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embeddings/oleObject1.bin" ContentType="application/vnd.openxmlformats-officedocument.oleObject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01_WORK_02\01_cal_LTRM\"/>
    </mc:Choice>
  </mc:AlternateContent>
  <bookViews>
    <workbookView xWindow="0" yWindow="0" windowWidth="28800" windowHeight="12390" firstSheet="3" activeTab="10"/>
  </bookViews>
  <sheets>
    <sheet name="1.응답스펙트럼예제" sheetId="4" r:id="rId1"/>
    <sheet name="2.VBM_RAO" sheetId="2" r:id="rId2"/>
    <sheet name="3.M0_VBM_0" sheetId="1" r:id="rId3"/>
    <sheet name="3.M0_VBM_30" sheetId="5" r:id="rId4"/>
    <sheet name="3.M0__VBM_60" sheetId="6" r:id="rId5"/>
    <sheet name="3.M0_VBM_90" sheetId="7" r:id="rId6"/>
    <sheet name="3.M0_VBM_120" sheetId="8" r:id="rId7"/>
    <sheet name="3.M0_VBM_150" sheetId="9" r:id="rId8"/>
    <sheet name="3.M0_VBM_180" sheetId="10" r:id="rId9"/>
    <sheet name="4.M0_sum" sheetId="3" r:id="rId10"/>
    <sheet name="5.장기값예측" sheetId="12" r:id="rId11"/>
    <sheet name="Sheet1" sheetId="13" r:id="rId12"/>
  </sheets>
  <definedNames>
    <definedName name="solver_adj" localSheetId="10" hidden="1">'5.장기값예측'!$O$42</definedName>
    <definedName name="solver_cvg" localSheetId="10" hidden="1">0.0001</definedName>
    <definedName name="solver_drv" localSheetId="10" hidden="1">1</definedName>
    <definedName name="solver_eng" localSheetId="10" hidden="1">1</definedName>
    <definedName name="solver_est" localSheetId="10" hidden="1">1</definedName>
    <definedName name="solver_itr" localSheetId="10" hidden="1">2147483647</definedName>
    <definedName name="solver_mip" localSheetId="10" hidden="1">2147483647</definedName>
    <definedName name="solver_mni" localSheetId="10" hidden="1">30</definedName>
    <definedName name="solver_mrt" localSheetId="10" hidden="1">0.075</definedName>
    <definedName name="solver_msl" localSheetId="10" hidden="1">2</definedName>
    <definedName name="solver_neg" localSheetId="10" hidden="1">1</definedName>
    <definedName name="solver_nod" localSheetId="10" hidden="1">2147483647</definedName>
    <definedName name="solver_num" localSheetId="10" hidden="1">0</definedName>
    <definedName name="solver_nwt" localSheetId="10" hidden="1">1</definedName>
    <definedName name="solver_opt" localSheetId="10" hidden="1">'5.장기값예측'!$S$42</definedName>
    <definedName name="solver_pre" localSheetId="10" hidden="1">0.000001</definedName>
    <definedName name="solver_rbv" localSheetId="10" hidden="1">1</definedName>
    <definedName name="solver_rlx" localSheetId="10" hidden="1">2</definedName>
    <definedName name="solver_rsd" localSheetId="10" hidden="1">0</definedName>
    <definedName name="solver_scl" localSheetId="10" hidden="1">1</definedName>
    <definedName name="solver_sho" localSheetId="10" hidden="1">2</definedName>
    <definedName name="solver_ssz" localSheetId="10" hidden="1">100</definedName>
    <definedName name="solver_tim" localSheetId="10" hidden="1">2147483647</definedName>
    <definedName name="solver_tol" localSheetId="10" hidden="1">0.01</definedName>
    <definedName name="solver_typ" localSheetId="10" hidden="1">3</definedName>
    <definedName name="solver_val" localSheetId="10" hidden="1">1</definedName>
    <definedName name="solver_ver" localSheetId="10" hidden="1">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9" i="2" l="1"/>
  <c r="N39" i="2"/>
  <c r="O39" i="2"/>
  <c r="P39" i="2"/>
  <c r="Q39" i="2"/>
  <c r="R39" i="2"/>
  <c r="S39" i="2"/>
  <c r="M40" i="2"/>
  <c r="N40" i="2"/>
  <c r="O40" i="2"/>
  <c r="P40" i="2"/>
  <c r="Q40" i="2"/>
  <c r="R40" i="2"/>
  <c r="S40" i="2"/>
  <c r="M41" i="2"/>
  <c r="N41" i="2"/>
  <c r="O41" i="2"/>
  <c r="P41" i="2"/>
  <c r="Q41" i="2"/>
  <c r="R41" i="2"/>
  <c r="S41" i="2"/>
  <c r="M42" i="2"/>
  <c r="N42" i="2"/>
  <c r="O42" i="2"/>
  <c r="P42" i="2"/>
  <c r="Q42" i="2"/>
  <c r="R42" i="2"/>
  <c r="S42" i="2"/>
  <c r="M43" i="2"/>
  <c r="N43" i="2"/>
  <c r="O43" i="2"/>
  <c r="P43" i="2"/>
  <c r="Q43" i="2"/>
  <c r="R43" i="2"/>
  <c r="S43" i="2"/>
  <c r="M44" i="2"/>
  <c r="N44" i="2"/>
  <c r="O44" i="2"/>
  <c r="P44" i="2"/>
  <c r="Q44" i="2"/>
  <c r="R44" i="2"/>
  <c r="S44" i="2"/>
  <c r="M45" i="2"/>
  <c r="N45" i="2"/>
  <c r="O45" i="2"/>
  <c r="P45" i="2"/>
  <c r="Q45" i="2"/>
  <c r="R45" i="2"/>
  <c r="S45" i="2"/>
  <c r="M46" i="2"/>
  <c r="N46" i="2"/>
  <c r="O46" i="2"/>
  <c r="P46" i="2"/>
  <c r="Q46" i="2"/>
  <c r="R46" i="2"/>
  <c r="S46" i="2"/>
  <c r="M13" i="2"/>
  <c r="N13" i="2"/>
  <c r="O13" i="2"/>
  <c r="P13" i="2"/>
  <c r="Q13" i="2"/>
  <c r="R13" i="2"/>
  <c r="S13" i="2"/>
  <c r="M14" i="2"/>
  <c r="N14" i="2"/>
  <c r="O14" i="2"/>
  <c r="P14" i="2"/>
  <c r="Q14" i="2"/>
  <c r="R14" i="2"/>
  <c r="S14" i="2"/>
  <c r="M15" i="2"/>
  <c r="N15" i="2"/>
  <c r="O15" i="2"/>
  <c r="P15" i="2"/>
  <c r="Q15" i="2"/>
  <c r="R15" i="2"/>
  <c r="S15" i="2"/>
  <c r="M16" i="2"/>
  <c r="N16" i="2"/>
  <c r="O16" i="2"/>
  <c r="P16" i="2"/>
  <c r="Q16" i="2"/>
  <c r="R16" i="2"/>
  <c r="S16" i="2"/>
  <c r="M17" i="2"/>
  <c r="N17" i="2"/>
  <c r="O17" i="2"/>
  <c r="P17" i="2"/>
  <c r="Q17" i="2"/>
  <c r="R17" i="2"/>
  <c r="S17" i="2"/>
  <c r="M18" i="2"/>
  <c r="N18" i="2"/>
  <c r="O18" i="2"/>
  <c r="P18" i="2"/>
  <c r="Q18" i="2"/>
  <c r="R18" i="2"/>
  <c r="S18" i="2"/>
  <c r="M19" i="2"/>
  <c r="N19" i="2"/>
  <c r="O19" i="2"/>
  <c r="P19" i="2"/>
  <c r="Q19" i="2"/>
  <c r="R19" i="2"/>
  <c r="S19" i="2"/>
  <c r="M20" i="2"/>
  <c r="N20" i="2"/>
  <c r="O20" i="2"/>
  <c r="P20" i="2"/>
  <c r="Q20" i="2"/>
  <c r="R20" i="2"/>
  <c r="S20" i="2"/>
  <c r="M21" i="2"/>
  <c r="N21" i="2"/>
  <c r="O21" i="2"/>
  <c r="P21" i="2"/>
  <c r="Q21" i="2"/>
  <c r="R21" i="2"/>
  <c r="S21" i="2"/>
  <c r="M22" i="2"/>
  <c r="N22" i="2"/>
  <c r="O22" i="2"/>
  <c r="P22" i="2"/>
  <c r="Q22" i="2"/>
  <c r="R22" i="2"/>
  <c r="S22" i="2"/>
  <c r="M23" i="2"/>
  <c r="N23" i="2"/>
  <c r="O23" i="2"/>
  <c r="P23" i="2"/>
  <c r="Q23" i="2"/>
  <c r="R23" i="2"/>
  <c r="S23" i="2"/>
  <c r="M24" i="2"/>
  <c r="N24" i="2"/>
  <c r="O24" i="2"/>
  <c r="P24" i="2"/>
  <c r="Q24" i="2"/>
  <c r="R24" i="2"/>
  <c r="S24" i="2"/>
  <c r="M25" i="2"/>
  <c r="N25" i="2"/>
  <c r="O25" i="2"/>
  <c r="P25" i="2"/>
  <c r="Q25" i="2"/>
  <c r="R25" i="2"/>
  <c r="S25" i="2"/>
  <c r="M26" i="2"/>
  <c r="N26" i="2"/>
  <c r="O26" i="2"/>
  <c r="P26" i="2"/>
  <c r="Q26" i="2"/>
  <c r="R26" i="2"/>
  <c r="S26" i="2"/>
  <c r="M27" i="2"/>
  <c r="N27" i="2"/>
  <c r="O27" i="2"/>
  <c r="P27" i="2"/>
  <c r="Q27" i="2"/>
  <c r="R27" i="2"/>
  <c r="S27" i="2"/>
  <c r="M28" i="2"/>
  <c r="N28" i="2"/>
  <c r="O28" i="2"/>
  <c r="P28" i="2"/>
  <c r="Q28" i="2"/>
  <c r="R28" i="2"/>
  <c r="S28" i="2"/>
  <c r="M29" i="2"/>
  <c r="N29" i="2"/>
  <c r="O29" i="2"/>
  <c r="P29" i="2"/>
  <c r="Q29" i="2"/>
  <c r="R29" i="2"/>
  <c r="S29" i="2"/>
  <c r="M30" i="2"/>
  <c r="N30" i="2"/>
  <c r="O30" i="2"/>
  <c r="P30" i="2"/>
  <c r="Q30" i="2"/>
  <c r="R30" i="2"/>
  <c r="S30" i="2"/>
  <c r="M31" i="2"/>
  <c r="N31" i="2"/>
  <c r="O31" i="2"/>
  <c r="P31" i="2"/>
  <c r="Q31" i="2"/>
  <c r="R31" i="2"/>
  <c r="S31" i="2"/>
  <c r="M32" i="2"/>
  <c r="N32" i="2"/>
  <c r="O32" i="2"/>
  <c r="P32" i="2"/>
  <c r="Q32" i="2"/>
  <c r="R32" i="2"/>
  <c r="S32" i="2"/>
  <c r="M33" i="2"/>
  <c r="N33" i="2"/>
  <c r="O33" i="2"/>
  <c r="P33" i="2"/>
  <c r="Q33" i="2"/>
  <c r="R33" i="2"/>
  <c r="S33" i="2"/>
  <c r="M34" i="2"/>
  <c r="N34" i="2"/>
  <c r="O34" i="2"/>
  <c r="P34" i="2"/>
  <c r="Q34" i="2"/>
  <c r="R34" i="2"/>
  <c r="S34" i="2"/>
  <c r="M35" i="2"/>
  <c r="N35" i="2"/>
  <c r="O35" i="2"/>
  <c r="P35" i="2"/>
  <c r="Q35" i="2"/>
  <c r="R35" i="2"/>
  <c r="S35" i="2"/>
  <c r="M36" i="2"/>
  <c r="N36" i="2"/>
  <c r="O36" i="2"/>
  <c r="P36" i="2"/>
  <c r="Q36" i="2"/>
  <c r="R36" i="2"/>
  <c r="S36" i="2"/>
  <c r="M37" i="2"/>
  <c r="N37" i="2"/>
  <c r="O37" i="2"/>
  <c r="P37" i="2"/>
  <c r="Q37" i="2"/>
  <c r="R37" i="2"/>
  <c r="S37" i="2"/>
  <c r="M38" i="2"/>
  <c r="N38" i="2"/>
  <c r="O38" i="2"/>
  <c r="P38" i="2"/>
  <c r="Q38" i="2"/>
  <c r="R38" i="2"/>
  <c r="S38" i="2"/>
  <c r="M7" i="2"/>
  <c r="N7" i="2"/>
  <c r="O7" i="2"/>
  <c r="P7" i="2"/>
  <c r="Q7" i="2"/>
  <c r="R7" i="2"/>
  <c r="S7" i="2"/>
  <c r="M8" i="2"/>
  <c r="N8" i="2"/>
  <c r="O8" i="2"/>
  <c r="P8" i="2"/>
  <c r="Q8" i="2"/>
  <c r="R8" i="2"/>
  <c r="S8" i="2"/>
  <c r="M9" i="2"/>
  <c r="N9" i="2"/>
  <c r="O9" i="2"/>
  <c r="P9" i="2"/>
  <c r="Q9" i="2"/>
  <c r="R9" i="2"/>
  <c r="S9" i="2"/>
  <c r="M10" i="2"/>
  <c r="N10" i="2"/>
  <c r="O10" i="2"/>
  <c r="P10" i="2"/>
  <c r="Q10" i="2"/>
  <c r="R10" i="2"/>
  <c r="S10" i="2"/>
  <c r="M11" i="2"/>
  <c r="N11" i="2"/>
  <c r="O11" i="2"/>
  <c r="P11" i="2"/>
  <c r="Q11" i="2"/>
  <c r="R11" i="2"/>
  <c r="S11" i="2"/>
  <c r="M12" i="2"/>
  <c r="N12" i="2"/>
  <c r="O12" i="2"/>
  <c r="P12" i="2"/>
  <c r="Q12" i="2"/>
  <c r="R12" i="2"/>
  <c r="S12" i="2"/>
  <c r="N6" i="2"/>
  <c r="O6" i="2"/>
  <c r="P6" i="2"/>
  <c r="Q6" i="2"/>
  <c r="R6" i="2"/>
  <c r="S6" i="2"/>
  <c r="M6" i="2"/>
  <c r="I58" i="12" l="1"/>
  <c r="I59" i="12"/>
  <c r="I60" i="12"/>
  <c r="I57" i="12"/>
  <c r="K56" i="12"/>
  <c r="L56" i="12"/>
  <c r="M56" i="12"/>
  <c r="J56" i="12"/>
  <c r="C45" i="4" l="1"/>
  <c r="C46" i="4"/>
  <c r="C47" i="4"/>
  <c r="C48" i="4"/>
  <c r="C49" i="4"/>
  <c r="C50" i="4"/>
  <c r="C51" i="4"/>
  <c r="C52" i="4"/>
  <c r="C53" i="4"/>
  <c r="C54" i="4"/>
  <c r="C55" i="4"/>
  <c r="C56" i="4"/>
  <c r="C57" i="4"/>
  <c r="C58" i="4"/>
  <c r="C59" i="4"/>
  <c r="C60" i="4"/>
  <c r="C61" i="4"/>
  <c r="C62" i="4"/>
  <c r="C63" i="4"/>
  <c r="C64" i="4"/>
  <c r="C65" i="4"/>
  <c r="C66" i="4"/>
  <c r="C67" i="4"/>
  <c r="C68" i="4"/>
  <c r="C69" i="4"/>
  <c r="C70" i="4"/>
  <c r="C71" i="4"/>
  <c r="C72" i="4"/>
  <c r="C73" i="4"/>
  <c r="C74" i="4"/>
  <c r="C75" i="4"/>
  <c r="C76" i="4"/>
  <c r="C77" i="4"/>
  <c r="C78" i="4"/>
  <c r="C79" i="4"/>
  <c r="C80" i="4"/>
  <c r="C81" i="4"/>
  <c r="C82" i="4"/>
  <c r="C83" i="4"/>
  <c r="C84" i="4"/>
  <c r="C85" i="4"/>
  <c r="C86" i="4"/>
  <c r="C87" i="4"/>
  <c r="C88" i="4"/>
  <c r="C89" i="4"/>
  <c r="C90" i="4"/>
  <c r="C91" i="4"/>
  <c r="C92" i="4"/>
  <c r="C93" i="4"/>
  <c r="C94" i="4"/>
  <c r="C95" i="4"/>
  <c r="C96" i="4"/>
  <c r="C97" i="4"/>
  <c r="C98" i="4"/>
  <c r="C99" i="4"/>
  <c r="C100" i="4"/>
  <c r="C101" i="4"/>
  <c r="C102" i="4"/>
  <c r="C103" i="4"/>
  <c r="C104" i="4"/>
  <c r="C105" i="4"/>
  <c r="C106" i="4"/>
  <c r="C107" i="4"/>
  <c r="C108" i="4"/>
  <c r="C109" i="4"/>
  <c r="C110" i="4"/>
  <c r="C111" i="4"/>
  <c r="C112" i="4"/>
  <c r="C113" i="4"/>
  <c r="C114" i="4"/>
  <c r="C115" i="4"/>
  <c r="C116" i="4"/>
  <c r="C117" i="4"/>
  <c r="C118" i="4"/>
  <c r="C119" i="4"/>
  <c r="C120" i="4"/>
  <c r="C121" i="4"/>
  <c r="C122" i="4"/>
  <c r="C123" i="4"/>
  <c r="C124" i="4"/>
  <c r="C125" i="4"/>
  <c r="C126" i="4"/>
  <c r="C127" i="4"/>
  <c r="C128" i="4"/>
  <c r="C129" i="4"/>
  <c r="C130" i="4"/>
  <c r="C131" i="4"/>
  <c r="C132" i="4"/>
  <c r="C133" i="4"/>
  <c r="C134" i="4"/>
  <c r="C135" i="4"/>
  <c r="C136" i="4"/>
  <c r="C137" i="4"/>
  <c r="C138" i="4"/>
  <c r="C139" i="4"/>
  <c r="C140" i="4"/>
  <c r="C141" i="4"/>
  <c r="C142" i="4"/>
  <c r="C143" i="4"/>
  <c r="C144" i="4"/>
  <c r="C145" i="4"/>
  <c r="C146" i="4"/>
  <c r="C147" i="4"/>
  <c r="C148" i="4"/>
  <c r="C149" i="4"/>
  <c r="C150" i="4"/>
  <c r="C151" i="4"/>
  <c r="C152" i="4"/>
  <c r="C153" i="4"/>
  <c r="C154" i="4"/>
  <c r="C155" i="4"/>
  <c r="C156" i="4"/>
  <c r="C157" i="4"/>
  <c r="C158" i="4"/>
  <c r="C159" i="4"/>
  <c r="C160" i="4"/>
  <c r="C161" i="4"/>
  <c r="C162" i="4"/>
  <c r="C163" i="4"/>
  <c r="C164" i="4"/>
  <c r="C165" i="4"/>
  <c r="C166" i="4"/>
  <c r="C167" i="4"/>
  <c r="C168" i="4"/>
  <c r="C169" i="4"/>
  <c r="C170" i="4"/>
  <c r="C171" i="4"/>
  <c r="C172" i="4"/>
  <c r="C173" i="4"/>
  <c r="C174" i="4"/>
  <c r="C175" i="4"/>
  <c r="C176" i="4"/>
  <c r="C177" i="4"/>
  <c r="C178" i="4"/>
  <c r="C179" i="4"/>
  <c r="C180" i="4"/>
  <c r="C181" i="4"/>
  <c r="C182" i="4"/>
  <c r="C183" i="4"/>
  <c r="C184" i="4"/>
  <c r="C185" i="4"/>
  <c r="C186" i="4"/>
  <c r="C187" i="4"/>
  <c r="C188" i="4"/>
  <c r="C189" i="4"/>
  <c r="C190" i="4"/>
  <c r="C191" i="4"/>
  <c r="C192" i="4"/>
  <c r="C193" i="4"/>
  <c r="C194" i="4"/>
  <c r="C195" i="4"/>
  <c r="C196" i="4"/>
  <c r="C197" i="4"/>
  <c r="C198" i="4"/>
  <c r="C199" i="4"/>
  <c r="C200" i="4"/>
  <c r="C201" i="4"/>
  <c r="C202" i="4"/>
  <c r="C203" i="4"/>
  <c r="C204" i="4"/>
  <c r="C205" i="4"/>
  <c r="C206" i="4"/>
  <c r="C207" i="4"/>
  <c r="C208" i="4"/>
  <c r="C209" i="4"/>
  <c r="C210" i="4"/>
  <c r="C211" i="4"/>
  <c r="C212" i="4"/>
  <c r="C213" i="4"/>
  <c r="C214" i="4"/>
  <c r="C215" i="4"/>
  <c r="C216" i="4"/>
  <c r="C217" i="4"/>
  <c r="C218" i="4"/>
  <c r="C219" i="4"/>
  <c r="C220" i="4"/>
  <c r="C221" i="4"/>
  <c r="C222" i="4"/>
  <c r="C223" i="4"/>
  <c r="C224" i="4"/>
  <c r="C225" i="4"/>
  <c r="C226" i="4"/>
  <c r="C227" i="4"/>
  <c r="C228" i="4"/>
  <c r="C229" i="4"/>
  <c r="C230" i="4"/>
  <c r="C231" i="4"/>
  <c r="C232" i="4"/>
  <c r="C233" i="4"/>
  <c r="C234" i="4"/>
  <c r="C235" i="4"/>
  <c r="C236" i="4"/>
  <c r="C237" i="4"/>
  <c r="C238" i="4"/>
  <c r="C239" i="4"/>
  <c r="C240" i="4"/>
  <c r="C241" i="4"/>
  <c r="C242" i="4"/>
  <c r="C243" i="4"/>
  <c r="C244" i="4"/>
  <c r="C245" i="4"/>
  <c r="C246" i="4"/>
  <c r="C247" i="4"/>
  <c r="C248" i="4"/>
  <c r="C249" i="4"/>
  <c r="C250" i="4"/>
  <c r="C251" i="4"/>
  <c r="C252" i="4"/>
  <c r="C253" i="4"/>
  <c r="C254" i="4"/>
  <c r="C255" i="4"/>
  <c r="C256" i="4"/>
  <c r="C257" i="4"/>
  <c r="C258" i="4"/>
  <c r="C259" i="4"/>
  <c r="C260" i="4"/>
  <c r="C261" i="4"/>
  <c r="C262" i="4"/>
  <c r="C263" i="4"/>
  <c r="C264" i="4"/>
  <c r="C265" i="4"/>
  <c r="C266" i="4"/>
  <c r="C267" i="4"/>
  <c r="C268" i="4"/>
  <c r="C269" i="4"/>
  <c r="C270" i="4"/>
  <c r="C271" i="4"/>
  <c r="C272" i="4"/>
  <c r="C273" i="4"/>
  <c r="C274" i="4"/>
  <c r="C275" i="4"/>
  <c r="C276" i="4"/>
  <c r="C277" i="4"/>
  <c r="C278" i="4"/>
  <c r="B45" i="4" l="1"/>
  <c r="D45" i="4" s="1"/>
  <c r="E45" i="4" s="1"/>
  <c r="B46" i="4"/>
  <c r="D46" i="4" s="1"/>
  <c r="E46" i="4" s="1"/>
  <c r="B47" i="4"/>
  <c r="D47" i="4" s="1"/>
  <c r="E47" i="4" s="1"/>
  <c r="B48" i="4"/>
  <c r="D48" i="4" s="1"/>
  <c r="E48" i="4" s="1"/>
  <c r="B49" i="4"/>
  <c r="D49" i="4" s="1"/>
  <c r="E49" i="4" s="1"/>
  <c r="B50" i="4"/>
  <c r="D50" i="4" s="1"/>
  <c r="E50" i="4" s="1"/>
  <c r="B51" i="4"/>
  <c r="D51" i="4" s="1"/>
  <c r="E51" i="4" s="1"/>
  <c r="B52" i="4"/>
  <c r="D52" i="4" s="1"/>
  <c r="E52" i="4" s="1"/>
  <c r="B53" i="4"/>
  <c r="D53" i="4" s="1"/>
  <c r="E53" i="4" s="1"/>
  <c r="B54" i="4"/>
  <c r="D54" i="4" s="1"/>
  <c r="E54" i="4" s="1"/>
  <c r="B55" i="4"/>
  <c r="D55" i="4" s="1"/>
  <c r="E55" i="4" s="1"/>
  <c r="B56" i="4"/>
  <c r="D56" i="4" s="1"/>
  <c r="E56" i="4" s="1"/>
  <c r="B57" i="4"/>
  <c r="D57" i="4" s="1"/>
  <c r="E57" i="4" s="1"/>
  <c r="B58" i="4"/>
  <c r="D58" i="4" s="1"/>
  <c r="E58" i="4" s="1"/>
  <c r="B59" i="4"/>
  <c r="D59" i="4" s="1"/>
  <c r="E59" i="4" s="1"/>
  <c r="B60" i="4"/>
  <c r="D60" i="4" s="1"/>
  <c r="E60" i="4" s="1"/>
  <c r="B61" i="4"/>
  <c r="D61" i="4" s="1"/>
  <c r="E61" i="4" s="1"/>
  <c r="B62" i="4"/>
  <c r="D62" i="4" s="1"/>
  <c r="E62" i="4" s="1"/>
  <c r="B63" i="4"/>
  <c r="D63" i="4" s="1"/>
  <c r="E63" i="4" s="1"/>
  <c r="B64" i="4"/>
  <c r="D64" i="4" s="1"/>
  <c r="E64" i="4" s="1"/>
  <c r="B65" i="4"/>
  <c r="D65" i="4" s="1"/>
  <c r="E65" i="4" s="1"/>
  <c r="B66" i="4"/>
  <c r="D66" i="4" s="1"/>
  <c r="E66" i="4" s="1"/>
  <c r="B67" i="4"/>
  <c r="D67" i="4" s="1"/>
  <c r="E67" i="4" s="1"/>
  <c r="B68" i="4"/>
  <c r="D68" i="4" s="1"/>
  <c r="E68" i="4" s="1"/>
  <c r="B69" i="4"/>
  <c r="D69" i="4" s="1"/>
  <c r="E69" i="4" s="1"/>
  <c r="B70" i="4"/>
  <c r="D70" i="4" s="1"/>
  <c r="E70" i="4" s="1"/>
  <c r="B71" i="4"/>
  <c r="D71" i="4" s="1"/>
  <c r="E71" i="4" s="1"/>
  <c r="B72" i="4"/>
  <c r="D72" i="4" s="1"/>
  <c r="E72" i="4" s="1"/>
  <c r="B73" i="4"/>
  <c r="D73" i="4" s="1"/>
  <c r="E73" i="4" s="1"/>
  <c r="B74" i="4"/>
  <c r="D74" i="4" s="1"/>
  <c r="E74" i="4" s="1"/>
  <c r="B75" i="4"/>
  <c r="D75" i="4" s="1"/>
  <c r="E75" i="4" s="1"/>
  <c r="B76" i="4"/>
  <c r="D76" i="4" s="1"/>
  <c r="E76" i="4" s="1"/>
  <c r="B77" i="4"/>
  <c r="D77" i="4" s="1"/>
  <c r="E77" i="4" s="1"/>
  <c r="B78" i="4"/>
  <c r="D78" i="4" s="1"/>
  <c r="E78" i="4" s="1"/>
  <c r="B79" i="4"/>
  <c r="D79" i="4" s="1"/>
  <c r="E79" i="4" s="1"/>
  <c r="B80" i="4"/>
  <c r="D80" i="4" s="1"/>
  <c r="E80" i="4" s="1"/>
  <c r="B81" i="4"/>
  <c r="D81" i="4" s="1"/>
  <c r="E81" i="4" s="1"/>
  <c r="B82" i="4"/>
  <c r="D82" i="4" s="1"/>
  <c r="E82" i="4" s="1"/>
  <c r="B83" i="4"/>
  <c r="D83" i="4" s="1"/>
  <c r="E83" i="4" s="1"/>
  <c r="B84" i="4"/>
  <c r="D84" i="4" s="1"/>
  <c r="E84" i="4" s="1"/>
  <c r="B85" i="4"/>
  <c r="D85" i="4" s="1"/>
  <c r="E85" i="4" s="1"/>
  <c r="B86" i="4"/>
  <c r="D86" i="4" s="1"/>
  <c r="E86" i="4" s="1"/>
  <c r="B87" i="4"/>
  <c r="D87" i="4" s="1"/>
  <c r="E87" i="4" s="1"/>
  <c r="B88" i="4"/>
  <c r="D88" i="4" s="1"/>
  <c r="E88" i="4" s="1"/>
  <c r="B89" i="4"/>
  <c r="D89" i="4" s="1"/>
  <c r="E89" i="4" s="1"/>
  <c r="B90" i="4"/>
  <c r="D90" i="4" s="1"/>
  <c r="E90" i="4" s="1"/>
  <c r="B91" i="4"/>
  <c r="D91" i="4" s="1"/>
  <c r="E91" i="4" s="1"/>
  <c r="B92" i="4"/>
  <c r="D92" i="4" s="1"/>
  <c r="E92" i="4" s="1"/>
  <c r="B93" i="4"/>
  <c r="D93" i="4" s="1"/>
  <c r="E93" i="4" s="1"/>
  <c r="B94" i="4"/>
  <c r="D94" i="4" s="1"/>
  <c r="E94" i="4" s="1"/>
  <c r="B95" i="4"/>
  <c r="D95" i="4" s="1"/>
  <c r="E95" i="4" s="1"/>
  <c r="B96" i="4"/>
  <c r="D96" i="4" s="1"/>
  <c r="E96" i="4" s="1"/>
  <c r="B97" i="4"/>
  <c r="D97" i="4" s="1"/>
  <c r="E97" i="4" s="1"/>
  <c r="B98" i="4"/>
  <c r="D98" i="4" s="1"/>
  <c r="E98" i="4" s="1"/>
  <c r="B99" i="4"/>
  <c r="D99" i="4" s="1"/>
  <c r="E99" i="4" s="1"/>
  <c r="B100" i="4"/>
  <c r="D100" i="4" s="1"/>
  <c r="E100" i="4" s="1"/>
  <c r="B101" i="4"/>
  <c r="D101" i="4" s="1"/>
  <c r="E101" i="4" s="1"/>
  <c r="B102" i="4"/>
  <c r="D102" i="4" s="1"/>
  <c r="E102" i="4" s="1"/>
  <c r="B103" i="4"/>
  <c r="D103" i="4" s="1"/>
  <c r="E103" i="4" s="1"/>
  <c r="B104" i="4"/>
  <c r="D104" i="4" s="1"/>
  <c r="E104" i="4" s="1"/>
  <c r="B105" i="4"/>
  <c r="D105" i="4" s="1"/>
  <c r="E105" i="4" s="1"/>
  <c r="B106" i="4"/>
  <c r="D106" i="4" s="1"/>
  <c r="E106" i="4" s="1"/>
  <c r="B107" i="4"/>
  <c r="D107" i="4" s="1"/>
  <c r="E107" i="4" s="1"/>
  <c r="B108" i="4"/>
  <c r="D108" i="4" s="1"/>
  <c r="E108" i="4" s="1"/>
  <c r="B109" i="4"/>
  <c r="D109" i="4" s="1"/>
  <c r="E109" i="4" s="1"/>
  <c r="B110" i="4"/>
  <c r="D110" i="4" s="1"/>
  <c r="E110" i="4" s="1"/>
  <c r="B111" i="4"/>
  <c r="D111" i="4" s="1"/>
  <c r="E111" i="4" s="1"/>
  <c r="B112" i="4"/>
  <c r="D112" i="4" s="1"/>
  <c r="E112" i="4" s="1"/>
  <c r="B113" i="4"/>
  <c r="D113" i="4" s="1"/>
  <c r="E113" i="4" s="1"/>
  <c r="B114" i="4"/>
  <c r="D114" i="4" s="1"/>
  <c r="E114" i="4" s="1"/>
  <c r="B115" i="4"/>
  <c r="D115" i="4" s="1"/>
  <c r="E115" i="4" s="1"/>
  <c r="B116" i="4"/>
  <c r="D116" i="4" s="1"/>
  <c r="E116" i="4" s="1"/>
  <c r="B117" i="4"/>
  <c r="D117" i="4" s="1"/>
  <c r="E117" i="4" s="1"/>
  <c r="B118" i="4"/>
  <c r="D118" i="4" s="1"/>
  <c r="E118" i="4" s="1"/>
  <c r="B119" i="4"/>
  <c r="D119" i="4" s="1"/>
  <c r="E119" i="4" s="1"/>
  <c r="B120" i="4"/>
  <c r="D120" i="4" s="1"/>
  <c r="E120" i="4" s="1"/>
  <c r="B121" i="4"/>
  <c r="D121" i="4" s="1"/>
  <c r="E121" i="4" s="1"/>
  <c r="B122" i="4"/>
  <c r="D122" i="4" s="1"/>
  <c r="E122" i="4" s="1"/>
  <c r="B123" i="4"/>
  <c r="D123" i="4" s="1"/>
  <c r="E123" i="4" s="1"/>
  <c r="B124" i="4"/>
  <c r="D124" i="4" s="1"/>
  <c r="E124" i="4" s="1"/>
  <c r="B125" i="4"/>
  <c r="D125" i="4" s="1"/>
  <c r="E125" i="4" s="1"/>
  <c r="B126" i="4"/>
  <c r="D126" i="4" s="1"/>
  <c r="E126" i="4" s="1"/>
  <c r="B127" i="4"/>
  <c r="D127" i="4" s="1"/>
  <c r="E127" i="4" s="1"/>
  <c r="B128" i="4"/>
  <c r="D128" i="4" s="1"/>
  <c r="E128" i="4" s="1"/>
  <c r="B129" i="4"/>
  <c r="D129" i="4" s="1"/>
  <c r="E129" i="4" s="1"/>
  <c r="B130" i="4"/>
  <c r="D130" i="4" s="1"/>
  <c r="E130" i="4" s="1"/>
  <c r="B131" i="4"/>
  <c r="D131" i="4" s="1"/>
  <c r="E131" i="4" s="1"/>
  <c r="B132" i="4"/>
  <c r="D132" i="4" s="1"/>
  <c r="E132" i="4" s="1"/>
  <c r="B133" i="4"/>
  <c r="D133" i="4" s="1"/>
  <c r="E133" i="4" s="1"/>
  <c r="B134" i="4"/>
  <c r="D134" i="4" s="1"/>
  <c r="E134" i="4" s="1"/>
  <c r="B135" i="4"/>
  <c r="D135" i="4" s="1"/>
  <c r="E135" i="4" s="1"/>
  <c r="B136" i="4"/>
  <c r="D136" i="4" s="1"/>
  <c r="E136" i="4" s="1"/>
  <c r="B137" i="4"/>
  <c r="D137" i="4" s="1"/>
  <c r="E137" i="4" s="1"/>
  <c r="B138" i="4"/>
  <c r="D138" i="4" s="1"/>
  <c r="E138" i="4" s="1"/>
  <c r="B139" i="4"/>
  <c r="D139" i="4" s="1"/>
  <c r="E139" i="4" s="1"/>
  <c r="B140" i="4"/>
  <c r="D140" i="4" s="1"/>
  <c r="E140" i="4" s="1"/>
  <c r="B141" i="4"/>
  <c r="D141" i="4" s="1"/>
  <c r="E141" i="4" s="1"/>
  <c r="B142" i="4"/>
  <c r="D142" i="4" s="1"/>
  <c r="E142" i="4" s="1"/>
  <c r="B143" i="4"/>
  <c r="D143" i="4" s="1"/>
  <c r="E143" i="4" s="1"/>
  <c r="B144" i="4"/>
  <c r="D144" i="4" s="1"/>
  <c r="E144" i="4" s="1"/>
  <c r="B145" i="4"/>
  <c r="D145" i="4" s="1"/>
  <c r="E145" i="4" s="1"/>
  <c r="B146" i="4"/>
  <c r="D146" i="4" s="1"/>
  <c r="E146" i="4" s="1"/>
  <c r="B147" i="4"/>
  <c r="D147" i="4" s="1"/>
  <c r="E147" i="4" s="1"/>
  <c r="B148" i="4"/>
  <c r="D148" i="4" s="1"/>
  <c r="E148" i="4" s="1"/>
  <c r="B149" i="4"/>
  <c r="D149" i="4" s="1"/>
  <c r="E149" i="4" s="1"/>
  <c r="B150" i="4"/>
  <c r="D150" i="4" s="1"/>
  <c r="E150" i="4" s="1"/>
  <c r="B151" i="4"/>
  <c r="D151" i="4" s="1"/>
  <c r="E151" i="4" s="1"/>
  <c r="B152" i="4"/>
  <c r="D152" i="4" s="1"/>
  <c r="E152" i="4" s="1"/>
  <c r="B153" i="4"/>
  <c r="D153" i="4" s="1"/>
  <c r="E153" i="4" s="1"/>
  <c r="B154" i="4"/>
  <c r="D154" i="4" s="1"/>
  <c r="E154" i="4" s="1"/>
  <c r="B155" i="4"/>
  <c r="D155" i="4" s="1"/>
  <c r="E155" i="4" s="1"/>
  <c r="B156" i="4"/>
  <c r="D156" i="4" s="1"/>
  <c r="E156" i="4" s="1"/>
  <c r="B157" i="4"/>
  <c r="D157" i="4" s="1"/>
  <c r="E157" i="4" s="1"/>
  <c r="B158" i="4"/>
  <c r="D158" i="4" s="1"/>
  <c r="E158" i="4" s="1"/>
  <c r="B159" i="4"/>
  <c r="D159" i="4" s="1"/>
  <c r="E159" i="4" s="1"/>
  <c r="B160" i="4"/>
  <c r="D160" i="4" s="1"/>
  <c r="E160" i="4" s="1"/>
  <c r="B161" i="4"/>
  <c r="D161" i="4" s="1"/>
  <c r="E161" i="4" s="1"/>
  <c r="B162" i="4"/>
  <c r="D162" i="4" s="1"/>
  <c r="E162" i="4" s="1"/>
  <c r="B163" i="4"/>
  <c r="D163" i="4" s="1"/>
  <c r="E163" i="4" s="1"/>
  <c r="B164" i="4"/>
  <c r="D164" i="4" s="1"/>
  <c r="E164" i="4" s="1"/>
  <c r="B165" i="4"/>
  <c r="D165" i="4" s="1"/>
  <c r="E165" i="4" s="1"/>
  <c r="B166" i="4"/>
  <c r="D166" i="4" s="1"/>
  <c r="E166" i="4" s="1"/>
  <c r="B167" i="4"/>
  <c r="D167" i="4" s="1"/>
  <c r="E167" i="4" s="1"/>
  <c r="B168" i="4"/>
  <c r="D168" i="4" s="1"/>
  <c r="E168" i="4" s="1"/>
  <c r="B169" i="4"/>
  <c r="D169" i="4" s="1"/>
  <c r="E169" i="4" s="1"/>
  <c r="B170" i="4"/>
  <c r="D170" i="4" s="1"/>
  <c r="E170" i="4" s="1"/>
  <c r="B171" i="4"/>
  <c r="D171" i="4" s="1"/>
  <c r="E171" i="4" s="1"/>
  <c r="B172" i="4"/>
  <c r="D172" i="4" s="1"/>
  <c r="E172" i="4" s="1"/>
  <c r="B173" i="4"/>
  <c r="D173" i="4" s="1"/>
  <c r="E173" i="4" s="1"/>
  <c r="B174" i="4"/>
  <c r="D174" i="4" s="1"/>
  <c r="E174" i="4" s="1"/>
  <c r="B175" i="4"/>
  <c r="D175" i="4" s="1"/>
  <c r="E175" i="4" s="1"/>
  <c r="B176" i="4"/>
  <c r="D176" i="4" s="1"/>
  <c r="E176" i="4" s="1"/>
  <c r="B177" i="4"/>
  <c r="D177" i="4" s="1"/>
  <c r="E177" i="4" s="1"/>
  <c r="B178" i="4"/>
  <c r="D178" i="4" s="1"/>
  <c r="E178" i="4" s="1"/>
  <c r="B179" i="4"/>
  <c r="D179" i="4" s="1"/>
  <c r="E179" i="4" s="1"/>
  <c r="B180" i="4"/>
  <c r="D180" i="4" s="1"/>
  <c r="E180" i="4" s="1"/>
  <c r="B181" i="4"/>
  <c r="D181" i="4" s="1"/>
  <c r="E181" i="4" s="1"/>
  <c r="B182" i="4"/>
  <c r="D182" i="4" s="1"/>
  <c r="E182" i="4" s="1"/>
  <c r="B183" i="4"/>
  <c r="D183" i="4" s="1"/>
  <c r="E183" i="4" s="1"/>
  <c r="B184" i="4"/>
  <c r="D184" i="4" s="1"/>
  <c r="E184" i="4" s="1"/>
  <c r="B185" i="4"/>
  <c r="D185" i="4" s="1"/>
  <c r="E185" i="4" s="1"/>
  <c r="B186" i="4"/>
  <c r="D186" i="4" s="1"/>
  <c r="E186" i="4" s="1"/>
  <c r="B187" i="4"/>
  <c r="D187" i="4" s="1"/>
  <c r="E187" i="4" s="1"/>
  <c r="B188" i="4"/>
  <c r="D188" i="4" s="1"/>
  <c r="E188" i="4" s="1"/>
  <c r="B189" i="4"/>
  <c r="D189" i="4" s="1"/>
  <c r="E189" i="4" s="1"/>
  <c r="B190" i="4"/>
  <c r="D190" i="4" s="1"/>
  <c r="E190" i="4" s="1"/>
  <c r="B191" i="4"/>
  <c r="D191" i="4" s="1"/>
  <c r="E191" i="4" s="1"/>
  <c r="B192" i="4"/>
  <c r="D192" i="4" s="1"/>
  <c r="E192" i="4" s="1"/>
  <c r="B193" i="4"/>
  <c r="D193" i="4" s="1"/>
  <c r="E193" i="4" s="1"/>
  <c r="B194" i="4"/>
  <c r="D194" i="4" s="1"/>
  <c r="E194" i="4" s="1"/>
  <c r="B195" i="4"/>
  <c r="D195" i="4" s="1"/>
  <c r="E195" i="4" s="1"/>
  <c r="B196" i="4"/>
  <c r="D196" i="4" s="1"/>
  <c r="E196" i="4" s="1"/>
  <c r="B197" i="4"/>
  <c r="D197" i="4" s="1"/>
  <c r="E197" i="4" s="1"/>
  <c r="B198" i="4"/>
  <c r="D198" i="4" s="1"/>
  <c r="E198" i="4" s="1"/>
  <c r="B199" i="4"/>
  <c r="D199" i="4" s="1"/>
  <c r="E199" i="4" s="1"/>
  <c r="B200" i="4"/>
  <c r="D200" i="4" s="1"/>
  <c r="E200" i="4" s="1"/>
  <c r="B201" i="4"/>
  <c r="D201" i="4" s="1"/>
  <c r="E201" i="4" s="1"/>
  <c r="B202" i="4"/>
  <c r="D202" i="4" s="1"/>
  <c r="E202" i="4" s="1"/>
  <c r="B203" i="4"/>
  <c r="D203" i="4" s="1"/>
  <c r="E203" i="4" s="1"/>
  <c r="B204" i="4"/>
  <c r="D204" i="4" s="1"/>
  <c r="E204" i="4" s="1"/>
  <c r="B205" i="4"/>
  <c r="D205" i="4" s="1"/>
  <c r="E205" i="4" s="1"/>
  <c r="B206" i="4"/>
  <c r="D206" i="4" s="1"/>
  <c r="E206" i="4" s="1"/>
  <c r="B207" i="4"/>
  <c r="D207" i="4" s="1"/>
  <c r="E207" i="4" s="1"/>
  <c r="B208" i="4"/>
  <c r="D208" i="4" s="1"/>
  <c r="E208" i="4" s="1"/>
  <c r="B209" i="4"/>
  <c r="D209" i="4" s="1"/>
  <c r="E209" i="4" s="1"/>
  <c r="B210" i="4"/>
  <c r="D210" i="4" s="1"/>
  <c r="E210" i="4" s="1"/>
  <c r="B211" i="4"/>
  <c r="D211" i="4" s="1"/>
  <c r="E211" i="4" s="1"/>
  <c r="B212" i="4"/>
  <c r="D212" i="4" s="1"/>
  <c r="E212" i="4" s="1"/>
  <c r="B213" i="4"/>
  <c r="D213" i="4" s="1"/>
  <c r="E213" i="4" s="1"/>
  <c r="B214" i="4"/>
  <c r="D214" i="4" s="1"/>
  <c r="E214" i="4" s="1"/>
  <c r="B215" i="4"/>
  <c r="D215" i="4" s="1"/>
  <c r="E215" i="4" s="1"/>
  <c r="B216" i="4"/>
  <c r="D216" i="4" s="1"/>
  <c r="E216" i="4" s="1"/>
  <c r="B217" i="4"/>
  <c r="D217" i="4" s="1"/>
  <c r="E217" i="4" s="1"/>
  <c r="B218" i="4"/>
  <c r="D218" i="4" s="1"/>
  <c r="E218" i="4" s="1"/>
  <c r="B219" i="4"/>
  <c r="D219" i="4" s="1"/>
  <c r="E219" i="4" s="1"/>
  <c r="B220" i="4"/>
  <c r="D220" i="4" s="1"/>
  <c r="E220" i="4" s="1"/>
  <c r="B221" i="4"/>
  <c r="D221" i="4" s="1"/>
  <c r="E221" i="4" s="1"/>
  <c r="B222" i="4"/>
  <c r="D222" i="4" s="1"/>
  <c r="E222" i="4" s="1"/>
  <c r="B223" i="4"/>
  <c r="D223" i="4" s="1"/>
  <c r="E223" i="4" s="1"/>
  <c r="B224" i="4"/>
  <c r="D224" i="4" s="1"/>
  <c r="E224" i="4" s="1"/>
  <c r="B225" i="4"/>
  <c r="D225" i="4" s="1"/>
  <c r="E225" i="4" s="1"/>
  <c r="B226" i="4"/>
  <c r="D226" i="4" s="1"/>
  <c r="E226" i="4" s="1"/>
  <c r="B227" i="4"/>
  <c r="D227" i="4" s="1"/>
  <c r="E227" i="4" s="1"/>
  <c r="B228" i="4"/>
  <c r="D228" i="4" s="1"/>
  <c r="E228" i="4" s="1"/>
  <c r="B229" i="4"/>
  <c r="D229" i="4" s="1"/>
  <c r="E229" i="4" s="1"/>
  <c r="B230" i="4"/>
  <c r="D230" i="4" s="1"/>
  <c r="E230" i="4" s="1"/>
  <c r="B231" i="4"/>
  <c r="D231" i="4" s="1"/>
  <c r="E231" i="4" s="1"/>
  <c r="B232" i="4"/>
  <c r="D232" i="4" s="1"/>
  <c r="E232" i="4" s="1"/>
  <c r="B233" i="4"/>
  <c r="D233" i="4" s="1"/>
  <c r="E233" i="4" s="1"/>
  <c r="B234" i="4"/>
  <c r="D234" i="4" s="1"/>
  <c r="E234" i="4" s="1"/>
  <c r="B235" i="4"/>
  <c r="D235" i="4" s="1"/>
  <c r="E235" i="4" s="1"/>
  <c r="B236" i="4"/>
  <c r="D236" i="4" s="1"/>
  <c r="E236" i="4" s="1"/>
  <c r="B237" i="4"/>
  <c r="D237" i="4" s="1"/>
  <c r="E237" i="4" s="1"/>
  <c r="B238" i="4"/>
  <c r="D238" i="4" s="1"/>
  <c r="E238" i="4" s="1"/>
  <c r="B239" i="4"/>
  <c r="D239" i="4" s="1"/>
  <c r="E239" i="4" s="1"/>
  <c r="B240" i="4"/>
  <c r="D240" i="4" s="1"/>
  <c r="E240" i="4" s="1"/>
  <c r="B241" i="4"/>
  <c r="D241" i="4" s="1"/>
  <c r="E241" i="4" s="1"/>
  <c r="B242" i="4"/>
  <c r="D242" i="4" s="1"/>
  <c r="E242" i="4" s="1"/>
  <c r="B243" i="4"/>
  <c r="D243" i="4" s="1"/>
  <c r="E243" i="4" s="1"/>
  <c r="B244" i="4"/>
  <c r="D244" i="4" s="1"/>
  <c r="E244" i="4" s="1"/>
  <c r="B245" i="4"/>
  <c r="D245" i="4" s="1"/>
  <c r="E245" i="4" s="1"/>
  <c r="B246" i="4"/>
  <c r="D246" i="4" s="1"/>
  <c r="E246" i="4" s="1"/>
  <c r="B247" i="4"/>
  <c r="D247" i="4" s="1"/>
  <c r="E247" i="4" s="1"/>
  <c r="B248" i="4"/>
  <c r="D248" i="4" s="1"/>
  <c r="E248" i="4" s="1"/>
  <c r="B249" i="4"/>
  <c r="D249" i="4" s="1"/>
  <c r="E249" i="4" s="1"/>
  <c r="B250" i="4"/>
  <c r="D250" i="4" s="1"/>
  <c r="E250" i="4" s="1"/>
  <c r="B251" i="4"/>
  <c r="D251" i="4" s="1"/>
  <c r="E251" i="4" s="1"/>
  <c r="B252" i="4"/>
  <c r="D252" i="4" s="1"/>
  <c r="E252" i="4" s="1"/>
  <c r="B253" i="4"/>
  <c r="D253" i="4" s="1"/>
  <c r="E253" i="4" s="1"/>
  <c r="B254" i="4"/>
  <c r="D254" i="4" s="1"/>
  <c r="E254" i="4" s="1"/>
  <c r="B255" i="4"/>
  <c r="D255" i="4" s="1"/>
  <c r="E255" i="4" s="1"/>
  <c r="B256" i="4"/>
  <c r="D256" i="4" s="1"/>
  <c r="E256" i="4" s="1"/>
  <c r="B257" i="4"/>
  <c r="D257" i="4" s="1"/>
  <c r="E257" i="4" s="1"/>
  <c r="B258" i="4"/>
  <c r="D258" i="4" s="1"/>
  <c r="E258" i="4" s="1"/>
  <c r="B259" i="4"/>
  <c r="D259" i="4" s="1"/>
  <c r="E259" i="4" s="1"/>
  <c r="B260" i="4"/>
  <c r="D260" i="4" s="1"/>
  <c r="E260" i="4" s="1"/>
  <c r="B261" i="4"/>
  <c r="D261" i="4" s="1"/>
  <c r="E261" i="4" s="1"/>
  <c r="B262" i="4"/>
  <c r="D262" i="4" s="1"/>
  <c r="E262" i="4" s="1"/>
  <c r="B263" i="4"/>
  <c r="D263" i="4" s="1"/>
  <c r="E263" i="4" s="1"/>
  <c r="B264" i="4"/>
  <c r="D264" i="4" s="1"/>
  <c r="E264" i="4" s="1"/>
  <c r="B265" i="4"/>
  <c r="D265" i="4" s="1"/>
  <c r="E265" i="4" s="1"/>
  <c r="B266" i="4"/>
  <c r="D266" i="4" s="1"/>
  <c r="E266" i="4" s="1"/>
  <c r="B267" i="4"/>
  <c r="D267" i="4" s="1"/>
  <c r="E267" i="4" s="1"/>
  <c r="B268" i="4"/>
  <c r="D268" i="4" s="1"/>
  <c r="E268" i="4" s="1"/>
  <c r="B269" i="4"/>
  <c r="D269" i="4" s="1"/>
  <c r="E269" i="4" s="1"/>
  <c r="B270" i="4"/>
  <c r="D270" i="4" s="1"/>
  <c r="E270" i="4" s="1"/>
  <c r="B271" i="4"/>
  <c r="D271" i="4" s="1"/>
  <c r="E271" i="4" s="1"/>
  <c r="B272" i="4"/>
  <c r="D272" i="4" s="1"/>
  <c r="E272" i="4" s="1"/>
  <c r="B273" i="4"/>
  <c r="D273" i="4" s="1"/>
  <c r="E273" i="4" s="1"/>
  <c r="B274" i="4"/>
  <c r="D274" i="4" s="1"/>
  <c r="E274" i="4" s="1"/>
  <c r="B275" i="4"/>
  <c r="D275" i="4" s="1"/>
  <c r="E275" i="4" s="1"/>
  <c r="B276" i="4"/>
  <c r="D276" i="4" s="1"/>
  <c r="E276" i="4" s="1"/>
  <c r="B277" i="4"/>
  <c r="D277" i="4" s="1"/>
  <c r="E277" i="4" s="1"/>
  <c r="B278" i="4"/>
  <c r="D278" i="4" s="1"/>
  <c r="E278" i="4" s="1"/>
  <c r="B279" i="4"/>
  <c r="A46" i="10" l="1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A6" i="9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313" i="6"/>
  <c r="A312" i="6"/>
  <c r="A83" i="6"/>
  <c r="A70" i="6"/>
  <c r="A51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134" i="5"/>
  <c r="A83" i="5"/>
  <c r="A75" i="5"/>
  <c r="A70" i="5"/>
  <c r="A63" i="5"/>
  <c r="A58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6" i="5"/>
  <c r="A150" i="1"/>
  <c r="A150" i="5" s="1"/>
  <c r="A134" i="1"/>
  <c r="A178" i="1" s="1"/>
  <c r="A127" i="1"/>
  <c r="A126" i="1"/>
  <c r="A126" i="5" s="1"/>
  <c r="A122" i="1"/>
  <c r="A122" i="5" s="1"/>
  <c r="A119" i="1"/>
  <c r="A111" i="1"/>
  <c r="A106" i="1"/>
  <c r="A103" i="1"/>
  <c r="A98" i="1"/>
  <c r="A98" i="7" s="1"/>
  <c r="A51" i="1"/>
  <c r="A95" i="1" s="1"/>
  <c r="A52" i="1"/>
  <c r="A53" i="1"/>
  <c r="A54" i="1"/>
  <c r="A55" i="1"/>
  <c r="A55" i="6" s="1"/>
  <c r="A56" i="1"/>
  <c r="A100" i="1" s="1"/>
  <c r="A57" i="1"/>
  <c r="A58" i="1"/>
  <c r="A102" i="1" s="1"/>
  <c r="A59" i="1"/>
  <c r="A59" i="5" s="1"/>
  <c r="A60" i="1"/>
  <c r="A60" i="8" s="1"/>
  <c r="A61" i="1"/>
  <c r="A62" i="1"/>
  <c r="A62" i="9" s="1"/>
  <c r="A63" i="1"/>
  <c r="A107" i="1" s="1"/>
  <c r="A64" i="1"/>
  <c r="A64" i="8" s="1"/>
  <c r="A65" i="1"/>
  <c r="A66" i="1"/>
  <c r="A110" i="1" s="1"/>
  <c r="A67" i="1"/>
  <c r="A67" i="5" s="1"/>
  <c r="A68" i="1"/>
  <c r="A69" i="1"/>
  <c r="A70" i="1"/>
  <c r="A71" i="1"/>
  <c r="A71" i="5" s="1"/>
  <c r="A72" i="1"/>
  <c r="A72" i="5" s="1"/>
  <c r="A73" i="1"/>
  <c r="A74" i="1"/>
  <c r="A74" i="5" s="1"/>
  <c r="A75" i="1"/>
  <c r="A75" i="6" s="1"/>
  <c r="A76" i="1"/>
  <c r="A77" i="1"/>
  <c r="A78" i="1"/>
  <c r="A78" i="5" s="1"/>
  <c r="A79" i="1"/>
  <c r="A123" i="1" s="1"/>
  <c r="A123" i="5" s="1"/>
  <c r="A80" i="1"/>
  <c r="A80" i="6" s="1"/>
  <c r="A81" i="1"/>
  <c r="A82" i="1"/>
  <c r="A82" i="5" s="1"/>
  <c r="A83" i="1"/>
  <c r="A84" i="1"/>
  <c r="A85" i="1"/>
  <c r="A86" i="1"/>
  <c r="A86" i="5" s="1"/>
  <c r="A87" i="1"/>
  <c r="A131" i="1" s="1"/>
  <c r="A175" i="1" s="1"/>
  <c r="A88" i="1"/>
  <c r="A88" i="7" s="1"/>
  <c r="A89" i="1"/>
  <c r="A90" i="1"/>
  <c r="A50" i="1"/>
  <c r="A94" i="1" s="1"/>
  <c r="A94" i="5" l="1"/>
  <c r="A138" i="1"/>
  <c r="A110" i="6"/>
  <c r="A110" i="5"/>
  <c r="A132" i="1"/>
  <c r="A132" i="6" s="1"/>
  <c r="A98" i="5"/>
  <c r="A50" i="5"/>
  <c r="A64" i="5"/>
  <c r="A79" i="5"/>
  <c r="A56" i="6"/>
  <c r="A87" i="6"/>
  <c r="A59" i="8"/>
  <c r="A108" i="1"/>
  <c r="A51" i="5"/>
  <c r="A66" i="5"/>
  <c r="A80" i="5"/>
  <c r="A59" i="6"/>
  <c r="A88" i="6"/>
  <c r="A82" i="8"/>
  <c r="A124" i="1"/>
  <c r="A124" i="8" s="1"/>
  <c r="A55" i="5"/>
  <c r="A62" i="6"/>
  <c r="A98" i="6"/>
  <c r="A58" i="7"/>
  <c r="A56" i="5"/>
  <c r="A64" i="6"/>
  <c r="A72" i="7"/>
  <c r="A99" i="1"/>
  <c r="A99" i="7" s="1"/>
  <c r="A115" i="1"/>
  <c r="A87" i="5"/>
  <c r="A87" i="7"/>
  <c r="A64" i="10"/>
  <c r="A116" i="1"/>
  <c r="A116" i="6" s="1"/>
  <c r="A130" i="1"/>
  <c r="A174" i="1" s="1"/>
  <c r="A170" i="1"/>
  <c r="A170" i="5" s="1"/>
  <c r="A88" i="5"/>
  <c r="A118" i="1"/>
  <c r="A162" i="1" s="1"/>
  <c r="A162" i="6" s="1"/>
  <c r="A62" i="5"/>
  <c r="A178" i="10"/>
  <c r="A178" i="8"/>
  <c r="A178" i="9"/>
  <c r="A222" i="1"/>
  <c r="A178" i="7"/>
  <c r="A178" i="5"/>
  <c r="A178" i="6"/>
  <c r="A107" i="10"/>
  <c r="A107" i="8"/>
  <c r="A107" i="9"/>
  <c r="A107" i="6"/>
  <c r="A107" i="5"/>
  <c r="A107" i="7"/>
  <c r="A151" i="1"/>
  <c r="A127" i="10"/>
  <c r="A127" i="7"/>
  <c r="A127" i="9"/>
  <c r="A127" i="5"/>
  <c r="A171" i="1"/>
  <c r="A127" i="6"/>
  <c r="A127" i="8"/>
  <c r="A85" i="9"/>
  <c r="A85" i="10"/>
  <c r="A85" i="8"/>
  <c r="A85" i="6"/>
  <c r="A85" i="7"/>
  <c r="A85" i="5"/>
  <c r="A129" i="1"/>
  <c r="A69" i="10"/>
  <c r="A69" i="9"/>
  <c r="A69" i="8"/>
  <c r="A69" i="7"/>
  <c r="A69" i="5"/>
  <c r="A113" i="1"/>
  <c r="A69" i="6"/>
  <c r="A61" i="10"/>
  <c r="A61" i="9"/>
  <c r="A61" i="7"/>
  <c r="A61" i="8"/>
  <c r="A61" i="6"/>
  <c r="A61" i="5"/>
  <c r="A105" i="1"/>
  <c r="A53" i="10"/>
  <c r="A53" i="9"/>
  <c r="A53" i="8"/>
  <c r="A53" i="5"/>
  <c r="A97" i="1"/>
  <c r="A53" i="7"/>
  <c r="A53" i="6"/>
  <c r="A102" i="10"/>
  <c r="A102" i="7"/>
  <c r="A102" i="9"/>
  <c r="A102" i="8"/>
  <c r="A102" i="6"/>
  <c r="A102" i="5"/>
  <c r="A146" i="1"/>
  <c r="A115" i="10"/>
  <c r="A115" i="9"/>
  <c r="A115" i="8"/>
  <c r="A115" i="6"/>
  <c r="A115" i="7"/>
  <c r="A115" i="5"/>
  <c r="A159" i="1"/>
  <c r="A174" i="9"/>
  <c r="A174" i="5"/>
  <c r="A174" i="7"/>
  <c r="A174" i="10"/>
  <c r="A174" i="8"/>
  <c r="A218" i="1"/>
  <c r="A174" i="6"/>
  <c r="A77" i="9"/>
  <c r="A77" i="8"/>
  <c r="A77" i="5"/>
  <c r="A121" i="1"/>
  <c r="A77" i="10"/>
  <c r="A77" i="6"/>
  <c r="A77" i="7"/>
  <c r="A76" i="9"/>
  <c r="A76" i="7"/>
  <c r="A76" i="10"/>
  <c r="A76" i="6"/>
  <c r="A76" i="8"/>
  <c r="A76" i="5"/>
  <c r="A120" i="1"/>
  <c r="A68" i="10"/>
  <c r="A68" i="9"/>
  <c r="A68" i="8"/>
  <c r="A68" i="5"/>
  <c r="A112" i="1"/>
  <c r="A68" i="6"/>
  <c r="A103" i="10"/>
  <c r="A103" i="9"/>
  <c r="A103" i="6"/>
  <c r="A103" i="7"/>
  <c r="A103" i="5"/>
  <c r="A147" i="1"/>
  <c r="A106" i="9"/>
  <c r="A106" i="10"/>
  <c r="A106" i="8"/>
  <c r="A106" i="7"/>
  <c r="A106" i="6"/>
  <c r="A118" i="10"/>
  <c r="A118" i="7"/>
  <c r="A118" i="9"/>
  <c r="A118" i="8"/>
  <c r="A118" i="6"/>
  <c r="A131" i="10"/>
  <c r="A131" i="9"/>
  <c r="A131" i="7"/>
  <c r="A131" i="6"/>
  <c r="A131" i="8"/>
  <c r="A103" i="8"/>
  <c r="A90" i="10"/>
  <c r="A90" i="6"/>
  <c r="A90" i="9"/>
  <c r="A90" i="8"/>
  <c r="A90" i="7"/>
  <c r="A82" i="9"/>
  <c r="A82" i="7"/>
  <c r="A82" i="6"/>
  <c r="A82" i="10"/>
  <c r="A74" i="10"/>
  <c r="A74" i="9"/>
  <c r="A74" i="8"/>
  <c r="A74" i="6"/>
  <c r="A74" i="7"/>
  <c r="A66" i="10"/>
  <c r="A66" i="8"/>
  <c r="A66" i="6"/>
  <c r="A66" i="7"/>
  <c r="A66" i="9"/>
  <c r="A58" i="10"/>
  <c r="A58" i="9"/>
  <c r="A58" i="8"/>
  <c r="A58" i="6"/>
  <c r="A94" i="10"/>
  <c r="A94" i="7"/>
  <c r="A94" i="8"/>
  <c r="A94" i="6"/>
  <c r="A119" i="9"/>
  <c r="A119" i="8"/>
  <c r="A119" i="10"/>
  <c r="A119" i="5"/>
  <c r="A163" i="1"/>
  <c r="A119" i="7"/>
  <c r="A119" i="6"/>
  <c r="A132" i="9"/>
  <c r="A132" i="10"/>
  <c r="A132" i="8"/>
  <c r="A132" i="5"/>
  <c r="A176" i="1"/>
  <c r="A132" i="7"/>
  <c r="A94" i="9"/>
  <c r="A52" i="9"/>
  <c r="A52" i="10"/>
  <c r="A52" i="8"/>
  <c r="A52" i="5"/>
  <c r="A96" i="1"/>
  <c r="A130" i="8"/>
  <c r="A130" i="7"/>
  <c r="A130" i="10"/>
  <c r="A130" i="9"/>
  <c r="A130" i="6"/>
  <c r="A89" i="10"/>
  <c r="A89" i="9"/>
  <c r="A89" i="8"/>
  <c r="A89" i="5"/>
  <c r="A133" i="1"/>
  <c r="A89" i="7"/>
  <c r="A89" i="6"/>
  <c r="A73" i="10"/>
  <c r="A73" i="9"/>
  <c r="A73" i="7"/>
  <c r="A73" i="6"/>
  <c r="A73" i="8"/>
  <c r="A73" i="5"/>
  <c r="A117" i="1"/>
  <c r="A57" i="10"/>
  <c r="A57" i="9"/>
  <c r="A57" i="8"/>
  <c r="A57" i="6"/>
  <c r="A57" i="7"/>
  <c r="A57" i="5"/>
  <c r="A101" i="1"/>
  <c r="A108" i="9"/>
  <c r="A108" i="10"/>
  <c r="A108" i="8"/>
  <c r="A108" i="7"/>
  <c r="A108" i="5"/>
  <c r="A152" i="1"/>
  <c r="A122" i="9"/>
  <c r="A122" i="10"/>
  <c r="A122" i="7"/>
  <c r="A122" i="8"/>
  <c r="A150" i="10"/>
  <c r="A150" i="8"/>
  <c r="A150" i="7"/>
  <c r="A150" i="6"/>
  <c r="A150" i="9"/>
  <c r="A175" i="10"/>
  <c r="A175" i="9"/>
  <c r="A175" i="8"/>
  <c r="A175" i="7"/>
  <c r="A175" i="6"/>
  <c r="A219" i="1"/>
  <c r="A122" i="6"/>
  <c r="A52" i="7"/>
  <c r="A98" i="9"/>
  <c r="A98" i="10"/>
  <c r="A98" i="8"/>
  <c r="A123" i="10"/>
  <c r="A123" i="8"/>
  <c r="A123" i="9"/>
  <c r="A123" i="7"/>
  <c r="A123" i="6"/>
  <c r="A130" i="5"/>
  <c r="A175" i="5"/>
  <c r="A87" i="10"/>
  <c r="A87" i="9"/>
  <c r="A87" i="8"/>
  <c r="A79" i="10"/>
  <c r="A79" i="9"/>
  <c r="A79" i="8"/>
  <c r="A79" i="7"/>
  <c r="A79" i="6"/>
  <c r="A71" i="10"/>
  <c r="A71" i="7"/>
  <c r="A71" i="9"/>
  <c r="A71" i="6"/>
  <c r="A63" i="9"/>
  <c r="A63" i="7"/>
  <c r="A63" i="6"/>
  <c r="A63" i="10"/>
  <c r="A63" i="8"/>
  <c r="A99" i="8"/>
  <c r="A99" i="9"/>
  <c r="A111" i="10"/>
  <c r="A111" i="9"/>
  <c r="A111" i="8"/>
  <c r="A111" i="6"/>
  <c r="A111" i="5"/>
  <c r="A155" i="1"/>
  <c r="A124" i="10"/>
  <c r="A124" i="5"/>
  <c r="A168" i="1"/>
  <c r="A166" i="1"/>
  <c r="A194" i="1"/>
  <c r="A90" i="5"/>
  <c r="A106" i="5"/>
  <c r="A118" i="5"/>
  <c r="A131" i="5"/>
  <c r="A52" i="6"/>
  <c r="A68" i="7"/>
  <c r="A111" i="7"/>
  <c r="A84" i="10"/>
  <c r="A84" i="8"/>
  <c r="A84" i="7"/>
  <c r="A84" i="6"/>
  <c r="A84" i="5"/>
  <c r="A128" i="1"/>
  <c r="A84" i="9"/>
  <c r="A60" i="10"/>
  <c r="A60" i="9"/>
  <c r="A60" i="6"/>
  <c r="A60" i="5"/>
  <c r="A104" i="1"/>
  <c r="A60" i="7"/>
  <c r="A116" i="9"/>
  <c r="A116" i="8"/>
  <c r="A116" i="7"/>
  <c r="A116" i="10"/>
  <c r="A116" i="5"/>
  <c r="A160" i="1"/>
  <c r="A170" i="8"/>
  <c r="A170" i="9"/>
  <c r="A170" i="6"/>
  <c r="A81" i="10"/>
  <c r="A81" i="9"/>
  <c r="A81" i="7"/>
  <c r="A81" i="6"/>
  <c r="A81" i="8"/>
  <c r="A81" i="5"/>
  <c r="A125" i="1"/>
  <c r="A65" i="9"/>
  <c r="A65" i="10"/>
  <c r="A65" i="8"/>
  <c r="A65" i="7"/>
  <c r="A65" i="5"/>
  <c r="A109" i="1"/>
  <c r="A65" i="6"/>
  <c r="A95" i="10"/>
  <c r="A95" i="9"/>
  <c r="A95" i="8"/>
  <c r="A95" i="7"/>
  <c r="A95" i="5"/>
  <c r="A139" i="1"/>
  <c r="A95" i="6"/>
  <c r="A134" i="10"/>
  <c r="A134" i="9"/>
  <c r="A134" i="7"/>
  <c r="A134" i="8"/>
  <c r="A134" i="6"/>
  <c r="A162" i="9"/>
  <c r="A162" i="10"/>
  <c r="A162" i="8"/>
  <c r="A162" i="7"/>
  <c r="A206" i="1"/>
  <c r="A110" i="10"/>
  <c r="A110" i="9"/>
  <c r="A110" i="7"/>
  <c r="A110" i="8"/>
  <c r="A138" i="10"/>
  <c r="A138" i="9"/>
  <c r="A138" i="8"/>
  <c r="A138" i="5"/>
  <c r="A182" i="1"/>
  <c r="A86" i="10"/>
  <c r="A86" i="8"/>
  <c r="A86" i="9"/>
  <c r="A86" i="7"/>
  <c r="A86" i="6"/>
  <c r="A78" i="10"/>
  <c r="A78" i="8"/>
  <c r="A78" i="9"/>
  <c r="A78" i="7"/>
  <c r="A78" i="6"/>
  <c r="A70" i="10"/>
  <c r="A70" i="9"/>
  <c r="A70" i="8"/>
  <c r="A62" i="10"/>
  <c r="A62" i="8"/>
  <c r="A62" i="7"/>
  <c r="A54" i="10"/>
  <c r="A54" i="9"/>
  <c r="A54" i="7"/>
  <c r="A54" i="6"/>
  <c r="A54" i="8"/>
  <c r="A100" i="9"/>
  <c r="A100" i="10"/>
  <c r="A100" i="7"/>
  <c r="A100" i="6"/>
  <c r="A100" i="8"/>
  <c r="A100" i="5"/>
  <c r="A144" i="1"/>
  <c r="A114" i="1"/>
  <c r="A126" i="10"/>
  <c r="A126" i="7"/>
  <c r="A126" i="8"/>
  <c r="A126" i="9"/>
  <c r="A126" i="6"/>
  <c r="A142" i="1"/>
  <c r="A154" i="1"/>
  <c r="A167" i="1"/>
  <c r="A54" i="5"/>
  <c r="A162" i="5"/>
  <c r="A108" i="6"/>
  <c r="A70" i="7"/>
  <c r="A71" i="8"/>
  <c r="A50" i="8"/>
  <c r="A50" i="9"/>
  <c r="A50" i="6"/>
  <c r="A50" i="7"/>
  <c r="A50" i="10"/>
  <c r="A83" i="10"/>
  <c r="A83" i="9"/>
  <c r="A83" i="8"/>
  <c r="A83" i="7"/>
  <c r="A75" i="10"/>
  <c r="A75" i="7"/>
  <c r="A75" i="8"/>
  <c r="A75" i="9"/>
  <c r="A67" i="10"/>
  <c r="A67" i="9"/>
  <c r="A67" i="7"/>
  <c r="A67" i="8"/>
  <c r="A67" i="6"/>
  <c r="A59" i="10"/>
  <c r="A59" i="9"/>
  <c r="A59" i="7"/>
  <c r="A51" i="10"/>
  <c r="A51" i="7"/>
  <c r="A51" i="8"/>
  <c r="A51" i="9"/>
  <c r="A88" i="10"/>
  <c r="A88" i="9"/>
  <c r="A88" i="8"/>
  <c r="A80" i="10"/>
  <c r="A80" i="9"/>
  <c r="A80" i="8"/>
  <c r="A72" i="10"/>
  <c r="A72" i="9"/>
  <c r="A72" i="8"/>
  <c r="A72" i="6"/>
  <c r="A64" i="9"/>
  <c r="A64" i="7"/>
  <c r="A56" i="10"/>
  <c r="A56" i="9"/>
  <c r="A56" i="8"/>
  <c r="A56" i="7"/>
  <c r="A80" i="7"/>
  <c r="A55" i="9"/>
  <c r="A55" i="10"/>
  <c r="A55" i="7"/>
  <c r="A55" i="8"/>
  <c r="A124" i="7" l="1"/>
  <c r="A170" i="10"/>
  <c r="A124" i="6"/>
  <c r="A124" i="9"/>
  <c r="A170" i="7"/>
  <c r="A138" i="7"/>
  <c r="A138" i="6"/>
  <c r="A143" i="1"/>
  <c r="A99" i="5"/>
  <c r="A99" i="6"/>
  <c r="A214" i="1"/>
  <c r="A214" i="7" s="1"/>
  <c r="A99" i="10"/>
  <c r="A144" i="9"/>
  <c r="A144" i="8"/>
  <c r="A144" i="10"/>
  <c r="A144" i="6"/>
  <c r="A144" i="7"/>
  <c r="A144" i="5"/>
  <c r="A188" i="1"/>
  <c r="A139" i="10"/>
  <c r="A139" i="8"/>
  <c r="A139" i="7"/>
  <c r="A139" i="5"/>
  <c r="A183" i="1"/>
  <c r="A139" i="6"/>
  <c r="A139" i="9"/>
  <c r="A112" i="10"/>
  <c r="A112" i="8"/>
  <c r="A112" i="6"/>
  <c r="A112" i="5"/>
  <c r="A156" i="1"/>
  <c r="A112" i="9"/>
  <c r="A112" i="7"/>
  <c r="A142" i="9"/>
  <c r="A142" i="10"/>
  <c r="A142" i="6"/>
  <c r="A142" i="7"/>
  <c r="A142" i="8"/>
  <c r="A142" i="5"/>
  <c r="A186" i="1"/>
  <c r="A104" i="10"/>
  <c r="A104" i="9"/>
  <c r="A104" i="8"/>
  <c r="A104" i="7"/>
  <c r="A104" i="5"/>
  <c r="A148" i="1"/>
  <c r="A104" i="6"/>
  <c r="A101" i="10"/>
  <c r="A101" i="9"/>
  <c r="A101" i="6"/>
  <c r="A101" i="8"/>
  <c r="A101" i="7"/>
  <c r="A101" i="5"/>
  <c r="A145" i="1"/>
  <c r="A133" i="10"/>
  <c r="A133" i="9"/>
  <c r="A133" i="6"/>
  <c r="A133" i="8"/>
  <c r="A133" i="7"/>
  <c r="A133" i="5"/>
  <c r="A177" i="1"/>
  <c r="A163" i="10"/>
  <c r="A163" i="9"/>
  <c r="A163" i="8"/>
  <c r="A207" i="1"/>
  <c r="A163" i="7"/>
  <c r="A163" i="6"/>
  <c r="A163" i="5"/>
  <c r="A147" i="10"/>
  <c r="A147" i="7"/>
  <c r="A147" i="5"/>
  <c r="A191" i="1"/>
  <c r="A147" i="8"/>
  <c r="A147" i="6"/>
  <c r="A147" i="9"/>
  <c r="A146" i="9"/>
  <c r="A146" i="8"/>
  <c r="A146" i="7"/>
  <c r="A146" i="6"/>
  <c r="A146" i="5"/>
  <c r="A190" i="1"/>
  <c r="A146" i="10"/>
  <c r="A160" i="10"/>
  <c r="A160" i="9"/>
  <c r="A160" i="8"/>
  <c r="A160" i="6"/>
  <c r="A160" i="7"/>
  <c r="A160" i="5"/>
  <c r="A204" i="1"/>
  <c r="A176" i="10"/>
  <c r="A176" i="6"/>
  <c r="A176" i="9"/>
  <c r="A176" i="8"/>
  <c r="A176" i="5"/>
  <c r="A220" i="1"/>
  <c r="A176" i="7"/>
  <c r="A159" i="10"/>
  <c r="A159" i="9"/>
  <c r="A159" i="8"/>
  <c r="A159" i="7"/>
  <c r="A203" i="1"/>
  <c r="A159" i="6"/>
  <c r="A159" i="5"/>
  <c r="A97" i="9"/>
  <c r="A97" i="8"/>
  <c r="A97" i="10"/>
  <c r="A97" i="6"/>
  <c r="A97" i="7"/>
  <c r="A141" i="1"/>
  <c r="A97" i="5"/>
  <c r="A152" i="9"/>
  <c r="A152" i="7"/>
  <c r="A152" i="6"/>
  <c r="A152" i="10"/>
  <c r="A152" i="8"/>
  <c r="A196" i="1"/>
  <c r="A152" i="5"/>
  <c r="A96" i="10"/>
  <c r="A96" i="9"/>
  <c r="A96" i="7"/>
  <c r="A96" i="5"/>
  <c r="A140" i="1"/>
  <c r="A96" i="6"/>
  <c r="A96" i="8"/>
  <c r="A151" i="9"/>
  <c r="A151" i="10"/>
  <c r="A151" i="8"/>
  <c r="A151" i="6"/>
  <c r="A151" i="5"/>
  <c r="A195" i="1"/>
  <c r="A151" i="7"/>
  <c r="A154" i="8"/>
  <c r="A154" i="10"/>
  <c r="A154" i="9"/>
  <c r="A154" i="7"/>
  <c r="A154" i="5"/>
  <c r="A198" i="1"/>
  <c r="A154" i="6"/>
  <c r="A117" i="10"/>
  <c r="A117" i="9"/>
  <c r="A117" i="6"/>
  <c r="A117" i="8"/>
  <c r="A117" i="7"/>
  <c r="A117" i="5"/>
  <c r="A161" i="1"/>
  <c r="A182" i="10"/>
  <c r="A182" i="9"/>
  <c r="A182" i="8"/>
  <c r="A182" i="6"/>
  <c r="A226" i="1"/>
  <c r="A182" i="7"/>
  <c r="A182" i="5"/>
  <c r="A155" i="9"/>
  <c r="A155" i="10"/>
  <c r="A155" i="8"/>
  <c r="A155" i="7"/>
  <c r="A155" i="6"/>
  <c r="A155" i="5"/>
  <c r="A199" i="1"/>
  <c r="A206" i="10"/>
  <c r="A206" i="9"/>
  <c r="A206" i="8"/>
  <c r="A206" i="7"/>
  <c r="A250" i="1"/>
  <c r="A206" i="6"/>
  <c r="A206" i="5"/>
  <c r="A214" i="9"/>
  <c r="A214" i="8"/>
  <c r="A258" i="1"/>
  <c r="A214" i="6"/>
  <c r="A214" i="5"/>
  <c r="A166" i="8"/>
  <c r="A166" i="5"/>
  <c r="A166" i="9"/>
  <c r="A166" i="7"/>
  <c r="A166" i="10"/>
  <c r="A166" i="6"/>
  <c r="A210" i="1"/>
  <c r="A120" i="10"/>
  <c r="A120" i="9"/>
  <c r="A120" i="8"/>
  <c r="A120" i="7"/>
  <c r="A120" i="5"/>
  <c r="A164" i="1"/>
  <c r="A120" i="6"/>
  <c r="A129" i="10"/>
  <c r="A129" i="8"/>
  <c r="A129" i="9"/>
  <c r="A129" i="6"/>
  <c r="A129" i="5"/>
  <c r="A173" i="1"/>
  <c r="A129" i="7"/>
  <c r="A168" i="10"/>
  <c r="A168" i="9"/>
  <c r="A168" i="6"/>
  <c r="A168" i="8"/>
  <c r="A168" i="7"/>
  <c r="A212" i="1"/>
  <c r="A168" i="5"/>
  <c r="A171" i="10"/>
  <c r="A171" i="9"/>
  <c r="A171" i="8"/>
  <c r="A171" i="7"/>
  <c r="A215" i="1"/>
  <c r="A171" i="6"/>
  <c r="A171" i="5"/>
  <c r="A194" i="10"/>
  <c r="A194" i="9"/>
  <c r="A194" i="8"/>
  <c r="A194" i="6"/>
  <c r="A194" i="5"/>
  <c r="A194" i="7"/>
  <c r="A238" i="1"/>
  <c r="A219" i="9"/>
  <c r="A219" i="8"/>
  <c r="A219" i="7"/>
  <c r="A219" i="10"/>
  <c r="A219" i="6"/>
  <c r="A263" i="1"/>
  <c r="A219" i="5"/>
  <c r="A218" i="9"/>
  <c r="A218" i="10"/>
  <c r="A218" i="8"/>
  <c r="A218" i="7"/>
  <c r="A218" i="5"/>
  <c r="A262" i="1"/>
  <c r="A218" i="6"/>
  <c r="A222" i="9"/>
  <c r="A222" i="10"/>
  <c r="A222" i="8"/>
  <c r="A266" i="1"/>
  <c r="A222" i="7"/>
  <c r="A222" i="5"/>
  <c r="A222" i="6"/>
  <c r="A125" i="10"/>
  <c r="A125" i="9"/>
  <c r="A125" i="6"/>
  <c r="A125" i="8"/>
  <c r="A125" i="5"/>
  <c r="A125" i="7"/>
  <c r="A169" i="1"/>
  <c r="A167" i="10"/>
  <c r="A167" i="9"/>
  <c r="A167" i="7"/>
  <c r="A211" i="1"/>
  <c r="A167" i="8"/>
  <c r="A167" i="6"/>
  <c r="A167" i="5"/>
  <c r="A114" i="10"/>
  <c r="A114" i="8"/>
  <c r="A114" i="7"/>
  <c r="A114" i="9"/>
  <c r="A158" i="1"/>
  <c r="A114" i="5"/>
  <c r="A114" i="6"/>
  <c r="A109" i="9"/>
  <c r="A109" i="8"/>
  <c r="A109" i="6"/>
  <c r="A109" i="7"/>
  <c r="A109" i="10"/>
  <c r="A109" i="5"/>
  <c r="A153" i="1"/>
  <c r="A128" i="9"/>
  <c r="A128" i="10"/>
  <c r="A128" i="8"/>
  <c r="A128" i="7"/>
  <c r="A128" i="5"/>
  <c r="A172" i="1"/>
  <c r="A128" i="6"/>
  <c r="A121" i="8"/>
  <c r="A121" i="10"/>
  <c r="A121" i="9"/>
  <c r="A121" i="6"/>
  <c r="A121" i="7"/>
  <c r="A121" i="5"/>
  <c r="A165" i="1"/>
  <c r="A105" i="10"/>
  <c r="A105" i="8"/>
  <c r="A105" i="9"/>
  <c r="A105" i="7"/>
  <c r="A105" i="6"/>
  <c r="A105" i="5"/>
  <c r="A149" i="1"/>
  <c r="A113" i="10"/>
  <c r="A113" i="8"/>
  <c r="A113" i="9"/>
  <c r="A113" i="7"/>
  <c r="A113" i="6"/>
  <c r="A113" i="5"/>
  <c r="A157" i="1"/>
  <c r="O44" i="12"/>
  <c r="A143" i="7" l="1"/>
  <c r="A143" i="5"/>
  <c r="A187" i="1"/>
  <c r="A143" i="6"/>
  <c r="A143" i="9"/>
  <c r="A143" i="10"/>
  <c r="A143" i="8"/>
  <c r="A214" i="10"/>
  <c r="A210" i="9"/>
  <c r="A210" i="10"/>
  <c r="A210" i="7"/>
  <c r="A210" i="8"/>
  <c r="A210" i="6"/>
  <c r="A254" i="1"/>
  <c r="A210" i="5"/>
  <c r="A250" i="10"/>
  <c r="A250" i="8"/>
  <c r="A250" i="9"/>
  <c r="A250" i="6"/>
  <c r="A250" i="7"/>
  <c r="A250" i="5"/>
  <c r="A294" i="1"/>
  <c r="A188" i="10"/>
  <c r="A188" i="9"/>
  <c r="A188" i="7"/>
  <c r="A188" i="8"/>
  <c r="A188" i="6"/>
  <c r="A232" i="1"/>
  <c r="A188" i="5"/>
  <c r="A169" i="10"/>
  <c r="A169" i="7"/>
  <c r="A169" i="8"/>
  <c r="A169" i="5"/>
  <c r="A169" i="6"/>
  <c r="A169" i="9"/>
  <c r="A213" i="1"/>
  <c r="A195" i="9"/>
  <c r="A195" i="10"/>
  <c r="A195" i="8"/>
  <c r="A195" i="6"/>
  <c r="A195" i="7"/>
  <c r="A195" i="5"/>
  <c r="A239" i="1"/>
  <c r="A140" i="8"/>
  <c r="A140" i="10"/>
  <c r="A140" i="9"/>
  <c r="A140" i="7"/>
  <c r="A140" i="6"/>
  <c r="A184" i="1"/>
  <c r="A140" i="5"/>
  <c r="A164" i="9"/>
  <c r="A164" i="8"/>
  <c r="A164" i="10"/>
  <c r="A164" i="6"/>
  <c r="A164" i="7"/>
  <c r="A164" i="5"/>
  <c r="A208" i="1"/>
  <c r="A204" i="10"/>
  <c r="A204" i="9"/>
  <c r="A204" i="7"/>
  <c r="A204" i="8"/>
  <c r="A204" i="6"/>
  <c r="A204" i="5"/>
  <c r="A248" i="1"/>
  <c r="A190" i="10"/>
  <c r="A190" i="8"/>
  <c r="A190" i="9"/>
  <c r="A190" i="7"/>
  <c r="A234" i="1"/>
  <c r="A190" i="6"/>
  <c r="A190" i="5"/>
  <c r="A207" i="10"/>
  <c r="A207" i="8"/>
  <c r="A207" i="9"/>
  <c r="A251" i="1"/>
  <c r="A207" i="6"/>
  <c r="A207" i="5"/>
  <c r="A207" i="7"/>
  <c r="A149" i="10"/>
  <c r="A149" i="9"/>
  <c r="A149" i="8"/>
  <c r="A149" i="5"/>
  <c r="A149" i="6"/>
  <c r="A193" i="1"/>
  <c r="A149" i="7"/>
  <c r="A196" i="10"/>
  <c r="A196" i="9"/>
  <c r="A196" i="7"/>
  <c r="A196" i="8"/>
  <c r="A196" i="5"/>
  <c r="A240" i="1"/>
  <c r="A196" i="6"/>
  <c r="A262" i="9"/>
  <c r="A262" i="10"/>
  <c r="A262" i="8"/>
  <c r="A262" i="6"/>
  <c r="A262" i="7"/>
  <c r="A262" i="5"/>
  <c r="A306" i="1"/>
  <c r="A266" i="10"/>
  <c r="A266" i="8"/>
  <c r="A266" i="6"/>
  <c r="A266" i="9"/>
  <c r="A266" i="5"/>
  <c r="A266" i="7"/>
  <c r="A310" i="1"/>
  <c r="A258" i="10"/>
  <c r="A258" i="8"/>
  <c r="A258" i="9"/>
  <c r="A258" i="6"/>
  <c r="A258" i="5"/>
  <c r="A258" i="7"/>
  <c r="A302" i="1"/>
  <c r="A161" i="10"/>
  <c r="A161" i="9"/>
  <c r="A161" i="7"/>
  <c r="A161" i="8"/>
  <c r="A161" i="6"/>
  <c r="A205" i="1"/>
  <c r="A161" i="5"/>
  <c r="A183" i="8"/>
  <c r="A183" i="9"/>
  <c r="A183" i="10"/>
  <c r="A183" i="7"/>
  <c r="A183" i="6"/>
  <c r="A183" i="5"/>
  <c r="A227" i="1"/>
  <c r="A153" i="10"/>
  <c r="A153" i="9"/>
  <c r="A153" i="8"/>
  <c r="A153" i="7"/>
  <c r="A153" i="6"/>
  <c r="A153" i="5"/>
  <c r="A197" i="1"/>
  <c r="A158" i="10"/>
  <c r="A158" i="7"/>
  <c r="A158" i="9"/>
  <c r="A158" i="5"/>
  <c r="A158" i="8"/>
  <c r="A158" i="6"/>
  <c r="A202" i="1"/>
  <c r="A211" i="10"/>
  <c r="A211" i="9"/>
  <c r="A211" i="8"/>
  <c r="A211" i="6"/>
  <c r="A211" i="7"/>
  <c r="A255" i="1"/>
  <c r="A211" i="5"/>
  <c r="A238" i="10"/>
  <c r="A238" i="8"/>
  <c r="A238" i="9"/>
  <c r="A238" i="5"/>
  <c r="A238" i="7"/>
  <c r="A238" i="6"/>
  <c r="A282" i="1"/>
  <c r="A199" i="10"/>
  <c r="A199" i="8"/>
  <c r="A199" i="9"/>
  <c r="A199" i="7"/>
  <c r="A199" i="5"/>
  <c r="A199" i="6"/>
  <c r="A243" i="1"/>
  <c r="A145" i="10"/>
  <c r="A145" i="7"/>
  <c r="A145" i="9"/>
  <c r="A145" i="6"/>
  <c r="A145" i="8"/>
  <c r="A145" i="5"/>
  <c r="A189" i="1"/>
  <c r="A148" i="10"/>
  <c r="A148" i="8"/>
  <c r="A148" i="9"/>
  <c r="A148" i="5"/>
  <c r="A192" i="1"/>
  <c r="A148" i="7"/>
  <c r="A148" i="6"/>
  <c r="A263" i="10"/>
  <c r="A263" i="7"/>
  <c r="A263" i="5"/>
  <c r="A263" i="9"/>
  <c r="A307" i="1"/>
  <c r="A263" i="8"/>
  <c r="A263" i="6"/>
  <c r="A157" i="10"/>
  <c r="A157" i="9"/>
  <c r="A157" i="8"/>
  <c r="A157" i="6"/>
  <c r="A157" i="7"/>
  <c r="A157" i="5"/>
  <c r="A201" i="1"/>
  <c r="A173" i="9"/>
  <c r="A173" i="10"/>
  <c r="A173" i="8"/>
  <c r="A173" i="7"/>
  <c r="A173" i="6"/>
  <c r="A173" i="5"/>
  <c r="A217" i="1"/>
  <c r="A198" i="10"/>
  <c r="A198" i="8"/>
  <c r="A198" i="7"/>
  <c r="A242" i="1"/>
  <c r="A198" i="9"/>
  <c r="A198" i="6"/>
  <c r="A198" i="5"/>
  <c r="A191" i="8"/>
  <c r="A191" i="9"/>
  <c r="A191" i="10"/>
  <c r="A191" i="6"/>
  <c r="A235" i="1"/>
  <c r="A191" i="5"/>
  <c r="A191" i="7"/>
  <c r="A186" i="9"/>
  <c r="A186" i="10"/>
  <c r="A186" i="7"/>
  <c r="A186" i="5"/>
  <c r="A186" i="8"/>
  <c r="A186" i="6"/>
  <c r="A230" i="1"/>
  <c r="A212" i="10"/>
  <c r="A212" i="9"/>
  <c r="A212" i="7"/>
  <c r="A212" i="5"/>
  <c r="A212" i="6"/>
  <c r="A256" i="1"/>
  <c r="A212" i="8"/>
  <c r="A220" i="10"/>
  <c r="A220" i="9"/>
  <c r="A220" i="8"/>
  <c r="A220" i="7"/>
  <c r="A220" i="6"/>
  <c r="A220" i="5"/>
  <c r="A264" i="1"/>
  <c r="A156" i="8"/>
  <c r="A156" i="9"/>
  <c r="A156" i="10"/>
  <c r="A156" i="7"/>
  <c r="A156" i="6"/>
  <c r="A200" i="1"/>
  <c r="A156" i="5"/>
  <c r="A165" i="10"/>
  <c r="A165" i="9"/>
  <c r="A165" i="8"/>
  <c r="A165" i="7"/>
  <c r="A165" i="6"/>
  <c r="A209" i="1"/>
  <c r="A165" i="5"/>
  <c r="A172" i="10"/>
  <c r="A172" i="8"/>
  <c r="A172" i="9"/>
  <c r="A172" i="7"/>
  <c r="A172" i="5"/>
  <c r="A172" i="6"/>
  <c r="A216" i="1"/>
  <c r="A215" i="10"/>
  <c r="A215" i="8"/>
  <c r="A215" i="6"/>
  <c r="A215" i="9"/>
  <c r="A215" i="7"/>
  <c r="A259" i="1"/>
  <c r="A215" i="5"/>
  <c r="A226" i="10"/>
  <c r="A226" i="8"/>
  <c r="A226" i="6"/>
  <c r="A226" i="9"/>
  <c r="A226" i="7"/>
  <c r="A226" i="5"/>
  <c r="A270" i="1"/>
  <c r="A141" i="10"/>
  <c r="A141" i="9"/>
  <c r="A141" i="8"/>
  <c r="A141" i="7"/>
  <c r="A141" i="5"/>
  <c r="A141" i="6"/>
  <c r="A185" i="1"/>
  <c r="A203" i="10"/>
  <c r="A203" i="6"/>
  <c r="A203" i="7"/>
  <c r="A203" i="9"/>
  <c r="A203" i="8"/>
  <c r="A203" i="5"/>
  <c r="A247" i="1"/>
  <c r="A177" i="10"/>
  <c r="A177" i="7"/>
  <c r="A177" i="9"/>
  <c r="A177" i="8"/>
  <c r="A177" i="6"/>
  <c r="A177" i="5"/>
  <c r="A221" i="1"/>
  <c r="R43" i="12"/>
  <c r="AL19" i="12"/>
  <c r="A6" i="12"/>
  <c r="A7" i="12" s="1"/>
  <c r="A8" i="12" s="1"/>
  <c r="A9" i="12" s="1"/>
  <c r="A10" i="12" s="1"/>
  <c r="A11" i="12" s="1"/>
  <c r="A12" i="12" s="1"/>
  <c r="A13" i="12" s="1"/>
  <c r="A14" i="12" s="1"/>
  <c r="A15" i="12" s="1"/>
  <c r="A16" i="12" s="1"/>
  <c r="A17" i="12" s="1"/>
  <c r="A18" i="12" s="1"/>
  <c r="A19" i="12" s="1"/>
  <c r="A20" i="12" s="1"/>
  <c r="A5" i="12"/>
  <c r="B131" i="3"/>
  <c r="B110" i="3"/>
  <c r="B89" i="3"/>
  <c r="B68" i="3"/>
  <c r="B69" i="3" s="1"/>
  <c r="B47" i="3"/>
  <c r="B26" i="3"/>
  <c r="B5" i="3"/>
  <c r="A187" i="5" l="1"/>
  <c r="A187" i="9"/>
  <c r="A187" i="8"/>
  <c r="A187" i="7"/>
  <c r="A187" i="10"/>
  <c r="A187" i="6"/>
  <c r="A231" i="1"/>
  <c r="A200" i="10"/>
  <c r="A200" i="9"/>
  <c r="A200" i="8"/>
  <c r="A200" i="6"/>
  <c r="A200" i="7"/>
  <c r="A244" i="1"/>
  <c r="A200" i="5"/>
  <c r="A201" i="10"/>
  <c r="A201" i="9"/>
  <c r="A201" i="7"/>
  <c r="A201" i="5"/>
  <c r="A201" i="8"/>
  <c r="A201" i="6"/>
  <c r="A245" i="1"/>
  <c r="A192" i="10"/>
  <c r="A192" i="9"/>
  <c r="A192" i="7"/>
  <c r="A192" i="8"/>
  <c r="A192" i="6"/>
  <c r="A192" i="5"/>
  <c r="A236" i="1"/>
  <c r="A241" i="1"/>
  <c r="A197" i="9"/>
  <c r="A197" i="8"/>
  <c r="A197" i="10"/>
  <c r="A197" i="6"/>
  <c r="A197" i="5"/>
  <c r="A197" i="7"/>
  <c r="A234" i="9"/>
  <c r="A234" i="8"/>
  <c r="A234" i="10"/>
  <c r="A234" i="6"/>
  <c r="A234" i="7"/>
  <c r="A278" i="1"/>
  <c r="A234" i="5"/>
  <c r="A216" i="10"/>
  <c r="A216" i="8"/>
  <c r="A216" i="7"/>
  <c r="A216" i="6"/>
  <c r="A216" i="9"/>
  <c r="A260" i="1"/>
  <c r="A216" i="5"/>
  <c r="A217" i="10"/>
  <c r="A217" i="9"/>
  <c r="A217" i="8"/>
  <c r="A217" i="7"/>
  <c r="A217" i="5"/>
  <c r="A217" i="6"/>
  <c r="A261" i="1"/>
  <c r="A307" i="10"/>
  <c r="A307" i="6"/>
  <c r="A307" i="9"/>
  <c r="A307" i="8"/>
  <c r="A307" i="7"/>
  <c r="A351" i="1"/>
  <c r="A307" i="5"/>
  <c r="A202" i="10"/>
  <c r="A202" i="9"/>
  <c r="A202" i="8"/>
  <c r="A202" i="7"/>
  <c r="A202" i="6"/>
  <c r="A246" i="1"/>
  <c r="A202" i="5"/>
  <c r="A247" i="10"/>
  <c r="A247" i="9"/>
  <c r="A247" i="7"/>
  <c r="A247" i="5"/>
  <c r="A247" i="8"/>
  <c r="A247" i="6"/>
  <c r="A291" i="1"/>
  <c r="A235" i="9"/>
  <c r="A235" i="10"/>
  <c r="A235" i="7"/>
  <c r="A235" i="6"/>
  <c r="A235" i="5"/>
  <c r="A279" i="1"/>
  <c r="A235" i="8"/>
  <c r="A242" i="8"/>
  <c r="A242" i="10"/>
  <c r="A242" i="6"/>
  <c r="A242" i="9"/>
  <c r="A242" i="7"/>
  <c r="A242" i="5"/>
  <c r="A286" i="1"/>
  <c r="A189" i="9"/>
  <c r="A189" i="8"/>
  <c r="A189" i="7"/>
  <c r="A189" i="10"/>
  <c r="A233" i="1"/>
  <c r="A189" i="5"/>
  <c r="A189" i="6"/>
  <c r="A248" i="10"/>
  <c r="A248" i="9"/>
  <c r="A248" i="8"/>
  <c r="A248" i="7"/>
  <c r="A248" i="6"/>
  <c r="A248" i="5"/>
  <c r="A292" i="1"/>
  <c r="A221" i="10"/>
  <c r="A221" i="9"/>
  <c r="A221" i="7"/>
  <c r="A221" i="8"/>
  <c r="A265" i="1"/>
  <c r="A221" i="5"/>
  <c r="A221" i="6"/>
  <c r="A264" i="10"/>
  <c r="A264" i="9"/>
  <c r="A264" i="8"/>
  <c r="A264" i="7"/>
  <c r="A264" i="6"/>
  <c r="A308" i="1"/>
  <c r="A264" i="5"/>
  <c r="A256" i="10"/>
  <c r="A256" i="9"/>
  <c r="A256" i="6"/>
  <c r="A256" i="5"/>
  <c r="A300" i="1"/>
  <c r="A256" i="8"/>
  <c r="A256" i="7"/>
  <c r="A205" i="10"/>
  <c r="A205" i="8"/>
  <c r="A205" i="9"/>
  <c r="A205" i="7"/>
  <c r="A205" i="6"/>
  <c r="A249" i="1"/>
  <c r="A205" i="5"/>
  <c r="A227" i="10"/>
  <c r="A227" i="9"/>
  <c r="A227" i="8"/>
  <c r="A227" i="6"/>
  <c r="A227" i="7"/>
  <c r="A227" i="5"/>
  <c r="A271" i="1"/>
  <c r="A294" i="10"/>
  <c r="A294" i="8"/>
  <c r="A294" i="9"/>
  <c r="A294" i="6"/>
  <c r="A294" i="7"/>
  <c r="A294" i="5"/>
  <c r="A338" i="1"/>
  <c r="A254" i="9"/>
  <c r="A254" i="8"/>
  <c r="A254" i="7"/>
  <c r="A254" i="10"/>
  <c r="A254" i="5"/>
  <c r="A298" i="1"/>
  <c r="A254" i="6"/>
  <c r="A209" i="10"/>
  <c r="A209" i="8"/>
  <c r="A209" i="7"/>
  <c r="A209" i="9"/>
  <c r="A209" i="6"/>
  <c r="A209" i="5"/>
  <c r="A253" i="1"/>
  <c r="A193" i="10"/>
  <c r="A193" i="8"/>
  <c r="A193" i="9"/>
  <c r="A193" i="5"/>
  <c r="A193" i="7"/>
  <c r="A237" i="1"/>
  <c r="A193" i="6"/>
  <c r="A213" i="10"/>
  <c r="A213" i="9"/>
  <c r="A213" i="6"/>
  <c r="A213" i="7"/>
  <c r="A213" i="5"/>
  <c r="A257" i="1"/>
  <c r="A213" i="8"/>
  <c r="A232" i="9"/>
  <c r="A232" i="8"/>
  <c r="A232" i="7"/>
  <c r="A232" i="6"/>
  <c r="A232" i="10"/>
  <c r="A276" i="1"/>
  <c r="A232" i="5"/>
  <c r="A306" i="10"/>
  <c r="A306" i="8"/>
  <c r="A306" i="7"/>
  <c r="A306" i="6"/>
  <c r="A306" i="5"/>
  <c r="A306" i="9"/>
  <c r="A350" i="1"/>
  <c r="A240" i="10"/>
  <c r="A240" i="9"/>
  <c r="A240" i="7"/>
  <c r="A240" i="6"/>
  <c r="A284" i="1"/>
  <c r="A240" i="8"/>
  <c r="A240" i="5"/>
  <c r="A251" i="10"/>
  <c r="A251" i="9"/>
  <c r="A251" i="8"/>
  <c r="A251" i="6"/>
  <c r="A251" i="7"/>
  <c r="A251" i="5"/>
  <c r="A295" i="1"/>
  <c r="A239" i="10"/>
  <c r="A239" i="9"/>
  <c r="A239" i="7"/>
  <c r="A239" i="8"/>
  <c r="A239" i="5"/>
  <c r="A239" i="6"/>
  <c r="A283" i="1"/>
  <c r="A270" i="9"/>
  <c r="A270" i="10"/>
  <c r="A270" i="6"/>
  <c r="A270" i="5"/>
  <c r="A270" i="8"/>
  <c r="A270" i="7"/>
  <c r="A314" i="1"/>
  <c r="A259" i="9"/>
  <c r="A259" i="8"/>
  <c r="A259" i="7"/>
  <c r="A259" i="10"/>
  <c r="A303" i="1"/>
  <c r="A259" i="5"/>
  <c r="A259" i="6"/>
  <c r="A282" i="10"/>
  <c r="A282" i="7"/>
  <c r="A282" i="5"/>
  <c r="A282" i="8"/>
  <c r="A282" i="9"/>
  <c r="A326" i="1"/>
  <c r="A282" i="6"/>
  <c r="A255" i="10"/>
  <c r="A255" i="7"/>
  <c r="A255" i="5"/>
  <c r="A255" i="9"/>
  <c r="A255" i="8"/>
  <c r="A255" i="6"/>
  <c r="A299" i="1"/>
  <c r="A310" i="10"/>
  <c r="A310" i="9"/>
  <c r="A310" i="8"/>
  <c r="A310" i="7"/>
  <c r="A310" i="6"/>
  <c r="A310" i="5"/>
  <c r="A354" i="1"/>
  <c r="A185" i="9"/>
  <c r="A185" i="10"/>
  <c r="A185" i="8"/>
  <c r="A185" i="7"/>
  <c r="A185" i="6"/>
  <c r="A185" i="5"/>
  <c r="A229" i="1"/>
  <c r="A230" i="9"/>
  <c r="A230" i="10"/>
  <c r="A230" i="8"/>
  <c r="A274" i="1"/>
  <c r="A230" i="6"/>
  <c r="A230" i="5"/>
  <c r="A230" i="7"/>
  <c r="A243" i="9"/>
  <c r="A243" i="8"/>
  <c r="A243" i="10"/>
  <c r="A243" i="7"/>
  <c r="A243" i="6"/>
  <c r="A243" i="5"/>
  <c r="A287" i="1"/>
  <c r="A302" i="10"/>
  <c r="A302" i="7"/>
  <c r="A302" i="8"/>
  <c r="A302" i="5"/>
  <c r="A302" i="6"/>
  <c r="A346" i="1"/>
  <c r="A302" i="9"/>
  <c r="A208" i="10"/>
  <c r="A208" i="8"/>
  <c r="A208" i="9"/>
  <c r="A208" i="5"/>
  <c r="A208" i="6"/>
  <c r="A208" i="7"/>
  <c r="A252" i="1"/>
  <c r="A184" i="10"/>
  <c r="A184" i="8"/>
  <c r="A184" i="9"/>
  <c r="A184" i="7"/>
  <c r="A184" i="5"/>
  <c r="A184" i="6"/>
  <c r="A228" i="1"/>
  <c r="B132" i="3"/>
  <c r="B111" i="3"/>
  <c r="B90" i="3"/>
  <c r="B70" i="3"/>
  <c r="B6" i="3"/>
  <c r="B48" i="3"/>
  <c r="B27" i="3"/>
  <c r="A231" i="10" l="1"/>
  <c r="A231" i="6"/>
  <c r="A231" i="7"/>
  <c r="A231" i="5"/>
  <c r="A231" i="9"/>
  <c r="A231" i="8"/>
  <c r="A275" i="1"/>
  <c r="A276" i="9"/>
  <c r="A276" i="8"/>
  <c r="A276" i="10"/>
  <c r="A320" i="1"/>
  <c r="A276" i="7"/>
  <c r="A276" i="5"/>
  <c r="A276" i="6"/>
  <c r="A271" i="10"/>
  <c r="A271" i="9"/>
  <c r="A271" i="7"/>
  <c r="A271" i="8"/>
  <c r="A271" i="5"/>
  <c r="A271" i="6"/>
  <c r="A315" i="1"/>
  <c r="A300" i="8"/>
  <c r="A300" i="10"/>
  <c r="A300" i="7"/>
  <c r="A300" i="9"/>
  <c r="A344" i="1"/>
  <c r="A300" i="6"/>
  <c r="A300" i="5"/>
  <c r="A236" i="10"/>
  <c r="A236" i="9"/>
  <c r="A236" i="8"/>
  <c r="A236" i="5"/>
  <c r="A236" i="7"/>
  <c r="A236" i="6"/>
  <c r="A280" i="1"/>
  <c r="A286" i="9"/>
  <c r="A286" i="10"/>
  <c r="A286" i="6"/>
  <c r="A286" i="5"/>
  <c r="A330" i="1"/>
  <c r="A286" i="8"/>
  <c r="A286" i="7"/>
  <c r="A295" i="10"/>
  <c r="A295" i="8"/>
  <c r="A295" i="7"/>
  <c r="A295" i="9"/>
  <c r="A295" i="6"/>
  <c r="A295" i="5"/>
  <c r="A339" i="1"/>
  <c r="A252" i="10"/>
  <c r="A252" i="9"/>
  <c r="A252" i="6"/>
  <c r="A252" i="8"/>
  <c r="A252" i="5"/>
  <c r="A252" i="7"/>
  <c r="A296" i="1"/>
  <c r="A346" i="6"/>
  <c r="A346" i="8"/>
  <c r="A346" i="9"/>
  <c r="A346" i="10"/>
  <c r="A346" i="7"/>
  <c r="A346" i="5"/>
  <c r="A390" i="1"/>
  <c r="A274" i="10"/>
  <c r="A274" i="9"/>
  <c r="A274" i="7"/>
  <c r="A274" i="8"/>
  <c r="A274" i="5"/>
  <c r="A274" i="6"/>
  <c r="A318" i="1"/>
  <c r="A228" i="10"/>
  <c r="A228" i="9"/>
  <c r="A228" i="8"/>
  <c r="A228" i="7"/>
  <c r="A228" i="6"/>
  <c r="A228" i="5"/>
  <c r="A272" i="1"/>
  <c r="A237" i="10"/>
  <c r="A237" i="9"/>
  <c r="A237" i="6"/>
  <c r="A237" i="8"/>
  <c r="A281" i="1"/>
  <c r="A237" i="5"/>
  <c r="A237" i="7"/>
  <c r="A308" i="9"/>
  <c r="A308" i="8"/>
  <c r="A308" i="10"/>
  <c r="A308" i="7"/>
  <c r="A352" i="1"/>
  <c r="A308" i="5"/>
  <c r="A308" i="6"/>
  <c r="A265" i="10"/>
  <c r="A265" i="9"/>
  <c r="A265" i="7"/>
  <c r="A265" i="8"/>
  <c r="A265" i="6"/>
  <c r="A309" i="1"/>
  <c r="A265" i="5"/>
  <c r="A351" i="10"/>
  <c r="A351" i="7"/>
  <c r="A351" i="8"/>
  <c r="A395" i="1"/>
  <c r="A351" i="6"/>
  <c r="A351" i="5"/>
  <c r="A351" i="9"/>
  <c r="A299" i="10"/>
  <c r="A299" i="9"/>
  <c r="A299" i="8"/>
  <c r="A299" i="6"/>
  <c r="A299" i="7"/>
  <c r="A343" i="1"/>
  <c r="A299" i="5"/>
  <c r="A326" i="10"/>
  <c r="A326" i="6"/>
  <c r="A326" i="8"/>
  <c r="A326" i="9"/>
  <c r="A326" i="7"/>
  <c r="A326" i="5"/>
  <c r="A370" i="1"/>
  <c r="A303" i="10"/>
  <c r="A303" i="9"/>
  <c r="A303" i="7"/>
  <c r="A303" i="6"/>
  <c r="A303" i="8"/>
  <c r="A303" i="5"/>
  <c r="A347" i="1"/>
  <c r="A257" i="10"/>
  <c r="A257" i="9"/>
  <c r="A257" i="8"/>
  <c r="A257" i="7"/>
  <c r="A257" i="5"/>
  <c r="A301" i="1"/>
  <c r="A257" i="6"/>
  <c r="A291" i="10"/>
  <c r="A291" i="9"/>
  <c r="A291" i="6"/>
  <c r="A291" i="8"/>
  <c r="A291" i="5"/>
  <c r="A335" i="1"/>
  <c r="A291" i="7"/>
  <c r="A246" i="10"/>
  <c r="A246" i="9"/>
  <c r="A246" i="5"/>
  <c r="A246" i="8"/>
  <c r="A290" i="1"/>
  <c r="A246" i="7"/>
  <c r="A246" i="6"/>
  <c r="A241" i="10"/>
  <c r="A241" i="9"/>
  <c r="A241" i="8"/>
  <c r="A241" i="7"/>
  <c r="A241" i="6"/>
  <c r="A285" i="1"/>
  <c r="A241" i="5"/>
  <c r="A245" i="10"/>
  <c r="A245" i="9"/>
  <c r="A245" i="8"/>
  <c r="A245" i="6"/>
  <c r="A245" i="7"/>
  <c r="A245" i="5"/>
  <c r="A289" i="1"/>
  <c r="A244" i="10"/>
  <c r="A244" i="8"/>
  <c r="A244" i="7"/>
  <c r="A244" i="9"/>
  <c r="A244" i="6"/>
  <c r="A244" i="5"/>
  <c r="A288" i="1"/>
  <c r="A354" i="10"/>
  <c r="A354" i="8"/>
  <c r="A354" i="9"/>
  <c r="A354" i="7"/>
  <c r="A354" i="6"/>
  <c r="A354" i="5"/>
  <c r="A398" i="1"/>
  <c r="A350" i="10"/>
  <c r="A350" i="8"/>
  <c r="A350" i="6"/>
  <c r="A350" i="9"/>
  <c r="A394" i="1"/>
  <c r="A350" i="7"/>
  <c r="A350" i="5"/>
  <c r="A249" i="10"/>
  <c r="A249" i="8"/>
  <c r="A249" i="6"/>
  <c r="A293" i="1"/>
  <c r="A249" i="9"/>
  <c r="A249" i="7"/>
  <c r="A249" i="5"/>
  <c r="A229" i="10"/>
  <c r="A229" i="9"/>
  <c r="A229" i="8"/>
  <c r="A229" i="7"/>
  <c r="A229" i="5"/>
  <c r="A273" i="1"/>
  <c r="A229" i="6"/>
  <c r="A279" i="10"/>
  <c r="A279" i="9"/>
  <c r="A279" i="6"/>
  <c r="A279" i="8"/>
  <c r="A279" i="7"/>
  <c r="A279" i="5"/>
  <c r="A323" i="1"/>
  <c r="A338" i="10"/>
  <c r="A338" i="8"/>
  <c r="A338" i="7"/>
  <c r="A338" i="9"/>
  <c r="A382" i="1"/>
  <c r="A338" i="6"/>
  <c r="A338" i="5"/>
  <c r="A287" i="10"/>
  <c r="A287" i="9"/>
  <c r="A287" i="7"/>
  <c r="A287" i="5"/>
  <c r="A287" i="8"/>
  <c r="A287" i="6"/>
  <c r="A331" i="1"/>
  <c r="A283" i="10"/>
  <c r="A283" i="9"/>
  <c r="A283" i="6"/>
  <c r="A283" i="8"/>
  <c r="A283" i="7"/>
  <c r="A327" i="1"/>
  <c r="A283" i="5"/>
  <c r="A284" i="10"/>
  <c r="A284" i="8"/>
  <c r="A284" i="6"/>
  <c r="A284" i="9"/>
  <c r="A284" i="7"/>
  <c r="A328" i="1"/>
  <c r="A284" i="5"/>
  <c r="A292" i="10"/>
  <c r="A292" i="9"/>
  <c r="A292" i="8"/>
  <c r="A292" i="5"/>
  <c r="A336" i="1"/>
  <c r="A292" i="7"/>
  <c r="A292" i="6"/>
  <c r="A278" i="10"/>
  <c r="A278" i="9"/>
  <c r="A278" i="8"/>
  <c r="A278" i="7"/>
  <c r="A278" i="5"/>
  <c r="A278" i="6"/>
  <c r="A322" i="1"/>
  <c r="A314" i="10"/>
  <c r="A314" i="9"/>
  <c r="A314" i="8"/>
  <c r="A314" i="6"/>
  <c r="A314" i="5"/>
  <c r="A314" i="7"/>
  <c r="A358" i="1"/>
  <c r="A253" i="9"/>
  <c r="A253" i="10"/>
  <c r="A253" i="8"/>
  <c r="A253" i="7"/>
  <c r="A297" i="1"/>
  <c r="A253" i="5"/>
  <c r="A253" i="6"/>
  <c r="A298" i="10"/>
  <c r="A298" i="9"/>
  <c r="A298" i="7"/>
  <c r="A298" i="5"/>
  <c r="A298" i="8"/>
  <c r="A298" i="6"/>
  <c r="A342" i="1"/>
  <c r="A233" i="10"/>
  <c r="A233" i="8"/>
  <c r="A233" i="9"/>
  <c r="A233" i="6"/>
  <c r="A277" i="1"/>
  <c r="A233" i="7"/>
  <c r="A233" i="5"/>
  <c r="A261" i="10"/>
  <c r="A261" i="9"/>
  <c r="A261" i="8"/>
  <c r="A261" i="7"/>
  <c r="A261" i="6"/>
  <c r="A305" i="1"/>
  <c r="A261" i="5"/>
  <c r="A260" i="10"/>
  <c r="A260" i="8"/>
  <c r="A260" i="6"/>
  <c r="A260" i="7"/>
  <c r="A304" i="1"/>
  <c r="A260" i="5"/>
  <c r="A260" i="9"/>
  <c r="B133" i="3"/>
  <c r="B112" i="3"/>
  <c r="B91" i="3"/>
  <c r="B71" i="3"/>
  <c r="B7" i="3"/>
  <c r="B49" i="3"/>
  <c r="B28" i="3"/>
  <c r="A319" i="1" l="1"/>
  <c r="A275" i="8"/>
  <c r="A275" i="5"/>
  <c r="A275" i="10"/>
  <c r="A275" i="9"/>
  <c r="A275" i="6"/>
  <c r="A275" i="7"/>
  <c r="A322" i="10"/>
  <c r="A322" i="8"/>
  <c r="A322" i="9"/>
  <c r="A322" i="6"/>
  <c r="A322" i="7"/>
  <c r="A366" i="1"/>
  <c r="A322" i="5"/>
  <c r="A394" i="10"/>
  <c r="A394" i="9"/>
  <c r="A394" i="6"/>
  <c r="A394" i="8"/>
  <c r="A394" i="5"/>
  <c r="A438" i="1"/>
  <c r="A394" i="7"/>
  <c r="A301" i="9"/>
  <c r="A301" i="8"/>
  <c r="A301" i="10"/>
  <c r="A301" i="7"/>
  <c r="A301" i="5"/>
  <c r="A301" i="6"/>
  <c r="A345" i="1"/>
  <c r="A358" i="10"/>
  <c r="A358" i="9"/>
  <c r="A358" i="8"/>
  <c r="A358" i="6"/>
  <c r="A402" i="1"/>
  <c r="A358" i="7"/>
  <c r="A358" i="5"/>
  <c r="A336" i="10"/>
  <c r="A336" i="9"/>
  <c r="A336" i="5"/>
  <c r="A336" i="6"/>
  <c r="A380" i="1"/>
  <c r="A336" i="8"/>
  <c r="A336" i="7"/>
  <c r="A323" i="9"/>
  <c r="A323" i="8"/>
  <c r="A323" i="7"/>
  <c r="A367" i="1"/>
  <c r="A323" i="6"/>
  <c r="A323" i="10"/>
  <c r="A323" i="5"/>
  <c r="A320" i="10"/>
  <c r="A320" i="9"/>
  <c r="A320" i="7"/>
  <c r="A320" i="8"/>
  <c r="A320" i="6"/>
  <c r="A320" i="5"/>
  <c r="A364" i="1"/>
  <c r="A327" i="10"/>
  <c r="A327" i="9"/>
  <c r="A327" i="5"/>
  <c r="A371" i="1"/>
  <c r="A327" i="8"/>
  <c r="A327" i="7"/>
  <c r="A327" i="6"/>
  <c r="A398" i="8"/>
  <c r="A398" i="10"/>
  <c r="A398" i="9"/>
  <c r="A398" i="6"/>
  <c r="A398" i="7"/>
  <c r="A442" i="1"/>
  <c r="A398" i="5"/>
  <c r="A370" i="10"/>
  <c r="A370" i="9"/>
  <c r="A370" i="8"/>
  <c r="A370" i="7"/>
  <c r="A414" i="1"/>
  <c r="A370" i="5"/>
  <c r="A370" i="6"/>
  <c r="A343" i="9"/>
  <c r="A343" i="10"/>
  <c r="A343" i="8"/>
  <c r="A343" i="6"/>
  <c r="A343" i="7"/>
  <c r="A387" i="1"/>
  <c r="A343" i="5"/>
  <c r="A390" i="10"/>
  <c r="A390" i="8"/>
  <c r="A390" i="9"/>
  <c r="A390" i="6"/>
  <c r="A390" i="5"/>
  <c r="A434" i="1"/>
  <c r="A390" i="7"/>
  <c r="A305" i="10"/>
  <c r="A305" i="8"/>
  <c r="A305" i="9"/>
  <c r="A305" i="7"/>
  <c r="A305" i="6"/>
  <c r="A305" i="5"/>
  <c r="A349" i="1"/>
  <c r="A277" i="10"/>
  <c r="A277" i="8"/>
  <c r="A277" i="9"/>
  <c r="A277" i="7"/>
  <c r="A321" i="1"/>
  <c r="A277" i="5"/>
  <c r="A277" i="6"/>
  <c r="A328" i="10"/>
  <c r="A328" i="9"/>
  <c r="A328" i="6"/>
  <c r="A328" i="8"/>
  <c r="A328" i="7"/>
  <c r="A372" i="1"/>
  <c r="A328" i="5"/>
  <c r="A347" i="10"/>
  <c r="A347" i="8"/>
  <c r="A347" i="9"/>
  <c r="A347" i="7"/>
  <c r="A347" i="5"/>
  <c r="A391" i="1"/>
  <c r="A347" i="6"/>
  <c r="A395" i="10"/>
  <c r="A395" i="8"/>
  <c r="A395" i="6"/>
  <c r="A395" i="7"/>
  <c r="A439" i="1"/>
  <c r="A395" i="9"/>
  <c r="A395" i="5"/>
  <c r="A318" i="10"/>
  <c r="A318" i="6"/>
  <c r="A318" i="9"/>
  <c r="A318" i="7"/>
  <c r="A318" i="5"/>
  <c r="A362" i="1"/>
  <c r="A318" i="8"/>
  <c r="A272" i="9"/>
  <c r="A272" i="8"/>
  <c r="A272" i="10"/>
  <c r="A272" i="6"/>
  <c r="A316" i="1"/>
  <c r="A272" i="7"/>
  <c r="A272" i="5"/>
  <c r="A315" i="10"/>
  <c r="A315" i="9"/>
  <c r="A315" i="8"/>
  <c r="A315" i="6"/>
  <c r="A315" i="5"/>
  <c r="A315" i="7"/>
  <c r="A359" i="1"/>
  <c r="A304" i="10"/>
  <c r="A304" i="9"/>
  <c r="A304" i="6"/>
  <c r="A304" i="8"/>
  <c r="A348" i="1"/>
  <c r="A304" i="7"/>
  <c r="A304" i="5"/>
  <c r="A273" i="10"/>
  <c r="A273" i="8"/>
  <c r="A273" i="6"/>
  <c r="A273" i="7"/>
  <c r="A273" i="9"/>
  <c r="A317" i="1"/>
  <c r="A273" i="5"/>
  <c r="A335" i="10"/>
  <c r="A335" i="9"/>
  <c r="A335" i="8"/>
  <c r="A335" i="6"/>
  <c r="A379" i="1"/>
  <c r="A335" i="5"/>
  <c r="A335" i="7"/>
  <c r="A280" i="9"/>
  <c r="A280" i="10"/>
  <c r="A280" i="7"/>
  <c r="A280" i="8"/>
  <c r="A280" i="6"/>
  <c r="A280" i="5"/>
  <c r="A324" i="1"/>
  <c r="A293" i="8"/>
  <c r="A293" i="10"/>
  <c r="A293" i="9"/>
  <c r="A293" i="7"/>
  <c r="A293" i="6"/>
  <c r="A293" i="5"/>
  <c r="A337" i="1"/>
  <c r="A281" i="10"/>
  <c r="A281" i="9"/>
  <c r="A281" i="8"/>
  <c r="A281" i="6"/>
  <c r="A281" i="5"/>
  <c r="A281" i="7"/>
  <c r="A325" i="1"/>
  <c r="A344" i="10"/>
  <c r="A344" i="8"/>
  <c r="A344" i="9"/>
  <c r="A344" i="7"/>
  <c r="A344" i="6"/>
  <c r="A388" i="1"/>
  <c r="A344" i="5"/>
  <c r="A342" i="10"/>
  <c r="A342" i="9"/>
  <c r="A342" i="6"/>
  <c r="A342" i="7"/>
  <c r="A386" i="1"/>
  <c r="A342" i="8"/>
  <c r="A342" i="5"/>
  <c r="A331" i="8"/>
  <c r="A331" i="9"/>
  <c r="A331" i="10"/>
  <c r="A331" i="6"/>
  <c r="A331" i="5"/>
  <c r="A375" i="1"/>
  <c r="A331" i="7"/>
  <c r="A289" i="10"/>
  <c r="A289" i="9"/>
  <c r="A289" i="7"/>
  <c r="A289" i="8"/>
  <c r="A289" i="6"/>
  <c r="A333" i="1"/>
  <c r="A289" i="5"/>
  <c r="A285" i="8"/>
  <c r="A285" i="10"/>
  <c r="A285" i="9"/>
  <c r="A285" i="7"/>
  <c r="A329" i="1"/>
  <c r="A285" i="6"/>
  <c r="A285" i="5"/>
  <c r="A290" i="10"/>
  <c r="A290" i="9"/>
  <c r="A290" i="8"/>
  <c r="A290" i="7"/>
  <c r="A290" i="5"/>
  <c r="A290" i="6"/>
  <c r="A334" i="1"/>
  <c r="A309" i="8"/>
  <c r="A309" i="9"/>
  <c r="A309" i="10"/>
  <c r="A309" i="7"/>
  <c r="A309" i="5"/>
  <c r="A353" i="1"/>
  <c r="A309" i="6"/>
  <c r="A352" i="9"/>
  <c r="A352" i="10"/>
  <c r="A352" i="8"/>
  <c r="A352" i="7"/>
  <c r="A352" i="6"/>
  <c r="A352" i="5"/>
  <c r="A396" i="1"/>
  <c r="A339" i="10"/>
  <c r="A339" i="8"/>
  <c r="A339" i="6"/>
  <c r="A339" i="9"/>
  <c r="A339" i="7"/>
  <c r="A383" i="1"/>
  <c r="A339" i="5"/>
  <c r="A297" i="10"/>
  <c r="A297" i="9"/>
  <c r="A297" i="6"/>
  <c r="A297" i="8"/>
  <c r="A297" i="7"/>
  <c r="A297" i="5"/>
  <c r="A341" i="1"/>
  <c r="A382" i="9"/>
  <c r="A382" i="7"/>
  <c r="A382" i="10"/>
  <c r="A382" i="6"/>
  <c r="A426" i="1"/>
  <c r="A382" i="5"/>
  <c r="A382" i="8"/>
  <c r="A288" i="9"/>
  <c r="A288" i="10"/>
  <c r="A288" i="8"/>
  <c r="A288" i="6"/>
  <c r="A288" i="7"/>
  <c r="A332" i="1"/>
  <c r="A288" i="5"/>
  <c r="A296" i="10"/>
  <c r="A296" i="9"/>
  <c r="A296" i="8"/>
  <c r="A296" i="5"/>
  <c r="A296" i="6"/>
  <c r="A340" i="1"/>
  <c r="A296" i="7"/>
  <c r="A330" i="10"/>
  <c r="A330" i="9"/>
  <c r="A330" i="8"/>
  <c r="A330" i="7"/>
  <c r="A374" i="1"/>
  <c r="A330" i="5"/>
  <c r="A330" i="6"/>
  <c r="B134" i="3"/>
  <c r="B113" i="3"/>
  <c r="B92" i="3"/>
  <c r="B72" i="3"/>
  <c r="B8" i="3"/>
  <c r="B50" i="3"/>
  <c r="B29" i="3"/>
  <c r="A319" i="8" l="1"/>
  <c r="A319" i="9"/>
  <c r="A319" i="7"/>
  <c r="A319" i="5"/>
  <c r="A319" i="6"/>
  <c r="A363" i="1"/>
  <c r="A319" i="10"/>
  <c r="A396" i="10"/>
  <c r="A396" i="8"/>
  <c r="A396" i="7"/>
  <c r="A396" i="9"/>
  <c r="A440" i="1"/>
  <c r="A396" i="5"/>
  <c r="A396" i="6"/>
  <c r="A325" i="10"/>
  <c r="A325" i="9"/>
  <c r="A325" i="7"/>
  <c r="A325" i="8"/>
  <c r="A325" i="5"/>
  <c r="A325" i="6"/>
  <c r="A369" i="1"/>
  <c r="A439" i="10"/>
  <c r="A439" i="9"/>
  <c r="A439" i="6"/>
  <c r="A439" i="8"/>
  <c r="A439" i="7"/>
  <c r="A483" i="1"/>
  <c r="A439" i="5"/>
  <c r="A438" i="8"/>
  <c r="A438" i="10"/>
  <c r="A438" i="9"/>
  <c r="A438" i="6"/>
  <c r="A438" i="5"/>
  <c r="A438" i="7"/>
  <c r="A482" i="1"/>
  <c r="A414" i="9"/>
  <c r="A414" i="10"/>
  <c r="A414" i="7"/>
  <c r="A414" i="6"/>
  <c r="A414" i="5"/>
  <c r="A414" i="8"/>
  <c r="A458" i="1"/>
  <c r="A341" i="10"/>
  <c r="A341" i="8"/>
  <c r="A341" i="9"/>
  <c r="A341" i="7"/>
  <c r="A341" i="5"/>
  <c r="A341" i="6"/>
  <c r="A385" i="1"/>
  <c r="A332" i="9"/>
  <c r="A332" i="8"/>
  <c r="A332" i="10"/>
  <c r="A332" i="6"/>
  <c r="A332" i="7"/>
  <c r="A332" i="5"/>
  <c r="A376" i="1"/>
  <c r="A426" i="9"/>
  <c r="A426" i="10"/>
  <c r="A426" i="8"/>
  <c r="A426" i="7"/>
  <c r="A426" i="5"/>
  <c r="A426" i="6"/>
  <c r="A470" i="1"/>
  <c r="A333" i="10"/>
  <c r="A333" i="9"/>
  <c r="A333" i="7"/>
  <c r="A333" i="5"/>
  <c r="A333" i="8"/>
  <c r="A333" i="6"/>
  <c r="A377" i="1"/>
  <c r="A317" i="10"/>
  <c r="A317" i="7"/>
  <c r="A317" i="8"/>
  <c r="A317" i="5"/>
  <c r="A317" i="6"/>
  <c r="A361" i="1"/>
  <c r="A317" i="9"/>
  <c r="A348" i="9"/>
  <c r="A348" i="8"/>
  <c r="A348" i="10"/>
  <c r="A348" i="6"/>
  <c r="A348" i="5"/>
  <c r="A348" i="7"/>
  <c r="A392" i="1"/>
  <c r="A372" i="10"/>
  <c r="A372" i="9"/>
  <c r="A372" i="8"/>
  <c r="A372" i="6"/>
  <c r="A372" i="7"/>
  <c r="A372" i="5"/>
  <c r="A416" i="1"/>
  <c r="A321" i="9"/>
  <c r="A321" i="10"/>
  <c r="A321" i="8"/>
  <c r="A321" i="6"/>
  <c r="A321" i="7"/>
  <c r="A321" i="5"/>
  <c r="A365" i="1"/>
  <c r="A340" i="9"/>
  <c r="A340" i="8"/>
  <c r="A340" i="7"/>
  <c r="A340" i="10"/>
  <c r="A340" i="6"/>
  <c r="A384" i="1"/>
  <c r="A340" i="5"/>
  <c r="A334" i="9"/>
  <c r="A334" i="8"/>
  <c r="A334" i="6"/>
  <c r="A334" i="10"/>
  <c r="A334" i="7"/>
  <c r="A378" i="1"/>
  <c r="A334" i="5"/>
  <c r="A324" i="9"/>
  <c r="A324" i="8"/>
  <c r="A324" i="10"/>
  <c r="A324" i="7"/>
  <c r="A324" i="5"/>
  <c r="A324" i="6"/>
  <c r="A368" i="1"/>
  <c r="A391" i="9"/>
  <c r="A391" i="10"/>
  <c r="A391" i="8"/>
  <c r="A391" i="7"/>
  <c r="A391" i="6"/>
  <c r="A391" i="5"/>
  <c r="A435" i="1"/>
  <c r="A367" i="9"/>
  <c r="A367" i="10"/>
  <c r="A367" i="8"/>
  <c r="A367" i="6"/>
  <c r="A367" i="7"/>
  <c r="A367" i="5"/>
  <c r="A411" i="1"/>
  <c r="A329" i="10"/>
  <c r="A329" i="8"/>
  <c r="A329" i="7"/>
  <c r="A329" i="6"/>
  <c r="A329" i="9"/>
  <c r="A373" i="1"/>
  <c r="A329" i="5"/>
  <c r="A337" i="10"/>
  <c r="A337" i="9"/>
  <c r="A337" i="8"/>
  <c r="A337" i="6"/>
  <c r="A337" i="7"/>
  <c r="A337" i="5"/>
  <c r="A381" i="1"/>
  <c r="A379" i="9"/>
  <c r="A379" i="8"/>
  <c r="A379" i="10"/>
  <c r="A379" i="7"/>
  <c r="A379" i="6"/>
  <c r="A379" i="5"/>
  <c r="A423" i="1"/>
  <c r="A442" i="10"/>
  <c r="A442" i="9"/>
  <c r="A442" i="8"/>
  <c r="A442" i="6"/>
  <c r="A442" i="7"/>
  <c r="A442" i="5"/>
  <c r="A486" i="1"/>
  <c r="A366" i="10"/>
  <c r="A366" i="9"/>
  <c r="A366" i="8"/>
  <c r="A366" i="6"/>
  <c r="A366" i="5"/>
  <c r="A410" i="1"/>
  <c r="A366" i="7"/>
  <c r="A374" i="10"/>
  <c r="A374" i="8"/>
  <c r="A374" i="7"/>
  <c r="A374" i="6"/>
  <c r="A374" i="9"/>
  <c r="A418" i="1"/>
  <c r="A374" i="5"/>
  <c r="A353" i="9"/>
  <c r="A353" i="8"/>
  <c r="A353" i="10"/>
  <c r="A353" i="6"/>
  <c r="A353" i="7"/>
  <c r="A397" i="1"/>
  <c r="A353" i="5"/>
  <c r="A362" i="8"/>
  <c r="A362" i="10"/>
  <c r="A362" i="9"/>
  <c r="A406" i="1"/>
  <c r="A362" i="7"/>
  <c r="A362" i="6"/>
  <c r="A362" i="5"/>
  <c r="A371" i="10"/>
  <c r="A371" i="8"/>
  <c r="A371" i="6"/>
  <c r="A371" i="5"/>
  <c r="A371" i="9"/>
  <c r="A415" i="1"/>
  <c r="A371" i="7"/>
  <c r="A345" i="10"/>
  <c r="A345" i="9"/>
  <c r="A345" i="8"/>
  <c r="A345" i="5"/>
  <c r="A345" i="6"/>
  <c r="A345" i="7"/>
  <c r="A389" i="1"/>
  <c r="A387" i="10"/>
  <c r="A387" i="9"/>
  <c r="A387" i="8"/>
  <c r="A387" i="7"/>
  <c r="A387" i="5"/>
  <c r="A387" i="6"/>
  <c r="A431" i="1"/>
  <c r="A383" i="10"/>
  <c r="A383" i="9"/>
  <c r="A383" i="8"/>
  <c r="A383" i="6"/>
  <c r="A383" i="7"/>
  <c r="A427" i="1"/>
  <c r="A383" i="5"/>
  <c r="A388" i="8"/>
  <c r="A388" i="6"/>
  <c r="A388" i="9"/>
  <c r="A388" i="10"/>
  <c r="A388" i="7"/>
  <c r="A388" i="5"/>
  <c r="A432" i="1"/>
  <c r="A359" i="9"/>
  <c r="A359" i="8"/>
  <c r="A359" i="10"/>
  <c r="A359" i="7"/>
  <c r="A359" i="5"/>
  <c r="A403" i="1"/>
  <c r="A359" i="6"/>
  <c r="A349" i="10"/>
  <c r="A349" i="9"/>
  <c r="A349" i="7"/>
  <c r="A349" i="5"/>
  <c r="A349" i="6"/>
  <c r="A349" i="8"/>
  <c r="A393" i="1"/>
  <c r="A434" i="9"/>
  <c r="A434" i="8"/>
  <c r="A434" i="10"/>
  <c r="A434" i="6"/>
  <c r="A434" i="5"/>
  <c r="A434" i="7"/>
  <c r="A478" i="1"/>
  <c r="A316" i="9"/>
  <c r="A316" i="8"/>
  <c r="A316" i="10"/>
  <c r="A316" i="5"/>
  <c r="A360" i="1"/>
  <c r="A316" i="7"/>
  <c r="A316" i="6"/>
  <c r="A402" i="9"/>
  <c r="A402" i="10"/>
  <c r="A402" i="8"/>
  <c r="A402" i="7"/>
  <c r="A402" i="6"/>
  <c r="A402" i="5"/>
  <c r="A446" i="1"/>
  <c r="A375" i="10"/>
  <c r="A375" i="9"/>
  <c r="A375" i="8"/>
  <c r="A375" i="5"/>
  <c r="A375" i="7"/>
  <c r="A375" i="6"/>
  <c r="A419" i="1"/>
  <c r="A386" i="10"/>
  <c r="A386" i="9"/>
  <c r="A386" i="6"/>
  <c r="A386" i="8"/>
  <c r="A386" i="7"/>
  <c r="A430" i="1"/>
  <c r="A386" i="5"/>
  <c r="A364" i="9"/>
  <c r="A364" i="8"/>
  <c r="A364" i="10"/>
  <c r="A364" i="7"/>
  <c r="A364" i="6"/>
  <c r="A364" i="5"/>
  <c r="A408" i="1"/>
  <c r="A380" i="10"/>
  <c r="A380" i="8"/>
  <c r="A380" i="9"/>
  <c r="A380" i="6"/>
  <c r="A380" i="5"/>
  <c r="A380" i="7"/>
  <c r="A424" i="1"/>
  <c r="B135" i="3"/>
  <c r="B114" i="3"/>
  <c r="B93" i="3"/>
  <c r="B73" i="3"/>
  <c r="B9" i="3"/>
  <c r="B51" i="3"/>
  <c r="B30" i="3"/>
  <c r="A363" i="6" l="1"/>
  <c r="A363" i="8"/>
  <c r="A363" i="7"/>
  <c r="A407" i="1"/>
  <c r="A363" i="5"/>
  <c r="A363" i="10"/>
  <c r="A363" i="9"/>
  <c r="A411" i="10"/>
  <c r="A411" i="8"/>
  <c r="A411" i="9"/>
  <c r="A411" i="7"/>
  <c r="A411" i="5"/>
  <c r="A411" i="6"/>
  <c r="A455" i="1"/>
  <c r="A440" i="10"/>
  <c r="A440" i="9"/>
  <c r="A440" i="8"/>
  <c r="A440" i="7"/>
  <c r="A440" i="6"/>
  <c r="A440" i="5"/>
  <c r="A484" i="1"/>
  <c r="A361" i="10"/>
  <c r="A361" i="6"/>
  <c r="A361" i="9"/>
  <c r="A361" i="5"/>
  <c r="A361" i="8"/>
  <c r="A405" i="1"/>
  <c r="A361" i="7"/>
  <c r="A446" i="10"/>
  <c r="A446" i="9"/>
  <c r="A446" i="8"/>
  <c r="A446" i="7"/>
  <c r="A446" i="6"/>
  <c r="A446" i="5"/>
  <c r="A490" i="1"/>
  <c r="A408" i="10"/>
  <c r="A408" i="8"/>
  <c r="A408" i="9"/>
  <c r="A408" i="7"/>
  <c r="A408" i="6"/>
  <c r="A408" i="5"/>
  <c r="A452" i="1"/>
  <c r="A430" i="9"/>
  <c r="A430" i="10"/>
  <c r="A430" i="8"/>
  <c r="A430" i="7"/>
  <c r="A430" i="6"/>
  <c r="A430" i="5"/>
  <c r="A474" i="1"/>
  <c r="A432" i="10"/>
  <c r="A432" i="9"/>
  <c r="A432" i="8"/>
  <c r="A432" i="6"/>
  <c r="A432" i="7"/>
  <c r="A432" i="5"/>
  <c r="A476" i="1"/>
  <c r="A427" i="10"/>
  <c r="A427" i="8"/>
  <c r="A427" i="7"/>
  <c r="A427" i="5"/>
  <c r="A427" i="9"/>
  <c r="A427" i="6"/>
  <c r="A471" i="1"/>
  <c r="A384" i="10"/>
  <c r="A384" i="8"/>
  <c r="A384" i="7"/>
  <c r="A384" i="9"/>
  <c r="A384" i="5"/>
  <c r="A384" i="6"/>
  <c r="A428" i="1"/>
  <c r="A376" i="10"/>
  <c r="A376" i="7"/>
  <c r="A376" i="6"/>
  <c r="A376" i="5"/>
  <c r="A376" i="8"/>
  <c r="A376" i="9"/>
  <c r="A420" i="1"/>
  <c r="A424" i="10"/>
  <c r="A424" i="9"/>
  <c r="A424" i="8"/>
  <c r="A424" i="6"/>
  <c r="A424" i="5"/>
  <c r="A468" i="1"/>
  <c r="A424" i="7"/>
  <c r="A410" i="9"/>
  <c r="A410" i="8"/>
  <c r="A410" i="10"/>
  <c r="A410" i="6"/>
  <c r="A410" i="7"/>
  <c r="A410" i="5"/>
  <c r="A454" i="1"/>
  <c r="A368" i="10"/>
  <c r="A368" i="7"/>
  <c r="A368" i="5"/>
  <c r="A368" i="9"/>
  <c r="A412" i="1"/>
  <c r="A368" i="6"/>
  <c r="A368" i="8"/>
  <c r="A378" i="10"/>
  <c r="A378" i="8"/>
  <c r="A378" i="9"/>
  <c r="A378" i="7"/>
  <c r="A378" i="6"/>
  <c r="A422" i="1"/>
  <c r="A378" i="5"/>
  <c r="A470" i="10"/>
  <c r="A470" i="9"/>
  <c r="A470" i="7"/>
  <c r="A470" i="5"/>
  <c r="A470" i="6"/>
  <c r="A470" i="8"/>
  <c r="A514" i="1"/>
  <c r="A393" i="10"/>
  <c r="A393" i="9"/>
  <c r="A393" i="6"/>
  <c r="A393" i="8"/>
  <c r="A437" i="1"/>
  <c r="A393" i="7"/>
  <c r="A393" i="5"/>
  <c r="A403" i="10"/>
  <c r="A403" i="9"/>
  <c r="A403" i="7"/>
  <c r="A403" i="5"/>
  <c r="A403" i="8"/>
  <c r="A403" i="6"/>
  <c r="A447" i="1"/>
  <c r="A418" i="10"/>
  <c r="A418" i="9"/>
  <c r="A418" i="8"/>
  <c r="A418" i="6"/>
  <c r="A418" i="7"/>
  <c r="A418" i="5"/>
  <c r="A462" i="1"/>
  <c r="A435" i="10"/>
  <c r="A435" i="9"/>
  <c r="A435" i="8"/>
  <c r="A435" i="7"/>
  <c r="A435" i="5"/>
  <c r="A479" i="1"/>
  <c r="A435" i="6"/>
  <c r="A377" i="9"/>
  <c r="A377" i="6"/>
  <c r="A377" i="10"/>
  <c r="A377" i="8"/>
  <c r="A377" i="7"/>
  <c r="A421" i="1"/>
  <c r="A377" i="5"/>
  <c r="A369" i="9"/>
  <c r="A369" i="8"/>
  <c r="A369" i="10"/>
  <c r="A369" i="6"/>
  <c r="A369" i="7"/>
  <c r="A413" i="1"/>
  <c r="A369" i="5"/>
  <c r="A397" i="10"/>
  <c r="A397" i="9"/>
  <c r="A397" i="8"/>
  <c r="A397" i="7"/>
  <c r="A397" i="5"/>
  <c r="A441" i="1"/>
  <c r="A397" i="6"/>
  <c r="A478" i="10"/>
  <c r="A478" i="8"/>
  <c r="A478" i="7"/>
  <c r="A478" i="9"/>
  <c r="A478" i="5"/>
  <c r="A522" i="1"/>
  <c r="A478" i="6"/>
  <c r="A392" i="10"/>
  <c r="A392" i="9"/>
  <c r="A392" i="8"/>
  <c r="A392" i="7"/>
  <c r="A392" i="5"/>
  <c r="A392" i="6"/>
  <c r="A436" i="1"/>
  <c r="A389" i="9"/>
  <c r="A389" i="8"/>
  <c r="A389" i="10"/>
  <c r="A389" i="7"/>
  <c r="A389" i="5"/>
  <c r="A433" i="1"/>
  <c r="A389" i="6"/>
  <c r="A415" i="10"/>
  <c r="A415" i="8"/>
  <c r="A415" i="9"/>
  <c r="A415" i="7"/>
  <c r="A415" i="6"/>
  <c r="A415" i="5"/>
  <c r="A459" i="1"/>
  <c r="A381" i="10"/>
  <c r="A381" i="9"/>
  <c r="A381" i="8"/>
  <c r="A381" i="5"/>
  <c r="A381" i="7"/>
  <c r="A381" i="6"/>
  <c r="A425" i="1"/>
  <c r="A373" i="10"/>
  <c r="A373" i="9"/>
  <c r="A373" i="8"/>
  <c r="A373" i="6"/>
  <c r="A373" i="7"/>
  <c r="A373" i="5"/>
  <c r="A417" i="1"/>
  <c r="A416" i="10"/>
  <c r="A416" i="9"/>
  <c r="A416" i="6"/>
  <c r="A416" i="8"/>
  <c r="A416" i="5"/>
  <c r="A416" i="7"/>
  <c r="A460" i="1"/>
  <c r="A482" i="10"/>
  <c r="A482" i="8"/>
  <c r="A482" i="9"/>
  <c r="A482" i="6"/>
  <c r="A482" i="5"/>
  <c r="A482" i="7"/>
  <c r="A526" i="1"/>
  <c r="A483" i="9"/>
  <c r="A483" i="8"/>
  <c r="A483" i="6"/>
  <c r="A483" i="5"/>
  <c r="A483" i="7"/>
  <c r="A527" i="1"/>
  <c r="A483" i="10"/>
  <c r="A419" i="10"/>
  <c r="A419" i="8"/>
  <c r="A419" i="7"/>
  <c r="A419" i="5"/>
  <c r="A419" i="9"/>
  <c r="A419" i="6"/>
  <c r="A463" i="1"/>
  <c r="A360" i="10"/>
  <c r="A360" i="8"/>
  <c r="A360" i="9"/>
  <c r="A360" i="7"/>
  <c r="A360" i="5"/>
  <c r="A360" i="6"/>
  <c r="A404" i="1"/>
  <c r="A431" i="10"/>
  <c r="A431" i="9"/>
  <c r="A431" i="8"/>
  <c r="A431" i="7"/>
  <c r="A431" i="6"/>
  <c r="A431" i="5"/>
  <c r="A475" i="1"/>
  <c r="A406" i="10"/>
  <c r="A406" i="8"/>
  <c r="A406" i="9"/>
  <c r="A406" i="5"/>
  <c r="A406" i="7"/>
  <c r="A406" i="6"/>
  <c r="A450" i="1"/>
  <c r="A423" i="10"/>
  <c r="A423" i="9"/>
  <c r="A423" i="8"/>
  <c r="A423" i="7"/>
  <c r="A423" i="6"/>
  <c r="A423" i="5"/>
  <c r="A467" i="1"/>
  <c r="A365" i="9"/>
  <c r="A365" i="6"/>
  <c r="A365" i="8"/>
  <c r="A365" i="7"/>
  <c r="A365" i="5"/>
  <c r="A365" i="10"/>
  <c r="A409" i="1"/>
  <c r="A458" i="10"/>
  <c r="A458" i="9"/>
  <c r="A458" i="8"/>
  <c r="A458" i="7"/>
  <c r="A458" i="5"/>
  <c r="A458" i="6"/>
  <c r="A502" i="1"/>
  <c r="A486" i="10"/>
  <c r="A486" i="7"/>
  <c r="A486" i="9"/>
  <c r="A486" i="5"/>
  <c r="A486" i="8"/>
  <c r="A486" i="6"/>
  <c r="A530" i="1"/>
  <c r="A385" i="10"/>
  <c r="A385" i="6"/>
  <c r="A385" i="9"/>
  <c r="A385" i="7"/>
  <c r="A385" i="5"/>
  <c r="A429" i="1"/>
  <c r="A385" i="8"/>
  <c r="B136" i="3"/>
  <c r="B115" i="3"/>
  <c r="B94" i="3"/>
  <c r="B74" i="3"/>
  <c r="B10" i="3"/>
  <c r="B52" i="3"/>
  <c r="B31" i="3"/>
  <c r="A407" i="10" l="1"/>
  <c r="A451" i="1"/>
  <c r="A407" i="7"/>
  <c r="A407" i="5"/>
  <c r="A407" i="9"/>
  <c r="A407" i="8"/>
  <c r="A407" i="6"/>
  <c r="A475" i="8"/>
  <c r="A475" i="9"/>
  <c r="A475" i="10"/>
  <c r="A475" i="7"/>
  <c r="A475" i="6"/>
  <c r="A475" i="5"/>
  <c r="A519" i="1"/>
  <c r="A433" i="10"/>
  <c r="A433" i="7"/>
  <c r="A433" i="5"/>
  <c r="A433" i="8"/>
  <c r="A433" i="6"/>
  <c r="A433" i="9"/>
  <c r="A477" i="1"/>
  <c r="A450" i="10"/>
  <c r="A450" i="8"/>
  <c r="A450" i="9"/>
  <c r="A450" i="7"/>
  <c r="A450" i="6"/>
  <c r="A494" i="1"/>
  <c r="A450" i="5"/>
  <c r="A425" i="10"/>
  <c r="A425" i="9"/>
  <c r="A425" i="8"/>
  <c r="A425" i="6"/>
  <c r="A425" i="5"/>
  <c r="A425" i="7"/>
  <c r="A469" i="1"/>
  <c r="A479" i="9"/>
  <c r="A479" i="10"/>
  <c r="A479" i="6"/>
  <c r="A479" i="8"/>
  <c r="A479" i="7"/>
  <c r="A523" i="1"/>
  <c r="A479" i="5"/>
  <c r="A454" i="10"/>
  <c r="A454" i="9"/>
  <c r="A454" i="7"/>
  <c r="A454" i="5"/>
  <c r="A454" i="6"/>
  <c r="A498" i="1"/>
  <c r="A454" i="8"/>
  <c r="A467" i="9"/>
  <c r="A467" i="8"/>
  <c r="A467" i="6"/>
  <c r="A467" i="10"/>
  <c r="A467" i="5"/>
  <c r="A467" i="7"/>
  <c r="A511" i="1"/>
  <c r="A530" i="10"/>
  <c r="A530" i="6"/>
  <c r="A530" i="8"/>
  <c r="A530" i="7"/>
  <c r="A530" i="9"/>
  <c r="A574" i="1"/>
  <c r="A530" i="5"/>
  <c r="A471" i="10"/>
  <c r="A471" i="9"/>
  <c r="A471" i="8"/>
  <c r="A471" i="6"/>
  <c r="A515" i="1"/>
  <c r="A471" i="5"/>
  <c r="A471" i="7"/>
  <c r="A463" i="10"/>
  <c r="A463" i="9"/>
  <c r="A463" i="8"/>
  <c r="A463" i="6"/>
  <c r="A463" i="5"/>
  <c r="A507" i="1"/>
  <c r="A463" i="7"/>
  <c r="A527" i="10"/>
  <c r="A527" i="9"/>
  <c r="A527" i="8"/>
  <c r="A527" i="6"/>
  <c r="A527" i="7"/>
  <c r="A527" i="5"/>
  <c r="A571" i="1"/>
  <c r="A436" i="10"/>
  <c r="A436" i="8"/>
  <c r="A436" i="6"/>
  <c r="A436" i="7"/>
  <c r="A436" i="9"/>
  <c r="A436" i="5"/>
  <c r="A480" i="1"/>
  <c r="A522" i="10"/>
  <c r="A522" i="9"/>
  <c r="A522" i="8"/>
  <c r="A522" i="6"/>
  <c r="A522" i="5"/>
  <c r="A566" i="1"/>
  <c r="A522" i="7"/>
  <c r="A447" i="6"/>
  <c r="A447" i="7"/>
  <c r="A447" i="8"/>
  <c r="A447" i="10"/>
  <c r="A447" i="9"/>
  <c r="A491" i="1"/>
  <c r="A447" i="5"/>
  <c r="A428" i="6"/>
  <c r="A428" i="9"/>
  <c r="A428" i="10"/>
  <c r="A428" i="8"/>
  <c r="A428" i="7"/>
  <c r="A472" i="1"/>
  <c r="A428" i="5"/>
  <c r="A455" i="10"/>
  <c r="A455" i="9"/>
  <c r="A455" i="6"/>
  <c r="A455" i="8"/>
  <c r="A455" i="5"/>
  <c r="A455" i="7"/>
  <c r="A499" i="1"/>
  <c r="A429" i="10"/>
  <c r="A429" i="8"/>
  <c r="A429" i="9"/>
  <c r="A429" i="6"/>
  <c r="A429" i="7"/>
  <c r="A473" i="1"/>
  <c r="A429" i="5"/>
  <c r="A404" i="9"/>
  <c r="A404" i="6"/>
  <c r="A404" i="8"/>
  <c r="A404" i="10"/>
  <c r="A404" i="5"/>
  <c r="A448" i="1"/>
  <c r="A404" i="7"/>
  <c r="A462" i="10"/>
  <c r="A462" i="9"/>
  <c r="A462" i="7"/>
  <c r="A462" i="8"/>
  <c r="A462" i="5"/>
  <c r="A462" i="6"/>
  <c r="A506" i="1"/>
  <c r="A437" i="10"/>
  <c r="A437" i="9"/>
  <c r="A437" i="8"/>
  <c r="A437" i="5"/>
  <c r="A437" i="7"/>
  <c r="A481" i="1"/>
  <c r="A437" i="6"/>
  <c r="A420" i="10"/>
  <c r="A420" i="8"/>
  <c r="A420" i="6"/>
  <c r="A420" i="9"/>
  <c r="A420" i="7"/>
  <c r="A464" i="1"/>
  <c r="A420" i="5"/>
  <c r="A484" i="10"/>
  <c r="A484" i="8"/>
  <c r="A484" i="7"/>
  <c r="A484" i="6"/>
  <c r="A484" i="9"/>
  <c r="A528" i="1"/>
  <c r="A484" i="5"/>
  <c r="A459" i="8"/>
  <c r="A459" i="10"/>
  <c r="A459" i="7"/>
  <c r="A459" i="9"/>
  <c r="A459" i="5"/>
  <c r="A459" i="6"/>
  <c r="A503" i="1"/>
  <c r="A468" i="9"/>
  <c r="A468" i="8"/>
  <c r="A468" i="7"/>
  <c r="A468" i="10"/>
  <c r="A512" i="1"/>
  <c r="A468" i="6"/>
  <c r="A468" i="5"/>
  <c r="A490" i="8"/>
  <c r="A490" i="9"/>
  <c r="A490" i="6"/>
  <c r="A490" i="10"/>
  <c r="A490" i="7"/>
  <c r="A534" i="1"/>
  <c r="A490" i="5"/>
  <c r="A405" i="10"/>
  <c r="A405" i="9"/>
  <c r="A405" i="5"/>
  <c r="A449" i="1"/>
  <c r="A405" i="7"/>
  <c r="A405" i="8"/>
  <c r="A405" i="6"/>
  <c r="A417" i="10"/>
  <c r="A417" i="8"/>
  <c r="A417" i="9"/>
  <c r="A417" i="7"/>
  <c r="A461" i="1"/>
  <c r="A417" i="6"/>
  <c r="A417" i="5"/>
  <c r="A421" i="9"/>
  <c r="A421" i="10"/>
  <c r="A421" i="8"/>
  <c r="A465" i="1"/>
  <c r="A421" i="7"/>
  <c r="A421" i="5"/>
  <c r="A421" i="6"/>
  <c r="A452" i="10"/>
  <c r="A452" i="9"/>
  <c r="A452" i="8"/>
  <c r="A452" i="6"/>
  <c r="A452" i="7"/>
  <c r="A452" i="5"/>
  <c r="A496" i="1"/>
  <c r="A409" i="9"/>
  <c r="A409" i="8"/>
  <c r="A409" i="7"/>
  <c r="A409" i="10"/>
  <c r="A453" i="1"/>
  <c r="A409" i="6"/>
  <c r="A409" i="5"/>
  <c r="A460" i="10"/>
  <c r="A460" i="8"/>
  <c r="A460" i="9"/>
  <c r="A460" i="7"/>
  <c r="A460" i="6"/>
  <c r="A504" i="1"/>
  <c r="A460" i="5"/>
  <c r="A413" i="9"/>
  <c r="A413" i="10"/>
  <c r="A413" i="7"/>
  <c r="A457" i="1"/>
  <c r="A413" i="6"/>
  <c r="A413" i="8"/>
  <c r="A413" i="5"/>
  <c r="A474" i="10"/>
  <c r="A474" i="8"/>
  <c r="A474" i="9"/>
  <c r="A474" i="6"/>
  <c r="A474" i="7"/>
  <c r="A474" i="5"/>
  <c r="A518" i="1"/>
  <c r="A502" i="10"/>
  <c r="A502" i="8"/>
  <c r="A502" i="9"/>
  <c r="A502" i="7"/>
  <c r="A502" i="5"/>
  <c r="A502" i="6"/>
  <c r="A546" i="1"/>
  <c r="A526" i="10"/>
  <c r="A526" i="8"/>
  <c r="A526" i="9"/>
  <c r="A526" i="7"/>
  <c r="A526" i="5"/>
  <c r="A526" i="6"/>
  <c r="A570" i="1"/>
  <c r="A441" i="8"/>
  <c r="A441" i="9"/>
  <c r="A441" i="7"/>
  <c r="A441" i="10"/>
  <c r="A441" i="6"/>
  <c r="A485" i="1"/>
  <c r="A441" i="5"/>
  <c r="A514" i="9"/>
  <c r="A514" i="8"/>
  <c r="A514" i="6"/>
  <c r="A514" i="10"/>
  <c r="A558" i="1"/>
  <c r="A514" i="7"/>
  <c r="A514" i="5"/>
  <c r="A422" i="9"/>
  <c r="A422" i="10"/>
  <c r="A422" i="6"/>
  <c r="A422" i="7"/>
  <c r="A422" i="8"/>
  <c r="A466" i="1"/>
  <c r="A422" i="5"/>
  <c r="A412" i="10"/>
  <c r="A412" i="8"/>
  <c r="A412" i="6"/>
  <c r="A412" i="9"/>
  <c r="A456" i="1"/>
  <c r="A412" i="7"/>
  <c r="A412" i="5"/>
  <c r="A476" i="10"/>
  <c r="A476" i="9"/>
  <c r="A476" i="8"/>
  <c r="A476" i="5"/>
  <c r="A476" i="7"/>
  <c r="A520" i="1"/>
  <c r="A476" i="6"/>
  <c r="B137" i="3"/>
  <c r="B116" i="3"/>
  <c r="B95" i="3"/>
  <c r="B75" i="3"/>
  <c r="B11" i="3"/>
  <c r="B53" i="3"/>
  <c r="B32" i="3"/>
  <c r="AJ40" i="12"/>
  <c r="AH40" i="12"/>
  <c r="AG40" i="12"/>
  <c r="AF40" i="12"/>
  <c r="AE40" i="12"/>
  <c r="AD40" i="12"/>
  <c r="AB40" i="12"/>
  <c r="Z40" i="12"/>
  <c r="Y40" i="12"/>
  <c r="X40" i="12"/>
  <c r="W40" i="12"/>
  <c r="V40" i="12"/>
  <c r="U40" i="12"/>
  <c r="B40" i="12"/>
  <c r="AJ39" i="12"/>
  <c r="AI39" i="12"/>
  <c r="AH39" i="12"/>
  <c r="AG39" i="12"/>
  <c r="AF39" i="12"/>
  <c r="AD39" i="12"/>
  <c r="AB39" i="12"/>
  <c r="AA39" i="12"/>
  <c r="Z39" i="12"/>
  <c r="Y39" i="12"/>
  <c r="X39" i="12"/>
  <c r="V39" i="12"/>
  <c r="U39" i="12"/>
  <c r="B39" i="12"/>
  <c r="AK38" i="12"/>
  <c r="AJ38" i="12"/>
  <c r="AI38" i="12"/>
  <c r="AH38" i="12"/>
  <c r="AF38" i="12"/>
  <c r="AD38" i="12"/>
  <c r="AC38" i="12"/>
  <c r="AB38" i="12"/>
  <c r="AA38" i="12"/>
  <c r="Z38" i="12"/>
  <c r="X38" i="12"/>
  <c r="V38" i="12"/>
  <c r="U38" i="12"/>
  <c r="B38" i="12"/>
  <c r="AK37" i="12"/>
  <c r="AJ37" i="12"/>
  <c r="AH37" i="12"/>
  <c r="AF37" i="12"/>
  <c r="AE37" i="12"/>
  <c r="AD37" i="12"/>
  <c r="AC37" i="12"/>
  <c r="AB37" i="12"/>
  <c r="Z37" i="12"/>
  <c r="X37" i="12"/>
  <c r="W37" i="12"/>
  <c r="V37" i="12"/>
  <c r="U37" i="12"/>
  <c r="B37" i="12"/>
  <c r="AJ36" i="12"/>
  <c r="AH36" i="12"/>
  <c r="AG36" i="12"/>
  <c r="AF36" i="12"/>
  <c r="AE36" i="12"/>
  <c r="AD36" i="12"/>
  <c r="AB36" i="12"/>
  <c r="Z36" i="12"/>
  <c r="Y36" i="12"/>
  <c r="X36" i="12"/>
  <c r="W36" i="12"/>
  <c r="V36" i="12"/>
  <c r="U36" i="12"/>
  <c r="B36" i="12"/>
  <c r="AJ35" i="12"/>
  <c r="AI35" i="12"/>
  <c r="AH35" i="12"/>
  <c r="AG35" i="12"/>
  <c r="AF35" i="12"/>
  <c r="AD35" i="12"/>
  <c r="AB35" i="12"/>
  <c r="AA35" i="12"/>
  <c r="Z35" i="12"/>
  <c r="Y35" i="12"/>
  <c r="X35" i="12"/>
  <c r="V35" i="12"/>
  <c r="U35" i="12"/>
  <c r="B35" i="12"/>
  <c r="AK34" i="12"/>
  <c r="AJ34" i="12"/>
  <c r="AI34" i="12"/>
  <c r="AH34" i="12"/>
  <c r="AF34" i="12"/>
  <c r="AD34" i="12"/>
  <c r="AC34" i="12"/>
  <c r="AB34" i="12"/>
  <c r="AA34" i="12"/>
  <c r="Z34" i="12"/>
  <c r="X34" i="12"/>
  <c r="V34" i="12"/>
  <c r="U34" i="12"/>
  <c r="B34" i="12"/>
  <c r="AK33" i="12"/>
  <c r="AJ33" i="12"/>
  <c r="AH33" i="12"/>
  <c r="AF33" i="12"/>
  <c r="AE33" i="12"/>
  <c r="AD33" i="12"/>
  <c r="AC33" i="12"/>
  <c r="AB33" i="12"/>
  <c r="Z33" i="12"/>
  <c r="X33" i="12"/>
  <c r="W33" i="12"/>
  <c r="V33" i="12"/>
  <c r="U33" i="12"/>
  <c r="B33" i="12"/>
  <c r="AJ32" i="12"/>
  <c r="AH32" i="12"/>
  <c r="AG32" i="12"/>
  <c r="AF32" i="12"/>
  <c r="AE32" i="12"/>
  <c r="AD32" i="12"/>
  <c r="AB32" i="12"/>
  <c r="Z32" i="12"/>
  <c r="Y32" i="12"/>
  <c r="X32" i="12"/>
  <c r="W32" i="12"/>
  <c r="V32" i="12"/>
  <c r="U32" i="12"/>
  <c r="B32" i="12"/>
  <c r="AJ31" i="12"/>
  <c r="AI31" i="12"/>
  <c r="AH31" i="12"/>
  <c r="AG31" i="12"/>
  <c r="AF31" i="12"/>
  <c r="AD31" i="12"/>
  <c r="AB31" i="12"/>
  <c r="AA31" i="12"/>
  <c r="Z31" i="12"/>
  <c r="Y31" i="12"/>
  <c r="X31" i="12"/>
  <c r="V31" i="12"/>
  <c r="U31" i="12"/>
  <c r="B31" i="12"/>
  <c r="AK30" i="12"/>
  <c r="AJ30" i="12"/>
  <c r="AI30" i="12"/>
  <c r="AH30" i="12"/>
  <c r="AF30" i="12"/>
  <c r="AD30" i="12"/>
  <c r="AC30" i="12"/>
  <c r="AB30" i="12"/>
  <c r="AA30" i="12"/>
  <c r="Z30" i="12"/>
  <c r="X30" i="12"/>
  <c r="V30" i="12"/>
  <c r="U30" i="12"/>
  <c r="B30" i="12"/>
  <c r="AK29" i="12"/>
  <c r="AJ29" i="12"/>
  <c r="AH29" i="12"/>
  <c r="AF29" i="12"/>
  <c r="AE29" i="12"/>
  <c r="AD29" i="12"/>
  <c r="AC29" i="12"/>
  <c r="AB29" i="12"/>
  <c r="Z29" i="12"/>
  <c r="X29" i="12"/>
  <c r="W29" i="12"/>
  <c r="V29" i="12"/>
  <c r="U29" i="12"/>
  <c r="B29" i="12"/>
  <c r="AJ28" i="12"/>
  <c r="AH28" i="12"/>
  <c r="AG28" i="12"/>
  <c r="AF28" i="12"/>
  <c r="AE28" i="12"/>
  <c r="AD28" i="12"/>
  <c r="AB28" i="12"/>
  <c r="Z28" i="12"/>
  <c r="Y28" i="12"/>
  <c r="X28" i="12"/>
  <c r="W28" i="12"/>
  <c r="V28" i="12"/>
  <c r="U28" i="12"/>
  <c r="B28" i="12"/>
  <c r="AJ27" i="12"/>
  <c r="AI27" i="12"/>
  <c r="AH27" i="12"/>
  <c r="AG27" i="12"/>
  <c r="AF27" i="12"/>
  <c r="AD27" i="12"/>
  <c r="AB27" i="12"/>
  <c r="AA27" i="12"/>
  <c r="Z27" i="12"/>
  <c r="Y27" i="12"/>
  <c r="X27" i="12"/>
  <c r="V27" i="12"/>
  <c r="U27" i="12"/>
  <c r="B27" i="12"/>
  <c r="AK26" i="12"/>
  <c r="AJ26" i="12"/>
  <c r="AI26" i="12"/>
  <c r="AH26" i="12"/>
  <c r="AF26" i="12"/>
  <c r="AD26" i="12"/>
  <c r="AC26" i="12"/>
  <c r="AB26" i="12"/>
  <c r="AA26" i="12"/>
  <c r="Z26" i="12"/>
  <c r="X26" i="12"/>
  <c r="V26" i="12"/>
  <c r="U26" i="12"/>
  <c r="B26" i="12"/>
  <c r="AK25" i="12"/>
  <c r="AJ25" i="12"/>
  <c r="AH25" i="12"/>
  <c r="AF25" i="12"/>
  <c r="AE25" i="12"/>
  <c r="AD25" i="12"/>
  <c r="AC25" i="12"/>
  <c r="AB25" i="12"/>
  <c r="Z25" i="12"/>
  <c r="X25" i="12"/>
  <c r="W25" i="12"/>
  <c r="V25" i="12"/>
  <c r="U25" i="12"/>
  <c r="B25" i="12"/>
  <c r="AJ24" i="12"/>
  <c r="AH24" i="12"/>
  <c r="AG24" i="12"/>
  <c r="AF24" i="12"/>
  <c r="AE24" i="12"/>
  <c r="AD24" i="12"/>
  <c r="AB24" i="12"/>
  <c r="Z24" i="12"/>
  <c r="Y24" i="12"/>
  <c r="X24" i="12"/>
  <c r="W24" i="12"/>
  <c r="V24" i="12"/>
  <c r="U24" i="12"/>
  <c r="B24" i="12"/>
  <c r="AK23" i="12"/>
  <c r="AJ23" i="12"/>
  <c r="AI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R23" i="12"/>
  <c r="Q23" i="12"/>
  <c r="P23" i="12"/>
  <c r="O23" i="12"/>
  <c r="N23" i="12"/>
  <c r="M23" i="12"/>
  <c r="L23" i="12"/>
  <c r="K23" i="12"/>
  <c r="J23" i="12"/>
  <c r="I23" i="12"/>
  <c r="H23" i="12"/>
  <c r="G23" i="12"/>
  <c r="F23" i="12"/>
  <c r="E23" i="12"/>
  <c r="D23" i="12"/>
  <c r="C23" i="12"/>
  <c r="AK40" i="12"/>
  <c r="A451" i="8" l="1"/>
  <c r="A495" i="1"/>
  <c r="A451" i="10"/>
  <c r="A451" i="9"/>
  <c r="A451" i="6"/>
  <c r="A451" i="5"/>
  <c r="A451" i="7"/>
  <c r="A570" i="10"/>
  <c r="A570" i="8"/>
  <c r="A570" i="7"/>
  <c r="A570" i="5"/>
  <c r="A570" i="6"/>
  <c r="A570" i="9"/>
  <c r="A614" i="1"/>
  <c r="A448" i="10"/>
  <c r="A448" i="9"/>
  <c r="A448" i="8"/>
  <c r="A448" i="7"/>
  <c r="A448" i="6"/>
  <c r="A492" i="1"/>
  <c r="A448" i="5"/>
  <c r="A480" i="9"/>
  <c r="A480" i="10"/>
  <c r="A480" i="8"/>
  <c r="A480" i="7"/>
  <c r="A524" i="1"/>
  <c r="A480" i="6"/>
  <c r="A480" i="5"/>
  <c r="A466" i="9"/>
  <c r="A466" i="8"/>
  <c r="A466" i="10"/>
  <c r="A466" i="7"/>
  <c r="A466" i="6"/>
  <c r="A466" i="5"/>
  <c r="A510" i="1"/>
  <c r="A558" i="10"/>
  <c r="A558" i="9"/>
  <c r="A558" i="7"/>
  <c r="A558" i="8"/>
  <c r="A602" i="1"/>
  <c r="A558" i="6"/>
  <c r="A558" i="5"/>
  <c r="A504" i="9"/>
  <c r="A504" i="8"/>
  <c r="A504" i="10"/>
  <c r="A504" i="6"/>
  <c r="A504" i="7"/>
  <c r="A504" i="5"/>
  <c r="A548" i="1"/>
  <c r="A453" i="9"/>
  <c r="A453" i="8"/>
  <c r="A453" i="10"/>
  <c r="A453" i="7"/>
  <c r="A453" i="6"/>
  <c r="A497" i="1"/>
  <c r="A453" i="5"/>
  <c r="A499" i="10"/>
  <c r="A499" i="8"/>
  <c r="A499" i="9"/>
  <c r="A499" i="7"/>
  <c r="A543" i="1"/>
  <c r="A499" i="5"/>
  <c r="A499" i="6"/>
  <c r="A472" i="10"/>
  <c r="A472" i="8"/>
  <c r="A472" i="9"/>
  <c r="A472" i="7"/>
  <c r="A472" i="6"/>
  <c r="A516" i="1"/>
  <c r="A472" i="5"/>
  <c r="A518" i="10"/>
  <c r="A518" i="6"/>
  <c r="A518" i="7"/>
  <c r="A518" i="9"/>
  <c r="A562" i="1"/>
  <c r="A518" i="8"/>
  <c r="A518" i="5"/>
  <c r="A574" i="10"/>
  <c r="A574" i="8"/>
  <c r="A574" i="9"/>
  <c r="A574" i="6"/>
  <c r="A574" i="5"/>
  <c r="A574" i="7"/>
  <c r="A618" i="1"/>
  <c r="A519" i="9"/>
  <c r="A519" i="10"/>
  <c r="A519" i="8"/>
  <c r="A519" i="7"/>
  <c r="A519" i="6"/>
  <c r="A563" i="1"/>
  <c r="A519" i="5"/>
  <c r="A520" i="9"/>
  <c r="A520" i="10"/>
  <c r="A520" i="8"/>
  <c r="A520" i="6"/>
  <c r="A564" i="1"/>
  <c r="A520" i="5"/>
  <c r="A520" i="7"/>
  <c r="A456" i="9"/>
  <c r="A456" i="6"/>
  <c r="A456" i="8"/>
  <c r="A456" i="10"/>
  <c r="A456" i="7"/>
  <c r="A500" i="1"/>
  <c r="A456" i="5"/>
  <c r="A546" i="10"/>
  <c r="A546" i="8"/>
  <c r="A546" i="6"/>
  <c r="A546" i="5"/>
  <c r="A546" i="7"/>
  <c r="A590" i="1"/>
  <c r="A546" i="9"/>
  <c r="A534" i="10"/>
  <c r="A534" i="9"/>
  <c r="A534" i="8"/>
  <c r="A534" i="7"/>
  <c r="A534" i="5"/>
  <c r="A534" i="6"/>
  <c r="A578" i="1"/>
  <c r="A512" i="10"/>
  <c r="A512" i="9"/>
  <c r="A512" i="8"/>
  <c r="A512" i="7"/>
  <c r="A512" i="5"/>
  <c r="A512" i="6"/>
  <c r="A556" i="1"/>
  <c r="A473" i="10"/>
  <c r="A473" i="9"/>
  <c r="A473" i="6"/>
  <c r="A473" i="7"/>
  <c r="A473" i="5"/>
  <c r="A473" i="8"/>
  <c r="A517" i="1"/>
  <c r="A477" i="9"/>
  <c r="A477" i="8"/>
  <c r="A477" i="10"/>
  <c r="A477" i="6"/>
  <c r="A477" i="5"/>
  <c r="A477" i="7"/>
  <c r="A521" i="1"/>
  <c r="A507" i="10"/>
  <c r="A507" i="9"/>
  <c r="A507" i="5"/>
  <c r="A507" i="8"/>
  <c r="A507" i="7"/>
  <c r="A551" i="1"/>
  <c r="A507" i="6"/>
  <c r="A494" i="10"/>
  <c r="A494" i="9"/>
  <c r="A494" i="8"/>
  <c r="A494" i="5"/>
  <c r="A494" i="6"/>
  <c r="A494" i="7"/>
  <c r="A538" i="1"/>
  <c r="A457" i="10"/>
  <c r="A457" i="8"/>
  <c r="A457" i="9"/>
  <c r="A457" i="7"/>
  <c r="A457" i="6"/>
  <c r="A457" i="5"/>
  <c r="A501" i="1"/>
  <c r="A506" i="10"/>
  <c r="A506" i="8"/>
  <c r="A506" i="6"/>
  <c r="A506" i="7"/>
  <c r="A506" i="9"/>
  <c r="A550" i="1"/>
  <c r="A506" i="5"/>
  <c r="A571" i="9"/>
  <c r="A571" i="10"/>
  <c r="A571" i="8"/>
  <c r="A571" i="6"/>
  <c r="A571" i="7"/>
  <c r="A615" i="1"/>
  <c r="A571" i="5"/>
  <c r="A515" i="10"/>
  <c r="A515" i="8"/>
  <c r="A515" i="9"/>
  <c r="A515" i="7"/>
  <c r="A515" i="6"/>
  <c r="A559" i="1"/>
  <c r="A515" i="5"/>
  <c r="A469" i="9"/>
  <c r="A469" i="10"/>
  <c r="A469" i="8"/>
  <c r="A469" i="6"/>
  <c r="A469" i="7"/>
  <c r="A469" i="5"/>
  <c r="A513" i="1"/>
  <c r="A496" i="9"/>
  <c r="A496" i="8"/>
  <c r="A496" i="7"/>
  <c r="A496" i="10"/>
  <c r="A540" i="1"/>
  <c r="A496" i="6"/>
  <c r="A496" i="5"/>
  <c r="A461" i="9"/>
  <c r="A461" i="10"/>
  <c r="A461" i="8"/>
  <c r="A461" i="6"/>
  <c r="A461" i="5"/>
  <c r="A505" i="1"/>
  <c r="A461" i="7"/>
  <c r="A449" i="9"/>
  <c r="A449" i="10"/>
  <c r="A449" i="5"/>
  <c r="A449" i="7"/>
  <c r="A449" i="8"/>
  <c r="A449" i="6"/>
  <c r="A493" i="1"/>
  <c r="A481" i="10"/>
  <c r="A481" i="9"/>
  <c r="A481" i="8"/>
  <c r="A481" i="7"/>
  <c r="A481" i="6"/>
  <c r="A525" i="1"/>
  <c r="A481" i="5"/>
  <c r="A485" i="9"/>
  <c r="A485" i="10"/>
  <c r="A485" i="8"/>
  <c r="A485" i="7"/>
  <c r="A485" i="5"/>
  <c r="A485" i="6"/>
  <c r="A529" i="1"/>
  <c r="A464" i="10"/>
  <c r="A464" i="9"/>
  <c r="A464" i="7"/>
  <c r="A464" i="5"/>
  <c r="A508" i="1"/>
  <c r="A464" i="6"/>
  <c r="A464" i="8"/>
  <c r="A566" i="10"/>
  <c r="A566" i="8"/>
  <c r="A566" i="9"/>
  <c r="A610" i="1"/>
  <c r="A566" i="7"/>
  <c r="A566" i="5"/>
  <c r="A566" i="6"/>
  <c r="A523" i="9"/>
  <c r="A523" i="10"/>
  <c r="A523" i="6"/>
  <c r="A523" i="7"/>
  <c r="A523" i="8"/>
  <c r="A567" i="1"/>
  <c r="A523" i="5"/>
  <c r="A465" i="10"/>
  <c r="A465" i="6"/>
  <c r="A465" i="9"/>
  <c r="A465" i="8"/>
  <c r="A465" i="5"/>
  <c r="A465" i="7"/>
  <c r="A509" i="1"/>
  <c r="A503" i="10"/>
  <c r="A503" i="9"/>
  <c r="A503" i="8"/>
  <c r="A503" i="7"/>
  <c r="A503" i="5"/>
  <c r="A503" i="6"/>
  <c r="A547" i="1"/>
  <c r="A528" i="10"/>
  <c r="A528" i="9"/>
  <c r="A528" i="8"/>
  <c r="A528" i="6"/>
  <c r="A528" i="5"/>
  <c r="A572" i="1"/>
  <c r="A528" i="7"/>
  <c r="A491" i="10"/>
  <c r="A491" i="8"/>
  <c r="A491" i="6"/>
  <c r="A491" i="7"/>
  <c r="A491" i="9"/>
  <c r="A535" i="1"/>
  <c r="A491" i="5"/>
  <c r="A511" i="10"/>
  <c r="A511" i="9"/>
  <c r="A511" i="8"/>
  <c r="A511" i="6"/>
  <c r="A511" i="7"/>
  <c r="A555" i="1"/>
  <c r="A511" i="5"/>
  <c r="A498" i="10"/>
  <c r="A498" i="8"/>
  <c r="A498" i="9"/>
  <c r="A498" i="6"/>
  <c r="A498" i="5"/>
  <c r="A498" i="7"/>
  <c r="A542" i="1"/>
  <c r="B138" i="3"/>
  <c r="B117" i="3"/>
  <c r="B96" i="3"/>
  <c r="B76" i="3"/>
  <c r="B12" i="3"/>
  <c r="B54" i="3"/>
  <c r="B33" i="3"/>
  <c r="AA24" i="12"/>
  <c r="AI24" i="12"/>
  <c r="Y25" i="12"/>
  <c r="AG25" i="12"/>
  <c r="W26" i="12"/>
  <c r="AE26" i="12"/>
  <c r="AC27" i="12"/>
  <c r="AK27" i="12"/>
  <c r="AA28" i="12"/>
  <c r="AI28" i="12"/>
  <c r="Y29" i="12"/>
  <c r="AG29" i="12"/>
  <c r="W30" i="12"/>
  <c r="AE30" i="12"/>
  <c r="AC31" i="12"/>
  <c r="AK31" i="12"/>
  <c r="AA32" i="12"/>
  <c r="AI32" i="12"/>
  <c r="Y33" i="12"/>
  <c r="AG33" i="12"/>
  <c r="W34" i="12"/>
  <c r="AE34" i="12"/>
  <c r="AC35" i="12"/>
  <c r="AK35" i="12"/>
  <c r="AA36" i="12"/>
  <c r="AI36" i="12"/>
  <c r="Y37" i="12"/>
  <c r="AG37" i="12"/>
  <c r="W38" i="12"/>
  <c r="AE38" i="12"/>
  <c r="AC39" i="12"/>
  <c r="AK39" i="12"/>
  <c r="AA40" i="12"/>
  <c r="AI40" i="12"/>
  <c r="AC24" i="12"/>
  <c r="AK24" i="12"/>
  <c r="AA25" i="12"/>
  <c r="AI25" i="12"/>
  <c r="Y26" i="12"/>
  <c r="AG26" i="12"/>
  <c r="W27" i="12"/>
  <c r="AE27" i="12"/>
  <c r="AC28" i="12"/>
  <c r="AK28" i="12"/>
  <c r="AA29" i="12"/>
  <c r="AI29" i="12"/>
  <c r="Y30" i="12"/>
  <c r="AG30" i="12"/>
  <c r="W31" i="12"/>
  <c r="AE31" i="12"/>
  <c r="AC32" i="12"/>
  <c r="AK32" i="12"/>
  <c r="AA33" i="12"/>
  <c r="AI33" i="12"/>
  <c r="Y34" i="12"/>
  <c r="AG34" i="12"/>
  <c r="W35" i="12"/>
  <c r="AE35" i="12"/>
  <c r="AC36" i="12"/>
  <c r="AK36" i="12"/>
  <c r="AA37" i="12"/>
  <c r="AI37" i="12"/>
  <c r="Y38" i="12"/>
  <c r="AG38" i="12"/>
  <c r="W39" i="12"/>
  <c r="AE39" i="12"/>
  <c r="AC40" i="12"/>
  <c r="A495" i="7" l="1"/>
  <c r="A539" i="1"/>
  <c r="A495" i="9"/>
  <c r="A495" i="5"/>
  <c r="A495" i="6"/>
  <c r="A495" i="10"/>
  <c r="A495" i="8"/>
  <c r="A610" i="10"/>
  <c r="A610" i="9"/>
  <c r="A610" i="5"/>
  <c r="A610" i="6"/>
  <c r="A610" i="8"/>
  <c r="A610" i="7"/>
  <c r="A654" i="1"/>
  <c r="A535" i="10"/>
  <c r="A535" i="9"/>
  <c r="A535" i="6"/>
  <c r="A535" i="7"/>
  <c r="A535" i="8"/>
  <c r="A579" i="1"/>
  <c r="A535" i="5"/>
  <c r="A550" i="10"/>
  <c r="A550" i="9"/>
  <c r="A550" i="8"/>
  <c r="A550" i="7"/>
  <c r="A550" i="6"/>
  <c r="A594" i="1"/>
  <c r="A550" i="5"/>
  <c r="A578" i="10"/>
  <c r="A578" i="8"/>
  <c r="A578" i="9"/>
  <c r="A578" i="7"/>
  <c r="A578" i="5"/>
  <c r="A622" i="1"/>
  <c r="A578" i="6"/>
  <c r="A590" i="9"/>
  <c r="A590" i="10"/>
  <c r="A590" i="8"/>
  <c r="A590" i="6"/>
  <c r="A590" i="5"/>
  <c r="A634" i="1"/>
  <c r="A590" i="7"/>
  <c r="A497" i="10"/>
  <c r="A497" i="8"/>
  <c r="A497" i="7"/>
  <c r="A497" i="5"/>
  <c r="A497" i="9"/>
  <c r="A497" i="6"/>
  <c r="A541" i="1"/>
  <c r="A542" i="10"/>
  <c r="A542" i="8"/>
  <c r="A542" i="6"/>
  <c r="A542" i="7"/>
  <c r="A586" i="1"/>
  <c r="A542" i="5"/>
  <c r="A542" i="9"/>
  <c r="A555" i="9"/>
  <c r="A555" i="8"/>
  <c r="A555" i="10"/>
  <c r="A555" i="5"/>
  <c r="A555" i="7"/>
  <c r="A599" i="1"/>
  <c r="A555" i="6"/>
  <c r="A615" i="10"/>
  <c r="A615" i="8"/>
  <c r="A615" i="7"/>
  <c r="A615" i="5"/>
  <c r="A615" i="6"/>
  <c r="A659" i="1"/>
  <c r="A615" i="9"/>
  <c r="A556" i="10"/>
  <c r="A556" i="7"/>
  <c r="A556" i="8"/>
  <c r="A556" i="5"/>
  <c r="A556" i="9"/>
  <c r="A556" i="6"/>
  <c r="A600" i="1"/>
  <c r="A614" i="9"/>
  <c r="A614" i="8"/>
  <c r="A614" i="10"/>
  <c r="A614" i="5"/>
  <c r="A614" i="6"/>
  <c r="A658" i="1"/>
  <c r="A614" i="7"/>
  <c r="A508" i="10"/>
  <c r="A508" i="8"/>
  <c r="A508" i="6"/>
  <c r="A508" i="5"/>
  <c r="A508" i="7"/>
  <c r="A552" i="1"/>
  <c r="A508" i="9"/>
  <c r="A513" i="10"/>
  <c r="A513" i="9"/>
  <c r="A513" i="7"/>
  <c r="A513" i="8"/>
  <c r="A513" i="6"/>
  <c r="A513" i="5"/>
  <c r="A557" i="1"/>
  <c r="A559" i="10"/>
  <c r="A559" i="9"/>
  <c r="A559" i="6"/>
  <c r="A559" i="8"/>
  <c r="A603" i="1"/>
  <c r="A559" i="7"/>
  <c r="A559" i="5"/>
  <c r="A517" i="10"/>
  <c r="A517" i="8"/>
  <c r="A517" i="9"/>
  <c r="A517" i="7"/>
  <c r="A517" i="5"/>
  <c r="A561" i="1"/>
  <c r="A517" i="6"/>
  <c r="A516" i="10"/>
  <c r="A516" i="8"/>
  <c r="A516" i="9"/>
  <c r="A516" i="5"/>
  <c r="A516" i="7"/>
  <c r="A560" i="1"/>
  <c r="A516" i="6"/>
  <c r="A543" i="10"/>
  <c r="A543" i="9"/>
  <c r="A543" i="8"/>
  <c r="A543" i="7"/>
  <c r="A543" i="5"/>
  <c r="A543" i="6"/>
  <c r="A587" i="1"/>
  <c r="A567" i="9"/>
  <c r="A567" i="8"/>
  <c r="A567" i="10"/>
  <c r="A567" i="6"/>
  <c r="A567" i="5"/>
  <c r="A567" i="7"/>
  <c r="A611" i="1"/>
  <c r="A521" i="10"/>
  <c r="A521" i="9"/>
  <c r="A521" i="7"/>
  <c r="A521" i="5"/>
  <c r="A521" i="6"/>
  <c r="A565" i="1"/>
  <c r="A521" i="8"/>
  <c r="A618" i="10"/>
  <c r="A618" i="8"/>
  <c r="A618" i="6"/>
  <c r="A618" i="7"/>
  <c r="A618" i="5"/>
  <c r="A662" i="1"/>
  <c r="A618" i="9"/>
  <c r="A492" i="10"/>
  <c r="A492" i="9"/>
  <c r="A492" i="7"/>
  <c r="A492" i="8"/>
  <c r="A492" i="6"/>
  <c r="A492" i="5"/>
  <c r="A536" i="1"/>
  <c r="A509" i="10"/>
  <c r="A509" i="9"/>
  <c r="A509" i="8"/>
  <c r="A509" i="7"/>
  <c r="A553" i="1"/>
  <c r="A509" i="6"/>
  <c r="A509" i="5"/>
  <c r="A562" i="9"/>
  <c r="A562" i="8"/>
  <c r="A562" i="6"/>
  <c r="A562" i="10"/>
  <c r="A562" i="7"/>
  <c r="A562" i="5"/>
  <c r="A606" i="1"/>
  <c r="A510" i="9"/>
  <c r="A510" i="8"/>
  <c r="A510" i="6"/>
  <c r="A510" i="5"/>
  <c r="A510" i="7"/>
  <c r="A510" i="10"/>
  <c r="A554" i="1"/>
  <c r="A547" i="9"/>
  <c r="A547" i="8"/>
  <c r="A547" i="10"/>
  <c r="A547" i="7"/>
  <c r="A547" i="6"/>
  <c r="A547" i="5"/>
  <c r="A591" i="1"/>
  <c r="A493" i="9"/>
  <c r="A493" i="10"/>
  <c r="A493" i="6"/>
  <c r="A493" i="8"/>
  <c r="A493" i="7"/>
  <c r="A537" i="1"/>
  <c r="A493" i="5"/>
  <c r="A505" i="10"/>
  <c r="A505" i="7"/>
  <c r="A505" i="9"/>
  <c r="A505" i="5"/>
  <c r="A505" i="6"/>
  <c r="A505" i="8"/>
  <c r="A549" i="1"/>
  <c r="A540" i="10"/>
  <c r="A540" i="7"/>
  <c r="A540" i="8"/>
  <c r="A540" i="5"/>
  <c r="A540" i="9"/>
  <c r="A540" i="6"/>
  <c r="A584" i="1"/>
  <c r="A538" i="10"/>
  <c r="A538" i="8"/>
  <c r="A538" i="9"/>
  <c r="A538" i="5"/>
  <c r="A582" i="1"/>
  <c r="A538" i="6"/>
  <c r="A538" i="7"/>
  <c r="A551" i="10"/>
  <c r="A551" i="9"/>
  <c r="A551" i="7"/>
  <c r="A551" i="6"/>
  <c r="A595" i="1"/>
  <c r="A551" i="5"/>
  <c r="A551" i="8"/>
  <c r="A563" i="10"/>
  <c r="A563" i="9"/>
  <c r="A563" i="8"/>
  <c r="A563" i="7"/>
  <c r="A563" i="6"/>
  <c r="A607" i="1"/>
  <c r="A563" i="5"/>
  <c r="A524" i="9"/>
  <c r="A524" i="8"/>
  <c r="A524" i="7"/>
  <c r="A524" i="6"/>
  <c r="A524" i="10"/>
  <c r="A524" i="5"/>
  <c r="A568" i="1"/>
  <c r="A501" i="10"/>
  <c r="A501" i="9"/>
  <c r="A501" i="6"/>
  <c r="A501" i="8"/>
  <c r="A501" i="7"/>
  <c r="A501" i="5"/>
  <c r="A545" i="1"/>
  <c r="A548" i="10"/>
  <c r="A548" i="9"/>
  <c r="A548" i="8"/>
  <c r="A548" i="7"/>
  <c r="A548" i="5"/>
  <c r="A592" i="1"/>
  <c r="A548" i="6"/>
  <c r="A572" i="10"/>
  <c r="A572" i="9"/>
  <c r="A572" i="7"/>
  <c r="A572" i="5"/>
  <c r="A572" i="8"/>
  <c r="A572" i="6"/>
  <c r="A616" i="1"/>
  <c r="A529" i="10"/>
  <c r="A529" i="9"/>
  <c r="A529" i="7"/>
  <c r="A529" i="8"/>
  <c r="A529" i="5"/>
  <c r="A529" i="6"/>
  <c r="A573" i="1"/>
  <c r="A525" i="10"/>
  <c r="A525" i="9"/>
  <c r="A525" i="8"/>
  <c r="A525" i="5"/>
  <c r="A525" i="7"/>
  <c r="A525" i="6"/>
  <c r="A569" i="1"/>
  <c r="A500" i="9"/>
  <c r="A500" i="10"/>
  <c r="A500" i="6"/>
  <c r="A500" i="8"/>
  <c r="A500" i="7"/>
  <c r="A500" i="5"/>
  <c r="A544" i="1"/>
  <c r="A564" i="10"/>
  <c r="A564" i="8"/>
  <c r="A564" i="7"/>
  <c r="A564" i="9"/>
  <c r="A564" i="5"/>
  <c r="A564" i="6"/>
  <c r="A608" i="1"/>
  <c r="A602" i="9"/>
  <c r="A602" i="6"/>
  <c r="A602" i="7"/>
  <c r="A602" i="10"/>
  <c r="A602" i="8"/>
  <c r="A602" i="5"/>
  <c r="A646" i="1"/>
  <c r="B139" i="3"/>
  <c r="B118" i="3"/>
  <c r="B97" i="3"/>
  <c r="B77" i="3"/>
  <c r="B13" i="3"/>
  <c r="B55" i="3"/>
  <c r="B34" i="3"/>
  <c r="AL40" i="12"/>
  <c r="A539" i="7" l="1"/>
  <c r="A583" i="1"/>
  <c r="A539" i="6"/>
  <c r="A539" i="5"/>
  <c r="A539" i="9"/>
  <c r="A539" i="10"/>
  <c r="A539" i="8"/>
  <c r="A611" i="10"/>
  <c r="A611" i="9"/>
  <c r="A611" i="6"/>
  <c r="A611" i="8"/>
  <c r="A611" i="7"/>
  <c r="A611" i="5"/>
  <c r="A655" i="1"/>
  <c r="A659" i="10"/>
  <c r="A659" i="9"/>
  <c r="A659" i="8"/>
  <c r="A659" i="6"/>
  <c r="A659" i="5"/>
  <c r="A703" i="1"/>
  <c r="A659" i="7"/>
  <c r="A616" i="10"/>
  <c r="A616" i="6"/>
  <c r="A616" i="9"/>
  <c r="A616" i="8"/>
  <c r="A616" i="7"/>
  <c r="A660" i="1"/>
  <c r="A616" i="5"/>
  <c r="A592" i="10"/>
  <c r="A592" i="6"/>
  <c r="A592" i="7"/>
  <c r="A592" i="9"/>
  <c r="A592" i="5"/>
  <c r="A636" i="1"/>
  <c r="A592" i="8"/>
  <c r="A537" i="10"/>
  <c r="A537" i="9"/>
  <c r="A537" i="8"/>
  <c r="A537" i="7"/>
  <c r="A537" i="6"/>
  <c r="A537" i="5"/>
  <c r="A581" i="1"/>
  <c r="A608" i="10"/>
  <c r="A608" i="8"/>
  <c r="A608" i="6"/>
  <c r="A608" i="9"/>
  <c r="A608" i="7"/>
  <c r="A608" i="5"/>
  <c r="A652" i="1"/>
  <c r="A582" i="10"/>
  <c r="A582" i="9"/>
  <c r="A582" i="8"/>
  <c r="A582" i="5"/>
  <c r="A582" i="6"/>
  <c r="A582" i="7"/>
  <c r="A626" i="1"/>
  <c r="A606" i="9"/>
  <c r="A606" i="8"/>
  <c r="A606" i="10"/>
  <c r="A606" i="7"/>
  <c r="A606" i="5"/>
  <c r="A606" i="6"/>
  <c r="A650" i="1"/>
  <c r="A646" i="9"/>
  <c r="A646" i="8"/>
  <c r="A646" i="10"/>
  <c r="A646" i="6"/>
  <c r="A646" i="7"/>
  <c r="A646" i="5"/>
  <c r="A690" i="1"/>
  <c r="A568" i="9"/>
  <c r="A568" i="10"/>
  <c r="A568" i="8"/>
  <c r="A568" i="7"/>
  <c r="A568" i="5"/>
  <c r="A568" i="6"/>
  <c r="A612" i="1"/>
  <c r="A607" i="10"/>
  <c r="A607" i="9"/>
  <c r="A607" i="8"/>
  <c r="A607" i="7"/>
  <c r="A607" i="5"/>
  <c r="A607" i="6"/>
  <c r="A651" i="1"/>
  <c r="A595" i="10"/>
  <c r="A595" i="9"/>
  <c r="A595" i="8"/>
  <c r="A595" i="7"/>
  <c r="A595" i="6"/>
  <c r="A595" i="5"/>
  <c r="A639" i="1"/>
  <c r="A554" i="10"/>
  <c r="A554" i="8"/>
  <c r="A554" i="7"/>
  <c r="A554" i="9"/>
  <c r="A554" i="6"/>
  <c r="A554" i="5"/>
  <c r="A598" i="1"/>
  <c r="A553" i="10"/>
  <c r="A553" i="9"/>
  <c r="A553" i="8"/>
  <c r="A553" i="6"/>
  <c r="A553" i="7"/>
  <c r="A553" i="5"/>
  <c r="A597" i="1"/>
  <c r="A561" i="10"/>
  <c r="A561" i="9"/>
  <c r="A561" i="8"/>
  <c r="A561" i="7"/>
  <c r="A561" i="5"/>
  <c r="A561" i="6"/>
  <c r="A605" i="1"/>
  <c r="A603" i="8"/>
  <c r="A603" i="9"/>
  <c r="A603" i="10"/>
  <c r="A603" i="7"/>
  <c r="A603" i="6"/>
  <c r="A603" i="5"/>
  <c r="A647" i="1"/>
  <c r="A545" i="9"/>
  <c r="A545" i="8"/>
  <c r="A545" i="10"/>
  <c r="A545" i="7"/>
  <c r="A545" i="6"/>
  <c r="A545" i="5"/>
  <c r="A589" i="1"/>
  <c r="A591" i="10"/>
  <c r="A591" i="7"/>
  <c r="A591" i="9"/>
  <c r="A591" i="8"/>
  <c r="A591" i="5"/>
  <c r="A591" i="6"/>
  <c r="A635" i="1"/>
  <c r="A587" i="10"/>
  <c r="A587" i="9"/>
  <c r="A587" i="8"/>
  <c r="A587" i="6"/>
  <c r="A587" i="7"/>
  <c r="A631" i="1"/>
  <c r="A587" i="5"/>
  <c r="A560" i="10"/>
  <c r="A560" i="9"/>
  <c r="A560" i="8"/>
  <c r="A560" i="7"/>
  <c r="A560" i="6"/>
  <c r="A604" i="1"/>
  <c r="A560" i="5"/>
  <c r="A599" i="10"/>
  <c r="A599" i="7"/>
  <c r="A599" i="8"/>
  <c r="A599" i="5"/>
  <c r="A599" i="9"/>
  <c r="A599" i="6"/>
  <c r="A643" i="1"/>
  <c r="A586" i="10"/>
  <c r="A586" i="8"/>
  <c r="A586" i="5"/>
  <c r="A586" i="9"/>
  <c r="A586" i="7"/>
  <c r="A586" i="6"/>
  <c r="A630" i="1"/>
  <c r="A654" i="9"/>
  <c r="A654" i="8"/>
  <c r="A654" i="7"/>
  <c r="A654" i="6"/>
  <c r="A654" i="5"/>
  <c r="A698" i="1"/>
  <c r="A654" i="10"/>
  <c r="A579" i="10"/>
  <c r="A579" i="9"/>
  <c r="A579" i="8"/>
  <c r="B576" i="8" s="1"/>
  <c r="A579" i="7"/>
  <c r="B576" i="7" s="1"/>
  <c r="A623" i="1"/>
  <c r="B620" i="1" s="1"/>
  <c r="A579" i="6"/>
  <c r="B576" i="6" s="1"/>
  <c r="A579" i="5"/>
  <c r="A584" i="9"/>
  <c r="A584" i="10"/>
  <c r="A584" i="6"/>
  <c r="A584" i="8"/>
  <c r="A584" i="5"/>
  <c r="A628" i="1"/>
  <c r="A584" i="7"/>
  <c r="A600" i="9"/>
  <c r="A600" i="10"/>
  <c r="A600" i="6"/>
  <c r="A600" i="8"/>
  <c r="A600" i="7"/>
  <c r="A644" i="1"/>
  <c r="A600" i="5"/>
  <c r="A549" i="6"/>
  <c r="A549" i="8"/>
  <c r="A549" i="9"/>
  <c r="A549" i="10"/>
  <c r="A549" i="7"/>
  <c r="A593" i="1"/>
  <c r="A549" i="5"/>
  <c r="A573" i="9"/>
  <c r="A573" i="8"/>
  <c r="A573" i="6"/>
  <c r="A573" i="7"/>
  <c r="A573" i="10"/>
  <c r="A617" i="1"/>
  <c r="A573" i="5"/>
  <c r="A565" i="6"/>
  <c r="A565" i="8"/>
  <c r="A565" i="10"/>
  <c r="A565" i="7"/>
  <c r="A565" i="5"/>
  <c r="A609" i="1"/>
  <c r="A565" i="9"/>
  <c r="A658" i="10"/>
  <c r="A658" i="9"/>
  <c r="A658" i="8"/>
  <c r="A658" i="7"/>
  <c r="A658" i="5"/>
  <c r="A658" i="6"/>
  <c r="A702" i="1"/>
  <c r="A594" i="8"/>
  <c r="A594" i="9"/>
  <c r="A594" i="7"/>
  <c r="A594" i="6"/>
  <c r="A594" i="5"/>
  <c r="A594" i="10"/>
  <c r="A638" i="1"/>
  <c r="A569" i="9"/>
  <c r="A569" i="10"/>
  <c r="A569" i="8"/>
  <c r="A569" i="6"/>
  <c r="A569" i="7"/>
  <c r="A569" i="5"/>
  <c r="A613" i="1"/>
  <c r="A536" i="8"/>
  <c r="A536" i="9"/>
  <c r="A536" i="7"/>
  <c r="A536" i="6"/>
  <c r="A536" i="10"/>
  <c r="A580" i="1"/>
  <c r="A536" i="5"/>
  <c r="A662" i="10"/>
  <c r="A662" i="9"/>
  <c r="A662" i="8"/>
  <c r="A662" i="5"/>
  <c r="A662" i="6"/>
  <c r="A662" i="7"/>
  <c r="A706" i="1"/>
  <c r="A557" i="10"/>
  <c r="A557" i="8"/>
  <c r="A557" i="9"/>
  <c r="A557" i="6"/>
  <c r="A557" i="7"/>
  <c r="A557" i="5"/>
  <c r="A601" i="1"/>
  <c r="A552" i="10"/>
  <c r="A552" i="9"/>
  <c r="A552" i="6"/>
  <c r="A552" i="8"/>
  <c r="A552" i="5"/>
  <c r="A552" i="7"/>
  <c r="A596" i="1"/>
  <c r="A622" i="10"/>
  <c r="A622" i="9"/>
  <c r="A622" i="8"/>
  <c r="A622" i="7"/>
  <c r="A622" i="5"/>
  <c r="A622" i="6"/>
  <c r="A666" i="1"/>
  <c r="A544" i="9"/>
  <c r="A544" i="10"/>
  <c r="A544" i="6"/>
  <c r="A544" i="5"/>
  <c r="A544" i="8"/>
  <c r="A544" i="7"/>
  <c r="A588" i="1"/>
  <c r="A541" i="9"/>
  <c r="A541" i="6"/>
  <c r="A541" i="8"/>
  <c r="A585" i="1"/>
  <c r="A541" i="10"/>
  <c r="A541" i="7"/>
  <c r="A541" i="5"/>
  <c r="A634" i="10"/>
  <c r="A634" i="8"/>
  <c r="A634" i="7"/>
  <c r="A634" i="9"/>
  <c r="A634" i="5"/>
  <c r="A634" i="6"/>
  <c r="A678" i="1"/>
  <c r="B140" i="3"/>
  <c r="B119" i="3"/>
  <c r="B98" i="3"/>
  <c r="B78" i="3"/>
  <c r="B14" i="3"/>
  <c r="B56" i="3"/>
  <c r="B35" i="3"/>
  <c r="B6" i="7"/>
  <c r="B6" i="1"/>
  <c r="B50" i="1" s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6" i="5"/>
  <c r="B50" i="5" s="1"/>
  <c r="B7" i="5"/>
  <c r="B8" i="5"/>
  <c r="B9" i="5"/>
  <c r="B10" i="5"/>
  <c r="B11" i="5"/>
  <c r="B12" i="5"/>
  <c r="B56" i="5" s="1"/>
  <c r="B13" i="5"/>
  <c r="B14" i="5"/>
  <c r="B15" i="5"/>
  <c r="B16" i="5"/>
  <c r="B17" i="5"/>
  <c r="B18" i="5"/>
  <c r="B19" i="5"/>
  <c r="B20" i="5"/>
  <c r="B21" i="5"/>
  <c r="B22" i="5"/>
  <c r="B23" i="5"/>
  <c r="B24" i="5"/>
  <c r="B25" i="5"/>
  <c r="B26" i="5"/>
  <c r="B27" i="5"/>
  <c r="B28" i="5"/>
  <c r="B72" i="5" s="1"/>
  <c r="B29" i="5"/>
  <c r="B30" i="5"/>
  <c r="B31" i="5"/>
  <c r="B32" i="5"/>
  <c r="B33" i="5"/>
  <c r="B34" i="5"/>
  <c r="B35" i="5"/>
  <c r="B36" i="5"/>
  <c r="B80" i="5" s="1"/>
  <c r="B37" i="5"/>
  <c r="B38" i="5"/>
  <c r="B39" i="5"/>
  <c r="B40" i="5"/>
  <c r="B41" i="5"/>
  <c r="B42" i="5"/>
  <c r="B43" i="5"/>
  <c r="B44" i="5"/>
  <c r="B45" i="5"/>
  <c r="B46" i="5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71" i="6" s="1"/>
  <c r="B28" i="6"/>
  <c r="B29" i="6"/>
  <c r="B30" i="6"/>
  <c r="B31" i="6"/>
  <c r="B32" i="6"/>
  <c r="B33" i="6"/>
  <c r="B34" i="6"/>
  <c r="B35" i="6"/>
  <c r="B36" i="6"/>
  <c r="B37" i="6"/>
  <c r="B81" i="6" s="1"/>
  <c r="B38" i="6"/>
  <c r="B39" i="6"/>
  <c r="B40" i="6"/>
  <c r="B41" i="6"/>
  <c r="B42" i="6"/>
  <c r="B43" i="6"/>
  <c r="B44" i="6"/>
  <c r="B45" i="6"/>
  <c r="B89" i="6" s="1"/>
  <c r="B46" i="6"/>
  <c r="B7" i="7"/>
  <c r="B8" i="7"/>
  <c r="B9" i="7"/>
  <c r="B53" i="7" s="1"/>
  <c r="B10" i="7"/>
  <c r="B11" i="7"/>
  <c r="B12" i="7"/>
  <c r="B13" i="7"/>
  <c r="B14" i="7"/>
  <c r="B15" i="7"/>
  <c r="B16" i="7"/>
  <c r="B17" i="7"/>
  <c r="B61" i="7" s="1"/>
  <c r="B18" i="7"/>
  <c r="B19" i="7"/>
  <c r="B20" i="7"/>
  <c r="B21" i="7"/>
  <c r="B22" i="7"/>
  <c r="B23" i="7"/>
  <c r="B24" i="7"/>
  <c r="B25" i="7"/>
  <c r="B69" i="7" s="1"/>
  <c r="B26" i="7"/>
  <c r="B27" i="7"/>
  <c r="B28" i="7"/>
  <c r="B29" i="7"/>
  <c r="B73" i="7" s="1"/>
  <c r="B30" i="7"/>
  <c r="B31" i="7"/>
  <c r="B32" i="7"/>
  <c r="B33" i="7"/>
  <c r="B77" i="7" s="1"/>
  <c r="B121" i="7" s="1"/>
  <c r="B34" i="7"/>
  <c r="B35" i="7"/>
  <c r="B36" i="7"/>
  <c r="B37" i="7"/>
  <c r="B81" i="7" s="1"/>
  <c r="B38" i="7"/>
  <c r="B39" i="7"/>
  <c r="B40" i="7"/>
  <c r="B41" i="7"/>
  <c r="B85" i="7" s="1"/>
  <c r="B129" i="7" s="1"/>
  <c r="B42" i="7"/>
  <c r="B43" i="7"/>
  <c r="B44" i="7"/>
  <c r="B45" i="7"/>
  <c r="B46" i="7"/>
  <c r="B6" i="8"/>
  <c r="B50" i="8" s="1"/>
  <c r="B7" i="8"/>
  <c r="B8" i="8"/>
  <c r="B52" i="8" s="1"/>
  <c r="B9" i="8"/>
  <c r="B10" i="8"/>
  <c r="B11" i="8"/>
  <c r="B12" i="8"/>
  <c r="B13" i="8"/>
  <c r="B14" i="8"/>
  <c r="B15" i="8"/>
  <c r="B16" i="8"/>
  <c r="B17" i="8"/>
  <c r="B18" i="8"/>
  <c r="B19" i="8"/>
  <c r="B20" i="8"/>
  <c r="B21" i="8"/>
  <c r="B22" i="8"/>
  <c r="B23" i="8"/>
  <c r="B24" i="8"/>
  <c r="B25" i="8"/>
  <c r="B69" i="8" s="1"/>
  <c r="B26" i="8"/>
  <c r="B27" i="8"/>
  <c r="B28" i="8"/>
  <c r="B29" i="8"/>
  <c r="B30" i="8"/>
  <c r="B31" i="8"/>
  <c r="B32" i="8"/>
  <c r="B33" i="8"/>
  <c r="B34" i="8"/>
  <c r="B35" i="8"/>
  <c r="B36" i="8"/>
  <c r="B37" i="8"/>
  <c r="B38" i="8"/>
  <c r="B39" i="8"/>
  <c r="B40" i="8"/>
  <c r="B41" i="8"/>
  <c r="B42" i="8"/>
  <c r="B43" i="8"/>
  <c r="B44" i="8"/>
  <c r="B45" i="8"/>
  <c r="B46" i="8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78" i="9" s="1"/>
  <c r="B35" i="9"/>
  <c r="B36" i="9"/>
  <c r="B80" i="9" s="1"/>
  <c r="B37" i="9"/>
  <c r="B38" i="9"/>
  <c r="B82" i="9" s="1"/>
  <c r="B39" i="9"/>
  <c r="B40" i="9"/>
  <c r="B41" i="9"/>
  <c r="B42" i="9"/>
  <c r="B86" i="9" s="1"/>
  <c r="B43" i="9"/>
  <c r="B44" i="9"/>
  <c r="B45" i="9"/>
  <c r="B46" i="9"/>
  <c r="B6" i="10"/>
  <c r="B50" i="10" s="1"/>
  <c r="B7" i="10"/>
  <c r="B8" i="10"/>
  <c r="B9" i="10"/>
  <c r="B53" i="10" s="1"/>
  <c r="B10" i="10"/>
  <c r="B11" i="10"/>
  <c r="B12" i="10"/>
  <c r="B13" i="10"/>
  <c r="B14" i="10"/>
  <c r="B15" i="10"/>
  <c r="B59" i="10" s="1"/>
  <c r="B16" i="10"/>
  <c r="B17" i="10"/>
  <c r="B18" i="10"/>
  <c r="B62" i="10" s="1"/>
  <c r="B106" i="10" s="1"/>
  <c r="B150" i="10" s="1"/>
  <c r="B19" i="10"/>
  <c r="B63" i="10" s="1"/>
  <c r="B107" i="10" s="1"/>
  <c r="B20" i="10"/>
  <c r="B21" i="10"/>
  <c r="B22" i="10"/>
  <c r="H22" i="10" s="1"/>
  <c r="B23" i="10"/>
  <c r="B67" i="10" s="1"/>
  <c r="B24" i="10"/>
  <c r="B25" i="10"/>
  <c r="B26" i="10"/>
  <c r="B70" i="10" s="1"/>
  <c r="B114" i="10" s="1"/>
  <c r="B158" i="10" s="1"/>
  <c r="B202" i="10" s="1"/>
  <c r="B27" i="10"/>
  <c r="B28" i="10"/>
  <c r="B29" i="10"/>
  <c r="B30" i="10"/>
  <c r="H30" i="10" s="1"/>
  <c r="B31" i="10"/>
  <c r="B32" i="10"/>
  <c r="B33" i="10"/>
  <c r="B77" i="10" s="1"/>
  <c r="B34" i="10"/>
  <c r="B78" i="10" s="1"/>
  <c r="B35" i="10"/>
  <c r="B36" i="10"/>
  <c r="B37" i="10"/>
  <c r="B38" i="10"/>
  <c r="J38" i="10" s="1"/>
  <c r="B39" i="10"/>
  <c r="B40" i="10"/>
  <c r="B41" i="10"/>
  <c r="B42" i="10"/>
  <c r="B43" i="10"/>
  <c r="B44" i="10"/>
  <c r="B45" i="10"/>
  <c r="B46" i="10"/>
  <c r="B576" i="10"/>
  <c r="B532" i="10"/>
  <c r="B488" i="10"/>
  <c r="B444" i="10"/>
  <c r="B400" i="10"/>
  <c r="B356" i="10"/>
  <c r="B312" i="10"/>
  <c r="B268" i="10"/>
  <c r="B224" i="10"/>
  <c r="B180" i="10"/>
  <c r="B136" i="10"/>
  <c r="B92" i="10"/>
  <c r="B48" i="10"/>
  <c r="B4" i="10"/>
  <c r="O42" i="10" s="1"/>
  <c r="B576" i="9"/>
  <c r="B532" i="9"/>
  <c r="B488" i="9"/>
  <c r="B444" i="9"/>
  <c r="B400" i="9"/>
  <c r="B356" i="9"/>
  <c r="B312" i="9"/>
  <c r="B268" i="9"/>
  <c r="B224" i="9"/>
  <c r="B180" i="9"/>
  <c r="B136" i="9"/>
  <c r="B92" i="9"/>
  <c r="B48" i="9"/>
  <c r="B4" i="9"/>
  <c r="B532" i="8"/>
  <c r="B488" i="8"/>
  <c r="B444" i="8"/>
  <c r="B400" i="8"/>
  <c r="B356" i="8"/>
  <c r="B312" i="8"/>
  <c r="B268" i="8"/>
  <c r="B224" i="8"/>
  <c r="B180" i="8"/>
  <c r="B136" i="8"/>
  <c r="B92" i="8"/>
  <c r="B48" i="8"/>
  <c r="B4" i="8"/>
  <c r="B532" i="7"/>
  <c r="B488" i="7"/>
  <c r="B444" i="7"/>
  <c r="B400" i="7"/>
  <c r="B356" i="7"/>
  <c r="B312" i="7"/>
  <c r="B268" i="7"/>
  <c r="B224" i="7"/>
  <c r="B180" i="7"/>
  <c r="B136" i="7"/>
  <c r="B92" i="7"/>
  <c r="B48" i="7"/>
  <c r="B4" i="7"/>
  <c r="B3" i="7"/>
  <c r="B532" i="6"/>
  <c r="B488" i="6"/>
  <c r="B444" i="6"/>
  <c r="B400" i="6"/>
  <c r="B356" i="6"/>
  <c r="B312" i="6"/>
  <c r="B268" i="6"/>
  <c r="B224" i="6"/>
  <c r="B180" i="6"/>
  <c r="B136" i="6"/>
  <c r="B92" i="6"/>
  <c r="B48" i="6"/>
  <c r="B4" i="6"/>
  <c r="B576" i="5"/>
  <c r="B532" i="5"/>
  <c r="B488" i="5"/>
  <c r="B444" i="5"/>
  <c r="B400" i="5"/>
  <c r="B356" i="5"/>
  <c r="B312" i="5"/>
  <c r="B268" i="5"/>
  <c r="B224" i="5"/>
  <c r="B180" i="5"/>
  <c r="B136" i="5"/>
  <c r="B92" i="5"/>
  <c r="B48" i="5"/>
  <c r="B4" i="5"/>
  <c r="K6" i="5" s="1"/>
  <c r="J11" i="8" l="1"/>
  <c r="M44" i="7"/>
  <c r="K28" i="6"/>
  <c r="H10" i="9"/>
  <c r="P25" i="6"/>
  <c r="B3" i="8"/>
  <c r="E41" i="6"/>
  <c r="S9" i="6"/>
  <c r="R28" i="6"/>
  <c r="Q41" i="9"/>
  <c r="J33" i="9"/>
  <c r="G25" i="9"/>
  <c r="P17" i="9"/>
  <c r="P9" i="9"/>
  <c r="E43" i="7"/>
  <c r="J27" i="7"/>
  <c r="F19" i="7"/>
  <c r="J11" i="7"/>
  <c r="R43" i="6"/>
  <c r="J35" i="6"/>
  <c r="E71" i="6"/>
  <c r="H19" i="6"/>
  <c r="H11" i="6"/>
  <c r="R6" i="7"/>
  <c r="S17" i="6"/>
  <c r="A583" i="7"/>
  <c r="A583" i="6"/>
  <c r="A583" i="8"/>
  <c r="A627" i="1"/>
  <c r="A583" i="5"/>
  <c r="A583" i="10"/>
  <c r="A583" i="9"/>
  <c r="Q33" i="6"/>
  <c r="L40" i="6"/>
  <c r="B3" i="9"/>
  <c r="A638" i="9"/>
  <c r="A638" i="10"/>
  <c r="A638" i="7"/>
  <c r="A638" i="8"/>
  <c r="A638" i="6"/>
  <c r="A682" i="1"/>
  <c r="A638" i="5"/>
  <c r="A647" i="10"/>
  <c r="A647" i="9"/>
  <c r="A647" i="8"/>
  <c r="A647" i="7"/>
  <c r="A647" i="5"/>
  <c r="A647" i="6"/>
  <c r="A691" i="1"/>
  <c r="A650" i="10"/>
  <c r="A650" i="9"/>
  <c r="A650" i="7"/>
  <c r="A650" i="8"/>
  <c r="A650" i="6"/>
  <c r="A650" i="5"/>
  <c r="A694" i="1"/>
  <c r="J9" i="10"/>
  <c r="K40" i="10"/>
  <c r="K32" i="10"/>
  <c r="P24" i="10"/>
  <c r="F16" i="10"/>
  <c r="R8" i="10"/>
  <c r="S42" i="8"/>
  <c r="E34" i="8"/>
  <c r="E26" i="8"/>
  <c r="L18" i="8"/>
  <c r="M10" i="8"/>
  <c r="A678" i="10"/>
  <c r="A678" i="9"/>
  <c r="A678" i="6"/>
  <c r="A678" i="7"/>
  <c r="A678" i="8"/>
  <c r="A722" i="1"/>
  <c r="A678" i="5"/>
  <c r="A613" i="8"/>
  <c r="A613" i="9"/>
  <c r="A613" i="7"/>
  <c r="A613" i="5"/>
  <c r="A613" i="6"/>
  <c r="A613" i="10"/>
  <c r="A657" i="1"/>
  <c r="A698" i="10"/>
  <c r="A698" i="9"/>
  <c r="A698" i="8"/>
  <c r="A698" i="7"/>
  <c r="A698" i="6"/>
  <c r="A698" i="5"/>
  <c r="A742" i="1"/>
  <c r="A690" i="9"/>
  <c r="A690" i="10"/>
  <c r="A690" i="8"/>
  <c r="A690" i="6"/>
  <c r="A690" i="7"/>
  <c r="A690" i="5"/>
  <c r="A734" i="1"/>
  <c r="A655" i="10"/>
  <c r="A655" i="8"/>
  <c r="A655" i="9"/>
  <c r="A655" i="6"/>
  <c r="A655" i="5"/>
  <c r="A699" i="1"/>
  <c r="A655" i="7"/>
  <c r="O43" i="9"/>
  <c r="M39" i="10"/>
  <c r="N31" i="10"/>
  <c r="P67" i="10"/>
  <c r="M59" i="10"/>
  <c r="O7" i="10"/>
  <c r="I41" i="8"/>
  <c r="L33" i="8"/>
  <c r="K17" i="8"/>
  <c r="Q9" i="8"/>
  <c r="K42" i="7"/>
  <c r="K34" i="7"/>
  <c r="N26" i="7"/>
  <c r="N10" i="7"/>
  <c r="G42" i="6"/>
  <c r="M34" i="6"/>
  <c r="M26" i="6"/>
  <c r="K18" i="6"/>
  <c r="G10" i="6"/>
  <c r="A589" i="9"/>
  <c r="A589" i="8"/>
  <c r="A589" i="10"/>
  <c r="A589" i="6"/>
  <c r="A589" i="7"/>
  <c r="A589" i="5"/>
  <c r="A633" i="1"/>
  <c r="A612" i="9"/>
  <c r="A612" i="10"/>
  <c r="A612" i="8"/>
  <c r="A612" i="7"/>
  <c r="A612" i="6"/>
  <c r="A656" i="1"/>
  <c r="A612" i="5"/>
  <c r="A585" i="10"/>
  <c r="A585" i="9"/>
  <c r="A585" i="8"/>
  <c r="A585" i="7"/>
  <c r="A629" i="1"/>
  <c r="A585" i="6"/>
  <c r="A585" i="5"/>
  <c r="A706" i="9"/>
  <c r="A706" i="10"/>
  <c r="A706" i="8"/>
  <c r="A706" i="6"/>
  <c r="A706" i="7"/>
  <c r="A706" i="5"/>
  <c r="A750" i="1"/>
  <c r="A580" i="9"/>
  <c r="A580" i="6"/>
  <c r="A580" i="7"/>
  <c r="A580" i="8"/>
  <c r="A580" i="5"/>
  <c r="A580" i="10"/>
  <c r="A624" i="1"/>
  <c r="A628" i="10"/>
  <c r="A628" i="8"/>
  <c r="A628" i="7"/>
  <c r="A672" i="1"/>
  <c r="A628" i="9"/>
  <c r="A628" i="6"/>
  <c r="A628" i="5"/>
  <c r="A623" i="9"/>
  <c r="B620" i="9" s="1"/>
  <c r="A623" i="10"/>
  <c r="B620" i="10" s="1"/>
  <c r="A623" i="8"/>
  <c r="B620" i="8" s="1"/>
  <c r="A623" i="6"/>
  <c r="B620" i="6" s="1"/>
  <c r="A623" i="7"/>
  <c r="B620" i="7" s="1"/>
  <c r="A623" i="5"/>
  <c r="B620" i="5" s="1"/>
  <c r="A667" i="1"/>
  <c r="A635" i="8"/>
  <c r="A635" i="10"/>
  <c r="A635" i="6"/>
  <c r="A635" i="9"/>
  <c r="A635" i="5"/>
  <c r="A679" i="1"/>
  <c r="A635" i="7"/>
  <c r="A651" i="9"/>
  <c r="A651" i="10"/>
  <c r="A651" i="6"/>
  <c r="A651" i="7"/>
  <c r="A651" i="8"/>
  <c r="A695" i="1"/>
  <c r="A651" i="5"/>
  <c r="A703" i="8"/>
  <c r="A703" i="10"/>
  <c r="A703" i="7"/>
  <c r="A747" i="1"/>
  <c r="A703" i="9"/>
  <c r="A703" i="6"/>
  <c r="A703" i="5"/>
  <c r="O45" i="10"/>
  <c r="D37" i="10"/>
  <c r="Q29" i="10"/>
  <c r="O13" i="10"/>
  <c r="P28" i="10"/>
  <c r="A666" i="10"/>
  <c r="A666" i="8"/>
  <c r="A666" i="9"/>
  <c r="A666" i="6"/>
  <c r="A666" i="7"/>
  <c r="A710" i="1"/>
  <c r="A666" i="5"/>
  <c r="A617" i="9"/>
  <c r="A617" i="8"/>
  <c r="A617" i="10"/>
  <c r="A617" i="6"/>
  <c r="A661" i="1"/>
  <c r="A617" i="7"/>
  <c r="A617" i="5"/>
  <c r="A643" i="10"/>
  <c r="A643" i="9"/>
  <c r="A643" i="8"/>
  <c r="A643" i="6"/>
  <c r="A643" i="7"/>
  <c r="A687" i="1"/>
  <c r="A643" i="5"/>
  <c r="A604" i="9"/>
  <c r="A604" i="10"/>
  <c r="A604" i="5"/>
  <c r="A604" i="6"/>
  <c r="A604" i="8"/>
  <c r="A648" i="1"/>
  <c r="A604" i="7"/>
  <c r="A597" i="10"/>
  <c r="A597" i="9"/>
  <c r="A597" i="8"/>
  <c r="A597" i="6"/>
  <c r="A597" i="7"/>
  <c r="A641" i="1"/>
  <c r="A597" i="5"/>
  <c r="A652" i="10"/>
  <c r="A652" i="8"/>
  <c r="A652" i="7"/>
  <c r="A652" i="9"/>
  <c r="A652" i="6"/>
  <c r="A696" i="1"/>
  <c r="A652" i="5"/>
  <c r="A601" i="10"/>
  <c r="A601" i="8"/>
  <c r="A601" i="9"/>
  <c r="A601" i="6"/>
  <c r="A601" i="7"/>
  <c r="A601" i="5"/>
  <c r="A645" i="1"/>
  <c r="A644" i="10"/>
  <c r="A644" i="9"/>
  <c r="A644" i="7"/>
  <c r="A644" i="5"/>
  <c r="A688" i="1"/>
  <c r="A644" i="8"/>
  <c r="A644" i="6"/>
  <c r="A639" i="10"/>
  <c r="A639" i="9"/>
  <c r="A639" i="8"/>
  <c r="A639" i="7"/>
  <c r="A639" i="6"/>
  <c r="A639" i="5"/>
  <c r="A683" i="1"/>
  <c r="A660" i="9"/>
  <c r="A660" i="10"/>
  <c r="A660" i="8"/>
  <c r="A660" i="6"/>
  <c r="A660" i="7"/>
  <c r="A660" i="5"/>
  <c r="A704" i="1"/>
  <c r="R19" i="8"/>
  <c r="J44" i="10"/>
  <c r="J20" i="10"/>
  <c r="Q46" i="8"/>
  <c r="L38" i="8"/>
  <c r="F30" i="8"/>
  <c r="E14" i="8"/>
  <c r="A596" i="9"/>
  <c r="A596" i="10"/>
  <c r="A596" i="8"/>
  <c r="A596" i="5"/>
  <c r="A596" i="7"/>
  <c r="A640" i="1"/>
  <c r="A596" i="6"/>
  <c r="A593" i="10"/>
  <c r="A593" i="9"/>
  <c r="A593" i="8"/>
  <c r="A593" i="6"/>
  <c r="A593" i="7"/>
  <c r="A637" i="1"/>
  <c r="A593" i="5"/>
  <c r="A631" i="10"/>
  <c r="A631" i="9"/>
  <c r="A631" i="8"/>
  <c r="A631" i="6"/>
  <c r="A631" i="7"/>
  <c r="A631" i="5"/>
  <c r="A675" i="1"/>
  <c r="A598" i="9"/>
  <c r="A598" i="8"/>
  <c r="A598" i="10"/>
  <c r="A598" i="7"/>
  <c r="A642" i="1"/>
  <c r="A598" i="6"/>
  <c r="A598" i="5"/>
  <c r="A581" i="10"/>
  <c r="A581" i="8"/>
  <c r="A581" i="9"/>
  <c r="A581" i="7"/>
  <c r="A581" i="6"/>
  <c r="A581" i="5"/>
  <c r="A625" i="1"/>
  <c r="A636" i="10"/>
  <c r="A636" i="8"/>
  <c r="A636" i="9"/>
  <c r="A636" i="6"/>
  <c r="A636" i="5"/>
  <c r="A680" i="1"/>
  <c r="A636" i="7"/>
  <c r="A588" i="9"/>
  <c r="A588" i="10"/>
  <c r="A588" i="7"/>
  <c r="A588" i="5"/>
  <c r="A632" i="1"/>
  <c r="A588" i="6"/>
  <c r="A588" i="8"/>
  <c r="A702" i="6"/>
  <c r="A702" i="8"/>
  <c r="A702" i="10"/>
  <c r="A702" i="9"/>
  <c r="A702" i="7"/>
  <c r="A702" i="5"/>
  <c r="A746" i="1"/>
  <c r="A609" i="9"/>
  <c r="A609" i="10"/>
  <c r="A609" i="8"/>
  <c r="A609" i="7"/>
  <c r="A609" i="6"/>
  <c r="A653" i="1"/>
  <c r="A609" i="5"/>
  <c r="A630" i="9"/>
  <c r="A630" i="10"/>
  <c r="A630" i="8"/>
  <c r="A630" i="6"/>
  <c r="A630" i="7"/>
  <c r="A630" i="5"/>
  <c r="A674" i="1"/>
  <c r="A605" i="10"/>
  <c r="A605" i="8"/>
  <c r="A605" i="9"/>
  <c r="A649" i="1"/>
  <c r="A605" i="5"/>
  <c r="A605" i="7"/>
  <c r="A605" i="6"/>
  <c r="A626" i="10"/>
  <c r="A626" i="7"/>
  <c r="A626" i="5"/>
  <c r="A626" i="9"/>
  <c r="A626" i="8"/>
  <c r="A626" i="6"/>
  <c r="A670" i="1"/>
  <c r="S43" i="10"/>
  <c r="M35" i="10"/>
  <c r="M27" i="10"/>
  <c r="K11" i="10"/>
  <c r="H78" i="10"/>
  <c r="I150" i="10"/>
  <c r="K10" i="10"/>
  <c r="D41" i="10"/>
  <c r="D25" i="10"/>
  <c r="J17" i="10"/>
  <c r="H53" i="10"/>
  <c r="Q32" i="9"/>
  <c r="P8" i="9"/>
  <c r="S31" i="9"/>
  <c r="P7" i="9"/>
  <c r="N37" i="9"/>
  <c r="N13" i="9"/>
  <c r="K44" i="9"/>
  <c r="K80" i="9"/>
  <c r="J28" i="9"/>
  <c r="J20" i="9"/>
  <c r="J12" i="9"/>
  <c r="O27" i="9"/>
  <c r="Q24" i="9"/>
  <c r="S39" i="9"/>
  <c r="K23" i="9"/>
  <c r="N11" i="9"/>
  <c r="J6" i="9"/>
  <c r="H43" i="9"/>
  <c r="N45" i="9"/>
  <c r="N21" i="9"/>
  <c r="G43" i="9"/>
  <c r="H35" i="9"/>
  <c r="E27" i="9"/>
  <c r="F19" i="9"/>
  <c r="O11" i="9"/>
  <c r="Q40" i="9"/>
  <c r="Q16" i="9"/>
  <c r="K15" i="9"/>
  <c r="N29" i="9"/>
  <c r="M86" i="9"/>
  <c r="L26" i="9"/>
  <c r="E18" i="9"/>
  <c r="G10" i="9"/>
  <c r="L40" i="8"/>
  <c r="M32" i="8"/>
  <c r="G24" i="8"/>
  <c r="R16" i="8"/>
  <c r="S31" i="8"/>
  <c r="S23" i="8"/>
  <c r="K15" i="8"/>
  <c r="P7" i="8"/>
  <c r="I45" i="8"/>
  <c r="Q21" i="8"/>
  <c r="H13" i="8"/>
  <c r="S36" i="8"/>
  <c r="S28" i="8"/>
  <c r="R11" i="8"/>
  <c r="L129" i="7"/>
  <c r="Q61" i="7"/>
  <c r="M32" i="7"/>
  <c r="Q16" i="7"/>
  <c r="N31" i="7"/>
  <c r="Q15" i="7"/>
  <c r="K45" i="7"/>
  <c r="J21" i="7"/>
  <c r="O13" i="7"/>
  <c r="F69" i="7"/>
  <c r="L53" i="7"/>
  <c r="H24" i="7"/>
  <c r="H39" i="7"/>
  <c r="F23" i="7"/>
  <c r="J7" i="7"/>
  <c r="G14" i="7"/>
  <c r="Q36" i="7"/>
  <c r="S12" i="7"/>
  <c r="K39" i="6"/>
  <c r="N31" i="6"/>
  <c r="K23" i="6"/>
  <c r="K15" i="6"/>
  <c r="B3" i="6"/>
  <c r="I46" i="6"/>
  <c r="I38" i="6"/>
  <c r="S30" i="6"/>
  <c r="D22" i="6"/>
  <c r="I6" i="6"/>
  <c r="R81" i="6"/>
  <c r="Q29" i="6"/>
  <c r="Q21" i="6"/>
  <c r="R13" i="6"/>
  <c r="Q44" i="6"/>
  <c r="Q36" i="6"/>
  <c r="J28" i="6"/>
  <c r="I20" i="6"/>
  <c r="I12" i="6"/>
  <c r="J44" i="5"/>
  <c r="N20" i="5"/>
  <c r="R43" i="5"/>
  <c r="Q35" i="5"/>
  <c r="Q27" i="5"/>
  <c r="J19" i="5"/>
  <c r="O11" i="5"/>
  <c r="L42" i="5"/>
  <c r="H34" i="5"/>
  <c r="I26" i="5"/>
  <c r="H18" i="5"/>
  <c r="D10" i="5"/>
  <c r="R9" i="5"/>
  <c r="L40" i="5"/>
  <c r="D24" i="5"/>
  <c r="D16" i="5"/>
  <c r="M31" i="5"/>
  <c r="L15" i="5"/>
  <c r="O46" i="5"/>
  <c r="L30" i="5"/>
  <c r="D22" i="5"/>
  <c r="N14" i="5"/>
  <c r="P25" i="5"/>
  <c r="R32" i="5"/>
  <c r="Q8" i="5"/>
  <c r="L39" i="5"/>
  <c r="J23" i="5"/>
  <c r="D7" i="5"/>
  <c r="G45" i="5"/>
  <c r="R37" i="5"/>
  <c r="O29" i="5"/>
  <c r="F21" i="5"/>
  <c r="H13" i="5"/>
  <c r="R39" i="5"/>
  <c r="M9" i="6"/>
  <c r="K9" i="6"/>
  <c r="J8" i="8"/>
  <c r="J41" i="6"/>
  <c r="M15" i="5"/>
  <c r="B76" i="8"/>
  <c r="S76" i="8" s="1"/>
  <c r="B84" i="8"/>
  <c r="D84" i="8" s="1"/>
  <c r="M16" i="8"/>
  <c r="G10" i="5"/>
  <c r="K17" i="6"/>
  <c r="O16" i="8"/>
  <c r="J26" i="5"/>
  <c r="M25" i="6"/>
  <c r="H23" i="7"/>
  <c r="K16" i="10"/>
  <c r="S32" i="10"/>
  <c r="N24" i="8"/>
  <c r="Q25" i="9"/>
  <c r="P33" i="6"/>
  <c r="M17" i="6"/>
  <c r="K33" i="6"/>
  <c r="P32" i="9"/>
  <c r="E40" i="8"/>
  <c r="O6" i="5"/>
  <c r="G6" i="7"/>
  <c r="G35" i="6"/>
  <c r="I19" i="6"/>
  <c r="I27" i="7"/>
  <c r="F17" i="9"/>
  <c r="M33" i="9"/>
  <c r="B77" i="9"/>
  <c r="H77" i="9" s="1"/>
  <c r="F24" i="10"/>
  <c r="G19" i="6"/>
  <c r="E20" i="5"/>
  <c r="K25" i="6"/>
  <c r="M41" i="6"/>
  <c r="F11" i="7"/>
  <c r="Q17" i="9"/>
  <c r="P33" i="9"/>
  <c r="B85" i="9"/>
  <c r="B129" i="9" s="1"/>
  <c r="Q129" i="9" s="1"/>
  <c r="H24" i="10"/>
  <c r="P12" i="5"/>
  <c r="E40" i="10"/>
  <c r="J27" i="6"/>
  <c r="R17" i="9"/>
  <c r="B52" i="10"/>
  <c r="B96" i="10" s="1"/>
  <c r="M96" i="10" s="1"/>
  <c r="N28" i="5"/>
  <c r="O32" i="8"/>
  <c r="O23" i="9"/>
  <c r="R18" i="8"/>
  <c r="E36" i="5"/>
  <c r="I11" i="6"/>
  <c r="P27" i="6"/>
  <c r="I19" i="7"/>
  <c r="D40" i="8"/>
  <c r="J9" i="9"/>
  <c r="J25" i="9"/>
  <c r="M41" i="9"/>
  <c r="B60" i="10"/>
  <c r="R60" i="10" s="1"/>
  <c r="F32" i="10"/>
  <c r="E24" i="10"/>
  <c r="R9" i="9"/>
  <c r="J43" i="6"/>
  <c r="Q33" i="9"/>
  <c r="Q7" i="10"/>
  <c r="Q24" i="10"/>
  <c r="E19" i="7"/>
  <c r="I9" i="9"/>
  <c r="F41" i="9"/>
  <c r="I8" i="10"/>
  <c r="S24" i="10"/>
  <c r="B68" i="10"/>
  <c r="L68" i="10" s="1"/>
  <c r="S7" i="5"/>
  <c r="I36" i="5"/>
  <c r="J11" i="6"/>
  <c r="J33" i="6"/>
  <c r="P17" i="6"/>
  <c r="J19" i="7"/>
  <c r="F8" i="8"/>
  <c r="G40" i="8"/>
  <c r="M9" i="9"/>
  <c r="P25" i="9"/>
  <c r="R41" i="9"/>
  <c r="E16" i="10"/>
  <c r="Q32" i="10"/>
  <c r="O26" i="5"/>
  <c r="S6" i="7"/>
  <c r="Q6" i="7"/>
  <c r="I6" i="7"/>
  <c r="F6" i="7"/>
  <c r="B141" i="3"/>
  <c r="B120" i="3"/>
  <c r="B99" i="3"/>
  <c r="B79" i="3"/>
  <c r="B15" i="3"/>
  <c r="B57" i="3"/>
  <c r="B36" i="3"/>
  <c r="R6" i="9"/>
  <c r="N6" i="10"/>
  <c r="O6" i="10"/>
  <c r="M6" i="6"/>
  <c r="O10" i="5"/>
  <c r="M42" i="5"/>
  <c r="N9" i="6"/>
  <c r="Q17" i="6"/>
  <c r="E26" i="6"/>
  <c r="M33" i="6"/>
  <c r="N41" i="6"/>
  <c r="R25" i="6"/>
  <c r="M8" i="8"/>
  <c r="D24" i="8"/>
  <c r="F40" i="8"/>
  <c r="S23" i="9"/>
  <c r="D9" i="10"/>
  <c r="P34" i="6"/>
  <c r="M24" i="8"/>
  <c r="H10" i="6"/>
  <c r="R26" i="6"/>
  <c r="H42" i="6"/>
  <c r="S9" i="8"/>
  <c r="O24" i="8"/>
  <c r="K39" i="9"/>
  <c r="F16" i="8"/>
  <c r="O18" i="5"/>
  <c r="D25" i="6"/>
  <c r="R34" i="6"/>
  <c r="D16" i="8"/>
  <c r="E32" i="8"/>
  <c r="K7" i="9"/>
  <c r="S15" i="9"/>
  <c r="O39" i="9"/>
  <c r="R27" i="5"/>
  <c r="O18" i="6"/>
  <c r="L9" i="6"/>
  <c r="L17" i="6"/>
  <c r="E25" i="6"/>
  <c r="D33" i="6"/>
  <c r="E16" i="8"/>
  <c r="F32" i="8"/>
  <c r="B60" i="8"/>
  <c r="M60" i="8" s="1"/>
  <c r="L7" i="9"/>
  <c r="Q39" i="10"/>
  <c r="I17" i="6"/>
  <c r="B79" i="5"/>
  <c r="B123" i="5" s="1"/>
  <c r="H123" i="5" s="1"/>
  <c r="E34" i="6"/>
  <c r="R35" i="5"/>
  <c r="Q34" i="6"/>
  <c r="S42" i="6"/>
  <c r="R40" i="8"/>
  <c r="O15" i="9"/>
  <c r="R19" i="5"/>
  <c r="R7" i="5"/>
  <c r="H39" i="5"/>
  <c r="D9" i="6"/>
  <c r="F17" i="6"/>
  <c r="J25" i="6"/>
  <c r="E33" i="6"/>
  <c r="F41" i="6"/>
  <c r="B77" i="6"/>
  <c r="S77" i="6" s="1"/>
  <c r="S41" i="6"/>
  <c r="G16" i="8"/>
  <c r="N32" i="8"/>
  <c r="B68" i="8"/>
  <c r="H68" i="8" s="1"/>
  <c r="K31" i="9"/>
  <c r="F7" i="10"/>
  <c r="P11" i="10"/>
  <c r="O40" i="5"/>
  <c r="H27" i="10"/>
  <c r="D15" i="5"/>
  <c r="G27" i="5"/>
  <c r="M39" i="5"/>
  <c r="P18" i="6"/>
  <c r="Q26" i="6"/>
  <c r="N40" i="9"/>
  <c r="L15" i="10"/>
  <c r="B87" i="10"/>
  <c r="B131" i="10" s="1"/>
  <c r="S131" i="10" s="1"/>
  <c r="B79" i="10"/>
  <c r="B123" i="10" s="1"/>
  <c r="E123" i="10" s="1"/>
  <c r="E18" i="6"/>
  <c r="E31" i="8"/>
  <c r="O7" i="8"/>
  <c r="K9" i="5"/>
  <c r="R19" i="10"/>
  <c r="I27" i="10"/>
  <c r="E23" i="5"/>
  <c r="P10" i="6"/>
  <c r="B54" i="6"/>
  <c r="S54" i="6" s="1"/>
  <c r="H8" i="9"/>
  <c r="E35" i="9"/>
  <c r="S19" i="10"/>
  <c r="D31" i="10"/>
  <c r="M11" i="9"/>
  <c r="E15" i="7"/>
  <c r="K23" i="5"/>
  <c r="Q10" i="6"/>
  <c r="G18" i="6"/>
  <c r="O8" i="9"/>
  <c r="F27" i="9"/>
  <c r="B54" i="10"/>
  <c r="B98" i="10" s="1"/>
  <c r="B142" i="10" s="1"/>
  <c r="O142" i="10" s="1"/>
  <c r="M23" i="10"/>
  <c r="Q31" i="10"/>
  <c r="H6" i="8"/>
  <c r="K6" i="6"/>
  <c r="I6" i="8"/>
  <c r="L6" i="6"/>
  <c r="S6" i="10"/>
  <c r="J6" i="10"/>
  <c r="L8" i="5"/>
  <c r="B71" i="5"/>
  <c r="G71" i="5" s="1"/>
  <c r="F35" i="5"/>
  <c r="K10" i="6"/>
  <c r="J18" i="6"/>
  <c r="G26" i="6"/>
  <c r="G34" i="6"/>
  <c r="I42" i="6"/>
  <c r="F15" i="7"/>
  <c r="J23" i="7"/>
  <c r="J39" i="7"/>
  <c r="L17" i="8"/>
  <c r="L41" i="8"/>
  <c r="I8" i="9"/>
  <c r="R7" i="10"/>
  <c r="D15" i="10"/>
  <c r="N23" i="10"/>
  <c r="J27" i="10"/>
  <c r="B75" i="10"/>
  <c r="P75" i="10" s="1"/>
  <c r="Q42" i="6"/>
  <c r="K15" i="5"/>
  <c r="R23" i="5"/>
  <c r="F27" i="5"/>
  <c r="G35" i="5"/>
  <c r="N39" i="5"/>
  <c r="G34" i="5"/>
  <c r="H9" i="6"/>
  <c r="O10" i="6"/>
  <c r="J17" i="6"/>
  <c r="I25" i="6"/>
  <c r="H26" i="6"/>
  <c r="F33" i="6"/>
  <c r="H34" i="6"/>
  <c r="K41" i="6"/>
  <c r="R42" i="6"/>
  <c r="R15" i="7"/>
  <c r="M39" i="7"/>
  <c r="E8" i="8"/>
  <c r="S16" i="8"/>
  <c r="M17" i="8"/>
  <c r="M25" i="8"/>
  <c r="R36" i="8"/>
  <c r="N8" i="9"/>
  <c r="E43" i="9"/>
  <c r="B51" i="10"/>
  <c r="N51" i="10" s="1"/>
  <c r="L8" i="10"/>
  <c r="F15" i="10"/>
  <c r="P16" i="10"/>
  <c r="Q23" i="10"/>
  <c r="R27" i="10"/>
  <c r="H32" i="10"/>
  <c r="F40" i="10"/>
  <c r="B83" i="10"/>
  <c r="B127" i="10" s="1"/>
  <c r="P127" i="10" s="1"/>
  <c r="B85" i="6"/>
  <c r="H85" i="6" s="1"/>
  <c r="O29" i="7"/>
  <c r="H17" i="9"/>
  <c r="Q16" i="5"/>
  <c r="P40" i="9"/>
  <c r="M15" i="10"/>
  <c r="F31" i="10"/>
  <c r="M23" i="5"/>
  <c r="D43" i="5"/>
  <c r="S34" i="6"/>
  <c r="M42" i="6"/>
  <c r="P16" i="9"/>
  <c r="N24" i="9"/>
  <c r="N15" i="10"/>
  <c r="D23" i="10"/>
  <c r="L31" i="10"/>
  <c r="F39" i="10"/>
  <c r="M33" i="8"/>
  <c r="I9" i="8"/>
  <c r="F7" i="5"/>
  <c r="F11" i="5"/>
  <c r="F19" i="5"/>
  <c r="J24" i="5"/>
  <c r="B83" i="5"/>
  <c r="O83" i="5" s="1"/>
  <c r="H43" i="5"/>
  <c r="R9" i="6"/>
  <c r="R17" i="6"/>
  <c r="M23" i="6"/>
  <c r="S25" i="6"/>
  <c r="E42" i="6"/>
  <c r="B53" i="6"/>
  <c r="B97" i="6" s="1"/>
  <c r="N7" i="7"/>
  <c r="P31" i="7"/>
  <c r="N8" i="8"/>
  <c r="J16" i="8"/>
  <c r="J24" i="8"/>
  <c r="G32" i="8"/>
  <c r="N40" i="8"/>
  <c r="F25" i="8"/>
  <c r="O7" i="9"/>
  <c r="P24" i="9"/>
  <c r="O31" i="9"/>
  <c r="F35" i="9"/>
  <c r="K7" i="10"/>
  <c r="O10" i="10"/>
  <c r="Q15" i="10"/>
  <c r="F23" i="10"/>
  <c r="M31" i="10"/>
  <c r="L39" i="10"/>
  <c r="I18" i="5"/>
  <c r="P26" i="6"/>
  <c r="Q9" i="6"/>
  <c r="L32" i="8"/>
  <c r="G8" i="8"/>
  <c r="E40" i="5"/>
  <c r="G7" i="10"/>
  <c r="E7" i="5"/>
  <c r="B55" i="5"/>
  <c r="L55" i="5" s="1"/>
  <c r="S26" i="6"/>
  <c r="M7" i="7"/>
  <c r="I7" i="10"/>
  <c r="K7" i="5"/>
  <c r="P11" i="5"/>
  <c r="Q19" i="5"/>
  <c r="R24" i="5"/>
  <c r="J34" i="5"/>
  <c r="G39" i="5"/>
  <c r="N15" i="6"/>
  <c r="N23" i="6"/>
  <c r="Q31" i="7"/>
  <c r="R8" i="8"/>
  <c r="L16" i="8"/>
  <c r="L24" i="8"/>
  <c r="O40" i="8"/>
  <c r="R24" i="8"/>
  <c r="G35" i="9"/>
  <c r="S10" i="10"/>
  <c r="L23" i="10"/>
  <c r="H10" i="5"/>
  <c r="K25" i="8"/>
  <c r="S6" i="9"/>
  <c r="N6" i="6"/>
  <c r="M6" i="8"/>
  <c r="D6" i="9"/>
  <c r="G6" i="5"/>
  <c r="D6" i="8"/>
  <c r="N6" i="8"/>
  <c r="E6" i="9"/>
  <c r="M6" i="9"/>
  <c r="E6" i="6"/>
  <c r="L6" i="5"/>
  <c r="F6" i="8"/>
  <c r="P6" i="8"/>
  <c r="P6" i="9"/>
  <c r="B50" i="6"/>
  <c r="P50" i="6" s="1"/>
  <c r="L6" i="8"/>
  <c r="E6" i="8"/>
  <c r="O6" i="8"/>
  <c r="K6" i="9"/>
  <c r="G6" i="8"/>
  <c r="Q6" i="8"/>
  <c r="Q6" i="9"/>
  <c r="B83" i="8"/>
  <c r="Q83" i="8" s="1"/>
  <c r="M39" i="8"/>
  <c r="H39" i="8"/>
  <c r="G39" i="8"/>
  <c r="K39" i="8"/>
  <c r="S39" i="8"/>
  <c r="F39" i="8"/>
  <c r="E39" i="8"/>
  <c r="O39" i="8"/>
  <c r="M23" i="8"/>
  <c r="G23" i="8"/>
  <c r="K23" i="8"/>
  <c r="H23" i="8"/>
  <c r="F23" i="8"/>
  <c r="E23" i="8"/>
  <c r="G40" i="7"/>
  <c r="E40" i="7"/>
  <c r="B84" i="7"/>
  <c r="K84" i="7" s="1"/>
  <c r="Q40" i="7"/>
  <c r="O40" i="7"/>
  <c r="M40" i="7"/>
  <c r="L40" i="7"/>
  <c r="B68" i="7"/>
  <c r="G68" i="7" s="1"/>
  <c r="E24" i="7"/>
  <c r="Q24" i="7"/>
  <c r="O24" i="7"/>
  <c r="M24" i="7"/>
  <c r="L24" i="7"/>
  <c r="I24" i="7"/>
  <c r="H8" i="7"/>
  <c r="G8" i="7"/>
  <c r="E8" i="7"/>
  <c r="Q8" i="7"/>
  <c r="B52" i="7"/>
  <c r="E52" i="7" s="1"/>
  <c r="O8" i="7"/>
  <c r="M8" i="7"/>
  <c r="F32" i="6"/>
  <c r="O32" i="6"/>
  <c r="N32" i="6"/>
  <c r="O24" i="6"/>
  <c r="N24" i="6"/>
  <c r="P41" i="5"/>
  <c r="H41" i="5"/>
  <c r="F41" i="5"/>
  <c r="L41" i="5"/>
  <c r="Q33" i="5"/>
  <c r="R33" i="5"/>
  <c r="J17" i="5"/>
  <c r="Q17" i="5"/>
  <c r="K17" i="5"/>
  <c r="P9" i="5"/>
  <c r="I8" i="7"/>
  <c r="H40" i="7"/>
  <c r="R17" i="5"/>
  <c r="S41" i="5"/>
  <c r="I40" i="7"/>
  <c r="G15" i="8"/>
  <c r="S15" i="8"/>
  <c r="E15" i="8"/>
  <c r="F15" i="8"/>
  <c r="P15" i="8"/>
  <c r="N15" i="8"/>
  <c r="B59" i="8"/>
  <c r="J59" i="8" s="1"/>
  <c r="M15" i="8"/>
  <c r="L8" i="7"/>
  <c r="H15" i="8"/>
  <c r="K41" i="5"/>
  <c r="M32" i="6"/>
  <c r="O23" i="8"/>
  <c r="P31" i="8"/>
  <c r="B75" i="8"/>
  <c r="L75" i="8" s="1"/>
  <c r="M31" i="8"/>
  <c r="K31" i="8"/>
  <c r="H31" i="8"/>
  <c r="G31" i="8"/>
  <c r="F31" i="8"/>
  <c r="M7" i="8"/>
  <c r="S7" i="8"/>
  <c r="L32" i="7"/>
  <c r="I32" i="7"/>
  <c r="H32" i="7"/>
  <c r="G32" i="7"/>
  <c r="B76" i="7"/>
  <c r="E32" i="7"/>
  <c r="Q32" i="7"/>
  <c r="O16" i="7"/>
  <c r="L16" i="7"/>
  <c r="M16" i="7"/>
  <c r="B60" i="7"/>
  <c r="E60" i="7" s="1"/>
  <c r="I16" i="7"/>
  <c r="H16" i="7"/>
  <c r="G16" i="7"/>
  <c r="D40" i="6"/>
  <c r="E40" i="6"/>
  <c r="F16" i="6"/>
  <c r="O16" i="6"/>
  <c r="P39" i="8"/>
  <c r="J41" i="5"/>
  <c r="E32" i="6"/>
  <c r="M40" i="6"/>
  <c r="E16" i="7"/>
  <c r="G24" i="7"/>
  <c r="O32" i="7"/>
  <c r="P23" i="8"/>
  <c r="O31" i="8"/>
  <c r="K32" i="5"/>
  <c r="P7" i="7"/>
  <c r="H15" i="7"/>
  <c r="M23" i="7"/>
  <c r="E31" i="7"/>
  <c r="R31" i="7"/>
  <c r="N39" i="7"/>
  <c r="B51" i="7"/>
  <c r="M51" i="7" s="1"/>
  <c r="B75" i="7"/>
  <c r="R75" i="7" s="1"/>
  <c r="G11" i="8"/>
  <c r="H18" i="9"/>
  <c r="D42" i="9"/>
  <c r="N29" i="5"/>
  <c r="N42" i="9"/>
  <c r="M7" i="5"/>
  <c r="D39" i="5"/>
  <c r="D40" i="5"/>
  <c r="D31" i="6"/>
  <c r="K36" i="6"/>
  <c r="Q7" i="7"/>
  <c r="J15" i="7"/>
  <c r="N23" i="7"/>
  <c r="F31" i="7"/>
  <c r="P39" i="7"/>
  <c r="I11" i="8"/>
  <c r="O9" i="9"/>
  <c r="L18" i="9"/>
  <c r="M25" i="9"/>
  <c r="R33" i="9"/>
  <c r="O18" i="9"/>
  <c r="Q8" i="10"/>
  <c r="H16" i="10"/>
  <c r="K24" i="10"/>
  <c r="P32" i="10"/>
  <c r="M19" i="10"/>
  <c r="O28" i="5"/>
  <c r="K43" i="6"/>
  <c r="J41" i="9"/>
  <c r="B54" i="9"/>
  <c r="D54" i="9" s="1"/>
  <c r="O25" i="10"/>
  <c r="E31" i="6"/>
  <c r="N39" i="6"/>
  <c r="E7" i="7"/>
  <c r="R7" i="7"/>
  <c r="M15" i="7"/>
  <c r="P23" i="7"/>
  <c r="B59" i="7"/>
  <c r="F59" i="7" s="1"/>
  <c r="B83" i="7"/>
  <c r="Q83" i="7" s="1"/>
  <c r="I16" i="5"/>
  <c r="F7" i="7"/>
  <c r="J31" i="7"/>
  <c r="E39" i="7"/>
  <c r="R39" i="7"/>
  <c r="K9" i="10"/>
  <c r="L24" i="5"/>
  <c r="L7" i="5"/>
  <c r="S8" i="5"/>
  <c r="J16" i="5"/>
  <c r="Q24" i="5"/>
  <c r="J39" i="5"/>
  <c r="E23" i="6"/>
  <c r="M31" i="6"/>
  <c r="L39" i="6"/>
  <c r="H7" i="7"/>
  <c r="I11" i="7"/>
  <c r="P15" i="7"/>
  <c r="E23" i="7"/>
  <c r="R23" i="7"/>
  <c r="M31" i="7"/>
  <c r="F39" i="7"/>
  <c r="D43" i="7"/>
  <c r="B67" i="7"/>
  <c r="E9" i="9"/>
  <c r="M10" i="9"/>
  <c r="I17" i="9"/>
  <c r="R25" i="9"/>
  <c r="G33" i="9"/>
  <c r="G41" i="9"/>
  <c r="B61" i="9"/>
  <c r="G61" i="9" s="1"/>
  <c r="M9" i="10"/>
  <c r="Q16" i="10"/>
  <c r="J25" i="10"/>
  <c r="H35" i="10"/>
  <c r="P40" i="10"/>
  <c r="J36" i="6"/>
  <c r="O26" i="9"/>
  <c r="R43" i="10"/>
  <c r="H31" i="7"/>
  <c r="Q39" i="7"/>
  <c r="N40" i="5"/>
  <c r="P20" i="6"/>
  <c r="L31" i="6"/>
  <c r="N15" i="7"/>
  <c r="Q23" i="7"/>
  <c r="I10" i="9"/>
  <c r="H12" i="5"/>
  <c r="K16" i="5"/>
  <c r="E28" i="5"/>
  <c r="G43" i="6"/>
  <c r="H34" i="8"/>
  <c r="H9" i="9"/>
  <c r="J17" i="9"/>
  <c r="H33" i="9"/>
  <c r="H41" i="9"/>
  <c r="B70" i="9"/>
  <c r="P70" i="9" s="1"/>
  <c r="B61" i="10"/>
  <c r="N61" i="10" s="1"/>
  <c r="K25" i="10"/>
  <c r="I35" i="10"/>
  <c r="Q40" i="10"/>
  <c r="B76" i="10"/>
  <c r="F76" i="10" s="1"/>
  <c r="I25" i="9"/>
  <c r="L50" i="8"/>
  <c r="K6" i="7"/>
  <c r="H6" i="9"/>
  <c r="E6" i="10"/>
  <c r="P6" i="10"/>
  <c r="N6" i="7"/>
  <c r="I6" i="9"/>
  <c r="F6" i="10"/>
  <c r="B50" i="9"/>
  <c r="L50" i="9" s="1"/>
  <c r="J6" i="7"/>
  <c r="B50" i="7"/>
  <c r="G6" i="10"/>
  <c r="P28" i="5"/>
  <c r="O44" i="5"/>
  <c r="G19" i="5"/>
  <c r="P20" i="5"/>
  <c r="H27" i="5"/>
  <c r="H44" i="5"/>
  <c r="D13" i="5"/>
  <c r="M36" i="5"/>
  <c r="I27" i="5"/>
  <c r="J20" i="5"/>
  <c r="I11" i="5"/>
  <c r="H35" i="5"/>
  <c r="J11" i="5"/>
  <c r="H19" i="5"/>
  <c r="E21" i="5"/>
  <c r="I35" i="5"/>
  <c r="Q9" i="5"/>
  <c r="N11" i="5"/>
  <c r="I17" i="5"/>
  <c r="I19" i="5"/>
  <c r="P27" i="5"/>
  <c r="P35" i="5"/>
  <c r="N40" i="6"/>
  <c r="B76" i="6"/>
  <c r="S76" i="6" s="1"/>
  <c r="H12" i="6"/>
  <c r="O40" i="6"/>
  <c r="I45" i="6"/>
  <c r="I28" i="6"/>
  <c r="F24" i="6"/>
  <c r="J45" i="6"/>
  <c r="B90" i="6"/>
  <c r="J52" i="8"/>
  <c r="L52" i="8"/>
  <c r="R52" i="8"/>
  <c r="E52" i="8"/>
  <c r="D52" i="8"/>
  <c r="I28" i="8"/>
  <c r="R21" i="8"/>
  <c r="L25" i="8"/>
  <c r="M41" i="8"/>
  <c r="G13" i="8"/>
  <c r="H45" i="8"/>
  <c r="E9" i="8"/>
  <c r="S33" i="8"/>
  <c r="N9" i="8"/>
  <c r="D8" i="8"/>
  <c r="G36" i="9"/>
  <c r="F43" i="9"/>
  <c r="F36" i="9"/>
  <c r="O35" i="9"/>
  <c r="M17" i="9"/>
  <c r="G20" i="9"/>
  <c r="F25" i="9"/>
  <c r="H27" i="9"/>
  <c r="D34" i="9"/>
  <c r="P41" i="9"/>
  <c r="G44" i="9"/>
  <c r="L34" i="9"/>
  <c r="O19" i="9"/>
  <c r="E19" i="9"/>
  <c r="B64" i="9"/>
  <c r="J64" i="9" s="1"/>
  <c r="F33" i="9"/>
  <c r="O41" i="10"/>
  <c r="K33" i="10"/>
  <c r="D33" i="10"/>
  <c r="B69" i="10"/>
  <c r="Q69" i="10" s="1"/>
  <c r="H8" i="10"/>
  <c r="S16" i="10"/>
  <c r="E32" i="10"/>
  <c r="J33" i="10"/>
  <c r="B84" i="10"/>
  <c r="L84" i="10" s="1"/>
  <c r="O33" i="10"/>
  <c r="L17" i="10"/>
  <c r="O17" i="10"/>
  <c r="Q13" i="10"/>
  <c r="P45" i="10"/>
  <c r="B57" i="10"/>
  <c r="I57" i="10" s="1"/>
  <c r="R9" i="10"/>
  <c r="K17" i="10"/>
  <c r="L25" i="10"/>
  <c r="J41" i="10"/>
  <c r="N22" i="10"/>
  <c r="I45" i="10"/>
  <c r="E20" i="10"/>
  <c r="M28" i="10"/>
  <c r="S9" i="10"/>
  <c r="K41" i="10"/>
  <c r="K46" i="9"/>
  <c r="P46" i="9"/>
  <c r="R38" i="9"/>
  <c r="D38" i="9"/>
  <c r="R30" i="9"/>
  <c r="Q30" i="9"/>
  <c r="D30" i="9"/>
  <c r="S22" i="9"/>
  <c r="E22" i="9"/>
  <c r="R14" i="9"/>
  <c r="D14" i="9"/>
  <c r="Q14" i="9"/>
  <c r="M44" i="9"/>
  <c r="S44" i="9"/>
  <c r="M28" i="9"/>
  <c r="L28" i="9"/>
  <c r="F12" i="9"/>
  <c r="R12" i="9"/>
  <c r="K12" i="9"/>
  <c r="K20" i="9"/>
  <c r="J36" i="9"/>
  <c r="R20" i="9"/>
  <c r="L36" i="9"/>
  <c r="R22" i="9"/>
  <c r="F28" i="9"/>
  <c r="G12" i="9"/>
  <c r="G28" i="9"/>
  <c r="F44" i="9"/>
  <c r="E11" i="9"/>
  <c r="G19" i="9"/>
  <c r="G27" i="9"/>
  <c r="M35" i="9"/>
  <c r="M43" i="9"/>
  <c r="F11" i="9"/>
  <c r="M19" i="9"/>
  <c r="D26" i="9"/>
  <c r="M27" i="9"/>
  <c r="E34" i="9"/>
  <c r="N35" i="9"/>
  <c r="E42" i="9"/>
  <c r="N43" i="9"/>
  <c r="B87" i="9"/>
  <c r="S87" i="9" s="1"/>
  <c r="F9" i="9"/>
  <c r="Q9" i="9"/>
  <c r="G11" i="9"/>
  <c r="G17" i="9"/>
  <c r="D18" i="9"/>
  <c r="N19" i="9"/>
  <c r="H25" i="9"/>
  <c r="E26" i="9"/>
  <c r="N27" i="9"/>
  <c r="I33" i="9"/>
  <c r="H34" i="9"/>
  <c r="I41" i="9"/>
  <c r="I42" i="9"/>
  <c r="B53" i="9"/>
  <c r="B55" i="9"/>
  <c r="K55" i="9" s="1"/>
  <c r="B69" i="9"/>
  <c r="F69" i="9" s="1"/>
  <c r="G9" i="9"/>
  <c r="H26" i="9"/>
  <c r="O42" i="9"/>
  <c r="P34" i="8"/>
  <c r="S34" i="8"/>
  <c r="P10" i="8"/>
  <c r="D18" i="8"/>
  <c r="I25" i="8"/>
  <c r="E42" i="8"/>
  <c r="H52" i="8"/>
  <c r="I33" i="8"/>
  <c r="S8" i="8"/>
  <c r="O8" i="8"/>
  <c r="R10" i="8"/>
  <c r="N16" i="8"/>
  <c r="K18" i="8"/>
  <c r="F24" i="8"/>
  <c r="D32" i="8"/>
  <c r="R32" i="8"/>
  <c r="M40" i="8"/>
  <c r="P42" i="8"/>
  <c r="B62" i="8"/>
  <c r="P62" i="8" s="1"/>
  <c r="B77" i="8"/>
  <c r="J32" i="8"/>
  <c r="F9" i="8"/>
  <c r="I17" i="8"/>
  <c r="B53" i="8"/>
  <c r="O53" i="8" s="1"/>
  <c r="K41" i="8"/>
  <c r="K26" i="7"/>
  <c r="N34" i="7"/>
  <c r="N42" i="7"/>
  <c r="B65" i="7"/>
  <c r="J29" i="7"/>
  <c r="H29" i="6"/>
  <c r="I37" i="6"/>
  <c r="H20" i="6"/>
  <c r="I29" i="6"/>
  <c r="J37" i="6"/>
  <c r="J12" i="6"/>
  <c r="I27" i="6"/>
  <c r="Q37" i="6"/>
  <c r="R10" i="6"/>
  <c r="I34" i="6"/>
  <c r="K35" i="6"/>
  <c r="J42" i="6"/>
  <c r="I9" i="6"/>
  <c r="E10" i="6"/>
  <c r="S10" i="6"/>
  <c r="H13" i="6"/>
  <c r="H17" i="6"/>
  <c r="M18" i="6"/>
  <c r="R18" i="6"/>
  <c r="G21" i="6"/>
  <c r="N25" i="6"/>
  <c r="O26" i="6"/>
  <c r="K27" i="6"/>
  <c r="N33" i="6"/>
  <c r="J34" i="6"/>
  <c r="P35" i="6"/>
  <c r="L41" i="6"/>
  <c r="P41" i="6"/>
  <c r="P42" i="6"/>
  <c r="K44" i="6"/>
  <c r="B69" i="6"/>
  <c r="S33" i="6"/>
  <c r="K12" i="6"/>
  <c r="M21" i="6"/>
  <c r="M10" i="6"/>
  <c r="G13" i="6"/>
  <c r="Q18" i="6"/>
  <c r="F21" i="6"/>
  <c r="I26" i="6"/>
  <c r="J44" i="6"/>
  <c r="B78" i="6"/>
  <c r="L78" i="6" s="1"/>
  <c r="S36" i="6"/>
  <c r="J9" i="6"/>
  <c r="L25" i="6"/>
  <c r="L33" i="6"/>
  <c r="D41" i="6"/>
  <c r="Q41" i="6"/>
  <c r="K14" i="5"/>
  <c r="Q10" i="5"/>
  <c r="G12" i="5"/>
  <c r="L16" i="5"/>
  <c r="I24" i="5"/>
  <c r="J28" i="5"/>
  <c r="O36" i="5"/>
  <c r="M40" i="5"/>
  <c r="F45" i="5"/>
  <c r="D37" i="5"/>
  <c r="I12" i="5"/>
  <c r="R16" i="5"/>
  <c r="F20" i="5"/>
  <c r="E37" i="5"/>
  <c r="R12" i="5"/>
  <c r="H26" i="5"/>
  <c r="B151" i="10"/>
  <c r="E107" i="10"/>
  <c r="B121" i="10"/>
  <c r="R121" i="10" s="1"/>
  <c r="S77" i="10"/>
  <c r="R77" i="10"/>
  <c r="K77" i="10"/>
  <c r="E77" i="10"/>
  <c r="P37" i="10"/>
  <c r="F37" i="10"/>
  <c r="O37" i="10"/>
  <c r="I37" i="10"/>
  <c r="B65" i="10"/>
  <c r="E65" i="10" s="1"/>
  <c r="P21" i="10"/>
  <c r="O21" i="10"/>
  <c r="Q21" i="10"/>
  <c r="S22" i="10"/>
  <c r="H38" i="10"/>
  <c r="F77" i="10"/>
  <c r="J36" i="10"/>
  <c r="E36" i="10"/>
  <c r="L12" i="10"/>
  <c r="E12" i="10"/>
  <c r="D12" i="10"/>
  <c r="G12" i="10"/>
  <c r="B56" i="10"/>
  <c r="G56" i="10" s="1"/>
  <c r="D21" i="10"/>
  <c r="D29" i="10"/>
  <c r="S38" i="10"/>
  <c r="M12" i="10"/>
  <c r="L36" i="10"/>
  <c r="E44" i="10"/>
  <c r="B80" i="10"/>
  <c r="Q80" i="10" s="1"/>
  <c r="N12" i="10"/>
  <c r="G21" i="10"/>
  <c r="P36" i="10"/>
  <c r="B90" i="10"/>
  <c r="S46" i="10"/>
  <c r="J46" i="10"/>
  <c r="H46" i="10"/>
  <c r="N46" i="10"/>
  <c r="S30" i="10"/>
  <c r="J30" i="10"/>
  <c r="J14" i="10"/>
  <c r="H14" i="10"/>
  <c r="S14" i="10"/>
  <c r="J22" i="10"/>
  <c r="B82" i="10"/>
  <c r="K82" i="10" s="1"/>
  <c r="H63" i="10"/>
  <c r="D45" i="10"/>
  <c r="B89" i="10"/>
  <c r="E89" i="10" s="1"/>
  <c r="O29" i="10"/>
  <c r="G29" i="10"/>
  <c r="I29" i="10"/>
  <c r="F29" i="10"/>
  <c r="I13" i="10"/>
  <c r="D13" i="10"/>
  <c r="G13" i="10"/>
  <c r="F13" i="10"/>
  <c r="P13" i="10"/>
  <c r="I63" i="10"/>
  <c r="P44" i="10"/>
  <c r="L44" i="10"/>
  <c r="B72" i="10"/>
  <c r="L28" i="10"/>
  <c r="E28" i="10"/>
  <c r="J28" i="10"/>
  <c r="M20" i="10"/>
  <c r="L20" i="10"/>
  <c r="P20" i="10"/>
  <c r="B64" i="10"/>
  <c r="B73" i="10"/>
  <c r="H73" i="10" s="1"/>
  <c r="S63" i="10"/>
  <c r="B58" i="10"/>
  <c r="G58" i="10" s="1"/>
  <c r="B88" i="10"/>
  <c r="F21" i="10"/>
  <c r="P29" i="10"/>
  <c r="B97" i="10"/>
  <c r="H97" i="10" s="1"/>
  <c r="S53" i="10"/>
  <c r="R53" i="10"/>
  <c r="M53" i="10"/>
  <c r="I53" i="10"/>
  <c r="P12" i="10"/>
  <c r="I21" i="10"/>
  <c r="B74" i="10"/>
  <c r="O74" i="10" s="1"/>
  <c r="B81" i="10"/>
  <c r="L81" i="10" s="1"/>
  <c r="F45" i="10"/>
  <c r="B111" i="10"/>
  <c r="L111" i="10" s="1"/>
  <c r="O67" i="10"/>
  <c r="J67" i="10"/>
  <c r="E67" i="10"/>
  <c r="D67" i="10"/>
  <c r="R35" i="10"/>
  <c r="H43" i="10"/>
  <c r="I19" i="10"/>
  <c r="S35" i="10"/>
  <c r="I43" i="10"/>
  <c r="I9" i="10"/>
  <c r="J10" i="10"/>
  <c r="D17" i="10"/>
  <c r="J19" i="10"/>
  <c r="B71" i="10"/>
  <c r="S71" i="10" s="1"/>
  <c r="L33" i="10"/>
  <c r="B85" i="10"/>
  <c r="E85" i="10" s="1"/>
  <c r="M43" i="10"/>
  <c r="H19" i="10"/>
  <c r="S27" i="10"/>
  <c r="F10" i="10"/>
  <c r="L59" i="10"/>
  <c r="B246" i="10"/>
  <c r="R246" i="10" s="1"/>
  <c r="L202" i="10"/>
  <c r="D62" i="10"/>
  <c r="O62" i="10"/>
  <c r="S106" i="10"/>
  <c r="D26" i="10"/>
  <c r="O26" i="10"/>
  <c r="O34" i="10"/>
  <c r="H70" i="10"/>
  <c r="R70" i="10"/>
  <c r="H114" i="10"/>
  <c r="Q158" i="10"/>
  <c r="J8" i="10"/>
  <c r="S8" i="10"/>
  <c r="L10" i="10"/>
  <c r="E11" i="10"/>
  <c r="N11" i="10"/>
  <c r="K14" i="10"/>
  <c r="F18" i="10"/>
  <c r="Q18" i="10"/>
  <c r="K22" i="10"/>
  <c r="F26" i="10"/>
  <c r="Q26" i="10"/>
  <c r="K30" i="10"/>
  <c r="F34" i="10"/>
  <c r="Q34" i="10"/>
  <c r="J35" i="10"/>
  <c r="M36" i="10"/>
  <c r="G37" i="10"/>
  <c r="Q37" i="10"/>
  <c r="K38" i="10"/>
  <c r="D39" i="10"/>
  <c r="N39" i="10"/>
  <c r="H40" i="10"/>
  <c r="S40" i="10"/>
  <c r="L41" i="10"/>
  <c r="F42" i="10"/>
  <c r="Q42" i="10"/>
  <c r="J43" i="10"/>
  <c r="M44" i="10"/>
  <c r="G45" i="10"/>
  <c r="Q45" i="10"/>
  <c r="K46" i="10"/>
  <c r="J53" i="10"/>
  <c r="D59" i="10"/>
  <c r="O59" i="10"/>
  <c r="G62" i="10"/>
  <c r="Q62" i="10"/>
  <c r="K63" i="10"/>
  <c r="B66" i="10"/>
  <c r="I66" i="10" s="1"/>
  <c r="G67" i="10"/>
  <c r="R67" i="10"/>
  <c r="I70" i="10"/>
  <c r="I77" i="10"/>
  <c r="D78" i="10"/>
  <c r="Q78" i="10"/>
  <c r="G107" i="10"/>
  <c r="K114" i="10"/>
  <c r="G150" i="10"/>
  <c r="B194" i="10"/>
  <c r="M202" i="10"/>
  <c r="H6" i="10"/>
  <c r="R6" i="10"/>
  <c r="J7" i="10"/>
  <c r="S7" i="10"/>
  <c r="K8" i="10"/>
  <c r="L9" i="10"/>
  <c r="D10" i="10"/>
  <c r="N10" i="10"/>
  <c r="F11" i="10"/>
  <c r="O11" i="10"/>
  <c r="F12" i="10"/>
  <c r="O12" i="10"/>
  <c r="H13" i="10"/>
  <c r="S13" i="10"/>
  <c r="M14" i="10"/>
  <c r="E15" i="10"/>
  <c r="O15" i="10"/>
  <c r="I16" i="10"/>
  <c r="M17" i="10"/>
  <c r="G18" i="10"/>
  <c r="R18" i="10"/>
  <c r="K19" i="10"/>
  <c r="D20" i="10"/>
  <c r="O20" i="10"/>
  <c r="H21" i="10"/>
  <c r="S21" i="10"/>
  <c r="M22" i="10"/>
  <c r="E23" i="10"/>
  <c r="O23" i="10"/>
  <c r="I24" i="10"/>
  <c r="M25" i="10"/>
  <c r="G26" i="10"/>
  <c r="R26" i="10"/>
  <c r="K27" i="10"/>
  <c r="D28" i="10"/>
  <c r="O28" i="10"/>
  <c r="H29" i="10"/>
  <c r="S29" i="10"/>
  <c r="M30" i="10"/>
  <c r="E31" i="10"/>
  <c r="O31" i="10"/>
  <c r="I32" i="10"/>
  <c r="M33" i="10"/>
  <c r="G34" i="10"/>
  <c r="R34" i="10"/>
  <c r="K35" i="10"/>
  <c r="D36" i="10"/>
  <c r="O36" i="10"/>
  <c r="H37" i="10"/>
  <c r="S37" i="10"/>
  <c r="M38" i="10"/>
  <c r="E39" i="10"/>
  <c r="O39" i="10"/>
  <c r="I40" i="10"/>
  <c r="M41" i="10"/>
  <c r="G42" i="10"/>
  <c r="R42" i="10"/>
  <c r="K43" i="10"/>
  <c r="D44" i="10"/>
  <c r="O44" i="10"/>
  <c r="H45" i="10"/>
  <c r="S45" i="10"/>
  <c r="M46" i="10"/>
  <c r="K53" i="10"/>
  <c r="E59" i="10"/>
  <c r="P59" i="10"/>
  <c r="H62" i="10"/>
  <c r="R62" i="10"/>
  <c r="L63" i="10"/>
  <c r="H67" i="10"/>
  <c r="S67" i="10"/>
  <c r="J70" i="10"/>
  <c r="J77" i="10"/>
  <c r="E78" i="10"/>
  <c r="R78" i="10"/>
  <c r="B86" i="10"/>
  <c r="J86" i="10" s="1"/>
  <c r="H106" i="10"/>
  <c r="I107" i="10"/>
  <c r="N114" i="10"/>
  <c r="H150" i="10"/>
  <c r="N18" i="10"/>
  <c r="N42" i="10"/>
  <c r="F114" i="10"/>
  <c r="P158" i="10"/>
  <c r="D18" i="10"/>
  <c r="D34" i="10"/>
  <c r="D42" i="10"/>
  <c r="E62" i="10"/>
  <c r="P62" i="10"/>
  <c r="P78" i="10"/>
  <c r="N14" i="10"/>
  <c r="I26" i="10"/>
  <c r="S26" i="10"/>
  <c r="N30" i="10"/>
  <c r="I42" i="10"/>
  <c r="S42" i="10"/>
  <c r="G59" i="10"/>
  <c r="R59" i="10"/>
  <c r="I62" i="10"/>
  <c r="N63" i="10"/>
  <c r="I106" i="10"/>
  <c r="J107" i="10"/>
  <c r="P114" i="10"/>
  <c r="B122" i="10"/>
  <c r="N122" i="10" s="1"/>
  <c r="Q202" i="10"/>
  <c r="I202" i="10"/>
  <c r="P202" i="10"/>
  <c r="H202" i="10"/>
  <c r="N202" i="10"/>
  <c r="F202" i="10"/>
  <c r="J202" i="10"/>
  <c r="M158" i="10"/>
  <c r="E158" i="10"/>
  <c r="M150" i="10"/>
  <c r="E150" i="10"/>
  <c r="O114" i="10"/>
  <c r="G114" i="10"/>
  <c r="N107" i="10"/>
  <c r="F107" i="10"/>
  <c r="O106" i="10"/>
  <c r="G106" i="10"/>
  <c r="G202" i="10"/>
  <c r="L158" i="10"/>
  <c r="D158" i="10"/>
  <c r="L150" i="10"/>
  <c r="D150" i="10"/>
  <c r="S202" i="10"/>
  <c r="E202" i="10"/>
  <c r="S158" i="10"/>
  <c r="K158" i="10"/>
  <c r="S150" i="10"/>
  <c r="K150" i="10"/>
  <c r="M114" i="10"/>
  <c r="E114" i="10"/>
  <c r="L107" i="10"/>
  <c r="D107" i="10"/>
  <c r="M106" i="10"/>
  <c r="E106" i="10"/>
  <c r="R202" i="10"/>
  <c r="D202" i="10"/>
  <c r="R158" i="10"/>
  <c r="J158" i="10"/>
  <c r="R150" i="10"/>
  <c r="J150" i="10"/>
  <c r="L114" i="10"/>
  <c r="D114" i="10"/>
  <c r="S107" i="10"/>
  <c r="K107" i="10"/>
  <c r="L106" i="10"/>
  <c r="D106" i="10"/>
  <c r="N158" i="10"/>
  <c r="F150" i="10"/>
  <c r="J114" i="10"/>
  <c r="O107" i="10"/>
  <c r="R106" i="10"/>
  <c r="F106" i="10"/>
  <c r="O78" i="10"/>
  <c r="G78" i="10"/>
  <c r="P77" i="10"/>
  <c r="H77" i="10"/>
  <c r="O202" i="10"/>
  <c r="I158" i="10"/>
  <c r="Q150" i="10"/>
  <c r="I114" i="10"/>
  <c r="M107" i="10"/>
  <c r="Q106" i="10"/>
  <c r="N78" i="10"/>
  <c r="F78" i="10"/>
  <c r="O77" i="10"/>
  <c r="G77" i="10"/>
  <c r="N70" i="10"/>
  <c r="F70" i="10"/>
  <c r="Q67" i="10"/>
  <c r="I67" i="10"/>
  <c r="M63" i="10"/>
  <c r="E63" i="10"/>
  <c r="N62" i="10"/>
  <c r="F62" i="10"/>
  <c r="Q59" i="10"/>
  <c r="I59" i="10"/>
  <c r="O53" i="10"/>
  <c r="G53" i="10"/>
  <c r="L46" i="10"/>
  <c r="D46" i="10"/>
  <c r="M45" i="10"/>
  <c r="E45" i="10"/>
  <c r="N44" i="10"/>
  <c r="F44" i="10"/>
  <c r="O43" i="10"/>
  <c r="G43" i="10"/>
  <c r="P42" i="10"/>
  <c r="H42" i="10"/>
  <c r="Q41" i="10"/>
  <c r="I41" i="10"/>
  <c r="R40" i="10"/>
  <c r="J40" i="10"/>
  <c r="S39" i="10"/>
  <c r="K39" i="10"/>
  <c r="L38" i="10"/>
  <c r="D38" i="10"/>
  <c r="M37" i="10"/>
  <c r="E37" i="10"/>
  <c r="N36" i="10"/>
  <c r="F36" i="10"/>
  <c r="O35" i="10"/>
  <c r="G35" i="10"/>
  <c r="P34" i="10"/>
  <c r="H34" i="10"/>
  <c r="Q33" i="10"/>
  <c r="I33" i="10"/>
  <c r="R32" i="10"/>
  <c r="J32" i="10"/>
  <c r="S31" i="10"/>
  <c r="K31" i="10"/>
  <c r="L30" i="10"/>
  <c r="D30" i="10"/>
  <c r="M29" i="10"/>
  <c r="E29" i="10"/>
  <c r="N28" i="10"/>
  <c r="F28" i="10"/>
  <c r="O27" i="10"/>
  <c r="G27" i="10"/>
  <c r="P26" i="10"/>
  <c r="H26" i="10"/>
  <c r="Q25" i="10"/>
  <c r="I25" i="10"/>
  <c r="R24" i="10"/>
  <c r="J24" i="10"/>
  <c r="S23" i="10"/>
  <c r="K23" i="10"/>
  <c r="L22" i="10"/>
  <c r="D22" i="10"/>
  <c r="M21" i="10"/>
  <c r="E21" i="10"/>
  <c r="N20" i="10"/>
  <c r="F20" i="10"/>
  <c r="O19" i="10"/>
  <c r="G19" i="10"/>
  <c r="P18" i="10"/>
  <c r="H18" i="10"/>
  <c r="Q17" i="10"/>
  <c r="I17" i="10"/>
  <c r="R16" i="10"/>
  <c r="J16" i="10"/>
  <c r="S15" i="10"/>
  <c r="K15" i="10"/>
  <c r="L14" i="10"/>
  <c r="D14" i="10"/>
  <c r="M13" i="10"/>
  <c r="E13" i="10"/>
  <c r="K202" i="10"/>
  <c r="F158" i="10"/>
  <c r="N150" i="10"/>
  <c r="Q114" i="10"/>
  <c r="H107" i="10"/>
  <c r="K106" i="10"/>
  <c r="S78" i="10"/>
  <c r="K78" i="10"/>
  <c r="L77" i="10"/>
  <c r="D77" i="10"/>
  <c r="S70" i="10"/>
  <c r="K70" i="10"/>
  <c r="N67" i="10"/>
  <c r="F67" i="10"/>
  <c r="R63" i="10"/>
  <c r="J63" i="10"/>
  <c r="S62" i="10"/>
  <c r="K62" i="10"/>
  <c r="N59" i="10"/>
  <c r="F59" i="10"/>
  <c r="L53" i="10"/>
  <c r="D53" i="10"/>
  <c r="Q46" i="10"/>
  <c r="I46" i="10"/>
  <c r="R45" i="10"/>
  <c r="J45" i="10"/>
  <c r="S44" i="10"/>
  <c r="K44" i="10"/>
  <c r="L43" i="10"/>
  <c r="D43" i="10"/>
  <c r="M42" i="10"/>
  <c r="E42" i="10"/>
  <c r="N41" i="10"/>
  <c r="F41" i="10"/>
  <c r="O40" i="10"/>
  <c r="G40" i="10"/>
  <c r="P39" i="10"/>
  <c r="H39" i="10"/>
  <c r="Q38" i="10"/>
  <c r="I38" i="10"/>
  <c r="R37" i="10"/>
  <c r="J37" i="10"/>
  <c r="S36" i="10"/>
  <c r="K36" i="10"/>
  <c r="L35" i="10"/>
  <c r="D35" i="10"/>
  <c r="M34" i="10"/>
  <c r="E34" i="10"/>
  <c r="N33" i="10"/>
  <c r="F33" i="10"/>
  <c r="O32" i="10"/>
  <c r="G32" i="10"/>
  <c r="P31" i="10"/>
  <c r="H31" i="10"/>
  <c r="Q30" i="10"/>
  <c r="I30" i="10"/>
  <c r="R29" i="10"/>
  <c r="J29" i="10"/>
  <c r="S28" i="10"/>
  <c r="K28" i="10"/>
  <c r="L27" i="10"/>
  <c r="D27" i="10"/>
  <c r="M26" i="10"/>
  <c r="E26" i="10"/>
  <c r="N25" i="10"/>
  <c r="F25" i="10"/>
  <c r="O24" i="10"/>
  <c r="G24" i="10"/>
  <c r="P23" i="10"/>
  <c r="H23" i="10"/>
  <c r="Q22" i="10"/>
  <c r="I22" i="10"/>
  <c r="R21" i="10"/>
  <c r="J21" i="10"/>
  <c r="S20" i="10"/>
  <c r="K20" i="10"/>
  <c r="L19" i="10"/>
  <c r="D19" i="10"/>
  <c r="M18" i="10"/>
  <c r="E18" i="10"/>
  <c r="N17" i="10"/>
  <c r="F17" i="10"/>
  <c r="O16" i="10"/>
  <c r="G16" i="10"/>
  <c r="P15" i="10"/>
  <c r="H15" i="10"/>
  <c r="Q14" i="10"/>
  <c r="I14" i="10"/>
  <c r="R13" i="10"/>
  <c r="J13" i="10"/>
  <c r="S12" i="10"/>
  <c r="K12" i="10"/>
  <c r="L11" i="10"/>
  <c r="D11" i="10"/>
  <c r="M10" i="10"/>
  <c r="E10" i="10"/>
  <c r="N9" i="10"/>
  <c r="F9" i="10"/>
  <c r="O8" i="10"/>
  <c r="G8" i="10"/>
  <c r="P7" i="10"/>
  <c r="H7" i="10"/>
  <c r="Q6" i="10"/>
  <c r="I6" i="10"/>
  <c r="B3" i="10"/>
  <c r="K6" i="10"/>
  <c r="L7" i="10"/>
  <c r="M8" i="10"/>
  <c r="O9" i="10"/>
  <c r="P10" i="10"/>
  <c r="Q11" i="10"/>
  <c r="Q12" i="10"/>
  <c r="E14" i="10"/>
  <c r="G15" i="10"/>
  <c r="L16" i="10"/>
  <c r="G20" i="10"/>
  <c r="K21" i="10"/>
  <c r="R23" i="10"/>
  <c r="G28" i="10"/>
  <c r="K29" i="10"/>
  <c r="O30" i="10"/>
  <c r="R31" i="10"/>
  <c r="E33" i="10"/>
  <c r="P33" i="10"/>
  <c r="J34" i="10"/>
  <c r="N35" i="10"/>
  <c r="K37" i="10"/>
  <c r="P41" i="10"/>
  <c r="H59" i="10"/>
  <c r="D63" i="10"/>
  <c r="M70" i="10"/>
  <c r="M77" i="10"/>
  <c r="J106" i="10"/>
  <c r="P107" i="10"/>
  <c r="R114" i="10"/>
  <c r="G158" i="10"/>
  <c r="L6" i="10"/>
  <c r="D7" i="10"/>
  <c r="M7" i="10"/>
  <c r="E8" i="10"/>
  <c r="N8" i="10"/>
  <c r="G9" i="10"/>
  <c r="P9" i="10"/>
  <c r="H10" i="10"/>
  <c r="Q10" i="10"/>
  <c r="I11" i="10"/>
  <c r="R11" i="10"/>
  <c r="I12" i="10"/>
  <c r="R12" i="10"/>
  <c r="L13" i="10"/>
  <c r="F14" i="10"/>
  <c r="P14" i="10"/>
  <c r="I15" i="10"/>
  <c r="M16" i="10"/>
  <c r="G17" i="10"/>
  <c r="R17" i="10"/>
  <c r="K18" i="10"/>
  <c r="E19" i="10"/>
  <c r="P19" i="10"/>
  <c r="H20" i="10"/>
  <c r="R20" i="10"/>
  <c r="L21" i="10"/>
  <c r="F22" i="10"/>
  <c r="P22" i="10"/>
  <c r="I23" i="10"/>
  <c r="M24" i="10"/>
  <c r="G25" i="10"/>
  <c r="R25" i="10"/>
  <c r="K26" i="10"/>
  <c r="E27" i="10"/>
  <c r="P27" i="10"/>
  <c r="H28" i="10"/>
  <c r="R28" i="10"/>
  <c r="L29" i="10"/>
  <c r="F30" i="10"/>
  <c r="P30" i="10"/>
  <c r="I31" i="10"/>
  <c r="M32" i="10"/>
  <c r="G33" i="10"/>
  <c r="R33" i="10"/>
  <c r="K34" i="10"/>
  <c r="E35" i="10"/>
  <c r="P35" i="10"/>
  <c r="H36" i="10"/>
  <c r="R36" i="10"/>
  <c r="L37" i="10"/>
  <c r="F38" i="10"/>
  <c r="P38" i="10"/>
  <c r="I39" i="10"/>
  <c r="M40" i="10"/>
  <c r="G41" i="10"/>
  <c r="R41" i="10"/>
  <c r="K42" i="10"/>
  <c r="E43" i="10"/>
  <c r="P43" i="10"/>
  <c r="H44" i="10"/>
  <c r="R44" i="10"/>
  <c r="L45" i="10"/>
  <c r="F46" i="10"/>
  <c r="P46" i="10"/>
  <c r="E53" i="10"/>
  <c r="P53" i="10"/>
  <c r="B55" i="10"/>
  <c r="J59" i="10"/>
  <c r="L62" i="10"/>
  <c r="F63" i="10"/>
  <c r="P63" i="10"/>
  <c r="L67" i="10"/>
  <c r="D70" i="10"/>
  <c r="O70" i="10"/>
  <c r="N77" i="10"/>
  <c r="J78" i="10"/>
  <c r="B103" i="10"/>
  <c r="F103" i="10" s="1"/>
  <c r="N106" i="10"/>
  <c r="Q107" i="10"/>
  <c r="S114" i="10"/>
  <c r="P150" i="10"/>
  <c r="H158" i="10"/>
  <c r="N26" i="10"/>
  <c r="N34" i="10"/>
  <c r="G70" i="10"/>
  <c r="Q70" i="10"/>
  <c r="M78" i="10"/>
  <c r="M11" i="10"/>
  <c r="O18" i="10"/>
  <c r="G11" i="10"/>
  <c r="I18" i="10"/>
  <c r="S18" i="10"/>
  <c r="I34" i="10"/>
  <c r="S34" i="10"/>
  <c r="N38" i="10"/>
  <c r="L70" i="10"/>
  <c r="D8" i="10"/>
  <c r="E9" i="10"/>
  <c r="G10" i="10"/>
  <c r="H11" i="10"/>
  <c r="H12" i="10"/>
  <c r="K13" i="10"/>
  <c r="O14" i="10"/>
  <c r="R15" i="10"/>
  <c r="E17" i="10"/>
  <c r="P17" i="10"/>
  <c r="J18" i="10"/>
  <c r="N19" i="10"/>
  <c r="Q20" i="10"/>
  <c r="E22" i="10"/>
  <c r="O22" i="10"/>
  <c r="G23" i="10"/>
  <c r="L24" i="10"/>
  <c r="E25" i="10"/>
  <c r="P25" i="10"/>
  <c r="J26" i="10"/>
  <c r="N27" i="10"/>
  <c r="Q28" i="10"/>
  <c r="E30" i="10"/>
  <c r="G31" i="10"/>
  <c r="L32" i="10"/>
  <c r="G36" i="10"/>
  <c r="Q36" i="10"/>
  <c r="E38" i="10"/>
  <c r="O38" i="10"/>
  <c r="G39" i="10"/>
  <c r="R39" i="10"/>
  <c r="L40" i="10"/>
  <c r="E41" i="10"/>
  <c r="J42" i="10"/>
  <c r="N43" i="10"/>
  <c r="G44" i="10"/>
  <c r="Q44" i="10"/>
  <c r="K45" i="10"/>
  <c r="E46" i="10"/>
  <c r="O46" i="10"/>
  <c r="N53" i="10"/>
  <c r="S59" i="10"/>
  <c r="J62" i="10"/>
  <c r="O63" i="10"/>
  <c r="K67" i="10"/>
  <c r="I78" i="10"/>
  <c r="O150" i="10"/>
  <c r="D6" i="10"/>
  <c r="M6" i="10"/>
  <c r="E7" i="10"/>
  <c r="N7" i="10"/>
  <c r="F8" i="10"/>
  <c r="P8" i="10"/>
  <c r="H9" i="10"/>
  <c r="Q9" i="10"/>
  <c r="I10" i="10"/>
  <c r="R10" i="10"/>
  <c r="J11" i="10"/>
  <c r="S11" i="10"/>
  <c r="J12" i="10"/>
  <c r="N13" i="10"/>
  <c r="G14" i="10"/>
  <c r="R14" i="10"/>
  <c r="J15" i="10"/>
  <c r="D16" i="10"/>
  <c r="N16" i="10"/>
  <c r="H17" i="10"/>
  <c r="S17" i="10"/>
  <c r="L18" i="10"/>
  <c r="F19" i="10"/>
  <c r="Q19" i="10"/>
  <c r="I20" i="10"/>
  <c r="N21" i="10"/>
  <c r="G22" i="10"/>
  <c r="R22" i="10"/>
  <c r="J23" i="10"/>
  <c r="D24" i="10"/>
  <c r="N24" i="10"/>
  <c r="H25" i="10"/>
  <c r="S25" i="10"/>
  <c r="L26" i="10"/>
  <c r="F27" i="10"/>
  <c r="Q27" i="10"/>
  <c r="I28" i="10"/>
  <c r="N29" i="10"/>
  <c r="G30" i="10"/>
  <c r="R30" i="10"/>
  <c r="J31" i="10"/>
  <c r="D32" i="10"/>
  <c r="N32" i="10"/>
  <c r="H33" i="10"/>
  <c r="S33" i="10"/>
  <c r="L34" i="10"/>
  <c r="F35" i="10"/>
  <c r="Q35" i="10"/>
  <c r="I36" i="10"/>
  <c r="N37" i="10"/>
  <c r="G38" i="10"/>
  <c r="R38" i="10"/>
  <c r="J39" i="10"/>
  <c r="D40" i="10"/>
  <c r="N40" i="10"/>
  <c r="H41" i="10"/>
  <c r="S41" i="10"/>
  <c r="L42" i="10"/>
  <c r="F43" i="10"/>
  <c r="Q43" i="10"/>
  <c r="I44" i="10"/>
  <c r="N45" i="10"/>
  <c r="G46" i="10"/>
  <c r="R46" i="10"/>
  <c r="F53" i="10"/>
  <c r="Q53" i="10"/>
  <c r="K59" i="10"/>
  <c r="M62" i="10"/>
  <c r="G63" i="10"/>
  <c r="Q63" i="10"/>
  <c r="M67" i="10"/>
  <c r="E70" i="10"/>
  <c r="P70" i="10"/>
  <c r="Q77" i="10"/>
  <c r="L78" i="10"/>
  <c r="P106" i="10"/>
  <c r="R107" i="10"/>
  <c r="O158" i="10"/>
  <c r="Q82" i="9"/>
  <c r="O82" i="9"/>
  <c r="G82" i="9"/>
  <c r="P82" i="9"/>
  <c r="F82" i="9"/>
  <c r="N82" i="9"/>
  <c r="H82" i="9"/>
  <c r="M78" i="9"/>
  <c r="L78" i="9"/>
  <c r="S78" i="9"/>
  <c r="G78" i="9"/>
  <c r="R78" i="9"/>
  <c r="F78" i="9"/>
  <c r="K78" i="9"/>
  <c r="J78" i="9"/>
  <c r="Q46" i="9"/>
  <c r="H14" i="9"/>
  <c r="H30" i="9"/>
  <c r="H38" i="9"/>
  <c r="D46" i="9"/>
  <c r="R46" i="9"/>
  <c r="B74" i="9"/>
  <c r="L10" i="9"/>
  <c r="L12" i="9"/>
  <c r="I14" i="9"/>
  <c r="I18" i="9"/>
  <c r="L20" i="9"/>
  <c r="J22" i="9"/>
  <c r="I26" i="9"/>
  <c r="K28" i="9"/>
  <c r="I30" i="9"/>
  <c r="I34" i="9"/>
  <c r="K36" i="9"/>
  <c r="I38" i="9"/>
  <c r="H42" i="9"/>
  <c r="J44" i="9"/>
  <c r="E46" i="9"/>
  <c r="S46" i="9"/>
  <c r="B62" i="9"/>
  <c r="B66" i="9"/>
  <c r="E66" i="9" s="1"/>
  <c r="B72" i="9"/>
  <c r="G72" i="9" s="1"/>
  <c r="E30" i="9"/>
  <c r="J14" i="9"/>
  <c r="K22" i="9"/>
  <c r="N10" i="9"/>
  <c r="S12" i="9"/>
  <c r="K14" i="9"/>
  <c r="M18" i="9"/>
  <c r="S20" i="9"/>
  <c r="P22" i="9"/>
  <c r="M26" i="9"/>
  <c r="R28" i="9"/>
  <c r="K30" i="9"/>
  <c r="M34" i="9"/>
  <c r="R36" i="9"/>
  <c r="K38" i="9"/>
  <c r="L42" i="9"/>
  <c r="L44" i="9"/>
  <c r="I46" i="9"/>
  <c r="H22" i="9"/>
  <c r="S30" i="9"/>
  <c r="I22" i="9"/>
  <c r="J30" i="9"/>
  <c r="D10" i="9"/>
  <c r="O10" i="9"/>
  <c r="O12" i="9"/>
  <c r="P14" i="9"/>
  <c r="N18" i="9"/>
  <c r="M20" i="9"/>
  <c r="Q22" i="9"/>
  <c r="N26" i="9"/>
  <c r="S28" i="9"/>
  <c r="P30" i="9"/>
  <c r="N34" i="9"/>
  <c r="S36" i="9"/>
  <c r="P38" i="9"/>
  <c r="M42" i="9"/>
  <c r="R44" i="9"/>
  <c r="J46" i="9"/>
  <c r="E14" i="9"/>
  <c r="S14" i="9"/>
  <c r="E38" i="9"/>
  <c r="S38" i="9"/>
  <c r="B90" i="9"/>
  <c r="J38" i="9"/>
  <c r="H46" i="9"/>
  <c r="E10" i="9"/>
  <c r="Q10" i="9"/>
  <c r="B58" i="9"/>
  <c r="B102" i="9" s="1"/>
  <c r="R102" i="9" s="1"/>
  <c r="F20" i="9"/>
  <c r="D22" i="9"/>
  <c r="O34" i="9"/>
  <c r="Q38" i="9"/>
  <c r="B60" i="9"/>
  <c r="L60" i="9" s="1"/>
  <c r="S16" i="9"/>
  <c r="I16" i="9"/>
  <c r="R16" i="9"/>
  <c r="B76" i="9"/>
  <c r="S32" i="9"/>
  <c r="I32" i="9"/>
  <c r="R32" i="9"/>
  <c r="K13" i="9"/>
  <c r="K21" i="9"/>
  <c r="K29" i="9"/>
  <c r="F40" i="9"/>
  <c r="K45" i="9"/>
  <c r="B51" i="9"/>
  <c r="P51" i="9" s="1"/>
  <c r="R7" i="9"/>
  <c r="H7" i="9"/>
  <c r="S7" i="9"/>
  <c r="L13" i="9"/>
  <c r="G24" i="9"/>
  <c r="L37" i="9"/>
  <c r="G40" i="9"/>
  <c r="L45" i="9"/>
  <c r="B57" i="9"/>
  <c r="M57" i="9" s="1"/>
  <c r="D7" i="9"/>
  <c r="B52" i="9"/>
  <c r="H52" i="9" s="1"/>
  <c r="K8" i="9"/>
  <c r="S8" i="9"/>
  <c r="Q8" i="9"/>
  <c r="M13" i="9"/>
  <c r="J15" i="9"/>
  <c r="H16" i="9"/>
  <c r="M21" i="9"/>
  <c r="J23" i="9"/>
  <c r="H24" i="9"/>
  <c r="M29" i="9"/>
  <c r="J31" i="9"/>
  <c r="H32" i="9"/>
  <c r="M37" i="9"/>
  <c r="J39" i="9"/>
  <c r="H40" i="9"/>
  <c r="I7" i="9"/>
  <c r="F8" i="9"/>
  <c r="R8" i="9"/>
  <c r="L11" i="9"/>
  <c r="H11" i="9"/>
  <c r="P11" i="9"/>
  <c r="N16" i="9"/>
  <c r="H19" i="9"/>
  <c r="B63" i="9"/>
  <c r="G63" i="9" s="1"/>
  <c r="P19" i="9"/>
  <c r="P27" i="9"/>
  <c r="N32" i="9"/>
  <c r="P35" i="9"/>
  <c r="P43" i="9"/>
  <c r="R80" i="9"/>
  <c r="J13" i="9"/>
  <c r="R13" i="9"/>
  <c r="F13" i="9"/>
  <c r="R21" i="9"/>
  <c r="F21" i="9"/>
  <c r="R29" i="9"/>
  <c r="F29" i="9"/>
  <c r="B73" i="9"/>
  <c r="N73" i="9" s="1"/>
  <c r="R37" i="9"/>
  <c r="F37" i="9"/>
  <c r="R45" i="9"/>
  <c r="F45" i="9"/>
  <c r="E80" i="9"/>
  <c r="B81" i="9"/>
  <c r="E81" i="9" s="1"/>
  <c r="B124" i="9"/>
  <c r="D124" i="9" s="1"/>
  <c r="D13" i="9"/>
  <c r="D21" i="9"/>
  <c r="D29" i="9"/>
  <c r="D37" i="9"/>
  <c r="D45" i="9"/>
  <c r="H80" i="9"/>
  <c r="E86" i="9"/>
  <c r="O86" i="9"/>
  <c r="B89" i="9"/>
  <c r="S89" i="9" s="1"/>
  <c r="B130" i="9"/>
  <c r="E13" i="9"/>
  <c r="E21" i="9"/>
  <c r="B68" i="9"/>
  <c r="S68" i="9" s="1"/>
  <c r="S24" i="9"/>
  <c r="I24" i="9"/>
  <c r="R24" i="9"/>
  <c r="E29" i="9"/>
  <c r="E37" i="9"/>
  <c r="B84" i="9"/>
  <c r="S84" i="9" s="1"/>
  <c r="S40" i="9"/>
  <c r="I40" i="9"/>
  <c r="R40" i="9"/>
  <c r="E45" i="9"/>
  <c r="I80" i="9"/>
  <c r="D86" i="9"/>
  <c r="B59" i="9"/>
  <c r="G59" i="9" s="1"/>
  <c r="P15" i="9"/>
  <c r="D15" i="9"/>
  <c r="F16" i="9"/>
  <c r="B67" i="9"/>
  <c r="L67" i="9" s="1"/>
  <c r="P23" i="9"/>
  <c r="D23" i="9"/>
  <c r="F24" i="9"/>
  <c r="B75" i="9"/>
  <c r="D75" i="9" s="1"/>
  <c r="P31" i="9"/>
  <c r="D31" i="9"/>
  <c r="F32" i="9"/>
  <c r="K37" i="9"/>
  <c r="B83" i="9"/>
  <c r="P39" i="9"/>
  <c r="D39" i="9"/>
  <c r="B65" i="9"/>
  <c r="K65" i="9" s="1"/>
  <c r="J80" i="9"/>
  <c r="J86" i="9"/>
  <c r="I15" i="9"/>
  <c r="G16" i="9"/>
  <c r="L21" i="9"/>
  <c r="I23" i="9"/>
  <c r="L29" i="9"/>
  <c r="I31" i="9"/>
  <c r="G32" i="9"/>
  <c r="I39" i="9"/>
  <c r="P80" i="9"/>
  <c r="K86" i="9"/>
  <c r="M45" i="9"/>
  <c r="Q80" i="9"/>
  <c r="L86" i="9"/>
  <c r="J7" i="9"/>
  <c r="G8" i="9"/>
  <c r="D11" i="9"/>
  <c r="S11" i="9"/>
  <c r="Q13" i="9"/>
  <c r="L15" i="9"/>
  <c r="O16" i="9"/>
  <c r="D19" i="9"/>
  <c r="S19" i="9"/>
  <c r="Q21" i="9"/>
  <c r="L23" i="9"/>
  <c r="O24" i="9"/>
  <c r="D27" i="9"/>
  <c r="S27" i="9"/>
  <c r="Q29" i="9"/>
  <c r="L31" i="9"/>
  <c r="O32" i="9"/>
  <c r="D35" i="9"/>
  <c r="S35" i="9"/>
  <c r="Q37" i="9"/>
  <c r="L39" i="9"/>
  <c r="O40" i="9"/>
  <c r="D43" i="9"/>
  <c r="S43" i="9"/>
  <c r="Q45" i="9"/>
  <c r="B71" i="9"/>
  <c r="Q71" i="9" s="1"/>
  <c r="B79" i="9"/>
  <c r="H79" i="9" s="1"/>
  <c r="D80" i="9"/>
  <c r="S80" i="9"/>
  <c r="B126" i="9"/>
  <c r="I126" i="9" s="1"/>
  <c r="S82" i="9"/>
  <c r="I82" i="9"/>
  <c r="R82" i="9"/>
  <c r="N86" i="9"/>
  <c r="M36" i="9"/>
  <c r="B88" i="9"/>
  <c r="Q86" i="9"/>
  <c r="I86" i="9"/>
  <c r="M82" i="9"/>
  <c r="E82" i="9"/>
  <c r="O80" i="9"/>
  <c r="G80" i="9"/>
  <c r="Q78" i="9"/>
  <c r="I78" i="9"/>
  <c r="O46" i="9"/>
  <c r="G46" i="9"/>
  <c r="P45" i="9"/>
  <c r="H45" i="9"/>
  <c r="Q44" i="9"/>
  <c r="I44" i="9"/>
  <c r="R43" i="9"/>
  <c r="J43" i="9"/>
  <c r="S42" i="9"/>
  <c r="K42" i="9"/>
  <c r="L41" i="9"/>
  <c r="D41" i="9"/>
  <c r="M40" i="9"/>
  <c r="E40" i="9"/>
  <c r="N39" i="9"/>
  <c r="F39" i="9"/>
  <c r="O38" i="9"/>
  <c r="G38" i="9"/>
  <c r="P37" i="9"/>
  <c r="H37" i="9"/>
  <c r="Q36" i="9"/>
  <c r="I36" i="9"/>
  <c r="R35" i="9"/>
  <c r="J35" i="9"/>
  <c r="S34" i="9"/>
  <c r="K34" i="9"/>
  <c r="L33" i="9"/>
  <c r="D33" i="9"/>
  <c r="M32" i="9"/>
  <c r="E32" i="9"/>
  <c r="N31" i="9"/>
  <c r="F31" i="9"/>
  <c r="O30" i="9"/>
  <c r="G30" i="9"/>
  <c r="P29" i="9"/>
  <c r="H29" i="9"/>
  <c r="Q28" i="9"/>
  <c r="I28" i="9"/>
  <c r="R27" i="9"/>
  <c r="J27" i="9"/>
  <c r="S26" i="9"/>
  <c r="K26" i="9"/>
  <c r="L25" i="9"/>
  <c r="D25" i="9"/>
  <c r="M24" i="9"/>
  <c r="E24" i="9"/>
  <c r="N23" i="9"/>
  <c r="F23" i="9"/>
  <c r="O22" i="9"/>
  <c r="G22" i="9"/>
  <c r="P21" i="9"/>
  <c r="H21" i="9"/>
  <c r="Q20" i="9"/>
  <c r="I20" i="9"/>
  <c r="R19" i="9"/>
  <c r="J19" i="9"/>
  <c r="S18" i="9"/>
  <c r="K18" i="9"/>
  <c r="L17" i="9"/>
  <c r="D17" i="9"/>
  <c r="M16" i="9"/>
  <c r="E16" i="9"/>
  <c r="N15" i="9"/>
  <c r="F15" i="9"/>
  <c r="O14" i="9"/>
  <c r="G14" i="9"/>
  <c r="P13" i="9"/>
  <c r="H13" i="9"/>
  <c r="Q12" i="9"/>
  <c r="I12" i="9"/>
  <c r="R11" i="9"/>
  <c r="J11" i="9"/>
  <c r="S10" i="9"/>
  <c r="K10" i="9"/>
  <c r="L9" i="9"/>
  <c r="D9" i="9"/>
  <c r="M8" i="9"/>
  <c r="E8" i="9"/>
  <c r="N7" i="9"/>
  <c r="F7" i="9"/>
  <c r="O6" i="9"/>
  <c r="G6" i="9"/>
  <c r="P86" i="9"/>
  <c r="H86" i="9"/>
  <c r="L82" i="9"/>
  <c r="D82" i="9"/>
  <c r="N80" i="9"/>
  <c r="F80" i="9"/>
  <c r="P78" i="9"/>
  <c r="H78" i="9"/>
  <c r="N46" i="9"/>
  <c r="F46" i="9"/>
  <c r="O45" i="9"/>
  <c r="G45" i="9"/>
  <c r="P44" i="9"/>
  <c r="H44" i="9"/>
  <c r="Q43" i="9"/>
  <c r="I43" i="9"/>
  <c r="R42" i="9"/>
  <c r="J42" i="9"/>
  <c r="S41" i="9"/>
  <c r="K41" i="9"/>
  <c r="L40" i="9"/>
  <c r="D40" i="9"/>
  <c r="M39" i="9"/>
  <c r="E39" i="9"/>
  <c r="N38" i="9"/>
  <c r="F38" i="9"/>
  <c r="O37" i="9"/>
  <c r="G37" i="9"/>
  <c r="P36" i="9"/>
  <c r="H36" i="9"/>
  <c r="Q35" i="9"/>
  <c r="I35" i="9"/>
  <c r="R34" i="9"/>
  <c r="J34" i="9"/>
  <c r="S33" i="9"/>
  <c r="K33" i="9"/>
  <c r="L32" i="9"/>
  <c r="D32" i="9"/>
  <c r="M31" i="9"/>
  <c r="E31" i="9"/>
  <c r="N30" i="9"/>
  <c r="F30" i="9"/>
  <c r="O29" i="9"/>
  <c r="G29" i="9"/>
  <c r="P28" i="9"/>
  <c r="H28" i="9"/>
  <c r="Q27" i="9"/>
  <c r="I27" i="9"/>
  <c r="R26" i="9"/>
  <c r="J26" i="9"/>
  <c r="S25" i="9"/>
  <c r="K25" i="9"/>
  <c r="L24" i="9"/>
  <c r="D24" i="9"/>
  <c r="M23" i="9"/>
  <c r="E23" i="9"/>
  <c r="N22" i="9"/>
  <c r="F22" i="9"/>
  <c r="O21" i="9"/>
  <c r="G21" i="9"/>
  <c r="P20" i="9"/>
  <c r="H20" i="9"/>
  <c r="Q19" i="9"/>
  <c r="I19" i="9"/>
  <c r="R18" i="9"/>
  <c r="J18" i="9"/>
  <c r="S17" i="9"/>
  <c r="K17" i="9"/>
  <c r="L16" i="9"/>
  <c r="D16" i="9"/>
  <c r="M15" i="9"/>
  <c r="E15" i="9"/>
  <c r="N14" i="9"/>
  <c r="F14" i="9"/>
  <c r="O13" i="9"/>
  <c r="G13" i="9"/>
  <c r="P12" i="9"/>
  <c r="H12" i="9"/>
  <c r="Q11" i="9"/>
  <c r="I11" i="9"/>
  <c r="R10" i="9"/>
  <c r="J10" i="9"/>
  <c r="S9" i="9"/>
  <c r="K9" i="9"/>
  <c r="L8" i="9"/>
  <c r="D8" i="9"/>
  <c r="M7" i="9"/>
  <c r="E7" i="9"/>
  <c r="N6" i="9"/>
  <c r="F6" i="9"/>
  <c r="L6" i="9"/>
  <c r="G7" i="9"/>
  <c r="Q7" i="9"/>
  <c r="J8" i="9"/>
  <c r="N9" i="9"/>
  <c r="F10" i="9"/>
  <c r="P10" i="9"/>
  <c r="K11" i="9"/>
  <c r="D12" i="9"/>
  <c r="N12" i="9"/>
  <c r="I13" i="9"/>
  <c r="S13" i="9"/>
  <c r="L14" i="9"/>
  <c r="G15" i="9"/>
  <c r="Q15" i="9"/>
  <c r="J16" i="9"/>
  <c r="N17" i="9"/>
  <c r="F18" i="9"/>
  <c r="P18" i="9"/>
  <c r="K19" i="9"/>
  <c r="D20" i="9"/>
  <c r="N20" i="9"/>
  <c r="I21" i="9"/>
  <c r="S21" i="9"/>
  <c r="L22" i="9"/>
  <c r="G23" i="9"/>
  <c r="Q23" i="9"/>
  <c r="J24" i="9"/>
  <c r="N25" i="9"/>
  <c r="F26" i="9"/>
  <c r="P26" i="9"/>
  <c r="K27" i="9"/>
  <c r="D28" i="9"/>
  <c r="N28" i="9"/>
  <c r="I29" i="9"/>
  <c r="S29" i="9"/>
  <c r="L30" i="9"/>
  <c r="G31" i="9"/>
  <c r="Q31" i="9"/>
  <c r="J32" i="9"/>
  <c r="N33" i="9"/>
  <c r="F34" i="9"/>
  <c r="P34" i="9"/>
  <c r="K35" i="9"/>
  <c r="D36" i="9"/>
  <c r="N36" i="9"/>
  <c r="I37" i="9"/>
  <c r="S37" i="9"/>
  <c r="L38" i="9"/>
  <c r="G39" i="9"/>
  <c r="Q39" i="9"/>
  <c r="J40" i="9"/>
  <c r="N41" i="9"/>
  <c r="F42" i="9"/>
  <c r="P42" i="9"/>
  <c r="K43" i="9"/>
  <c r="D44" i="9"/>
  <c r="N44" i="9"/>
  <c r="I45" i="9"/>
  <c r="S45" i="9"/>
  <c r="L46" i="9"/>
  <c r="D78" i="9"/>
  <c r="N78" i="9"/>
  <c r="L80" i="9"/>
  <c r="J82" i="9"/>
  <c r="F86" i="9"/>
  <c r="R86" i="9"/>
  <c r="B122" i="9"/>
  <c r="F122" i="9" s="1"/>
  <c r="M12" i="9"/>
  <c r="B56" i="9"/>
  <c r="E12" i="9"/>
  <c r="M14" i="9"/>
  <c r="H15" i="9"/>
  <c r="R15" i="9"/>
  <c r="K16" i="9"/>
  <c r="E17" i="9"/>
  <c r="O17" i="9"/>
  <c r="G18" i="9"/>
  <c r="Q18" i="9"/>
  <c r="L19" i="9"/>
  <c r="E20" i="9"/>
  <c r="O20" i="9"/>
  <c r="J21" i="9"/>
  <c r="M22" i="9"/>
  <c r="H23" i="9"/>
  <c r="R23" i="9"/>
  <c r="K24" i="9"/>
  <c r="E25" i="9"/>
  <c r="O25" i="9"/>
  <c r="G26" i="9"/>
  <c r="Q26" i="9"/>
  <c r="L27" i="9"/>
  <c r="E28" i="9"/>
  <c r="O28" i="9"/>
  <c r="J29" i="9"/>
  <c r="M30" i="9"/>
  <c r="H31" i="9"/>
  <c r="R31" i="9"/>
  <c r="K32" i="9"/>
  <c r="E33" i="9"/>
  <c r="O33" i="9"/>
  <c r="G34" i="9"/>
  <c r="Q34" i="9"/>
  <c r="L35" i="9"/>
  <c r="E36" i="9"/>
  <c r="O36" i="9"/>
  <c r="J37" i="9"/>
  <c r="M38" i="9"/>
  <c r="H39" i="9"/>
  <c r="R39" i="9"/>
  <c r="K40" i="9"/>
  <c r="E41" i="9"/>
  <c r="O41" i="9"/>
  <c r="G42" i="9"/>
  <c r="Q42" i="9"/>
  <c r="L43" i="9"/>
  <c r="E44" i="9"/>
  <c r="O44" i="9"/>
  <c r="J45" i="9"/>
  <c r="M46" i="9"/>
  <c r="E78" i="9"/>
  <c r="O78" i="9"/>
  <c r="M80" i="9"/>
  <c r="K82" i="9"/>
  <c r="G86" i="9"/>
  <c r="S86" i="9"/>
  <c r="B113" i="8"/>
  <c r="O69" i="8"/>
  <c r="H46" i="8"/>
  <c r="O46" i="8"/>
  <c r="N46" i="8"/>
  <c r="L46" i="8"/>
  <c r="I46" i="8"/>
  <c r="O38" i="8"/>
  <c r="B82" i="8"/>
  <c r="B126" i="8" s="1"/>
  <c r="I38" i="8"/>
  <c r="H38" i="8"/>
  <c r="G38" i="8"/>
  <c r="F38" i="8"/>
  <c r="O30" i="8"/>
  <c r="B74" i="8"/>
  <c r="L30" i="8"/>
  <c r="I30" i="8"/>
  <c r="H30" i="8"/>
  <c r="G30" i="8"/>
  <c r="I22" i="8"/>
  <c r="H22" i="8"/>
  <c r="G22" i="8"/>
  <c r="F22" i="8"/>
  <c r="Q22" i="8"/>
  <c r="D22" i="8"/>
  <c r="H14" i="8"/>
  <c r="L14" i="8"/>
  <c r="I14" i="8"/>
  <c r="G14" i="8"/>
  <c r="F14" i="8"/>
  <c r="N30" i="8"/>
  <c r="N38" i="8"/>
  <c r="J69" i="8"/>
  <c r="O45" i="8"/>
  <c r="B89" i="8"/>
  <c r="R45" i="8"/>
  <c r="E45" i="8"/>
  <c r="Q45" i="8"/>
  <c r="P45" i="8"/>
  <c r="M45" i="8"/>
  <c r="H37" i="8"/>
  <c r="B81" i="8"/>
  <c r="K81" i="8" s="1"/>
  <c r="O37" i="8"/>
  <c r="M37" i="8"/>
  <c r="J37" i="8"/>
  <c r="I37" i="8"/>
  <c r="B73" i="8"/>
  <c r="L73" i="8" s="1"/>
  <c r="H29" i="8"/>
  <c r="P29" i="8"/>
  <c r="O29" i="8"/>
  <c r="M29" i="8"/>
  <c r="J29" i="8"/>
  <c r="P21" i="8"/>
  <c r="E21" i="8"/>
  <c r="M21" i="8"/>
  <c r="B65" i="8"/>
  <c r="D65" i="8" s="1"/>
  <c r="J21" i="8"/>
  <c r="I21" i="8"/>
  <c r="H21" i="8"/>
  <c r="P13" i="8"/>
  <c r="F13" i="8"/>
  <c r="Q13" i="8"/>
  <c r="E13" i="8"/>
  <c r="O13" i="8"/>
  <c r="N13" i="8"/>
  <c r="B57" i="8"/>
  <c r="D57" i="8" s="1"/>
  <c r="I13" i="8"/>
  <c r="M14" i="8"/>
  <c r="B66" i="8"/>
  <c r="P66" i="8" s="1"/>
  <c r="E29" i="8"/>
  <c r="P30" i="8"/>
  <c r="E37" i="8"/>
  <c r="P38" i="8"/>
  <c r="J45" i="8"/>
  <c r="K69" i="8"/>
  <c r="R44" i="8"/>
  <c r="B88" i="8"/>
  <c r="J88" i="8" s="1"/>
  <c r="F44" i="8"/>
  <c r="S44" i="8"/>
  <c r="P44" i="8"/>
  <c r="N44" i="8"/>
  <c r="J36" i="8"/>
  <c r="P36" i="8"/>
  <c r="N36" i="8"/>
  <c r="K36" i="8"/>
  <c r="I36" i="8"/>
  <c r="J28" i="8"/>
  <c r="R28" i="8"/>
  <c r="P28" i="8"/>
  <c r="N28" i="8"/>
  <c r="K28" i="8"/>
  <c r="K20" i="8"/>
  <c r="J20" i="8"/>
  <c r="I20" i="8"/>
  <c r="R20" i="8"/>
  <c r="S12" i="8"/>
  <c r="R12" i="8"/>
  <c r="J13" i="8"/>
  <c r="N14" i="8"/>
  <c r="N20" i="8"/>
  <c r="L22" i="8"/>
  <c r="G29" i="8"/>
  <c r="Q30" i="8"/>
  <c r="G37" i="8"/>
  <c r="Q38" i="8"/>
  <c r="H44" i="8"/>
  <c r="B90" i="8"/>
  <c r="L69" i="8"/>
  <c r="O35" i="8"/>
  <c r="K35" i="8"/>
  <c r="K27" i="8"/>
  <c r="Q27" i="8"/>
  <c r="O27" i="8"/>
  <c r="L27" i="8"/>
  <c r="S11" i="8"/>
  <c r="D11" i="8"/>
  <c r="O11" i="8"/>
  <c r="L11" i="8"/>
  <c r="K11" i="8"/>
  <c r="F12" i="8"/>
  <c r="M13" i="8"/>
  <c r="O14" i="8"/>
  <c r="P20" i="8"/>
  <c r="N22" i="8"/>
  <c r="I29" i="8"/>
  <c r="Q35" i="8"/>
  <c r="P37" i="8"/>
  <c r="I44" i="8"/>
  <c r="D46" i="8"/>
  <c r="H12" i="8"/>
  <c r="R13" i="8"/>
  <c r="P14" i="8"/>
  <c r="F21" i="8"/>
  <c r="O22" i="8"/>
  <c r="B72" i="8"/>
  <c r="Q29" i="8"/>
  <c r="B80" i="8"/>
  <c r="E80" i="8" s="1"/>
  <c r="Q37" i="8"/>
  <c r="J44" i="8"/>
  <c r="F46" i="8"/>
  <c r="P12" i="8"/>
  <c r="B58" i="8"/>
  <c r="Q14" i="8"/>
  <c r="G21" i="8"/>
  <c r="P22" i="8"/>
  <c r="F28" i="8"/>
  <c r="R29" i="8"/>
  <c r="F36" i="8"/>
  <c r="R37" i="8"/>
  <c r="K44" i="8"/>
  <c r="G46" i="8"/>
  <c r="Q12" i="8"/>
  <c r="D14" i="8"/>
  <c r="O21" i="8"/>
  <c r="H28" i="8"/>
  <c r="D30" i="8"/>
  <c r="H36" i="8"/>
  <c r="D38" i="8"/>
  <c r="G45" i="8"/>
  <c r="P46" i="8"/>
  <c r="S18" i="8"/>
  <c r="M18" i="8"/>
  <c r="K10" i="8"/>
  <c r="E18" i="8"/>
  <c r="R34" i="8"/>
  <c r="R42" i="8"/>
  <c r="L10" i="8"/>
  <c r="H18" i="8"/>
  <c r="S25" i="8"/>
  <c r="F33" i="8"/>
  <c r="S41" i="8"/>
  <c r="P52" i="8"/>
  <c r="S52" i="8"/>
  <c r="J18" i="8"/>
  <c r="K33" i="8"/>
  <c r="F41" i="8"/>
  <c r="K52" i="8"/>
  <c r="L8" i="8"/>
  <c r="E24" i="8"/>
  <c r="J40" i="8"/>
  <c r="D50" i="8"/>
  <c r="E50" i="8"/>
  <c r="F50" i="8"/>
  <c r="G50" i="8"/>
  <c r="B94" i="8"/>
  <c r="F94" i="8" s="1"/>
  <c r="M50" i="8"/>
  <c r="N50" i="8"/>
  <c r="O50" i="8"/>
  <c r="R50" i="8"/>
  <c r="P19" i="8"/>
  <c r="H19" i="8"/>
  <c r="B63" i="8"/>
  <c r="K63" i="8" s="1"/>
  <c r="K19" i="8"/>
  <c r="S19" i="8"/>
  <c r="G19" i="8"/>
  <c r="J19" i="8"/>
  <c r="I19" i="8"/>
  <c r="B87" i="8"/>
  <c r="J43" i="8"/>
  <c r="R43" i="8"/>
  <c r="D43" i="8"/>
  <c r="I43" i="8"/>
  <c r="S43" i="8"/>
  <c r="G43" i="8"/>
  <c r="F7" i="8"/>
  <c r="R9" i="8"/>
  <c r="J9" i="8"/>
  <c r="M9" i="8"/>
  <c r="L9" i="8"/>
  <c r="K9" i="8"/>
  <c r="Q10" i="8"/>
  <c r="I10" i="8"/>
  <c r="J10" i="8"/>
  <c r="B54" i="8"/>
  <c r="D54" i="8" s="1"/>
  <c r="H10" i="8"/>
  <c r="S10" i="8"/>
  <c r="E10" i="8"/>
  <c r="O19" i="8"/>
  <c r="M34" i="8"/>
  <c r="K34" i="8"/>
  <c r="B78" i="8"/>
  <c r="J34" i="8"/>
  <c r="L34" i="8"/>
  <c r="O43" i="8"/>
  <c r="B70" i="8"/>
  <c r="M26" i="8"/>
  <c r="J26" i="8"/>
  <c r="L26" i="8"/>
  <c r="K26" i="8"/>
  <c r="D26" i="8"/>
  <c r="L7" i="8"/>
  <c r="D7" i="8"/>
  <c r="K7" i="8"/>
  <c r="H7" i="8"/>
  <c r="G7" i="8"/>
  <c r="B51" i="8"/>
  <c r="H26" i="8"/>
  <c r="E7" i="8"/>
  <c r="D19" i="8"/>
  <c r="P26" i="8"/>
  <c r="M42" i="8"/>
  <c r="J42" i="8"/>
  <c r="L42" i="8"/>
  <c r="K42" i="8"/>
  <c r="K43" i="8"/>
  <c r="L19" i="8"/>
  <c r="R26" i="8"/>
  <c r="B79" i="8"/>
  <c r="N79" i="8" s="1"/>
  <c r="J35" i="8"/>
  <c r="S35" i="8"/>
  <c r="G35" i="8"/>
  <c r="R35" i="8"/>
  <c r="D35" i="8"/>
  <c r="I35" i="8"/>
  <c r="D42" i="8"/>
  <c r="L43" i="8"/>
  <c r="B86" i="8"/>
  <c r="S26" i="8"/>
  <c r="N7" i="8"/>
  <c r="D9" i="8"/>
  <c r="D10" i="8"/>
  <c r="O12" i="8"/>
  <c r="G12" i="8"/>
  <c r="B56" i="8"/>
  <c r="K56" i="8" s="1"/>
  <c r="N12" i="8"/>
  <c r="I12" i="8"/>
  <c r="K12" i="8"/>
  <c r="J12" i="8"/>
  <c r="Q19" i="8"/>
  <c r="B71" i="8"/>
  <c r="S71" i="8" s="1"/>
  <c r="J27" i="8"/>
  <c r="R27" i="8"/>
  <c r="D27" i="8"/>
  <c r="I27" i="8"/>
  <c r="S27" i="8"/>
  <c r="G27" i="8"/>
  <c r="D34" i="8"/>
  <c r="L35" i="8"/>
  <c r="H42" i="8"/>
  <c r="Q43" i="8"/>
  <c r="R17" i="8"/>
  <c r="J17" i="8"/>
  <c r="N17" i="8"/>
  <c r="Q69" i="8"/>
  <c r="Q20" i="8"/>
  <c r="N25" i="8"/>
  <c r="N41" i="8"/>
  <c r="P11" i="8"/>
  <c r="H11" i="8"/>
  <c r="B55" i="8"/>
  <c r="Q11" i="8"/>
  <c r="L15" i="8"/>
  <c r="D15" i="8"/>
  <c r="O15" i="8"/>
  <c r="E17" i="8"/>
  <c r="S17" i="8"/>
  <c r="F20" i="8"/>
  <c r="N23" i="8"/>
  <c r="D25" i="8"/>
  <c r="Q25" i="8"/>
  <c r="Q28" i="8"/>
  <c r="N31" i="8"/>
  <c r="D33" i="8"/>
  <c r="Q33" i="8"/>
  <c r="Q36" i="8"/>
  <c r="N39" i="8"/>
  <c r="D41" i="8"/>
  <c r="Q41" i="8"/>
  <c r="Q44" i="8"/>
  <c r="J50" i="8"/>
  <c r="M52" i="8"/>
  <c r="B67" i="8"/>
  <c r="G69" i="8"/>
  <c r="S69" i="8"/>
  <c r="B85" i="8"/>
  <c r="B96" i="8"/>
  <c r="L96" i="8" s="1"/>
  <c r="D17" i="8"/>
  <c r="Q17" i="8"/>
  <c r="O20" i="8"/>
  <c r="G20" i="8"/>
  <c r="B64" i="8"/>
  <c r="N33" i="8"/>
  <c r="D69" i="8"/>
  <c r="R69" i="8"/>
  <c r="F17" i="8"/>
  <c r="Q18" i="8"/>
  <c r="I18" i="8"/>
  <c r="P18" i="8"/>
  <c r="H20" i="8"/>
  <c r="S20" i="8"/>
  <c r="E25" i="8"/>
  <c r="E33" i="8"/>
  <c r="E41" i="8"/>
  <c r="B61" i="8"/>
  <c r="I69" i="8"/>
  <c r="J6" i="8"/>
  <c r="R6" i="8"/>
  <c r="I7" i="8"/>
  <c r="Q7" i="8"/>
  <c r="H8" i="8"/>
  <c r="P8" i="8"/>
  <c r="G9" i="8"/>
  <c r="O9" i="8"/>
  <c r="F10" i="8"/>
  <c r="N10" i="8"/>
  <c r="E11" i="8"/>
  <c r="M11" i="8"/>
  <c r="D12" i="8"/>
  <c r="L12" i="8"/>
  <c r="K13" i="8"/>
  <c r="S13" i="8"/>
  <c r="J14" i="8"/>
  <c r="R14" i="8"/>
  <c r="I15" i="8"/>
  <c r="Q15" i="8"/>
  <c r="H16" i="8"/>
  <c r="P16" i="8"/>
  <c r="G17" i="8"/>
  <c r="O17" i="8"/>
  <c r="F18" i="8"/>
  <c r="N18" i="8"/>
  <c r="E19" i="8"/>
  <c r="M19" i="8"/>
  <c r="D20" i="8"/>
  <c r="L20" i="8"/>
  <c r="K21" i="8"/>
  <c r="S21" i="8"/>
  <c r="J22" i="8"/>
  <c r="R22" i="8"/>
  <c r="I23" i="8"/>
  <c r="Q23" i="8"/>
  <c r="H24" i="8"/>
  <c r="P24" i="8"/>
  <c r="G25" i="8"/>
  <c r="O25" i="8"/>
  <c r="F26" i="8"/>
  <c r="N26" i="8"/>
  <c r="E27" i="8"/>
  <c r="M27" i="8"/>
  <c r="D28" i="8"/>
  <c r="L28" i="8"/>
  <c r="K29" i="8"/>
  <c r="S29" i="8"/>
  <c r="J30" i="8"/>
  <c r="R30" i="8"/>
  <c r="I31" i="8"/>
  <c r="Q31" i="8"/>
  <c r="H32" i="8"/>
  <c r="P32" i="8"/>
  <c r="G33" i="8"/>
  <c r="O33" i="8"/>
  <c r="F34" i="8"/>
  <c r="N34" i="8"/>
  <c r="E35" i="8"/>
  <c r="M35" i="8"/>
  <c r="D36" i="8"/>
  <c r="L36" i="8"/>
  <c r="K37" i="8"/>
  <c r="S37" i="8"/>
  <c r="J38" i="8"/>
  <c r="R38" i="8"/>
  <c r="I39" i="8"/>
  <c r="Q39" i="8"/>
  <c r="H40" i="8"/>
  <c r="P40" i="8"/>
  <c r="G41" i="8"/>
  <c r="O41" i="8"/>
  <c r="F42" i="8"/>
  <c r="N42" i="8"/>
  <c r="E43" i="8"/>
  <c r="M43" i="8"/>
  <c r="D44" i="8"/>
  <c r="L44" i="8"/>
  <c r="K45" i="8"/>
  <c r="S45" i="8"/>
  <c r="J46" i="8"/>
  <c r="R46" i="8"/>
  <c r="H50" i="8"/>
  <c r="P50" i="8"/>
  <c r="F52" i="8"/>
  <c r="N52" i="8"/>
  <c r="E69" i="8"/>
  <c r="M69" i="8"/>
  <c r="K6" i="8"/>
  <c r="S6" i="8"/>
  <c r="J7" i="8"/>
  <c r="R7" i="8"/>
  <c r="I8" i="8"/>
  <c r="Q8" i="8"/>
  <c r="H9" i="8"/>
  <c r="P9" i="8"/>
  <c r="G10" i="8"/>
  <c r="O10" i="8"/>
  <c r="F11" i="8"/>
  <c r="N11" i="8"/>
  <c r="E12" i="8"/>
  <c r="M12" i="8"/>
  <c r="D13" i="8"/>
  <c r="L13" i="8"/>
  <c r="K14" i="8"/>
  <c r="S14" i="8"/>
  <c r="J15" i="8"/>
  <c r="R15" i="8"/>
  <c r="I16" i="8"/>
  <c r="Q16" i="8"/>
  <c r="H17" i="8"/>
  <c r="P17" i="8"/>
  <c r="G18" i="8"/>
  <c r="O18" i="8"/>
  <c r="F19" i="8"/>
  <c r="N19" i="8"/>
  <c r="E20" i="8"/>
  <c r="M20" i="8"/>
  <c r="D21" i="8"/>
  <c r="L21" i="8"/>
  <c r="K22" i="8"/>
  <c r="S22" i="8"/>
  <c r="J23" i="8"/>
  <c r="R23" i="8"/>
  <c r="I24" i="8"/>
  <c r="Q24" i="8"/>
  <c r="H25" i="8"/>
  <c r="P25" i="8"/>
  <c r="G26" i="8"/>
  <c r="O26" i="8"/>
  <c r="F27" i="8"/>
  <c r="N27" i="8"/>
  <c r="E28" i="8"/>
  <c r="M28" i="8"/>
  <c r="D29" i="8"/>
  <c r="L29" i="8"/>
  <c r="K30" i="8"/>
  <c r="S30" i="8"/>
  <c r="J31" i="8"/>
  <c r="R31" i="8"/>
  <c r="I32" i="8"/>
  <c r="Q32" i="8"/>
  <c r="H33" i="8"/>
  <c r="P33" i="8"/>
  <c r="G34" i="8"/>
  <c r="O34" i="8"/>
  <c r="F35" i="8"/>
  <c r="N35" i="8"/>
  <c r="E36" i="8"/>
  <c r="M36" i="8"/>
  <c r="D37" i="8"/>
  <c r="L37" i="8"/>
  <c r="K38" i="8"/>
  <c r="S38" i="8"/>
  <c r="J39" i="8"/>
  <c r="R39" i="8"/>
  <c r="I40" i="8"/>
  <c r="Q40" i="8"/>
  <c r="H41" i="8"/>
  <c r="P41" i="8"/>
  <c r="G42" i="8"/>
  <c r="O42" i="8"/>
  <c r="F43" i="8"/>
  <c r="N43" i="8"/>
  <c r="E44" i="8"/>
  <c r="M44" i="8"/>
  <c r="D45" i="8"/>
  <c r="L45" i="8"/>
  <c r="K46" i="8"/>
  <c r="S46" i="8"/>
  <c r="I50" i="8"/>
  <c r="Q50" i="8"/>
  <c r="G52" i="8"/>
  <c r="O52" i="8"/>
  <c r="F69" i="8"/>
  <c r="N69" i="8"/>
  <c r="K8" i="8"/>
  <c r="K16" i="8"/>
  <c r="N21" i="8"/>
  <c r="E22" i="8"/>
  <c r="M22" i="8"/>
  <c r="D23" i="8"/>
  <c r="L23" i="8"/>
  <c r="K24" i="8"/>
  <c r="S24" i="8"/>
  <c r="J25" i="8"/>
  <c r="R25" i="8"/>
  <c r="I26" i="8"/>
  <c r="Q26" i="8"/>
  <c r="H27" i="8"/>
  <c r="P27" i="8"/>
  <c r="G28" i="8"/>
  <c r="O28" i="8"/>
  <c r="F29" i="8"/>
  <c r="N29" i="8"/>
  <c r="E30" i="8"/>
  <c r="M30" i="8"/>
  <c r="D31" i="8"/>
  <c r="L31" i="8"/>
  <c r="K32" i="8"/>
  <c r="S32" i="8"/>
  <c r="J33" i="8"/>
  <c r="R33" i="8"/>
  <c r="I34" i="8"/>
  <c r="Q34" i="8"/>
  <c r="H35" i="8"/>
  <c r="P35" i="8"/>
  <c r="G36" i="8"/>
  <c r="O36" i="8"/>
  <c r="F37" i="8"/>
  <c r="N37" i="8"/>
  <c r="E38" i="8"/>
  <c r="M38" i="8"/>
  <c r="D39" i="8"/>
  <c r="L39" i="8"/>
  <c r="K40" i="8"/>
  <c r="S40" i="8"/>
  <c r="J41" i="8"/>
  <c r="R41" i="8"/>
  <c r="I42" i="8"/>
  <c r="Q42" i="8"/>
  <c r="H43" i="8"/>
  <c r="P43" i="8"/>
  <c r="G44" i="8"/>
  <c r="O44" i="8"/>
  <c r="F45" i="8"/>
  <c r="N45" i="8"/>
  <c r="E46" i="8"/>
  <c r="M46" i="8"/>
  <c r="K50" i="8"/>
  <c r="S50" i="8"/>
  <c r="I52" i="8"/>
  <c r="Q52" i="8"/>
  <c r="H69" i="8"/>
  <c r="P69" i="8"/>
  <c r="P73" i="7"/>
  <c r="R73" i="7"/>
  <c r="R22" i="7"/>
  <c r="N22" i="7"/>
  <c r="I22" i="7"/>
  <c r="G22" i="7"/>
  <c r="F30" i="7"/>
  <c r="S30" i="7"/>
  <c r="B74" i="7"/>
  <c r="R74" i="7" s="1"/>
  <c r="K30" i="7"/>
  <c r="J30" i="7"/>
  <c r="F73" i="7"/>
  <c r="K46" i="7"/>
  <c r="I46" i="7"/>
  <c r="J46" i="7"/>
  <c r="N46" i="7"/>
  <c r="G46" i="7"/>
  <c r="I38" i="7"/>
  <c r="G38" i="7"/>
  <c r="F38" i="7"/>
  <c r="S38" i="7"/>
  <c r="K14" i="7"/>
  <c r="J14" i="7"/>
  <c r="F14" i="7"/>
  <c r="B58" i="7"/>
  <c r="N58" i="7" s="1"/>
  <c r="H81" i="7"/>
  <c r="R81" i="7"/>
  <c r="J81" i="7"/>
  <c r="N73" i="7"/>
  <c r="J45" i="7"/>
  <c r="B89" i="7"/>
  <c r="L89" i="7" s="1"/>
  <c r="K37" i="7"/>
  <c r="J37" i="7"/>
  <c r="O21" i="7"/>
  <c r="K21" i="7"/>
  <c r="J13" i="7"/>
  <c r="B57" i="7"/>
  <c r="N57" i="7" s="1"/>
  <c r="I14" i="7"/>
  <c r="B66" i="7"/>
  <c r="R66" i="7" s="1"/>
  <c r="K29" i="7"/>
  <c r="O37" i="7"/>
  <c r="O45" i="7"/>
  <c r="S44" i="7"/>
  <c r="Q44" i="7"/>
  <c r="S36" i="7"/>
  <c r="M36" i="7"/>
  <c r="E36" i="7"/>
  <c r="E28" i="7"/>
  <c r="Q28" i="7"/>
  <c r="S28" i="7"/>
  <c r="M28" i="7"/>
  <c r="E20" i="7"/>
  <c r="B64" i="7"/>
  <c r="K64" i="7" s="1"/>
  <c r="Q12" i="7"/>
  <c r="N14" i="7"/>
  <c r="F22" i="7"/>
  <c r="B82" i="7"/>
  <c r="N82" i="7" s="1"/>
  <c r="B90" i="7"/>
  <c r="R90" i="7" s="1"/>
  <c r="M43" i="7"/>
  <c r="J43" i="7"/>
  <c r="L43" i="7"/>
  <c r="R43" i="7"/>
  <c r="J35" i="7"/>
  <c r="B79" i="7"/>
  <c r="E79" i="7" s="1"/>
  <c r="I35" i="7"/>
  <c r="F35" i="7"/>
  <c r="E35" i="7"/>
  <c r="D35" i="7"/>
  <c r="F27" i="7"/>
  <c r="E27" i="7"/>
  <c r="B71" i="7"/>
  <c r="D71" i="7" s="1"/>
  <c r="D27" i="7"/>
  <c r="R19" i="7"/>
  <c r="D19" i="7"/>
  <c r="Q19" i="7"/>
  <c r="B63" i="7"/>
  <c r="M11" i="7"/>
  <c r="L11" i="7"/>
  <c r="B55" i="7"/>
  <c r="R11" i="7"/>
  <c r="Q11" i="7"/>
  <c r="E12" i="7"/>
  <c r="R14" i="7"/>
  <c r="L19" i="7"/>
  <c r="J22" i="7"/>
  <c r="L27" i="7"/>
  <c r="G30" i="7"/>
  <c r="L35" i="7"/>
  <c r="J38" i="7"/>
  <c r="F43" i="7"/>
  <c r="F46" i="7"/>
  <c r="F81" i="7"/>
  <c r="K18" i="7"/>
  <c r="N18" i="7"/>
  <c r="K10" i="7"/>
  <c r="M12" i="7"/>
  <c r="S14" i="7"/>
  <c r="M19" i="7"/>
  <c r="K22" i="7"/>
  <c r="M27" i="7"/>
  <c r="I30" i="7"/>
  <c r="M35" i="7"/>
  <c r="K38" i="7"/>
  <c r="I43" i="7"/>
  <c r="R46" i="7"/>
  <c r="D11" i="7"/>
  <c r="M20" i="7"/>
  <c r="S22" i="7"/>
  <c r="Q27" i="7"/>
  <c r="N30" i="7"/>
  <c r="Q35" i="7"/>
  <c r="N38" i="7"/>
  <c r="Q43" i="7"/>
  <c r="S46" i="7"/>
  <c r="B87" i="7"/>
  <c r="Q87" i="7" s="1"/>
  <c r="E11" i="7"/>
  <c r="K13" i="7"/>
  <c r="S20" i="7"/>
  <c r="R27" i="7"/>
  <c r="R30" i="7"/>
  <c r="R35" i="7"/>
  <c r="R38" i="7"/>
  <c r="E44" i="7"/>
  <c r="B165" i="7"/>
  <c r="G165" i="7" s="1"/>
  <c r="P121" i="7"/>
  <c r="H121" i="7"/>
  <c r="G121" i="7"/>
  <c r="D121" i="7"/>
  <c r="M121" i="7"/>
  <c r="O9" i="7"/>
  <c r="I53" i="7"/>
  <c r="E69" i="7"/>
  <c r="R69" i="7"/>
  <c r="O26" i="7"/>
  <c r="G33" i="7"/>
  <c r="O34" i="7"/>
  <c r="G41" i="7"/>
  <c r="O42" i="7"/>
  <c r="M53" i="7"/>
  <c r="N77" i="7"/>
  <c r="F85" i="7"/>
  <c r="B86" i="7"/>
  <c r="R86" i="7" s="1"/>
  <c r="B97" i="7"/>
  <c r="O97" i="7" s="1"/>
  <c r="N129" i="7"/>
  <c r="H9" i="7"/>
  <c r="E10" i="7"/>
  <c r="R10" i="7"/>
  <c r="H20" i="7"/>
  <c r="P21" i="7"/>
  <c r="H25" i="7"/>
  <c r="E26" i="7"/>
  <c r="R26" i="7"/>
  <c r="H28" i="7"/>
  <c r="H36" i="7"/>
  <c r="P37" i="7"/>
  <c r="H41" i="7"/>
  <c r="E42" i="7"/>
  <c r="R42" i="7"/>
  <c r="H44" i="7"/>
  <c r="P45" i="7"/>
  <c r="N53" i="7"/>
  <c r="H73" i="7"/>
  <c r="Q129" i="7"/>
  <c r="K9" i="7"/>
  <c r="F10" i="7"/>
  <c r="S10" i="7"/>
  <c r="K17" i="7"/>
  <c r="F18" i="7"/>
  <c r="S18" i="7"/>
  <c r="K25" i="7"/>
  <c r="F26" i="7"/>
  <c r="S26" i="7"/>
  <c r="K33" i="7"/>
  <c r="F34" i="7"/>
  <c r="S34" i="7"/>
  <c r="K41" i="7"/>
  <c r="F42" i="7"/>
  <c r="S42" i="7"/>
  <c r="D53" i="7"/>
  <c r="Q53" i="7"/>
  <c r="D129" i="7"/>
  <c r="R129" i="7"/>
  <c r="S129" i="7"/>
  <c r="K129" i="7"/>
  <c r="S121" i="7"/>
  <c r="K121" i="7"/>
  <c r="J129" i="7"/>
  <c r="R121" i="7"/>
  <c r="I121" i="7"/>
  <c r="S85" i="7"/>
  <c r="K85" i="7"/>
  <c r="O81" i="7"/>
  <c r="G81" i="7"/>
  <c r="S77" i="7"/>
  <c r="K77" i="7"/>
  <c r="O73" i="7"/>
  <c r="G73" i="7"/>
  <c r="S69" i="7"/>
  <c r="K69" i="7"/>
  <c r="S61" i="7"/>
  <c r="K61" i="7"/>
  <c r="S53" i="7"/>
  <c r="K53" i="7"/>
  <c r="P46" i="7"/>
  <c r="H46" i="7"/>
  <c r="Q45" i="7"/>
  <c r="I45" i="7"/>
  <c r="R44" i="7"/>
  <c r="J44" i="7"/>
  <c r="S43" i="7"/>
  <c r="K43" i="7"/>
  <c r="L42" i="7"/>
  <c r="D42" i="7"/>
  <c r="M41" i="7"/>
  <c r="E41" i="7"/>
  <c r="N40" i="7"/>
  <c r="F40" i="7"/>
  <c r="O39" i="7"/>
  <c r="G39" i="7"/>
  <c r="P38" i="7"/>
  <c r="H38" i="7"/>
  <c r="Q37" i="7"/>
  <c r="I37" i="7"/>
  <c r="R36" i="7"/>
  <c r="J36" i="7"/>
  <c r="S35" i="7"/>
  <c r="K35" i="7"/>
  <c r="L34" i="7"/>
  <c r="D34" i="7"/>
  <c r="M33" i="7"/>
  <c r="E33" i="7"/>
  <c r="N32" i="7"/>
  <c r="F32" i="7"/>
  <c r="O31" i="7"/>
  <c r="G31" i="7"/>
  <c r="P30" i="7"/>
  <c r="H30" i="7"/>
  <c r="Q29" i="7"/>
  <c r="I29" i="7"/>
  <c r="R28" i="7"/>
  <c r="J28" i="7"/>
  <c r="S27" i="7"/>
  <c r="K27" i="7"/>
  <c r="L26" i="7"/>
  <c r="D26" i="7"/>
  <c r="M25" i="7"/>
  <c r="E25" i="7"/>
  <c r="N24" i="7"/>
  <c r="F24" i="7"/>
  <c r="O23" i="7"/>
  <c r="G23" i="7"/>
  <c r="P22" i="7"/>
  <c r="H22" i="7"/>
  <c r="Q21" i="7"/>
  <c r="I21" i="7"/>
  <c r="R20" i="7"/>
  <c r="J20" i="7"/>
  <c r="S19" i="7"/>
  <c r="K19" i="7"/>
  <c r="L18" i="7"/>
  <c r="D18" i="7"/>
  <c r="M17" i="7"/>
  <c r="E17" i="7"/>
  <c r="N16" i="7"/>
  <c r="F16" i="7"/>
  <c r="O15" i="7"/>
  <c r="G15" i="7"/>
  <c r="P14" i="7"/>
  <c r="H14" i="7"/>
  <c r="Q13" i="7"/>
  <c r="I13" i="7"/>
  <c r="R12" i="7"/>
  <c r="J12" i="7"/>
  <c r="S11" i="7"/>
  <c r="K11" i="7"/>
  <c r="L10" i="7"/>
  <c r="D10" i="7"/>
  <c r="M9" i="7"/>
  <c r="E9" i="7"/>
  <c r="N8" i="7"/>
  <c r="F8" i="7"/>
  <c r="O7" i="7"/>
  <c r="G7" i="7"/>
  <c r="P6" i="7"/>
  <c r="H6" i="7"/>
  <c r="P129" i="7"/>
  <c r="G129" i="7"/>
  <c r="O121" i="7"/>
  <c r="F121" i="7"/>
  <c r="P85" i="7"/>
  <c r="H85" i="7"/>
  <c r="L81" i="7"/>
  <c r="D81" i="7"/>
  <c r="P77" i="7"/>
  <c r="H77" i="7"/>
  <c r="L73" i="7"/>
  <c r="D73" i="7"/>
  <c r="P69" i="7"/>
  <c r="H69" i="7"/>
  <c r="P61" i="7"/>
  <c r="H61" i="7"/>
  <c r="P53" i="7"/>
  <c r="H53" i="7"/>
  <c r="M46" i="7"/>
  <c r="E46" i="7"/>
  <c r="N45" i="7"/>
  <c r="F45" i="7"/>
  <c r="O44" i="7"/>
  <c r="G44" i="7"/>
  <c r="P43" i="7"/>
  <c r="H43" i="7"/>
  <c r="Q42" i="7"/>
  <c r="I42" i="7"/>
  <c r="R41" i="7"/>
  <c r="J41" i="7"/>
  <c r="S40" i="7"/>
  <c r="K40" i="7"/>
  <c r="L39" i="7"/>
  <c r="D39" i="7"/>
  <c r="M38" i="7"/>
  <c r="E38" i="7"/>
  <c r="N37" i="7"/>
  <c r="F37" i="7"/>
  <c r="O36" i="7"/>
  <c r="G36" i="7"/>
  <c r="P35" i="7"/>
  <c r="H35" i="7"/>
  <c r="Q34" i="7"/>
  <c r="I34" i="7"/>
  <c r="R33" i="7"/>
  <c r="J33" i="7"/>
  <c r="S32" i="7"/>
  <c r="K32" i="7"/>
  <c r="L31" i="7"/>
  <c r="D31" i="7"/>
  <c r="M30" i="7"/>
  <c r="E30" i="7"/>
  <c r="N29" i="7"/>
  <c r="F29" i="7"/>
  <c r="O28" i="7"/>
  <c r="G28" i="7"/>
  <c r="P27" i="7"/>
  <c r="H27" i="7"/>
  <c r="Q26" i="7"/>
  <c r="I26" i="7"/>
  <c r="R25" i="7"/>
  <c r="J25" i="7"/>
  <c r="S24" i="7"/>
  <c r="K24" i="7"/>
  <c r="L23" i="7"/>
  <c r="D23" i="7"/>
  <c r="M22" i="7"/>
  <c r="E22" i="7"/>
  <c r="N21" i="7"/>
  <c r="F21" i="7"/>
  <c r="O20" i="7"/>
  <c r="G20" i="7"/>
  <c r="P19" i="7"/>
  <c r="H19" i="7"/>
  <c r="Q18" i="7"/>
  <c r="I18" i="7"/>
  <c r="R17" i="7"/>
  <c r="J17" i="7"/>
  <c r="S16" i="7"/>
  <c r="K16" i="7"/>
  <c r="L15" i="7"/>
  <c r="D15" i="7"/>
  <c r="M14" i="7"/>
  <c r="E14" i="7"/>
  <c r="N13" i="7"/>
  <c r="F13" i="7"/>
  <c r="O12" i="7"/>
  <c r="G12" i="7"/>
  <c r="P11" i="7"/>
  <c r="H11" i="7"/>
  <c r="Q10" i="7"/>
  <c r="I10" i="7"/>
  <c r="R9" i="7"/>
  <c r="J9" i="7"/>
  <c r="S8" i="7"/>
  <c r="K8" i="7"/>
  <c r="L7" i="7"/>
  <c r="D7" i="7"/>
  <c r="M6" i="7"/>
  <c r="E6" i="7"/>
  <c r="O129" i="7"/>
  <c r="F129" i="7"/>
  <c r="N121" i="7"/>
  <c r="E121" i="7"/>
  <c r="O85" i="7"/>
  <c r="G85" i="7"/>
  <c r="S81" i="7"/>
  <c r="K81" i="7"/>
  <c r="O77" i="7"/>
  <c r="G77" i="7"/>
  <c r="S73" i="7"/>
  <c r="K73" i="7"/>
  <c r="O69" i="7"/>
  <c r="G69" i="7"/>
  <c r="O61" i="7"/>
  <c r="G61" i="7"/>
  <c r="O53" i="7"/>
  <c r="G53" i="7"/>
  <c r="L46" i="7"/>
  <c r="D46" i="7"/>
  <c r="M45" i="7"/>
  <c r="E45" i="7"/>
  <c r="N44" i="7"/>
  <c r="F44" i="7"/>
  <c r="O43" i="7"/>
  <c r="G43" i="7"/>
  <c r="P42" i="7"/>
  <c r="H42" i="7"/>
  <c r="Q41" i="7"/>
  <c r="I41" i="7"/>
  <c r="R40" i="7"/>
  <c r="J40" i="7"/>
  <c r="S39" i="7"/>
  <c r="K39" i="7"/>
  <c r="L38" i="7"/>
  <c r="D38" i="7"/>
  <c r="M37" i="7"/>
  <c r="E37" i="7"/>
  <c r="N36" i="7"/>
  <c r="F36" i="7"/>
  <c r="O35" i="7"/>
  <c r="G35" i="7"/>
  <c r="P34" i="7"/>
  <c r="H34" i="7"/>
  <c r="Q33" i="7"/>
  <c r="I33" i="7"/>
  <c r="R32" i="7"/>
  <c r="J32" i="7"/>
  <c r="S31" i="7"/>
  <c r="K31" i="7"/>
  <c r="L30" i="7"/>
  <c r="D30" i="7"/>
  <c r="M29" i="7"/>
  <c r="E29" i="7"/>
  <c r="N28" i="7"/>
  <c r="F28" i="7"/>
  <c r="O27" i="7"/>
  <c r="G27" i="7"/>
  <c r="P26" i="7"/>
  <c r="H26" i="7"/>
  <c r="Q25" i="7"/>
  <c r="I25" i="7"/>
  <c r="R24" i="7"/>
  <c r="J24" i="7"/>
  <c r="S23" i="7"/>
  <c r="K23" i="7"/>
  <c r="L22" i="7"/>
  <c r="D22" i="7"/>
  <c r="M21" i="7"/>
  <c r="E21" i="7"/>
  <c r="N20" i="7"/>
  <c r="F20" i="7"/>
  <c r="O19" i="7"/>
  <c r="G19" i="7"/>
  <c r="P18" i="7"/>
  <c r="H18" i="7"/>
  <c r="Q17" i="7"/>
  <c r="I17" i="7"/>
  <c r="R16" i="7"/>
  <c r="J16" i="7"/>
  <c r="S15" i="7"/>
  <c r="K15" i="7"/>
  <c r="L14" i="7"/>
  <c r="D14" i="7"/>
  <c r="M13" i="7"/>
  <c r="E13" i="7"/>
  <c r="N12" i="7"/>
  <c r="F12" i="7"/>
  <c r="O11" i="7"/>
  <c r="G11" i="7"/>
  <c r="P10" i="7"/>
  <c r="H10" i="7"/>
  <c r="Q9" i="7"/>
  <c r="I9" i="7"/>
  <c r="R8" i="7"/>
  <c r="J8" i="7"/>
  <c r="S7" i="7"/>
  <c r="K7" i="7"/>
  <c r="L6" i="7"/>
  <c r="D6" i="7"/>
  <c r="O6" i="7"/>
  <c r="I7" i="7"/>
  <c r="D8" i="7"/>
  <c r="P8" i="7"/>
  <c r="L9" i="7"/>
  <c r="G10" i="7"/>
  <c r="N11" i="7"/>
  <c r="K12" i="7"/>
  <c r="G13" i="7"/>
  <c r="S13" i="7"/>
  <c r="O14" i="7"/>
  <c r="I15" i="7"/>
  <c r="D16" i="7"/>
  <c r="P16" i="7"/>
  <c r="L17" i="7"/>
  <c r="G18" i="7"/>
  <c r="N19" i="7"/>
  <c r="K20" i="7"/>
  <c r="G21" i="7"/>
  <c r="S21" i="7"/>
  <c r="O22" i="7"/>
  <c r="I23" i="7"/>
  <c r="D24" i="7"/>
  <c r="P24" i="7"/>
  <c r="L25" i="7"/>
  <c r="G26" i="7"/>
  <c r="N27" i="7"/>
  <c r="K28" i="7"/>
  <c r="G29" i="7"/>
  <c r="S29" i="7"/>
  <c r="O30" i="7"/>
  <c r="I31" i="7"/>
  <c r="D32" i="7"/>
  <c r="P32" i="7"/>
  <c r="L33" i="7"/>
  <c r="G34" i="7"/>
  <c r="N35" i="7"/>
  <c r="K36" i="7"/>
  <c r="G37" i="7"/>
  <c r="S37" i="7"/>
  <c r="O38" i="7"/>
  <c r="I39" i="7"/>
  <c r="D40" i="7"/>
  <c r="P40" i="7"/>
  <c r="L41" i="7"/>
  <c r="G42" i="7"/>
  <c r="N43" i="7"/>
  <c r="K44" i="7"/>
  <c r="G45" i="7"/>
  <c r="S45" i="7"/>
  <c r="O46" i="7"/>
  <c r="E53" i="7"/>
  <c r="R53" i="7"/>
  <c r="J61" i="7"/>
  <c r="N69" i="7"/>
  <c r="J73" i="7"/>
  <c r="F77" i="7"/>
  <c r="B78" i="7"/>
  <c r="P81" i="7"/>
  <c r="L85" i="7"/>
  <c r="J121" i="7"/>
  <c r="E129" i="7"/>
  <c r="O17" i="7"/>
  <c r="O25" i="7"/>
  <c r="M61" i="7"/>
  <c r="B105" i="7"/>
  <c r="S105" i="7" s="1"/>
  <c r="I129" i="7"/>
  <c r="G9" i="7"/>
  <c r="O10" i="7"/>
  <c r="G17" i="7"/>
  <c r="O18" i="7"/>
  <c r="G25" i="7"/>
  <c r="E61" i="7"/>
  <c r="R61" i="7"/>
  <c r="J69" i="7"/>
  <c r="H12" i="7"/>
  <c r="P13" i="7"/>
  <c r="H17" i="7"/>
  <c r="E18" i="7"/>
  <c r="R18" i="7"/>
  <c r="P29" i="7"/>
  <c r="H33" i="7"/>
  <c r="E34" i="7"/>
  <c r="R34" i="7"/>
  <c r="F61" i="7"/>
  <c r="B62" i="7"/>
  <c r="S62" i="7" s="1"/>
  <c r="L69" i="7"/>
  <c r="D77" i="7"/>
  <c r="Q77" i="7"/>
  <c r="B80" i="7"/>
  <c r="M81" i="7"/>
  <c r="I85" i="7"/>
  <c r="B173" i="7"/>
  <c r="N173" i="7" s="1"/>
  <c r="I12" i="7"/>
  <c r="D13" i="7"/>
  <c r="R13" i="7"/>
  <c r="I20" i="7"/>
  <c r="D21" i="7"/>
  <c r="R21" i="7"/>
  <c r="I28" i="7"/>
  <c r="D29" i="7"/>
  <c r="R29" i="7"/>
  <c r="I36" i="7"/>
  <c r="D37" i="7"/>
  <c r="R37" i="7"/>
  <c r="I44" i="7"/>
  <c r="D45" i="7"/>
  <c r="R45" i="7"/>
  <c r="B56" i="7"/>
  <c r="H56" i="7" s="1"/>
  <c r="I61" i="7"/>
  <c r="M69" i="7"/>
  <c r="I73" i="7"/>
  <c r="E77" i="7"/>
  <c r="R77" i="7"/>
  <c r="N81" i="7"/>
  <c r="J85" i="7"/>
  <c r="B113" i="7"/>
  <c r="F113" i="7" s="1"/>
  <c r="N9" i="7"/>
  <c r="J10" i="7"/>
  <c r="L12" i="7"/>
  <c r="H13" i="7"/>
  <c r="Q14" i="7"/>
  <c r="N17" i="7"/>
  <c r="J18" i="7"/>
  <c r="L20" i="7"/>
  <c r="H21" i="7"/>
  <c r="Q22" i="7"/>
  <c r="N25" i="7"/>
  <c r="J26" i="7"/>
  <c r="L28" i="7"/>
  <c r="H29" i="7"/>
  <c r="Q30" i="7"/>
  <c r="N33" i="7"/>
  <c r="J34" i="7"/>
  <c r="L36" i="7"/>
  <c r="H37" i="7"/>
  <c r="Q38" i="7"/>
  <c r="N41" i="7"/>
  <c r="J42" i="7"/>
  <c r="L44" i="7"/>
  <c r="H45" i="7"/>
  <c r="Q46" i="7"/>
  <c r="F53" i="7"/>
  <c r="B54" i="7"/>
  <c r="L61" i="7"/>
  <c r="D69" i="7"/>
  <c r="Q69" i="7"/>
  <c r="B72" i="7"/>
  <c r="I72" i="7" s="1"/>
  <c r="M73" i="7"/>
  <c r="I77" i="7"/>
  <c r="E81" i="7"/>
  <c r="Q81" i="7"/>
  <c r="M85" i="7"/>
  <c r="O105" i="7"/>
  <c r="B117" i="7"/>
  <c r="G117" i="7" s="1"/>
  <c r="L121" i="7"/>
  <c r="B125" i="7"/>
  <c r="K125" i="7" s="1"/>
  <c r="H129" i="7"/>
  <c r="O33" i="7"/>
  <c r="O41" i="7"/>
  <c r="J77" i="7"/>
  <c r="N85" i="7"/>
  <c r="D9" i="7"/>
  <c r="P9" i="7"/>
  <c r="M10" i="7"/>
  <c r="P12" i="7"/>
  <c r="D17" i="7"/>
  <c r="P17" i="7"/>
  <c r="M18" i="7"/>
  <c r="P20" i="7"/>
  <c r="D25" i="7"/>
  <c r="P25" i="7"/>
  <c r="M26" i="7"/>
  <c r="P28" i="7"/>
  <c r="D33" i="7"/>
  <c r="P33" i="7"/>
  <c r="M34" i="7"/>
  <c r="P36" i="7"/>
  <c r="D41" i="7"/>
  <c r="P41" i="7"/>
  <c r="M42" i="7"/>
  <c r="P44" i="7"/>
  <c r="J53" i="7"/>
  <c r="N61" i="7"/>
  <c r="B70" i="7"/>
  <c r="L77" i="7"/>
  <c r="D85" i="7"/>
  <c r="Q85" i="7"/>
  <c r="B88" i="7"/>
  <c r="H88" i="7" s="1"/>
  <c r="F9" i="7"/>
  <c r="S9" i="7"/>
  <c r="D12" i="7"/>
  <c r="L13" i="7"/>
  <c r="F17" i="7"/>
  <c r="S17" i="7"/>
  <c r="D20" i="7"/>
  <c r="Q20" i="7"/>
  <c r="L21" i="7"/>
  <c r="F25" i="7"/>
  <c r="S25" i="7"/>
  <c r="D28" i="7"/>
  <c r="L29" i="7"/>
  <c r="F33" i="7"/>
  <c r="S33" i="7"/>
  <c r="D36" i="7"/>
  <c r="L37" i="7"/>
  <c r="F41" i="7"/>
  <c r="S41" i="7"/>
  <c r="D44" i="7"/>
  <c r="L45" i="7"/>
  <c r="D61" i="7"/>
  <c r="I69" i="7"/>
  <c r="E73" i="7"/>
  <c r="Q73" i="7"/>
  <c r="M77" i="7"/>
  <c r="I81" i="7"/>
  <c r="E85" i="7"/>
  <c r="R85" i="7"/>
  <c r="Q121" i="7"/>
  <c r="M129" i="7"/>
  <c r="O89" i="6"/>
  <c r="B133" i="6"/>
  <c r="J89" i="6"/>
  <c r="H89" i="6"/>
  <c r="G89" i="6"/>
  <c r="R89" i="6"/>
  <c r="S89" i="6"/>
  <c r="P89" i="6"/>
  <c r="K89" i="6"/>
  <c r="B115" i="6"/>
  <c r="H115" i="6" s="1"/>
  <c r="L38" i="6"/>
  <c r="K38" i="6"/>
  <c r="I22" i="6"/>
  <c r="L13" i="6"/>
  <c r="B57" i="6"/>
  <c r="B101" i="6" s="1"/>
  <c r="G101" i="6" s="1"/>
  <c r="J13" i="6"/>
  <c r="H21" i="6"/>
  <c r="L22" i="6"/>
  <c r="L45" i="6"/>
  <c r="H44" i="6"/>
  <c r="P44" i="6"/>
  <c r="R20" i="6"/>
  <c r="B64" i="6"/>
  <c r="Q20" i="6"/>
  <c r="R36" i="6"/>
  <c r="O37" i="6"/>
  <c r="P43" i="6"/>
  <c r="R44" i="6"/>
  <c r="O45" i="6"/>
  <c r="D71" i="6"/>
  <c r="G81" i="6"/>
  <c r="I35" i="6"/>
  <c r="H35" i="6"/>
  <c r="R19" i="6"/>
  <c r="B63" i="6"/>
  <c r="S63" i="6" s="1"/>
  <c r="Q19" i="6"/>
  <c r="S11" i="6"/>
  <c r="G11" i="6"/>
  <c r="R11" i="6"/>
  <c r="B55" i="6"/>
  <c r="K55" i="6" s="1"/>
  <c r="K11" i="6"/>
  <c r="Q12" i="6"/>
  <c r="N13" i="6"/>
  <c r="J19" i="6"/>
  <c r="K20" i="6"/>
  <c r="S22" i="6"/>
  <c r="O29" i="6"/>
  <c r="Q35" i="6"/>
  <c r="P37" i="6"/>
  <c r="Q43" i="6"/>
  <c r="S44" i="6"/>
  <c r="P45" i="6"/>
  <c r="H81" i="6"/>
  <c r="O42" i="6"/>
  <c r="B86" i="6"/>
  <c r="L86" i="6" s="1"/>
  <c r="K42" i="6"/>
  <c r="O34" i="6"/>
  <c r="K34" i="6"/>
  <c r="K26" i="6"/>
  <c r="B70" i="6"/>
  <c r="G70" i="6" s="1"/>
  <c r="J26" i="6"/>
  <c r="I18" i="6"/>
  <c r="B62" i="6"/>
  <c r="O62" i="6" s="1"/>
  <c r="S18" i="6"/>
  <c r="H18" i="6"/>
  <c r="J10" i="6"/>
  <c r="I10" i="6"/>
  <c r="J71" i="6"/>
  <c r="O71" i="6"/>
  <c r="N71" i="6"/>
  <c r="M71" i="6"/>
  <c r="M14" i="6"/>
  <c r="I14" i="6"/>
  <c r="S14" i="6"/>
  <c r="N45" i="6"/>
  <c r="E45" i="6"/>
  <c r="M45" i="6"/>
  <c r="D45" i="6"/>
  <c r="J21" i="6"/>
  <c r="R21" i="6"/>
  <c r="I21" i="6"/>
  <c r="F81" i="6"/>
  <c r="B125" i="6"/>
  <c r="H125" i="6" s="1"/>
  <c r="B72" i="6"/>
  <c r="H72" i="6" s="1"/>
  <c r="S28" i="6"/>
  <c r="M13" i="6"/>
  <c r="L21" i="6"/>
  <c r="N29" i="6"/>
  <c r="H27" i="6"/>
  <c r="S27" i="6"/>
  <c r="G27" i="6"/>
  <c r="P11" i="6"/>
  <c r="D13" i="6"/>
  <c r="O13" i="6"/>
  <c r="K19" i="6"/>
  <c r="S20" i="6"/>
  <c r="N21" i="6"/>
  <c r="Q27" i="6"/>
  <c r="E29" i="6"/>
  <c r="P29" i="6"/>
  <c r="R35" i="6"/>
  <c r="F37" i="6"/>
  <c r="F45" i="6"/>
  <c r="Q45" i="6"/>
  <c r="F71" i="6"/>
  <c r="J81" i="6"/>
  <c r="M46" i="6"/>
  <c r="N37" i="6"/>
  <c r="E37" i="6"/>
  <c r="M37" i="6"/>
  <c r="D37" i="6"/>
  <c r="I13" i="6"/>
  <c r="L37" i="6"/>
  <c r="H36" i="6"/>
  <c r="P36" i="6"/>
  <c r="J20" i="6"/>
  <c r="M22" i="6"/>
  <c r="Q28" i="6"/>
  <c r="I43" i="6"/>
  <c r="H43" i="6"/>
  <c r="Q11" i="6"/>
  <c r="E13" i="6"/>
  <c r="P13" i="6"/>
  <c r="P19" i="6"/>
  <c r="D21" i="6"/>
  <c r="O21" i="6"/>
  <c r="R27" i="6"/>
  <c r="F29" i="6"/>
  <c r="S35" i="6"/>
  <c r="G37" i="6"/>
  <c r="R37" i="6"/>
  <c r="S43" i="6"/>
  <c r="G45" i="6"/>
  <c r="R45" i="6"/>
  <c r="G71" i="6"/>
  <c r="P71" i="6"/>
  <c r="L46" i="6"/>
  <c r="K46" i="6"/>
  <c r="L30" i="6"/>
  <c r="K30" i="6"/>
  <c r="M38" i="6"/>
  <c r="N81" i="6"/>
  <c r="P81" i="6"/>
  <c r="O81" i="6"/>
  <c r="K81" i="6"/>
  <c r="M29" i="6"/>
  <c r="D29" i="6"/>
  <c r="B73" i="6"/>
  <c r="M73" i="6" s="1"/>
  <c r="L29" i="6"/>
  <c r="J29" i="6"/>
  <c r="S46" i="6"/>
  <c r="S12" i="6"/>
  <c r="R12" i="6"/>
  <c r="B56" i="6"/>
  <c r="L56" i="6" s="1"/>
  <c r="P12" i="6"/>
  <c r="F13" i="6"/>
  <c r="Q13" i="6"/>
  <c r="S19" i="6"/>
  <c r="E21" i="6"/>
  <c r="P21" i="6"/>
  <c r="H28" i="6"/>
  <c r="G29" i="6"/>
  <c r="R29" i="6"/>
  <c r="B79" i="6"/>
  <c r="I79" i="6" s="1"/>
  <c r="I36" i="6"/>
  <c r="H37" i="6"/>
  <c r="S38" i="6"/>
  <c r="B87" i="6"/>
  <c r="L87" i="6" s="1"/>
  <c r="I44" i="6"/>
  <c r="H45" i="6"/>
  <c r="D46" i="6"/>
  <c r="B65" i="6"/>
  <c r="L71" i="6"/>
  <c r="S81" i="6"/>
  <c r="E9" i="6"/>
  <c r="P9" i="6"/>
  <c r="D17" i="6"/>
  <c r="N17" i="6"/>
  <c r="F25" i="6"/>
  <c r="Q25" i="6"/>
  <c r="H33" i="6"/>
  <c r="R33" i="6"/>
  <c r="H41" i="6"/>
  <c r="R41" i="6"/>
  <c r="B61" i="6"/>
  <c r="O61" i="6" s="1"/>
  <c r="F9" i="6"/>
  <c r="E17" i="6"/>
  <c r="H25" i="6"/>
  <c r="I33" i="6"/>
  <c r="I41" i="6"/>
  <c r="D6" i="6"/>
  <c r="B51" i="6"/>
  <c r="G51" i="6" s="1"/>
  <c r="S7" i="6"/>
  <c r="J7" i="6"/>
  <c r="R7" i="6"/>
  <c r="H7" i="6"/>
  <c r="P7" i="6"/>
  <c r="G7" i="6"/>
  <c r="O7" i="6"/>
  <c r="K8" i="6"/>
  <c r="B52" i="6"/>
  <c r="S8" i="6"/>
  <c r="J8" i="6"/>
  <c r="R8" i="6"/>
  <c r="I8" i="6"/>
  <c r="Q8" i="6"/>
  <c r="G8" i="6"/>
  <c r="E7" i="6"/>
  <c r="E8" i="6"/>
  <c r="S15" i="6"/>
  <c r="J15" i="6"/>
  <c r="B59" i="6"/>
  <c r="G59" i="6" s="1"/>
  <c r="R15" i="6"/>
  <c r="H15" i="6"/>
  <c r="P15" i="6"/>
  <c r="G15" i="6"/>
  <c r="O15" i="6"/>
  <c r="F15" i="6"/>
  <c r="D16" i="6"/>
  <c r="K24" i="6"/>
  <c r="S24" i="6"/>
  <c r="J24" i="6"/>
  <c r="R24" i="6"/>
  <c r="I24" i="6"/>
  <c r="B68" i="6"/>
  <c r="Q24" i="6"/>
  <c r="G24" i="6"/>
  <c r="M30" i="6"/>
  <c r="M39" i="6"/>
  <c r="F7" i="6"/>
  <c r="F8" i="6"/>
  <c r="B58" i="6"/>
  <c r="Q14" i="6"/>
  <c r="H14" i="6"/>
  <c r="P14" i="6"/>
  <c r="G14" i="6"/>
  <c r="O14" i="6"/>
  <c r="F14" i="6"/>
  <c r="N14" i="6"/>
  <c r="E14" i="6"/>
  <c r="D15" i="6"/>
  <c r="E16" i="6"/>
  <c r="S23" i="6"/>
  <c r="J23" i="6"/>
  <c r="R23" i="6"/>
  <c r="H23" i="6"/>
  <c r="B67" i="6"/>
  <c r="O67" i="6" s="1"/>
  <c r="P23" i="6"/>
  <c r="G23" i="6"/>
  <c r="O23" i="6"/>
  <c r="F23" i="6"/>
  <c r="D24" i="6"/>
  <c r="K32" i="6"/>
  <c r="S32" i="6"/>
  <c r="J32" i="6"/>
  <c r="R32" i="6"/>
  <c r="I32" i="6"/>
  <c r="Q32" i="6"/>
  <c r="G32" i="6"/>
  <c r="K7" i="6"/>
  <c r="L8" i="6"/>
  <c r="D14" i="6"/>
  <c r="E15" i="6"/>
  <c r="Q22" i="6"/>
  <c r="H22" i="6"/>
  <c r="B66" i="6"/>
  <c r="P66" i="6" s="1"/>
  <c r="P22" i="6"/>
  <c r="G22" i="6"/>
  <c r="O22" i="6"/>
  <c r="F22" i="6"/>
  <c r="N22" i="6"/>
  <c r="E22" i="6"/>
  <c r="D23" i="6"/>
  <c r="E24" i="6"/>
  <c r="S31" i="6"/>
  <c r="J31" i="6"/>
  <c r="R31" i="6"/>
  <c r="H31" i="6"/>
  <c r="P31" i="6"/>
  <c r="G31" i="6"/>
  <c r="B75" i="6"/>
  <c r="G75" i="6" s="1"/>
  <c r="O31" i="6"/>
  <c r="F31" i="6"/>
  <c r="D32" i="6"/>
  <c r="K40" i="6"/>
  <c r="S40" i="6"/>
  <c r="J40" i="6"/>
  <c r="R40" i="6"/>
  <c r="I40" i="6"/>
  <c r="Q40" i="6"/>
  <c r="G40" i="6"/>
  <c r="B84" i="6"/>
  <c r="D7" i="6"/>
  <c r="D8" i="6"/>
  <c r="K16" i="6"/>
  <c r="S16" i="6"/>
  <c r="J16" i="6"/>
  <c r="B60" i="6"/>
  <c r="N60" i="6" s="1"/>
  <c r="R16" i="6"/>
  <c r="I16" i="6"/>
  <c r="Q16" i="6"/>
  <c r="G16" i="6"/>
  <c r="L7" i="6"/>
  <c r="M8" i="6"/>
  <c r="L16" i="6"/>
  <c r="Q30" i="6"/>
  <c r="H30" i="6"/>
  <c r="P30" i="6"/>
  <c r="G30" i="6"/>
  <c r="B74" i="6"/>
  <c r="O30" i="6"/>
  <c r="F30" i="6"/>
  <c r="N30" i="6"/>
  <c r="E30" i="6"/>
  <c r="S39" i="6"/>
  <c r="J39" i="6"/>
  <c r="R39" i="6"/>
  <c r="H39" i="6"/>
  <c r="P39" i="6"/>
  <c r="G39" i="6"/>
  <c r="O39" i="6"/>
  <c r="F39" i="6"/>
  <c r="B83" i="6"/>
  <c r="M7" i="6"/>
  <c r="N8" i="6"/>
  <c r="K14" i="6"/>
  <c r="L15" i="6"/>
  <c r="M16" i="6"/>
  <c r="L24" i="6"/>
  <c r="D30" i="6"/>
  <c r="Q38" i="6"/>
  <c r="H38" i="6"/>
  <c r="P38" i="6"/>
  <c r="G38" i="6"/>
  <c r="O38" i="6"/>
  <c r="F38" i="6"/>
  <c r="B82" i="6"/>
  <c r="H82" i="6" s="1"/>
  <c r="N38" i="6"/>
  <c r="E38" i="6"/>
  <c r="D39" i="6"/>
  <c r="Q6" i="6"/>
  <c r="H6" i="6"/>
  <c r="P6" i="6"/>
  <c r="G6" i="6"/>
  <c r="O6" i="6"/>
  <c r="F6" i="6"/>
  <c r="S6" i="6"/>
  <c r="N7" i="6"/>
  <c r="O8" i="6"/>
  <c r="L14" i="6"/>
  <c r="M15" i="6"/>
  <c r="N16" i="6"/>
  <c r="K22" i="6"/>
  <c r="L23" i="6"/>
  <c r="M24" i="6"/>
  <c r="I30" i="6"/>
  <c r="K31" i="6"/>
  <c r="L32" i="6"/>
  <c r="D38" i="6"/>
  <c r="E39" i="6"/>
  <c r="F40" i="6"/>
  <c r="Q46" i="6"/>
  <c r="H46" i="6"/>
  <c r="P46" i="6"/>
  <c r="G46" i="6"/>
  <c r="O46" i="6"/>
  <c r="F46" i="6"/>
  <c r="N46" i="6"/>
  <c r="E46" i="6"/>
  <c r="M12" i="6"/>
  <c r="M20" i="6"/>
  <c r="M28" i="6"/>
  <c r="M36" i="6"/>
  <c r="M44" i="6"/>
  <c r="L89" i="6"/>
  <c r="L11" i="6"/>
  <c r="E12" i="6"/>
  <c r="N12" i="6"/>
  <c r="L19" i="6"/>
  <c r="E20" i="6"/>
  <c r="N20" i="6"/>
  <c r="L27" i="6"/>
  <c r="E28" i="6"/>
  <c r="N28" i="6"/>
  <c r="L35" i="6"/>
  <c r="E36" i="6"/>
  <c r="N36" i="6"/>
  <c r="L43" i="6"/>
  <c r="E44" i="6"/>
  <c r="N44" i="6"/>
  <c r="H71" i="6"/>
  <c r="Q71" i="6"/>
  <c r="L81" i="6"/>
  <c r="B88" i="6"/>
  <c r="R88" i="6" s="1"/>
  <c r="D89" i="6"/>
  <c r="M89" i="6"/>
  <c r="L10" i="6"/>
  <c r="D11" i="6"/>
  <c r="N11" i="6"/>
  <c r="F12" i="6"/>
  <c r="O12" i="6"/>
  <c r="L18" i="6"/>
  <c r="D19" i="6"/>
  <c r="N19" i="6"/>
  <c r="F20" i="6"/>
  <c r="O20" i="6"/>
  <c r="L26" i="6"/>
  <c r="D27" i="6"/>
  <c r="N27" i="6"/>
  <c r="F28" i="6"/>
  <c r="O28" i="6"/>
  <c r="L34" i="6"/>
  <c r="D35" i="6"/>
  <c r="N35" i="6"/>
  <c r="F36" i="6"/>
  <c r="O36" i="6"/>
  <c r="L42" i="6"/>
  <c r="D43" i="6"/>
  <c r="N43" i="6"/>
  <c r="F44" i="6"/>
  <c r="O44" i="6"/>
  <c r="I71" i="6"/>
  <c r="R71" i="6"/>
  <c r="B80" i="6"/>
  <c r="J80" i="6" s="1"/>
  <c r="D81" i="6"/>
  <c r="M81" i="6"/>
  <c r="E89" i="6"/>
  <c r="N89" i="6"/>
  <c r="D10" i="6"/>
  <c r="F11" i="6"/>
  <c r="O11" i="6"/>
  <c r="G12" i="6"/>
  <c r="D18" i="6"/>
  <c r="F19" i="6"/>
  <c r="O19" i="6"/>
  <c r="G20" i="6"/>
  <c r="D26" i="6"/>
  <c r="F27" i="6"/>
  <c r="O27" i="6"/>
  <c r="G28" i="6"/>
  <c r="P28" i="6"/>
  <c r="D34" i="6"/>
  <c r="F35" i="6"/>
  <c r="O35" i="6"/>
  <c r="G36" i="6"/>
  <c r="D42" i="6"/>
  <c r="F43" i="6"/>
  <c r="O43" i="6"/>
  <c r="G44" i="6"/>
  <c r="E81" i="6"/>
  <c r="F89" i="6"/>
  <c r="J6" i="6"/>
  <c r="R6" i="6"/>
  <c r="I7" i="6"/>
  <c r="Q7" i="6"/>
  <c r="H8" i="6"/>
  <c r="P8" i="6"/>
  <c r="G9" i="6"/>
  <c r="O9" i="6"/>
  <c r="F10" i="6"/>
  <c r="N10" i="6"/>
  <c r="E11" i="6"/>
  <c r="M11" i="6"/>
  <c r="D12" i="6"/>
  <c r="L12" i="6"/>
  <c r="K13" i="6"/>
  <c r="S13" i="6"/>
  <c r="J14" i="6"/>
  <c r="R14" i="6"/>
  <c r="I15" i="6"/>
  <c r="Q15" i="6"/>
  <c r="H16" i="6"/>
  <c r="P16" i="6"/>
  <c r="G17" i="6"/>
  <c r="O17" i="6"/>
  <c r="F18" i="6"/>
  <c r="N18" i="6"/>
  <c r="E19" i="6"/>
  <c r="M19" i="6"/>
  <c r="D20" i="6"/>
  <c r="L20" i="6"/>
  <c r="K21" i="6"/>
  <c r="S21" i="6"/>
  <c r="J22" i="6"/>
  <c r="R22" i="6"/>
  <c r="I23" i="6"/>
  <c r="Q23" i="6"/>
  <c r="H24" i="6"/>
  <c r="P24" i="6"/>
  <c r="G25" i="6"/>
  <c r="O25" i="6"/>
  <c r="F26" i="6"/>
  <c r="N26" i="6"/>
  <c r="E27" i="6"/>
  <c r="M27" i="6"/>
  <c r="D28" i="6"/>
  <c r="L28" i="6"/>
  <c r="K29" i="6"/>
  <c r="S29" i="6"/>
  <c r="J30" i="6"/>
  <c r="R30" i="6"/>
  <c r="I31" i="6"/>
  <c r="Q31" i="6"/>
  <c r="H32" i="6"/>
  <c r="P32" i="6"/>
  <c r="G33" i="6"/>
  <c r="O33" i="6"/>
  <c r="F34" i="6"/>
  <c r="N34" i="6"/>
  <c r="E35" i="6"/>
  <c r="M35" i="6"/>
  <c r="D36" i="6"/>
  <c r="L36" i="6"/>
  <c r="K37" i="6"/>
  <c r="S37" i="6"/>
  <c r="J38" i="6"/>
  <c r="R38" i="6"/>
  <c r="I39" i="6"/>
  <c r="Q39" i="6"/>
  <c r="H40" i="6"/>
  <c r="P40" i="6"/>
  <c r="G41" i="6"/>
  <c r="O41" i="6"/>
  <c r="F42" i="6"/>
  <c r="N42" i="6"/>
  <c r="E43" i="6"/>
  <c r="M43" i="6"/>
  <c r="D44" i="6"/>
  <c r="L44" i="6"/>
  <c r="K45" i="6"/>
  <c r="S45" i="6"/>
  <c r="J46" i="6"/>
  <c r="R46" i="6"/>
  <c r="K71" i="6"/>
  <c r="S71" i="6"/>
  <c r="I81" i="6"/>
  <c r="Q81" i="6"/>
  <c r="I89" i="6"/>
  <c r="Q89" i="6"/>
  <c r="B90" i="5"/>
  <c r="I46" i="5"/>
  <c r="G46" i="5"/>
  <c r="H46" i="5"/>
  <c r="G38" i="5"/>
  <c r="S38" i="5"/>
  <c r="F38" i="5"/>
  <c r="Q38" i="5"/>
  <c r="E38" i="5"/>
  <c r="K22" i="5"/>
  <c r="E22" i="5"/>
  <c r="F22" i="5"/>
  <c r="L14" i="5"/>
  <c r="P46" i="5"/>
  <c r="B100" i="5"/>
  <c r="M56" i="5"/>
  <c r="G56" i="5"/>
  <c r="H56" i="5"/>
  <c r="N45" i="5"/>
  <c r="L45" i="5"/>
  <c r="J45" i="5"/>
  <c r="M37" i="5"/>
  <c r="I37" i="5"/>
  <c r="H37" i="5"/>
  <c r="M29" i="5"/>
  <c r="B73" i="5"/>
  <c r="S73" i="5" s="1"/>
  <c r="L29" i="5"/>
  <c r="I29" i="5"/>
  <c r="M21" i="5"/>
  <c r="B65" i="5"/>
  <c r="I21" i="5"/>
  <c r="L21" i="5"/>
  <c r="Q13" i="5"/>
  <c r="G13" i="5"/>
  <c r="O13" i="5"/>
  <c r="E13" i="5"/>
  <c r="P13" i="5"/>
  <c r="F13" i="5"/>
  <c r="I13" i="5"/>
  <c r="M14" i="5"/>
  <c r="G21" i="5"/>
  <c r="M22" i="5"/>
  <c r="P29" i="5"/>
  <c r="F37" i="5"/>
  <c r="I38" i="5"/>
  <c r="O45" i="5"/>
  <c r="Q46" i="5"/>
  <c r="N56" i="5"/>
  <c r="R44" i="5"/>
  <c r="K44" i="5"/>
  <c r="M44" i="5"/>
  <c r="B88" i="5"/>
  <c r="M88" i="5" s="1"/>
  <c r="R36" i="5"/>
  <c r="H36" i="5"/>
  <c r="F36" i="5"/>
  <c r="Q36" i="5"/>
  <c r="G36" i="5"/>
  <c r="P36" i="5"/>
  <c r="I28" i="5"/>
  <c r="R28" i="5"/>
  <c r="H28" i="5"/>
  <c r="Q28" i="5"/>
  <c r="G28" i="5"/>
  <c r="I20" i="5"/>
  <c r="Q20" i="5"/>
  <c r="R20" i="5"/>
  <c r="H20" i="5"/>
  <c r="G20" i="5"/>
  <c r="O12" i="5"/>
  <c r="E12" i="5"/>
  <c r="N12" i="5"/>
  <c r="M12" i="5"/>
  <c r="J12" i="5"/>
  <c r="L13" i="5"/>
  <c r="M20" i="5"/>
  <c r="H21" i="5"/>
  <c r="N22" i="5"/>
  <c r="D29" i="5"/>
  <c r="Q29" i="5"/>
  <c r="J36" i="5"/>
  <c r="G37" i="5"/>
  <c r="K38" i="5"/>
  <c r="K42" i="5"/>
  <c r="I44" i="5"/>
  <c r="P45" i="5"/>
  <c r="S46" i="5"/>
  <c r="O56" i="5"/>
  <c r="Q43" i="5"/>
  <c r="N43" i="5"/>
  <c r="P43" i="5"/>
  <c r="O35" i="5"/>
  <c r="N35" i="5"/>
  <c r="J35" i="5"/>
  <c r="O27" i="5"/>
  <c r="N27" i="5"/>
  <c r="J27" i="5"/>
  <c r="P19" i="5"/>
  <c r="B63" i="5"/>
  <c r="F63" i="5" s="1"/>
  <c r="N19" i="5"/>
  <c r="O19" i="5"/>
  <c r="H11" i="5"/>
  <c r="Q11" i="5"/>
  <c r="R11" i="5"/>
  <c r="G11" i="5"/>
  <c r="P80" i="5"/>
  <c r="O80" i="5"/>
  <c r="M80" i="5"/>
  <c r="L22" i="5"/>
  <c r="H38" i="5"/>
  <c r="M13" i="5"/>
  <c r="N21" i="5"/>
  <c r="E29" i="5"/>
  <c r="M30" i="5"/>
  <c r="N37" i="5"/>
  <c r="O38" i="5"/>
  <c r="Q45" i="5"/>
  <c r="B82" i="5"/>
  <c r="G82" i="5" s="1"/>
  <c r="R34" i="5"/>
  <c r="B78" i="5"/>
  <c r="O78" i="5" s="1"/>
  <c r="P34" i="5"/>
  <c r="Q34" i="5"/>
  <c r="R26" i="5"/>
  <c r="B70" i="5"/>
  <c r="L70" i="5" s="1"/>
  <c r="Q26" i="5"/>
  <c r="P26" i="5"/>
  <c r="G18" i="5"/>
  <c r="Q18" i="5"/>
  <c r="R18" i="5"/>
  <c r="B62" i="5"/>
  <c r="N62" i="5" s="1"/>
  <c r="J10" i="5"/>
  <c r="B54" i="5"/>
  <c r="F54" i="5" s="1"/>
  <c r="I10" i="5"/>
  <c r="P10" i="5"/>
  <c r="Q12" i="5"/>
  <c r="N13" i="5"/>
  <c r="J18" i="5"/>
  <c r="O20" i="5"/>
  <c r="O21" i="5"/>
  <c r="F28" i="5"/>
  <c r="F29" i="5"/>
  <c r="I34" i="5"/>
  <c r="N36" i="5"/>
  <c r="O37" i="5"/>
  <c r="P38" i="5"/>
  <c r="S44" i="5"/>
  <c r="E46" i="5"/>
  <c r="F30" i="5"/>
  <c r="E30" i="5"/>
  <c r="D30" i="5"/>
  <c r="D14" i="5"/>
  <c r="P21" i="5"/>
  <c r="G29" i="5"/>
  <c r="N30" i="5"/>
  <c r="P37" i="5"/>
  <c r="B89" i="5"/>
  <c r="F46" i="5"/>
  <c r="R10" i="5"/>
  <c r="F12" i="5"/>
  <c r="B57" i="5"/>
  <c r="P57" i="5" s="1"/>
  <c r="F14" i="5"/>
  <c r="P18" i="5"/>
  <c r="B64" i="5"/>
  <c r="I64" i="5" s="1"/>
  <c r="D21" i="5"/>
  <c r="Q21" i="5"/>
  <c r="G26" i="5"/>
  <c r="M28" i="5"/>
  <c r="H29" i="5"/>
  <c r="O34" i="5"/>
  <c r="B81" i="5"/>
  <c r="S81" i="5" s="1"/>
  <c r="Q37" i="5"/>
  <c r="D45" i="5"/>
  <c r="K46" i="5"/>
  <c r="B58" i="5"/>
  <c r="O58" i="5" s="1"/>
  <c r="B85" i="5"/>
  <c r="R41" i="5"/>
  <c r="E41" i="5"/>
  <c r="S31" i="5"/>
  <c r="E31" i="5"/>
  <c r="D32" i="5"/>
  <c r="M33" i="5"/>
  <c r="E33" i="5"/>
  <c r="L33" i="5"/>
  <c r="D33" i="5"/>
  <c r="S33" i="5"/>
  <c r="B116" i="5"/>
  <c r="H72" i="5"/>
  <c r="G72" i="5"/>
  <c r="M6" i="5"/>
  <c r="J7" i="5"/>
  <c r="D8" i="5"/>
  <c r="O14" i="5"/>
  <c r="P14" i="5"/>
  <c r="H14" i="5"/>
  <c r="G14" i="5"/>
  <c r="S14" i="5"/>
  <c r="R15" i="5"/>
  <c r="P17" i="5"/>
  <c r="L23" i="5"/>
  <c r="K24" i="5"/>
  <c r="J25" i="5"/>
  <c r="K30" i="5"/>
  <c r="J31" i="5"/>
  <c r="I32" i="5"/>
  <c r="H33" i="5"/>
  <c r="B87" i="5"/>
  <c r="L87" i="5" s="1"/>
  <c r="J43" i="5"/>
  <c r="I43" i="5"/>
  <c r="S43" i="5"/>
  <c r="E72" i="5"/>
  <c r="B52" i="5"/>
  <c r="N8" i="5"/>
  <c r="M8" i="5"/>
  <c r="F8" i="5"/>
  <c r="I25" i="5"/>
  <c r="E9" i="5"/>
  <c r="M9" i="5"/>
  <c r="L9" i="5"/>
  <c r="D9" i="5"/>
  <c r="S9" i="5"/>
  <c r="S72" i="5"/>
  <c r="D6" i="5"/>
  <c r="I8" i="5"/>
  <c r="H9" i="5"/>
  <c r="E14" i="5"/>
  <c r="B60" i="5"/>
  <c r="J60" i="5" s="1"/>
  <c r="N16" i="5"/>
  <c r="F16" i="5"/>
  <c r="M16" i="5"/>
  <c r="E16" i="5"/>
  <c r="S16" i="5"/>
  <c r="B66" i="5"/>
  <c r="E66" i="5" s="1"/>
  <c r="O22" i="5"/>
  <c r="P22" i="5"/>
  <c r="H22" i="5"/>
  <c r="G22" i="5"/>
  <c r="S22" i="5"/>
  <c r="L31" i="5"/>
  <c r="J33" i="5"/>
  <c r="B84" i="5"/>
  <c r="M84" i="5" s="1"/>
  <c r="S40" i="5"/>
  <c r="G40" i="5"/>
  <c r="F40" i="5"/>
  <c r="Q40" i="5"/>
  <c r="F43" i="5"/>
  <c r="B53" i="5"/>
  <c r="N53" i="5" s="1"/>
  <c r="B77" i="5"/>
  <c r="N77" i="5" s="1"/>
  <c r="B69" i="5"/>
  <c r="I69" i="5" s="1"/>
  <c r="L25" i="5"/>
  <c r="D25" i="5"/>
  <c r="M25" i="5"/>
  <c r="E25" i="5"/>
  <c r="N32" i="5"/>
  <c r="B76" i="5"/>
  <c r="R76" i="5" s="1"/>
  <c r="F32" i="5"/>
  <c r="M32" i="5"/>
  <c r="E32" i="5"/>
  <c r="S32" i="5"/>
  <c r="P6" i="5"/>
  <c r="H6" i="5"/>
  <c r="E8" i="5"/>
  <c r="B59" i="5"/>
  <c r="Q59" i="5" s="1"/>
  <c r="O15" i="5"/>
  <c r="G15" i="5"/>
  <c r="N15" i="5"/>
  <c r="F15" i="5"/>
  <c r="E6" i="5"/>
  <c r="S6" i="5"/>
  <c r="J8" i="5"/>
  <c r="I9" i="5"/>
  <c r="E15" i="5"/>
  <c r="B61" i="5"/>
  <c r="K61" i="5" s="1"/>
  <c r="M17" i="5"/>
  <c r="E17" i="5"/>
  <c r="L17" i="5"/>
  <c r="D17" i="5"/>
  <c r="S17" i="5"/>
  <c r="B67" i="5"/>
  <c r="M67" i="5" s="1"/>
  <c r="G23" i="5"/>
  <c r="N23" i="5"/>
  <c r="O23" i="5"/>
  <c r="F23" i="5"/>
  <c r="S23" i="5"/>
  <c r="Q25" i="5"/>
  <c r="L32" i="5"/>
  <c r="K33" i="5"/>
  <c r="B86" i="5"/>
  <c r="J86" i="5" s="1"/>
  <c r="Q42" i="5"/>
  <c r="E42" i="5"/>
  <c r="O42" i="5"/>
  <c r="D42" i="5"/>
  <c r="S25" i="5"/>
  <c r="B75" i="5"/>
  <c r="O31" i="5"/>
  <c r="G31" i="5"/>
  <c r="F31" i="5"/>
  <c r="N31" i="5"/>
  <c r="H25" i="5"/>
  <c r="D31" i="5"/>
  <c r="R8" i="5"/>
  <c r="N6" i="5"/>
  <c r="S15" i="5"/>
  <c r="K25" i="5"/>
  <c r="K31" i="5"/>
  <c r="J32" i="5"/>
  <c r="I33" i="5"/>
  <c r="F6" i="5"/>
  <c r="O7" i="5"/>
  <c r="B51" i="5"/>
  <c r="I51" i="5" s="1"/>
  <c r="G7" i="5"/>
  <c r="N7" i="5"/>
  <c r="K8" i="5"/>
  <c r="J9" i="5"/>
  <c r="J15" i="5"/>
  <c r="H17" i="5"/>
  <c r="D23" i="5"/>
  <c r="B68" i="5"/>
  <c r="M68" i="5" s="1"/>
  <c r="M24" i="5"/>
  <c r="E24" i="5"/>
  <c r="N24" i="5"/>
  <c r="F24" i="5"/>
  <c r="S24" i="5"/>
  <c r="R25" i="5"/>
  <c r="B74" i="5"/>
  <c r="P74" i="5" s="1"/>
  <c r="P30" i="5"/>
  <c r="H30" i="5"/>
  <c r="O30" i="5"/>
  <c r="G30" i="5"/>
  <c r="S30" i="5"/>
  <c r="R31" i="5"/>
  <c r="Q32" i="5"/>
  <c r="P33" i="5"/>
  <c r="B124" i="5"/>
  <c r="M124" i="5" s="1"/>
  <c r="S80" i="5"/>
  <c r="J42" i="5"/>
  <c r="K80" i="5"/>
  <c r="K34" i="5"/>
  <c r="S34" i="5"/>
  <c r="K10" i="5"/>
  <c r="K18" i="5"/>
  <c r="S26" i="5"/>
  <c r="L10" i="5"/>
  <c r="D18" i="5"/>
  <c r="L18" i="5"/>
  <c r="K19" i="5"/>
  <c r="D26" i="5"/>
  <c r="L26" i="5"/>
  <c r="K27" i="5"/>
  <c r="L34" i="5"/>
  <c r="P56" i="5"/>
  <c r="B3" i="5"/>
  <c r="I6" i="5"/>
  <c r="Q6" i="5"/>
  <c r="H7" i="5"/>
  <c r="P7" i="5"/>
  <c r="G8" i="5"/>
  <c r="O8" i="5"/>
  <c r="F9" i="5"/>
  <c r="N9" i="5"/>
  <c r="E10" i="5"/>
  <c r="M10" i="5"/>
  <c r="D11" i="5"/>
  <c r="L11" i="5"/>
  <c r="K12" i="5"/>
  <c r="S12" i="5"/>
  <c r="J13" i="5"/>
  <c r="R13" i="5"/>
  <c r="I14" i="5"/>
  <c r="Q14" i="5"/>
  <c r="H15" i="5"/>
  <c r="P15" i="5"/>
  <c r="G16" i="5"/>
  <c r="O16" i="5"/>
  <c r="F17" i="5"/>
  <c r="N17" i="5"/>
  <c r="E18" i="5"/>
  <c r="M18" i="5"/>
  <c r="D19" i="5"/>
  <c r="L19" i="5"/>
  <c r="K20" i="5"/>
  <c r="S20" i="5"/>
  <c r="J21" i="5"/>
  <c r="R21" i="5"/>
  <c r="I22" i="5"/>
  <c r="Q22" i="5"/>
  <c r="H23" i="5"/>
  <c r="P23" i="5"/>
  <c r="G24" i="5"/>
  <c r="O24" i="5"/>
  <c r="F25" i="5"/>
  <c r="N25" i="5"/>
  <c r="E26" i="5"/>
  <c r="M26" i="5"/>
  <c r="D27" i="5"/>
  <c r="L27" i="5"/>
  <c r="K28" i="5"/>
  <c r="S28" i="5"/>
  <c r="J29" i="5"/>
  <c r="R29" i="5"/>
  <c r="I30" i="5"/>
  <c r="Q30" i="5"/>
  <c r="H31" i="5"/>
  <c r="P31" i="5"/>
  <c r="G32" i="5"/>
  <c r="O32" i="5"/>
  <c r="F33" i="5"/>
  <c r="N33" i="5"/>
  <c r="E34" i="5"/>
  <c r="M34" i="5"/>
  <c r="D35" i="5"/>
  <c r="L35" i="5"/>
  <c r="K36" i="5"/>
  <c r="S36" i="5"/>
  <c r="J37" i="5"/>
  <c r="M38" i="5"/>
  <c r="E39" i="5"/>
  <c r="O39" i="5"/>
  <c r="I40" i="5"/>
  <c r="M41" i="5"/>
  <c r="G42" i="5"/>
  <c r="R42" i="5"/>
  <c r="K43" i="5"/>
  <c r="E44" i="5"/>
  <c r="P44" i="5"/>
  <c r="H45" i="5"/>
  <c r="R45" i="5"/>
  <c r="M46" i="5"/>
  <c r="E56" i="5"/>
  <c r="Q56" i="5"/>
  <c r="K72" i="5"/>
  <c r="S10" i="5"/>
  <c r="S18" i="5"/>
  <c r="K26" i="5"/>
  <c r="K11" i="5"/>
  <c r="S11" i="5"/>
  <c r="S19" i="5"/>
  <c r="S27" i="5"/>
  <c r="D34" i="5"/>
  <c r="K35" i="5"/>
  <c r="S35" i="5"/>
  <c r="N80" i="5"/>
  <c r="F80" i="5"/>
  <c r="N72" i="5"/>
  <c r="F72" i="5"/>
  <c r="L80" i="5"/>
  <c r="D80" i="5"/>
  <c r="L72" i="5"/>
  <c r="D72" i="5"/>
  <c r="L56" i="5"/>
  <c r="D56" i="5"/>
  <c r="L46" i="5"/>
  <c r="D46" i="5"/>
  <c r="M45" i="5"/>
  <c r="E45" i="5"/>
  <c r="N44" i="5"/>
  <c r="F44" i="5"/>
  <c r="O43" i="5"/>
  <c r="G43" i="5"/>
  <c r="P42" i="5"/>
  <c r="H42" i="5"/>
  <c r="Q41" i="5"/>
  <c r="I41" i="5"/>
  <c r="R40" i="5"/>
  <c r="J40" i="5"/>
  <c r="S39" i="5"/>
  <c r="K39" i="5"/>
  <c r="L38" i="5"/>
  <c r="R80" i="5"/>
  <c r="J80" i="5"/>
  <c r="R72" i="5"/>
  <c r="J72" i="5"/>
  <c r="R56" i="5"/>
  <c r="J56" i="5"/>
  <c r="R46" i="5"/>
  <c r="J46" i="5"/>
  <c r="S45" i="5"/>
  <c r="K45" i="5"/>
  <c r="L44" i="5"/>
  <c r="D44" i="5"/>
  <c r="M43" i="5"/>
  <c r="E43" i="5"/>
  <c r="N42" i="5"/>
  <c r="F42" i="5"/>
  <c r="O41" i="5"/>
  <c r="G41" i="5"/>
  <c r="P40" i="5"/>
  <c r="H40" i="5"/>
  <c r="Q39" i="5"/>
  <c r="I39" i="5"/>
  <c r="R38" i="5"/>
  <c r="J38" i="5"/>
  <c r="S37" i="5"/>
  <c r="K37" i="5"/>
  <c r="Q80" i="5"/>
  <c r="I80" i="5"/>
  <c r="Q72" i="5"/>
  <c r="I72" i="5"/>
  <c r="H80" i="5"/>
  <c r="P72" i="5"/>
  <c r="K56" i="5"/>
  <c r="G80" i="5"/>
  <c r="O72" i="5"/>
  <c r="I56" i="5"/>
  <c r="J6" i="5"/>
  <c r="R6" i="5"/>
  <c r="I7" i="5"/>
  <c r="Q7" i="5"/>
  <c r="H8" i="5"/>
  <c r="P8" i="5"/>
  <c r="G9" i="5"/>
  <c r="O9" i="5"/>
  <c r="F10" i="5"/>
  <c r="N10" i="5"/>
  <c r="E11" i="5"/>
  <c r="M11" i="5"/>
  <c r="D12" i="5"/>
  <c r="L12" i="5"/>
  <c r="K13" i="5"/>
  <c r="S13" i="5"/>
  <c r="J14" i="5"/>
  <c r="R14" i="5"/>
  <c r="I15" i="5"/>
  <c r="Q15" i="5"/>
  <c r="H16" i="5"/>
  <c r="P16" i="5"/>
  <c r="G17" i="5"/>
  <c r="O17" i="5"/>
  <c r="F18" i="5"/>
  <c r="N18" i="5"/>
  <c r="E19" i="5"/>
  <c r="M19" i="5"/>
  <c r="D20" i="5"/>
  <c r="L20" i="5"/>
  <c r="K21" i="5"/>
  <c r="S21" i="5"/>
  <c r="J22" i="5"/>
  <c r="R22" i="5"/>
  <c r="I23" i="5"/>
  <c r="Q23" i="5"/>
  <c r="H24" i="5"/>
  <c r="P24" i="5"/>
  <c r="G25" i="5"/>
  <c r="O25" i="5"/>
  <c r="F26" i="5"/>
  <c r="N26" i="5"/>
  <c r="E27" i="5"/>
  <c r="M27" i="5"/>
  <c r="D28" i="5"/>
  <c r="L28" i="5"/>
  <c r="K29" i="5"/>
  <c r="S29" i="5"/>
  <c r="J30" i="5"/>
  <c r="R30" i="5"/>
  <c r="I31" i="5"/>
  <c r="Q31" i="5"/>
  <c r="H32" i="5"/>
  <c r="P32" i="5"/>
  <c r="G33" i="5"/>
  <c r="O33" i="5"/>
  <c r="F34" i="5"/>
  <c r="N34" i="5"/>
  <c r="E35" i="5"/>
  <c r="M35" i="5"/>
  <c r="D36" i="5"/>
  <c r="L36" i="5"/>
  <c r="L37" i="5"/>
  <c r="D38" i="5"/>
  <c r="N38" i="5"/>
  <c r="F39" i="5"/>
  <c r="P39" i="5"/>
  <c r="K40" i="5"/>
  <c r="D41" i="5"/>
  <c r="N41" i="5"/>
  <c r="I42" i="5"/>
  <c r="S42" i="5"/>
  <c r="L43" i="5"/>
  <c r="G44" i="5"/>
  <c r="Q44" i="5"/>
  <c r="I45" i="5"/>
  <c r="N46" i="5"/>
  <c r="F56" i="5"/>
  <c r="S56" i="5"/>
  <c r="M72" i="5"/>
  <c r="E80" i="5"/>
  <c r="B61" i="1"/>
  <c r="B86" i="1"/>
  <c r="B54" i="1"/>
  <c r="B55" i="1"/>
  <c r="B63" i="1"/>
  <c r="B64" i="1"/>
  <c r="B72" i="1"/>
  <c r="B51" i="1"/>
  <c r="B56" i="1"/>
  <c r="B58" i="1"/>
  <c r="B59" i="1"/>
  <c r="B66" i="1"/>
  <c r="B67" i="1"/>
  <c r="B73" i="1"/>
  <c r="B74" i="1"/>
  <c r="B75" i="1"/>
  <c r="B78" i="1"/>
  <c r="B80" i="1"/>
  <c r="B82" i="1"/>
  <c r="B83" i="1"/>
  <c r="B90" i="1"/>
  <c r="O83" i="10" l="1"/>
  <c r="S121" i="10"/>
  <c r="D53" i="6"/>
  <c r="I54" i="6"/>
  <c r="I121" i="10"/>
  <c r="N54" i="6"/>
  <c r="D64" i="7"/>
  <c r="A627" i="9"/>
  <c r="A627" i="8"/>
  <c r="A627" i="6"/>
  <c r="A627" i="5"/>
  <c r="A627" i="10"/>
  <c r="A627" i="7"/>
  <c r="A671" i="1"/>
  <c r="A679" i="9"/>
  <c r="A679" i="10"/>
  <c r="A679" i="8"/>
  <c r="A679" i="6"/>
  <c r="A723" i="1"/>
  <c r="A679" i="5"/>
  <c r="A679" i="7"/>
  <c r="A649" i="10"/>
  <c r="A649" i="9"/>
  <c r="A649" i="8"/>
  <c r="A649" i="5"/>
  <c r="A649" i="6"/>
  <c r="A649" i="7"/>
  <c r="A693" i="1"/>
  <c r="A645" i="8"/>
  <c r="A645" i="9"/>
  <c r="A645" i="10"/>
  <c r="A645" i="7"/>
  <c r="A689" i="1"/>
  <c r="A645" i="6"/>
  <c r="A645" i="5"/>
  <c r="A687" i="10"/>
  <c r="A687" i="8"/>
  <c r="A687" i="9"/>
  <c r="A687" i="6"/>
  <c r="A687" i="5"/>
  <c r="A731" i="1"/>
  <c r="A687" i="7"/>
  <c r="A661" i="10"/>
  <c r="A661" i="8"/>
  <c r="A661" i="9"/>
  <c r="A661" i="7"/>
  <c r="A661" i="6"/>
  <c r="A661" i="5"/>
  <c r="A705" i="1"/>
  <c r="A695" i="10"/>
  <c r="A695" i="9"/>
  <c r="A695" i="8"/>
  <c r="A695" i="7"/>
  <c r="A739" i="1"/>
  <c r="A695" i="6"/>
  <c r="A695" i="5"/>
  <c r="A742" i="10"/>
  <c r="A742" i="8"/>
  <c r="A742" i="9"/>
  <c r="A742" i="6"/>
  <c r="A742" i="7"/>
  <c r="A742" i="5"/>
  <c r="A640" i="10"/>
  <c r="A640" i="9"/>
  <c r="A640" i="8"/>
  <c r="A640" i="5"/>
  <c r="A684" i="1"/>
  <c r="A640" i="6"/>
  <c r="A640" i="7"/>
  <c r="A648" i="9"/>
  <c r="A648" i="10"/>
  <c r="A648" i="8"/>
  <c r="A648" i="6"/>
  <c r="A648" i="7"/>
  <c r="A692" i="1"/>
  <c r="A648" i="5"/>
  <c r="A734" i="9"/>
  <c r="A734" i="10"/>
  <c r="A734" i="8"/>
  <c r="A734" i="5"/>
  <c r="A734" i="7"/>
  <c r="A734" i="6"/>
  <c r="A746" i="9"/>
  <c r="A746" i="8"/>
  <c r="A746" i="6"/>
  <c r="A746" i="7"/>
  <c r="A746" i="10"/>
  <c r="A746" i="5"/>
  <c r="A675" i="8"/>
  <c r="A675" i="10"/>
  <c r="A675" i="9"/>
  <c r="A675" i="5"/>
  <c r="A719" i="1"/>
  <c r="A675" i="6"/>
  <c r="A675" i="7"/>
  <c r="A637" i="10"/>
  <c r="A637" i="7"/>
  <c r="A637" i="9"/>
  <c r="A637" i="8"/>
  <c r="A637" i="5"/>
  <c r="A637" i="6"/>
  <c r="A681" i="1"/>
  <c r="A683" i="8"/>
  <c r="A683" i="7"/>
  <c r="A683" i="9"/>
  <c r="A683" i="5"/>
  <c r="A683" i="6"/>
  <c r="A727" i="1"/>
  <c r="A683" i="10"/>
  <c r="A641" i="9"/>
  <c r="A641" i="10"/>
  <c r="A641" i="8"/>
  <c r="A641" i="6"/>
  <c r="A641" i="7"/>
  <c r="A641" i="5"/>
  <c r="A685" i="1"/>
  <c r="A750" i="10"/>
  <c r="A750" i="8"/>
  <c r="A750" i="9"/>
  <c r="A750" i="5"/>
  <c r="A750" i="6"/>
  <c r="A750" i="7"/>
  <c r="A672" i="9"/>
  <c r="A672" i="10"/>
  <c r="A672" i="8"/>
  <c r="A672" i="6"/>
  <c r="A672" i="7"/>
  <c r="A716" i="1"/>
  <c r="A672" i="5"/>
  <c r="A722" i="10"/>
  <c r="A722" i="9"/>
  <c r="A722" i="8"/>
  <c r="A722" i="7"/>
  <c r="A722" i="6"/>
  <c r="A722" i="5"/>
  <c r="A747" i="10"/>
  <c r="A747" i="9"/>
  <c r="A747" i="7"/>
  <c r="A747" i="8"/>
  <c r="A747" i="5"/>
  <c r="A747" i="6"/>
  <c r="A624" i="9"/>
  <c r="A624" i="8"/>
  <c r="A624" i="7"/>
  <c r="A624" i="10"/>
  <c r="A624" i="6"/>
  <c r="A668" i="1"/>
  <c r="A624" i="5"/>
  <c r="A629" i="10"/>
  <c r="A629" i="8"/>
  <c r="A629" i="9"/>
  <c r="A629" i="5"/>
  <c r="A629" i="7"/>
  <c r="A673" i="1"/>
  <c r="A629" i="6"/>
  <c r="A699" i="9"/>
  <c r="A699" i="6"/>
  <c r="A699" i="10"/>
  <c r="A699" i="7"/>
  <c r="A699" i="5"/>
  <c r="A699" i="8"/>
  <c r="A743" i="1"/>
  <c r="A674" i="10"/>
  <c r="A674" i="8"/>
  <c r="A674" i="9"/>
  <c r="A674" i="5"/>
  <c r="A674" i="7"/>
  <c r="A674" i="6"/>
  <c r="A718" i="1"/>
  <c r="A653" i="10"/>
  <c r="A653" i="9"/>
  <c r="A653" i="8"/>
  <c r="A653" i="6"/>
  <c r="A653" i="7"/>
  <c r="A653" i="5"/>
  <c r="A697" i="1"/>
  <c r="A625" i="9"/>
  <c r="A625" i="8"/>
  <c r="A625" i="10"/>
  <c r="A625" i="6"/>
  <c r="A625" i="7"/>
  <c r="A625" i="5"/>
  <c r="A669" i="1"/>
  <c r="A691" i="10"/>
  <c r="A691" i="8"/>
  <c r="A691" i="7"/>
  <c r="A691" i="9"/>
  <c r="A691" i="6"/>
  <c r="A735" i="1"/>
  <c r="A691" i="5"/>
  <c r="A642" i="10"/>
  <c r="A642" i="9"/>
  <c r="A642" i="7"/>
  <c r="A642" i="8"/>
  <c r="A642" i="5"/>
  <c r="A642" i="6"/>
  <c r="A686" i="1"/>
  <c r="A667" i="10"/>
  <c r="B664" i="10" s="1"/>
  <c r="A667" i="9"/>
  <c r="B664" i="9" s="1"/>
  <c r="A667" i="8"/>
  <c r="B664" i="8" s="1"/>
  <c r="A667" i="7"/>
  <c r="B664" i="7" s="1"/>
  <c r="A711" i="1"/>
  <c r="A667" i="5"/>
  <c r="B664" i="5" s="1"/>
  <c r="A667" i="6"/>
  <c r="B664" i="6" s="1"/>
  <c r="B664" i="1"/>
  <c r="A694" i="10"/>
  <c r="A694" i="9"/>
  <c r="A694" i="8"/>
  <c r="A694" i="6"/>
  <c r="A694" i="7"/>
  <c r="A738" i="1"/>
  <c r="A694" i="5"/>
  <c r="A657" i="9"/>
  <c r="A657" i="8"/>
  <c r="A657" i="7"/>
  <c r="A657" i="10"/>
  <c r="A657" i="5"/>
  <c r="A701" i="1"/>
  <c r="A657" i="6"/>
  <c r="A632" i="10"/>
  <c r="A632" i="9"/>
  <c r="A632" i="8"/>
  <c r="A632" i="6"/>
  <c r="A632" i="7"/>
  <c r="A676" i="1"/>
  <c r="A632" i="5"/>
  <c r="A704" i="9"/>
  <c r="A704" i="8"/>
  <c r="A704" i="7"/>
  <c r="A704" i="10"/>
  <c r="A704" i="5"/>
  <c r="A704" i="6"/>
  <c r="A748" i="1"/>
  <c r="A688" i="9"/>
  <c r="A688" i="10"/>
  <c r="A688" i="7"/>
  <c r="A688" i="6"/>
  <c r="A688" i="8"/>
  <c r="A732" i="1"/>
  <c r="A688" i="5"/>
  <c r="A696" i="10"/>
  <c r="A696" i="9"/>
  <c r="A696" i="8"/>
  <c r="A696" i="7"/>
  <c r="A740" i="1"/>
  <c r="A696" i="6"/>
  <c r="A696" i="5"/>
  <c r="A633" i="9"/>
  <c r="A633" i="8"/>
  <c r="A633" i="10"/>
  <c r="A633" i="7"/>
  <c r="A633" i="6"/>
  <c r="A633" i="5"/>
  <c r="A677" i="1"/>
  <c r="A682" i="9"/>
  <c r="A682" i="8"/>
  <c r="A682" i="7"/>
  <c r="A682" i="10"/>
  <c r="A682" i="6"/>
  <c r="A682" i="5"/>
  <c r="A726" i="1"/>
  <c r="A670" i="9"/>
  <c r="A670" i="6"/>
  <c r="A670" i="10"/>
  <c r="A670" i="7"/>
  <c r="A714" i="1"/>
  <c r="A670" i="8"/>
  <c r="A670" i="5"/>
  <c r="A680" i="10"/>
  <c r="A680" i="9"/>
  <c r="A680" i="8"/>
  <c r="A680" i="6"/>
  <c r="A680" i="5"/>
  <c r="A680" i="7"/>
  <c r="A724" i="1"/>
  <c r="A710" i="10"/>
  <c r="A710" i="9"/>
  <c r="A710" i="6"/>
  <c r="A710" i="5"/>
  <c r="A710" i="7"/>
  <c r="A710" i="8"/>
  <c r="A656" i="10"/>
  <c r="A656" i="8"/>
  <c r="A656" i="6"/>
  <c r="A700" i="1"/>
  <c r="A656" i="7"/>
  <c r="A656" i="5"/>
  <c r="A656" i="9"/>
  <c r="E76" i="8"/>
  <c r="O66" i="8"/>
  <c r="L68" i="8"/>
  <c r="F60" i="10"/>
  <c r="D83" i="8"/>
  <c r="P76" i="6"/>
  <c r="N76" i="6"/>
  <c r="H76" i="8"/>
  <c r="K76" i="6"/>
  <c r="F76" i="6"/>
  <c r="Q60" i="7"/>
  <c r="L54" i="10"/>
  <c r="H96" i="10"/>
  <c r="R81" i="9"/>
  <c r="J52" i="10"/>
  <c r="R84" i="8"/>
  <c r="F76" i="8"/>
  <c r="O77" i="9"/>
  <c r="F121" i="10"/>
  <c r="R84" i="10"/>
  <c r="M54" i="10"/>
  <c r="H84" i="8"/>
  <c r="K61" i="9"/>
  <c r="H68" i="10"/>
  <c r="I77" i="5"/>
  <c r="E84" i="8"/>
  <c r="J76" i="6"/>
  <c r="M76" i="6"/>
  <c r="M84" i="8"/>
  <c r="P96" i="10"/>
  <c r="G98" i="10"/>
  <c r="B140" i="10"/>
  <c r="K140" i="10" s="1"/>
  <c r="R98" i="10"/>
  <c r="L77" i="5"/>
  <c r="H63" i="6"/>
  <c r="O76" i="6"/>
  <c r="F64" i="7"/>
  <c r="N84" i="8"/>
  <c r="B128" i="8"/>
  <c r="M128" i="8" s="1"/>
  <c r="M74" i="10"/>
  <c r="S98" i="10"/>
  <c r="D121" i="10"/>
  <c r="L98" i="10"/>
  <c r="O98" i="10"/>
  <c r="R52" i="10"/>
  <c r="D77" i="5"/>
  <c r="D85" i="9"/>
  <c r="G52" i="10"/>
  <c r="G76" i="6"/>
  <c r="F86" i="6"/>
  <c r="S56" i="8"/>
  <c r="F84" i="8"/>
  <c r="H84" i="10"/>
  <c r="K50" i="9"/>
  <c r="J64" i="7"/>
  <c r="S84" i="8"/>
  <c r="P77" i="6"/>
  <c r="L59" i="7"/>
  <c r="G84" i="8"/>
  <c r="P84" i="8"/>
  <c r="J84" i="8"/>
  <c r="J76" i="8"/>
  <c r="P52" i="10"/>
  <c r="S52" i="10"/>
  <c r="D54" i="10"/>
  <c r="G129" i="9"/>
  <c r="B105" i="9"/>
  <c r="O105" i="9" s="1"/>
  <c r="G77" i="6"/>
  <c r="M79" i="5"/>
  <c r="S123" i="5"/>
  <c r="N62" i="6"/>
  <c r="Q59" i="7"/>
  <c r="Q84" i="8"/>
  <c r="G76" i="8"/>
  <c r="L84" i="8"/>
  <c r="M76" i="8"/>
  <c r="N52" i="10"/>
  <c r="G96" i="10"/>
  <c r="B108" i="7"/>
  <c r="G108" i="7" s="1"/>
  <c r="O84" i="8"/>
  <c r="K84" i="8"/>
  <c r="F62" i="6"/>
  <c r="I84" i="8"/>
  <c r="P76" i="8"/>
  <c r="R54" i="10"/>
  <c r="F98" i="10"/>
  <c r="O131" i="10"/>
  <c r="J96" i="10"/>
  <c r="O96" i="10"/>
  <c r="F52" i="10"/>
  <c r="L64" i="7"/>
  <c r="P64" i="7"/>
  <c r="Q76" i="8"/>
  <c r="L52" i="10"/>
  <c r="R96" i="10"/>
  <c r="N54" i="10"/>
  <c r="N87" i="10"/>
  <c r="N98" i="10"/>
  <c r="F96" i="10"/>
  <c r="K96" i="10"/>
  <c r="O83" i="8"/>
  <c r="R68" i="8"/>
  <c r="E50" i="9"/>
  <c r="N60" i="10"/>
  <c r="E60" i="10"/>
  <c r="H60" i="10"/>
  <c r="S60" i="10"/>
  <c r="B104" i="10"/>
  <c r="G104" i="10" s="1"/>
  <c r="K64" i="5"/>
  <c r="J72" i="6"/>
  <c r="I125" i="6"/>
  <c r="O76" i="8"/>
  <c r="N76" i="8"/>
  <c r="S68" i="8"/>
  <c r="B120" i="8"/>
  <c r="L120" i="8" s="1"/>
  <c r="J50" i="9"/>
  <c r="D50" i="9"/>
  <c r="M50" i="9"/>
  <c r="I98" i="10"/>
  <c r="P60" i="10"/>
  <c r="K98" i="10"/>
  <c r="N96" i="10"/>
  <c r="M98" i="10"/>
  <c r="I52" i="10"/>
  <c r="I60" i="10"/>
  <c r="Q60" i="10"/>
  <c r="J52" i="7"/>
  <c r="L60" i="10"/>
  <c r="I76" i="8"/>
  <c r="K76" i="8"/>
  <c r="H54" i="9"/>
  <c r="Q68" i="10"/>
  <c r="I54" i="10"/>
  <c r="E52" i="10"/>
  <c r="P98" i="10"/>
  <c r="R76" i="8"/>
  <c r="K60" i="10"/>
  <c r="O60" i="10"/>
  <c r="F67" i="5"/>
  <c r="B127" i="8"/>
  <c r="P127" i="8" s="1"/>
  <c r="D76" i="8"/>
  <c r="L76" i="8"/>
  <c r="J54" i="10"/>
  <c r="Q96" i="10"/>
  <c r="Q98" i="10"/>
  <c r="O54" i="10"/>
  <c r="J98" i="10"/>
  <c r="J123" i="5"/>
  <c r="P68" i="10"/>
  <c r="F85" i="9"/>
  <c r="I71" i="5"/>
  <c r="J64" i="5"/>
  <c r="I77" i="6"/>
  <c r="F66" i="8"/>
  <c r="P77" i="9"/>
  <c r="S77" i="9"/>
  <c r="K85" i="9"/>
  <c r="D129" i="9"/>
  <c r="E64" i="5"/>
  <c r="I79" i="5"/>
  <c r="E69" i="5"/>
  <c r="L125" i="6"/>
  <c r="R77" i="6"/>
  <c r="H70" i="6"/>
  <c r="D66" i="8"/>
  <c r="R66" i="8"/>
  <c r="D77" i="9"/>
  <c r="G77" i="9"/>
  <c r="D60" i="10"/>
  <c r="O68" i="10"/>
  <c r="M131" i="10"/>
  <c r="D52" i="10"/>
  <c r="S96" i="10"/>
  <c r="K52" i="10"/>
  <c r="M52" i="10"/>
  <c r="M60" i="10"/>
  <c r="H98" i="10"/>
  <c r="F54" i="10"/>
  <c r="D98" i="10"/>
  <c r="E98" i="10"/>
  <c r="J60" i="10"/>
  <c r="Q52" i="10"/>
  <c r="S68" i="10"/>
  <c r="O129" i="9"/>
  <c r="B121" i="6"/>
  <c r="S121" i="6" s="1"/>
  <c r="J77" i="6"/>
  <c r="J75" i="8"/>
  <c r="K71" i="5"/>
  <c r="Q70" i="6"/>
  <c r="I78" i="5"/>
  <c r="N71" i="5"/>
  <c r="K77" i="6"/>
  <c r="D88" i="8"/>
  <c r="S57" i="10"/>
  <c r="B115" i="5"/>
  <c r="P115" i="5" s="1"/>
  <c r="G123" i="5"/>
  <c r="E165" i="7"/>
  <c r="G71" i="7"/>
  <c r="K75" i="7"/>
  <c r="G75" i="8"/>
  <c r="P68" i="8"/>
  <c r="M85" i="9"/>
  <c r="I77" i="9"/>
  <c r="J77" i="9"/>
  <c r="J85" i="9"/>
  <c r="N77" i="9"/>
  <c r="K54" i="10"/>
  <c r="D96" i="10"/>
  <c r="L96" i="10"/>
  <c r="P54" i="10"/>
  <c r="B112" i="10"/>
  <c r="P112" i="10" s="1"/>
  <c r="E96" i="10"/>
  <c r="G60" i="10"/>
  <c r="E131" i="10"/>
  <c r="G54" i="10"/>
  <c r="Q54" i="10"/>
  <c r="F129" i="9"/>
  <c r="M77" i="6"/>
  <c r="R129" i="9"/>
  <c r="E76" i="10"/>
  <c r="D64" i="5"/>
  <c r="H71" i="5"/>
  <c r="N77" i="6"/>
  <c r="D77" i="6"/>
  <c r="S84" i="5"/>
  <c r="E77" i="5"/>
  <c r="F79" i="5"/>
  <c r="R72" i="6"/>
  <c r="M70" i="6"/>
  <c r="F77" i="6"/>
  <c r="I87" i="7"/>
  <c r="S66" i="8"/>
  <c r="P59" i="8"/>
  <c r="R77" i="9"/>
  <c r="R85" i="9"/>
  <c r="H54" i="10"/>
  <c r="S54" i="10"/>
  <c r="H52" i="10"/>
  <c r="I96" i="10"/>
  <c r="O52" i="10"/>
  <c r="E54" i="10"/>
  <c r="J68" i="10"/>
  <c r="S53" i="8"/>
  <c r="S61" i="5"/>
  <c r="Q123" i="5"/>
  <c r="J79" i="5"/>
  <c r="F84" i="5"/>
  <c r="M71" i="5"/>
  <c r="G79" i="5"/>
  <c r="R123" i="5"/>
  <c r="Q79" i="5"/>
  <c r="L79" i="5"/>
  <c r="E123" i="5"/>
  <c r="F56" i="6"/>
  <c r="G105" i="7"/>
  <c r="N59" i="8"/>
  <c r="K129" i="9"/>
  <c r="R68" i="10"/>
  <c r="F68" i="10"/>
  <c r="J131" i="10"/>
  <c r="G131" i="10"/>
  <c r="N68" i="10"/>
  <c r="E129" i="9"/>
  <c r="S85" i="9"/>
  <c r="P71" i="5"/>
  <c r="R79" i="5"/>
  <c r="N84" i="5"/>
  <c r="P84" i="5"/>
  <c r="O79" i="5"/>
  <c r="D123" i="5"/>
  <c r="P79" i="5"/>
  <c r="I123" i="5"/>
  <c r="G56" i="6"/>
  <c r="O77" i="6"/>
  <c r="B122" i="6"/>
  <c r="Q122" i="6" s="1"/>
  <c r="N60" i="8"/>
  <c r="Q77" i="9"/>
  <c r="I85" i="9"/>
  <c r="B173" i="9"/>
  <c r="N173" i="9" s="1"/>
  <c r="E77" i="9"/>
  <c r="N129" i="9"/>
  <c r="J129" i="9"/>
  <c r="G68" i="10"/>
  <c r="S79" i="10"/>
  <c r="D68" i="10"/>
  <c r="E68" i="10"/>
  <c r="E86" i="10"/>
  <c r="M97" i="10"/>
  <c r="H87" i="10"/>
  <c r="L246" i="10"/>
  <c r="K68" i="10"/>
  <c r="B175" i="10"/>
  <c r="Q175" i="10" s="1"/>
  <c r="J87" i="10"/>
  <c r="B121" i="9"/>
  <c r="G121" i="9" s="1"/>
  <c r="P55" i="6"/>
  <c r="D75" i="10"/>
  <c r="J71" i="5"/>
  <c r="L123" i="5"/>
  <c r="R59" i="8"/>
  <c r="H129" i="9"/>
  <c r="P85" i="9"/>
  <c r="M68" i="10"/>
  <c r="F87" i="10"/>
  <c r="Q81" i="5"/>
  <c r="D56" i="6"/>
  <c r="O123" i="5"/>
  <c r="H75" i="8"/>
  <c r="M129" i="9"/>
  <c r="Q85" i="9"/>
  <c r="O85" i="9"/>
  <c r="P87" i="10"/>
  <c r="G77" i="5"/>
  <c r="P123" i="5"/>
  <c r="B167" i="5"/>
  <c r="S167" i="5" s="1"/>
  <c r="K75" i="8"/>
  <c r="P129" i="9"/>
  <c r="J79" i="10"/>
  <c r="K74" i="10"/>
  <c r="J123" i="10"/>
  <c r="M87" i="10"/>
  <c r="E84" i="5"/>
  <c r="S79" i="5"/>
  <c r="M55" i="5"/>
  <c r="O77" i="5"/>
  <c r="O71" i="5"/>
  <c r="M81" i="5"/>
  <c r="K123" i="5"/>
  <c r="D79" i="5"/>
  <c r="E77" i="6"/>
  <c r="R56" i="6"/>
  <c r="S56" i="6"/>
  <c r="H77" i="6"/>
  <c r="L77" i="6"/>
  <c r="E75" i="8"/>
  <c r="L77" i="9"/>
  <c r="K77" i="9"/>
  <c r="K60" i="9"/>
  <c r="M77" i="9"/>
  <c r="F77" i="9"/>
  <c r="M64" i="9"/>
  <c r="D87" i="10"/>
  <c r="Q123" i="10"/>
  <c r="S74" i="10"/>
  <c r="D97" i="10"/>
  <c r="P131" i="10"/>
  <c r="L89" i="10"/>
  <c r="R123" i="10"/>
  <c r="B119" i="8"/>
  <c r="I119" i="8" s="1"/>
  <c r="E85" i="9"/>
  <c r="H85" i="9"/>
  <c r="N123" i="5"/>
  <c r="F123" i="5"/>
  <c r="P56" i="6"/>
  <c r="Q75" i="8"/>
  <c r="G97" i="10"/>
  <c r="R131" i="10"/>
  <c r="G79" i="10"/>
  <c r="O89" i="10"/>
  <c r="Q75" i="10"/>
  <c r="K123" i="10"/>
  <c r="J77" i="5"/>
  <c r="F66" i="5"/>
  <c r="R71" i="5"/>
  <c r="K79" i="5"/>
  <c r="F71" i="5"/>
  <c r="F60" i="6"/>
  <c r="N56" i="6"/>
  <c r="H56" i="6"/>
  <c r="K74" i="7"/>
  <c r="D75" i="8"/>
  <c r="L129" i="9"/>
  <c r="S87" i="10"/>
  <c r="G89" i="10"/>
  <c r="I68" i="10"/>
  <c r="S129" i="9"/>
  <c r="H79" i="5"/>
  <c r="K77" i="5"/>
  <c r="M123" i="5"/>
  <c r="H66" i="5"/>
  <c r="E79" i="5"/>
  <c r="N79" i="5"/>
  <c r="L71" i="5"/>
  <c r="Q77" i="6"/>
  <c r="O60" i="8"/>
  <c r="P60" i="8"/>
  <c r="S60" i="8"/>
  <c r="S75" i="8"/>
  <c r="N85" i="9"/>
  <c r="E68" i="9"/>
  <c r="L124" i="9"/>
  <c r="K68" i="9"/>
  <c r="J122" i="10"/>
  <c r="D74" i="10"/>
  <c r="Q131" i="10"/>
  <c r="D79" i="10"/>
  <c r="P56" i="10"/>
  <c r="D89" i="10"/>
  <c r="I131" i="10"/>
  <c r="D131" i="10"/>
  <c r="N131" i="10"/>
  <c r="B167" i="10"/>
  <c r="D167" i="10" s="1"/>
  <c r="I129" i="9"/>
  <c r="L85" i="9"/>
  <c r="G85" i="9"/>
  <c r="L50" i="6"/>
  <c r="B94" i="6"/>
  <c r="F94" i="6" s="1"/>
  <c r="B142" i="3"/>
  <c r="B121" i="3"/>
  <c r="B100" i="3"/>
  <c r="B80" i="3"/>
  <c r="B16" i="3"/>
  <c r="B58" i="3"/>
  <c r="B37" i="3"/>
  <c r="G67" i="5"/>
  <c r="I67" i="5"/>
  <c r="F60" i="8"/>
  <c r="L60" i="8"/>
  <c r="K60" i="8"/>
  <c r="E68" i="8"/>
  <c r="K53" i="6"/>
  <c r="H60" i="8"/>
  <c r="R63" i="5"/>
  <c r="E63" i="5"/>
  <c r="S124" i="5"/>
  <c r="Q125" i="6"/>
  <c r="P84" i="7"/>
  <c r="D52" i="7"/>
  <c r="I60" i="8"/>
  <c r="K80" i="8"/>
  <c r="G68" i="8"/>
  <c r="F68" i="8"/>
  <c r="D60" i="8"/>
  <c r="J68" i="8"/>
  <c r="N83" i="8"/>
  <c r="O68" i="9"/>
  <c r="K69" i="9"/>
  <c r="P82" i="10"/>
  <c r="N80" i="10"/>
  <c r="I123" i="10"/>
  <c r="R75" i="10"/>
  <c r="J83" i="10"/>
  <c r="L79" i="10"/>
  <c r="D57" i="10"/>
  <c r="E67" i="5"/>
  <c r="O67" i="5"/>
  <c r="Q90" i="7"/>
  <c r="D68" i="8"/>
  <c r="D83" i="5"/>
  <c r="Q83" i="5"/>
  <c r="Q68" i="8"/>
  <c r="B112" i="8"/>
  <c r="D112" i="8" s="1"/>
  <c r="N54" i="9"/>
  <c r="J54" i="6"/>
  <c r="D67" i="5"/>
  <c r="O59" i="5"/>
  <c r="G125" i="6"/>
  <c r="E84" i="7"/>
  <c r="O84" i="7"/>
  <c r="I68" i="8"/>
  <c r="L54" i="9"/>
  <c r="F51" i="10"/>
  <c r="F79" i="10"/>
  <c r="D123" i="10"/>
  <c r="M61" i="9"/>
  <c r="S125" i="6"/>
  <c r="J60" i="8"/>
  <c r="B104" i="8"/>
  <c r="M104" i="8" s="1"/>
  <c r="F83" i="7"/>
  <c r="G84" i="10"/>
  <c r="P83" i="5"/>
  <c r="L71" i="8"/>
  <c r="R68" i="9"/>
  <c r="P84" i="10"/>
  <c r="K63" i="5"/>
  <c r="G83" i="5"/>
  <c r="M82" i="7"/>
  <c r="N53" i="8"/>
  <c r="M68" i="8"/>
  <c r="K68" i="8"/>
  <c r="P73" i="9"/>
  <c r="M54" i="9"/>
  <c r="Q83" i="10"/>
  <c r="H75" i="10"/>
  <c r="K75" i="10"/>
  <c r="N79" i="10"/>
  <c r="L123" i="10"/>
  <c r="G60" i="8"/>
  <c r="E60" i="8"/>
  <c r="L59" i="5"/>
  <c r="B128" i="10"/>
  <c r="E128" i="10" s="1"/>
  <c r="E62" i="5"/>
  <c r="O73" i="5"/>
  <c r="O125" i="6"/>
  <c r="M84" i="10"/>
  <c r="S63" i="5"/>
  <c r="J59" i="5"/>
  <c r="L54" i="6"/>
  <c r="J82" i="7"/>
  <c r="Q60" i="8"/>
  <c r="O68" i="8"/>
  <c r="N68" i="8"/>
  <c r="R60" i="8"/>
  <c r="D73" i="9"/>
  <c r="D83" i="10"/>
  <c r="N83" i="10"/>
  <c r="J84" i="10"/>
  <c r="J75" i="10"/>
  <c r="F123" i="10"/>
  <c r="K79" i="10"/>
  <c r="K55" i="5"/>
  <c r="P66" i="5"/>
  <c r="K81" i="5"/>
  <c r="J84" i="5"/>
  <c r="E54" i="6"/>
  <c r="R56" i="7"/>
  <c r="D63" i="8"/>
  <c r="M53" i="8"/>
  <c r="Q79" i="10"/>
  <c r="M65" i="10"/>
  <c r="P65" i="10"/>
  <c r="F75" i="10"/>
  <c r="R79" i="10"/>
  <c r="M86" i="10"/>
  <c r="N123" i="10"/>
  <c r="G123" i="10"/>
  <c r="N73" i="5"/>
  <c r="H81" i="5"/>
  <c r="M77" i="5"/>
  <c r="R84" i="5"/>
  <c r="I66" i="5"/>
  <c r="D71" i="5"/>
  <c r="J56" i="6"/>
  <c r="L53" i="6"/>
  <c r="B98" i="6"/>
  <c r="M98" i="6" s="1"/>
  <c r="M56" i="6"/>
  <c r="O56" i="6"/>
  <c r="E56" i="6"/>
  <c r="B100" i="6"/>
  <c r="O100" i="6" s="1"/>
  <c r="Q54" i="6"/>
  <c r="H54" i="6"/>
  <c r="R75" i="8"/>
  <c r="P75" i="8"/>
  <c r="M62" i="8"/>
  <c r="E53" i="8"/>
  <c r="F75" i="8"/>
  <c r="L58" i="9"/>
  <c r="H79" i="10"/>
  <c r="M123" i="10"/>
  <c r="G87" i="10"/>
  <c r="H123" i="10"/>
  <c r="N75" i="10"/>
  <c r="E87" i="10"/>
  <c r="O87" i="10"/>
  <c r="E97" i="10"/>
  <c r="S84" i="10"/>
  <c r="F131" i="10"/>
  <c r="O79" i="10"/>
  <c r="H131" i="10"/>
  <c r="F84" i="10"/>
  <c r="J76" i="10"/>
  <c r="P123" i="10"/>
  <c r="G53" i="6"/>
  <c r="N68" i="7"/>
  <c r="G81" i="5"/>
  <c r="H66" i="6"/>
  <c r="D54" i="6"/>
  <c r="G54" i="6"/>
  <c r="L61" i="6"/>
  <c r="I83" i="8"/>
  <c r="I53" i="8"/>
  <c r="I69" i="9"/>
  <c r="J69" i="9"/>
  <c r="M246" i="10"/>
  <c r="E142" i="10"/>
  <c r="L81" i="5"/>
  <c r="O54" i="6"/>
  <c r="M54" i="6"/>
  <c r="H66" i="8"/>
  <c r="L83" i="8"/>
  <c r="E79" i="10"/>
  <c r="I76" i="10"/>
  <c r="D142" i="10"/>
  <c r="P53" i="6"/>
  <c r="R54" i="6"/>
  <c r="Q71" i="5"/>
  <c r="S71" i="5"/>
  <c r="D66" i="5"/>
  <c r="E61" i="6"/>
  <c r="E53" i="6"/>
  <c r="F53" i="6"/>
  <c r="F54" i="6"/>
  <c r="Q72" i="6"/>
  <c r="Q56" i="6"/>
  <c r="O70" i="6"/>
  <c r="H53" i="6"/>
  <c r="J53" i="6"/>
  <c r="K113" i="7"/>
  <c r="R83" i="8"/>
  <c r="P53" i="8"/>
  <c r="H83" i="8"/>
  <c r="E66" i="8"/>
  <c r="F83" i="8"/>
  <c r="S62" i="8"/>
  <c r="K83" i="8"/>
  <c r="I75" i="8"/>
  <c r="O123" i="10"/>
  <c r="I87" i="10"/>
  <c r="P79" i="10"/>
  <c r="M79" i="10"/>
  <c r="Q76" i="10"/>
  <c r="K131" i="10"/>
  <c r="L131" i="10"/>
  <c r="R87" i="10"/>
  <c r="E75" i="10"/>
  <c r="I84" i="10"/>
  <c r="L87" i="10"/>
  <c r="N75" i="8"/>
  <c r="R53" i="6"/>
  <c r="P54" i="6"/>
  <c r="G83" i="8"/>
  <c r="S83" i="8"/>
  <c r="M61" i="6"/>
  <c r="M53" i="6"/>
  <c r="O53" i="6"/>
  <c r="K54" i="6"/>
  <c r="I53" i="6"/>
  <c r="G173" i="7"/>
  <c r="K89" i="7"/>
  <c r="R51" i="7"/>
  <c r="P83" i="8"/>
  <c r="E83" i="8"/>
  <c r="L75" i="10"/>
  <c r="S123" i="10"/>
  <c r="M75" i="10"/>
  <c r="I79" i="10"/>
  <c r="P77" i="5"/>
  <c r="R69" i="5"/>
  <c r="I81" i="5"/>
  <c r="E55" i="5"/>
  <c r="E71" i="5"/>
  <c r="J81" i="5"/>
  <c r="N53" i="6"/>
  <c r="N70" i="6"/>
  <c r="I56" i="6"/>
  <c r="K56" i="6"/>
  <c r="P70" i="6"/>
  <c r="J83" i="8"/>
  <c r="O75" i="8"/>
  <c r="M75" i="8"/>
  <c r="M83" i="8"/>
  <c r="O58" i="9"/>
  <c r="O84" i="10"/>
  <c r="K87" i="10"/>
  <c r="D56" i="10"/>
  <c r="I75" i="10"/>
  <c r="K81" i="10"/>
  <c r="Q87" i="10"/>
  <c r="Q65" i="6"/>
  <c r="I65" i="6"/>
  <c r="S55" i="5"/>
  <c r="O78" i="6"/>
  <c r="S78" i="6"/>
  <c r="G78" i="6"/>
  <c r="J78" i="6"/>
  <c r="E78" i="6"/>
  <c r="R78" i="6"/>
  <c r="M78" i="6"/>
  <c r="D78" i="6"/>
  <c r="E67" i="7"/>
  <c r="N67" i="7"/>
  <c r="I67" i="7"/>
  <c r="L67" i="7"/>
  <c r="P67" i="7"/>
  <c r="O67" i="7"/>
  <c r="K67" i="7"/>
  <c r="K76" i="7"/>
  <c r="M76" i="7"/>
  <c r="H76" i="7"/>
  <c r="Q76" i="7"/>
  <c r="S76" i="7"/>
  <c r="R74" i="9"/>
  <c r="B118" i="9"/>
  <c r="R118" i="9" s="1"/>
  <c r="L58" i="5"/>
  <c r="O130" i="9"/>
  <c r="H130" i="9"/>
  <c r="O83" i="7"/>
  <c r="E83" i="7"/>
  <c r="G83" i="7"/>
  <c r="J83" i="7"/>
  <c r="K85" i="6"/>
  <c r="K78" i="6"/>
  <c r="H74" i="6"/>
  <c r="P74" i="6"/>
  <c r="O76" i="7"/>
  <c r="N55" i="5"/>
  <c r="I55" i="5"/>
  <c r="D55" i="5"/>
  <c r="P55" i="5"/>
  <c r="H55" i="5"/>
  <c r="F55" i="5"/>
  <c r="B99" i="5"/>
  <c r="H99" i="5" s="1"/>
  <c r="J55" i="5"/>
  <c r="R55" i="5"/>
  <c r="Q55" i="5"/>
  <c r="G55" i="5"/>
  <c r="O85" i="6"/>
  <c r="S85" i="6"/>
  <c r="F85" i="6"/>
  <c r="J85" i="6"/>
  <c r="I85" i="6"/>
  <c r="P85" i="6"/>
  <c r="M85" i="6"/>
  <c r="G85" i="6"/>
  <c r="E85" i="6"/>
  <c r="L85" i="6"/>
  <c r="N85" i="6"/>
  <c r="D85" i="6"/>
  <c r="B129" i="6"/>
  <c r="P129" i="6" s="1"/>
  <c r="R85" i="6"/>
  <c r="Q85" i="6"/>
  <c r="O55" i="5"/>
  <c r="J116" i="5"/>
  <c r="E116" i="5"/>
  <c r="E80" i="7"/>
  <c r="I80" i="7"/>
  <c r="N88" i="9"/>
  <c r="D88" i="9"/>
  <c r="R76" i="9"/>
  <c r="G76" i="9"/>
  <c r="N61" i="9"/>
  <c r="Q61" i="9"/>
  <c r="F61" i="9"/>
  <c r="D61" i="9"/>
  <c r="I61" i="9"/>
  <c r="P61" i="9"/>
  <c r="S61" i="9"/>
  <c r="H61" i="9"/>
  <c r="R61" i="9"/>
  <c r="O61" i="9"/>
  <c r="L61" i="9"/>
  <c r="J61" i="9"/>
  <c r="E61" i="9"/>
  <c r="B103" i="7"/>
  <c r="B147" i="7" s="1"/>
  <c r="D59" i="7"/>
  <c r="I59" i="7"/>
  <c r="S59" i="7"/>
  <c r="N59" i="7"/>
  <c r="P59" i="7"/>
  <c r="R59" i="7"/>
  <c r="O59" i="7"/>
  <c r="H59" i="7"/>
  <c r="M59" i="7"/>
  <c r="E59" i="7"/>
  <c r="G59" i="7"/>
  <c r="K59" i="7"/>
  <c r="O54" i="9"/>
  <c r="R54" i="9"/>
  <c r="E54" i="9"/>
  <c r="J54" i="9"/>
  <c r="P54" i="9"/>
  <c r="F54" i="9"/>
  <c r="G54" i="9"/>
  <c r="Q54" i="9"/>
  <c r="B98" i="9"/>
  <c r="I98" i="9" s="1"/>
  <c r="I54" i="9"/>
  <c r="N75" i="7"/>
  <c r="O75" i="7"/>
  <c r="P75" i="7"/>
  <c r="B119" i="7"/>
  <c r="J119" i="7" s="1"/>
  <c r="E75" i="7"/>
  <c r="Q75" i="7"/>
  <c r="S75" i="7"/>
  <c r="M75" i="7"/>
  <c r="D75" i="7"/>
  <c r="F75" i="7"/>
  <c r="O52" i="7"/>
  <c r="S52" i="7"/>
  <c r="M52" i="7"/>
  <c r="F52" i="7"/>
  <c r="R52" i="7"/>
  <c r="L52" i="7"/>
  <c r="P52" i="7"/>
  <c r="B96" i="7"/>
  <c r="I96" i="7" s="1"/>
  <c r="G52" i="7"/>
  <c r="H52" i="7"/>
  <c r="I52" i="7"/>
  <c r="Q52" i="7"/>
  <c r="B128" i="7"/>
  <c r="R84" i="7"/>
  <c r="L84" i="7"/>
  <c r="H84" i="7"/>
  <c r="G84" i="7"/>
  <c r="J84" i="7"/>
  <c r="M84" i="7"/>
  <c r="S84" i="7"/>
  <c r="N84" i="7"/>
  <c r="D84" i="7"/>
  <c r="M83" i="5"/>
  <c r="J83" i="5"/>
  <c r="L83" i="5"/>
  <c r="B127" i="5"/>
  <c r="B171" i="5" s="1"/>
  <c r="I83" i="5"/>
  <c r="F83" i="5"/>
  <c r="S83" i="5"/>
  <c r="H83" i="5"/>
  <c r="K83" i="5"/>
  <c r="E83" i="5"/>
  <c r="G83" i="10"/>
  <c r="E83" i="10"/>
  <c r="L83" i="10"/>
  <c r="M83" i="10"/>
  <c r="S83" i="10"/>
  <c r="I83" i="10"/>
  <c r="F83" i="10"/>
  <c r="R83" i="10"/>
  <c r="P83" i="10"/>
  <c r="J51" i="10"/>
  <c r="O51" i="10"/>
  <c r="K51" i="10"/>
  <c r="P51" i="10"/>
  <c r="H51" i="10"/>
  <c r="B95" i="10"/>
  <c r="Q95" i="10" s="1"/>
  <c r="Q51" i="10"/>
  <c r="I51" i="10"/>
  <c r="D82" i="5"/>
  <c r="I75" i="7"/>
  <c r="J59" i="7"/>
  <c r="I84" i="7"/>
  <c r="G75" i="7"/>
  <c r="S87" i="8"/>
  <c r="K87" i="8"/>
  <c r="K54" i="9"/>
  <c r="R51" i="10"/>
  <c r="M51" i="10"/>
  <c r="H83" i="10"/>
  <c r="L51" i="10"/>
  <c r="N52" i="7"/>
  <c r="B120" i="10"/>
  <c r="L76" i="10"/>
  <c r="S76" i="10"/>
  <c r="G76" i="10"/>
  <c r="K76" i="10"/>
  <c r="N76" i="10"/>
  <c r="O76" i="10"/>
  <c r="P76" i="10"/>
  <c r="M76" i="10"/>
  <c r="H76" i="10"/>
  <c r="R76" i="10"/>
  <c r="D76" i="10"/>
  <c r="R83" i="5"/>
  <c r="H75" i="7"/>
  <c r="K52" i="7"/>
  <c r="J75" i="7"/>
  <c r="Q84" i="7"/>
  <c r="F84" i="7"/>
  <c r="L75" i="7"/>
  <c r="G54" i="8"/>
  <c r="O54" i="8"/>
  <c r="O82" i="8"/>
  <c r="I82" i="8"/>
  <c r="Q82" i="8"/>
  <c r="G51" i="10"/>
  <c r="K83" i="10"/>
  <c r="I60" i="5"/>
  <c r="N60" i="5"/>
  <c r="D62" i="6"/>
  <c r="P62" i="6"/>
  <c r="S86" i="6"/>
  <c r="E86" i="6"/>
  <c r="J86" i="6"/>
  <c r="R86" i="6"/>
  <c r="S54" i="9"/>
  <c r="E51" i="10"/>
  <c r="O65" i="7"/>
  <c r="R65" i="7"/>
  <c r="S65" i="7"/>
  <c r="L65" i="7"/>
  <c r="N83" i="5"/>
  <c r="E68" i="5"/>
  <c r="R68" i="5"/>
  <c r="P76" i="5"/>
  <c r="M76" i="5"/>
  <c r="L100" i="5"/>
  <c r="Q100" i="5"/>
  <c r="D86" i="6"/>
  <c r="L97" i="6"/>
  <c r="K97" i="6"/>
  <c r="S51" i="10"/>
  <c r="D51" i="10"/>
  <c r="O69" i="10"/>
  <c r="J69" i="10"/>
  <c r="I51" i="7"/>
  <c r="J51" i="7"/>
  <c r="F51" i="7"/>
  <c r="J60" i="7"/>
  <c r="I60" i="7"/>
  <c r="G60" i="7"/>
  <c r="P63" i="6"/>
  <c r="L51" i="7"/>
  <c r="H69" i="10"/>
  <c r="O194" i="10"/>
  <c r="R194" i="10"/>
  <c r="H246" i="10"/>
  <c r="F246" i="10"/>
  <c r="B119" i="10"/>
  <c r="S75" i="10"/>
  <c r="G75" i="10"/>
  <c r="O75" i="10"/>
  <c r="S67" i="5"/>
  <c r="Q77" i="5"/>
  <c r="K63" i="6"/>
  <c r="G63" i="6"/>
  <c r="R125" i="6"/>
  <c r="I165" i="7"/>
  <c r="H51" i="7"/>
  <c r="P51" i="7"/>
  <c r="G81" i="9"/>
  <c r="F81" i="9"/>
  <c r="H81" i="9"/>
  <c r="J246" i="10"/>
  <c r="G246" i="10"/>
  <c r="N246" i="10"/>
  <c r="F61" i="8"/>
  <c r="N61" i="8"/>
  <c r="P61" i="8"/>
  <c r="E61" i="8"/>
  <c r="R64" i="8"/>
  <c r="M64" i="8"/>
  <c r="J64" i="8"/>
  <c r="I63" i="6"/>
  <c r="Q63" i="6"/>
  <c r="E70" i="6"/>
  <c r="D60" i="7"/>
  <c r="B95" i="7"/>
  <c r="G95" i="7" s="1"/>
  <c r="H61" i="8"/>
  <c r="M61" i="8"/>
  <c r="F90" i="8"/>
  <c r="S90" i="8"/>
  <c r="N89" i="8"/>
  <c r="R89" i="8"/>
  <c r="H121" i="10"/>
  <c r="N121" i="10"/>
  <c r="Q53" i="6"/>
  <c r="S53" i="6"/>
  <c r="K50" i="6"/>
  <c r="S50" i="6"/>
  <c r="R50" i="6"/>
  <c r="P52" i="5"/>
  <c r="N52" i="5"/>
  <c r="R90" i="6"/>
  <c r="O90" i="6"/>
  <c r="F90" i="6"/>
  <c r="N90" i="6"/>
  <c r="G90" i="6"/>
  <c r="E90" i="6"/>
  <c r="B134" i="6"/>
  <c r="M134" i="6" s="1"/>
  <c r="L90" i="6"/>
  <c r="I90" i="6"/>
  <c r="M90" i="6"/>
  <c r="Q61" i="10"/>
  <c r="I61" i="10"/>
  <c r="S61" i="10"/>
  <c r="P61" i="10"/>
  <c r="M61" i="10"/>
  <c r="H61" i="10"/>
  <c r="R61" i="10"/>
  <c r="L61" i="10"/>
  <c r="D61" i="10"/>
  <c r="B105" i="10"/>
  <c r="H105" i="10" s="1"/>
  <c r="F61" i="10"/>
  <c r="N70" i="9"/>
  <c r="F70" i="9"/>
  <c r="R70" i="9"/>
  <c r="J70" i="9"/>
  <c r="S70" i="9"/>
  <c r="M70" i="9"/>
  <c r="B114" i="9"/>
  <c r="L114" i="9" s="1"/>
  <c r="I70" i="9"/>
  <c r="H70" i="9"/>
  <c r="L70" i="9"/>
  <c r="G70" i="9"/>
  <c r="E70" i="9"/>
  <c r="O70" i="9"/>
  <c r="D70" i="9"/>
  <c r="M59" i="8"/>
  <c r="G59" i="8"/>
  <c r="L59" i="8"/>
  <c r="O59" i="8"/>
  <c r="S59" i="8"/>
  <c r="I59" i="8"/>
  <c r="F59" i="8"/>
  <c r="Q59" i="8"/>
  <c r="D59" i="8"/>
  <c r="B103" i="8"/>
  <c r="R103" i="8" s="1"/>
  <c r="B112" i="7"/>
  <c r="J68" i="7"/>
  <c r="K68" i="7"/>
  <c r="S68" i="7"/>
  <c r="P68" i="7"/>
  <c r="D68" i="7"/>
  <c r="Q68" i="7"/>
  <c r="L68" i="7"/>
  <c r="E68" i="7"/>
  <c r="H68" i="7"/>
  <c r="O68" i="7"/>
  <c r="R68" i="7"/>
  <c r="M68" i="7"/>
  <c r="M63" i="7"/>
  <c r="E63" i="7"/>
  <c r="O63" i="7"/>
  <c r="H59" i="8"/>
  <c r="K59" i="8"/>
  <c r="R80" i="8"/>
  <c r="L80" i="8"/>
  <c r="J80" i="8"/>
  <c r="M80" i="8"/>
  <c r="N80" i="8"/>
  <c r="N82" i="8"/>
  <c r="P82" i="8"/>
  <c r="K82" i="8"/>
  <c r="M82" i="8"/>
  <c r="S82" i="8"/>
  <c r="R113" i="8"/>
  <c r="L113" i="8"/>
  <c r="I113" i="8"/>
  <c r="H113" i="8"/>
  <c r="S113" i="8"/>
  <c r="F113" i="8"/>
  <c r="N113" i="8"/>
  <c r="G113" i="8"/>
  <c r="E64" i="9"/>
  <c r="D64" i="9"/>
  <c r="N64" i="9"/>
  <c r="H64" i="9"/>
  <c r="G64" i="9"/>
  <c r="F64" i="9"/>
  <c r="R64" i="9"/>
  <c r="I68" i="7"/>
  <c r="D82" i="8"/>
  <c r="E70" i="8"/>
  <c r="G70" i="8"/>
  <c r="J65" i="8"/>
  <c r="K65" i="8"/>
  <c r="P90" i="9"/>
  <c r="G90" i="9"/>
  <c r="Q90" i="9"/>
  <c r="D90" i="9"/>
  <c r="L90" i="9"/>
  <c r="O90" i="9"/>
  <c r="S90" i="9"/>
  <c r="R90" i="9"/>
  <c r="K70" i="9"/>
  <c r="G61" i="10"/>
  <c r="D55" i="9"/>
  <c r="S55" i="9"/>
  <c r="J87" i="9"/>
  <c r="N87" i="9"/>
  <c r="R87" i="9"/>
  <c r="D90" i="6"/>
  <c r="S133" i="6"/>
  <c r="D133" i="6"/>
  <c r="N54" i="7"/>
  <c r="P54" i="7"/>
  <c r="F68" i="7"/>
  <c r="Q126" i="8"/>
  <c r="I126" i="8"/>
  <c r="F85" i="10"/>
  <c r="S85" i="10"/>
  <c r="R85" i="10"/>
  <c r="K85" i="10"/>
  <c r="Q85" i="10"/>
  <c r="M85" i="10"/>
  <c r="N85" i="10"/>
  <c r="D85" i="10"/>
  <c r="L85" i="10"/>
  <c r="O90" i="10"/>
  <c r="S90" i="10"/>
  <c r="J90" i="10"/>
  <c r="J68" i="5"/>
  <c r="P68" i="5"/>
  <c r="S68" i="5"/>
  <c r="F75" i="5"/>
  <c r="N75" i="5"/>
  <c r="E75" i="5"/>
  <c r="H76" i="5"/>
  <c r="E76" i="5"/>
  <c r="I76" i="5"/>
  <c r="L76" i="5"/>
  <c r="G87" i="5"/>
  <c r="O87" i="5"/>
  <c r="J87" i="5"/>
  <c r="J90" i="5"/>
  <c r="H90" i="5"/>
  <c r="F90" i="5"/>
  <c r="Q90" i="6"/>
  <c r="G78" i="7"/>
  <c r="P78" i="7"/>
  <c r="H82" i="8"/>
  <c r="D72" i="10"/>
  <c r="K72" i="10"/>
  <c r="Q57" i="5"/>
  <c r="O57" i="5"/>
  <c r="E57" i="5"/>
  <c r="F89" i="5"/>
  <c r="D89" i="5"/>
  <c r="E89" i="5"/>
  <c r="I82" i="5"/>
  <c r="E82" i="5"/>
  <c r="K82" i="5"/>
  <c r="P90" i="6"/>
  <c r="K90" i="6"/>
  <c r="S90" i="6"/>
  <c r="S90" i="7"/>
  <c r="P90" i="7"/>
  <c r="K113" i="8"/>
  <c r="E59" i="8"/>
  <c r="Q70" i="9"/>
  <c r="H58" i="9"/>
  <c r="I58" i="9"/>
  <c r="F58" i="9"/>
  <c r="J58" i="9"/>
  <c r="S58" i="9"/>
  <c r="Q58" i="9"/>
  <c r="N72" i="10"/>
  <c r="G66" i="10"/>
  <c r="H66" i="10"/>
  <c r="O66" i="10"/>
  <c r="K61" i="10"/>
  <c r="I73" i="6"/>
  <c r="D73" i="6"/>
  <c r="O61" i="10"/>
  <c r="E124" i="5"/>
  <c r="Q124" i="5"/>
  <c r="P124" i="5"/>
  <c r="Q51" i="5"/>
  <c r="S51" i="5"/>
  <c r="J51" i="5"/>
  <c r="O51" i="5"/>
  <c r="G51" i="5"/>
  <c r="G85" i="5"/>
  <c r="O85" i="5"/>
  <c r="S85" i="5"/>
  <c r="E82" i="8"/>
  <c r="S76" i="9"/>
  <c r="F76" i="9"/>
  <c r="P76" i="9"/>
  <c r="J61" i="10"/>
  <c r="M127" i="10"/>
  <c r="Q127" i="10"/>
  <c r="F127" i="10"/>
  <c r="J127" i="10"/>
  <c r="O127" i="10"/>
  <c r="E127" i="10"/>
  <c r="I127" i="10"/>
  <c r="H127" i="10"/>
  <c r="S127" i="10"/>
  <c r="R127" i="10"/>
  <c r="G127" i="10"/>
  <c r="H90" i="6"/>
  <c r="Q73" i="6"/>
  <c r="H64" i="6"/>
  <c r="B108" i="6"/>
  <c r="H108" i="6" s="1"/>
  <c r="S64" i="6"/>
  <c r="I64" i="6"/>
  <c r="Q64" i="6"/>
  <c r="G57" i="6"/>
  <c r="R57" i="6"/>
  <c r="H57" i="6"/>
  <c r="J57" i="6"/>
  <c r="J90" i="6"/>
  <c r="D113" i="8"/>
  <c r="Q64" i="9"/>
  <c r="N127" i="10"/>
  <c r="E61" i="10"/>
  <c r="G62" i="9"/>
  <c r="R62" i="9"/>
  <c r="P53" i="9"/>
  <c r="J53" i="9"/>
  <c r="D53" i="9"/>
  <c r="R69" i="10"/>
  <c r="B113" i="10"/>
  <c r="I113" i="10" s="1"/>
  <c r="L69" i="10"/>
  <c r="N69" i="10"/>
  <c r="F69" i="10"/>
  <c r="D69" i="10"/>
  <c r="E69" i="10"/>
  <c r="G69" i="10"/>
  <c r="S69" i="10"/>
  <c r="B111" i="7"/>
  <c r="Q67" i="7"/>
  <c r="G67" i="7"/>
  <c r="H67" i="7"/>
  <c r="B127" i="7"/>
  <c r="P83" i="7"/>
  <c r="N83" i="7"/>
  <c r="L83" i="7"/>
  <c r="S83" i="7"/>
  <c r="I83" i="7"/>
  <c r="H83" i="7"/>
  <c r="N76" i="7"/>
  <c r="B120" i="7"/>
  <c r="L120" i="7" s="1"/>
  <c r="F76" i="7"/>
  <c r="P76" i="7"/>
  <c r="J76" i="7"/>
  <c r="D76" i="7"/>
  <c r="I76" i="7"/>
  <c r="E62" i="6"/>
  <c r="G62" i="6"/>
  <c r="Q86" i="6"/>
  <c r="I86" i="6"/>
  <c r="G76" i="7"/>
  <c r="M83" i="7"/>
  <c r="D51" i="7"/>
  <c r="O83" i="9"/>
  <c r="S83" i="9"/>
  <c r="F73" i="9"/>
  <c r="O73" i="9"/>
  <c r="K69" i="10"/>
  <c r="S246" i="10"/>
  <c r="D246" i="10"/>
  <c r="P246" i="10"/>
  <c r="K246" i="10"/>
  <c r="I246" i="10"/>
  <c r="Q246" i="10"/>
  <c r="Q65" i="7"/>
  <c r="E65" i="7"/>
  <c r="I65" i="7"/>
  <c r="G64" i="7"/>
  <c r="O64" i="7"/>
  <c r="H64" i="7"/>
  <c r="M64" i="7"/>
  <c r="N64" i="7"/>
  <c r="E64" i="7"/>
  <c r="S64" i="7"/>
  <c r="Q73" i="8"/>
  <c r="H80" i="10"/>
  <c r="L80" i="10"/>
  <c r="I65" i="10"/>
  <c r="S65" i="10"/>
  <c r="D65" i="10"/>
  <c r="K65" i="10"/>
  <c r="B113" i="6"/>
  <c r="K113" i="6" s="1"/>
  <c r="N69" i="6"/>
  <c r="N72" i="6"/>
  <c r="B116" i="6"/>
  <c r="K116" i="6" s="1"/>
  <c r="R76" i="7"/>
  <c r="D67" i="7"/>
  <c r="H60" i="7"/>
  <c r="J67" i="7"/>
  <c r="R83" i="7"/>
  <c r="M67" i="7"/>
  <c r="L76" i="7"/>
  <c r="R64" i="7"/>
  <c r="M60" i="7"/>
  <c r="F58" i="7"/>
  <c r="J58" i="7"/>
  <c r="D58" i="7"/>
  <c r="I73" i="8"/>
  <c r="K55" i="8"/>
  <c r="L55" i="8"/>
  <c r="E54" i="8"/>
  <c r="M54" i="8"/>
  <c r="I69" i="10"/>
  <c r="O97" i="10"/>
  <c r="F97" i="10"/>
  <c r="E82" i="10"/>
  <c r="O82" i="10"/>
  <c r="J82" i="10"/>
  <c r="G82" i="10"/>
  <c r="Q82" i="10"/>
  <c r="N82" i="10"/>
  <c r="E84" i="10"/>
  <c r="Q84" i="10"/>
  <c r="N84" i="10"/>
  <c r="D84" i="10"/>
  <c r="K84" i="10"/>
  <c r="K83" i="7"/>
  <c r="D73" i="8"/>
  <c r="D74" i="9"/>
  <c r="E74" i="9"/>
  <c r="L74" i="9"/>
  <c r="M71" i="10"/>
  <c r="P194" i="10"/>
  <c r="F194" i="10"/>
  <c r="M194" i="10"/>
  <c r="P69" i="10"/>
  <c r="L77" i="8"/>
  <c r="P77" i="8"/>
  <c r="K51" i="7"/>
  <c r="G51" i="7"/>
  <c r="S51" i="7"/>
  <c r="O51" i="7"/>
  <c r="S60" i="7"/>
  <c r="N60" i="7"/>
  <c r="B104" i="7"/>
  <c r="I104" i="7" s="1"/>
  <c r="R60" i="7"/>
  <c r="O60" i="7"/>
  <c r="F60" i="7"/>
  <c r="L60" i="7"/>
  <c r="K86" i="6"/>
  <c r="E76" i="7"/>
  <c r="Q64" i="7"/>
  <c r="G62" i="7"/>
  <c r="H62" i="7"/>
  <c r="N51" i="7"/>
  <c r="Q51" i="7"/>
  <c r="P60" i="7"/>
  <c r="R67" i="7"/>
  <c r="E51" i="7"/>
  <c r="D83" i="7"/>
  <c r="S165" i="7"/>
  <c r="N165" i="7"/>
  <c r="Q165" i="7"/>
  <c r="M165" i="7"/>
  <c r="I64" i="7"/>
  <c r="F67" i="7"/>
  <c r="K60" i="7"/>
  <c r="S57" i="7"/>
  <c r="D57" i="7"/>
  <c r="K71" i="8"/>
  <c r="K77" i="8"/>
  <c r="Q53" i="9"/>
  <c r="R53" i="9"/>
  <c r="L51" i="9"/>
  <c r="K51" i="9"/>
  <c r="F51" i="9"/>
  <c r="H86" i="10"/>
  <c r="K86" i="10"/>
  <c r="S86" i="10"/>
  <c r="N86" i="10"/>
  <c r="M69" i="10"/>
  <c r="J74" i="10"/>
  <c r="L74" i="10"/>
  <c r="J89" i="10"/>
  <c r="K89" i="10"/>
  <c r="I89" i="10"/>
  <c r="H89" i="10"/>
  <c r="S67" i="7"/>
  <c r="F56" i="7"/>
  <c r="E87" i="5"/>
  <c r="D57" i="5"/>
  <c r="O89" i="5"/>
  <c r="O82" i="5"/>
  <c r="H89" i="5"/>
  <c r="P89" i="5"/>
  <c r="J82" i="5"/>
  <c r="K89" i="5"/>
  <c r="R89" i="5"/>
  <c r="H85" i="5"/>
  <c r="P87" i="5"/>
  <c r="O52" i="5"/>
  <c r="R64" i="5"/>
  <c r="K87" i="5"/>
  <c r="K57" i="5"/>
  <c r="R82" i="5"/>
  <c r="S89" i="5"/>
  <c r="G89" i="5"/>
  <c r="B133" i="5"/>
  <c r="O133" i="5" s="1"/>
  <c r="Q87" i="5"/>
  <c r="R87" i="5"/>
  <c r="N87" i="5"/>
  <c r="R57" i="5"/>
  <c r="L82" i="5"/>
  <c r="M89" i="5"/>
  <c r="M82" i="5"/>
  <c r="N57" i="5"/>
  <c r="D52" i="5"/>
  <c r="N90" i="5"/>
  <c r="Q60" i="5"/>
  <c r="N89" i="5"/>
  <c r="S69" i="5"/>
  <c r="J63" i="5"/>
  <c r="I57" i="5"/>
  <c r="S87" i="5"/>
  <c r="S57" i="5"/>
  <c r="G69" i="5"/>
  <c r="R90" i="5"/>
  <c r="L53" i="5"/>
  <c r="M87" i="5"/>
  <c r="N82" i="5"/>
  <c r="R52" i="5"/>
  <c r="M52" i="5"/>
  <c r="M90" i="5"/>
  <c r="F82" i="5"/>
  <c r="D85" i="5"/>
  <c r="H82" i="5"/>
  <c r="I89" i="5"/>
  <c r="H52" i="5"/>
  <c r="P60" i="5"/>
  <c r="S100" i="5"/>
  <c r="Q52" i="5"/>
  <c r="L89" i="5"/>
  <c r="J89" i="5"/>
  <c r="L85" i="5"/>
  <c r="F52" i="5"/>
  <c r="P82" i="5"/>
  <c r="Q89" i="5"/>
  <c r="G61" i="5"/>
  <c r="F61" i="6"/>
  <c r="I72" i="6"/>
  <c r="S79" i="6"/>
  <c r="O75" i="6"/>
  <c r="R64" i="6"/>
  <c r="P61" i="6"/>
  <c r="D61" i="6"/>
  <c r="S57" i="6"/>
  <c r="K64" i="6"/>
  <c r="S72" i="6"/>
  <c r="H76" i="6"/>
  <c r="J125" i="6"/>
  <c r="G69" i="6"/>
  <c r="I70" i="6"/>
  <c r="L76" i="6"/>
  <c r="L69" i="6"/>
  <c r="N61" i="6"/>
  <c r="O69" i="6"/>
  <c r="K79" i="6"/>
  <c r="L70" i="6"/>
  <c r="J64" i="6"/>
  <c r="G61" i="6"/>
  <c r="J79" i="6"/>
  <c r="I76" i="6"/>
  <c r="K72" i="6"/>
  <c r="Q76" i="6"/>
  <c r="F125" i="6"/>
  <c r="J70" i="6"/>
  <c r="P69" i="6"/>
  <c r="R76" i="6"/>
  <c r="R70" i="6"/>
  <c r="F69" i="6"/>
  <c r="D70" i="6"/>
  <c r="E97" i="6"/>
  <c r="M97" i="6"/>
  <c r="L73" i="6"/>
  <c r="R79" i="6"/>
  <c r="M72" i="6"/>
  <c r="L72" i="6"/>
  <c r="D76" i="6"/>
  <c r="B120" i="6"/>
  <c r="S120" i="6" s="1"/>
  <c r="E125" i="6"/>
  <c r="N125" i="6"/>
  <c r="I69" i="6"/>
  <c r="E72" i="6"/>
  <c r="H69" i="6"/>
  <c r="F70" i="6"/>
  <c r="M69" i="6"/>
  <c r="D97" i="6"/>
  <c r="Q69" i="6"/>
  <c r="S97" i="6"/>
  <c r="E69" i="6"/>
  <c r="P57" i="6"/>
  <c r="K69" i="6"/>
  <c r="E76" i="6"/>
  <c r="D69" i="6"/>
  <c r="M65" i="7"/>
  <c r="D66" i="7"/>
  <c r="E62" i="7"/>
  <c r="M105" i="7"/>
  <c r="F97" i="7"/>
  <c r="I97" i="7"/>
  <c r="N65" i="7"/>
  <c r="M89" i="7"/>
  <c r="J65" i="7"/>
  <c r="H65" i="7"/>
  <c r="H97" i="7"/>
  <c r="N97" i="7"/>
  <c r="Q97" i="7"/>
  <c r="B109" i="7"/>
  <c r="B153" i="7" s="1"/>
  <c r="H66" i="7"/>
  <c r="P66" i="7"/>
  <c r="S89" i="7"/>
  <c r="O117" i="7"/>
  <c r="J97" i="7"/>
  <c r="D65" i="7"/>
  <c r="G65" i="7"/>
  <c r="P65" i="7"/>
  <c r="E97" i="7"/>
  <c r="F65" i="7"/>
  <c r="M97" i="7"/>
  <c r="K66" i="7"/>
  <c r="F66" i="7"/>
  <c r="G89" i="7"/>
  <c r="K65" i="7"/>
  <c r="S66" i="7"/>
  <c r="O89" i="7"/>
  <c r="H77" i="8"/>
  <c r="F77" i="8"/>
  <c r="E64" i="8"/>
  <c r="E62" i="8"/>
  <c r="M77" i="8"/>
  <c r="S63" i="8"/>
  <c r="J62" i="8"/>
  <c r="B121" i="8"/>
  <c r="I121" i="8" s="1"/>
  <c r="Q62" i="8"/>
  <c r="N63" i="8"/>
  <c r="Q66" i="8"/>
  <c r="E77" i="8"/>
  <c r="L62" i="8"/>
  <c r="N62" i="8"/>
  <c r="H62" i="8"/>
  <c r="R77" i="8"/>
  <c r="R62" i="8"/>
  <c r="O62" i="8"/>
  <c r="I66" i="8"/>
  <c r="D62" i="8"/>
  <c r="G90" i="8"/>
  <c r="I62" i="8"/>
  <c r="F62" i="8"/>
  <c r="S79" i="8"/>
  <c r="J77" i="8"/>
  <c r="G62" i="8"/>
  <c r="S64" i="8"/>
  <c r="K62" i="8"/>
  <c r="S77" i="8"/>
  <c r="K90" i="8"/>
  <c r="K66" i="8"/>
  <c r="Q90" i="8"/>
  <c r="K64" i="8"/>
  <c r="E90" i="8"/>
  <c r="B106" i="8"/>
  <c r="Q106" i="8" s="1"/>
  <c r="B109" i="8"/>
  <c r="O109" i="8" s="1"/>
  <c r="F79" i="8"/>
  <c r="O70" i="8"/>
  <c r="L65" i="8"/>
  <c r="I90" i="8"/>
  <c r="S80" i="8"/>
  <c r="L63" i="8"/>
  <c r="P90" i="8"/>
  <c r="R90" i="8"/>
  <c r="K75" i="9"/>
  <c r="M63" i="9"/>
  <c r="L66" i="9"/>
  <c r="G74" i="9"/>
  <c r="P64" i="9"/>
  <c r="M75" i="9"/>
  <c r="M53" i="9"/>
  <c r="D58" i="9"/>
  <c r="Q62" i="9"/>
  <c r="P79" i="9"/>
  <c r="Q74" i="9"/>
  <c r="K58" i="9"/>
  <c r="L64" i="9"/>
  <c r="I84" i="9"/>
  <c r="H74" i="9"/>
  <c r="Q59" i="9"/>
  <c r="K59" i="9"/>
  <c r="O64" i="9"/>
  <c r="M74" i="9"/>
  <c r="H87" i="9"/>
  <c r="B108" i="9"/>
  <c r="D108" i="9" s="1"/>
  <c r="I74" i="9"/>
  <c r="S64" i="9"/>
  <c r="I52" i="9"/>
  <c r="M66" i="9"/>
  <c r="L75" i="9"/>
  <c r="Q87" i="9"/>
  <c r="F55" i="9"/>
  <c r="Q66" i="9"/>
  <c r="S74" i="9"/>
  <c r="G66" i="9"/>
  <c r="L87" i="9"/>
  <c r="I64" i="9"/>
  <c r="S57" i="9"/>
  <c r="I53" i="9"/>
  <c r="G79" i="9"/>
  <c r="K64" i="9"/>
  <c r="P142" i="10"/>
  <c r="J142" i="10"/>
  <c r="I81" i="10"/>
  <c r="M81" i="10"/>
  <c r="E151" i="10"/>
  <c r="N151" i="10"/>
  <c r="S151" i="10"/>
  <c r="M151" i="10"/>
  <c r="P97" i="10"/>
  <c r="S89" i="10"/>
  <c r="Q73" i="10"/>
  <c r="F82" i="10"/>
  <c r="G74" i="10"/>
  <c r="K57" i="10"/>
  <c r="I90" i="10"/>
  <c r="M80" i="10"/>
  <c r="E246" i="10"/>
  <c r="Q86" i="10"/>
  <c r="J65" i="10"/>
  <c r="B133" i="10"/>
  <c r="B177" i="10" s="1"/>
  <c r="Q97" i="10"/>
  <c r="R97" i="10"/>
  <c r="D82" i="10"/>
  <c r="N90" i="10"/>
  <c r="H57" i="10"/>
  <c r="D80" i="10"/>
  <c r="D86" i="10"/>
  <c r="L73" i="10"/>
  <c r="S82" i="10"/>
  <c r="F89" i="10"/>
  <c r="S122" i="10"/>
  <c r="G122" i="10"/>
  <c r="M122" i="10"/>
  <c r="L122" i="10"/>
  <c r="H122" i="10"/>
  <c r="D64" i="10"/>
  <c r="N64" i="10"/>
  <c r="E57" i="10"/>
  <c r="G57" i="10"/>
  <c r="B101" i="10"/>
  <c r="R57" i="10"/>
  <c r="M57" i="10"/>
  <c r="L57" i="10"/>
  <c r="J151" i="10"/>
  <c r="H81" i="10"/>
  <c r="E81" i="10"/>
  <c r="F81" i="10"/>
  <c r="H142" i="10"/>
  <c r="J81" i="10"/>
  <c r="S55" i="10"/>
  <c r="N55" i="10"/>
  <c r="F122" i="10"/>
  <c r="P151" i="10"/>
  <c r="D122" i="10"/>
  <c r="I151" i="10"/>
  <c r="R151" i="10"/>
  <c r="O122" i="10"/>
  <c r="L151" i="10"/>
  <c r="H194" i="10"/>
  <c r="Q57" i="10"/>
  <c r="H74" i="10"/>
  <c r="I74" i="10"/>
  <c r="R74" i="10"/>
  <c r="N74" i="10"/>
  <c r="P74" i="10"/>
  <c r="N97" i="10"/>
  <c r="K97" i="10"/>
  <c r="L97" i="10"/>
  <c r="O57" i="10"/>
  <c r="F151" i="10"/>
  <c r="P57" i="10"/>
  <c r="E122" i="10"/>
  <c r="D151" i="10"/>
  <c r="Q142" i="10"/>
  <c r="S142" i="10"/>
  <c r="R142" i="10"/>
  <c r="I142" i="10"/>
  <c r="F142" i="10"/>
  <c r="N57" i="10"/>
  <c r="G142" i="10"/>
  <c r="P81" i="10"/>
  <c r="Q151" i="10"/>
  <c r="F57" i="10"/>
  <c r="K64" i="10"/>
  <c r="I122" i="10"/>
  <c r="P122" i="10"/>
  <c r="G194" i="10"/>
  <c r="E194" i="10"/>
  <c r="D194" i="10"/>
  <c r="J194" i="10"/>
  <c r="I194" i="10"/>
  <c r="K194" i="10"/>
  <c r="R122" i="10"/>
  <c r="J57" i="10"/>
  <c r="S81" i="10"/>
  <c r="D81" i="10"/>
  <c r="K142" i="10"/>
  <c r="Q194" i="10"/>
  <c r="K151" i="10"/>
  <c r="M142" i="10"/>
  <c r="S194" i="10"/>
  <c r="N194" i="10"/>
  <c r="R81" i="10"/>
  <c r="H82" i="10"/>
  <c r="D127" i="10"/>
  <c r="P89" i="10"/>
  <c r="O80" i="10"/>
  <c r="N65" i="10"/>
  <c r="I85" i="10"/>
  <c r="H65" i="10"/>
  <c r="I80" i="10"/>
  <c r="M89" i="10"/>
  <c r="R82" i="10"/>
  <c r="N89" i="10"/>
  <c r="J80" i="10"/>
  <c r="M82" i="10"/>
  <c r="P80" i="10"/>
  <c r="O65" i="10"/>
  <c r="G86" i="10"/>
  <c r="H85" i="10"/>
  <c r="Q89" i="10"/>
  <c r="E80" i="10"/>
  <c r="R89" i="10"/>
  <c r="J85" i="10"/>
  <c r="E71" i="9"/>
  <c r="J126" i="9"/>
  <c r="L69" i="9"/>
  <c r="B113" i="9"/>
  <c r="O69" i="9"/>
  <c r="N69" i="9"/>
  <c r="M69" i="9"/>
  <c r="N102" i="9"/>
  <c r="J57" i="9"/>
  <c r="E83" i="9"/>
  <c r="S69" i="9"/>
  <c r="Q69" i="9"/>
  <c r="R69" i="9"/>
  <c r="D69" i="9"/>
  <c r="P69" i="9"/>
  <c r="J55" i="9"/>
  <c r="M55" i="9"/>
  <c r="Q55" i="9"/>
  <c r="N55" i="9"/>
  <c r="B99" i="9"/>
  <c r="L126" i="9"/>
  <c r="J79" i="9"/>
  <c r="L65" i="9"/>
  <c r="L55" i="9"/>
  <c r="N90" i="9"/>
  <c r="G69" i="9"/>
  <c r="M81" i="9"/>
  <c r="H55" i="9"/>
  <c r="N81" i="9"/>
  <c r="P87" i="9"/>
  <c r="S72" i="9"/>
  <c r="B97" i="9"/>
  <c r="E53" i="9"/>
  <c r="S53" i="9"/>
  <c r="O53" i="9"/>
  <c r="K53" i="9"/>
  <c r="H53" i="9"/>
  <c r="G53" i="9"/>
  <c r="F53" i="9"/>
  <c r="K72" i="9"/>
  <c r="Q81" i="9"/>
  <c r="N68" i="9"/>
  <c r="O51" i="9"/>
  <c r="G87" i="9"/>
  <c r="P55" i="9"/>
  <c r="E90" i="9"/>
  <c r="K126" i="9"/>
  <c r="I55" i="9"/>
  <c r="I90" i="9"/>
  <c r="S62" i="9"/>
  <c r="B131" i="9"/>
  <c r="S131" i="9" s="1"/>
  <c r="E69" i="9"/>
  <c r="L53" i="9"/>
  <c r="P66" i="9"/>
  <c r="E51" i="9"/>
  <c r="G55" i="9"/>
  <c r="E73" i="9"/>
  <c r="O87" i="9"/>
  <c r="E58" i="9"/>
  <c r="F65" i="9"/>
  <c r="P71" i="9"/>
  <c r="M90" i="9"/>
  <c r="S126" i="9"/>
  <c r="J90" i="9"/>
  <c r="G58" i="9"/>
  <c r="I87" i="9"/>
  <c r="R58" i="9"/>
  <c r="E87" i="9"/>
  <c r="P58" i="9"/>
  <c r="K90" i="9"/>
  <c r="H90" i="9"/>
  <c r="F90" i="9"/>
  <c r="P83" i="9"/>
  <c r="H69" i="9"/>
  <c r="N63" i="9"/>
  <c r="N53" i="9"/>
  <c r="O66" i="9"/>
  <c r="K87" i="9"/>
  <c r="F66" i="9"/>
  <c r="N58" i="9"/>
  <c r="O55" i="9"/>
  <c r="D66" i="9"/>
  <c r="M73" i="9"/>
  <c r="K83" i="9"/>
  <c r="D51" i="9"/>
  <c r="M58" i="9"/>
  <c r="M87" i="9"/>
  <c r="E55" i="9"/>
  <c r="R55" i="9"/>
  <c r="B134" i="9"/>
  <c r="O134" i="9" s="1"/>
  <c r="F87" i="9"/>
  <c r="D87" i="9"/>
  <c r="H53" i="8"/>
  <c r="Q65" i="8"/>
  <c r="D53" i="8"/>
  <c r="R57" i="8"/>
  <c r="D70" i="8"/>
  <c r="I65" i="8"/>
  <c r="Q53" i="8"/>
  <c r="G53" i="8"/>
  <c r="N87" i="8"/>
  <c r="R73" i="8"/>
  <c r="J57" i="8"/>
  <c r="H90" i="8"/>
  <c r="D77" i="8"/>
  <c r="I77" i="8"/>
  <c r="K53" i="8"/>
  <c r="O77" i="8"/>
  <c r="R53" i="8"/>
  <c r="M96" i="8"/>
  <c r="E96" i="8"/>
  <c r="K79" i="8"/>
  <c r="F53" i="8"/>
  <c r="D96" i="8"/>
  <c r="J53" i="8"/>
  <c r="F87" i="8"/>
  <c r="L57" i="8"/>
  <c r="S88" i="8"/>
  <c r="J73" i="8"/>
  <c r="R65" i="8"/>
  <c r="B97" i="8"/>
  <c r="M97" i="8" s="1"/>
  <c r="L53" i="8"/>
  <c r="N77" i="8"/>
  <c r="Q77" i="8"/>
  <c r="G77" i="8"/>
  <c r="O94" i="8"/>
  <c r="L94" i="8"/>
  <c r="G94" i="8"/>
  <c r="M94" i="8"/>
  <c r="J94" i="8"/>
  <c r="K94" i="8"/>
  <c r="Q94" i="8"/>
  <c r="B138" i="8"/>
  <c r="R138" i="8" s="1"/>
  <c r="I94" i="8"/>
  <c r="N94" i="8"/>
  <c r="L58" i="7"/>
  <c r="R58" i="7"/>
  <c r="F86" i="7"/>
  <c r="R82" i="7"/>
  <c r="N86" i="7"/>
  <c r="K58" i="7"/>
  <c r="K82" i="7"/>
  <c r="G86" i="7"/>
  <c r="Q82" i="7"/>
  <c r="M74" i="7"/>
  <c r="F165" i="7"/>
  <c r="D87" i="7"/>
  <c r="Q72" i="7"/>
  <c r="S56" i="7"/>
  <c r="M57" i="7"/>
  <c r="H86" i="7"/>
  <c r="E87" i="7"/>
  <c r="S125" i="7"/>
  <c r="S58" i="7"/>
  <c r="S82" i="7"/>
  <c r="O86" i="7"/>
  <c r="J57" i="7"/>
  <c r="D90" i="7"/>
  <c r="S74" i="7"/>
  <c r="P57" i="7"/>
  <c r="P87" i="7"/>
  <c r="I90" i="7"/>
  <c r="E82" i="7"/>
  <c r="M87" i="7"/>
  <c r="F87" i="7"/>
  <c r="J87" i="7"/>
  <c r="M113" i="7"/>
  <c r="N87" i="7"/>
  <c r="G57" i="7"/>
  <c r="N74" i="7"/>
  <c r="N90" i="7"/>
  <c r="E90" i="7"/>
  <c r="R87" i="7"/>
  <c r="F90" i="7"/>
  <c r="N80" i="7"/>
  <c r="B101" i="7"/>
  <c r="L101" i="7" s="1"/>
  <c r="G74" i="7"/>
  <c r="K57" i="7"/>
  <c r="J74" i="7"/>
  <c r="Q117" i="7"/>
  <c r="K90" i="7"/>
  <c r="O57" i="7"/>
  <c r="F82" i="7"/>
  <c r="J86" i="7"/>
  <c r="H74" i="7"/>
  <c r="L57" i="7"/>
  <c r="I86" i="7"/>
  <c r="F74" i="7"/>
  <c r="M86" i="7"/>
  <c r="L82" i="7"/>
  <c r="I58" i="7"/>
  <c r="J90" i="7"/>
  <c r="E56" i="7"/>
  <c r="P115" i="6"/>
  <c r="F133" i="6"/>
  <c r="N133" i="6"/>
  <c r="P78" i="6"/>
  <c r="N78" i="6"/>
  <c r="Q57" i="6"/>
  <c r="O51" i="6"/>
  <c r="H62" i="6"/>
  <c r="G67" i="6"/>
  <c r="I57" i="6"/>
  <c r="N86" i="6"/>
  <c r="D64" i="6"/>
  <c r="Q62" i="6"/>
  <c r="M86" i="6"/>
  <c r="P64" i="6"/>
  <c r="Q78" i="6"/>
  <c r="H86" i="6"/>
  <c r="J69" i="6"/>
  <c r="S69" i="6"/>
  <c r="R69" i="6"/>
  <c r="J87" i="6"/>
  <c r="P82" i="6"/>
  <c r="K57" i="6"/>
  <c r="G64" i="6"/>
  <c r="H78" i="6"/>
  <c r="L62" i="6"/>
  <c r="B130" i="6"/>
  <c r="G130" i="6" s="1"/>
  <c r="I78" i="6"/>
  <c r="F78" i="6"/>
  <c r="M50" i="6"/>
  <c r="O50" i="6"/>
  <c r="D50" i="6"/>
  <c r="G50" i="6"/>
  <c r="Q50" i="6"/>
  <c r="H50" i="6"/>
  <c r="E50" i="6"/>
  <c r="I50" i="6"/>
  <c r="H100" i="5"/>
  <c r="O116" i="5"/>
  <c r="M100" i="5"/>
  <c r="B102" i="5"/>
  <c r="E102" i="5" s="1"/>
  <c r="D58" i="5"/>
  <c r="N58" i="5"/>
  <c r="E51" i="5"/>
  <c r="H53" i="5"/>
  <c r="S58" i="5"/>
  <c r="K51" i="5"/>
  <c r="E100" i="5"/>
  <c r="D100" i="5"/>
  <c r="O100" i="5"/>
  <c r="I116" i="5"/>
  <c r="K116" i="5"/>
  <c r="M58" i="5"/>
  <c r="P100" i="5"/>
  <c r="Q68" i="5"/>
  <c r="I58" i="5"/>
  <c r="F100" i="5"/>
  <c r="G66" i="5"/>
  <c r="I88" i="5"/>
  <c r="D116" i="5"/>
  <c r="E53" i="5"/>
  <c r="F68" i="5"/>
  <c r="F76" i="5"/>
  <c r="E85" i="5"/>
  <c r="R124" i="5"/>
  <c r="J66" i="5"/>
  <c r="R116" i="5"/>
  <c r="L66" i="5"/>
  <c r="Q85" i="5"/>
  <c r="Q116" i="5"/>
  <c r="S116" i="5"/>
  <c r="G58" i="5"/>
  <c r="G54" i="5"/>
  <c r="R53" i="5"/>
  <c r="M61" i="5"/>
  <c r="O75" i="5"/>
  <c r="G124" i="5"/>
  <c r="G116" i="5"/>
  <c r="K66" i="5"/>
  <c r="J61" i="5"/>
  <c r="H116" i="5"/>
  <c r="I53" i="5"/>
  <c r="M59" i="5"/>
  <c r="O66" i="5"/>
  <c r="N116" i="5"/>
  <c r="M53" i="5"/>
  <c r="H58" i="5"/>
  <c r="N68" i="5"/>
  <c r="N76" i="5"/>
  <c r="M85" i="5"/>
  <c r="J100" i="5"/>
  <c r="G53" i="5"/>
  <c r="J58" i="5"/>
  <c r="R66" i="5"/>
  <c r="H84" i="5"/>
  <c r="K67" i="5"/>
  <c r="J76" i="5"/>
  <c r="Q58" i="5"/>
  <c r="N100" i="5"/>
  <c r="H124" i="5"/>
  <c r="D68" i="5"/>
  <c r="S70" i="5"/>
  <c r="E61" i="5"/>
  <c r="F58" i="5"/>
  <c r="L75" i="5"/>
  <c r="S53" i="5"/>
  <c r="L116" i="5"/>
  <c r="L54" i="5"/>
  <c r="P58" i="5"/>
  <c r="O53" i="5"/>
  <c r="R58" i="5"/>
  <c r="Q75" i="5"/>
  <c r="E58" i="5"/>
  <c r="K76" i="5"/>
  <c r="R85" i="5"/>
  <c r="M75" i="5"/>
  <c r="D84" i="5"/>
  <c r="D124" i="5"/>
  <c r="N67" i="5"/>
  <c r="F124" i="5"/>
  <c r="G59" i="5"/>
  <c r="H68" i="5"/>
  <c r="J124" i="5"/>
  <c r="I100" i="5"/>
  <c r="I124" i="5"/>
  <c r="K100" i="5"/>
  <c r="K124" i="5"/>
  <c r="K58" i="5"/>
  <c r="R56" i="10"/>
  <c r="B132" i="10"/>
  <c r="N88" i="10"/>
  <c r="J88" i="10"/>
  <c r="I88" i="10"/>
  <c r="M88" i="10"/>
  <c r="K88" i="10"/>
  <c r="O88" i="10"/>
  <c r="Q88" i="10"/>
  <c r="F88" i="10"/>
  <c r="R88" i="10"/>
  <c r="G88" i="10"/>
  <c r="H88" i="10"/>
  <c r="D88" i="10"/>
  <c r="E88" i="10"/>
  <c r="L88" i="10"/>
  <c r="S88" i="10"/>
  <c r="B155" i="10"/>
  <c r="B199" i="10" s="1"/>
  <c r="S111" i="10"/>
  <c r="E111" i="10"/>
  <c r="R111" i="10"/>
  <c r="H111" i="10"/>
  <c r="K111" i="10"/>
  <c r="I111" i="10"/>
  <c r="J111" i="10"/>
  <c r="O121" i="10"/>
  <c r="B165" i="10"/>
  <c r="O165" i="10" s="1"/>
  <c r="J121" i="10"/>
  <c r="Q121" i="10"/>
  <c r="E121" i="10"/>
  <c r="K121" i="10"/>
  <c r="L121" i="10"/>
  <c r="P121" i="10"/>
  <c r="R58" i="10"/>
  <c r="P111" i="10"/>
  <c r="F73" i="10"/>
  <c r="G111" i="10"/>
  <c r="M121" i="10"/>
  <c r="F111" i="10"/>
  <c r="O111" i="10"/>
  <c r="R66" i="10"/>
  <c r="F66" i="10"/>
  <c r="B100" i="10"/>
  <c r="K56" i="10"/>
  <c r="J56" i="10"/>
  <c r="E56" i="10"/>
  <c r="O56" i="10"/>
  <c r="N56" i="10"/>
  <c r="Q56" i="10"/>
  <c r="S56" i="10"/>
  <c r="M56" i="10"/>
  <c r="I56" i="10"/>
  <c r="F56" i="10"/>
  <c r="L56" i="10"/>
  <c r="F71" i="10"/>
  <c r="K71" i="10"/>
  <c r="N71" i="10"/>
  <c r="D71" i="10"/>
  <c r="B115" i="10"/>
  <c r="B159" i="10" s="1"/>
  <c r="P71" i="10"/>
  <c r="O71" i="10"/>
  <c r="E71" i="10"/>
  <c r="Q71" i="10"/>
  <c r="R71" i="10"/>
  <c r="J71" i="10"/>
  <c r="L71" i="10"/>
  <c r="M58" i="10"/>
  <c r="K58" i="10"/>
  <c r="L58" i="10"/>
  <c r="I58" i="10"/>
  <c r="B102" i="10"/>
  <c r="F102" i="10" s="1"/>
  <c r="H58" i="10"/>
  <c r="S58" i="10"/>
  <c r="J58" i="10"/>
  <c r="P58" i="10"/>
  <c r="F58" i="10"/>
  <c r="N58" i="10"/>
  <c r="Q58" i="10"/>
  <c r="E58" i="10"/>
  <c r="B117" i="10"/>
  <c r="J73" i="10"/>
  <c r="I73" i="10"/>
  <c r="D73" i="10"/>
  <c r="O73" i="10"/>
  <c r="M73" i="10"/>
  <c r="N73" i="10"/>
  <c r="R73" i="10"/>
  <c r="G73" i="10"/>
  <c r="E73" i="10"/>
  <c r="S73" i="10"/>
  <c r="B116" i="10"/>
  <c r="P72" i="10"/>
  <c r="J72" i="10"/>
  <c r="E72" i="10"/>
  <c r="F72" i="10"/>
  <c r="O72" i="10"/>
  <c r="H72" i="10"/>
  <c r="S72" i="10"/>
  <c r="G72" i="10"/>
  <c r="R72" i="10"/>
  <c r="Q72" i="10"/>
  <c r="I72" i="10"/>
  <c r="B134" i="10"/>
  <c r="G90" i="10"/>
  <c r="H90" i="10"/>
  <c r="Q90" i="10"/>
  <c r="E90" i="10"/>
  <c r="M90" i="10"/>
  <c r="R90" i="10"/>
  <c r="P90" i="10"/>
  <c r="L90" i="10"/>
  <c r="D90" i="10"/>
  <c r="K90" i="10"/>
  <c r="I71" i="10"/>
  <c r="G71" i="10"/>
  <c r="L72" i="10"/>
  <c r="N111" i="10"/>
  <c r="D111" i="10"/>
  <c r="K73" i="10"/>
  <c r="M72" i="10"/>
  <c r="F90" i="10"/>
  <c r="Q111" i="10"/>
  <c r="M111" i="10"/>
  <c r="H56" i="10"/>
  <c r="H71" i="10"/>
  <c r="D58" i="10"/>
  <c r="O58" i="10"/>
  <c r="P73" i="10"/>
  <c r="P88" i="10"/>
  <c r="G121" i="10"/>
  <c r="B108" i="10"/>
  <c r="M64" i="10"/>
  <c r="E64" i="10"/>
  <c r="G64" i="10"/>
  <c r="O64" i="10"/>
  <c r="R64" i="10"/>
  <c r="F64" i="10"/>
  <c r="P64" i="10"/>
  <c r="J64" i="10"/>
  <c r="I64" i="10"/>
  <c r="H64" i="10"/>
  <c r="L64" i="10"/>
  <c r="S64" i="10"/>
  <c r="Q64" i="10"/>
  <c r="B125" i="10"/>
  <c r="G81" i="10"/>
  <c r="O81" i="10"/>
  <c r="N81" i="10"/>
  <c r="Q81" i="10"/>
  <c r="B195" i="10"/>
  <c r="G151" i="10"/>
  <c r="H151" i="10"/>
  <c r="O151" i="10"/>
  <c r="B118" i="10"/>
  <c r="F74" i="10"/>
  <c r="E74" i="10"/>
  <c r="Q74" i="10"/>
  <c r="B141" i="10"/>
  <c r="S97" i="10"/>
  <c r="J97" i="10"/>
  <c r="I97" i="10"/>
  <c r="B171" i="10"/>
  <c r="L127" i="10"/>
  <c r="K127" i="10"/>
  <c r="B129" i="10"/>
  <c r="O85" i="10"/>
  <c r="G85" i="10"/>
  <c r="P85" i="10"/>
  <c r="B126" i="10"/>
  <c r="L82" i="10"/>
  <c r="I82" i="10"/>
  <c r="B124" i="10"/>
  <c r="S80" i="10"/>
  <c r="K80" i="10"/>
  <c r="G80" i="10"/>
  <c r="R80" i="10"/>
  <c r="F80" i="10"/>
  <c r="B109" i="10"/>
  <c r="G65" i="10"/>
  <c r="F65" i="10"/>
  <c r="R65" i="10"/>
  <c r="Q65" i="10"/>
  <c r="L65" i="10"/>
  <c r="B147" i="10"/>
  <c r="K103" i="10"/>
  <c r="I103" i="10"/>
  <c r="N103" i="10"/>
  <c r="M103" i="10"/>
  <c r="R103" i="10"/>
  <c r="G103" i="10"/>
  <c r="Q103" i="10"/>
  <c r="J103" i="10"/>
  <c r="D103" i="10"/>
  <c r="P103" i="10"/>
  <c r="L103" i="10"/>
  <c r="S103" i="10"/>
  <c r="H103" i="10"/>
  <c r="Q47" i="10"/>
  <c r="F47" i="10"/>
  <c r="E103" i="10"/>
  <c r="L47" i="10"/>
  <c r="N47" i="10"/>
  <c r="P47" i="10"/>
  <c r="O103" i="10"/>
  <c r="J47" i="10"/>
  <c r="O55" i="10"/>
  <c r="G47" i="10"/>
  <c r="J55" i="10"/>
  <c r="J66" i="10"/>
  <c r="E47" i="10"/>
  <c r="M47" i="10"/>
  <c r="D55" i="10"/>
  <c r="D47" i="10"/>
  <c r="S66" i="10"/>
  <c r="Q66" i="10"/>
  <c r="O47" i="10"/>
  <c r="R55" i="10"/>
  <c r="L55" i="10"/>
  <c r="K47" i="10"/>
  <c r="E55" i="10"/>
  <c r="R47" i="10"/>
  <c r="B110" i="10"/>
  <c r="P66" i="10"/>
  <c r="E66" i="10"/>
  <c r="L66" i="10"/>
  <c r="K66" i="10"/>
  <c r="N66" i="10"/>
  <c r="M66" i="10"/>
  <c r="D66" i="10"/>
  <c r="B99" i="10"/>
  <c r="K55" i="10"/>
  <c r="G55" i="10"/>
  <c r="F55" i="10"/>
  <c r="Q55" i="10"/>
  <c r="P55" i="10"/>
  <c r="I55" i="10"/>
  <c r="H55" i="10"/>
  <c r="M55" i="10"/>
  <c r="I47" i="10"/>
  <c r="L86" i="10"/>
  <c r="F86" i="10"/>
  <c r="B130" i="10"/>
  <c r="O86" i="10"/>
  <c r="P86" i="10"/>
  <c r="R86" i="10"/>
  <c r="I86" i="10"/>
  <c r="S47" i="10"/>
  <c r="B166" i="10"/>
  <c r="K122" i="10"/>
  <c r="Q122" i="10"/>
  <c r="B290" i="10"/>
  <c r="O246" i="10"/>
  <c r="B186" i="10"/>
  <c r="N142" i="10"/>
  <c r="L142" i="10"/>
  <c r="H47" i="10"/>
  <c r="B238" i="10"/>
  <c r="L194" i="10"/>
  <c r="R60" i="9"/>
  <c r="E65" i="9"/>
  <c r="J84" i="9"/>
  <c r="N65" i="9"/>
  <c r="R130" i="9"/>
  <c r="Q76" i="9"/>
  <c r="J62" i="9"/>
  <c r="M47" i="9"/>
  <c r="M65" i="9"/>
  <c r="J76" i="9"/>
  <c r="R84" i="9"/>
  <c r="J102" i="9"/>
  <c r="I62" i="9"/>
  <c r="D83" i="9"/>
  <c r="D72" i="9"/>
  <c r="B110" i="9"/>
  <c r="K66" i="9"/>
  <c r="J66" i="9"/>
  <c r="H66" i="9"/>
  <c r="R66" i="9"/>
  <c r="I66" i="9"/>
  <c r="N66" i="9"/>
  <c r="S66" i="9"/>
  <c r="M124" i="9"/>
  <c r="E47" i="9"/>
  <c r="F72" i="9"/>
  <c r="J47" i="9"/>
  <c r="F62" i="9"/>
  <c r="O62" i="9"/>
  <c r="M62" i="9"/>
  <c r="N62" i="9"/>
  <c r="B106" i="9"/>
  <c r="D102" i="9"/>
  <c r="D63" i="9"/>
  <c r="S51" i="9"/>
  <c r="E57" i="9"/>
  <c r="H62" i="9"/>
  <c r="N72" i="9"/>
  <c r="N57" i="9"/>
  <c r="H63" i="9"/>
  <c r="D67" i="9"/>
  <c r="K76" i="9"/>
  <c r="K84" i="9"/>
  <c r="K102" i="9"/>
  <c r="D62" i="9"/>
  <c r="P47" i="9"/>
  <c r="M72" i="9"/>
  <c r="E72" i="9"/>
  <c r="B116" i="9"/>
  <c r="L72" i="9"/>
  <c r="Q72" i="9"/>
  <c r="H72" i="9"/>
  <c r="P72" i="9"/>
  <c r="F83" i="9"/>
  <c r="J67" i="9"/>
  <c r="K62" i="9"/>
  <c r="H84" i="9"/>
  <c r="J72" i="9"/>
  <c r="R52" i="9"/>
  <c r="P62" i="9"/>
  <c r="K67" i="9"/>
  <c r="K52" i="9"/>
  <c r="P63" i="9"/>
  <c r="O72" i="9"/>
  <c r="S102" i="9"/>
  <c r="G130" i="9"/>
  <c r="E62" i="9"/>
  <c r="R72" i="9"/>
  <c r="K124" i="9"/>
  <c r="R47" i="9"/>
  <c r="L83" i="9"/>
  <c r="N124" i="9"/>
  <c r="L62" i="9"/>
  <c r="I72" i="9"/>
  <c r="O74" i="9"/>
  <c r="J74" i="9"/>
  <c r="P74" i="9"/>
  <c r="N74" i="9"/>
  <c r="K74" i="9"/>
  <c r="F74" i="9"/>
  <c r="L47" i="9"/>
  <c r="D47" i="9"/>
  <c r="B100" i="9"/>
  <c r="M56" i="9"/>
  <c r="J56" i="9"/>
  <c r="H56" i="9"/>
  <c r="R56" i="9"/>
  <c r="I56" i="9"/>
  <c r="S56" i="9"/>
  <c r="L56" i="9"/>
  <c r="K56" i="9"/>
  <c r="F56" i="9"/>
  <c r="P56" i="9"/>
  <c r="O56" i="9"/>
  <c r="N56" i="9"/>
  <c r="D56" i="9"/>
  <c r="D71" i="9"/>
  <c r="B115" i="9"/>
  <c r="N71" i="9"/>
  <c r="S71" i="9"/>
  <c r="M71" i="9"/>
  <c r="L71" i="9"/>
  <c r="K71" i="9"/>
  <c r="J71" i="9"/>
  <c r="I71" i="9"/>
  <c r="F71" i="9"/>
  <c r="O71" i="9"/>
  <c r="R71" i="9"/>
  <c r="G71" i="9"/>
  <c r="D130" i="9"/>
  <c r="P130" i="9"/>
  <c r="S130" i="9"/>
  <c r="L130" i="9"/>
  <c r="K130" i="9"/>
  <c r="J130" i="9"/>
  <c r="B174" i="9"/>
  <c r="M130" i="9"/>
  <c r="I130" i="9"/>
  <c r="N130" i="9"/>
  <c r="E130" i="9"/>
  <c r="Q130" i="9"/>
  <c r="F130" i="9"/>
  <c r="Q56" i="9"/>
  <c r="M88" i="9"/>
  <c r="B132" i="9"/>
  <c r="R88" i="9"/>
  <c r="K88" i="9"/>
  <c r="I88" i="9"/>
  <c r="H88" i="9"/>
  <c r="S88" i="9"/>
  <c r="L88" i="9"/>
  <c r="J88" i="9"/>
  <c r="F88" i="9"/>
  <c r="P88" i="9"/>
  <c r="O88" i="9"/>
  <c r="E88" i="9"/>
  <c r="Q88" i="9"/>
  <c r="G88" i="9"/>
  <c r="R79" i="9"/>
  <c r="F79" i="9"/>
  <c r="N79" i="9"/>
  <c r="L79" i="9"/>
  <c r="B123" i="9"/>
  <c r="E79" i="9"/>
  <c r="D79" i="9"/>
  <c r="Q79" i="9"/>
  <c r="M79" i="9"/>
  <c r="K79" i="9"/>
  <c r="O79" i="9"/>
  <c r="I79" i="9"/>
  <c r="S79" i="9"/>
  <c r="B119" i="9"/>
  <c r="J75" i="9"/>
  <c r="F75" i="9"/>
  <c r="Q75" i="9"/>
  <c r="P75" i="9"/>
  <c r="O75" i="9"/>
  <c r="I75" i="9"/>
  <c r="H75" i="9"/>
  <c r="G75" i="9"/>
  <c r="R75" i="9"/>
  <c r="E75" i="9"/>
  <c r="N75" i="9"/>
  <c r="S75" i="9"/>
  <c r="P59" i="9"/>
  <c r="F59" i="9"/>
  <c r="J59" i="9"/>
  <c r="E59" i="9"/>
  <c r="O59" i="9"/>
  <c r="B103" i="9"/>
  <c r="M59" i="9"/>
  <c r="I59" i="9"/>
  <c r="N59" i="9"/>
  <c r="R59" i="9"/>
  <c r="S59" i="9"/>
  <c r="H59" i="9"/>
  <c r="L59" i="9"/>
  <c r="D59" i="9"/>
  <c r="N47" i="9"/>
  <c r="E56" i="9"/>
  <c r="Q47" i="9"/>
  <c r="B133" i="9"/>
  <c r="R89" i="9"/>
  <c r="H89" i="9"/>
  <c r="P89" i="9"/>
  <c r="L89" i="9"/>
  <c r="K89" i="9"/>
  <c r="G89" i="9"/>
  <c r="D89" i="9"/>
  <c r="O89" i="9"/>
  <c r="Q89" i="9"/>
  <c r="F89" i="9"/>
  <c r="I89" i="9"/>
  <c r="N89" i="9"/>
  <c r="M89" i="9"/>
  <c r="E89" i="9"/>
  <c r="J89" i="9"/>
  <c r="L122" i="9"/>
  <c r="B166" i="9"/>
  <c r="R122" i="9"/>
  <c r="K122" i="9"/>
  <c r="J122" i="9"/>
  <c r="I122" i="9"/>
  <c r="E122" i="9"/>
  <c r="Q122" i="9"/>
  <c r="H122" i="9"/>
  <c r="S122" i="9"/>
  <c r="D122" i="9"/>
  <c r="N122" i="9"/>
  <c r="P122" i="9"/>
  <c r="O122" i="9"/>
  <c r="M122" i="9"/>
  <c r="G122" i="9"/>
  <c r="F47" i="9"/>
  <c r="G56" i="9"/>
  <c r="H71" i="9"/>
  <c r="O47" i="9"/>
  <c r="B168" i="9"/>
  <c r="J124" i="9"/>
  <c r="Q124" i="9"/>
  <c r="O124" i="9"/>
  <c r="I124" i="9"/>
  <c r="H124" i="9"/>
  <c r="S124" i="9"/>
  <c r="F124" i="9"/>
  <c r="R124" i="9"/>
  <c r="P124" i="9"/>
  <c r="G124" i="9"/>
  <c r="E124" i="9"/>
  <c r="R67" i="9"/>
  <c r="H67" i="9"/>
  <c r="G67" i="9"/>
  <c r="E67" i="9"/>
  <c r="Q67" i="9"/>
  <c r="P67" i="9"/>
  <c r="O67" i="9"/>
  <c r="B111" i="9"/>
  <c r="F67" i="9"/>
  <c r="N67" i="9"/>
  <c r="M67" i="9"/>
  <c r="I67" i="9"/>
  <c r="S67" i="9"/>
  <c r="K47" i="9"/>
  <c r="S47" i="9"/>
  <c r="B94" i="9"/>
  <c r="S50" i="9"/>
  <c r="I50" i="9"/>
  <c r="O50" i="9"/>
  <c r="H50" i="9"/>
  <c r="G50" i="9"/>
  <c r="R50" i="9"/>
  <c r="P50" i="9"/>
  <c r="N50" i="9"/>
  <c r="F50" i="9"/>
  <c r="Q50" i="9"/>
  <c r="I60" i="9"/>
  <c r="H60" i="9"/>
  <c r="F60" i="9"/>
  <c r="Q60" i="9"/>
  <c r="P60" i="9"/>
  <c r="O60" i="9"/>
  <c r="B104" i="9"/>
  <c r="N60" i="9"/>
  <c r="G60" i="9"/>
  <c r="E60" i="9"/>
  <c r="D60" i="9"/>
  <c r="J60" i="9"/>
  <c r="S60" i="9"/>
  <c r="M60" i="9"/>
  <c r="H126" i="9"/>
  <c r="B170" i="9"/>
  <c r="P126" i="9"/>
  <c r="N126" i="9"/>
  <c r="M126" i="9"/>
  <c r="G126" i="9"/>
  <c r="E126" i="9"/>
  <c r="Q126" i="9"/>
  <c r="D126" i="9"/>
  <c r="O126" i="9"/>
  <c r="F126" i="9"/>
  <c r="R126" i="9"/>
  <c r="B107" i="9"/>
  <c r="L63" i="9"/>
  <c r="J63" i="9"/>
  <c r="F63" i="9"/>
  <c r="R63" i="9"/>
  <c r="K63" i="9"/>
  <c r="I63" i="9"/>
  <c r="E63" i="9"/>
  <c r="S63" i="9"/>
  <c r="Q63" i="9"/>
  <c r="O63" i="9"/>
  <c r="I47" i="9"/>
  <c r="Q52" i="9"/>
  <c r="G52" i="9"/>
  <c r="N52" i="9"/>
  <c r="L52" i="9"/>
  <c r="F52" i="9"/>
  <c r="B96" i="9"/>
  <c r="O52" i="9"/>
  <c r="M52" i="9"/>
  <c r="E52" i="9"/>
  <c r="D52" i="9"/>
  <c r="P52" i="9"/>
  <c r="J52" i="9"/>
  <c r="S52" i="9"/>
  <c r="B101" i="9"/>
  <c r="H57" i="9"/>
  <c r="R57" i="9"/>
  <c r="K57" i="9"/>
  <c r="D57" i="9"/>
  <c r="Q57" i="9"/>
  <c r="P57" i="9"/>
  <c r="O57" i="9"/>
  <c r="L57" i="9"/>
  <c r="G57" i="9"/>
  <c r="F57" i="9"/>
  <c r="I57" i="9"/>
  <c r="H47" i="9"/>
  <c r="D68" i="9"/>
  <c r="B125" i="9"/>
  <c r="P81" i="9"/>
  <c r="D81" i="9"/>
  <c r="O81" i="9"/>
  <c r="L81" i="9"/>
  <c r="K81" i="9"/>
  <c r="J81" i="9"/>
  <c r="I81" i="9"/>
  <c r="S81" i="9"/>
  <c r="B95" i="9"/>
  <c r="N51" i="9"/>
  <c r="M51" i="9"/>
  <c r="I51" i="9"/>
  <c r="H51" i="9"/>
  <c r="Q51" i="9"/>
  <c r="J51" i="9"/>
  <c r="G51" i="9"/>
  <c r="R51" i="9"/>
  <c r="M68" i="9"/>
  <c r="B112" i="9"/>
  <c r="H68" i="9"/>
  <c r="F68" i="9"/>
  <c r="Q68" i="9"/>
  <c r="G68" i="9"/>
  <c r="P68" i="9"/>
  <c r="L68" i="9"/>
  <c r="I68" i="9"/>
  <c r="B146" i="9"/>
  <c r="L102" i="9"/>
  <c r="P102" i="9"/>
  <c r="I102" i="9"/>
  <c r="F102" i="9"/>
  <c r="E102" i="9"/>
  <c r="Q102" i="9"/>
  <c r="O102" i="9"/>
  <c r="H102" i="9"/>
  <c r="G102" i="9"/>
  <c r="M102" i="9"/>
  <c r="J68" i="9"/>
  <c r="G47" i="9"/>
  <c r="L118" i="9"/>
  <c r="B109" i="9"/>
  <c r="J65" i="9"/>
  <c r="I65" i="9"/>
  <c r="G65" i="9"/>
  <c r="R65" i="9"/>
  <c r="Q65" i="9"/>
  <c r="P65" i="9"/>
  <c r="O65" i="9"/>
  <c r="H65" i="9"/>
  <c r="S65" i="9"/>
  <c r="D65" i="9"/>
  <c r="N83" i="9"/>
  <c r="B127" i="9"/>
  <c r="Q83" i="9"/>
  <c r="M83" i="9"/>
  <c r="I83" i="9"/>
  <c r="R83" i="9"/>
  <c r="J83" i="9"/>
  <c r="H83" i="9"/>
  <c r="G83" i="9"/>
  <c r="Q84" i="9"/>
  <c r="G84" i="9"/>
  <c r="D84" i="9"/>
  <c r="O84" i="9"/>
  <c r="N84" i="9"/>
  <c r="L84" i="9"/>
  <c r="B128" i="9"/>
  <c r="P84" i="9"/>
  <c r="M84" i="9"/>
  <c r="F84" i="9"/>
  <c r="E84" i="9"/>
  <c r="B117" i="9"/>
  <c r="L73" i="9"/>
  <c r="G73" i="9"/>
  <c r="R73" i="9"/>
  <c r="S73" i="9"/>
  <c r="Q73" i="9"/>
  <c r="K73" i="9"/>
  <c r="J73" i="9"/>
  <c r="I73" i="9"/>
  <c r="H73" i="9"/>
  <c r="O76" i="9"/>
  <c r="E76" i="9"/>
  <c r="D76" i="9"/>
  <c r="N76" i="9"/>
  <c r="M76" i="9"/>
  <c r="L76" i="9"/>
  <c r="B120" i="9"/>
  <c r="I76" i="9"/>
  <c r="H76" i="9"/>
  <c r="E58" i="8"/>
  <c r="G58" i="8"/>
  <c r="R58" i="8"/>
  <c r="J58" i="8"/>
  <c r="D58" i="8"/>
  <c r="I58" i="8"/>
  <c r="M58" i="8"/>
  <c r="Q58" i="8"/>
  <c r="L58" i="8"/>
  <c r="N58" i="8"/>
  <c r="B102" i="8"/>
  <c r="M102" i="8" s="1"/>
  <c r="D86" i="8"/>
  <c r="L86" i="8"/>
  <c r="O58" i="8"/>
  <c r="B116" i="8"/>
  <c r="D72" i="8"/>
  <c r="L72" i="8"/>
  <c r="I72" i="8"/>
  <c r="F72" i="8"/>
  <c r="Q72" i="8"/>
  <c r="P72" i="8"/>
  <c r="O72" i="8"/>
  <c r="N72" i="8"/>
  <c r="G72" i="8"/>
  <c r="J72" i="8"/>
  <c r="R72" i="8"/>
  <c r="E72" i="8"/>
  <c r="M72" i="8"/>
  <c r="H72" i="8"/>
  <c r="F89" i="8"/>
  <c r="G89" i="8"/>
  <c r="S89" i="8"/>
  <c r="P89" i="8"/>
  <c r="O89" i="8"/>
  <c r="H89" i="8"/>
  <c r="B133" i="8"/>
  <c r="N133" i="8" s="1"/>
  <c r="E89" i="8"/>
  <c r="I89" i="8"/>
  <c r="M89" i="8"/>
  <c r="Q89" i="8"/>
  <c r="D89" i="8"/>
  <c r="L89" i="8"/>
  <c r="B118" i="8"/>
  <c r="R74" i="8"/>
  <c r="O74" i="8"/>
  <c r="N74" i="8"/>
  <c r="F74" i="8"/>
  <c r="E74" i="8"/>
  <c r="D74" i="8"/>
  <c r="I74" i="8"/>
  <c r="Q74" i="8"/>
  <c r="L74" i="8"/>
  <c r="J74" i="8"/>
  <c r="G74" i="8"/>
  <c r="J89" i="8"/>
  <c r="S72" i="8"/>
  <c r="P74" i="8"/>
  <c r="M74" i="8"/>
  <c r="G67" i="8"/>
  <c r="J67" i="8"/>
  <c r="O67" i="8"/>
  <c r="R67" i="8"/>
  <c r="H67" i="8"/>
  <c r="P67" i="8"/>
  <c r="J51" i="8"/>
  <c r="G51" i="8"/>
  <c r="R51" i="8"/>
  <c r="O51" i="8"/>
  <c r="H51" i="8"/>
  <c r="P51" i="8"/>
  <c r="G57" i="8"/>
  <c r="B101" i="8"/>
  <c r="M57" i="8"/>
  <c r="K57" i="8"/>
  <c r="H57" i="8"/>
  <c r="N57" i="8"/>
  <c r="O57" i="8"/>
  <c r="F57" i="8"/>
  <c r="S57" i="8"/>
  <c r="E57" i="8"/>
  <c r="P57" i="8"/>
  <c r="I57" i="8"/>
  <c r="N81" i="8"/>
  <c r="H81" i="8"/>
  <c r="I81" i="8"/>
  <c r="B125" i="8"/>
  <c r="K125" i="8" s="1"/>
  <c r="S81" i="8"/>
  <c r="M81" i="8"/>
  <c r="Q81" i="8"/>
  <c r="D81" i="8"/>
  <c r="F81" i="8"/>
  <c r="L81" i="8"/>
  <c r="P81" i="8"/>
  <c r="O86" i="8"/>
  <c r="K72" i="8"/>
  <c r="H74" i="8"/>
  <c r="P58" i="8"/>
  <c r="E81" i="8"/>
  <c r="G86" i="8"/>
  <c r="M86" i="8"/>
  <c r="H58" i="8"/>
  <c r="E85" i="8"/>
  <c r="M85" i="8"/>
  <c r="H85" i="8"/>
  <c r="P85" i="8"/>
  <c r="F58" i="8"/>
  <c r="G81" i="8"/>
  <c r="S74" i="8"/>
  <c r="E86" i="8"/>
  <c r="Q57" i="8"/>
  <c r="K74" i="8"/>
  <c r="S58" i="8"/>
  <c r="N85" i="8"/>
  <c r="R81" i="8"/>
  <c r="G126" i="8"/>
  <c r="O126" i="8"/>
  <c r="F126" i="8"/>
  <c r="N126" i="8"/>
  <c r="O81" i="8"/>
  <c r="J56" i="8"/>
  <c r="E56" i="8"/>
  <c r="R56" i="8"/>
  <c r="M56" i="8"/>
  <c r="D79" i="8"/>
  <c r="L79" i="8"/>
  <c r="K58" i="8"/>
  <c r="F85" i="8"/>
  <c r="J81" i="8"/>
  <c r="K89" i="8"/>
  <c r="D87" i="8"/>
  <c r="L87" i="8"/>
  <c r="M47" i="8"/>
  <c r="B132" i="8"/>
  <c r="O88" i="8"/>
  <c r="N88" i="8"/>
  <c r="L88" i="8"/>
  <c r="I88" i="8"/>
  <c r="H88" i="8"/>
  <c r="G88" i="8"/>
  <c r="F65" i="8"/>
  <c r="O65" i="8"/>
  <c r="P65" i="8"/>
  <c r="S65" i="8"/>
  <c r="K88" i="8"/>
  <c r="D71" i="8"/>
  <c r="D55" i="8"/>
  <c r="P47" i="8"/>
  <c r="N65" i="8"/>
  <c r="G65" i="8"/>
  <c r="E65" i="8"/>
  <c r="O73" i="8"/>
  <c r="P73" i="8"/>
  <c r="N73" i="8"/>
  <c r="H73" i="8"/>
  <c r="G73" i="8"/>
  <c r="F73" i="8"/>
  <c r="E73" i="8"/>
  <c r="B117" i="8"/>
  <c r="S73" i="8"/>
  <c r="M73" i="8"/>
  <c r="K73" i="8"/>
  <c r="O96" i="8"/>
  <c r="M88" i="8"/>
  <c r="N71" i="8"/>
  <c r="N55" i="8"/>
  <c r="M70" i="8"/>
  <c r="S55" i="8"/>
  <c r="Q88" i="8"/>
  <c r="H65" i="8"/>
  <c r="J90" i="8"/>
  <c r="N90" i="8"/>
  <c r="B134" i="8"/>
  <c r="M90" i="8"/>
  <c r="O90" i="8"/>
  <c r="L90" i="8"/>
  <c r="D90" i="8"/>
  <c r="G96" i="8"/>
  <c r="E88" i="8"/>
  <c r="F71" i="8"/>
  <c r="F63" i="8"/>
  <c r="F55" i="8"/>
  <c r="R88" i="8"/>
  <c r="Q47" i="8"/>
  <c r="F88" i="8"/>
  <c r="P88" i="8"/>
  <c r="M65" i="8"/>
  <c r="B124" i="8"/>
  <c r="F80" i="8"/>
  <c r="D80" i="8"/>
  <c r="I80" i="8"/>
  <c r="H80" i="8"/>
  <c r="G80" i="8"/>
  <c r="Q80" i="8"/>
  <c r="P80" i="8"/>
  <c r="O80" i="8"/>
  <c r="G66" i="8"/>
  <c r="B110" i="8"/>
  <c r="N66" i="8"/>
  <c r="M66" i="8"/>
  <c r="L66" i="8"/>
  <c r="J66" i="8"/>
  <c r="R82" i="8"/>
  <c r="F82" i="8"/>
  <c r="L82" i="8"/>
  <c r="J82" i="8"/>
  <c r="G82" i="8"/>
  <c r="J113" i="8"/>
  <c r="M113" i="8"/>
  <c r="E113" i="8"/>
  <c r="B157" i="8"/>
  <c r="O113" i="8"/>
  <c r="Q113" i="8"/>
  <c r="P113" i="8"/>
  <c r="P94" i="8"/>
  <c r="E94" i="8"/>
  <c r="H94" i="8"/>
  <c r="D94" i="8"/>
  <c r="S94" i="8"/>
  <c r="R94" i="8"/>
  <c r="S47" i="8"/>
  <c r="B122" i="8"/>
  <c r="I78" i="8"/>
  <c r="Q78" i="8"/>
  <c r="S78" i="8"/>
  <c r="H78" i="8"/>
  <c r="R78" i="8"/>
  <c r="F78" i="8"/>
  <c r="P78" i="8"/>
  <c r="N78" i="8"/>
  <c r="K78" i="8"/>
  <c r="J78" i="8"/>
  <c r="L78" i="8"/>
  <c r="D78" i="8"/>
  <c r="G78" i="8"/>
  <c r="E47" i="8"/>
  <c r="G47" i="8"/>
  <c r="O78" i="8"/>
  <c r="M78" i="8"/>
  <c r="E78" i="8"/>
  <c r="I47" i="8"/>
  <c r="K47" i="8"/>
  <c r="R47" i="8"/>
  <c r="D47" i="8"/>
  <c r="B114" i="8"/>
  <c r="Q70" i="8"/>
  <c r="N70" i="8"/>
  <c r="P70" i="8"/>
  <c r="K70" i="8"/>
  <c r="R70" i="8"/>
  <c r="J70" i="8"/>
  <c r="H70" i="8"/>
  <c r="F70" i="8"/>
  <c r="S70" i="8"/>
  <c r="I70" i="8"/>
  <c r="L70" i="8"/>
  <c r="J47" i="8"/>
  <c r="B129" i="8"/>
  <c r="R85" i="8"/>
  <c r="D85" i="8"/>
  <c r="O85" i="8"/>
  <c r="Q85" i="8"/>
  <c r="L85" i="8"/>
  <c r="S85" i="8"/>
  <c r="I85" i="8"/>
  <c r="G85" i="8"/>
  <c r="K85" i="8"/>
  <c r="J85" i="8"/>
  <c r="Q67" i="8"/>
  <c r="D67" i="8"/>
  <c r="M67" i="8"/>
  <c r="L67" i="8"/>
  <c r="N67" i="8"/>
  <c r="B111" i="8"/>
  <c r="E67" i="8"/>
  <c r="K67" i="8"/>
  <c r="I67" i="8"/>
  <c r="S67" i="8"/>
  <c r="F67" i="8"/>
  <c r="N47" i="8"/>
  <c r="L47" i="8"/>
  <c r="O47" i="8"/>
  <c r="H126" i="8"/>
  <c r="R126" i="8"/>
  <c r="D126" i="8"/>
  <c r="P126" i="8"/>
  <c r="S126" i="8"/>
  <c r="E126" i="8"/>
  <c r="M126" i="8"/>
  <c r="L126" i="8"/>
  <c r="B170" i="8"/>
  <c r="K126" i="8"/>
  <c r="J126" i="8"/>
  <c r="Q79" i="8"/>
  <c r="E79" i="8"/>
  <c r="B123" i="8"/>
  <c r="M79" i="8"/>
  <c r="P79" i="8"/>
  <c r="O79" i="8"/>
  <c r="H79" i="8"/>
  <c r="R79" i="8"/>
  <c r="J79" i="8"/>
  <c r="I79" i="8"/>
  <c r="G79" i="8"/>
  <c r="B105" i="8"/>
  <c r="Q61" i="8"/>
  <c r="O61" i="8"/>
  <c r="L61" i="8"/>
  <c r="K61" i="8"/>
  <c r="D61" i="8"/>
  <c r="S61" i="8"/>
  <c r="R61" i="8"/>
  <c r="J61" i="8"/>
  <c r="I61" i="8"/>
  <c r="G61" i="8"/>
  <c r="F51" i="8"/>
  <c r="S51" i="8"/>
  <c r="E51" i="8"/>
  <c r="Q51" i="8"/>
  <c r="D51" i="8"/>
  <c r="N51" i="8"/>
  <c r="K51" i="8"/>
  <c r="M51" i="8"/>
  <c r="B95" i="8"/>
  <c r="I51" i="8"/>
  <c r="L51" i="8"/>
  <c r="B98" i="8"/>
  <c r="S54" i="8"/>
  <c r="H54" i="8"/>
  <c r="P54" i="8"/>
  <c r="R54" i="8"/>
  <c r="F54" i="8"/>
  <c r="Q54" i="8"/>
  <c r="N54" i="8"/>
  <c r="K54" i="8"/>
  <c r="J54" i="8"/>
  <c r="I54" i="8"/>
  <c r="L54" i="8"/>
  <c r="B115" i="8"/>
  <c r="M71" i="8"/>
  <c r="I71" i="8"/>
  <c r="J71" i="8"/>
  <c r="H71" i="8"/>
  <c r="G71" i="8"/>
  <c r="R71" i="8"/>
  <c r="P71" i="8"/>
  <c r="E71" i="8"/>
  <c r="Q71" i="8"/>
  <c r="O71" i="8"/>
  <c r="H47" i="8"/>
  <c r="F47" i="8"/>
  <c r="H63" i="8"/>
  <c r="E63" i="8"/>
  <c r="P63" i="8"/>
  <c r="R63" i="8"/>
  <c r="G63" i="8"/>
  <c r="Q63" i="8"/>
  <c r="B107" i="8"/>
  <c r="J63" i="8"/>
  <c r="I63" i="8"/>
  <c r="O63" i="8"/>
  <c r="M63" i="8"/>
  <c r="P55" i="8"/>
  <c r="B99" i="8"/>
  <c r="M55" i="8"/>
  <c r="J55" i="8"/>
  <c r="O55" i="8"/>
  <c r="H55" i="8"/>
  <c r="E55" i="8"/>
  <c r="R55" i="8"/>
  <c r="Q55" i="8"/>
  <c r="G55" i="8"/>
  <c r="I55" i="8"/>
  <c r="B100" i="8"/>
  <c r="L56" i="8"/>
  <c r="H56" i="8"/>
  <c r="I56" i="8"/>
  <c r="G56" i="8"/>
  <c r="P56" i="8"/>
  <c r="N56" i="8"/>
  <c r="F56" i="8"/>
  <c r="D56" i="8"/>
  <c r="Q56" i="8"/>
  <c r="O56" i="8"/>
  <c r="B108" i="8"/>
  <c r="P64" i="8"/>
  <c r="D64" i="8"/>
  <c r="N64" i="8"/>
  <c r="O64" i="8"/>
  <c r="L64" i="8"/>
  <c r="F64" i="8"/>
  <c r="Q64" i="8"/>
  <c r="H64" i="8"/>
  <c r="G64" i="8"/>
  <c r="I64" i="8"/>
  <c r="B140" i="8"/>
  <c r="R96" i="8"/>
  <c r="F96" i="8"/>
  <c r="P96" i="8"/>
  <c r="N96" i="8"/>
  <c r="Q96" i="8"/>
  <c r="S96" i="8"/>
  <c r="I96" i="8"/>
  <c r="K96" i="8"/>
  <c r="J96" i="8"/>
  <c r="H96" i="8"/>
  <c r="B130" i="8"/>
  <c r="N86" i="8"/>
  <c r="J86" i="8"/>
  <c r="K86" i="8"/>
  <c r="I86" i="8"/>
  <c r="H86" i="8"/>
  <c r="Q86" i="8"/>
  <c r="P86" i="8"/>
  <c r="F86" i="8"/>
  <c r="S86" i="8"/>
  <c r="R86" i="8"/>
  <c r="I87" i="8"/>
  <c r="R87" i="8"/>
  <c r="G87" i="8"/>
  <c r="H87" i="8"/>
  <c r="Q87" i="8"/>
  <c r="E87" i="8"/>
  <c r="P87" i="8"/>
  <c r="M87" i="8"/>
  <c r="J87" i="8"/>
  <c r="O87" i="8"/>
  <c r="B131" i="8"/>
  <c r="B123" i="7"/>
  <c r="G79" i="7"/>
  <c r="S79" i="7"/>
  <c r="O79" i="7"/>
  <c r="F79" i="7"/>
  <c r="N79" i="7"/>
  <c r="P79" i="7"/>
  <c r="R79" i="7"/>
  <c r="M79" i="7"/>
  <c r="B99" i="7"/>
  <c r="G55" i="7"/>
  <c r="D55" i="7"/>
  <c r="H55" i="7"/>
  <c r="S55" i="7"/>
  <c r="R55" i="7"/>
  <c r="O55" i="7"/>
  <c r="L55" i="7"/>
  <c r="F55" i="7"/>
  <c r="K55" i="7"/>
  <c r="J55" i="7"/>
  <c r="Q55" i="7"/>
  <c r="B115" i="7"/>
  <c r="K71" i="7"/>
  <c r="J71" i="7"/>
  <c r="O71" i="7"/>
  <c r="R71" i="7"/>
  <c r="Q71" i="7"/>
  <c r="M71" i="7"/>
  <c r="E71" i="7"/>
  <c r="H71" i="7"/>
  <c r="L71" i="7"/>
  <c r="I71" i="7"/>
  <c r="N71" i="7"/>
  <c r="D79" i="7"/>
  <c r="L79" i="7"/>
  <c r="Q78" i="7"/>
  <c r="Q47" i="7"/>
  <c r="L72" i="7"/>
  <c r="H72" i="7"/>
  <c r="P55" i="7"/>
  <c r="M55" i="7"/>
  <c r="I55" i="7"/>
  <c r="I79" i="7"/>
  <c r="K70" i="7"/>
  <c r="N70" i="7"/>
  <c r="D70" i="7"/>
  <c r="Q70" i="7"/>
  <c r="I78" i="7"/>
  <c r="D78" i="7"/>
  <c r="J79" i="7"/>
  <c r="N55" i="7"/>
  <c r="F71" i="7"/>
  <c r="G54" i="7"/>
  <c r="M54" i="7"/>
  <c r="E55" i="7"/>
  <c r="P71" i="7"/>
  <c r="H79" i="7"/>
  <c r="K79" i="7"/>
  <c r="S71" i="7"/>
  <c r="N78" i="7"/>
  <c r="Q79" i="7"/>
  <c r="B107" i="7"/>
  <c r="G63" i="7"/>
  <c r="D63" i="7"/>
  <c r="S63" i="7"/>
  <c r="R63" i="7"/>
  <c r="L63" i="7"/>
  <c r="K63" i="7"/>
  <c r="J63" i="7"/>
  <c r="Q63" i="7"/>
  <c r="Q125" i="7"/>
  <c r="I89" i="7"/>
  <c r="P63" i="7"/>
  <c r="G56" i="7"/>
  <c r="H89" i="7"/>
  <c r="S80" i="7"/>
  <c r="O66" i="7"/>
  <c r="N63" i="7"/>
  <c r="N125" i="7"/>
  <c r="H165" i="7"/>
  <c r="P165" i="7"/>
  <c r="J165" i="7"/>
  <c r="E66" i="7"/>
  <c r="B110" i="7"/>
  <c r="M66" i="7"/>
  <c r="L66" i="7"/>
  <c r="I66" i="7"/>
  <c r="G66" i="7"/>
  <c r="Q66" i="7"/>
  <c r="J66" i="7"/>
  <c r="B133" i="7"/>
  <c r="P89" i="7"/>
  <c r="J89" i="7"/>
  <c r="E89" i="7"/>
  <c r="R89" i="7"/>
  <c r="Q89" i="7"/>
  <c r="D89" i="7"/>
  <c r="F89" i="7"/>
  <c r="F63" i="7"/>
  <c r="N66" i="7"/>
  <c r="N89" i="7"/>
  <c r="H63" i="7"/>
  <c r="G80" i="7"/>
  <c r="N62" i="7"/>
  <c r="I63" i="7"/>
  <c r="K87" i="7"/>
  <c r="H87" i="7"/>
  <c r="G87" i="7"/>
  <c r="L87" i="7"/>
  <c r="B131" i="7"/>
  <c r="S87" i="7"/>
  <c r="O87" i="7"/>
  <c r="B134" i="7"/>
  <c r="L90" i="7"/>
  <c r="H90" i="7"/>
  <c r="G90" i="7"/>
  <c r="M90" i="7"/>
  <c r="O90" i="7"/>
  <c r="H57" i="7"/>
  <c r="I57" i="7"/>
  <c r="F57" i="7"/>
  <c r="E57" i="7"/>
  <c r="R57" i="7"/>
  <c r="Q57" i="7"/>
  <c r="P58" i="7"/>
  <c r="B102" i="7"/>
  <c r="Q58" i="7"/>
  <c r="O58" i="7"/>
  <c r="M58" i="7"/>
  <c r="G58" i="7"/>
  <c r="E58" i="7"/>
  <c r="H58" i="7"/>
  <c r="B118" i="7"/>
  <c r="L74" i="7"/>
  <c r="E74" i="7"/>
  <c r="I74" i="7"/>
  <c r="D74" i="7"/>
  <c r="Q74" i="7"/>
  <c r="P74" i="7"/>
  <c r="O74" i="7"/>
  <c r="B126" i="7"/>
  <c r="H82" i="7"/>
  <c r="G82" i="7"/>
  <c r="D82" i="7"/>
  <c r="I82" i="7"/>
  <c r="P82" i="7"/>
  <c r="O82" i="7"/>
  <c r="I47" i="7"/>
  <c r="O47" i="7"/>
  <c r="P173" i="7"/>
  <c r="R88" i="7"/>
  <c r="N88" i="7"/>
  <c r="L70" i="7"/>
  <c r="D113" i="7"/>
  <c r="H78" i="7"/>
  <c r="S78" i="7"/>
  <c r="E78" i="7"/>
  <c r="L78" i="7"/>
  <c r="B122" i="7"/>
  <c r="M78" i="7"/>
  <c r="K78" i="7"/>
  <c r="O78" i="7"/>
  <c r="R78" i="7"/>
  <c r="J78" i="7"/>
  <c r="D56" i="7"/>
  <c r="D72" i="7"/>
  <c r="D80" i="7"/>
  <c r="D88" i="7"/>
  <c r="G70" i="7"/>
  <c r="E88" i="7"/>
  <c r="P47" i="7"/>
  <c r="J113" i="7"/>
  <c r="H113" i="7"/>
  <c r="B157" i="7"/>
  <c r="P113" i="7"/>
  <c r="O113" i="7"/>
  <c r="L113" i="7"/>
  <c r="N113" i="7"/>
  <c r="Q113" i="7"/>
  <c r="I113" i="7"/>
  <c r="J47" i="7"/>
  <c r="R113" i="7"/>
  <c r="H125" i="7"/>
  <c r="F88" i="7"/>
  <c r="B149" i="7"/>
  <c r="R105" i="7"/>
  <c r="D105" i="7"/>
  <c r="P105" i="7"/>
  <c r="K105" i="7"/>
  <c r="J105" i="7"/>
  <c r="H105" i="7"/>
  <c r="N105" i="7"/>
  <c r="Q105" i="7"/>
  <c r="I105" i="7"/>
  <c r="P125" i="7"/>
  <c r="L56" i="7"/>
  <c r="L80" i="7"/>
  <c r="L88" i="7"/>
  <c r="K173" i="7"/>
  <c r="F105" i="7"/>
  <c r="S47" i="7"/>
  <c r="S117" i="7"/>
  <c r="F117" i="7"/>
  <c r="P117" i="7"/>
  <c r="L117" i="7"/>
  <c r="D117" i="7"/>
  <c r="B161" i="7"/>
  <c r="K117" i="7"/>
  <c r="H117" i="7"/>
  <c r="R117" i="7"/>
  <c r="M117" i="7"/>
  <c r="E117" i="7"/>
  <c r="B116" i="7"/>
  <c r="S72" i="7"/>
  <c r="G72" i="7"/>
  <c r="N72" i="7"/>
  <c r="R72" i="7"/>
  <c r="F72" i="7"/>
  <c r="K72" i="7"/>
  <c r="J72" i="7"/>
  <c r="M72" i="7"/>
  <c r="F173" i="7"/>
  <c r="O72" i="7"/>
  <c r="J117" i="7"/>
  <c r="P72" i="7"/>
  <c r="P70" i="7"/>
  <c r="B114" i="7"/>
  <c r="I70" i="7"/>
  <c r="H70" i="7"/>
  <c r="S70" i="7"/>
  <c r="E70" i="7"/>
  <c r="M70" i="7"/>
  <c r="O70" i="7"/>
  <c r="R70" i="7"/>
  <c r="J70" i="7"/>
  <c r="S113" i="7"/>
  <c r="B100" i="7"/>
  <c r="K56" i="7"/>
  <c r="J56" i="7"/>
  <c r="I56" i="7"/>
  <c r="Q56" i="7"/>
  <c r="O56" i="7"/>
  <c r="N56" i="7"/>
  <c r="M56" i="7"/>
  <c r="K80" i="7"/>
  <c r="R80" i="7"/>
  <c r="F80" i="7"/>
  <c r="Q80" i="7"/>
  <c r="J80" i="7"/>
  <c r="B124" i="7"/>
  <c r="O80" i="7"/>
  <c r="M80" i="7"/>
  <c r="L62" i="7"/>
  <c r="K62" i="7"/>
  <c r="Q62" i="7"/>
  <c r="D62" i="7"/>
  <c r="P62" i="7"/>
  <c r="M62" i="7"/>
  <c r="I62" i="7"/>
  <c r="B106" i="7"/>
  <c r="O62" i="7"/>
  <c r="R62" i="7"/>
  <c r="J62" i="7"/>
  <c r="N117" i="7"/>
  <c r="L105" i="7"/>
  <c r="D47" i="7"/>
  <c r="E47" i="7"/>
  <c r="P56" i="7"/>
  <c r="B217" i="7"/>
  <c r="M173" i="7"/>
  <c r="J173" i="7"/>
  <c r="S173" i="7"/>
  <c r="R173" i="7"/>
  <c r="D173" i="7"/>
  <c r="I173" i="7"/>
  <c r="H173" i="7"/>
  <c r="L173" i="7"/>
  <c r="R47" i="7"/>
  <c r="G113" i="7"/>
  <c r="L47" i="7"/>
  <c r="E72" i="7"/>
  <c r="H80" i="7"/>
  <c r="E173" i="7"/>
  <c r="Q88" i="7"/>
  <c r="B132" i="7"/>
  <c r="S88" i="7"/>
  <c r="G88" i="7"/>
  <c r="O88" i="7"/>
  <c r="J88" i="7"/>
  <c r="I88" i="7"/>
  <c r="M88" i="7"/>
  <c r="B169" i="7"/>
  <c r="F125" i="7"/>
  <c r="M125" i="7"/>
  <c r="L125" i="7"/>
  <c r="R125" i="7"/>
  <c r="D125" i="7"/>
  <c r="I125" i="7"/>
  <c r="O125" i="7"/>
  <c r="G125" i="7"/>
  <c r="E125" i="7"/>
  <c r="H54" i="7"/>
  <c r="S54" i="7"/>
  <c r="E54" i="7"/>
  <c r="B98" i="7"/>
  <c r="L54" i="7"/>
  <c r="K54" i="7"/>
  <c r="I54" i="7"/>
  <c r="Q54" i="7"/>
  <c r="D54" i="7"/>
  <c r="O54" i="7"/>
  <c r="R54" i="7"/>
  <c r="J54" i="7"/>
  <c r="K88" i="7"/>
  <c r="K47" i="7"/>
  <c r="F54" i="7"/>
  <c r="F62" i="7"/>
  <c r="F70" i="7"/>
  <c r="F78" i="7"/>
  <c r="E105" i="7"/>
  <c r="E113" i="7"/>
  <c r="I117" i="7"/>
  <c r="J125" i="7"/>
  <c r="N47" i="7"/>
  <c r="P80" i="7"/>
  <c r="P88" i="7"/>
  <c r="O173" i="7"/>
  <c r="Q173" i="7"/>
  <c r="H47" i="7"/>
  <c r="M47" i="7"/>
  <c r="G47" i="7"/>
  <c r="F47" i="7"/>
  <c r="B130" i="7"/>
  <c r="L86" i="7"/>
  <c r="K86" i="7"/>
  <c r="S86" i="7"/>
  <c r="E86" i="7"/>
  <c r="Q86" i="7"/>
  <c r="D86" i="7"/>
  <c r="P86" i="7"/>
  <c r="B209" i="7"/>
  <c r="L165" i="7"/>
  <c r="K165" i="7"/>
  <c r="D165" i="7"/>
  <c r="R165" i="7"/>
  <c r="O165" i="7"/>
  <c r="L97" i="7"/>
  <c r="K97" i="7"/>
  <c r="B141" i="7"/>
  <c r="S97" i="7"/>
  <c r="G97" i="7"/>
  <c r="R97" i="7"/>
  <c r="D97" i="7"/>
  <c r="P97" i="7"/>
  <c r="M115" i="6"/>
  <c r="B159" i="6"/>
  <c r="L115" i="6"/>
  <c r="K115" i="6"/>
  <c r="E115" i="6"/>
  <c r="D115" i="6"/>
  <c r="N115" i="6"/>
  <c r="J115" i="6"/>
  <c r="L65" i="6"/>
  <c r="R65" i="6"/>
  <c r="G65" i="6"/>
  <c r="B109" i="6"/>
  <c r="O65" i="6"/>
  <c r="P65" i="6"/>
  <c r="F65" i="6"/>
  <c r="E65" i="6"/>
  <c r="S65" i="6"/>
  <c r="D65" i="6"/>
  <c r="N65" i="6"/>
  <c r="J65" i="6"/>
  <c r="M65" i="6"/>
  <c r="K65" i="6"/>
  <c r="H65" i="6"/>
  <c r="Q115" i="6"/>
  <c r="O101" i="6"/>
  <c r="S87" i="6"/>
  <c r="S55" i="6"/>
  <c r="H55" i="6"/>
  <c r="F55" i="6"/>
  <c r="S115" i="6"/>
  <c r="I62" i="6"/>
  <c r="J62" i="6"/>
  <c r="S62" i="6"/>
  <c r="R62" i="6"/>
  <c r="B106" i="6"/>
  <c r="M62" i="6"/>
  <c r="K62" i="6"/>
  <c r="G86" i="6"/>
  <c r="P86" i="6"/>
  <c r="O86" i="6"/>
  <c r="N64" i="6"/>
  <c r="F64" i="6"/>
  <c r="E64" i="6"/>
  <c r="O64" i="6"/>
  <c r="M64" i="6"/>
  <c r="L64" i="6"/>
  <c r="D57" i="6"/>
  <c r="O57" i="6"/>
  <c r="F57" i="6"/>
  <c r="E57" i="6"/>
  <c r="L57" i="6"/>
  <c r="N57" i="6"/>
  <c r="M57" i="6"/>
  <c r="Q133" i="6"/>
  <c r="M133" i="6"/>
  <c r="H133" i="6"/>
  <c r="E133" i="6"/>
  <c r="P133" i="6"/>
  <c r="R133" i="6"/>
  <c r="J88" i="6"/>
  <c r="O47" i="6"/>
  <c r="O133" i="6"/>
  <c r="I115" i="6"/>
  <c r="K87" i="6"/>
  <c r="D87" i="6"/>
  <c r="F115" i="6"/>
  <c r="J133" i="6"/>
  <c r="B105" i="6"/>
  <c r="H61" i="6"/>
  <c r="S61" i="6"/>
  <c r="K61" i="6"/>
  <c r="J61" i="6"/>
  <c r="Q61" i="6"/>
  <c r="I61" i="6"/>
  <c r="R61" i="6"/>
  <c r="L79" i="6"/>
  <c r="Q79" i="6"/>
  <c r="E79" i="6"/>
  <c r="O79" i="6"/>
  <c r="P79" i="6"/>
  <c r="D79" i="6"/>
  <c r="B123" i="6"/>
  <c r="M79" i="6"/>
  <c r="N79" i="6"/>
  <c r="H79" i="6"/>
  <c r="G79" i="6"/>
  <c r="F79" i="6"/>
  <c r="N97" i="6"/>
  <c r="J97" i="6"/>
  <c r="B141" i="6"/>
  <c r="I97" i="6"/>
  <c r="H97" i="6"/>
  <c r="O97" i="6"/>
  <c r="Q97" i="6"/>
  <c r="G97" i="6"/>
  <c r="F97" i="6"/>
  <c r="R97" i="6"/>
  <c r="P97" i="6"/>
  <c r="B177" i="6"/>
  <c r="B221" i="6" s="1"/>
  <c r="Q55" i="6"/>
  <c r="I55" i="6"/>
  <c r="E55" i="6"/>
  <c r="R55" i="6"/>
  <c r="N55" i="6"/>
  <c r="M55" i="6"/>
  <c r="L55" i="6"/>
  <c r="B99" i="6"/>
  <c r="J55" i="6"/>
  <c r="D55" i="6"/>
  <c r="G133" i="6"/>
  <c r="R80" i="6"/>
  <c r="O59" i="6"/>
  <c r="O115" i="6"/>
  <c r="K133" i="6"/>
  <c r="B117" i="6"/>
  <c r="R73" i="6"/>
  <c r="F73" i="6"/>
  <c r="P73" i="6"/>
  <c r="E73" i="6"/>
  <c r="O73" i="6"/>
  <c r="J73" i="6"/>
  <c r="K73" i="6"/>
  <c r="H73" i="6"/>
  <c r="G73" i="6"/>
  <c r="S73" i="6"/>
  <c r="N73" i="6"/>
  <c r="F72" i="6"/>
  <c r="D72" i="6"/>
  <c r="G72" i="6"/>
  <c r="P72" i="6"/>
  <c r="O72" i="6"/>
  <c r="M87" i="6"/>
  <c r="N87" i="6"/>
  <c r="I87" i="6"/>
  <c r="H87" i="6"/>
  <c r="G87" i="6"/>
  <c r="F87" i="6"/>
  <c r="Q87" i="6"/>
  <c r="E87" i="6"/>
  <c r="O87" i="6"/>
  <c r="R87" i="6"/>
  <c r="P87" i="6"/>
  <c r="R115" i="6"/>
  <c r="G55" i="6"/>
  <c r="O55" i="6"/>
  <c r="I133" i="6"/>
  <c r="B131" i="6"/>
  <c r="H131" i="6" s="1"/>
  <c r="G115" i="6"/>
  <c r="L133" i="6"/>
  <c r="M125" i="6"/>
  <c r="P125" i="6"/>
  <c r="K125" i="6"/>
  <c r="D125" i="6"/>
  <c r="B169" i="6"/>
  <c r="S70" i="6"/>
  <c r="K70" i="6"/>
  <c r="B114" i="6"/>
  <c r="R63" i="6"/>
  <c r="B107" i="6"/>
  <c r="F63" i="6"/>
  <c r="D63" i="6"/>
  <c r="E63" i="6"/>
  <c r="J63" i="6"/>
  <c r="M63" i="6"/>
  <c r="L63" i="6"/>
  <c r="O63" i="6"/>
  <c r="N63" i="6"/>
  <c r="N50" i="6"/>
  <c r="J50" i="6"/>
  <c r="F50" i="6"/>
  <c r="B96" i="6"/>
  <c r="M52" i="6"/>
  <c r="D52" i="6"/>
  <c r="L52" i="6"/>
  <c r="K52" i="6"/>
  <c r="S52" i="6"/>
  <c r="J52" i="6"/>
  <c r="G52" i="6"/>
  <c r="E52" i="6"/>
  <c r="R52" i="6"/>
  <c r="I52" i="6"/>
  <c r="Q52" i="6"/>
  <c r="P52" i="6"/>
  <c r="O52" i="6"/>
  <c r="H52" i="6"/>
  <c r="F52" i="6"/>
  <c r="N52" i="6"/>
  <c r="G47" i="6"/>
  <c r="P68" i="6"/>
  <c r="G68" i="6"/>
  <c r="O68" i="6"/>
  <c r="E68" i="6"/>
  <c r="B112" i="6"/>
  <c r="M68" i="6"/>
  <c r="D68" i="6"/>
  <c r="L68" i="6"/>
  <c r="K68" i="6"/>
  <c r="J68" i="6"/>
  <c r="I68" i="6"/>
  <c r="H68" i="6"/>
  <c r="S68" i="6"/>
  <c r="R68" i="6"/>
  <c r="Q68" i="6"/>
  <c r="F68" i="6"/>
  <c r="N68" i="6"/>
  <c r="E47" i="6"/>
  <c r="R47" i="6"/>
  <c r="Q83" i="6"/>
  <c r="H83" i="6"/>
  <c r="P83" i="6"/>
  <c r="F83" i="6"/>
  <c r="N83" i="6"/>
  <c r="E83" i="6"/>
  <c r="B127" i="6"/>
  <c r="M83" i="6"/>
  <c r="D83" i="6"/>
  <c r="J83" i="6"/>
  <c r="I83" i="6"/>
  <c r="K83" i="6"/>
  <c r="S83" i="6"/>
  <c r="R83" i="6"/>
  <c r="L83" i="6"/>
  <c r="G83" i="6"/>
  <c r="O83" i="6"/>
  <c r="J47" i="6"/>
  <c r="D47" i="6"/>
  <c r="B128" i="6"/>
  <c r="R84" i="6"/>
  <c r="I84" i="6"/>
  <c r="Q84" i="6"/>
  <c r="H84" i="6"/>
  <c r="P84" i="6"/>
  <c r="G84" i="6"/>
  <c r="O84" i="6"/>
  <c r="E84" i="6"/>
  <c r="K84" i="6"/>
  <c r="J84" i="6"/>
  <c r="D84" i="6"/>
  <c r="L84" i="6"/>
  <c r="S84" i="6"/>
  <c r="M84" i="6"/>
  <c r="F84" i="6"/>
  <c r="N84" i="6"/>
  <c r="L58" i="6"/>
  <c r="K58" i="6"/>
  <c r="S58" i="6"/>
  <c r="J58" i="6"/>
  <c r="R58" i="6"/>
  <c r="I58" i="6"/>
  <c r="D58" i="6"/>
  <c r="B102" i="6"/>
  <c r="Q58" i="6"/>
  <c r="O58" i="6"/>
  <c r="E58" i="6"/>
  <c r="N58" i="6"/>
  <c r="M58" i="6"/>
  <c r="G58" i="6"/>
  <c r="F58" i="6"/>
  <c r="H58" i="6"/>
  <c r="P58" i="6"/>
  <c r="K47" i="6"/>
  <c r="M47" i="6"/>
  <c r="N47" i="6"/>
  <c r="I47" i="6"/>
  <c r="M80" i="6"/>
  <c r="D80" i="6"/>
  <c r="L80" i="6"/>
  <c r="B124" i="6"/>
  <c r="K80" i="6"/>
  <c r="S80" i="6"/>
  <c r="I80" i="6"/>
  <c r="H80" i="6"/>
  <c r="G80" i="6"/>
  <c r="F80" i="6"/>
  <c r="E80" i="6"/>
  <c r="Q80" i="6"/>
  <c r="P80" i="6"/>
  <c r="O80" i="6"/>
  <c r="N80" i="6"/>
  <c r="S47" i="6"/>
  <c r="H47" i="6"/>
  <c r="L47" i="6"/>
  <c r="B110" i="6"/>
  <c r="M66" i="6"/>
  <c r="D66" i="6"/>
  <c r="L66" i="6"/>
  <c r="K66" i="6"/>
  <c r="S66" i="6"/>
  <c r="J66" i="6"/>
  <c r="I66" i="6"/>
  <c r="G66" i="6"/>
  <c r="F66" i="6"/>
  <c r="E66" i="6"/>
  <c r="R66" i="6"/>
  <c r="Q66" i="6"/>
  <c r="O66" i="6"/>
  <c r="N66" i="6"/>
  <c r="B103" i="6"/>
  <c r="M59" i="6"/>
  <c r="D59" i="6"/>
  <c r="L59" i="6"/>
  <c r="K59" i="6"/>
  <c r="S59" i="6"/>
  <c r="J59" i="6"/>
  <c r="E59" i="6"/>
  <c r="R59" i="6"/>
  <c r="Q59" i="6"/>
  <c r="H59" i="6"/>
  <c r="P59" i="6"/>
  <c r="N59" i="6"/>
  <c r="I59" i="6"/>
  <c r="F59" i="6"/>
  <c r="F47" i="6"/>
  <c r="B126" i="6"/>
  <c r="O82" i="6"/>
  <c r="F82" i="6"/>
  <c r="N82" i="6"/>
  <c r="E82" i="6"/>
  <c r="M82" i="6"/>
  <c r="D82" i="6"/>
  <c r="L82" i="6"/>
  <c r="I82" i="6"/>
  <c r="G82" i="6"/>
  <c r="S82" i="6"/>
  <c r="R82" i="6"/>
  <c r="Q82" i="6"/>
  <c r="K82" i="6"/>
  <c r="J82" i="6"/>
  <c r="N74" i="6"/>
  <c r="E74" i="6"/>
  <c r="B118" i="6"/>
  <c r="M74" i="6"/>
  <c r="D74" i="6"/>
  <c r="L74" i="6"/>
  <c r="K74" i="6"/>
  <c r="G74" i="6"/>
  <c r="F74" i="6"/>
  <c r="S74" i="6"/>
  <c r="I74" i="6"/>
  <c r="R74" i="6"/>
  <c r="Q74" i="6"/>
  <c r="O74" i="6"/>
  <c r="J74" i="6"/>
  <c r="P75" i="6"/>
  <c r="F75" i="6"/>
  <c r="N75" i="6"/>
  <c r="E75" i="6"/>
  <c r="B119" i="6"/>
  <c r="M75" i="6"/>
  <c r="D75" i="6"/>
  <c r="L75" i="6"/>
  <c r="I75" i="6"/>
  <c r="H75" i="6"/>
  <c r="J75" i="6"/>
  <c r="S75" i="6"/>
  <c r="R75" i="6"/>
  <c r="Q75" i="6"/>
  <c r="K75" i="6"/>
  <c r="P47" i="6"/>
  <c r="N67" i="6"/>
  <c r="E67" i="6"/>
  <c r="B111" i="6"/>
  <c r="M67" i="6"/>
  <c r="D67" i="6"/>
  <c r="L67" i="6"/>
  <c r="K67" i="6"/>
  <c r="J67" i="6"/>
  <c r="I67" i="6"/>
  <c r="H67" i="6"/>
  <c r="F67" i="6"/>
  <c r="S67" i="6"/>
  <c r="R67" i="6"/>
  <c r="Q67" i="6"/>
  <c r="P67" i="6"/>
  <c r="Q47" i="6"/>
  <c r="O60" i="6"/>
  <c r="E60" i="6"/>
  <c r="B104" i="6"/>
  <c r="M60" i="6"/>
  <c r="D60" i="6"/>
  <c r="L60" i="6"/>
  <c r="K60" i="6"/>
  <c r="G60" i="6"/>
  <c r="S60" i="6"/>
  <c r="R60" i="6"/>
  <c r="I60" i="6"/>
  <c r="Q60" i="6"/>
  <c r="P60" i="6"/>
  <c r="J60" i="6"/>
  <c r="H60" i="6"/>
  <c r="L51" i="6"/>
  <c r="K51" i="6"/>
  <c r="S51" i="6"/>
  <c r="J51" i="6"/>
  <c r="R51" i="6"/>
  <c r="I51" i="6"/>
  <c r="E51" i="6"/>
  <c r="D51" i="6"/>
  <c r="Q51" i="6"/>
  <c r="H51" i="6"/>
  <c r="P51" i="6"/>
  <c r="N51" i="6"/>
  <c r="M51" i="6"/>
  <c r="B95" i="6"/>
  <c r="F51" i="6"/>
  <c r="N88" i="6"/>
  <c r="E88" i="6"/>
  <c r="M88" i="6"/>
  <c r="D88" i="6"/>
  <c r="L88" i="6"/>
  <c r="K88" i="6"/>
  <c r="I88" i="6"/>
  <c r="H88" i="6"/>
  <c r="G88" i="6"/>
  <c r="F88" i="6"/>
  <c r="S88" i="6"/>
  <c r="Q88" i="6"/>
  <c r="B132" i="6"/>
  <c r="P88" i="6"/>
  <c r="O88" i="6"/>
  <c r="S101" i="6"/>
  <c r="J101" i="6"/>
  <c r="R101" i="6"/>
  <c r="I101" i="6"/>
  <c r="Q101" i="6"/>
  <c r="H101" i="6"/>
  <c r="P101" i="6"/>
  <c r="F101" i="6"/>
  <c r="N101" i="6"/>
  <c r="M101" i="6"/>
  <c r="L101" i="6"/>
  <c r="K101" i="6"/>
  <c r="E101" i="6"/>
  <c r="B145" i="6"/>
  <c r="D101" i="6"/>
  <c r="B109" i="5"/>
  <c r="O65" i="5"/>
  <c r="L65" i="5"/>
  <c r="N65" i="5"/>
  <c r="J65" i="5"/>
  <c r="R65" i="5"/>
  <c r="E65" i="5"/>
  <c r="M65" i="5"/>
  <c r="S65" i="5"/>
  <c r="P65" i="5"/>
  <c r="K65" i="5"/>
  <c r="Q65" i="5"/>
  <c r="H65" i="5"/>
  <c r="I65" i="5"/>
  <c r="J54" i="5"/>
  <c r="B106" i="5"/>
  <c r="M62" i="5"/>
  <c r="J62" i="5"/>
  <c r="I62" i="5"/>
  <c r="H62" i="5"/>
  <c r="P62" i="5"/>
  <c r="O62" i="5"/>
  <c r="D62" i="5"/>
  <c r="Q62" i="5"/>
  <c r="R62" i="5"/>
  <c r="G62" i="5"/>
  <c r="F62" i="5"/>
  <c r="D88" i="5"/>
  <c r="P86" i="5"/>
  <c r="H86" i="5"/>
  <c r="S86" i="5"/>
  <c r="N86" i="5"/>
  <c r="L86" i="5"/>
  <c r="K86" i="5"/>
  <c r="F86" i="5"/>
  <c r="D86" i="5"/>
  <c r="R86" i="5"/>
  <c r="M54" i="5"/>
  <c r="K62" i="5"/>
  <c r="R88" i="5"/>
  <c r="G65" i="5"/>
  <c r="L62" i="5"/>
  <c r="F88" i="5"/>
  <c r="O54" i="5"/>
  <c r="I54" i="5"/>
  <c r="B98" i="5"/>
  <c r="B142" i="5" s="1"/>
  <c r="H54" i="5"/>
  <c r="P54" i="5"/>
  <c r="S54" i="5"/>
  <c r="E54" i="5"/>
  <c r="N54" i="5"/>
  <c r="R54" i="5"/>
  <c r="Q54" i="5"/>
  <c r="B114" i="5"/>
  <c r="O70" i="5"/>
  <c r="M70" i="5"/>
  <c r="J70" i="5"/>
  <c r="I70" i="5"/>
  <c r="E70" i="5"/>
  <c r="H70" i="5"/>
  <c r="F70" i="5"/>
  <c r="D70" i="5"/>
  <c r="R70" i="5"/>
  <c r="Q70" i="5"/>
  <c r="N70" i="5"/>
  <c r="H88" i="5"/>
  <c r="S88" i="5"/>
  <c r="G88" i="5"/>
  <c r="E88" i="5"/>
  <c r="K88" i="5"/>
  <c r="L88" i="5"/>
  <c r="P88" i="5"/>
  <c r="O88" i="5"/>
  <c r="B132" i="5"/>
  <c r="D132" i="5" s="1"/>
  <c r="J88" i="5"/>
  <c r="F65" i="5"/>
  <c r="Q88" i="5"/>
  <c r="G70" i="5"/>
  <c r="Q86" i="5"/>
  <c r="S62" i="5"/>
  <c r="D65" i="5"/>
  <c r="K54" i="5"/>
  <c r="K70" i="5"/>
  <c r="D54" i="5"/>
  <c r="P70" i="5"/>
  <c r="N88" i="5"/>
  <c r="N64" i="5"/>
  <c r="M64" i="5"/>
  <c r="G64" i="5"/>
  <c r="S64" i="5"/>
  <c r="O64" i="5"/>
  <c r="H64" i="5"/>
  <c r="P64" i="5"/>
  <c r="B108" i="5"/>
  <c r="F108" i="5" s="1"/>
  <c r="L64" i="5"/>
  <c r="Q64" i="5"/>
  <c r="F64" i="5"/>
  <c r="B107" i="5"/>
  <c r="I63" i="5"/>
  <c r="G63" i="5"/>
  <c r="H63" i="5"/>
  <c r="P63" i="5"/>
  <c r="L63" i="5"/>
  <c r="D63" i="5"/>
  <c r="M63" i="5"/>
  <c r="O63" i="5"/>
  <c r="Q63" i="5"/>
  <c r="N63" i="5"/>
  <c r="D75" i="5"/>
  <c r="I75" i="5"/>
  <c r="G75" i="5"/>
  <c r="K75" i="5"/>
  <c r="S75" i="5"/>
  <c r="B125" i="5"/>
  <c r="R81" i="5"/>
  <c r="O81" i="5"/>
  <c r="N81" i="5"/>
  <c r="D81" i="5"/>
  <c r="B122" i="5"/>
  <c r="G78" i="5"/>
  <c r="E78" i="5"/>
  <c r="P78" i="5"/>
  <c r="M78" i="5"/>
  <c r="Q78" i="5"/>
  <c r="H78" i="5"/>
  <c r="K59" i="5"/>
  <c r="J78" i="5"/>
  <c r="P81" i="5"/>
  <c r="I59" i="5"/>
  <c r="B129" i="5"/>
  <c r="K85" i="5"/>
  <c r="J85" i="5"/>
  <c r="N85" i="5"/>
  <c r="P85" i="5"/>
  <c r="F85" i="5"/>
  <c r="B134" i="5"/>
  <c r="S90" i="5"/>
  <c r="Q90" i="5"/>
  <c r="K90" i="5"/>
  <c r="I90" i="5"/>
  <c r="E90" i="5"/>
  <c r="L90" i="5"/>
  <c r="D90" i="5"/>
  <c r="R78" i="5"/>
  <c r="D69" i="5"/>
  <c r="H73" i="5"/>
  <c r="K78" i="5"/>
  <c r="G90" i="5"/>
  <c r="M69" i="5"/>
  <c r="Q73" i="5"/>
  <c r="L78" i="5"/>
  <c r="P90" i="5"/>
  <c r="O69" i="5"/>
  <c r="N78" i="5"/>
  <c r="Q69" i="5"/>
  <c r="L67" i="5"/>
  <c r="Q67" i="5"/>
  <c r="L73" i="5"/>
  <c r="D73" i="5"/>
  <c r="B117" i="5"/>
  <c r="J73" i="5"/>
  <c r="G73" i="5"/>
  <c r="F73" i="5"/>
  <c r="R73" i="5"/>
  <c r="M73" i="5"/>
  <c r="E73" i="5"/>
  <c r="I73" i="5"/>
  <c r="D78" i="5"/>
  <c r="K73" i="5"/>
  <c r="F78" i="5"/>
  <c r="F81" i="5"/>
  <c r="L69" i="5"/>
  <c r="P73" i="5"/>
  <c r="S78" i="5"/>
  <c r="O90" i="5"/>
  <c r="E81" i="5"/>
  <c r="I85" i="5"/>
  <c r="B101" i="5"/>
  <c r="M57" i="5"/>
  <c r="L57" i="5"/>
  <c r="J57" i="5"/>
  <c r="H57" i="5"/>
  <c r="G57" i="5"/>
  <c r="F57" i="5"/>
  <c r="Q82" i="5"/>
  <c r="S82" i="5"/>
  <c r="B126" i="5"/>
  <c r="B144" i="5"/>
  <c r="R100" i="5"/>
  <c r="G100" i="5"/>
  <c r="O47" i="5"/>
  <c r="O74" i="5"/>
  <c r="I47" i="5"/>
  <c r="Q47" i="5"/>
  <c r="B118" i="5"/>
  <c r="S74" i="5"/>
  <c r="Q74" i="5"/>
  <c r="K74" i="5"/>
  <c r="I74" i="5"/>
  <c r="F74" i="5"/>
  <c r="E74" i="5"/>
  <c r="J74" i="5"/>
  <c r="L74" i="5"/>
  <c r="N74" i="5"/>
  <c r="H74" i="5"/>
  <c r="M74" i="5"/>
  <c r="D74" i="5"/>
  <c r="G74" i="5"/>
  <c r="R74" i="5"/>
  <c r="R47" i="5"/>
  <c r="J47" i="5"/>
  <c r="B105" i="5"/>
  <c r="P61" i="5"/>
  <c r="Q61" i="5"/>
  <c r="H61" i="5"/>
  <c r="N61" i="5"/>
  <c r="L61" i="5"/>
  <c r="I61" i="5"/>
  <c r="O61" i="5"/>
  <c r="D61" i="5"/>
  <c r="F61" i="5"/>
  <c r="R61" i="5"/>
  <c r="S60" i="5"/>
  <c r="B104" i="5"/>
  <c r="D60" i="5"/>
  <c r="M60" i="5"/>
  <c r="L60" i="5"/>
  <c r="O60" i="5"/>
  <c r="K60" i="5"/>
  <c r="F60" i="5"/>
  <c r="R60" i="5"/>
  <c r="G60" i="5"/>
  <c r="H60" i="5"/>
  <c r="E60" i="5"/>
  <c r="K47" i="5"/>
  <c r="L47" i="5"/>
  <c r="P47" i="5"/>
  <c r="B120" i="5"/>
  <c r="D76" i="5"/>
  <c r="S76" i="5"/>
  <c r="Q76" i="5"/>
  <c r="O76" i="5"/>
  <c r="G76" i="5"/>
  <c r="M47" i="5"/>
  <c r="G47" i="5"/>
  <c r="B130" i="5"/>
  <c r="G86" i="5"/>
  <c r="E86" i="5"/>
  <c r="O86" i="5"/>
  <c r="M86" i="5"/>
  <c r="I86" i="5"/>
  <c r="B168" i="5"/>
  <c r="N124" i="5"/>
  <c r="L124" i="5"/>
  <c r="O124" i="5"/>
  <c r="B112" i="5"/>
  <c r="L68" i="5"/>
  <c r="K68" i="5"/>
  <c r="I68" i="5"/>
  <c r="G68" i="5"/>
  <c r="O68" i="5"/>
  <c r="P51" i="5"/>
  <c r="N51" i="5"/>
  <c r="M51" i="5"/>
  <c r="F51" i="5"/>
  <c r="L51" i="5"/>
  <c r="H51" i="5"/>
  <c r="B95" i="5"/>
  <c r="D51" i="5"/>
  <c r="R51" i="5"/>
  <c r="F47" i="5"/>
  <c r="B119" i="5"/>
  <c r="J75" i="5"/>
  <c r="H75" i="5"/>
  <c r="R75" i="5"/>
  <c r="P75" i="5"/>
  <c r="B111" i="5"/>
  <c r="J67" i="5"/>
  <c r="H67" i="5"/>
  <c r="R67" i="5"/>
  <c r="P67" i="5"/>
  <c r="B121" i="5"/>
  <c r="H77" i="5"/>
  <c r="F77" i="5"/>
  <c r="S77" i="5"/>
  <c r="R77" i="5"/>
  <c r="B128" i="5"/>
  <c r="Q84" i="5"/>
  <c r="O84" i="5"/>
  <c r="L84" i="5"/>
  <c r="K84" i="5"/>
  <c r="I84" i="5"/>
  <c r="G84" i="5"/>
  <c r="B110" i="5"/>
  <c r="M66" i="5"/>
  <c r="Q66" i="5"/>
  <c r="N66" i="5"/>
  <c r="S66" i="5"/>
  <c r="H59" i="5"/>
  <c r="F59" i="5"/>
  <c r="D59" i="5"/>
  <c r="B103" i="5"/>
  <c r="E59" i="5"/>
  <c r="S59" i="5"/>
  <c r="N59" i="5"/>
  <c r="R59" i="5"/>
  <c r="P59" i="5"/>
  <c r="I87" i="5"/>
  <c r="H87" i="5"/>
  <c r="F87" i="5"/>
  <c r="B131" i="5"/>
  <c r="D87" i="5"/>
  <c r="B160" i="5"/>
  <c r="F116" i="5"/>
  <c r="P116" i="5"/>
  <c r="M116" i="5"/>
  <c r="N47" i="5"/>
  <c r="S47" i="5"/>
  <c r="P69" i="5"/>
  <c r="N69" i="5"/>
  <c r="F69" i="5"/>
  <c r="J69" i="5"/>
  <c r="K69" i="5"/>
  <c r="B113" i="5"/>
  <c r="H69" i="5"/>
  <c r="B97" i="5"/>
  <c r="K53" i="5"/>
  <c r="J53" i="5"/>
  <c r="F53" i="5"/>
  <c r="D53" i="5"/>
  <c r="Q53" i="5"/>
  <c r="P53" i="5"/>
  <c r="D47" i="5"/>
  <c r="B96" i="5"/>
  <c r="K52" i="5"/>
  <c r="L52" i="5"/>
  <c r="S52" i="5"/>
  <c r="E52" i="5"/>
  <c r="J52" i="5"/>
  <c r="I52" i="5"/>
  <c r="G52" i="5"/>
  <c r="E47" i="5"/>
  <c r="H47" i="5"/>
  <c r="B88" i="1"/>
  <c r="B89" i="1"/>
  <c r="B81" i="1"/>
  <c r="B65" i="1"/>
  <c r="B57" i="1"/>
  <c r="B84" i="1"/>
  <c r="B76" i="1"/>
  <c r="B68" i="1"/>
  <c r="B60" i="1"/>
  <c r="B52" i="1"/>
  <c r="B85" i="1"/>
  <c r="B77" i="1"/>
  <c r="B69" i="1"/>
  <c r="B53" i="1"/>
  <c r="B70" i="1"/>
  <c r="B62" i="1"/>
  <c r="B87" i="1"/>
  <c r="B79" i="1"/>
  <c r="B71" i="1"/>
  <c r="G100" i="6" l="1"/>
  <c r="N128" i="10"/>
  <c r="M128" i="10"/>
  <c r="L121" i="6"/>
  <c r="J128" i="8"/>
  <c r="H108" i="7"/>
  <c r="K119" i="8"/>
  <c r="F128" i="8"/>
  <c r="R140" i="10"/>
  <c r="Q121" i="6"/>
  <c r="A671" i="6"/>
  <c r="A671" i="5"/>
  <c r="A715" i="1"/>
  <c r="A671" i="9"/>
  <c r="A671" i="7"/>
  <c r="A671" i="8"/>
  <c r="A671" i="10"/>
  <c r="A724" i="8"/>
  <c r="A724" i="9"/>
  <c r="A724" i="6"/>
  <c r="A724" i="7"/>
  <c r="A724" i="10"/>
  <c r="A724" i="5"/>
  <c r="A686" i="10"/>
  <c r="A686" i="8"/>
  <c r="A686" i="6"/>
  <c r="A686" i="7"/>
  <c r="A686" i="5"/>
  <c r="A730" i="1"/>
  <c r="A686" i="9"/>
  <c r="A693" i="10"/>
  <c r="A693" i="8"/>
  <c r="A693" i="7"/>
  <c r="A693" i="9"/>
  <c r="A693" i="5"/>
  <c r="A693" i="6"/>
  <c r="A737" i="1"/>
  <c r="A692" i="9"/>
  <c r="A692" i="8"/>
  <c r="A692" i="10"/>
  <c r="A692" i="7"/>
  <c r="A692" i="5"/>
  <c r="A692" i="6"/>
  <c r="A736" i="1"/>
  <c r="A723" i="10"/>
  <c r="A723" i="8"/>
  <c r="A723" i="9"/>
  <c r="A723" i="7"/>
  <c r="A723" i="5"/>
  <c r="A723" i="6"/>
  <c r="A697" i="10"/>
  <c r="A697" i="9"/>
  <c r="A697" i="8"/>
  <c r="A697" i="6"/>
  <c r="A697" i="7"/>
  <c r="A697" i="5"/>
  <c r="A741" i="1"/>
  <c r="A716" i="10"/>
  <c r="A716" i="8"/>
  <c r="A716" i="7"/>
  <c r="A716" i="6"/>
  <c r="A716" i="9"/>
  <c r="A716" i="5"/>
  <c r="A714" i="10"/>
  <c r="A714" i="8"/>
  <c r="A714" i="9"/>
  <c r="A714" i="5"/>
  <c r="A714" i="7"/>
  <c r="A714" i="6"/>
  <c r="A684" i="9"/>
  <c r="A684" i="10"/>
  <c r="A684" i="8"/>
  <c r="A684" i="7"/>
  <c r="A684" i="6"/>
  <c r="A684" i="5"/>
  <c r="A728" i="1"/>
  <c r="A726" i="8"/>
  <c r="A726" i="9"/>
  <c r="A726" i="7"/>
  <c r="A726" i="10"/>
  <c r="A726" i="5"/>
  <c r="A726" i="6"/>
  <c r="A740" i="10"/>
  <c r="A740" i="8"/>
  <c r="A740" i="9"/>
  <c r="A740" i="7"/>
  <c r="A740" i="6"/>
  <c r="A740" i="5"/>
  <c r="A669" i="10"/>
  <c r="A669" i="9"/>
  <c r="A669" i="8"/>
  <c r="A669" i="7"/>
  <c r="A669" i="5"/>
  <c r="A669" i="6"/>
  <c r="A713" i="1"/>
  <c r="A732" i="10"/>
  <c r="A732" i="8"/>
  <c r="A732" i="9"/>
  <c r="A732" i="6"/>
  <c r="A732" i="5"/>
  <c r="A732" i="7"/>
  <c r="A668" i="9"/>
  <c r="A668" i="8"/>
  <c r="A668" i="10"/>
  <c r="A668" i="7"/>
  <c r="A668" i="6"/>
  <c r="A668" i="5"/>
  <c r="A712" i="1"/>
  <c r="A700" i="9"/>
  <c r="A700" i="10"/>
  <c r="A700" i="8"/>
  <c r="A700" i="7"/>
  <c r="A700" i="6"/>
  <c r="A744" i="1"/>
  <c r="A700" i="5"/>
  <c r="A677" i="10"/>
  <c r="A677" i="7"/>
  <c r="A677" i="9"/>
  <c r="A677" i="5"/>
  <c r="A677" i="8"/>
  <c r="A677" i="6"/>
  <c r="A721" i="1"/>
  <c r="A718" i="10"/>
  <c r="A718" i="9"/>
  <c r="A718" i="8"/>
  <c r="A718" i="5"/>
  <c r="A718" i="6"/>
  <c r="A718" i="7"/>
  <c r="A743" i="8"/>
  <c r="A743" i="10"/>
  <c r="A743" i="9"/>
  <c r="A743" i="7"/>
  <c r="A743" i="6"/>
  <c r="A743" i="5"/>
  <c r="A673" i="10"/>
  <c r="A673" i="8"/>
  <c r="A673" i="9"/>
  <c r="A673" i="7"/>
  <c r="A673" i="6"/>
  <c r="A673" i="5"/>
  <c r="A717" i="1"/>
  <c r="A739" i="9"/>
  <c r="A739" i="10"/>
  <c r="A739" i="6"/>
  <c r="A739" i="7"/>
  <c r="A739" i="5"/>
  <c r="A739" i="8"/>
  <c r="A681" i="9"/>
  <c r="A681" i="10"/>
  <c r="A681" i="8"/>
  <c r="A681" i="6"/>
  <c r="A681" i="7"/>
  <c r="A681" i="5"/>
  <c r="A725" i="1"/>
  <c r="A748" i="9"/>
  <c r="A748" i="8"/>
  <c r="A748" i="6"/>
  <c r="A748" i="7"/>
  <c r="A748" i="10"/>
  <c r="A748" i="5"/>
  <c r="A676" i="9"/>
  <c r="A676" i="10"/>
  <c r="A676" i="8"/>
  <c r="A676" i="6"/>
  <c r="A676" i="7"/>
  <c r="A676" i="5"/>
  <c r="A720" i="1"/>
  <c r="A701" i="10"/>
  <c r="A701" i="8"/>
  <c r="A701" i="9"/>
  <c r="A701" i="7"/>
  <c r="A701" i="5"/>
  <c r="A701" i="6"/>
  <c r="A745" i="1"/>
  <c r="A738" i="10"/>
  <c r="A738" i="8"/>
  <c r="A738" i="7"/>
  <c r="A738" i="6"/>
  <c r="A738" i="5"/>
  <c r="A738" i="9"/>
  <c r="A719" i="10"/>
  <c r="A719" i="9"/>
  <c r="A719" i="8"/>
  <c r="A719" i="7"/>
  <c r="A719" i="5"/>
  <c r="A719" i="6"/>
  <c r="A705" i="10"/>
  <c r="A705" i="9"/>
  <c r="A705" i="8"/>
  <c r="A705" i="6"/>
  <c r="A705" i="5"/>
  <c r="A705" i="7"/>
  <c r="A749" i="1"/>
  <c r="A731" i="9"/>
  <c r="A731" i="10"/>
  <c r="A731" i="8"/>
  <c r="A731" i="7"/>
  <c r="A731" i="6"/>
  <c r="A731" i="5"/>
  <c r="A689" i="10"/>
  <c r="A689" i="9"/>
  <c r="A689" i="5"/>
  <c r="A689" i="6"/>
  <c r="A689" i="8"/>
  <c r="A689" i="7"/>
  <c r="A733" i="1"/>
  <c r="A711" i="9"/>
  <c r="B708" i="9" s="1"/>
  <c r="A711" i="10"/>
  <c r="B708" i="10" s="1"/>
  <c r="A711" i="8"/>
  <c r="B708" i="8" s="1"/>
  <c r="A711" i="6"/>
  <c r="B708" i="6" s="1"/>
  <c r="A711" i="7"/>
  <c r="B708" i="7" s="1"/>
  <c r="A711" i="5"/>
  <c r="B708" i="5" s="1"/>
  <c r="B708" i="1"/>
  <c r="A735" i="8"/>
  <c r="A735" i="10"/>
  <c r="A735" i="6"/>
  <c r="A735" i="7"/>
  <c r="A735" i="5"/>
  <c r="A735" i="9"/>
  <c r="A685" i="10"/>
  <c r="A685" i="9"/>
  <c r="A685" i="8"/>
  <c r="A685" i="7"/>
  <c r="A685" i="5"/>
  <c r="A729" i="1"/>
  <c r="A685" i="6"/>
  <c r="A727" i="9"/>
  <c r="A727" i="8"/>
  <c r="A727" i="10"/>
  <c r="A727" i="7"/>
  <c r="A727" i="6"/>
  <c r="A727" i="5"/>
  <c r="D108" i="7"/>
  <c r="K128" i="8"/>
  <c r="P108" i="7"/>
  <c r="B172" i="8"/>
  <c r="N172" i="8" s="1"/>
  <c r="R128" i="8"/>
  <c r="O140" i="10"/>
  <c r="E108" i="7"/>
  <c r="K108" i="7"/>
  <c r="B156" i="8"/>
  <c r="O156" i="8" s="1"/>
  <c r="N128" i="8"/>
  <c r="R108" i="7"/>
  <c r="E128" i="8"/>
  <c r="D119" i="8"/>
  <c r="P113" i="6"/>
  <c r="S134" i="6"/>
  <c r="D128" i="10"/>
  <c r="J128" i="10"/>
  <c r="P134" i="6"/>
  <c r="R128" i="10"/>
  <c r="S128" i="10"/>
  <c r="B172" i="10"/>
  <c r="P172" i="10" s="1"/>
  <c r="I114" i="9"/>
  <c r="L175" i="10"/>
  <c r="P128" i="10"/>
  <c r="S108" i="7"/>
  <c r="D128" i="8"/>
  <c r="M108" i="7"/>
  <c r="D105" i="9"/>
  <c r="O134" i="6"/>
  <c r="Q108" i="7"/>
  <c r="P128" i="8"/>
  <c r="D118" i="9"/>
  <c r="L128" i="10"/>
  <c r="H119" i="8"/>
  <c r="F108" i="7"/>
  <c r="H128" i="8"/>
  <c r="M118" i="9"/>
  <c r="O108" i="7"/>
  <c r="Q121" i="9"/>
  <c r="L108" i="7"/>
  <c r="S112" i="8"/>
  <c r="S128" i="8"/>
  <c r="L105" i="9"/>
  <c r="G128" i="8"/>
  <c r="O128" i="10"/>
  <c r="K128" i="10"/>
  <c r="S119" i="8"/>
  <c r="N108" i="7"/>
  <c r="Q128" i="10"/>
  <c r="E121" i="9"/>
  <c r="I108" i="7"/>
  <c r="B152" i="7"/>
  <c r="B196" i="7" s="1"/>
  <c r="I112" i="8"/>
  <c r="Q128" i="8"/>
  <c r="I128" i="8"/>
  <c r="B149" i="9"/>
  <c r="S149" i="9" s="1"/>
  <c r="I99" i="5"/>
  <c r="J108" i="7"/>
  <c r="I128" i="10"/>
  <c r="F128" i="10"/>
  <c r="H128" i="10"/>
  <c r="M119" i="8"/>
  <c r="G128" i="10"/>
  <c r="O128" i="8"/>
  <c r="D121" i="6"/>
  <c r="M105" i="9"/>
  <c r="E140" i="10"/>
  <c r="P105" i="9"/>
  <c r="G94" i="6"/>
  <c r="B184" i="10"/>
  <c r="B228" i="10" s="1"/>
  <c r="B138" i="6"/>
  <c r="E138" i="6" s="1"/>
  <c r="P140" i="10"/>
  <c r="I140" i="10"/>
  <c r="E105" i="9"/>
  <c r="Q105" i="9"/>
  <c r="H104" i="10"/>
  <c r="J118" i="9"/>
  <c r="O167" i="5"/>
  <c r="N112" i="8"/>
  <c r="M140" i="10"/>
  <c r="O121" i="9"/>
  <c r="R121" i="9"/>
  <c r="E112" i="8"/>
  <c r="S98" i="9"/>
  <c r="R131" i="9"/>
  <c r="I105" i="9"/>
  <c r="L98" i="9"/>
  <c r="M112" i="8"/>
  <c r="K98" i="9"/>
  <c r="S140" i="10"/>
  <c r="F140" i="10"/>
  <c r="E118" i="9"/>
  <c r="P131" i="9"/>
  <c r="J105" i="9"/>
  <c r="G140" i="10"/>
  <c r="B142" i="9"/>
  <c r="L142" i="9" s="1"/>
  <c r="Q140" i="10"/>
  <c r="Q98" i="9"/>
  <c r="L128" i="8"/>
  <c r="M121" i="6"/>
  <c r="R99" i="5"/>
  <c r="Q113" i="6"/>
  <c r="B165" i="6"/>
  <c r="H165" i="6" s="1"/>
  <c r="F112" i="8"/>
  <c r="I118" i="9"/>
  <c r="H98" i="9"/>
  <c r="D140" i="10"/>
  <c r="K121" i="9"/>
  <c r="N121" i="9"/>
  <c r="M121" i="9"/>
  <c r="E121" i="6"/>
  <c r="J121" i="6"/>
  <c r="P118" i="9"/>
  <c r="Q95" i="7"/>
  <c r="G121" i="6"/>
  <c r="G173" i="9"/>
  <c r="N140" i="10"/>
  <c r="L140" i="10"/>
  <c r="J140" i="10"/>
  <c r="F121" i="9"/>
  <c r="H121" i="9"/>
  <c r="M109" i="7"/>
  <c r="F121" i="6"/>
  <c r="K118" i="9"/>
  <c r="Q118" i="9"/>
  <c r="O121" i="6"/>
  <c r="J173" i="9"/>
  <c r="H140" i="10"/>
  <c r="M98" i="9"/>
  <c r="B165" i="9"/>
  <c r="N165" i="9" s="1"/>
  <c r="M94" i="6"/>
  <c r="B211" i="5"/>
  <c r="J211" i="5" s="1"/>
  <c r="B219" i="10"/>
  <c r="S219" i="10" s="1"/>
  <c r="S104" i="10"/>
  <c r="M120" i="8"/>
  <c r="S105" i="9"/>
  <c r="H175" i="10"/>
  <c r="H105" i="9"/>
  <c r="H120" i="8"/>
  <c r="Q129" i="6"/>
  <c r="D127" i="8"/>
  <c r="P120" i="8"/>
  <c r="F105" i="9"/>
  <c r="M175" i="10"/>
  <c r="Q120" i="8"/>
  <c r="B164" i="8"/>
  <c r="Q164" i="8" s="1"/>
  <c r="K105" i="9"/>
  <c r="G175" i="10"/>
  <c r="G120" i="8"/>
  <c r="G105" i="9"/>
  <c r="F175" i="10"/>
  <c r="B160" i="6"/>
  <c r="O160" i="6" s="1"/>
  <c r="R105" i="9"/>
  <c r="R167" i="10"/>
  <c r="O175" i="10"/>
  <c r="N105" i="9"/>
  <c r="G127" i="8"/>
  <c r="K104" i="10"/>
  <c r="J167" i="10"/>
  <c r="F104" i="10"/>
  <c r="Q167" i="5"/>
  <c r="K167" i="5"/>
  <c r="R98" i="6"/>
  <c r="B166" i="6"/>
  <c r="B210" i="6" s="1"/>
  <c r="M210" i="6" s="1"/>
  <c r="K127" i="8"/>
  <c r="I167" i="10"/>
  <c r="M104" i="10"/>
  <c r="I104" i="10"/>
  <c r="N99" i="5"/>
  <c r="D99" i="5"/>
  <c r="P167" i="10"/>
  <c r="K167" i="10"/>
  <c r="Q104" i="10"/>
  <c r="H127" i="8"/>
  <c r="F167" i="10"/>
  <c r="N167" i="5"/>
  <c r="J167" i="5"/>
  <c r="E167" i="5"/>
  <c r="D115" i="5"/>
  <c r="S94" i="6"/>
  <c r="H121" i="6"/>
  <c r="N121" i="6"/>
  <c r="S130" i="6"/>
  <c r="L98" i="6"/>
  <c r="K120" i="7"/>
  <c r="P112" i="8"/>
  <c r="I127" i="8"/>
  <c r="O127" i="8"/>
  <c r="K120" i="8"/>
  <c r="O118" i="9"/>
  <c r="J112" i="10"/>
  <c r="R98" i="9"/>
  <c r="F98" i="9"/>
  <c r="L167" i="10"/>
  <c r="O167" i="10"/>
  <c r="M167" i="10"/>
  <c r="E98" i="9"/>
  <c r="P98" i="9"/>
  <c r="F127" i="8"/>
  <c r="P121" i="9"/>
  <c r="H118" i="9"/>
  <c r="E127" i="8"/>
  <c r="G104" i="8"/>
  <c r="E120" i="8"/>
  <c r="M127" i="8"/>
  <c r="H167" i="10"/>
  <c r="F167" i="5"/>
  <c r="P98" i="6"/>
  <c r="L127" i="8"/>
  <c r="R120" i="8"/>
  <c r="B148" i="10"/>
  <c r="B192" i="10" s="1"/>
  <c r="B211" i="10"/>
  <c r="M211" i="10" s="1"/>
  <c r="F115" i="5"/>
  <c r="R167" i="5"/>
  <c r="M167" i="5"/>
  <c r="M115" i="5"/>
  <c r="B164" i="7"/>
  <c r="D164" i="7" s="1"/>
  <c r="N120" i="8"/>
  <c r="H122" i="6"/>
  <c r="E167" i="10"/>
  <c r="L167" i="5"/>
  <c r="D167" i="5"/>
  <c r="P121" i="6"/>
  <c r="R121" i="6"/>
  <c r="R127" i="8"/>
  <c r="B171" i="8"/>
  <c r="G171" i="8" s="1"/>
  <c r="D120" i="8"/>
  <c r="J120" i="8"/>
  <c r="N118" i="9"/>
  <c r="F118" i="9"/>
  <c r="G118" i="9"/>
  <c r="O104" i="8"/>
  <c r="E104" i="8"/>
  <c r="N98" i="9"/>
  <c r="D98" i="9"/>
  <c r="O104" i="10"/>
  <c r="G167" i="10"/>
  <c r="N127" i="8"/>
  <c r="J121" i="9"/>
  <c r="R104" i="10"/>
  <c r="P167" i="5"/>
  <c r="N104" i="10"/>
  <c r="P104" i="10"/>
  <c r="I167" i="5"/>
  <c r="O120" i="7"/>
  <c r="E98" i="6"/>
  <c r="G122" i="6"/>
  <c r="J127" i="8"/>
  <c r="Q127" i="8"/>
  <c r="F120" i="8"/>
  <c r="N167" i="10"/>
  <c r="S118" i="9"/>
  <c r="J104" i="10"/>
  <c r="S167" i="10"/>
  <c r="G167" i="5"/>
  <c r="H167" i="5"/>
  <c r="K121" i="6"/>
  <c r="I121" i="6"/>
  <c r="Q112" i="8"/>
  <c r="S127" i="8"/>
  <c r="I106" i="8"/>
  <c r="S120" i="8"/>
  <c r="I120" i="8"/>
  <c r="B162" i="9"/>
  <c r="B206" i="9" s="1"/>
  <c r="Q167" i="10"/>
  <c r="M99" i="5"/>
  <c r="O120" i="8"/>
  <c r="J98" i="9"/>
  <c r="E104" i="10"/>
  <c r="L104" i="10"/>
  <c r="O98" i="9"/>
  <c r="G98" i="9"/>
  <c r="I121" i="9"/>
  <c r="D104" i="10"/>
  <c r="R115" i="5"/>
  <c r="M129" i="6"/>
  <c r="O122" i="6"/>
  <c r="K112" i="10"/>
  <c r="R112" i="10"/>
  <c r="O115" i="5"/>
  <c r="S115" i="5"/>
  <c r="I100" i="6"/>
  <c r="J129" i="6"/>
  <c r="F173" i="9"/>
  <c r="M173" i="9"/>
  <c r="D175" i="10"/>
  <c r="N175" i="10"/>
  <c r="J109" i="7"/>
  <c r="R109" i="7"/>
  <c r="N112" i="10"/>
  <c r="M112" i="10"/>
  <c r="I112" i="10"/>
  <c r="N115" i="5"/>
  <c r="G115" i="5"/>
  <c r="B159" i="5"/>
  <c r="E159" i="5" s="1"/>
  <c r="I122" i="6"/>
  <c r="F122" i="6"/>
  <c r="G112" i="10"/>
  <c r="Q99" i="5"/>
  <c r="I115" i="5"/>
  <c r="D122" i="6"/>
  <c r="I103" i="8"/>
  <c r="H173" i="9"/>
  <c r="L108" i="9"/>
  <c r="I95" i="10"/>
  <c r="K175" i="10"/>
  <c r="E175" i="10"/>
  <c r="P175" i="10"/>
  <c r="J99" i="5"/>
  <c r="L122" i="6"/>
  <c r="O95" i="7"/>
  <c r="H112" i="10"/>
  <c r="L112" i="10"/>
  <c r="I175" i="10"/>
  <c r="F112" i="10"/>
  <c r="Q115" i="5"/>
  <c r="H115" i="5"/>
  <c r="J122" i="6"/>
  <c r="Q112" i="10"/>
  <c r="J113" i="10"/>
  <c r="O112" i="10"/>
  <c r="D112" i="10"/>
  <c r="B143" i="5"/>
  <c r="N143" i="5" s="1"/>
  <c r="K115" i="5"/>
  <c r="J115" i="5"/>
  <c r="M122" i="6"/>
  <c r="R122" i="6"/>
  <c r="L125" i="8"/>
  <c r="J130" i="3"/>
  <c r="I4" i="12" s="1"/>
  <c r="I173" i="9"/>
  <c r="O95" i="10"/>
  <c r="R175" i="10"/>
  <c r="S175" i="10"/>
  <c r="E112" i="10"/>
  <c r="L173" i="9"/>
  <c r="O99" i="5"/>
  <c r="J175" i="10"/>
  <c r="S112" i="10"/>
  <c r="N95" i="10"/>
  <c r="S109" i="7"/>
  <c r="P122" i="6"/>
  <c r="E115" i="5"/>
  <c r="L115" i="5"/>
  <c r="I129" i="6"/>
  <c r="N122" i="6"/>
  <c r="S122" i="6"/>
  <c r="K122" i="6"/>
  <c r="F95" i="7"/>
  <c r="R173" i="9"/>
  <c r="B156" i="10"/>
  <c r="O156" i="10" s="1"/>
  <c r="G95" i="10"/>
  <c r="E122" i="6"/>
  <c r="E109" i="7"/>
  <c r="P94" i="6"/>
  <c r="D94" i="6"/>
  <c r="H94" i="6"/>
  <c r="N130" i="3"/>
  <c r="M4" i="12" s="1"/>
  <c r="K130" i="3"/>
  <c r="J4" i="12" s="1"/>
  <c r="N94" i="6"/>
  <c r="E94" i="6"/>
  <c r="Q94" i="6"/>
  <c r="K94" i="6"/>
  <c r="R94" i="6"/>
  <c r="O94" i="6"/>
  <c r="I94" i="6"/>
  <c r="L94" i="6"/>
  <c r="J94" i="6"/>
  <c r="B144" i="6"/>
  <c r="M144" i="6" s="1"/>
  <c r="B157" i="6"/>
  <c r="K157" i="6" s="1"/>
  <c r="Q120" i="6"/>
  <c r="H112" i="8"/>
  <c r="P130" i="3"/>
  <c r="O4" i="12" s="1"/>
  <c r="O173" i="9"/>
  <c r="P173" i="9"/>
  <c r="Q119" i="8"/>
  <c r="S121" i="9"/>
  <c r="D121" i="9"/>
  <c r="L121" i="9"/>
  <c r="K100" i="6"/>
  <c r="M100" i="6"/>
  <c r="P88" i="3"/>
  <c r="E127" i="5"/>
  <c r="S100" i="6"/>
  <c r="R113" i="6"/>
  <c r="F108" i="6"/>
  <c r="G88" i="3"/>
  <c r="R112" i="8"/>
  <c r="G130" i="3"/>
  <c r="F4" i="12" s="1"/>
  <c r="S130" i="3"/>
  <c r="R4" i="12" s="1"/>
  <c r="D104" i="8"/>
  <c r="L104" i="8"/>
  <c r="Q173" i="9"/>
  <c r="B217" i="9"/>
  <c r="M217" i="9" s="1"/>
  <c r="J104" i="8"/>
  <c r="S104" i="8"/>
  <c r="E173" i="9"/>
  <c r="J119" i="8"/>
  <c r="N119" i="8"/>
  <c r="L119" i="8"/>
  <c r="P109" i="3"/>
  <c r="R119" i="8"/>
  <c r="O119" i="8"/>
  <c r="G119" i="8"/>
  <c r="E119" i="8"/>
  <c r="P67" i="3"/>
  <c r="E100" i="6"/>
  <c r="D113" i="6"/>
  <c r="N88" i="3"/>
  <c r="N109" i="3"/>
  <c r="J112" i="8"/>
  <c r="E130" i="3"/>
  <c r="D4" i="12" s="1"/>
  <c r="L112" i="8"/>
  <c r="D173" i="9"/>
  <c r="K173" i="9"/>
  <c r="E119" i="7"/>
  <c r="B163" i="8"/>
  <c r="J163" i="8" s="1"/>
  <c r="P119" i="8"/>
  <c r="R100" i="6"/>
  <c r="M113" i="6"/>
  <c r="K88" i="3"/>
  <c r="J88" i="3"/>
  <c r="K109" i="3"/>
  <c r="K112" i="8"/>
  <c r="R130" i="3"/>
  <c r="Q4" i="12" s="1"/>
  <c r="F104" i="8"/>
  <c r="N104" i="8"/>
  <c r="G112" i="8"/>
  <c r="S173" i="9"/>
  <c r="J104" i="7"/>
  <c r="O112" i="8"/>
  <c r="F119" i="8"/>
  <c r="F109" i="3"/>
  <c r="M88" i="3"/>
  <c r="G109" i="3"/>
  <c r="Q88" i="3"/>
  <c r="D109" i="3"/>
  <c r="R67" i="3"/>
  <c r="Q67" i="3"/>
  <c r="L88" i="3"/>
  <c r="O88" i="3"/>
  <c r="H109" i="3"/>
  <c r="I109" i="3"/>
  <c r="Q109" i="3"/>
  <c r="L130" i="3"/>
  <c r="K4" i="12" s="1"/>
  <c r="I130" i="3"/>
  <c r="H4" i="12" s="1"/>
  <c r="D88" i="3"/>
  <c r="E109" i="3"/>
  <c r="J67" i="3"/>
  <c r="M109" i="3"/>
  <c r="O130" i="3"/>
  <c r="N4" i="12" s="1"/>
  <c r="H67" i="3"/>
  <c r="F67" i="3"/>
  <c r="I67" i="3"/>
  <c r="F88" i="3"/>
  <c r="H88" i="3"/>
  <c r="R88" i="3"/>
  <c r="L109" i="3"/>
  <c r="F130" i="3"/>
  <c r="E4" i="12" s="1"/>
  <c r="L67" i="3"/>
  <c r="J109" i="3"/>
  <c r="E67" i="3"/>
  <c r="S67" i="3"/>
  <c r="E88" i="3"/>
  <c r="H130" i="3"/>
  <c r="G4" i="12" s="1"/>
  <c r="Q130" i="3"/>
  <c r="P4" i="12" s="1"/>
  <c r="M130" i="3"/>
  <c r="L4" i="12" s="1"/>
  <c r="M67" i="3"/>
  <c r="K67" i="3"/>
  <c r="O109" i="3"/>
  <c r="D67" i="3"/>
  <c r="N67" i="3"/>
  <c r="G67" i="3"/>
  <c r="O67" i="3"/>
  <c r="S88" i="3"/>
  <c r="I88" i="3"/>
  <c r="R109" i="3"/>
  <c r="S109" i="3"/>
  <c r="D130" i="3"/>
  <c r="C4" i="12" s="1"/>
  <c r="B143" i="3"/>
  <c r="B122" i="3"/>
  <c r="B101" i="3"/>
  <c r="B81" i="3"/>
  <c r="B17" i="3"/>
  <c r="B59" i="3"/>
  <c r="B38" i="3"/>
  <c r="D116" i="6"/>
  <c r="M96" i="7"/>
  <c r="L134" i="6"/>
  <c r="K120" i="6"/>
  <c r="L129" i="6"/>
  <c r="R129" i="6"/>
  <c r="Q98" i="6"/>
  <c r="G116" i="6"/>
  <c r="N120" i="7"/>
  <c r="Q120" i="7"/>
  <c r="I125" i="8"/>
  <c r="D103" i="8"/>
  <c r="K104" i="8"/>
  <c r="H95" i="10"/>
  <c r="K99" i="5"/>
  <c r="E114" i="9"/>
  <c r="S95" i="10"/>
  <c r="G134" i="6"/>
  <c r="E120" i="7"/>
  <c r="Q134" i="6"/>
  <c r="N129" i="6"/>
  <c r="S98" i="6"/>
  <c r="O98" i="6"/>
  <c r="S120" i="7"/>
  <c r="Q119" i="7"/>
  <c r="H120" i="7"/>
  <c r="N114" i="9"/>
  <c r="H114" i="9"/>
  <c r="K95" i="10"/>
  <c r="H104" i="8"/>
  <c r="S99" i="5"/>
  <c r="R104" i="8"/>
  <c r="R120" i="7"/>
  <c r="K134" i="6"/>
  <c r="B178" i="6"/>
  <c r="G178" i="6" s="1"/>
  <c r="S129" i="6"/>
  <c r="E129" i="6"/>
  <c r="I98" i="6"/>
  <c r="B163" i="7"/>
  <c r="H163" i="7" s="1"/>
  <c r="P120" i="7"/>
  <c r="P104" i="8"/>
  <c r="B148" i="8"/>
  <c r="L148" i="8" s="1"/>
  <c r="S103" i="8"/>
  <c r="B173" i="6"/>
  <c r="O173" i="6" s="1"/>
  <c r="J98" i="6"/>
  <c r="N98" i="6"/>
  <c r="D95" i="10"/>
  <c r="J95" i="10"/>
  <c r="R134" i="6"/>
  <c r="B164" i="6"/>
  <c r="S164" i="6" s="1"/>
  <c r="O129" i="6"/>
  <c r="K98" i="6"/>
  <c r="H116" i="6"/>
  <c r="J120" i="7"/>
  <c r="I104" i="8"/>
  <c r="Q104" i="8"/>
  <c r="F95" i="10"/>
  <c r="L95" i="10"/>
  <c r="E99" i="5"/>
  <c r="L99" i="5"/>
  <c r="G99" i="5"/>
  <c r="P99" i="5"/>
  <c r="F99" i="5"/>
  <c r="P119" i="7"/>
  <c r="R119" i="7"/>
  <c r="N120" i="6"/>
  <c r="H120" i="6"/>
  <c r="K95" i="7"/>
  <c r="H103" i="8"/>
  <c r="B140" i="7"/>
  <c r="D140" i="7" s="1"/>
  <c r="P100" i="6"/>
  <c r="H100" i="6"/>
  <c r="L100" i="6"/>
  <c r="Q100" i="6"/>
  <c r="J134" i="6"/>
  <c r="D134" i="6"/>
  <c r="O120" i="6"/>
  <c r="I120" i="6"/>
  <c r="K129" i="6"/>
  <c r="D129" i="6"/>
  <c r="B142" i="6"/>
  <c r="S142" i="6" s="1"/>
  <c r="F98" i="6"/>
  <c r="D120" i="7"/>
  <c r="M120" i="7"/>
  <c r="N109" i="8"/>
  <c r="G103" i="8"/>
  <c r="M95" i="10"/>
  <c r="M113" i="10"/>
  <c r="Q96" i="7"/>
  <c r="I95" i="7"/>
  <c r="B147" i="8"/>
  <c r="B191" i="8" s="1"/>
  <c r="D100" i="6"/>
  <c r="N100" i="6"/>
  <c r="H134" i="6"/>
  <c r="E134" i="6"/>
  <c r="P120" i="6"/>
  <c r="G129" i="6"/>
  <c r="F129" i="6"/>
  <c r="G98" i="6"/>
  <c r="D98" i="6"/>
  <c r="G120" i="7"/>
  <c r="O101" i="7"/>
  <c r="I120" i="7"/>
  <c r="R114" i="9"/>
  <c r="B158" i="9"/>
  <c r="P158" i="9" s="1"/>
  <c r="B139" i="10"/>
  <c r="G139" i="10" s="1"/>
  <c r="P95" i="10"/>
  <c r="P114" i="9"/>
  <c r="J120" i="6"/>
  <c r="M120" i="6"/>
  <c r="J95" i="7"/>
  <c r="J100" i="6"/>
  <c r="F100" i="6"/>
  <c r="I134" i="6"/>
  <c r="G120" i="6"/>
  <c r="H129" i="6"/>
  <c r="H98" i="6"/>
  <c r="F120" i="7"/>
  <c r="F114" i="9"/>
  <c r="R95" i="10"/>
  <c r="E95" i="10"/>
  <c r="Q133" i="5"/>
  <c r="O113" i="10"/>
  <c r="F119" i="7"/>
  <c r="B177" i="5"/>
  <c r="J177" i="5" s="1"/>
  <c r="D119" i="7"/>
  <c r="M95" i="7"/>
  <c r="P134" i="9"/>
  <c r="H133" i="5"/>
  <c r="I103" i="7"/>
  <c r="F103" i="7"/>
  <c r="O103" i="7"/>
  <c r="J103" i="7"/>
  <c r="H103" i="7"/>
  <c r="N103" i="7"/>
  <c r="M103" i="7"/>
  <c r="L103" i="7"/>
  <c r="R103" i="7"/>
  <c r="Q103" i="7"/>
  <c r="E103" i="7"/>
  <c r="S103" i="7"/>
  <c r="K103" i="7"/>
  <c r="P103" i="7"/>
  <c r="G103" i="7"/>
  <c r="N113" i="6"/>
  <c r="I119" i="7"/>
  <c r="L95" i="7"/>
  <c r="F101" i="7"/>
  <c r="K103" i="8"/>
  <c r="B178" i="9"/>
  <c r="S178" i="9" s="1"/>
  <c r="S108" i="9"/>
  <c r="O155" i="10"/>
  <c r="P105" i="10"/>
  <c r="R95" i="7"/>
  <c r="L119" i="7"/>
  <c r="R113" i="10"/>
  <c r="F96" i="7"/>
  <c r="M120" i="10"/>
  <c r="B164" i="10"/>
  <c r="O120" i="10"/>
  <c r="N120" i="10"/>
  <c r="E120" i="10"/>
  <c r="F120" i="10"/>
  <c r="K120" i="10"/>
  <c r="D120" i="10"/>
  <c r="S120" i="10"/>
  <c r="H120" i="10"/>
  <c r="Q120" i="10"/>
  <c r="R120" i="10"/>
  <c r="I120" i="10"/>
  <c r="G120" i="10"/>
  <c r="J120" i="10"/>
  <c r="L120" i="10"/>
  <c r="P120" i="10"/>
  <c r="O105" i="10"/>
  <c r="J133" i="5"/>
  <c r="N105" i="10"/>
  <c r="Q113" i="10"/>
  <c r="S95" i="7"/>
  <c r="H95" i="7"/>
  <c r="P95" i="7"/>
  <c r="K104" i="7"/>
  <c r="H119" i="7"/>
  <c r="P113" i="10"/>
  <c r="H113" i="6"/>
  <c r="F113" i="6"/>
  <c r="R101" i="7"/>
  <c r="N95" i="7"/>
  <c r="L103" i="8"/>
  <c r="R155" i="10"/>
  <c r="D95" i="7"/>
  <c r="F113" i="10"/>
  <c r="D113" i="10"/>
  <c r="K113" i="10"/>
  <c r="S113" i="6"/>
  <c r="M105" i="10"/>
  <c r="G105" i="10"/>
  <c r="G127" i="5"/>
  <c r="P127" i="5"/>
  <c r="Q127" i="5"/>
  <c r="M127" i="5"/>
  <c r="H127" i="5"/>
  <c r="L127" i="5"/>
  <c r="N127" i="5"/>
  <c r="J127" i="5"/>
  <c r="F127" i="5"/>
  <c r="K127" i="5"/>
  <c r="S127" i="5"/>
  <c r="D127" i="5"/>
  <c r="I127" i="5"/>
  <c r="G119" i="7"/>
  <c r="S119" i="7"/>
  <c r="O119" i="7"/>
  <c r="E133" i="5"/>
  <c r="N119" i="7"/>
  <c r="F133" i="5"/>
  <c r="B163" i="10"/>
  <c r="J119" i="10"/>
  <c r="E119" i="10"/>
  <c r="D119" i="10"/>
  <c r="O119" i="10"/>
  <c r="N119" i="10"/>
  <c r="I119" i="10"/>
  <c r="G119" i="10"/>
  <c r="S119" i="10"/>
  <c r="K119" i="10"/>
  <c r="L119" i="10"/>
  <c r="R119" i="10"/>
  <c r="F119" i="10"/>
  <c r="Q119" i="10"/>
  <c r="P119" i="10"/>
  <c r="M119" i="10"/>
  <c r="H119" i="10"/>
  <c r="H130" i="6"/>
  <c r="E105" i="10"/>
  <c r="G113" i="10"/>
  <c r="K119" i="7"/>
  <c r="O96" i="7"/>
  <c r="L96" i="7"/>
  <c r="P96" i="7"/>
  <c r="E96" i="7"/>
  <c r="G96" i="7"/>
  <c r="S96" i="7"/>
  <c r="K96" i="7"/>
  <c r="D96" i="7"/>
  <c r="R96" i="7"/>
  <c r="J96" i="7"/>
  <c r="N96" i="7"/>
  <c r="R127" i="5"/>
  <c r="J113" i="6"/>
  <c r="G113" i="6"/>
  <c r="N101" i="7"/>
  <c r="M119" i="7"/>
  <c r="B139" i="7"/>
  <c r="G139" i="7" s="1"/>
  <c r="Q97" i="8"/>
  <c r="O103" i="8"/>
  <c r="E95" i="7"/>
  <c r="N104" i="7"/>
  <c r="O127" i="5"/>
  <c r="D103" i="7"/>
  <c r="H96" i="7"/>
  <c r="M128" i="7"/>
  <c r="I128" i="7"/>
  <c r="J128" i="7"/>
  <c r="Q128" i="7"/>
  <c r="D128" i="7"/>
  <c r="F128" i="7"/>
  <c r="H128" i="7"/>
  <c r="R128" i="7"/>
  <c r="N128" i="7"/>
  <c r="S128" i="7"/>
  <c r="E128" i="7"/>
  <c r="K128" i="7"/>
  <c r="P128" i="7"/>
  <c r="L128" i="7"/>
  <c r="O128" i="7"/>
  <c r="B172" i="7"/>
  <c r="G128" i="7"/>
  <c r="R98" i="5"/>
  <c r="D102" i="5"/>
  <c r="D108" i="6"/>
  <c r="F116" i="6"/>
  <c r="F105" i="10"/>
  <c r="I105" i="10"/>
  <c r="S105" i="10"/>
  <c r="B155" i="7"/>
  <c r="I111" i="7"/>
  <c r="Q111" i="7"/>
  <c r="H111" i="7"/>
  <c r="R111" i="7"/>
  <c r="F111" i="7"/>
  <c r="S111" i="7"/>
  <c r="O111" i="7"/>
  <c r="L111" i="7"/>
  <c r="D111" i="7"/>
  <c r="J111" i="7"/>
  <c r="K111" i="7"/>
  <c r="G111" i="7"/>
  <c r="N111" i="7"/>
  <c r="M111" i="7"/>
  <c r="P111" i="7"/>
  <c r="E111" i="7"/>
  <c r="N113" i="10"/>
  <c r="E113" i="10"/>
  <c r="F132" i="5"/>
  <c r="I113" i="6"/>
  <c r="E113" i="6"/>
  <c r="E120" i="6"/>
  <c r="R120" i="6"/>
  <c r="E108" i="6"/>
  <c r="I108" i="6"/>
  <c r="P116" i="6"/>
  <c r="L116" i="6"/>
  <c r="R116" i="6"/>
  <c r="E102" i="8"/>
  <c r="R97" i="8"/>
  <c r="Q103" i="8"/>
  <c r="F97" i="8"/>
  <c r="D105" i="10"/>
  <c r="K105" i="10"/>
  <c r="J105" i="10"/>
  <c r="R133" i="5"/>
  <c r="S113" i="10"/>
  <c r="B157" i="10"/>
  <c r="I157" i="10" s="1"/>
  <c r="N108" i="6"/>
  <c r="G108" i="6"/>
  <c r="E116" i="6"/>
  <c r="Q116" i="6"/>
  <c r="I131" i="9"/>
  <c r="H147" i="7"/>
  <c r="N147" i="7"/>
  <c r="R147" i="7"/>
  <c r="O147" i="7"/>
  <c r="S147" i="7"/>
  <c r="J147" i="7"/>
  <c r="E147" i="7"/>
  <c r="D147" i="7"/>
  <c r="P147" i="7"/>
  <c r="I147" i="7"/>
  <c r="G147" i="7"/>
  <c r="L147" i="7"/>
  <c r="M147" i="7"/>
  <c r="K147" i="7"/>
  <c r="Q147" i="7"/>
  <c r="B191" i="7"/>
  <c r="F147" i="7"/>
  <c r="R104" i="7"/>
  <c r="D104" i="7"/>
  <c r="B148" i="7"/>
  <c r="O104" i="7"/>
  <c r="Q104" i="7"/>
  <c r="S104" i="7"/>
  <c r="F104" i="7"/>
  <c r="M104" i="7"/>
  <c r="L104" i="7"/>
  <c r="H104" i="7"/>
  <c r="E104" i="7"/>
  <c r="G104" i="7"/>
  <c r="D108" i="5"/>
  <c r="M108" i="6"/>
  <c r="Q108" i="6"/>
  <c r="I116" i="6"/>
  <c r="D121" i="8"/>
  <c r="B175" i="9"/>
  <c r="Q175" i="9" s="1"/>
  <c r="R105" i="10"/>
  <c r="B176" i="5"/>
  <c r="B220" i="5" s="1"/>
  <c r="B152" i="6"/>
  <c r="S152" i="6" s="1"/>
  <c r="R108" i="6"/>
  <c r="M116" i="6"/>
  <c r="J116" i="6"/>
  <c r="P108" i="6"/>
  <c r="J101" i="7"/>
  <c r="Q121" i="8"/>
  <c r="K97" i="8"/>
  <c r="B149" i="10"/>
  <c r="L149" i="10" s="1"/>
  <c r="L105" i="10"/>
  <c r="L113" i="10"/>
  <c r="L112" i="7"/>
  <c r="J112" i="7"/>
  <c r="H112" i="7"/>
  <c r="P112" i="7"/>
  <c r="E112" i="7"/>
  <c r="N112" i="7"/>
  <c r="I112" i="7"/>
  <c r="R112" i="7"/>
  <c r="K112" i="7"/>
  <c r="B156" i="7"/>
  <c r="M112" i="7"/>
  <c r="G112" i="7"/>
  <c r="O112" i="7"/>
  <c r="S112" i="7"/>
  <c r="Q112" i="7"/>
  <c r="D112" i="7"/>
  <c r="F112" i="7"/>
  <c r="O108" i="6"/>
  <c r="L131" i="6"/>
  <c r="K108" i="6"/>
  <c r="J108" i="6"/>
  <c r="N116" i="6"/>
  <c r="S116" i="6"/>
  <c r="P121" i="8"/>
  <c r="L133" i="8"/>
  <c r="O125" i="8"/>
  <c r="Q105" i="10"/>
  <c r="P104" i="7"/>
  <c r="N103" i="8"/>
  <c r="E103" i="8"/>
  <c r="P103" i="8"/>
  <c r="M103" i="8"/>
  <c r="F103" i="8"/>
  <c r="L113" i="6"/>
  <c r="O113" i="6"/>
  <c r="F120" i="6"/>
  <c r="L108" i="6"/>
  <c r="S108" i="6"/>
  <c r="O116" i="6"/>
  <c r="Q109" i="8"/>
  <c r="D133" i="8"/>
  <c r="S125" i="8"/>
  <c r="N106" i="8"/>
  <c r="J103" i="8"/>
  <c r="N131" i="9"/>
  <c r="K109" i="7"/>
  <c r="H113" i="10"/>
  <c r="E127" i="7"/>
  <c r="N127" i="7"/>
  <c r="I127" i="7"/>
  <c r="P127" i="7"/>
  <c r="O127" i="7"/>
  <c r="G127" i="7"/>
  <c r="H127" i="7"/>
  <c r="K127" i="7"/>
  <c r="D127" i="7"/>
  <c r="L127" i="7"/>
  <c r="F127" i="7"/>
  <c r="B171" i="7"/>
  <c r="Q127" i="7"/>
  <c r="S127" i="7"/>
  <c r="M127" i="7"/>
  <c r="J127" i="7"/>
  <c r="R127" i="7"/>
  <c r="J114" i="9"/>
  <c r="K114" i="9"/>
  <c r="Q114" i="9"/>
  <c r="G114" i="9"/>
  <c r="D114" i="9"/>
  <c r="S114" i="9"/>
  <c r="M114" i="9"/>
  <c r="O114" i="9"/>
  <c r="F134" i="6"/>
  <c r="N134" i="6"/>
  <c r="Q138" i="8"/>
  <c r="M98" i="5"/>
  <c r="N133" i="5"/>
  <c r="S133" i="5"/>
  <c r="J108" i="5"/>
  <c r="D133" i="5"/>
  <c r="B152" i="5"/>
  <c r="G152" i="5" s="1"/>
  <c r="K133" i="5"/>
  <c r="G133" i="5"/>
  <c r="P133" i="5"/>
  <c r="L133" i="5"/>
  <c r="M133" i="5"/>
  <c r="I133" i="5"/>
  <c r="K177" i="6"/>
  <c r="E131" i="6"/>
  <c r="F131" i="6"/>
  <c r="D120" i="6"/>
  <c r="L120" i="6"/>
  <c r="D130" i="6"/>
  <c r="M131" i="6"/>
  <c r="N130" i="6"/>
  <c r="K153" i="7"/>
  <c r="H153" i="7"/>
  <c r="Q153" i="7"/>
  <c r="S153" i="7"/>
  <c r="P153" i="7"/>
  <c r="E153" i="7"/>
  <c r="R153" i="7"/>
  <c r="B197" i="7"/>
  <c r="K197" i="7" s="1"/>
  <c r="H109" i="7"/>
  <c r="D109" i="7"/>
  <c r="I109" i="7"/>
  <c r="F109" i="7"/>
  <c r="G109" i="7"/>
  <c r="L109" i="7"/>
  <c r="N109" i="7"/>
  <c r="Q109" i="7"/>
  <c r="O109" i="7"/>
  <c r="P109" i="7"/>
  <c r="J138" i="8"/>
  <c r="E109" i="8"/>
  <c r="N121" i="8"/>
  <c r="D109" i="8"/>
  <c r="E133" i="8"/>
  <c r="G106" i="8"/>
  <c r="O106" i="8"/>
  <c r="F121" i="8"/>
  <c r="K121" i="8"/>
  <c r="E121" i="8"/>
  <c r="B165" i="8"/>
  <c r="P165" i="8" s="1"/>
  <c r="H106" i="8"/>
  <c r="R109" i="8"/>
  <c r="L109" i="8"/>
  <c r="S121" i="8"/>
  <c r="O121" i="8"/>
  <c r="K133" i="8"/>
  <c r="P106" i="8"/>
  <c r="P109" i="8"/>
  <c r="S109" i="8"/>
  <c r="Q133" i="8"/>
  <c r="L106" i="8"/>
  <c r="K109" i="8"/>
  <c r="F133" i="8"/>
  <c r="B150" i="8"/>
  <c r="N150" i="8" s="1"/>
  <c r="G109" i="8"/>
  <c r="F109" i="8"/>
  <c r="M109" i="8"/>
  <c r="G121" i="8"/>
  <c r="J121" i="8"/>
  <c r="S133" i="8"/>
  <c r="L121" i="8"/>
  <c r="H109" i="8"/>
  <c r="R121" i="8"/>
  <c r="E106" i="8"/>
  <c r="M106" i="8"/>
  <c r="J106" i="8"/>
  <c r="R106" i="8"/>
  <c r="K106" i="8"/>
  <c r="S106" i="8"/>
  <c r="O133" i="8"/>
  <c r="F106" i="8"/>
  <c r="I109" i="8"/>
  <c r="B153" i="8"/>
  <c r="R153" i="8" s="1"/>
  <c r="H121" i="8"/>
  <c r="M121" i="8"/>
  <c r="D106" i="8"/>
  <c r="J109" i="8"/>
  <c r="N108" i="9"/>
  <c r="O108" i="9"/>
  <c r="B152" i="9"/>
  <c r="G152" i="9" s="1"/>
  <c r="H131" i="9"/>
  <c r="M108" i="9"/>
  <c r="D131" i="9"/>
  <c r="Q108" i="9"/>
  <c r="K108" i="9"/>
  <c r="R108" i="9"/>
  <c r="O131" i="9"/>
  <c r="J108" i="9"/>
  <c r="E108" i="9"/>
  <c r="P108" i="9"/>
  <c r="G131" i="9"/>
  <c r="H108" i="9"/>
  <c r="I108" i="9"/>
  <c r="G108" i="9"/>
  <c r="F108" i="9"/>
  <c r="G133" i="10"/>
  <c r="L133" i="10"/>
  <c r="N133" i="10"/>
  <c r="R133" i="10"/>
  <c r="F133" i="10"/>
  <c r="E133" i="10"/>
  <c r="J133" i="10"/>
  <c r="Q133" i="10"/>
  <c r="I133" i="10"/>
  <c r="K133" i="10"/>
  <c r="D133" i="10"/>
  <c r="S133" i="10"/>
  <c r="O133" i="10"/>
  <c r="P133" i="10"/>
  <c r="H133" i="10"/>
  <c r="M133" i="10"/>
  <c r="B145" i="10"/>
  <c r="K101" i="10"/>
  <c r="L101" i="10"/>
  <c r="Q101" i="10"/>
  <c r="S101" i="10"/>
  <c r="F101" i="10"/>
  <c r="M101" i="10"/>
  <c r="R101" i="10"/>
  <c r="H101" i="10"/>
  <c r="I101" i="10"/>
  <c r="N101" i="10"/>
  <c r="P101" i="10"/>
  <c r="E101" i="10"/>
  <c r="D101" i="10"/>
  <c r="G101" i="10"/>
  <c r="O101" i="10"/>
  <c r="J101" i="10"/>
  <c r="E134" i="9"/>
  <c r="F134" i="9"/>
  <c r="O99" i="9"/>
  <c r="Q99" i="9"/>
  <c r="B143" i="9"/>
  <c r="M99" i="9"/>
  <c r="I99" i="9"/>
  <c r="E99" i="9"/>
  <c r="R99" i="9"/>
  <c r="G99" i="9"/>
  <c r="S99" i="9"/>
  <c r="P99" i="9"/>
  <c r="N99" i="9"/>
  <c r="K99" i="9"/>
  <c r="L99" i="9"/>
  <c r="F99" i="9"/>
  <c r="D99" i="9"/>
  <c r="H99" i="9"/>
  <c r="J99" i="9"/>
  <c r="M113" i="9"/>
  <c r="H113" i="9"/>
  <c r="S113" i="9"/>
  <c r="J113" i="9"/>
  <c r="F113" i="9"/>
  <c r="B157" i="9"/>
  <c r="E113" i="9"/>
  <c r="N113" i="9"/>
  <c r="O113" i="9"/>
  <c r="R113" i="9"/>
  <c r="Q113" i="9"/>
  <c r="K113" i="9"/>
  <c r="G113" i="9"/>
  <c r="L113" i="9"/>
  <c r="P113" i="9"/>
  <c r="D113" i="9"/>
  <c r="I113" i="9"/>
  <c r="H134" i="9"/>
  <c r="I134" i="9"/>
  <c r="J131" i="9"/>
  <c r="M131" i="9"/>
  <c r="K131" i="9"/>
  <c r="F131" i="9"/>
  <c r="M134" i="9"/>
  <c r="B202" i="9"/>
  <c r="H202" i="9" s="1"/>
  <c r="L131" i="9"/>
  <c r="J134" i="9"/>
  <c r="N134" i="9"/>
  <c r="K134" i="9"/>
  <c r="D134" i="9"/>
  <c r="S134" i="9"/>
  <c r="S97" i="9"/>
  <c r="R97" i="9"/>
  <c r="N97" i="9"/>
  <c r="Q97" i="9"/>
  <c r="H97" i="9"/>
  <c r="M97" i="9"/>
  <c r="D97" i="9"/>
  <c r="E97" i="9"/>
  <c r="J97" i="9"/>
  <c r="O97" i="9"/>
  <c r="L97" i="9"/>
  <c r="B141" i="9"/>
  <c r="G97" i="9"/>
  <c r="K97" i="9"/>
  <c r="I97" i="9"/>
  <c r="F97" i="9"/>
  <c r="P97" i="9"/>
  <c r="L91" i="9"/>
  <c r="R134" i="9"/>
  <c r="Q134" i="9"/>
  <c r="G134" i="9"/>
  <c r="L134" i="9"/>
  <c r="E131" i="9"/>
  <c r="Q131" i="9"/>
  <c r="J102" i="8"/>
  <c r="K102" i="8"/>
  <c r="K91" i="8"/>
  <c r="H97" i="8"/>
  <c r="B169" i="8"/>
  <c r="I169" i="8" s="1"/>
  <c r="S102" i="8"/>
  <c r="D97" i="8"/>
  <c r="L97" i="8"/>
  <c r="I97" i="8"/>
  <c r="M125" i="8"/>
  <c r="S97" i="8"/>
  <c r="J97" i="8"/>
  <c r="D125" i="8"/>
  <c r="P91" i="8"/>
  <c r="D102" i="8"/>
  <c r="E97" i="8"/>
  <c r="B141" i="8"/>
  <c r="H141" i="8" s="1"/>
  <c r="E125" i="8"/>
  <c r="L102" i="8"/>
  <c r="R102" i="8"/>
  <c r="G97" i="8"/>
  <c r="O97" i="8"/>
  <c r="N125" i="8"/>
  <c r="P97" i="8"/>
  <c r="N97" i="8"/>
  <c r="H138" i="8"/>
  <c r="I138" i="8"/>
  <c r="G138" i="8"/>
  <c r="O138" i="8"/>
  <c r="D138" i="8"/>
  <c r="L138" i="8"/>
  <c r="E138" i="8"/>
  <c r="M138" i="8"/>
  <c r="B182" i="8"/>
  <c r="F182" i="8" s="1"/>
  <c r="K138" i="8"/>
  <c r="S138" i="8"/>
  <c r="P138" i="8"/>
  <c r="F138" i="8"/>
  <c r="N138" i="8"/>
  <c r="D101" i="7"/>
  <c r="Q101" i="7"/>
  <c r="K101" i="7"/>
  <c r="S101" i="7"/>
  <c r="E101" i="7"/>
  <c r="H101" i="7"/>
  <c r="D153" i="7"/>
  <c r="I153" i="7"/>
  <c r="G153" i="7"/>
  <c r="M153" i="7"/>
  <c r="O153" i="7"/>
  <c r="N153" i="7"/>
  <c r="L153" i="7"/>
  <c r="F153" i="7"/>
  <c r="J153" i="7"/>
  <c r="M101" i="7"/>
  <c r="P101" i="7"/>
  <c r="I101" i="7"/>
  <c r="B145" i="7"/>
  <c r="E145" i="7" s="1"/>
  <c r="G101" i="7"/>
  <c r="E130" i="6"/>
  <c r="K130" i="6"/>
  <c r="D91" i="6"/>
  <c r="R130" i="6"/>
  <c r="M130" i="6"/>
  <c r="Q130" i="6"/>
  <c r="J130" i="6"/>
  <c r="L130" i="6"/>
  <c r="I130" i="6"/>
  <c r="F130" i="6"/>
  <c r="O130" i="6"/>
  <c r="P130" i="6"/>
  <c r="B174" i="6"/>
  <c r="O174" i="6" s="1"/>
  <c r="S102" i="5"/>
  <c r="H102" i="5"/>
  <c r="N102" i="5"/>
  <c r="R102" i="5"/>
  <c r="Q102" i="5"/>
  <c r="I102" i="5"/>
  <c r="M102" i="5"/>
  <c r="L102" i="5"/>
  <c r="J102" i="5"/>
  <c r="O102" i="5"/>
  <c r="K102" i="5"/>
  <c r="F102" i="5"/>
  <c r="G102" i="5"/>
  <c r="P102" i="5"/>
  <c r="B146" i="5"/>
  <c r="S146" i="5" s="1"/>
  <c r="S129" i="10"/>
  <c r="Q129" i="10"/>
  <c r="B173" i="10"/>
  <c r="G129" i="10"/>
  <c r="E129" i="10"/>
  <c r="F129" i="10"/>
  <c r="M129" i="10"/>
  <c r="J129" i="10"/>
  <c r="R129" i="10"/>
  <c r="I129" i="10"/>
  <c r="H129" i="10"/>
  <c r="L129" i="10"/>
  <c r="P129" i="10"/>
  <c r="N129" i="10"/>
  <c r="D129" i="10"/>
  <c r="K129" i="10"/>
  <c r="O129" i="10"/>
  <c r="B169" i="10"/>
  <c r="M125" i="10"/>
  <c r="F125" i="10"/>
  <c r="E125" i="10"/>
  <c r="K125" i="10"/>
  <c r="G125" i="10"/>
  <c r="O125" i="10"/>
  <c r="I125" i="10"/>
  <c r="Q125" i="10"/>
  <c r="N125" i="10"/>
  <c r="S125" i="10"/>
  <c r="H125" i="10"/>
  <c r="P125" i="10"/>
  <c r="L125" i="10"/>
  <c r="J125" i="10"/>
  <c r="D125" i="10"/>
  <c r="R125" i="10"/>
  <c r="B178" i="10"/>
  <c r="M134" i="10"/>
  <c r="E134" i="10"/>
  <c r="R134" i="10"/>
  <c r="S134" i="10"/>
  <c r="D134" i="10"/>
  <c r="H134" i="10"/>
  <c r="Q134" i="10"/>
  <c r="J134" i="10"/>
  <c r="G134" i="10"/>
  <c r="L134" i="10"/>
  <c r="K134" i="10"/>
  <c r="I134" i="10"/>
  <c r="P134" i="10"/>
  <c r="N134" i="10"/>
  <c r="F134" i="10"/>
  <c r="O134" i="10"/>
  <c r="K102" i="10"/>
  <c r="I102" i="10"/>
  <c r="P102" i="10"/>
  <c r="R102" i="10"/>
  <c r="J102" i="10"/>
  <c r="G102" i="10"/>
  <c r="Q102" i="10"/>
  <c r="H102" i="10"/>
  <c r="S102" i="10"/>
  <c r="O102" i="10"/>
  <c r="D102" i="10"/>
  <c r="Q165" i="10"/>
  <c r="H165" i="10"/>
  <c r="K165" i="10"/>
  <c r="S165" i="10"/>
  <c r="L165" i="10"/>
  <c r="J165" i="10"/>
  <c r="I165" i="10"/>
  <c r="E165" i="10"/>
  <c r="F165" i="10"/>
  <c r="P165" i="10"/>
  <c r="G165" i="10"/>
  <c r="M165" i="10"/>
  <c r="R165" i="10"/>
  <c r="D165" i="10"/>
  <c r="N102" i="10"/>
  <c r="N165" i="10"/>
  <c r="B146" i="10"/>
  <c r="M146" i="10" s="1"/>
  <c r="N172" i="10"/>
  <c r="B239" i="10"/>
  <c r="Q195" i="10"/>
  <c r="P195" i="10"/>
  <c r="G195" i="10"/>
  <c r="E195" i="10"/>
  <c r="J195" i="10"/>
  <c r="M195" i="10"/>
  <c r="K195" i="10"/>
  <c r="O195" i="10"/>
  <c r="F195" i="10"/>
  <c r="S195" i="10"/>
  <c r="L195" i="10"/>
  <c r="I195" i="10"/>
  <c r="D195" i="10"/>
  <c r="R195" i="10"/>
  <c r="N195" i="10"/>
  <c r="H195" i="10"/>
  <c r="B209" i="10"/>
  <c r="E209" i="10" s="1"/>
  <c r="B168" i="10"/>
  <c r="I124" i="10"/>
  <c r="H124" i="10"/>
  <c r="D124" i="10"/>
  <c r="E124" i="10"/>
  <c r="M124" i="10"/>
  <c r="K124" i="10"/>
  <c r="R124" i="10"/>
  <c r="S124" i="10"/>
  <c r="L124" i="10"/>
  <c r="G124" i="10"/>
  <c r="J124" i="10"/>
  <c r="Q124" i="10"/>
  <c r="O124" i="10"/>
  <c r="P124" i="10"/>
  <c r="F124" i="10"/>
  <c r="N124" i="10"/>
  <c r="B160" i="10"/>
  <c r="P116" i="10"/>
  <c r="L116" i="10"/>
  <c r="D116" i="10"/>
  <c r="Q116" i="10"/>
  <c r="E116" i="10"/>
  <c r="K116" i="10"/>
  <c r="R116" i="10"/>
  <c r="O116" i="10"/>
  <c r="I116" i="10"/>
  <c r="F116" i="10"/>
  <c r="G116" i="10"/>
  <c r="M116" i="10"/>
  <c r="J116" i="10"/>
  <c r="N116" i="10"/>
  <c r="S116" i="10"/>
  <c r="H116" i="10"/>
  <c r="P115" i="10"/>
  <c r="O115" i="10"/>
  <c r="N115" i="10"/>
  <c r="F115" i="10"/>
  <c r="D115" i="10"/>
  <c r="M115" i="10"/>
  <c r="H115" i="10"/>
  <c r="S115" i="10"/>
  <c r="R115" i="10"/>
  <c r="Q115" i="10"/>
  <c r="L115" i="10"/>
  <c r="K115" i="10"/>
  <c r="G115" i="10"/>
  <c r="E115" i="10"/>
  <c r="L102" i="10"/>
  <c r="J115" i="10"/>
  <c r="M102" i="10"/>
  <c r="O109" i="10"/>
  <c r="B153" i="10"/>
  <c r="H109" i="10"/>
  <c r="K109" i="10"/>
  <c r="L109" i="10"/>
  <c r="I109" i="10"/>
  <c r="R109" i="10"/>
  <c r="Q109" i="10"/>
  <c r="S109" i="10"/>
  <c r="D109" i="10"/>
  <c r="M109" i="10"/>
  <c r="J109" i="10"/>
  <c r="F109" i="10"/>
  <c r="P109" i="10"/>
  <c r="E109" i="10"/>
  <c r="N109" i="10"/>
  <c r="G109" i="10"/>
  <c r="B215" i="10"/>
  <c r="D171" i="10"/>
  <c r="N171" i="10"/>
  <c r="E171" i="10"/>
  <c r="S171" i="10"/>
  <c r="K171" i="10"/>
  <c r="G171" i="10"/>
  <c r="R171" i="10"/>
  <c r="H171" i="10"/>
  <c r="I171" i="10"/>
  <c r="F171" i="10"/>
  <c r="P171" i="10"/>
  <c r="L171" i="10"/>
  <c r="O171" i="10"/>
  <c r="J171" i="10"/>
  <c r="M171" i="10"/>
  <c r="Q171" i="10"/>
  <c r="B185" i="10"/>
  <c r="Q141" i="10"/>
  <c r="J141" i="10"/>
  <c r="I141" i="10"/>
  <c r="P141" i="10"/>
  <c r="D141" i="10"/>
  <c r="M141" i="10"/>
  <c r="F141" i="10"/>
  <c r="K141" i="10"/>
  <c r="H141" i="10"/>
  <c r="R141" i="10"/>
  <c r="E141" i="10"/>
  <c r="L141" i="10"/>
  <c r="G141" i="10"/>
  <c r="O141" i="10"/>
  <c r="N141" i="10"/>
  <c r="S141" i="10"/>
  <c r="B152" i="10"/>
  <c r="F108" i="10"/>
  <c r="G108" i="10"/>
  <c r="L108" i="10"/>
  <c r="N108" i="10"/>
  <c r="M108" i="10"/>
  <c r="J108" i="10"/>
  <c r="O108" i="10"/>
  <c r="E108" i="10"/>
  <c r="S108" i="10"/>
  <c r="D108" i="10"/>
  <c r="K108" i="10"/>
  <c r="R108" i="10"/>
  <c r="H108" i="10"/>
  <c r="P108" i="10"/>
  <c r="Q108" i="10"/>
  <c r="I108" i="10"/>
  <c r="B144" i="10"/>
  <c r="H100" i="10"/>
  <c r="G100" i="10"/>
  <c r="E100" i="10"/>
  <c r="J100" i="10"/>
  <c r="S100" i="10"/>
  <c r="M100" i="10"/>
  <c r="L100" i="10"/>
  <c r="N100" i="10"/>
  <c r="Q100" i="10"/>
  <c r="P100" i="10"/>
  <c r="I100" i="10"/>
  <c r="K100" i="10"/>
  <c r="F100" i="10"/>
  <c r="D100" i="10"/>
  <c r="O100" i="10"/>
  <c r="R100" i="10"/>
  <c r="H155" i="10"/>
  <c r="F155" i="10"/>
  <c r="E155" i="10"/>
  <c r="M155" i="10"/>
  <c r="Q155" i="10"/>
  <c r="L155" i="10"/>
  <c r="G155" i="10"/>
  <c r="P155" i="10"/>
  <c r="I155" i="10"/>
  <c r="N155" i="10"/>
  <c r="J155" i="10"/>
  <c r="K155" i="10"/>
  <c r="D155" i="10"/>
  <c r="P132" i="10"/>
  <c r="B176" i="10"/>
  <c r="H132" i="10"/>
  <c r="G132" i="10"/>
  <c r="O132" i="10"/>
  <c r="M132" i="10"/>
  <c r="K132" i="10"/>
  <c r="L132" i="10"/>
  <c r="N132" i="10"/>
  <c r="E132" i="10"/>
  <c r="F132" i="10"/>
  <c r="I132" i="10"/>
  <c r="Q132" i="10"/>
  <c r="S132" i="10"/>
  <c r="D132" i="10"/>
  <c r="J132" i="10"/>
  <c r="R132" i="10"/>
  <c r="I115" i="10"/>
  <c r="S155" i="10"/>
  <c r="E102" i="10"/>
  <c r="B170" i="10"/>
  <c r="G126" i="10"/>
  <c r="F126" i="10"/>
  <c r="M126" i="10"/>
  <c r="O126" i="10"/>
  <c r="N126" i="10"/>
  <c r="H126" i="10"/>
  <c r="Q126" i="10"/>
  <c r="D126" i="10"/>
  <c r="S126" i="10"/>
  <c r="R126" i="10"/>
  <c r="L126" i="10"/>
  <c r="E126" i="10"/>
  <c r="J126" i="10"/>
  <c r="I126" i="10"/>
  <c r="K126" i="10"/>
  <c r="P126" i="10"/>
  <c r="J118" i="10"/>
  <c r="B162" i="10"/>
  <c r="D118" i="10"/>
  <c r="G118" i="10"/>
  <c r="H118" i="10"/>
  <c r="F118" i="10"/>
  <c r="S118" i="10"/>
  <c r="Q118" i="10"/>
  <c r="K118" i="10"/>
  <c r="E118" i="10"/>
  <c r="P118" i="10"/>
  <c r="R118" i="10"/>
  <c r="I118" i="10"/>
  <c r="L118" i="10"/>
  <c r="M118" i="10"/>
  <c r="N118" i="10"/>
  <c r="O118" i="10"/>
  <c r="O117" i="10"/>
  <c r="F117" i="10"/>
  <c r="S117" i="10"/>
  <c r="I117" i="10"/>
  <c r="G117" i="10"/>
  <c r="L117" i="10"/>
  <c r="H117" i="10"/>
  <c r="D117" i="10"/>
  <c r="R117" i="10"/>
  <c r="K117" i="10"/>
  <c r="Q117" i="10"/>
  <c r="B161" i="10"/>
  <c r="J117" i="10"/>
  <c r="N117" i="10"/>
  <c r="P117" i="10"/>
  <c r="E117" i="10"/>
  <c r="M117" i="10"/>
  <c r="K186" i="10"/>
  <c r="B230" i="10"/>
  <c r="H186" i="10"/>
  <c r="F186" i="10"/>
  <c r="J186" i="10"/>
  <c r="Q186" i="10"/>
  <c r="O186" i="10"/>
  <c r="I186" i="10"/>
  <c r="P186" i="10"/>
  <c r="E186" i="10"/>
  <c r="S186" i="10"/>
  <c r="L186" i="10"/>
  <c r="R186" i="10"/>
  <c r="D186" i="10"/>
  <c r="M186" i="10"/>
  <c r="G186" i="10"/>
  <c r="N186" i="10"/>
  <c r="B174" i="10"/>
  <c r="J130" i="10"/>
  <c r="I130" i="10"/>
  <c r="M130" i="10"/>
  <c r="L130" i="10"/>
  <c r="N130" i="10"/>
  <c r="O130" i="10"/>
  <c r="D130" i="10"/>
  <c r="G130" i="10"/>
  <c r="H130" i="10"/>
  <c r="R130" i="10"/>
  <c r="K130" i="10"/>
  <c r="S130" i="10"/>
  <c r="Q130" i="10"/>
  <c r="P130" i="10"/>
  <c r="E130" i="10"/>
  <c r="F130" i="10"/>
  <c r="R184" i="10"/>
  <c r="B334" i="10"/>
  <c r="M290" i="10"/>
  <c r="E290" i="10"/>
  <c r="J290" i="10"/>
  <c r="N290" i="10"/>
  <c r="L290" i="10"/>
  <c r="Q290" i="10"/>
  <c r="F290" i="10"/>
  <c r="D290" i="10"/>
  <c r="H290" i="10"/>
  <c r="O290" i="10"/>
  <c r="S290" i="10"/>
  <c r="G290" i="10"/>
  <c r="R290" i="10"/>
  <c r="P290" i="10"/>
  <c r="I290" i="10"/>
  <c r="K290" i="10"/>
  <c r="B210" i="10"/>
  <c r="I166" i="10"/>
  <c r="G166" i="10"/>
  <c r="D166" i="10"/>
  <c r="H166" i="10"/>
  <c r="F166" i="10"/>
  <c r="K166" i="10"/>
  <c r="S166" i="10"/>
  <c r="R166" i="10"/>
  <c r="M166" i="10"/>
  <c r="L166" i="10"/>
  <c r="J166" i="10"/>
  <c r="E166" i="10"/>
  <c r="O166" i="10"/>
  <c r="Q166" i="10"/>
  <c r="P166" i="10"/>
  <c r="N166" i="10"/>
  <c r="B94" i="10"/>
  <c r="Q50" i="10"/>
  <c r="Q91" i="10" s="1"/>
  <c r="P50" i="10"/>
  <c r="P91" i="10" s="1"/>
  <c r="K50" i="10"/>
  <c r="K91" i="10" s="1"/>
  <c r="E50" i="10"/>
  <c r="E91" i="10" s="1"/>
  <c r="F50" i="10"/>
  <c r="F91" i="10" s="1"/>
  <c r="I50" i="10"/>
  <c r="I91" i="10" s="1"/>
  <c r="H50" i="10"/>
  <c r="H91" i="10" s="1"/>
  <c r="S50" i="10"/>
  <c r="S91" i="10" s="1"/>
  <c r="L50" i="10"/>
  <c r="L91" i="10" s="1"/>
  <c r="R50" i="10"/>
  <c r="R91" i="10" s="1"/>
  <c r="D50" i="10"/>
  <c r="D91" i="10" s="1"/>
  <c r="N50" i="10"/>
  <c r="N91" i="10" s="1"/>
  <c r="O50" i="10"/>
  <c r="O91" i="10" s="1"/>
  <c r="J50" i="10"/>
  <c r="J91" i="10" s="1"/>
  <c r="M50" i="10"/>
  <c r="M91" i="10" s="1"/>
  <c r="G50" i="10"/>
  <c r="G91" i="10" s="1"/>
  <c r="B243" i="10"/>
  <c r="N199" i="10"/>
  <c r="I199" i="10"/>
  <c r="L199" i="10"/>
  <c r="P199" i="10"/>
  <c r="O199" i="10"/>
  <c r="Q199" i="10"/>
  <c r="H199" i="10"/>
  <c r="E199" i="10"/>
  <c r="S199" i="10"/>
  <c r="R199" i="10"/>
  <c r="D199" i="10"/>
  <c r="J199" i="10"/>
  <c r="M199" i="10"/>
  <c r="K199" i="10"/>
  <c r="F199" i="10"/>
  <c r="G199" i="10"/>
  <c r="B221" i="10"/>
  <c r="L177" i="10"/>
  <c r="M177" i="10"/>
  <c r="I177" i="10"/>
  <c r="H177" i="10"/>
  <c r="F177" i="10"/>
  <c r="N177" i="10"/>
  <c r="O177" i="10"/>
  <c r="E177" i="10"/>
  <c r="D177" i="10"/>
  <c r="K177" i="10"/>
  <c r="Q177" i="10"/>
  <c r="J177" i="10"/>
  <c r="S177" i="10"/>
  <c r="R177" i="10"/>
  <c r="G177" i="10"/>
  <c r="P177" i="10"/>
  <c r="B282" i="10"/>
  <c r="E238" i="10"/>
  <c r="F238" i="10"/>
  <c r="P238" i="10"/>
  <c r="Q238" i="10"/>
  <c r="H238" i="10"/>
  <c r="D238" i="10"/>
  <c r="G238" i="10"/>
  <c r="R238" i="10"/>
  <c r="O238" i="10"/>
  <c r="I238" i="10"/>
  <c r="S238" i="10"/>
  <c r="N238" i="10"/>
  <c r="J238" i="10"/>
  <c r="M238" i="10"/>
  <c r="K238" i="10"/>
  <c r="L238" i="10"/>
  <c r="B203" i="10"/>
  <c r="P159" i="10"/>
  <c r="F159" i="10"/>
  <c r="G159" i="10"/>
  <c r="H159" i="10"/>
  <c r="N159" i="10"/>
  <c r="I159" i="10"/>
  <c r="O159" i="10"/>
  <c r="M159" i="10"/>
  <c r="L159" i="10"/>
  <c r="S159" i="10"/>
  <c r="E159" i="10"/>
  <c r="D159" i="10"/>
  <c r="K159" i="10"/>
  <c r="R159" i="10"/>
  <c r="J159" i="10"/>
  <c r="Q159" i="10"/>
  <c r="E99" i="10"/>
  <c r="O99" i="10"/>
  <c r="B143" i="10"/>
  <c r="Q99" i="10"/>
  <c r="R99" i="10"/>
  <c r="N99" i="10"/>
  <c r="K99" i="10"/>
  <c r="P99" i="10"/>
  <c r="F99" i="10"/>
  <c r="L99" i="10"/>
  <c r="I99" i="10"/>
  <c r="D99" i="10"/>
  <c r="G99" i="10"/>
  <c r="S99" i="10"/>
  <c r="H99" i="10"/>
  <c r="J99" i="10"/>
  <c r="M99" i="10"/>
  <c r="B154" i="10"/>
  <c r="D110" i="10"/>
  <c r="L110" i="10"/>
  <c r="O110" i="10"/>
  <c r="R110" i="10"/>
  <c r="M110" i="10"/>
  <c r="P110" i="10"/>
  <c r="S110" i="10"/>
  <c r="H110" i="10"/>
  <c r="K110" i="10"/>
  <c r="G110" i="10"/>
  <c r="N110" i="10"/>
  <c r="Q110" i="10"/>
  <c r="E110" i="10"/>
  <c r="F110" i="10"/>
  <c r="J110" i="10"/>
  <c r="I110" i="10"/>
  <c r="B191" i="10"/>
  <c r="K147" i="10"/>
  <c r="O147" i="10"/>
  <c r="J147" i="10"/>
  <c r="P147" i="10"/>
  <c r="H147" i="10"/>
  <c r="Q147" i="10"/>
  <c r="N147" i="10"/>
  <c r="G147" i="10"/>
  <c r="F147" i="10"/>
  <c r="M147" i="10"/>
  <c r="L147" i="10"/>
  <c r="I147" i="10"/>
  <c r="D147" i="10"/>
  <c r="S147" i="10"/>
  <c r="E147" i="10"/>
  <c r="R147" i="10"/>
  <c r="D91" i="9"/>
  <c r="K91" i="9"/>
  <c r="E91" i="9"/>
  <c r="O116" i="9"/>
  <c r="Q116" i="9"/>
  <c r="R116" i="9"/>
  <c r="N116" i="9"/>
  <c r="I116" i="9"/>
  <c r="D116" i="9"/>
  <c r="H116" i="9"/>
  <c r="S116" i="9"/>
  <c r="M116" i="9"/>
  <c r="J116" i="9"/>
  <c r="K116" i="9"/>
  <c r="L116" i="9"/>
  <c r="F116" i="9"/>
  <c r="P116" i="9"/>
  <c r="E116" i="9"/>
  <c r="G116" i="9"/>
  <c r="B160" i="9"/>
  <c r="J91" i="9"/>
  <c r="M106" i="9"/>
  <c r="Q106" i="9"/>
  <c r="E106" i="9"/>
  <c r="P106" i="9"/>
  <c r="N106" i="9"/>
  <c r="S106" i="9"/>
  <c r="J106" i="9"/>
  <c r="G106" i="9"/>
  <c r="I106" i="9"/>
  <c r="K106" i="9"/>
  <c r="R106" i="9"/>
  <c r="F106" i="9"/>
  <c r="H106" i="9"/>
  <c r="D106" i="9"/>
  <c r="L106" i="9"/>
  <c r="B150" i="9"/>
  <c r="O106" i="9"/>
  <c r="M91" i="9"/>
  <c r="N110" i="9"/>
  <c r="H110" i="9"/>
  <c r="B154" i="9"/>
  <c r="I110" i="9"/>
  <c r="G110" i="9"/>
  <c r="L110" i="9"/>
  <c r="Q110" i="9"/>
  <c r="M110" i="9"/>
  <c r="F110" i="9"/>
  <c r="E110" i="9"/>
  <c r="S110" i="9"/>
  <c r="P110" i="9"/>
  <c r="D110" i="9"/>
  <c r="K110" i="9"/>
  <c r="R110" i="9"/>
  <c r="O110" i="9"/>
  <c r="J110" i="9"/>
  <c r="J104" i="9"/>
  <c r="O104" i="9"/>
  <c r="M104" i="9"/>
  <c r="E104" i="9"/>
  <c r="S104" i="9"/>
  <c r="B148" i="9"/>
  <c r="R104" i="9"/>
  <c r="N104" i="9"/>
  <c r="G104" i="9"/>
  <c r="F104" i="9"/>
  <c r="D104" i="9"/>
  <c r="I104" i="9"/>
  <c r="K104" i="9"/>
  <c r="P104" i="9"/>
  <c r="L104" i="9"/>
  <c r="Q104" i="9"/>
  <c r="H104" i="9"/>
  <c r="B167" i="9"/>
  <c r="Q123" i="9"/>
  <c r="G123" i="9"/>
  <c r="P123" i="9"/>
  <c r="L123" i="9"/>
  <c r="K123" i="9"/>
  <c r="J123" i="9"/>
  <c r="O123" i="9"/>
  <c r="D123" i="9"/>
  <c r="E123" i="9"/>
  <c r="H123" i="9"/>
  <c r="N123" i="9"/>
  <c r="R123" i="9"/>
  <c r="I123" i="9"/>
  <c r="S123" i="9"/>
  <c r="M123" i="9"/>
  <c r="F123" i="9"/>
  <c r="N91" i="9"/>
  <c r="H94" i="9"/>
  <c r="O94" i="9"/>
  <c r="M94" i="9"/>
  <c r="G94" i="9"/>
  <c r="E94" i="9"/>
  <c r="Q94" i="9"/>
  <c r="D94" i="9"/>
  <c r="B138" i="9"/>
  <c r="N94" i="9"/>
  <c r="F94" i="9"/>
  <c r="P94" i="9"/>
  <c r="R94" i="9"/>
  <c r="I94" i="9"/>
  <c r="K94" i="9"/>
  <c r="L94" i="9"/>
  <c r="S94" i="9"/>
  <c r="J94" i="9"/>
  <c r="P91" i="9"/>
  <c r="S111" i="9"/>
  <c r="G111" i="9"/>
  <c r="O111" i="9"/>
  <c r="M111" i="9"/>
  <c r="L111" i="9"/>
  <c r="F111" i="9"/>
  <c r="E111" i="9"/>
  <c r="D111" i="9"/>
  <c r="B155" i="9"/>
  <c r="P111" i="9"/>
  <c r="N111" i="9"/>
  <c r="I111" i="9"/>
  <c r="K111" i="9"/>
  <c r="R111" i="9"/>
  <c r="Q111" i="9"/>
  <c r="J111" i="9"/>
  <c r="H111" i="9"/>
  <c r="B161" i="9"/>
  <c r="M117" i="9"/>
  <c r="Q117" i="9"/>
  <c r="J117" i="9"/>
  <c r="I117" i="9"/>
  <c r="H117" i="9"/>
  <c r="F117" i="9"/>
  <c r="R117" i="9"/>
  <c r="P117" i="9"/>
  <c r="G117" i="9"/>
  <c r="E117" i="9"/>
  <c r="L117" i="9"/>
  <c r="N117" i="9"/>
  <c r="D117" i="9"/>
  <c r="S117" i="9"/>
  <c r="K117" i="9"/>
  <c r="O117" i="9"/>
  <c r="R91" i="9"/>
  <c r="B144" i="9"/>
  <c r="N100" i="9"/>
  <c r="Q100" i="9"/>
  <c r="J100" i="9"/>
  <c r="H100" i="9"/>
  <c r="G100" i="9"/>
  <c r="S100" i="9"/>
  <c r="R100" i="9"/>
  <c r="K100" i="9"/>
  <c r="I100" i="9"/>
  <c r="E100" i="9"/>
  <c r="P100" i="9"/>
  <c r="O100" i="9"/>
  <c r="F100" i="9"/>
  <c r="L100" i="9"/>
  <c r="D100" i="9"/>
  <c r="M100" i="9"/>
  <c r="B153" i="9"/>
  <c r="I109" i="9"/>
  <c r="P109" i="9"/>
  <c r="N109" i="9"/>
  <c r="F109" i="9"/>
  <c r="E109" i="9"/>
  <c r="Q109" i="9"/>
  <c r="O109" i="9"/>
  <c r="H109" i="9"/>
  <c r="G109" i="9"/>
  <c r="R109" i="9"/>
  <c r="S109" i="9"/>
  <c r="K109" i="9"/>
  <c r="M109" i="9"/>
  <c r="L109" i="9"/>
  <c r="D109" i="9"/>
  <c r="J109" i="9"/>
  <c r="B190" i="9"/>
  <c r="L146" i="9"/>
  <c r="R146" i="9"/>
  <c r="K146" i="9"/>
  <c r="J146" i="9"/>
  <c r="G146" i="9"/>
  <c r="F146" i="9"/>
  <c r="E146" i="9"/>
  <c r="S146" i="9"/>
  <c r="O146" i="9"/>
  <c r="H146" i="9"/>
  <c r="N146" i="9"/>
  <c r="Q146" i="9"/>
  <c r="I146" i="9"/>
  <c r="M146" i="9"/>
  <c r="D146" i="9"/>
  <c r="P146" i="9"/>
  <c r="B156" i="9"/>
  <c r="L112" i="9"/>
  <c r="R112" i="9"/>
  <c r="K112" i="9"/>
  <c r="J112" i="9"/>
  <c r="G112" i="9"/>
  <c r="E112" i="9"/>
  <c r="S112" i="9"/>
  <c r="O112" i="9"/>
  <c r="F112" i="9"/>
  <c r="I112" i="9"/>
  <c r="D112" i="9"/>
  <c r="H112" i="9"/>
  <c r="M112" i="9"/>
  <c r="N112" i="9"/>
  <c r="Q112" i="9"/>
  <c r="P112" i="9"/>
  <c r="H91" i="9"/>
  <c r="E103" i="9"/>
  <c r="O103" i="9"/>
  <c r="N103" i="9"/>
  <c r="L103" i="9"/>
  <c r="H103" i="9"/>
  <c r="D103" i="9"/>
  <c r="B147" i="9"/>
  <c r="M103" i="9"/>
  <c r="K103" i="9"/>
  <c r="I103" i="9"/>
  <c r="R103" i="9"/>
  <c r="F103" i="9"/>
  <c r="S103" i="9"/>
  <c r="Q103" i="9"/>
  <c r="G103" i="9"/>
  <c r="J103" i="9"/>
  <c r="P103" i="9"/>
  <c r="B159" i="9"/>
  <c r="O115" i="9"/>
  <c r="R115" i="9"/>
  <c r="K115" i="9"/>
  <c r="J115" i="9"/>
  <c r="I115" i="9"/>
  <c r="H115" i="9"/>
  <c r="L115" i="9"/>
  <c r="S115" i="9"/>
  <c r="E115" i="9"/>
  <c r="N115" i="9"/>
  <c r="M115" i="9"/>
  <c r="G115" i="9"/>
  <c r="Q115" i="9"/>
  <c r="F115" i="9"/>
  <c r="D115" i="9"/>
  <c r="P115" i="9"/>
  <c r="E125" i="9"/>
  <c r="O125" i="9"/>
  <c r="R125" i="9"/>
  <c r="M125" i="9"/>
  <c r="J125" i="9"/>
  <c r="I125" i="9"/>
  <c r="N125" i="9"/>
  <c r="H125" i="9"/>
  <c r="B169" i="9"/>
  <c r="G125" i="9"/>
  <c r="S125" i="9"/>
  <c r="Q125" i="9"/>
  <c r="K125" i="9"/>
  <c r="F125" i="9"/>
  <c r="L125" i="9"/>
  <c r="P125" i="9"/>
  <c r="D125" i="9"/>
  <c r="S91" i="9"/>
  <c r="D120" i="9"/>
  <c r="N120" i="9"/>
  <c r="S120" i="9"/>
  <c r="L120" i="9"/>
  <c r="K120" i="9"/>
  <c r="J120" i="9"/>
  <c r="B164" i="9"/>
  <c r="M120" i="9"/>
  <c r="G120" i="9"/>
  <c r="I120" i="9"/>
  <c r="P120" i="9"/>
  <c r="H120" i="9"/>
  <c r="F120" i="9"/>
  <c r="Q120" i="9"/>
  <c r="R120" i="9"/>
  <c r="E120" i="9"/>
  <c r="O120" i="9"/>
  <c r="Q101" i="9"/>
  <c r="G101" i="9"/>
  <c r="O101" i="9"/>
  <c r="M101" i="9"/>
  <c r="J101" i="9"/>
  <c r="E101" i="9"/>
  <c r="B145" i="9"/>
  <c r="P101" i="9"/>
  <c r="N101" i="9"/>
  <c r="F101" i="9"/>
  <c r="I101" i="9"/>
  <c r="S101" i="9"/>
  <c r="L101" i="9"/>
  <c r="K101" i="9"/>
  <c r="H101" i="9"/>
  <c r="R101" i="9"/>
  <c r="D101" i="9"/>
  <c r="R96" i="9"/>
  <c r="F96" i="9"/>
  <c r="N96" i="9"/>
  <c r="L96" i="9"/>
  <c r="K96" i="9"/>
  <c r="D96" i="9"/>
  <c r="M96" i="9"/>
  <c r="E96" i="9"/>
  <c r="B140" i="9"/>
  <c r="O96" i="9"/>
  <c r="I96" i="9"/>
  <c r="S96" i="9"/>
  <c r="P96" i="9"/>
  <c r="J96" i="9"/>
  <c r="Q96" i="9"/>
  <c r="H96" i="9"/>
  <c r="G96" i="9"/>
  <c r="B218" i="9"/>
  <c r="P174" i="9"/>
  <c r="F174" i="9"/>
  <c r="S174" i="9"/>
  <c r="N174" i="9"/>
  <c r="J174" i="9"/>
  <c r="O174" i="9"/>
  <c r="K174" i="9"/>
  <c r="I174" i="9"/>
  <c r="D174" i="9"/>
  <c r="G174" i="9"/>
  <c r="Q174" i="9"/>
  <c r="M174" i="9"/>
  <c r="H174" i="9"/>
  <c r="R174" i="9"/>
  <c r="E174" i="9"/>
  <c r="L174" i="9"/>
  <c r="O91" i="9"/>
  <c r="N166" i="9"/>
  <c r="B210" i="9"/>
  <c r="R166" i="9"/>
  <c r="K166" i="9"/>
  <c r="J166" i="9"/>
  <c r="I166" i="9"/>
  <c r="G166" i="9"/>
  <c r="S166" i="9"/>
  <c r="Q166" i="9"/>
  <c r="H166" i="9"/>
  <c r="D166" i="9"/>
  <c r="M166" i="9"/>
  <c r="E166" i="9"/>
  <c r="F166" i="9"/>
  <c r="O166" i="9"/>
  <c r="P166" i="9"/>
  <c r="L166" i="9"/>
  <c r="F91" i="9"/>
  <c r="Q133" i="9"/>
  <c r="G133" i="9"/>
  <c r="B177" i="9"/>
  <c r="P133" i="9"/>
  <c r="N133" i="9"/>
  <c r="M133" i="9"/>
  <c r="J133" i="9"/>
  <c r="F133" i="9"/>
  <c r="E133" i="9"/>
  <c r="O133" i="9"/>
  <c r="R133" i="9"/>
  <c r="I133" i="9"/>
  <c r="L133" i="9"/>
  <c r="D133" i="9"/>
  <c r="S133" i="9"/>
  <c r="K133" i="9"/>
  <c r="H133" i="9"/>
  <c r="B171" i="9"/>
  <c r="M127" i="9"/>
  <c r="S127" i="9"/>
  <c r="L127" i="9"/>
  <c r="K127" i="9"/>
  <c r="H127" i="9"/>
  <c r="F127" i="9"/>
  <c r="P127" i="9"/>
  <c r="G127" i="9"/>
  <c r="I127" i="9"/>
  <c r="E127" i="9"/>
  <c r="R127" i="9"/>
  <c r="O127" i="9"/>
  <c r="J127" i="9"/>
  <c r="D127" i="9"/>
  <c r="N127" i="9"/>
  <c r="Q127" i="9"/>
  <c r="B176" i="9"/>
  <c r="N132" i="9"/>
  <c r="R132" i="9"/>
  <c r="K132" i="9"/>
  <c r="S132" i="9"/>
  <c r="Q132" i="9"/>
  <c r="J132" i="9"/>
  <c r="I132" i="9"/>
  <c r="H132" i="9"/>
  <c r="G132" i="9"/>
  <c r="E132" i="9"/>
  <c r="P132" i="9"/>
  <c r="D132" i="9"/>
  <c r="F132" i="9"/>
  <c r="M132" i="9"/>
  <c r="L132" i="9"/>
  <c r="O132" i="9"/>
  <c r="R128" i="9"/>
  <c r="F128" i="9"/>
  <c r="O128" i="9"/>
  <c r="M128" i="9"/>
  <c r="L128" i="9"/>
  <c r="K128" i="9"/>
  <c r="D128" i="9"/>
  <c r="N128" i="9"/>
  <c r="E128" i="9"/>
  <c r="B172" i="9"/>
  <c r="I128" i="9"/>
  <c r="G128" i="9"/>
  <c r="S128" i="9"/>
  <c r="Q128" i="9"/>
  <c r="P128" i="9"/>
  <c r="H128" i="9"/>
  <c r="J128" i="9"/>
  <c r="B151" i="9"/>
  <c r="K107" i="9"/>
  <c r="Q107" i="9"/>
  <c r="J107" i="9"/>
  <c r="G107" i="9"/>
  <c r="S107" i="9"/>
  <c r="D107" i="9"/>
  <c r="P107" i="9"/>
  <c r="I107" i="9"/>
  <c r="H107" i="9"/>
  <c r="R107" i="9"/>
  <c r="E107" i="9"/>
  <c r="L107" i="9"/>
  <c r="N107" i="9"/>
  <c r="M107" i="9"/>
  <c r="F107" i="9"/>
  <c r="O107" i="9"/>
  <c r="G91" i="9"/>
  <c r="M95" i="9"/>
  <c r="B139" i="9"/>
  <c r="P95" i="9"/>
  <c r="K95" i="9"/>
  <c r="G95" i="9"/>
  <c r="F95" i="9"/>
  <c r="S95" i="9"/>
  <c r="L95" i="9"/>
  <c r="H95" i="9"/>
  <c r="I95" i="9"/>
  <c r="E95" i="9"/>
  <c r="O95" i="9"/>
  <c r="R95" i="9"/>
  <c r="D95" i="9"/>
  <c r="N95" i="9"/>
  <c r="J95" i="9"/>
  <c r="Q95" i="9"/>
  <c r="B214" i="9"/>
  <c r="J170" i="9"/>
  <c r="R170" i="9"/>
  <c r="N170" i="9"/>
  <c r="M170" i="9"/>
  <c r="F170" i="9"/>
  <c r="S170" i="9"/>
  <c r="D170" i="9"/>
  <c r="O170" i="9"/>
  <c r="G170" i="9"/>
  <c r="E170" i="9"/>
  <c r="H170" i="9"/>
  <c r="Q170" i="9"/>
  <c r="P170" i="9"/>
  <c r="K170" i="9"/>
  <c r="I170" i="9"/>
  <c r="L170" i="9"/>
  <c r="Q91" i="9"/>
  <c r="I91" i="9"/>
  <c r="B212" i="9"/>
  <c r="L168" i="9"/>
  <c r="Q168" i="9"/>
  <c r="O168" i="9"/>
  <c r="I168" i="9"/>
  <c r="H168" i="9"/>
  <c r="F168" i="9"/>
  <c r="E168" i="9"/>
  <c r="P168" i="9"/>
  <c r="G168" i="9"/>
  <c r="D168" i="9"/>
  <c r="N168" i="9"/>
  <c r="K168" i="9"/>
  <c r="M168" i="9"/>
  <c r="R168" i="9"/>
  <c r="J168" i="9"/>
  <c r="S168" i="9"/>
  <c r="B163" i="9"/>
  <c r="K119" i="9"/>
  <c r="P119" i="9"/>
  <c r="N119" i="9"/>
  <c r="H119" i="9"/>
  <c r="G119" i="9"/>
  <c r="F119" i="9"/>
  <c r="E119" i="9"/>
  <c r="S119" i="9"/>
  <c r="O119" i="9"/>
  <c r="D119" i="9"/>
  <c r="I119" i="9"/>
  <c r="R119" i="9"/>
  <c r="M119" i="9"/>
  <c r="Q119" i="9"/>
  <c r="J119" i="9"/>
  <c r="L119" i="9"/>
  <c r="H91" i="8"/>
  <c r="O124" i="8"/>
  <c r="E124" i="8"/>
  <c r="M124" i="8"/>
  <c r="L124" i="8"/>
  <c r="J124" i="8"/>
  <c r="G124" i="8"/>
  <c r="B168" i="8"/>
  <c r="R124" i="8"/>
  <c r="F124" i="8"/>
  <c r="P124" i="8"/>
  <c r="N124" i="8"/>
  <c r="K124" i="8"/>
  <c r="S124" i="8"/>
  <c r="D124" i="8"/>
  <c r="Q124" i="8"/>
  <c r="H124" i="8"/>
  <c r="I124" i="8"/>
  <c r="L116" i="8"/>
  <c r="B160" i="8"/>
  <c r="M116" i="8"/>
  <c r="G116" i="8"/>
  <c r="N116" i="8"/>
  <c r="F116" i="8"/>
  <c r="E116" i="8"/>
  <c r="D116" i="8"/>
  <c r="R116" i="8"/>
  <c r="O116" i="8"/>
  <c r="I116" i="8"/>
  <c r="Q116" i="8"/>
  <c r="J116" i="8"/>
  <c r="H116" i="8"/>
  <c r="P116" i="8"/>
  <c r="K116" i="8"/>
  <c r="S116" i="8"/>
  <c r="R91" i="8"/>
  <c r="Q91" i="8"/>
  <c r="O91" i="8"/>
  <c r="S157" i="8"/>
  <c r="F157" i="8"/>
  <c r="E157" i="8"/>
  <c r="P157" i="8"/>
  <c r="O157" i="8"/>
  <c r="G157" i="8"/>
  <c r="N157" i="8"/>
  <c r="D157" i="8"/>
  <c r="M157" i="8"/>
  <c r="L157" i="8"/>
  <c r="K157" i="8"/>
  <c r="B201" i="8"/>
  <c r="I157" i="8"/>
  <c r="Q157" i="8"/>
  <c r="J157" i="8"/>
  <c r="R157" i="8"/>
  <c r="H157" i="8"/>
  <c r="J91" i="8"/>
  <c r="S91" i="8"/>
  <c r="D134" i="8"/>
  <c r="E134" i="8"/>
  <c r="M134" i="8"/>
  <c r="S134" i="8"/>
  <c r="R134" i="8"/>
  <c r="P134" i="8"/>
  <c r="H134" i="8"/>
  <c r="I134" i="8"/>
  <c r="K134" i="8"/>
  <c r="Q134" i="8"/>
  <c r="G134" i="8"/>
  <c r="F134" i="8"/>
  <c r="O134" i="8"/>
  <c r="N134" i="8"/>
  <c r="B178" i="8"/>
  <c r="L134" i="8"/>
  <c r="J134" i="8"/>
  <c r="B145" i="8"/>
  <c r="Q101" i="8"/>
  <c r="N101" i="8"/>
  <c r="M101" i="8"/>
  <c r="G101" i="8"/>
  <c r="K101" i="8"/>
  <c r="D101" i="8"/>
  <c r="O101" i="8"/>
  <c r="F101" i="8"/>
  <c r="I101" i="8"/>
  <c r="P101" i="8"/>
  <c r="S101" i="8"/>
  <c r="L101" i="8"/>
  <c r="J101" i="8"/>
  <c r="R101" i="8"/>
  <c r="E101" i="8"/>
  <c r="H101" i="8"/>
  <c r="H133" i="8"/>
  <c r="P133" i="8"/>
  <c r="G133" i="8"/>
  <c r="J133" i="8"/>
  <c r="R133" i="8"/>
  <c r="I133" i="8"/>
  <c r="R118" i="8"/>
  <c r="E118" i="8"/>
  <c r="J118" i="8"/>
  <c r="P118" i="8"/>
  <c r="F118" i="8"/>
  <c r="L118" i="8"/>
  <c r="N118" i="8"/>
  <c r="K118" i="8"/>
  <c r="I118" i="8"/>
  <c r="B162" i="8"/>
  <c r="Q118" i="8"/>
  <c r="M118" i="8"/>
  <c r="S118" i="8"/>
  <c r="G118" i="8"/>
  <c r="H118" i="8"/>
  <c r="O118" i="8"/>
  <c r="D118" i="8"/>
  <c r="G102" i="8"/>
  <c r="O102" i="8"/>
  <c r="F102" i="8"/>
  <c r="I102" i="8"/>
  <c r="N102" i="8"/>
  <c r="Q102" i="8"/>
  <c r="G91" i="8"/>
  <c r="B146" i="8"/>
  <c r="R146" i="8" s="1"/>
  <c r="B177" i="8"/>
  <c r="B221" i="8" s="1"/>
  <c r="I91" i="8"/>
  <c r="B176" i="8"/>
  <c r="E132" i="8"/>
  <c r="D132" i="8"/>
  <c r="R132" i="8"/>
  <c r="O132" i="8"/>
  <c r="N132" i="8"/>
  <c r="M132" i="8"/>
  <c r="L132" i="8"/>
  <c r="J132" i="8"/>
  <c r="H132" i="8"/>
  <c r="P132" i="8"/>
  <c r="F132" i="8"/>
  <c r="G132" i="8"/>
  <c r="Q132" i="8"/>
  <c r="K132" i="8"/>
  <c r="S132" i="8"/>
  <c r="I132" i="8"/>
  <c r="G125" i="8"/>
  <c r="J125" i="8"/>
  <c r="H125" i="8"/>
  <c r="R125" i="8"/>
  <c r="P125" i="8"/>
  <c r="H102" i="8"/>
  <c r="P102" i="8"/>
  <c r="M133" i="8"/>
  <c r="Q125" i="8"/>
  <c r="F125" i="8"/>
  <c r="D110" i="8"/>
  <c r="B154" i="8"/>
  <c r="P110" i="8"/>
  <c r="M110" i="8"/>
  <c r="R110" i="8"/>
  <c r="E110" i="8"/>
  <c r="I110" i="8"/>
  <c r="J110" i="8"/>
  <c r="Q110" i="8"/>
  <c r="S110" i="8"/>
  <c r="L110" i="8"/>
  <c r="G110" i="8"/>
  <c r="O110" i="8"/>
  <c r="H110" i="8"/>
  <c r="F110" i="8"/>
  <c r="N110" i="8"/>
  <c r="K110" i="8"/>
  <c r="F117" i="8"/>
  <c r="M117" i="8"/>
  <c r="B161" i="8"/>
  <c r="L117" i="8"/>
  <c r="K117" i="8"/>
  <c r="I117" i="8"/>
  <c r="J117" i="8"/>
  <c r="R117" i="8"/>
  <c r="H117" i="8"/>
  <c r="P117" i="8"/>
  <c r="N117" i="8"/>
  <c r="E117" i="8"/>
  <c r="Q117" i="8"/>
  <c r="S117" i="8"/>
  <c r="G117" i="8"/>
  <c r="O117" i="8"/>
  <c r="D117" i="8"/>
  <c r="N100" i="8"/>
  <c r="L100" i="8"/>
  <c r="J100" i="8"/>
  <c r="B144" i="8"/>
  <c r="M100" i="8"/>
  <c r="D100" i="8"/>
  <c r="R100" i="8"/>
  <c r="F100" i="8"/>
  <c r="E100" i="8"/>
  <c r="O100" i="8"/>
  <c r="G100" i="8"/>
  <c r="K100" i="8"/>
  <c r="S100" i="8"/>
  <c r="P100" i="8"/>
  <c r="I100" i="8"/>
  <c r="Q100" i="8"/>
  <c r="H100" i="8"/>
  <c r="D91" i="8"/>
  <c r="L91" i="8"/>
  <c r="B184" i="8"/>
  <c r="H140" i="8"/>
  <c r="Q140" i="8"/>
  <c r="F140" i="8"/>
  <c r="P140" i="8"/>
  <c r="G140" i="8"/>
  <c r="D140" i="8"/>
  <c r="I140" i="8"/>
  <c r="O140" i="8"/>
  <c r="N140" i="8"/>
  <c r="L140" i="8"/>
  <c r="R140" i="8"/>
  <c r="J140" i="8"/>
  <c r="E140" i="8"/>
  <c r="M140" i="8"/>
  <c r="K140" i="8"/>
  <c r="S140" i="8"/>
  <c r="S99" i="8"/>
  <c r="F99" i="8"/>
  <c r="P99" i="8"/>
  <c r="E99" i="8"/>
  <c r="O99" i="8"/>
  <c r="N99" i="8"/>
  <c r="K99" i="8"/>
  <c r="H99" i="8"/>
  <c r="B143" i="8"/>
  <c r="M99" i="8"/>
  <c r="G99" i="8"/>
  <c r="L99" i="8"/>
  <c r="J99" i="8"/>
  <c r="R99" i="8"/>
  <c r="Q99" i="8"/>
  <c r="D99" i="8"/>
  <c r="I99" i="8"/>
  <c r="B139" i="8"/>
  <c r="J95" i="8"/>
  <c r="G95" i="8"/>
  <c r="D95" i="8"/>
  <c r="I95" i="8"/>
  <c r="S95" i="8"/>
  <c r="R95" i="8"/>
  <c r="K95" i="8"/>
  <c r="Q95" i="8"/>
  <c r="O95" i="8"/>
  <c r="L95" i="8"/>
  <c r="P95" i="8"/>
  <c r="F95" i="8"/>
  <c r="N95" i="8"/>
  <c r="E95" i="8"/>
  <c r="M95" i="8"/>
  <c r="H95" i="8"/>
  <c r="F91" i="8"/>
  <c r="B214" i="8"/>
  <c r="J170" i="8"/>
  <c r="R170" i="8"/>
  <c r="F170" i="8"/>
  <c r="I170" i="8"/>
  <c r="S170" i="8"/>
  <c r="H170" i="8"/>
  <c r="Q170" i="8"/>
  <c r="K170" i="8"/>
  <c r="P170" i="8"/>
  <c r="N170" i="8"/>
  <c r="O170" i="8"/>
  <c r="E170" i="8"/>
  <c r="M170" i="8"/>
  <c r="L170" i="8"/>
  <c r="G170" i="8"/>
  <c r="D170" i="8"/>
  <c r="O115" i="8"/>
  <c r="N115" i="8"/>
  <c r="B159" i="8"/>
  <c r="M115" i="8"/>
  <c r="K115" i="8"/>
  <c r="E115" i="8"/>
  <c r="S115" i="8"/>
  <c r="H115" i="8"/>
  <c r="F115" i="8"/>
  <c r="P115" i="8"/>
  <c r="G115" i="8"/>
  <c r="L115" i="8"/>
  <c r="J115" i="8"/>
  <c r="I115" i="8"/>
  <c r="R115" i="8"/>
  <c r="D115" i="8"/>
  <c r="Q115" i="8"/>
  <c r="F108" i="8"/>
  <c r="O108" i="8"/>
  <c r="D108" i="8"/>
  <c r="R108" i="8"/>
  <c r="E108" i="8"/>
  <c r="N108" i="8"/>
  <c r="J108" i="8"/>
  <c r="B152" i="8"/>
  <c r="M108" i="8"/>
  <c r="L108" i="8"/>
  <c r="G108" i="8"/>
  <c r="K108" i="8"/>
  <c r="S108" i="8"/>
  <c r="I108" i="8"/>
  <c r="Q108" i="8"/>
  <c r="H108" i="8"/>
  <c r="P108" i="8"/>
  <c r="N91" i="8"/>
  <c r="B158" i="8"/>
  <c r="G114" i="8"/>
  <c r="Q114" i="8"/>
  <c r="F114" i="8"/>
  <c r="P114" i="8"/>
  <c r="D114" i="8"/>
  <c r="O114" i="8"/>
  <c r="L114" i="8"/>
  <c r="I114" i="8"/>
  <c r="N114" i="8"/>
  <c r="H114" i="8"/>
  <c r="K114" i="8"/>
  <c r="J114" i="8"/>
  <c r="S114" i="8"/>
  <c r="R114" i="8"/>
  <c r="E114" i="8"/>
  <c r="M114" i="8"/>
  <c r="B166" i="8"/>
  <c r="L122" i="8"/>
  <c r="H122" i="8"/>
  <c r="G122" i="8"/>
  <c r="I122" i="8"/>
  <c r="Q122" i="8"/>
  <c r="N122" i="8"/>
  <c r="F122" i="8"/>
  <c r="D122" i="8"/>
  <c r="P122" i="8"/>
  <c r="O122" i="8"/>
  <c r="J122" i="8"/>
  <c r="K122" i="8"/>
  <c r="R122" i="8"/>
  <c r="S122" i="8"/>
  <c r="E122" i="8"/>
  <c r="M122" i="8"/>
  <c r="B155" i="8"/>
  <c r="S111" i="8"/>
  <c r="G111" i="8"/>
  <c r="Q111" i="8"/>
  <c r="R111" i="8"/>
  <c r="D111" i="8"/>
  <c r="O111" i="8"/>
  <c r="K111" i="8"/>
  <c r="J111" i="8"/>
  <c r="L111" i="8"/>
  <c r="I111" i="8"/>
  <c r="P111" i="8"/>
  <c r="F111" i="8"/>
  <c r="E111" i="8"/>
  <c r="N111" i="8"/>
  <c r="M111" i="8"/>
  <c r="H111" i="8"/>
  <c r="H129" i="8"/>
  <c r="Q129" i="8"/>
  <c r="E129" i="8"/>
  <c r="P129" i="8"/>
  <c r="R129" i="8"/>
  <c r="G129" i="8"/>
  <c r="O129" i="8"/>
  <c r="M129" i="8"/>
  <c r="J129" i="8"/>
  <c r="B173" i="8"/>
  <c r="I129" i="8"/>
  <c r="S129" i="8"/>
  <c r="F129" i="8"/>
  <c r="D129" i="8"/>
  <c r="N129" i="8"/>
  <c r="K129" i="8"/>
  <c r="L129" i="8"/>
  <c r="Q156" i="8"/>
  <c r="S156" i="8"/>
  <c r="F172" i="8"/>
  <c r="K107" i="8"/>
  <c r="S107" i="8"/>
  <c r="H107" i="8"/>
  <c r="G107" i="8"/>
  <c r="F107" i="8"/>
  <c r="B151" i="8"/>
  <c r="M107" i="8"/>
  <c r="N107" i="8"/>
  <c r="E107" i="8"/>
  <c r="P107" i="8"/>
  <c r="O107" i="8"/>
  <c r="L107" i="8"/>
  <c r="J107" i="8"/>
  <c r="I107" i="8"/>
  <c r="R107" i="8"/>
  <c r="Q107" i="8"/>
  <c r="D107" i="8"/>
  <c r="E91" i="8"/>
  <c r="R105" i="8"/>
  <c r="G105" i="8"/>
  <c r="O105" i="8"/>
  <c r="Q105" i="8"/>
  <c r="E105" i="8"/>
  <c r="P105" i="8"/>
  <c r="I105" i="8"/>
  <c r="B149" i="8"/>
  <c r="M105" i="8"/>
  <c r="J105" i="8"/>
  <c r="H105" i="8"/>
  <c r="S105" i="8"/>
  <c r="K105" i="8"/>
  <c r="F105" i="8"/>
  <c r="D105" i="8"/>
  <c r="L105" i="8"/>
  <c r="N105" i="8"/>
  <c r="B175" i="8"/>
  <c r="M131" i="8"/>
  <c r="H131" i="8"/>
  <c r="G131" i="8"/>
  <c r="K131" i="8"/>
  <c r="O131" i="8"/>
  <c r="F131" i="8"/>
  <c r="E131" i="8"/>
  <c r="N131" i="8"/>
  <c r="S131" i="8"/>
  <c r="P131" i="8"/>
  <c r="I131" i="8"/>
  <c r="L131" i="8"/>
  <c r="Q131" i="8"/>
  <c r="J131" i="8"/>
  <c r="R131" i="8"/>
  <c r="D131" i="8"/>
  <c r="P130" i="8"/>
  <c r="D130" i="8"/>
  <c r="N130" i="8"/>
  <c r="B174" i="8"/>
  <c r="L130" i="8"/>
  <c r="O130" i="8"/>
  <c r="G130" i="8"/>
  <c r="F130" i="8"/>
  <c r="Q130" i="8"/>
  <c r="I130" i="8"/>
  <c r="H130" i="8"/>
  <c r="K130" i="8"/>
  <c r="S130" i="8"/>
  <c r="R130" i="8"/>
  <c r="E130" i="8"/>
  <c r="M130" i="8"/>
  <c r="J130" i="8"/>
  <c r="B142" i="8"/>
  <c r="I98" i="8"/>
  <c r="G98" i="8"/>
  <c r="Q98" i="8"/>
  <c r="F98" i="8"/>
  <c r="H98" i="8"/>
  <c r="L98" i="8"/>
  <c r="P98" i="8"/>
  <c r="N98" i="8"/>
  <c r="D98" i="8"/>
  <c r="O98" i="8"/>
  <c r="K98" i="8"/>
  <c r="S98" i="8"/>
  <c r="J98" i="8"/>
  <c r="R98" i="8"/>
  <c r="M98" i="8"/>
  <c r="E98" i="8"/>
  <c r="M91" i="8"/>
  <c r="G123" i="8"/>
  <c r="P123" i="8"/>
  <c r="E123" i="8"/>
  <c r="O123" i="8"/>
  <c r="S123" i="8"/>
  <c r="F123" i="8"/>
  <c r="B167" i="8"/>
  <c r="M123" i="8"/>
  <c r="N123" i="8"/>
  <c r="K123" i="8"/>
  <c r="H123" i="8"/>
  <c r="L123" i="8"/>
  <c r="I123" i="8"/>
  <c r="J123" i="8"/>
  <c r="Q123" i="8"/>
  <c r="R123" i="8"/>
  <c r="D123" i="8"/>
  <c r="B146" i="7"/>
  <c r="P102" i="7"/>
  <c r="O102" i="7"/>
  <c r="E102" i="7"/>
  <c r="D102" i="7"/>
  <c r="L102" i="7"/>
  <c r="H102" i="7"/>
  <c r="K102" i="7"/>
  <c r="R102" i="7"/>
  <c r="F102" i="7"/>
  <c r="M102" i="7"/>
  <c r="S102" i="7"/>
  <c r="Q102" i="7"/>
  <c r="G102" i="7"/>
  <c r="N102" i="7"/>
  <c r="I102" i="7"/>
  <c r="J102" i="7"/>
  <c r="B175" i="7"/>
  <c r="N131" i="7"/>
  <c r="L131" i="7"/>
  <c r="K131" i="7"/>
  <c r="F131" i="7"/>
  <c r="E131" i="7"/>
  <c r="Q131" i="7"/>
  <c r="I131" i="7"/>
  <c r="S131" i="7"/>
  <c r="J131" i="7"/>
  <c r="M131" i="7"/>
  <c r="D131" i="7"/>
  <c r="O131" i="7"/>
  <c r="G131" i="7"/>
  <c r="P131" i="7"/>
  <c r="R131" i="7"/>
  <c r="H131" i="7"/>
  <c r="B143" i="7"/>
  <c r="Q99" i="7"/>
  <c r="P99" i="7"/>
  <c r="I99" i="7"/>
  <c r="H99" i="7"/>
  <c r="E99" i="7"/>
  <c r="J99" i="7"/>
  <c r="K99" i="7"/>
  <c r="D99" i="7"/>
  <c r="M99" i="7"/>
  <c r="N99" i="7"/>
  <c r="O99" i="7"/>
  <c r="L99" i="7"/>
  <c r="S99" i="7"/>
  <c r="F99" i="7"/>
  <c r="G99" i="7"/>
  <c r="R99" i="7"/>
  <c r="B162" i="7"/>
  <c r="G118" i="7"/>
  <c r="S118" i="7"/>
  <c r="N118" i="7"/>
  <c r="M118" i="7"/>
  <c r="F118" i="7"/>
  <c r="I118" i="7"/>
  <c r="R118" i="7"/>
  <c r="E118" i="7"/>
  <c r="D118" i="7"/>
  <c r="Q118" i="7"/>
  <c r="P118" i="7"/>
  <c r="J118" i="7"/>
  <c r="H118" i="7"/>
  <c r="O118" i="7"/>
  <c r="K118" i="7"/>
  <c r="L118" i="7"/>
  <c r="K123" i="7"/>
  <c r="N123" i="7"/>
  <c r="J123" i="7"/>
  <c r="B167" i="7"/>
  <c r="L123" i="7"/>
  <c r="Q123" i="7"/>
  <c r="R123" i="7"/>
  <c r="G123" i="7"/>
  <c r="I123" i="7"/>
  <c r="F123" i="7"/>
  <c r="D123" i="7"/>
  <c r="H123" i="7"/>
  <c r="P123" i="7"/>
  <c r="S123" i="7"/>
  <c r="E123" i="7"/>
  <c r="M123" i="7"/>
  <c r="O123" i="7"/>
  <c r="Q133" i="7"/>
  <c r="E133" i="7"/>
  <c r="S133" i="7"/>
  <c r="N133" i="7"/>
  <c r="O133" i="7"/>
  <c r="G133" i="7"/>
  <c r="L133" i="7"/>
  <c r="D133" i="7"/>
  <c r="I133" i="7"/>
  <c r="J133" i="7"/>
  <c r="H133" i="7"/>
  <c r="F133" i="7"/>
  <c r="B177" i="7"/>
  <c r="P133" i="7"/>
  <c r="K133" i="7"/>
  <c r="R133" i="7"/>
  <c r="M133" i="7"/>
  <c r="B170" i="7"/>
  <c r="R126" i="7"/>
  <c r="I126" i="7"/>
  <c r="H126" i="7"/>
  <c r="D126" i="7"/>
  <c r="Q126" i="7"/>
  <c r="J126" i="7"/>
  <c r="N126" i="7"/>
  <c r="F126" i="7"/>
  <c r="L126" i="7"/>
  <c r="G126" i="7"/>
  <c r="O126" i="7"/>
  <c r="E126" i="7"/>
  <c r="M126" i="7"/>
  <c r="P126" i="7"/>
  <c r="S126" i="7"/>
  <c r="K126" i="7"/>
  <c r="B151" i="7"/>
  <c r="I107" i="7"/>
  <c r="H107" i="7"/>
  <c r="P107" i="7"/>
  <c r="N107" i="7"/>
  <c r="M107" i="7"/>
  <c r="D107" i="7"/>
  <c r="F107" i="7"/>
  <c r="K107" i="7"/>
  <c r="S107" i="7"/>
  <c r="R107" i="7"/>
  <c r="O107" i="7"/>
  <c r="G107" i="7"/>
  <c r="Q107" i="7"/>
  <c r="L107" i="7"/>
  <c r="E107" i="7"/>
  <c r="J107" i="7"/>
  <c r="B159" i="7"/>
  <c r="Q115" i="7"/>
  <c r="M115" i="7"/>
  <c r="E115" i="7"/>
  <c r="F115" i="7"/>
  <c r="O115" i="7"/>
  <c r="R115" i="7"/>
  <c r="G115" i="7"/>
  <c r="L115" i="7"/>
  <c r="S115" i="7"/>
  <c r="J115" i="7"/>
  <c r="I115" i="7"/>
  <c r="N115" i="7"/>
  <c r="P115" i="7"/>
  <c r="D115" i="7"/>
  <c r="H115" i="7"/>
  <c r="K115" i="7"/>
  <c r="B178" i="7"/>
  <c r="R134" i="7"/>
  <c r="K134" i="7"/>
  <c r="O134" i="7"/>
  <c r="S134" i="7"/>
  <c r="G134" i="7"/>
  <c r="E134" i="7"/>
  <c r="F134" i="7"/>
  <c r="J134" i="7"/>
  <c r="Q134" i="7"/>
  <c r="I134" i="7"/>
  <c r="P134" i="7"/>
  <c r="N134" i="7"/>
  <c r="H134" i="7"/>
  <c r="L134" i="7"/>
  <c r="M134" i="7"/>
  <c r="D134" i="7"/>
  <c r="B154" i="7"/>
  <c r="J110" i="7"/>
  <c r="G110" i="7"/>
  <c r="M110" i="7"/>
  <c r="N110" i="7"/>
  <c r="O110" i="7"/>
  <c r="I110" i="7"/>
  <c r="H110" i="7"/>
  <c r="Q110" i="7"/>
  <c r="E110" i="7"/>
  <c r="K110" i="7"/>
  <c r="S110" i="7"/>
  <c r="L110" i="7"/>
  <c r="D110" i="7"/>
  <c r="R110" i="7"/>
  <c r="P110" i="7"/>
  <c r="F110" i="7"/>
  <c r="I98" i="7"/>
  <c r="S98" i="7"/>
  <c r="G98" i="7"/>
  <c r="B142" i="7"/>
  <c r="O98" i="7"/>
  <c r="N98" i="7"/>
  <c r="K98" i="7"/>
  <c r="H98" i="7"/>
  <c r="R98" i="7"/>
  <c r="Q98" i="7"/>
  <c r="L98" i="7"/>
  <c r="E98" i="7"/>
  <c r="P98" i="7"/>
  <c r="J98" i="7"/>
  <c r="F98" i="7"/>
  <c r="M98" i="7"/>
  <c r="D98" i="7"/>
  <c r="N106" i="7"/>
  <c r="S106" i="7"/>
  <c r="G106" i="7"/>
  <c r="R106" i="7"/>
  <c r="K106" i="7"/>
  <c r="B150" i="7"/>
  <c r="F106" i="7"/>
  <c r="Q106" i="7"/>
  <c r="H106" i="7"/>
  <c r="J106" i="7"/>
  <c r="O106" i="7"/>
  <c r="M106" i="7"/>
  <c r="P106" i="7"/>
  <c r="E106" i="7"/>
  <c r="I106" i="7"/>
  <c r="L106" i="7"/>
  <c r="D106" i="7"/>
  <c r="B201" i="7"/>
  <c r="L157" i="7"/>
  <c r="S157" i="7"/>
  <c r="N157" i="7"/>
  <c r="J157" i="7"/>
  <c r="I157" i="7"/>
  <c r="H157" i="7"/>
  <c r="R157" i="7"/>
  <c r="Q157" i="7"/>
  <c r="O157" i="7"/>
  <c r="M157" i="7"/>
  <c r="K157" i="7"/>
  <c r="F157" i="7"/>
  <c r="E157" i="7"/>
  <c r="P157" i="7"/>
  <c r="G157" i="7"/>
  <c r="D157" i="7"/>
  <c r="B205" i="7"/>
  <c r="J161" i="7"/>
  <c r="R161" i="7"/>
  <c r="P161" i="7"/>
  <c r="I161" i="7"/>
  <c r="S161" i="7"/>
  <c r="E161" i="7"/>
  <c r="G161" i="7"/>
  <c r="M161" i="7"/>
  <c r="D161" i="7"/>
  <c r="N161" i="7"/>
  <c r="L161" i="7"/>
  <c r="F161" i="7"/>
  <c r="H161" i="7"/>
  <c r="K161" i="7"/>
  <c r="Q161" i="7"/>
  <c r="O161" i="7"/>
  <c r="L50" i="7"/>
  <c r="L91" i="7" s="1"/>
  <c r="I50" i="7"/>
  <c r="I91" i="7" s="1"/>
  <c r="G50" i="7"/>
  <c r="G91" i="7" s="1"/>
  <c r="O50" i="7"/>
  <c r="O91" i="7" s="1"/>
  <c r="B94" i="7"/>
  <c r="M50" i="7"/>
  <c r="M91" i="7" s="1"/>
  <c r="P50" i="7"/>
  <c r="P91" i="7" s="1"/>
  <c r="D50" i="7"/>
  <c r="D91" i="7" s="1"/>
  <c r="H50" i="7"/>
  <c r="H91" i="7" s="1"/>
  <c r="S50" i="7"/>
  <c r="S91" i="7" s="1"/>
  <c r="N50" i="7"/>
  <c r="N91" i="7" s="1"/>
  <c r="F50" i="7"/>
  <c r="F91" i="7" s="1"/>
  <c r="K50" i="7"/>
  <c r="K91" i="7" s="1"/>
  <c r="J50" i="7"/>
  <c r="J91" i="7" s="1"/>
  <c r="E50" i="7"/>
  <c r="E91" i="7" s="1"/>
  <c r="Q50" i="7"/>
  <c r="Q91" i="7" s="1"/>
  <c r="R50" i="7"/>
  <c r="R91" i="7" s="1"/>
  <c r="I116" i="7"/>
  <c r="P116" i="7"/>
  <c r="H116" i="7"/>
  <c r="B160" i="7"/>
  <c r="D116" i="7"/>
  <c r="O116" i="7"/>
  <c r="M116" i="7"/>
  <c r="S116" i="7"/>
  <c r="F116" i="7"/>
  <c r="E116" i="7"/>
  <c r="R116" i="7"/>
  <c r="Q116" i="7"/>
  <c r="N116" i="7"/>
  <c r="J116" i="7"/>
  <c r="L116" i="7"/>
  <c r="G116" i="7"/>
  <c r="K116" i="7"/>
  <c r="B176" i="7"/>
  <c r="R132" i="7"/>
  <c r="D132" i="7"/>
  <c r="Q132" i="7"/>
  <c r="L132" i="7"/>
  <c r="G132" i="7"/>
  <c r="I132" i="7"/>
  <c r="E132" i="7"/>
  <c r="H132" i="7"/>
  <c r="O132" i="7"/>
  <c r="P132" i="7"/>
  <c r="K132" i="7"/>
  <c r="S132" i="7"/>
  <c r="M132" i="7"/>
  <c r="F132" i="7"/>
  <c r="N132" i="7"/>
  <c r="J132" i="7"/>
  <c r="I130" i="7"/>
  <c r="F130" i="7"/>
  <c r="B174" i="7"/>
  <c r="O130" i="7"/>
  <c r="N130" i="7"/>
  <c r="M130" i="7"/>
  <c r="J130" i="7"/>
  <c r="Q130" i="7"/>
  <c r="G130" i="7"/>
  <c r="D130" i="7"/>
  <c r="H130" i="7"/>
  <c r="S130" i="7"/>
  <c r="K130" i="7"/>
  <c r="L130" i="7"/>
  <c r="P130" i="7"/>
  <c r="R130" i="7"/>
  <c r="E130" i="7"/>
  <c r="B261" i="7"/>
  <c r="J217" i="7"/>
  <c r="I217" i="7"/>
  <c r="N217" i="7"/>
  <c r="S217" i="7"/>
  <c r="F217" i="7"/>
  <c r="H217" i="7"/>
  <c r="G217" i="7"/>
  <c r="P217" i="7"/>
  <c r="L217" i="7"/>
  <c r="D217" i="7"/>
  <c r="Q217" i="7"/>
  <c r="E217" i="7"/>
  <c r="M217" i="7"/>
  <c r="R217" i="7"/>
  <c r="K217" i="7"/>
  <c r="O217" i="7"/>
  <c r="G124" i="7"/>
  <c r="O124" i="7"/>
  <c r="N124" i="7"/>
  <c r="F124" i="7"/>
  <c r="B168" i="7"/>
  <c r="L124" i="7"/>
  <c r="P124" i="7"/>
  <c r="S124" i="7"/>
  <c r="M124" i="7"/>
  <c r="D124" i="7"/>
  <c r="R124" i="7"/>
  <c r="J124" i="7"/>
  <c r="I124" i="7"/>
  <c r="Q124" i="7"/>
  <c r="K124" i="7"/>
  <c r="H124" i="7"/>
  <c r="E124" i="7"/>
  <c r="B166" i="7"/>
  <c r="M122" i="7"/>
  <c r="E122" i="7"/>
  <c r="S122" i="7"/>
  <c r="D122" i="7"/>
  <c r="Q122" i="7"/>
  <c r="L122" i="7"/>
  <c r="J122" i="7"/>
  <c r="K122" i="7"/>
  <c r="R122" i="7"/>
  <c r="H122" i="7"/>
  <c r="N122" i="7"/>
  <c r="F122" i="7"/>
  <c r="O122" i="7"/>
  <c r="P122" i="7"/>
  <c r="I122" i="7"/>
  <c r="G122" i="7"/>
  <c r="B185" i="7"/>
  <c r="J141" i="7"/>
  <c r="S141" i="7"/>
  <c r="N141" i="7"/>
  <c r="R141" i="7"/>
  <c r="G141" i="7"/>
  <c r="I141" i="7"/>
  <c r="Q141" i="7"/>
  <c r="H141" i="7"/>
  <c r="L141" i="7"/>
  <c r="D141" i="7"/>
  <c r="M141" i="7"/>
  <c r="O141" i="7"/>
  <c r="K141" i="7"/>
  <c r="P141" i="7"/>
  <c r="E141" i="7"/>
  <c r="F141" i="7"/>
  <c r="B144" i="7"/>
  <c r="M100" i="7"/>
  <c r="Q100" i="7"/>
  <c r="E100" i="7"/>
  <c r="D100" i="7"/>
  <c r="L100" i="7"/>
  <c r="G100" i="7"/>
  <c r="P100" i="7"/>
  <c r="S100" i="7"/>
  <c r="F100" i="7"/>
  <c r="I100" i="7"/>
  <c r="N100" i="7"/>
  <c r="R100" i="7"/>
  <c r="J100" i="7"/>
  <c r="O100" i="7"/>
  <c r="K100" i="7"/>
  <c r="H100" i="7"/>
  <c r="R114" i="7"/>
  <c r="F114" i="7"/>
  <c r="Q114" i="7"/>
  <c r="K114" i="7"/>
  <c r="B158" i="7"/>
  <c r="J114" i="7"/>
  <c r="I114" i="7"/>
  <c r="H114" i="7"/>
  <c r="S114" i="7"/>
  <c r="M114" i="7"/>
  <c r="D114" i="7"/>
  <c r="G114" i="7"/>
  <c r="E114" i="7"/>
  <c r="O114" i="7"/>
  <c r="P114" i="7"/>
  <c r="L114" i="7"/>
  <c r="N114" i="7"/>
  <c r="H209" i="7"/>
  <c r="R209" i="7"/>
  <c r="B253" i="7"/>
  <c r="M209" i="7"/>
  <c r="N209" i="7"/>
  <c r="S209" i="7"/>
  <c r="F209" i="7"/>
  <c r="I209" i="7"/>
  <c r="G209" i="7"/>
  <c r="O209" i="7"/>
  <c r="J209" i="7"/>
  <c r="K209" i="7"/>
  <c r="Q209" i="7"/>
  <c r="D209" i="7"/>
  <c r="E209" i="7"/>
  <c r="P209" i="7"/>
  <c r="L209" i="7"/>
  <c r="B213" i="7"/>
  <c r="K169" i="7"/>
  <c r="J169" i="7"/>
  <c r="R169" i="7"/>
  <c r="Q169" i="7"/>
  <c r="E169" i="7"/>
  <c r="P169" i="7"/>
  <c r="D169" i="7"/>
  <c r="I169" i="7"/>
  <c r="O169" i="7"/>
  <c r="G169" i="7"/>
  <c r="H169" i="7"/>
  <c r="S169" i="7"/>
  <c r="N169" i="7"/>
  <c r="F169" i="7"/>
  <c r="M169" i="7"/>
  <c r="L169" i="7"/>
  <c r="B193" i="7"/>
  <c r="K149" i="7"/>
  <c r="R149" i="7"/>
  <c r="O149" i="7"/>
  <c r="J149" i="7"/>
  <c r="I149" i="7"/>
  <c r="N149" i="7"/>
  <c r="S149" i="7"/>
  <c r="Q149" i="7"/>
  <c r="G149" i="7"/>
  <c r="H149" i="7"/>
  <c r="M149" i="7"/>
  <c r="E149" i="7"/>
  <c r="L149" i="7"/>
  <c r="P149" i="7"/>
  <c r="D149" i="7"/>
  <c r="F149" i="7"/>
  <c r="G141" i="6"/>
  <c r="S141" i="6"/>
  <c r="L141" i="6"/>
  <c r="K141" i="6"/>
  <c r="J141" i="6"/>
  <c r="M141" i="6"/>
  <c r="F141" i="6"/>
  <c r="E141" i="6"/>
  <c r="B185" i="6"/>
  <c r="D141" i="6"/>
  <c r="O141" i="6"/>
  <c r="Q141" i="6"/>
  <c r="R141" i="6"/>
  <c r="I141" i="6"/>
  <c r="P141" i="6"/>
  <c r="N141" i="6"/>
  <c r="H141" i="6"/>
  <c r="B167" i="6"/>
  <c r="M123" i="6"/>
  <c r="E123" i="6"/>
  <c r="F123" i="6"/>
  <c r="R123" i="6"/>
  <c r="N123" i="6"/>
  <c r="L123" i="6"/>
  <c r="K123" i="6"/>
  <c r="G123" i="6"/>
  <c r="O123" i="6"/>
  <c r="H123" i="6"/>
  <c r="J123" i="6"/>
  <c r="S123" i="6"/>
  <c r="I123" i="6"/>
  <c r="D123" i="6"/>
  <c r="Q123" i="6"/>
  <c r="P123" i="6"/>
  <c r="H177" i="6"/>
  <c r="H91" i="6"/>
  <c r="I177" i="6"/>
  <c r="O131" i="6"/>
  <c r="Q177" i="6"/>
  <c r="J107" i="6"/>
  <c r="S107" i="6"/>
  <c r="M107" i="6"/>
  <c r="L107" i="6"/>
  <c r="D107" i="6"/>
  <c r="N107" i="6"/>
  <c r="I107" i="6"/>
  <c r="R107" i="6"/>
  <c r="E107" i="6"/>
  <c r="K107" i="6"/>
  <c r="Q107" i="6"/>
  <c r="G107" i="6"/>
  <c r="O107" i="6"/>
  <c r="F107" i="6"/>
  <c r="B151" i="6"/>
  <c r="H107" i="6"/>
  <c r="P107" i="6"/>
  <c r="N109" i="6"/>
  <c r="F109" i="6"/>
  <c r="P109" i="6"/>
  <c r="Q109" i="6"/>
  <c r="D109" i="6"/>
  <c r="R109" i="6"/>
  <c r="H109" i="6"/>
  <c r="O109" i="6"/>
  <c r="K109" i="6"/>
  <c r="E109" i="6"/>
  <c r="L109" i="6"/>
  <c r="M109" i="6"/>
  <c r="G109" i="6"/>
  <c r="J109" i="6"/>
  <c r="B153" i="6"/>
  <c r="S109" i="6"/>
  <c r="I109" i="6"/>
  <c r="G177" i="6"/>
  <c r="G91" i="6"/>
  <c r="N169" i="6"/>
  <c r="B213" i="6"/>
  <c r="Q169" i="6"/>
  <c r="E169" i="6"/>
  <c r="I169" i="6"/>
  <c r="R169" i="6"/>
  <c r="F169" i="6"/>
  <c r="L169" i="6"/>
  <c r="G169" i="6"/>
  <c r="M169" i="6"/>
  <c r="S169" i="6"/>
  <c r="D169" i="6"/>
  <c r="K169" i="6"/>
  <c r="P169" i="6"/>
  <c r="J169" i="6"/>
  <c r="H169" i="6"/>
  <c r="O169" i="6"/>
  <c r="Q131" i="6"/>
  <c r="I131" i="6"/>
  <c r="E91" i="6"/>
  <c r="M91" i="6"/>
  <c r="G131" i="6"/>
  <c r="H117" i="6"/>
  <c r="F117" i="6"/>
  <c r="Q117" i="6"/>
  <c r="L117" i="6"/>
  <c r="P117" i="6"/>
  <c r="O117" i="6"/>
  <c r="K117" i="6"/>
  <c r="N117" i="6"/>
  <c r="G117" i="6"/>
  <c r="B161" i="6"/>
  <c r="D117" i="6"/>
  <c r="R117" i="6"/>
  <c r="S117" i="6"/>
  <c r="M117" i="6"/>
  <c r="E117" i="6"/>
  <c r="J117" i="6"/>
  <c r="I117" i="6"/>
  <c r="S106" i="6"/>
  <c r="L106" i="6"/>
  <c r="K106" i="6"/>
  <c r="G106" i="6"/>
  <c r="I106" i="6"/>
  <c r="B150" i="6"/>
  <c r="R106" i="6"/>
  <c r="Q106" i="6"/>
  <c r="O106" i="6"/>
  <c r="H106" i="6"/>
  <c r="M106" i="6"/>
  <c r="D106" i="6"/>
  <c r="P106" i="6"/>
  <c r="F106" i="6"/>
  <c r="N106" i="6"/>
  <c r="E106" i="6"/>
  <c r="J106" i="6"/>
  <c r="O91" i="6"/>
  <c r="I91" i="6"/>
  <c r="J131" i="6"/>
  <c r="N131" i="6"/>
  <c r="N91" i="6"/>
  <c r="J91" i="6"/>
  <c r="R131" i="6"/>
  <c r="P131" i="6"/>
  <c r="L177" i="6"/>
  <c r="R91" i="6"/>
  <c r="B143" i="6"/>
  <c r="H99" i="6"/>
  <c r="K99" i="6"/>
  <c r="R99" i="6"/>
  <c r="O99" i="6"/>
  <c r="M99" i="6"/>
  <c r="D99" i="6"/>
  <c r="G99" i="6"/>
  <c r="F99" i="6"/>
  <c r="E99" i="6"/>
  <c r="L99" i="6"/>
  <c r="P99" i="6"/>
  <c r="J99" i="6"/>
  <c r="S99" i="6"/>
  <c r="N99" i="6"/>
  <c r="I99" i="6"/>
  <c r="Q99" i="6"/>
  <c r="M177" i="6"/>
  <c r="D177" i="6"/>
  <c r="E177" i="6"/>
  <c r="N177" i="6"/>
  <c r="J177" i="6"/>
  <c r="R177" i="6"/>
  <c r="F177" i="6"/>
  <c r="P177" i="6"/>
  <c r="F91" i="6"/>
  <c r="D131" i="6"/>
  <c r="P91" i="6"/>
  <c r="S91" i="6"/>
  <c r="B175" i="6"/>
  <c r="R175" i="6" s="1"/>
  <c r="O177" i="6"/>
  <c r="B158" i="6"/>
  <c r="J114" i="6"/>
  <c r="H114" i="6"/>
  <c r="O114" i="6"/>
  <c r="K114" i="6"/>
  <c r="R114" i="6"/>
  <c r="G114" i="6"/>
  <c r="D114" i="6"/>
  <c r="M114" i="6"/>
  <c r="F114" i="6"/>
  <c r="I114" i="6"/>
  <c r="E114" i="6"/>
  <c r="P114" i="6"/>
  <c r="N114" i="6"/>
  <c r="L114" i="6"/>
  <c r="S114" i="6"/>
  <c r="Q114" i="6"/>
  <c r="L159" i="6"/>
  <c r="J159" i="6"/>
  <c r="P159" i="6"/>
  <c r="G159" i="6"/>
  <c r="N159" i="6"/>
  <c r="S159" i="6"/>
  <c r="K159" i="6"/>
  <c r="O159" i="6"/>
  <c r="H159" i="6"/>
  <c r="I159" i="6"/>
  <c r="B203" i="6"/>
  <c r="D159" i="6"/>
  <c r="E159" i="6"/>
  <c r="R159" i="6"/>
  <c r="Q159" i="6"/>
  <c r="M159" i="6"/>
  <c r="F159" i="6"/>
  <c r="K91" i="6"/>
  <c r="S131" i="6"/>
  <c r="K131" i="6"/>
  <c r="Q91" i="6"/>
  <c r="L91" i="6"/>
  <c r="S177" i="6"/>
  <c r="O105" i="6"/>
  <c r="I105" i="6"/>
  <c r="G105" i="6"/>
  <c r="H105" i="6"/>
  <c r="B149" i="6"/>
  <c r="R105" i="6"/>
  <c r="Q105" i="6"/>
  <c r="P105" i="6"/>
  <c r="J105" i="6"/>
  <c r="L105" i="6"/>
  <c r="N105" i="6"/>
  <c r="S105" i="6"/>
  <c r="K105" i="6"/>
  <c r="F105" i="6"/>
  <c r="D105" i="6"/>
  <c r="M105" i="6"/>
  <c r="E105" i="6"/>
  <c r="B189" i="6"/>
  <c r="L145" i="6"/>
  <c r="D145" i="6"/>
  <c r="N145" i="6"/>
  <c r="K145" i="6"/>
  <c r="J145" i="6"/>
  <c r="S145" i="6"/>
  <c r="I145" i="6"/>
  <c r="R145" i="6"/>
  <c r="Q145" i="6"/>
  <c r="P145" i="6"/>
  <c r="O145" i="6"/>
  <c r="H145" i="6"/>
  <c r="G145" i="6"/>
  <c r="F145" i="6"/>
  <c r="E145" i="6"/>
  <c r="M145" i="6"/>
  <c r="O132" i="6"/>
  <c r="G132" i="6"/>
  <c r="S132" i="6"/>
  <c r="I132" i="6"/>
  <c r="R132" i="6"/>
  <c r="F132" i="6"/>
  <c r="B176" i="6"/>
  <c r="Q132" i="6"/>
  <c r="E132" i="6"/>
  <c r="N132" i="6"/>
  <c r="D132" i="6"/>
  <c r="M132" i="6"/>
  <c r="L132" i="6"/>
  <c r="K132" i="6"/>
  <c r="J132" i="6"/>
  <c r="H132" i="6"/>
  <c r="P132" i="6"/>
  <c r="B139" i="6"/>
  <c r="K95" i="6"/>
  <c r="S95" i="6"/>
  <c r="J95" i="6"/>
  <c r="R95" i="6"/>
  <c r="I95" i="6"/>
  <c r="Q95" i="6"/>
  <c r="H95" i="6"/>
  <c r="O95" i="6"/>
  <c r="N95" i="6"/>
  <c r="L95" i="6"/>
  <c r="P95" i="6"/>
  <c r="G95" i="6"/>
  <c r="F95" i="6"/>
  <c r="D95" i="6"/>
  <c r="E95" i="6"/>
  <c r="M95" i="6"/>
  <c r="N104" i="6"/>
  <c r="E104" i="6"/>
  <c r="M104" i="6"/>
  <c r="B148" i="6"/>
  <c r="K104" i="6"/>
  <c r="S104" i="6"/>
  <c r="J104" i="6"/>
  <c r="G104" i="6"/>
  <c r="F104" i="6"/>
  <c r="R104" i="6"/>
  <c r="Q104" i="6"/>
  <c r="P104" i="6"/>
  <c r="O104" i="6"/>
  <c r="I104" i="6"/>
  <c r="H104" i="6"/>
  <c r="D104" i="6"/>
  <c r="L104" i="6"/>
  <c r="B171" i="6"/>
  <c r="L127" i="6"/>
  <c r="D127" i="6"/>
  <c r="R127" i="6"/>
  <c r="H127" i="6"/>
  <c r="Q127" i="6"/>
  <c r="G127" i="6"/>
  <c r="P127" i="6"/>
  <c r="F127" i="6"/>
  <c r="O127" i="6"/>
  <c r="S127" i="6"/>
  <c r="N127" i="6"/>
  <c r="K127" i="6"/>
  <c r="J127" i="6"/>
  <c r="I127" i="6"/>
  <c r="E127" i="6"/>
  <c r="M127" i="6"/>
  <c r="B155" i="6"/>
  <c r="N111" i="6"/>
  <c r="D111" i="6"/>
  <c r="L111" i="6"/>
  <c r="K111" i="6"/>
  <c r="S111" i="6"/>
  <c r="J111" i="6"/>
  <c r="P111" i="6"/>
  <c r="O111" i="6"/>
  <c r="I111" i="6"/>
  <c r="H111" i="6"/>
  <c r="G111" i="6"/>
  <c r="F111" i="6"/>
  <c r="R111" i="6"/>
  <c r="Q111" i="6"/>
  <c r="E111" i="6"/>
  <c r="M111" i="6"/>
  <c r="B147" i="6"/>
  <c r="L103" i="6"/>
  <c r="K103" i="6"/>
  <c r="S103" i="6"/>
  <c r="J103" i="6"/>
  <c r="R103" i="6"/>
  <c r="I103" i="6"/>
  <c r="F103" i="6"/>
  <c r="D103" i="6"/>
  <c r="Q103" i="6"/>
  <c r="P103" i="6"/>
  <c r="O103" i="6"/>
  <c r="N103" i="6"/>
  <c r="H103" i="6"/>
  <c r="G103" i="6"/>
  <c r="E103" i="6"/>
  <c r="M103" i="6"/>
  <c r="B163" i="6"/>
  <c r="L119" i="6"/>
  <c r="P119" i="6"/>
  <c r="F119" i="6"/>
  <c r="O119" i="6"/>
  <c r="D119" i="6"/>
  <c r="N119" i="6"/>
  <c r="K119" i="6"/>
  <c r="H119" i="6"/>
  <c r="G119" i="6"/>
  <c r="S119" i="6"/>
  <c r="R119" i="6"/>
  <c r="Q119" i="6"/>
  <c r="J119" i="6"/>
  <c r="I119" i="6"/>
  <c r="E119" i="6"/>
  <c r="M119" i="6"/>
  <c r="B162" i="6"/>
  <c r="M118" i="6"/>
  <c r="D118" i="6"/>
  <c r="L118" i="6"/>
  <c r="K118" i="6"/>
  <c r="S118" i="6"/>
  <c r="J118" i="6"/>
  <c r="G118" i="6"/>
  <c r="E118" i="6"/>
  <c r="R118" i="6"/>
  <c r="Q118" i="6"/>
  <c r="P118" i="6"/>
  <c r="O118" i="6"/>
  <c r="I118" i="6"/>
  <c r="H118" i="6"/>
  <c r="F118" i="6"/>
  <c r="N118" i="6"/>
  <c r="B265" i="6"/>
  <c r="Q221" i="6"/>
  <c r="J221" i="6"/>
  <c r="I221" i="6"/>
  <c r="H221" i="6"/>
  <c r="D221" i="6"/>
  <c r="N221" i="6"/>
  <c r="P221" i="6"/>
  <c r="M221" i="6"/>
  <c r="G221" i="6"/>
  <c r="O221" i="6"/>
  <c r="E221" i="6"/>
  <c r="R221" i="6"/>
  <c r="F221" i="6"/>
  <c r="L221" i="6"/>
  <c r="S221" i="6"/>
  <c r="K221" i="6"/>
  <c r="B146" i="6"/>
  <c r="K102" i="6"/>
  <c r="S102" i="6"/>
  <c r="J102" i="6"/>
  <c r="R102" i="6"/>
  <c r="I102" i="6"/>
  <c r="Q102" i="6"/>
  <c r="H102" i="6"/>
  <c r="D102" i="6"/>
  <c r="P102" i="6"/>
  <c r="O102" i="6"/>
  <c r="M102" i="6"/>
  <c r="L102" i="6"/>
  <c r="G102" i="6"/>
  <c r="E102" i="6"/>
  <c r="F102" i="6"/>
  <c r="N102" i="6"/>
  <c r="S128" i="6"/>
  <c r="K128" i="6"/>
  <c r="B172" i="6"/>
  <c r="M128" i="6"/>
  <c r="J128" i="6"/>
  <c r="I128" i="6"/>
  <c r="R128" i="6"/>
  <c r="H128" i="6"/>
  <c r="E128" i="6"/>
  <c r="Q128" i="6"/>
  <c r="P128" i="6"/>
  <c r="O128" i="6"/>
  <c r="N128" i="6"/>
  <c r="G128" i="6"/>
  <c r="F128" i="6"/>
  <c r="D128" i="6"/>
  <c r="L128" i="6"/>
  <c r="B170" i="6"/>
  <c r="M126" i="6"/>
  <c r="E126" i="6"/>
  <c r="O126" i="6"/>
  <c r="L126" i="6"/>
  <c r="K126" i="6"/>
  <c r="J126" i="6"/>
  <c r="Q126" i="6"/>
  <c r="P126" i="6"/>
  <c r="I126" i="6"/>
  <c r="H126" i="6"/>
  <c r="G126" i="6"/>
  <c r="D126" i="6"/>
  <c r="S126" i="6"/>
  <c r="R126" i="6"/>
  <c r="N126" i="6"/>
  <c r="F126" i="6"/>
  <c r="B154" i="6"/>
  <c r="L110" i="6"/>
  <c r="K110" i="6"/>
  <c r="S110" i="6"/>
  <c r="J110" i="6"/>
  <c r="R110" i="6"/>
  <c r="I110" i="6"/>
  <c r="O110" i="6"/>
  <c r="M110" i="6"/>
  <c r="H110" i="6"/>
  <c r="G110" i="6"/>
  <c r="E110" i="6"/>
  <c r="D110" i="6"/>
  <c r="Q110" i="6"/>
  <c r="P110" i="6"/>
  <c r="F110" i="6"/>
  <c r="N110" i="6"/>
  <c r="O124" i="6"/>
  <c r="G124" i="6"/>
  <c r="Q124" i="6"/>
  <c r="E124" i="6"/>
  <c r="N124" i="6"/>
  <c r="D124" i="6"/>
  <c r="B168" i="6"/>
  <c r="M124" i="6"/>
  <c r="L124" i="6"/>
  <c r="I124" i="6"/>
  <c r="F124" i="6"/>
  <c r="S124" i="6"/>
  <c r="R124" i="6"/>
  <c r="K124" i="6"/>
  <c r="J124" i="6"/>
  <c r="H124" i="6"/>
  <c r="P124" i="6"/>
  <c r="O112" i="6"/>
  <c r="F112" i="6"/>
  <c r="N112" i="6"/>
  <c r="E112" i="6"/>
  <c r="M112" i="6"/>
  <c r="K112" i="6"/>
  <c r="B156" i="6"/>
  <c r="Q112" i="6"/>
  <c r="P112" i="6"/>
  <c r="J112" i="6"/>
  <c r="I112" i="6"/>
  <c r="H112" i="6"/>
  <c r="G112" i="6"/>
  <c r="S112" i="6"/>
  <c r="R112" i="6"/>
  <c r="D112" i="6"/>
  <c r="L112" i="6"/>
  <c r="B140" i="6"/>
  <c r="M96" i="6"/>
  <c r="K96" i="6"/>
  <c r="S96" i="6"/>
  <c r="J96" i="6"/>
  <c r="R96" i="6"/>
  <c r="I96" i="6"/>
  <c r="P96" i="6"/>
  <c r="O96" i="6"/>
  <c r="N96" i="6"/>
  <c r="Q96" i="6"/>
  <c r="H96" i="6"/>
  <c r="G96" i="6"/>
  <c r="F96" i="6"/>
  <c r="E96" i="6"/>
  <c r="D96" i="6"/>
  <c r="L96" i="6"/>
  <c r="B166" i="5"/>
  <c r="Q122" i="5"/>
  <c r="G122" i="5"/>
  <c r="E122" i="5"/>
  <c r="S122" i="5"/>
  <c r="K122" i="5"/>
  <c r="L122" i="5"/>
  <c r="R122" i="5"/>
  <c r="M122" i="5"/>
  <c r="F122" i="5"/>
  <c r="D122" i="5"/>
  <c r="O122" i="5"/>
  <c r="I122" i="5"/>
  <c r="H122" i="5"/>
  <c r="N122" i="5"/>
  <c r="P122" i="5"/>
  <c r="J122" i="5"/>
  <c r="B158" i="5"/>
  <c r="R114" i="5"/>
  <c r="N114" i="5"/>
  <c r="O114" i="5"/>
  <c r="J114" i="5"/>
  <c r="S114" i="5"/>
  <c r="D114" i="5"/>
  <c r="K114" i="5"/>
  <c r="L114" i="5"/>
  <c r="Q114" i="5"/>
  <c r="H114" i="5"/>
  <c r="F114" i="5"/>
  <c r="G114" i="5"/>
  <c r="P114" i="5"/>
  <c r="E114" i="5"/>
  <c r="M114" i="5"/>
  <c r="I114" i="5"/>
  <c r="K98" i="5"/>
  <c r="O98" i="5"/>
  <c r="L98" i="5"/>
  <c r="E98" i="5"/>
  <c r="D98" i="5"/>
  <c r="S98" i="5"/>
  <c r="J98" i="5"/>
  <c r="P98" i="5"/>
  <c r="G98" i="5"/>
  <c r="G108" i="5"/>
  <c r="S108" i="5"/>
  <c r="E108" i="5"/>
  <c r="K108" i="5"/>
  <c r="P108" i="5"/>
  <c r="R108" i="5"/>
  <c r="I108" i="5"/>
  <c r="O108" i="5"/>
  <c r="L108" i="5"/>
  <c r="Q108" i="5"/>
  <c r="M108" i="5"/>
  <c r="S132" i="5"/>
  <c r="J132" i="5"/>
  <c r="I132" i="5"/>
  <c r="P132" i="5"/>
  <c r="L132" i="5"/>
  <c r="O132" i="5"/>
  <c r="G132" i="5"/>
  <c r="H132" i="5"/>
  <c r="M132" i="5"/>
  <c r="N132" i="5"/>
  <c r="Q132" i="5"/>
  <c r="K132" i="5"/>
  <c r="E132" i="5"/>
  <c r="H108" i="5"/>
  <c r="Q98" i="5"/>
  <c r="B178" i="5"/>
  <c r="L134" i="5"/>
  <c r="P134" i="5"/>
  <c r="N134" i="5"/>
  <c r="Q134" i="5"/>
  <c r="I134" i="5"/>
  <c r="M134" i="5"/>
  <c r="J134" i="5"/>
  <c r="K134" i="5"/>
  <c r="H134" i="5"/>
  <c r="D134" i="5"/>
  <c r="R134" i="5"/>
  <c r="O134" i="5"/>
  <c r="F134" i="5"/>
  <c r="E134" i="5"/>
  <c r="G134" i="5"/>
  <c r="S134" i="5"/>
  <c r="B150" i="5"/>
  <c r="P106" i="5"/>
  <c r="L106" i="5"/>
  <c r="F106" i="5"/>
  <c r="S106" i="5"/>
  <c r="K106" i="5"/>
  <c r="Q106" i="5"/>
  <c r="D106" i="5"/>
  <c r="N106" i="5"/>
  <c r="H106" i="5"/>
  <c r="R106" i="5"/>
  <c r="M106" i="5"/>
  <c r="G106" i="5"/>
  <c r="E106" i="5"/>
  <c r="J106" i="5"/>
  <c r="I106" i="5"/>
  <c r="O106" i="5"/>
  <c r="F98" i="5"/>
  <c r="B188" i="5"/>
  <c r="S144" i="5"/>
  <c r="D144" i="5"/>
  <c r="F144" i="5"/>
  <c r="Q144" i="5"/>
  <c r="G144" i="5"/>
  <c r="E144" i="5"/>
  <c r="L144" i="5"/>
  <c r="I144" i="5"/>
  <c r="M144" i="5"/>
  <c r="J144" i="5"/>
  <c r="H144" i="5"/>
  <c r="P144" i="5"/>
  <c r="R144" i="5"/>
  <c r="N144" i="5"/>
  <c r="O144" i="5"/>
  <c r="K144" i="5"/>
  <c r="B153" i="5"/>
  <c r="S109" i="5"/>
  <c r="N109" i="5"/>
  <c r="M109" i="5"/>
  <c r="K109" i="5"/>
  <c r="D109" i="5"/>
  <c r="J109" i="5"/>
  <c r="H109" i="5"/>
  <c r="P109" i="5"/>
  <c r="L109" i="5"/>
  <c r="Q109" i="5"/>
  <c r="F109" i="5"/>
  <c r="I109" i="5"/>
  <c r="O109" i="5"/>
  <c r="G109" i="5"/>
  <c r="R109" i="5"/>
  <c r="E109" i="5"/>
  <c r="N108" i="5"/>
  <c r="H98" i="5"/>
  <c r="B170" i="5"/>
  <c r="F126" i="5"/>
  <c r="I126" i="5"/>
  <c r="O126" i="5"/>
  <c r="K126" i="5"/>
  <c r="G126" i="5"/>
  <c r="H126" i="5"/>
  <c r="L126" i="5"/>
  <c r="R126" i="5"/>
  <c r="S126" i="5"/>
  <c r="J126" i="5"/>
  <c r="M126" i="5"/>
  <c r="E126" i="5"/>
  <c r="P126" i="5"/>
  <c r="D126" i="5"/>
  <c r="Q126" i="5"/>
  <c r="N126" i="5"/>
  <c r="B161" i="5"/>
  <c r="Q117" i="5"/>
  <c r="F117" i="5"/>
  <c r="N117" i="5"/>
  <c r="R117" i="5"/>
  <c r="D117" i="5"/>
  <c r="L117" i="5"/>
  <c r="J117" i="5"/>
  <c r="K117" i="5"/>
  <c r="E117" i="5"/>
  <c r="P117" i="5"/>
  <c r="O117" i="5"/>
  <c r="M117" i="5"/>
  <c r="S117" i="5"/>
  <c r="H117" i="5"/>
  <c r="I117" i="5"/>
  <c r="G117" i="5"/>
  <c r="I98" i="5"/>
  <c r="B145" i="5"/>
  <c r="E101" i="5"/>
  <c r="S101" i="5"/>
  <c r="O101" i="5"/>
  <c r="L101" i="5"/>
  <c r="J101" i="5"/>
  <c r="H101" i="5"/>
  <c r="P101" i="5"/>
  <c r="I101" i="5"/>
  <c r="D101" i="5"/>
  <c r="Q101" i="5"/>
  <c r="R101" i="5"/>
  <c r="F101" i="5"/>
  <c r="N101" i="5"/>
  <c r="G101" i="5"/>
  <c r="M101" i="5"/>
  <c r="K101" i="5"/>
  <c r="B173" i="5"/>
  <c r="P129" i="5"/>
  <c r="S129" i="5"/>
  <c r="O129" i="5"/>
  <c r="K129" i="5"/>
  <c r="F129" i="5"/>
  <c r="Q129" i="5"/>
  <c r="D129" i="5"/>
  <c r="R129" i="5"/>
  <c r="L129" i="5"/>
  <c r="G129" i="5"/>
  <c r="E129" i="5"/>
  <c r="M129" i="5"/>
  <c r="I129" i="5"/>
  <c r="J129" i="5"/>
  <c r="N129" i="5"/>
  <c r="H129" i="5"/>
  <c r="O125" i="5"/>
  <c r="B169" i="5"/>
  <c r="R125" i="5"/>
  <c r="Q125" i="5"/>
  <c r="E125" i="5"/>
  <c r="I125" i="5"/>
  <c r="J125" i="5"/>
  <c r="D125" i="5"/>
  <c r="P125" i="5"/>
  <c r="K125" i="5"/>
  <c r="H125" i="5"/>
  <c r="F125" i="5"/>
  <c r="S125" i="5"/>
  <c r="M125" i="5"/>
  <c r="L125" i="5"/>
  <c r="G125" i="5"/>
  <c r="N125" i="5"/>
  <c r="B151" i="5"/>
  <c r="P107" i="5"/>
  <c r="L107" i="5"/>
  <c r="D107" i="5"/>
  <c r="N107" i="5"/>
  <c r="E107" i="5"/>
  <c r="F107" i="5"/>
  <c r="O107" i="5"/>
  <c r="M107" i="5"/>
  <c r="J107" i="5"/>
  <c r="R107" i="5"/>
  <c r="H107" i="5"/>
  <c r="G107" i="5"/>
  <c r="K107" i="5"/>
  <c r="Q107" i="5"/>
  <c r="I107" i="5"/>
  <c r="S107" i="5"/>
  <c r="R132" i="5"/>
  <c r="N98" i="5"/>
  <c r="N95" i="5"/>
  <c r="B139" i="5"/>
  <c r="K95" i="5"/>
  <c r="S95" i="5"/>
  <c r="F95" i="5"/>
  <c r="E95" i="5"/>
  <c r="P95" i="5"/>
  <c r="L95" i="5"/>
  <c r="G95" i="5"/>
  <c r="Q95" i="5"/>
  <c r="D95" i="5"/>
  <c r="J95" i="5"/>
  <c r="I95" i="5"/>
  <c r="O95" i="5"/>
  <c r="R95" i="5"/>
  <c r="H95" i="5"/>
  <c r="M95" i="5"/>
  <c r="B163" i="5"/>
  <c r="K119" i="5"/>
  <c r="S119" i="5"/>
  <c r="O119" i="5"/>
  <c r="M119" i="5"/>
  <c r="D119" i="5"/>
  <c r="R119" i="5"/>
  <c r="N119" i="5"/>
  <c r="Q119" i="5"/>
  <c r="E119" i="5"/>
  <c r="I119" i="5"/>
  <c r="P119" i="5"/>
  <c r="H119" i="5"/>
  <c r="J119" i="5"/>
  <c r="F119" i="5"/>
  <c r="L119" i="5"/>
  <c r="G119" i="5"/>
  <c r="B174" i="5"/>
  <c r="N130" i="5"/>
  <c r="I130" i="5"/>
  <c r="P130" i="5"/>
  <c r="Q130" i="5"/>
  <c r="G130" i="5"/>
  <c r="M130" i="5"/>
  <c r="F130" i="5"/>
  <c r="R130" i="5"/>
  <c r="E130" i="5"/>
  <c r="S130" i="5"/>
  <c r="L130" i="5"/>
  <c r="J130" i="5"/>
  <c r="H130" i="5"/>
  <c r="K130" i="5"/>
  <c r="O130" i="5"/>
  <c r="D130" i="5"/>
  <c r="B149" i="5"/>
  <c r="K105" i="5"/>
  <c r="H105" i="5"/>
  <c r="R105" i="5"/>
  <c r="O105" i="5"/>
  <c r="L105" i="5"/>
  <c r="D105" i="5"/>
  <c r="J105" i="5"/>
  <c r="S105" i="5"/>
  <c r="Q105" i="5"/>
  <c r="N105" i="5"/>
  <c r="M105" i="5"/>
  <c r="I105" i="5"/>
  <c r="P105" i="5"/>
  <c r="E105" i="5"/>
  <c r="G105" i="5"/>
  <c r="F105" i="5"/>
  <c r="B154" i="5"/>
  <c r="H110" i="5"/>
  <c r="L110" i="5"/>
  <c r="S110" i="5"/>
  <c r="E110" i="5"/>
  <c r="Q110" i="5"/>
  <c r="M110" i="5"/>
  <c r="F110" i="5"/>
  <c r="O110" i="5"/>
  <c r="P110" i="5"/>
  <c r="K110" i="5"/>
  <c r="N110" i="5"/>
  <c r="G110" i="5"/>
  <c r="I110" i="5"/>
  <c r="R110" i="5"/>
  <c r="J110" i="5"/>
  <c r="D110" i="5"/>
  <c r="B162" i="5"/>
  <c r="N118" i="5"/>
  <c r="K118" i="5"/>
  <c r="F118" i="5"/>
  <c r="D118" i="5"/>
  <c r="J118" i="5"/>
  <c r="P118" i="5"/>
  <c r="R118" i="5"/>
  <c r="E118" i="5"/>
  <c r="Q118" i="5"/>
  <c r="H118" i="5"/>
  <c r="O118" i="5"/>
  <c r="G118" i="5"/>
  <c r="L118" i="5"/>
  <c r="I118" i="5"/>
  <c r="S118" i="5"/>
  <c r="M118" i="5"/>
  <c r="B156" i="5"/>
  <c r="D112" i="5"/>
  <c r="Q112" i="5"/>
  <c r="O112" i="5"/>
  <c r="R112" i="5"/>
  <c r="G112" i="5"/>
  <c r="K112" i="5"/>
  <c r="H112" i="5"/>
  <c r="I112" i="5"/>
  <c r="F112" i="5"/>
  <c r="L112" i="5"/>
  <c r="P112" i="5"/>
  <c r="J112" i="5"/>
  <c r="M112" i="5"/>
  <c r="N112" i="5"/>
  <c r="S112" i="5"/>
  <c r="E112" i="5"/>
  <c r="S50" i="5"/>
  <c r="G50" i="5"/>
  <c r="G91" i="5" s="1"/>
  <c r="F50" i="5"/>
  <c r="F91" i="5" s="1"/>
  <c r="E50" i="5"/>
  <c r="E91" i="5" s="1"/>
  <c r="D50" i="5"/>
  <c r="D91" i="5" s="1"/>
  <c r="M50" i="5"/>
  <c r="M91" i="5" s="1"/>
  <c r="B94" i="5"/>
  <c r="O50" i="5"/>
  <c r="O91" i="5" s="1"/>
  <c r="N50" i="5"/>
  <c r="N91" i="5" s="1"/>
  <c r="L50" i="5"/>
  <c r="L91" i="5" s="1"/>
  <c r="I50" i="5"/>
  <c r="I91" i="5" s="1"/>
  <c r="J50" i="5"/>
  <c r="J91" i="5" s="1"/>
  <c r="H50" i="5"/>
  <c r="H91" i="5" s="1"/>
  <c r="R50" i="5"/>
  <c r="R91" i="5" s="1"/>
  <c r="K50" i="5"/>
  <c r="K91" i="5" s="1"/>
  <c r="Q50" i="5"/>
  <c r="Q91" i="5" s="1"/>
  <c r="P50" i="5"/>
  <c r="P91" i="5" s="1"/>
  <c r="B141" i="5"/>
  <c r="S97" i="5"/>
  <c r="P97" i="5"/>
  <c r="L97" i="5"/>
  <c r="J97" i="5"/>
  <c r="K97" i="5"/>
  <c r="D97" i="5"/>
  <c r="H97" i="5"/>
  <c r="F97" i="5"/>
  <c r="N97" i="5"/>
  <c r="M97" i="5"/>
  <c r="O97" i="5"/>
  <c r="Q97" i="5"/>
  <c r="I97" i="5"/>
  <c r="R97" i="5"/>
  <c r="G97" i="5"/>
  <c r="E97" i="5"/>
  <c r="B212" i="5"/>
  <c r="K168" i="5"/>
  <c r="S168" i="5"/>
  <c r="R168" i="5"/>
  <c r="M168" i="5"/>
  <c r="O168" i="5"/>
  <c r="L168" i="5"/>
  <c r="J168" i="5"/>
  <c r="G168" i="5"/>
  <c r="P168" i="5"/>
  <c r="N168" i="5"/>
  <c r="Q168" i="5"/>
  <c r="F168" i="5"/>
  <c r="E168" i="5"/>
  <c r="I168" i="5"/>
  <c r="D168" i="5"/>
  <c r="H168" i="5"/>
  <c r="B186" i="5"/>
  <c r="J142" i="5"/>
  <c r="N142" i="5"/>
  <c r="D142" i="5"/>
  <c r="O142" i="5"/>
  <c r="F142" i="5"/>
  <c r="E142" i="5"/>
  <c r="Q142" i="5"/>
  <c r="R142" i="5"/>
  <c r="L142" i="5"/>
  <c r="I142" i="5"/>
  <c r="S142" i="5"/>
  <c r="P142" i="5"/>
  <c r="K142" i="5"/>
  <c r="G142" i="5"/>
  <c r="M142" i="5"/>
  <c r="H142" i="5"/>
  <c r="B172" i="5"/>
  <c r="P128" i="5"/>
  <c r="K128" i="5"/>
  <c r="D128" i="5"/>
  <c r="H128" i="5"/>
  <c r="J128" i="5"/>
  <c r="O128" i="5"/>
  <c r="L128" i="5"/>
  <c r="R128" i="5"/>
  <c r="G128" i="5"/>
  <c r="Q128" i="5"/>
  <c r="I128" i="5"/>
  <c r="S128" i="5"/>
  <c r="F128" i="5"/>
  <c r="N128" i="5"/>
  <c r="E128" i="5"/>
  <c r="M128" i="5"/>
  <c r="B140" i="5"/>
  <c r="R96" i="5"/>
  <c r="K96" i="5"/>
  <c r="F96" i="5"/>
  <c r="P96" i="5"/>
  <c r="O96" i="5"/>
  <c r="L96" i="5"/>
  <c r="Q96" i="5"/>
  <c r="H96" i="5"/>
  <c r="I96" i="5"/>
  <c r="E96" i="5"/>
  <c r="G96" i="5"/>
  <c r="N96" i="5"/>
  <c r="M96" i="5"/>
  <c r="D96" i="5"/>
  <c r="S96" i="5"/>
  <c r="J96" i="5"/>
  <c r="B155" i="5"/>
  <c r="S111" i="5"/>
  <c r="E111" i="5"/>
  <c r="Q111" i="5"/>
  <c r="L111" i="5"/>
  <c r="N111" i="5"/>
  <c r="P111" i="5"/>
  <c r="H111" i="5"/>
  <c r="M111" i="5"/>
  <c r="R111" i="5"/>
  <c r="K111" i="5"/>
  <c r="I111" i="5"/>
  <c r="G111" i="5"/>
  <c r="O111" i="5"/>
  <c r="J111" i="5"/>
  <c r="F111" i="5"/>
  <c r="D111" i="5"/>
  <c r="B215" i="5"/>
  <c r="R171" i="5"/>
  <c r="J171" i="5"/>
  <c r="N171" i="5"/>
  <c r="K171" i="5"/>
  <c r="P171" i="5"/>
  <c r="F171" i="5"/>
  <c r="I171" i="5"/>
  <c r="H171" i="5"/>
  <c r="E171" i="5"/>
  <c r="O171" i="5"/>
  <c r="M171" i="5"/>
  <c r="S171" i="5"/>
  <c r="G171" i="5"/>
  <c r="Q171" i="5"/>
  <c r="L171" i="5"/>
  <c r="D171" i="5"/>
  <c r="B148" i="5"/>
  <c r="R104" i="5"/>
  <c r="N104" i="5"/>
  <c r="L104" i="5"/>
  <c r="J104" i="5"/>
  <c r="O104" i="5"/>
  <c r="K104" i="5"/>
  <c r="Q104" i="5"/>
  <c r="G104" i="5"/>
  <c r="F104" i="5"/>
  <c r="S104" i="5"/>
  <c r="P104" i="5"/>
  <c r="E104" i="5"/>
  <c r="M104" i="5"/>
  <c r="D104" i="5"/>
  <c r="I104" i="5"/>
  <c r="H104" i="5"/>
  <c r="B204" i="5"/>
  <c r="S160" i="5"/>
  <c r="M160" i="5"/>
  <c r="E160" i="5"/>
  <c r="O160" i="5"/>
  <c r="G160" i="5"/>
  <c r="P160" i="5"/>
  <c r="J160" i="5"/>
  <c r="R160" i="5"/>
  <c r="H160" i="5"/>
  <c r="K160" i="5"/>
  <c r="L160" i="5"/>
  <c r="F160" i="5"/>
  <c r="D160" i="5"/>
  <c r="N160" i="5"/>
  <c r="Q160" i="5"/>
  <c r="I160" i="5"/>
  <c r="B175" i="5"/>
  <c r="G131" i="5"/>
  <c r="Q131" i="5"/>
  <c r="N131" i="5"/>
  <c r="P131" i="5"/>
  <c r="F131" i="5"/>
  <c r="R131" i="5"/>
  <c r="S131" i="5"/>
  <c r="E131" i="5"/>
  <c r="L131" i="5"/>
  <c r="O131" i="5"/>
  <c r="D131" i="5"/>
  <c r="M131" i="5"/>
  <c r="H131" i="5"/>
  <c r="J131" i="5"/>
  <c r="K131" i="5"/>
  <c r="I131" i="5"/>
  <c r="B157" i="5"/>
  <c r="J113" i="5"/>
  <c r="O113" i="5"/>
  <c r="G113" i="5"/>
  <c r="I113" i="5"/>
  <c r="L113" i="5"/>
  <c r="E113" i="5"/>
  <c r="D113" i="5"/>
  <c r="S113" i="5"/>
  <c r="H113" i="5"/>
  <c r="Q113" i="5"/>
  <c r="F113" i="5"/>
  <c r="P113" i="5"/>
  <c r="K113" i="5"/>
  <c r="R113" i="5"/>
  <c r="N113" i="5"/>
  <c r="M113" i="5"/>
  <c r="M103" i="5"/>
  <c r="J103" i="5"/>
  <c r="B147" i="5"/>
  <c r="I103" i="5"/>
  <c r="E103" i="5"/>
  <c r="S103" i="5"/>
  <c r="R103" i="5"/>
  <c r="N103" i="5"/>
  <c r="G103" i="5"/>
  <c r="L103" i="5"/>
  <c r="Q103" i="5"/>
  <c r="F103" i="5"/>
  <c r="K103" i="5"/>
  <c r="H103" i="5"/>
  <c r="O103" i="5"/>
  <c r="D103" i="5"/>
  <c r="P103" i="5"/>
  <c r="B165" i="5"/>
  <c r="S121" i="5"/>
  <c r="M121" i="5"/>
  <c r="G121" i="5"/>
  <c r="Q121" i="5"/>
  <c r="L121" i="5"/>
  <c r="D121" i="5"/>
  <c r="R121" i="5"/>
  <c r="K121" i="5"/>
  <c r="N121" i="5"/>
  <c r="F121" i="5"/>
  <c r="H121" i="5"/>
  <c r="E121" i="5"/>
  <c r="J121" i="5"/>
  <c r="I121" i="5"/>
  <c r="P121" i="5"/>
  <c r="O121" i="5"/>
  <c r="B164" i="5"/>
  <c r="L120" i="5"/>
  <c r="I120" i="5"/>
  <c r="S120" i="5"/>
  <c r="P120" i="5"/>
  <c r="O120" i="5"/>
  <c r="Q120" i="5"/>
  <c r="K120" i="5"/>
  <c r="G120" i="5"/>
  <c r="F120" i="5"/>
  <c r="J120" i="5"/>
  <c r="R120" i="5"/>
  <c r="M120" i="5"/>
  <c r="E120" i="5"/>
  <c r="N120" i="5"/>
  <c r="H120" i="5"/>
  <c r="D120" i="5"/>
  <c r="B134" i="1"/>
  <c r="B133" i="1"/>
  <c r="B132" i="1"/>
  <c r="B131" i="1"/>
  <c r="B130" i="1"/>
  <c r="B129" i="1"/>
  <c r="B128" i="1"/>
  <c r="B127" i="1"/>
  <c r="B126" i="1"/>
  <c r="B125" i="1"/>
  <c r="B124" i="1"/>
  <c r="B123" i="1"/>
  <c r="B122" i="1"/>
  <c r="B121" i="1"/>
  <c r="B120" i="1"/>
  <c r="B119" i="1"/>
  <c r="B118" i="1"/>
  <c r="B117" i="1"/>
  <c r="B116" i="1"/>
  <c r="B115" i="1"/>
  <c r="B114" i="1"/>
  <c r="B113" i="1"/>
  <c r="B112" i="1"/>
  <c r="B111" i="1"/>
  <c r="B110" i="1"/>
  <c r="B109" i="1"/>
  <c r="B108" i="1"/>
  <c r="B107" i="1"/>
  <c r="B106" i="1"/>
  <c r="B105" i="1"/>
  <c r="B104" i="1"/>
  <c r="B103" i="1"/>
  <c r="B102" i="1"/>
  <c r="B101" i="1"/>
  <c r="B100" i="1"/>
  <c r="B99" i="1"/>
  <c r="B98" i="1"/>
  <c r="B97" i="1"/>
  <c r="B96" i="1"/>
  <c r="B95" i="1"/>
  <c r="B576" i="1"/>
  <c r="B532" i="1"/>
  <c r="B488" i="1"/>
  <c r="B444" i="1"/>
  <c r="B400" i="1"/>
  <c r="B356" i="1"/>
  <c r="B312" i="1"/>
  <c r="B268" i="1"/>
  <c r="B224" i="1"/>
  <c r="B180" i="1"/>
  <c r="B136" i="1"/>
  <c r="B92" i="1"/>
  <c r="B48" i="1"/>
  <c r="B4" i="1"/>
  <c r="N69" i="1" s="1"/>
  <c r="C44" i="4"/>
  <c r="B44" i="4"/>
  <c r="C43" i="4"/>
  <c r="B43" i="4"/>
  <c r="C42" i="4"/>
  <c r="B42" i="4"/>
  <c r="C41" i="4"/>
  <c r="B41" i="4"/>
  <c r="C40" i="4"/>
  <c r="B40" i="4"/>
  <c r="C39" i="4"/>
  <c r="B39" i="4"/>
  <c r="C38" i="4"/>
  <c r="B38" i="4"/>
  <c r="C37" i="4"/>
  <c r="B37" i="4"/>
  <c r="C36" i="4"/>
  <c r="B36" i="4"/>
  <c r="C35" i="4"/>
  <c r="B35" i="4"/>
  <c r="C34" i="4"/>
  <c r="B34" i="4"/>
  <c r="C33" i="4"/>
  <c r="B33" i="4"/>
  <c r="C32" i="4"/>
  <c r="B32" i="4"/>
  <c r="C31" i="4"/>
  <c r="B31" i="4"/>
  <c r="C30" i="4"/>
  <c r="B30" i="4"/>
  <c r="C29" i="4"/>
  <c r="B29" i="4"/>
  <c r="C28" i="4"/>
  <c r="B28" i="4"/>
  <c r="C27" i="4"/>
  <c r="B27" i="4"/>
  <c r="C26" i="4"/>
  <c r="B26" i="4"/>
  <c r="C25" i="4"/>
  <c r="B25" i="4"/>
  <c r="C24" i="4"/>
  <c r="B24" i="4"/>
  <c r="C23" i="4"/>
  <c r="B23" i="4"/>
  <c r="C22" i="4"/>
  <c r="B22" i="4"/>
  <c r="C21" i="4"/>
  <c r="B21" i="4"/>
  <c r="C20" i="4"/>
  <c r="B20" i="4"/>
  <c r="C19" i="4"/>
  <c r="B19" i="4"/>
  <c r="D19" i="4" s="1"/>
  <c r="E19" i="4" s="1"/>
  <c r="C18" i="4"/>
  <c r="B18" i="4"/>
  <c r="C17" i="4"/>
  <c r="B17" i="4"/>
  <c r="C16" i="4"/>
  <c r="B16" i="4"/>
  <c r="C15" i="4"/>
  <c r="B15" i="4"/>
  <c r="D15" i="4" s="1"/>
  <c r="E15" i="4" s="1"/>
  <c r="C14" i="4"/>
  <c r="B14" i="4"/>
  <c r="C13" i="4"/>
  <c r="B13" i="4"/>
  <c r="C12" i="4"/>
  <c r="B12" i="4"/>
  <c r="C11" i="4"/>
  <c r="B11" i="4"/>
  <c r="D11" i="4" s="1"/>
  <c r="E11" i="4" s="1"/>
  <c r="C10" i="4"/>
  <c r="B10" i="4"/>
  <c r="C9" i="4"/>
  <c r="B9" i="4"/>
  <c r="C8" i="4"/>
  <c r="B8" i="4"/>
  <c r="C7" i="4"/>
  <c r="B7" i="4"/>
  <c r="D7" i="4" s="1"/>
  <c r="E7" i="4" s="1"/>
  <c r="C6" i="4"/>
  <c r="B6" i="4"/>
  <c r="C5" i="4"/>
  <c r="B5" i="4"/>
  <c r="C4" i="4"/>
  <c r="B4" i="4"/>
  <c r="I172" i="8" l="1"/>
  <c r="F184" i="10"/>
  <c r="P184" i="10"/>
  <c r="M165" i="6"/>
  <c r="S172" i="8"/>
  <c r="Q172" i="8"/>
  <c r="N184" i="10"/>
  <c r="E184" i="10"/>
  <c r="G184" i="10"/>
  <c r="O138" i="6"/>
  <c r="J156" i="8"/>
  <c r="P138" i="6"/>
  <c r="R165" i="6"/>
  <c r="L156" i="8"/>
  <c r="M156" i="8"/>
  <c r="H156" i="8"/>
  <c r="B200" i="8"/>
  <c r="B244" i="8" s="1"/>
  <c r="N217" i="9"/>
  <c r="N156" i="8"/>
  <c r="F156" i="8"/>
  <c r="K156" i="8"/>
  <c r="I156" i="8"/>
  <c r="E156" i="8"/>
  <c r="D156" i="8"/>
  <c r="R156" i="8"/>
  <c r="P156" i="8"/>
  <c r="G156" i="8"/>
  <c r="H172" i="10"/>
  <c r="O172" i="10"/>
  <c r="K172" i="8"/>
  <c r="O172" i="8"/>
  <c r="B216" i="10"/>
  <c r="P216" i="10" s="1"/>
  <c r="M172" i="8"/>
  <c r="B216" i="8"/>
  <c r="Q216" i="8" s="1"/>
  <c r="F172" i="10"/>
  <c r="G172" i="10"/>
  <c r="P172" i="8"/>
  <c r="D172" i="10"/>
  <c r="G172" i="8"/>
  <c r="L172" i="10"/>
  <c r="D4" i="4"/>
  <c r="E4" i="4" s="1"/>
  <c r="D8" i="4"/>
  <c r="E8" i="4" s="1"/>
  <c r="D12" i="4"/>
  <c r="E12" i="4" s="1"/>
  <c r="D16" i="4"/>
  <c r="E16" i="4" s="1"/>
  <c r="D20" i="4"/>
  <c r="E20" i="4" s="1"/>
  <c r="D24" i="4"/>
  <c r="E24" i="4" s="1"/>
  <c r="D28" i="4"/>
  <c r="E28" i="4" s="1"/>
  <c r="D32" i="4"/>
  <c r="E32" i="4" s="1"/>
  <c r="D36" i="4"/>
  <c r="E36" i="4" s="1"/>
  <c r="D40" i="4"/>
  <c r="E40" i="4" s="1"/>
  <c r="D44" i="4"/>
  <c r="E44" i="4" s="1"/>
  <c r="G138" i="6"/>
  <c r="D172" i="8"/>
  <c r="M172" i="10"/>
  <c r="J52" i="1"/>
  <c r="P60" i="1"/>
  <c r="D79" i="1"/>
  <c r="I53" i="1"/>
  <c r="D77" i="1"/>
  <c r="E57" i="1"/>
  <c r="F89" i="1"/>
  <c r="J85" i="1"/>
  <c r="G68" i="1"/>
  <c r="G76" i="1"/>
  <c r="N88" i="1"/>
  <c r="D71" i="1"/>
  <c r="D62" i="1"/>
  <c r="G52" i="1"/>
  <c r="I62" i="1"/>
  <c r="O87" i="1"/>
  <c r="O81" i="1"/>
  <c r="L70" i="1"/>
  <c r="R84" i="1"/>
  <c r="J69" i="1"/>
  <c r="A715" i="9"/>
  <c r="A715" i="6"/>
  <c r="A715" i="8"/>
  <c r="A715" i="10"/>
  <c r="A715" i="5"/>
  <c r="A715" i="7"/>
  <c r="E88" i="1"/>
  <c r="D65" i="1"/>
  <c r="J79" i="1"/>
  <c r="H53" i="1"/>
  <c r="H77" i="1"/>
  <c r="D57" i="1"/>
  <c r="D87" i="1"/>
  <c r="D81" i="1"/>
  <c r="I70" i="1"/>
  <c r="O84" i="1"/>
  <c r="H69" i="1"/>
  <c r="E65" i="1"/>
  <c r="J71" i="1"/>
  <c r="G60" i="1"/>
  <c r="P89" i="1"/>
  <c r="K85" i="1"/>
  <c r="I68" i="1"/>
  <c r="Q76" i="1"/>
  <c r="M88" i="1"/>
  <c r="G87" i="1"/>
  <c r="Q89" i="1"/>
  <c r="K52" i="1"/>
  <c r="L79" i="1"/>
  <c r="L81" i="1"/>
  <c r="R85" i="1"/>
  <c r="R71" i="1"/>
  <c r="E70" i="1"/>
  <c r="R68" i="1"/>
  <c r="L65" i="1"/>
  <c r="P77" i="1"/>
  <c r="K76" i="1"/>
  <c r="L62" i="1"/>
  <c r="G57" i="1"/>
  <c r="L57" i="1"/>
  <c r="P69" i="1"/>
  <c r="F88" i="1"/>
  <c r="S88" i="1"/>
  <c r="D60" i="1"/>
  <c r="S60" i="1"/>
  <c r="Q87" i="1"/>
  <c r="S87" i="1"/>
  <c r="I89" i="1"/>
  <c r="S89" i="1"/>
  <c r="D52" i="1"/>
  <c r="S52" i="1"/>
  <c r="G79" i="1"/>
  <c r="S79" i="1"/>
  <c r="P81" i="1"/>
  <c r="S81" i="1"/>
  <c r="O85" i="1"/>
  <c r="S85" i="1"/>
  <c r="G71" i="1"/>
  <c r="S71" i="1"/>
  <c r="E53" i="1"/>
  <c r="S53" i="1"/>
  <c r="F70" i="1"/>
  <c r="S70" i="1"/>
  <c r="D68" i="1"/>
  <c r="S68" i="1"/>
  <c r="O65" i="1"/>
  <c r="S65" i="1"/>
  <c r="E77" i="1"/>
  <c r="S77" i="1"/>
  <c r="L84" i="1"/>
  <c r="S84" i="1"/>
  <c r="D76" i="1"/>
  <c r="S76" i="1"/>
  <c r="F62" i="1"/>
  <c r="S62" i="1"/>
  <c r="O57" i="1"/>
  <c r="S57" i="1"/>
  <c r="E69" i="1"/>
  <c r="S69" i="1"/>
  <c r="A720" i="10"/>
  <c r="A720" i="9"/>
  <c r="A720" i="8"/>
  <c r="A720" i="7"/>
  <c r="A720" i="6"/>
  <c r="A720" i="5"/>
  <c r="A713" i="10"/>
  <c r="A713" i="9"/>
  <c r="A713" i="8"/>
  <c r="A713" i="6"/>
  <c r="A713" i="7"/>
  <c r="A713" i="5"/>
  <c r="R88" i="1"/>
  <c r="P88" i="1"/>
  <c r="R60" i="1"/>
  <c r="L60" i="1"/>
  <c r="M87" i="1"/>
  <c r="H87" i="1"/>
  <c r="D89" i="1"/>
  <c r="J89" i="1"/>
  <c r="I52" i="1"/>
  <c r="L52" i="1"/>
  <c r="E79" i="1"/>
  <c r="O79" i="1"/>
  <c r="E81" i="1"/>
  <c r="I81" i="1"/>
  <c r="D85" i="1"/>
  <c r="G85" i="1"/>
  <c r="K71" i="1"/>
  <c r="O71" i="1"/>
  <c r="D53" i="1"/>
  <c r="M53" i="1"/>
  <c r="J70" i="1"/>
  <c r="N70" i="1"/>
  <c r="H68" i="1"/>
  <c r="L68" i="1"/>
  <c r="M65" i="1"/>
  <c r="I65" i="1"/>
  <c r="I77" i="1"/>
  <c r="M77" i="1"/>
  <c r="J84" i="1"/>
  <c r="E84" i="1"/>
  <c r="H76" i="1"/>
  <c r="L76" i="1"/>
  <c r="R62" i="1"/>
  <c r="N62" i="1"/>
  <c r="M57" i="1"/>
  <c r="I57" i="1"/>
  <c r="I69" i="1"/>
  <c r="M69" i="1"/>
  <c r="A733" i="8"/>
  <c r="A733" i="10"/>
  <c r="A733" i="9"/>
  <c r="A733" i="7"/>
  <c r="A733" i="6"/>
  <c r="A733" i="5"/>
  <c r="A745" i="9"/>
  <c r="A745" i="10"/>
  <c r="A745" i="8"/>
  <c r="A745" i="6"/>
  <c r="A745" i="5"/>
  <c r="A745" i="7"/>
  <c r="A749" i="9"/>
  <c r="A749" i="10"/>
  <c r="A749" i="8"/>
  <c r="A749" i="7"/>
  <c r="A749" i="6"/>
  <c r="A749" i="5"/>
  <c r="K60" i="1"/>
  <c r="R79" i="1"/>
  <c r="O68" i="1"/>
  <c r="H88" i="1"/>
  <c r="G88" i="1"/>
  <c r="I60" i="1"/>
  <c r="E60" i="1"/>
  <c r="N87" i="1"/>
  <c r="R87" i="1"/>
  <c r="G89" i="1"/>
  <c r="K89" i="1"/>
  <c r="Q52" i="1"/>
  <c r="E52" i="1"/>
  <c r="M79" i="1"/>
  <c r="H79" i="1"/>
  <c r="M81" i="1"/>
  <c r="Q81" i="1"/>
  <c r="M85" i="1"/>
  <c r="P85" i="1"/>
  <c r="M71" i="1"/>
  <c r="H71" i="1"/>
  <c r="L53" i="1"/>
  <c r="F53" i="1"/>
  <c r="D70" i="1"/>
  <c r="G70" i="1"/>
  <c r="J68" i="1"/>
  <c r="E68" i="1"/>
  <c r="F65" i="1"/>
  <c r="Q65" i="1"/>
  <c r="Q77" i="1"/>
  <c r="F77" i="1"/>
  <c r="I84" i="1"/>
  <c r="M84" i="1"/>
  <c r="P76" i="1"/>
  <c r="E76" i="1"/>
  <c r="K62" i="1"/>
  <c r="G62" i="1"/>
  <c r="F57" i="1"/>
  <c r="Q57" i="1"/>
  <c r="R69" i="1"/>
  <c r="F69" i="1"/>
  <c r="A717" i="10"/>
  <c r="A717" i="7"/>
  <c r="A717" i="8"/>
  <c r="A717" i="9"/>
  <c r="A717" i="6"/>
  <c r="A717" i="5"/>
  <c r="A737" i="9"/>
  <c r="A737" i="8"/>
  <c r="A737" i="6"/>
  <c r="A737" i="7"/>
  <c r="A737" i="10"/>
  <c r="A737" i="5"/>
  <c r="A730" i="10"/>
  <c r="A730" i="9"/>
  <c r="A730" i="6"/>
  <c r="A730" i="8"/>
  <c r="A730" i="7"/>
  <c r="A730" i="5"/>
  <c r="I88" i="1"/>
  <c r="Q88" i="1"/>
  <c r="Q60" i="1"/>
  <c r="M60" i="1"/>
  <c r="E87" i="1"/>
  <c r="I87" i="1"/>
  <c r="R89" i="1"/>
  <c r="L89" i="1"/>
  <c r="R52" i="1"/>
  <c r="M52" i="1"/>
  <c r="F79" i="1"/>
  <c r="P79" i="1"/>
  <c r="F81" i="1"/>
  <c r="J81" i="1"/>
  <c r="E85" i="1"/>
  <c r="H85" i="1"/>
  <c r="L71" i="1"/>
  <c r="P71" i="1"/>
  <c r="J53" i="1"/>
  <c r="N53" i="1"/>
  <c r="M70" i="1"/>
  <c r="O70" i="1"/>
  <c r="Q68" i="1"/>
  <c r="M68" i="1"/>
  <c r="G65" i="1"/>
  <c r="J65" i="1"/>
  <c r="J77" i="1"/>
  <c r="N77" i="1"/>
  <c r="K84" i="1"/>
  <c r="F84" i="1"/>
  <c r="J76" i="1"/>
  <c r="M76" i="1"/>
  <c r="E62" i="1"/>
  <c r="O62" i="1"/>
  <c r="N57" i="1"/>
  <c r="J57" i="1"/>
  <c r="K69" i="1"/>
  <c r="A712" i="10"/>
  <c r="A712" i="9"/>
  <c r="A712" i="8"/>
  <c r="A712" i="7"/>
  <c r="A712" i="5"/>
  <c r="A712" i="6"/>
  <c r="A728" i="10"/>
  <c r="A728" i="9"/>
  <c r="A728" i="7"/>
  <c r="A728" i="8"/>
  <c r="A728" i="5"/>
  <c r="A728" i="6"/>
  <c r="A736" i="10"/>
  <c r="A736" i="9"/>
  <c r="A736" i="7"/>
  <c r="A736" i="5"/>
  <c r="A736" i="8"/>
  <c r="A736" i="6"/>
  <c r="A729" i="9"/>
  <c r="A729" i="10"/>
  <c r="A729" i="6"/>
  <c r="A729" i="8"/>
  <c r="A729" i="5"/>
  <c r="A729" i="7"/>
  <c r="A741" i="9"/>
  <c r="A741" i="10"/>
  <c r="A741" i="5"/>
  <c r="A741" i="8"/>
  <c r="A741" i="6"/>
  <c r="A741" i="7"/>
  <c r="S31" i="1"/>
  <c r="S6" i="1"/>
  <c r="S46" i="1"/>
  <c r="S21" i="1"/>
  <c r="S44" i="1"/>
  <c r="S24" i="1"/>
  <c r="Q46" i="1"/>
  <c r="I46" i="1"/>
  <c r="P45" i="1"/>
  <c r="H45" i="1"/>
  <c r="O44" i="1"/>
  <c r="G44" i="1"/>
  <c r="N43" i="1"/>
  <c r="F43" i="1"/>
  <c r="M42" i="1"/>
  <c r="E42" i="1"/>
  <c r="L41" i="1"/>
  <c r="D41" i="1"/>
  <c r="K40" i="1"/>
  <c r="R39" i="1"/>
  <c r="J39" i="1"/>
  <c r="Q38" i="1"/>
  <c r="I38" i="1"/>
  <c r="P37" i="1"/>
  <c r="H37" i="1"/>
  <c r="O36" i="1"/>
  <c r="G36" i="1"/>
  <c r="N35" i="1"/>
  <c r="F35" i="1"/>
  <c r="M34" i="1"/>
  <c r="E34" i="1"/>
  <c r="L33" i="1"/>
  <c r="D33" i="1"/>
  <c r="K32" i="1"/>
  <c r="R31" i="1"/>
  <c r="I31" i="1"/>
  <c r="P30" i="1"/>
  <c r="H30" i="1"/>
  <c r="O29" i="1"/>
  <c r="G29" i="1"/>
  <c r="N28" i="1"/>
  <c r="F28" i="1"/>
  <c r="M27" i="1"/>
  <c r="E27" i="1"/>
  <c r="L26" i="1"/>
  <c r="D26" i="1"/>
  <c r="K25" i="1"/>
  <c r="R24" i="1"/>
  <c r="J24" i="1"/>
  <c r="Q23" i="1"/>
  <c r="I23" i="1"/>
  <c r="P22" i="1"/>
  <c r="H22" i="1"/>
  <c r="O21" i="1"/>
  <c r="G21" i="1"/>
  <c r="N20" i="1"/>
  <c r="F20" i="1"/>
  <c r="M19" i="1"/>
  <c r="E19" i="1"/>
  <c r="L18" i="1"/>
  <c r="D18" i="1"/>
  <c r="K17" i="1"/>
  <c r="R16" i="1"/>
  <c r="J16" i="1"/>
  <c r="Q15" i="1"/>
  <c r="I15" i="1"/>
  <c r="P14" i="1"/>
  <c r="H14" i="1"/>
  <c r="O13" i="1"/>
  <c r="G13" i="1"/>
  <c r="N12" i="1"/>
  <c r="F12" i="1"/>
  <c r="M11" i="1"/>
  <c r="E11" i="1"/>
  <c r="L10" i="1"/>
  <c r="D10" i="1"/>
  <c r="K9" i="1"/>
  <c r="R8" i="1"/>
  <c r="J8" i="1"/>
  <c r="Q7" i="1"/>
  <c r="I7" i="1"/>
  <c r="P6" i="1"/>
  <c r="H6" i="1"/>
  <c r="O46" i="1"/>
  <c r="G46" i="1"/>
  <c r="N45" i="1"/>
  <c r="F45" i="1"/>
  <c r="M44" i="1"/>
  <c r="E44" i="1"/>
  <c r="L43" i="1"/>
  <c r="K42" i="1"/>
  <c r="R41" i="1"/>
  <c r="J41" i="1"/>
  <c r="I40" i="1"/>
  <c r="P39" i="1"/>
  <c r="O38" i="1"/>
  <c r="N37" i="1"/>
  <c r="M36" i="1"/>
  <c r="L35" i="1"/>
  <c r="K34" i="1"/>
  <c r="J33" i="1"/>
  <c r="I32" i="1"/>
  <c r="G31" i="1"/>
  <c r="F30" i="1"/>
  <c r="E29" i="1"/>
  <c r="D28" i="1"/>
  <c r="R26" i="1"/>
  <c r="Q25" i="1"/>
  <c r="P24" i="1"/>
  <c r="O23" i="1"/>
  <c r="N22" i="1"/>
  <c r="M21" i="1"/>
  <c r="L20" i="1"/>
  <c r="K19" i="1"/>
  <c r="J18" i="1"/>
  <c r="I17" i="1"/>
  <c r="H16" i="1"/>
  <c r="G15" i="1"/>
  <c r="F14" i="1"/>
  <c r="E13" i="1"/>
  <c r="D12" i="1"/>
  <c r="R10" i="1"/>
  <c r="Q9" i="1"/>
  <c r="P8" i="1"/>
  <c r="O7" i="1"/>
  <c r="N6" i="1"/>
  <c r="S22" i="1"/>
  <c r="S20" i="1"/>
  <c r="S35" i="1"/>
  <c r="S42" i="1"/>
  <c r="N46" i="1"/>
  <c r="F46" i="1"/>
  <c r="M45" i="1"/>
  <c r="E45" i="1"/>
  <c r="L44" i="1"/>
  <c r="K43" i="1"/>
  <c r="R42" i="1"/>
  <c r="Q41" i="1"/>
  <c r="P40" i="1"/>
  <c r="O39" i="1"/>
  <c r="N38" i="1"/>
  <c r="M37" i="1"/>
  <c r="E37" i="1"/>
  <c r="D36" i="1"/>
  <c r="R34" i="1"/>
  <c r="Q33" i="1"/>
  <c r="P32" i="1"/>
  <c r="N31" i="1"/>
  <c r="M30" i="1"/>
  <c r="L29" i="1"/>
  <c r="K28" i="1"/>
  <c r="J27" i="1"/>
  <c r="I26" i="1"/>
  <c r="H25" i="1"/>
  <c r="G24" i="1"/>
  <c r="F23" i="1"/>
  <c r="E22" i="1"/>
  <c r="D21" i="1"/>
  <c r="R19" i="1"/>
  <c r="Q18" i="1"/>
  <c r="P17" i="1"/>
  <c r="O16" i="1"/>
  <c r="N15" i="1"/>
  <c r="M14" i="1"/>
  <c r="L13" i="1"/>
  <c r="K12" i="1"/>
  <c r="J11" i="1"/>
  <c r="I10" i="1"/>
  <c r="H9" i="1"/>
  <c r="G8" i="1"/>
  <c r="F7" i="1"/>
  <c r="E6" i="1"/>
  <c r="I44" i="1"/>
  <c r="O42" i="1"/>
  <c r="F41" i="1"/>
  <c r="E40" i="1"/>
  <c r="D39" i="1"/>
  <c r="J37" i="1"/>
  <c r="I36" i="1"/>
  <c r="H35" i="1"/>
  <c r="N33" i="1"/>
  <c r="E32" i="1"/>
  <c r="J30" i="1"/>
  <c r="P28" i="1"/>
  <c r="G27" i="1"/>
  <c r="M25" i="1"/>
  <c r="D24" i="1"/>
  <c r="J22" i="1"/>
  <c r="P20" i="1"/>
  <c r="G19" i="1"/>
  <c r="M17" i="1"/>
  <c r="D16" i="1"/>
  <c r="Q13" i="1"/>
  <c r="H12" i="1"/>
  <c r="F10" i="1"/>
  <c r="L8" i="1"/>
  <c r="R6" i="1"/>
  <c r="S29" i="1"/>
  <c r="S10" i="1"/>
  <c r="R46" i="1"/>
  <c r="Q45" i="1"/>
  <c r="I45" i="1"/>
  <c r="H44" i="1"/>
  <c r="G43" i="1"/>
  <c r="F42" i="1"/>
  <c r="E41" i="1"/>
  <c r="D40" i="1"/>
  <c r="J38" i="1"/>
  <c r="I37" i="1"/>
  <c r="H36" i="1"/>
  <c r="N34" i="1"/>
  <c r="M33" i="1"/>
  <c r="D32" i="1"/>
  <c r="I30" i="1"/>
  <c r="H29" i="1"/>
  <c r="N27" i="1"/>
  <c r="E26" i="1"/>
  <c r="K24" i="1"/>
  <c r="I22" i="1"/>
  <c r="O20" i="1"/>
  <c r="F19" i="1"/>
  <c r="L17" i="1"/>
  <c r="R15" i="1"/>
  <c r="I14" i="1"/>
  <c r="O12" i="1"/>
  <c r="F11" i="1"/>
  <c r="L9" i="1"/>
  <c r="J7" i="1"/>
  <c r="S38" i="1"/>
  <c r="S13" i="1"/>
  <c r="S36" i="1"/>
  <c r="S16" i="1"/>
  <c r="P46" i="1"/>
  <c r="H46" i="1"/>
  <c r="O45" i="1"/>
  <c r="G45" i="1"/>
  <c r="N44" i="1"/>
  <c r="F44" i="1"/>
  <c r="M43" i="1"/>
  <c r="E43" i="1"/>
  <c r="L42" i="1"/>
  <c r="D42" i="1"/>
  <c r="K41" i="1"/>
  <c r="R40" i="1"/>
  <c r="J40" i="1"/>
  <c r="Q39" i="1"/>
  <c r="I39" i="1"/>
  <c r="P38" i="1"/>
  <c r="H38" i="1"/>
  <c r="O37" i="1"/>
  <c r="G37" i="1"/>
  <c r="N36" i="1"/>
  <c r="F36" i="1"/>
  <c r="M35" i="1"/>
  <c r="E35" i="1"/>
  <c r="L34" i="1"/>
  <c r="D34" i="1"/>
  <c r="K33" i="1"/>
  <c r="R32" i="1"/>
  <c r="J32" i="1"/>
  <c r="Q31" i="1"/>
  <c r="H31" i="1"/>
  <c r="O30" i="1"/>
  <c r="G30" i="1"/>
  <c r="N29" i="1"/>
  <c r="F29" i="1"/>
  <c r="M28" i="1"/>
  <c r="E28" i="1"/>
  <c r="L27" i="1"/>
  <c r="D27" i="1"/>
  <c r="K26" i="1"/>
  <c r="R25" i="1"/>
  <c r="J25" i="1"/>
  <c r="Q24" i="1"/>
  <c r="I24" i="1"/>
  <c r="P23" i="1"/>
  <c r="H23" i="1"/>
  <c r="O22" i="1"/>
  <c r="G22" i="1"/>
  <c r="N21" i="1"/>
  <c r="F21" i="1"/>
  <c r="M20" i="1"/>
  <c r="E20" i="1"/>
  <c r="L19" i="1"/>
  <c r="D19" i="1"/>
  <c r="K18" i="1"/>
  <c r="R17" i="1"/>
  <c r="J17" i="1"/>
  <c r="Q16" i="1"/>
  <c r="I16" i="1"/>
  <c r="P15" i="1"/>
  <c r="H15" i="1"/>
  <c r="O14" i="1"/>
  <c r="G14" i="1"/>
  <c r="N13" i="1"/>
  <c r="F13" i="1"/>
  <c r="M12" i="1"/>
  <c r="E12" i="1"/>
  <c r="L11" i="1"/>
  <c r="D11" i="1"/>
  <c r="K10" i="1"/>
  <c r="R9" i="1"/>
  <c r="J9" i="1"/>
  <c r="Q8" i="1"/>
  <c r="I8" i="1"/>
  <c r="P7" i="1"/>
  <c r="H7" i="1"/>
  <c r="O6" i="1"/>
  <c r="G6" i="1"/>
  <c r="S30" i="1"/>
  <c r="S28" i="1"/>
  <c r="S43" i="1"/>
  <c r="S8" i="1"/>
  <c r="S39" i="1"/>
  <c r="D43" i="1"/>
  <c r="Q40" i="1"/>
  <c r="H39" i="1"/>
  <c r="G38" i="1"/>
  <c r="F37" i="1"/>
  <c r="E36" i="1"/>
  <c r="D35" i="1"/>
  <c r="R33" i="1"/>
  <c r="Q32" i="1"/>
  <c r="P31" i="1"/>
  <c r="N30" i="1"/>
  <c r="M29" i="1"/>
  <c r="L28" i="1"/>
  <c r="K27" i="1"/>
  <c r="J26" i="1"/>
  <c r="I25" i="1"/>
  <c r="H24" i="1"/>
  <c r="G23" i="1"/>
  <c r="F22" i="1"/>
  <c r="E21" i="1"/>
  <c r="D20" i="1"/>
  <c r="R18" i="1"/>
  <c r="Q17" i="1"/>
  <c r="P16" i="1"/>
  <c r="O15" i="1"/>
  <c r="N14" i="1"/>
  <c r="M13" i="1"/>
  <c r="L12" i="1"/>
  <c r="K11" i="1"/>
  <c r="J10" i="1"/>
  <c r="I9" i="1"/>
  <c r="H8" i="1"/>
  <c r="G7" i="1"/>
  <c r="F6" i="1"/>
  <c r="S41" i="1"/>
  <c r="O31" i="1"/>
  <c r="D44" i="1"/>
  <c r="J42" i="1"/>
  <c r="I41" i="1"/>
  <c r="H40" i="1"/>
  <c r="G39" i="1"/>
  <c r="F38" i="1"/>
  <c r="L36" i="1"/>
  <c r="K35" i="1"/>
  <c r="J34" i="1"/>
  <c r="I33" i="1"/>
  <c r="H32" i="1"/>
  <c r="F31" i="1"/>
  <c r="E30" i="1"/>
  <c r="D29" i="1"/>
  <c r="R27" i="1"/>
  <c r="Q26" i="1"/>
  <c r="P25" i="1"/>
  <c r="O24" i="1"/>
  <c r="N23" i="1"/>
  <c r="M22" i="1"/>
  <c r="L21" i="1"/>
  <c r="K20" i="1"/>
  <c r="J19" i="1"/>
  <c r="I18" i="1"/>
  <c r="H17" i="1"/>
  <c r="G16" i="1"/>
  <c r="F15" i="1"/>
  <c r="E14" i="1"/>
  <c r="D13" i="1"/>
  <c r="R11" i="1"/>
  <c r="Q10" i="1"/>
  <c r="P9" i="1"/>
  <c r="O8" i="1"/>
  <c r="N7" i="1"/>
  <c r="M6" i="1"/>
  <c r="K46" i="1"/>
  <c r="R45" i="1"/>
  <c r="J45" i="1"/>
  <c r="Q44" i="1"/>
  <c r="P43" i="1"/>
  <c r="H43" i="1"/>
  <c r="G42" i="1"/>
  <c r="N41" i="1"/>
  <c r="M40" i="1"/>
  <c r="L39" i="1"/>
  <c r="R37" i="1"/>
  <c r="Q36" i="1"/>
  <c r="P35" i="1"/>
  <c r="G34" i="1"/>
  <c r="F33" i="1"/>
  <c r="K31" i="1"/>
  <c r="Q29" i="1"/>
  <c r="H28" i="1"/>
  <c r="N26" i="1"/>
  <c r="E25" i="1"/>
  <c r="K23" i="1"/>
  <c r="Q21" i="1"/>
  <c r="H20" i="1"/>
  <c r="F18" i="1"/>
  <c r="L16" i="1"/>
  <c r="R14" i="1"/>
  <c r="I13" i="1"/>
  <c r="G11" i="1"/>
  <c r="M9" i="1"/>
  <c r="D8" i="1"/>
  <c r="J6" i="1"/>
  <c r="S32" i="1"/>
  <c r="S9" i="1"/>
  <c r="J46" i="1"/>
  <c r="P44" i="1"/>
  <c r="O43" i="1"/>
  <c r="N42" i="1"/>
  <c r="M41" i="1"/>
  <c r="L40" i="1"/>
  <c r="R38" i="1"/>
  <c r="Q37" i="1"/>
  <c r="P36" i="1"/>
  <c r="G35" i="1"/>
  <c r="F34" i="1"/>
  <c r="L32" i="1"/>
  <c r="Q30" i="1"/>
  <c r="O28" i="1"/>
  <c r="M26" i="1"/>
  <c r="D25" i="1"/>
  <c r="J23" i="1"/>
  <c r="P21" i="1"/>
  <c r="N19" i="1"/>
  <c r="E18" i="1"/>
  <c r="K16" i="1"/>
  <c r="P13" i="1"/>
  <c r="N11" i="1"/>
  <c r="E10" i="1"/>
  <c r="K8" i="1"/>
  <c r="I6" i="1"/>
  <c r="S14" i="1"/>
  <c r="S12" i="1"/>
  <c r="S27" i="1"/>
  <c r="S18" i="1"/>
  <c r="S33" i="1"/>
  <c r="S23" i="1"/>
  <c r="M46" i="1"/>
  <c r="E46" i="1"/>
  <c r="L45" i="1"/>
  <c r="D45" i="1"/>
  <c r="K44" i="1"/>
  <c r="R43" i="1"/>
  <c r="J43" i="1"/>
  <c r="Q42" i="1"/>
  <c r="I42" i="1"/>
  <c r="P41" i="1"/>
  <c r="H41" i="1"/>
  <c r="O40" i="1"/>
  <c r="G40" i="1"/>
  <c r="N39" i="1"/>
  <c r="F39" i="1"/>
  <c r="M38" i="1"/>
  <c r="E38" i="1"/>
  <c r="L37" i="1"/>
  <c r="D37" i="1"/>
  <c r="K36" i="1"/>
  <c r="R35" i="1"/>
  <c r="J35" i="1"/>
  <c r="Q34" i="1"/>
  <c r="I34" i="1"/>
  <c r="P33" i="1"/>
  <c r="H33" i="1"/>
  <c r="O32" i="1"/>
  <c r="G32" i="1"/>
  <c r="M31" i="1"/>
  <c r="E31" i="1"/>
  <c r="L30" i="1"/>
  <c r="D30" i="1"/>
  <c r="K29" i="1"/>
  <c r="R28" i="1"/>
  <c r="J28" i="1"/>
  <c r="Q27" i="1"/>
  <c r="I27" i="1"/>
  <c r="P26" i="1"/>
  <c r="H26" i="1"/>
  <c r="O25" i="1"/>
  <c r="G25" i="1"/>
  <c r="N24" i="1"/>
  <c r="F24" i="1"/>
  <c r="M23" i="1"/>
  <c r="E23" i="1"/>
  <c r="L22" i="1"/>
  <c r="D22" i="1"/>
  <c r="K21" i="1"/>
  <c r="R20" i="1"/>
  <c r="J20" i="1"/>
  <c r="Q19" i="1"/>
  <c r="I19" i="1"/>
  <c r="P18" i="1"/>
  <c r="H18" i="1"/>
  <c r="O17" i="1"/>
  <c r="G17" i="1"/>
  <c r="N16" i="1"/>
  <c r="F16" i="1"/>
  <c r="M15" i="1"/>
  <c r="E15" i="1"/>
  <c r="L14" i="1"/>
  <c r="D14" i="1"/>
  <c r="K13" i="1"/>
  <c r="R12" i="1"/>
  <c r="J12" i="1"/>
  <c r="Q11" i="1"/>
  <c r="I11" i="1"/>
  <c r="P10" i="1"/>
  <c r="H10" i="1"/>
  <c r="O9" i="1"/>
  <c r="G9" i="1"/>
  <c r="N8" i="1"/>
  <c r="F8" i="1"/>
  <c r="M7" i="1"/>
  <c r="E7" i="1"/>
  <c r="L6" i="1"/>
  <c r="D6" i="1"/>
  <c r="S45" i="1"/>
  <c r="S19" i="1"/>
  <c r="S34" i="1"/>
  <c r="S25" i="1"/>
  <c r="S15" i="1"/>
  <c r="L46" i="1"/>
  <c r="D46" i="1"/>
  <c r="K45" i="1"/>
  <c r="R44" i="1"/>
  <c r="J44" i="1"/>
  <c r="Q43" i="1"/>
  <c r="I43" i="1"/>
  <c r="P42" i="1"/>
  <c r="H42" i="1"/>
  <c r="O41" i="1"/>
  <c r="G41" i="1"/>
  <c r="N40" i="1"/>
  <c r="F40" i="1"/>
  <c r="M39" i="1"/>
  <c r="E39" i="1"/>
  <c r="L38" i="1"/>
  <c r="D38" i="1"/>
  <c r="K37" i="1"/>
  <c r="R36" i="1"/>
  <c r="J36" i="1"/>
  <c r="Q35" i="1"/>
  <c r="I35" i="1"/>
  <c r="P34" i="1"/>
  <c r="H34" i="1"/>
  <c r="O33" i="1"/>
  <c r="G33" i="1"/>
  <c r="N32" i="1"/>
  <c r="F32" i="1"/>
  <c r="L31" i="1"/>
  <c r="D31" i="1"/>
  <c r="K30" i="1"/>
  <c r="R29" i="1"/>
  <c r="J29" i="1"/>
  <c r="Q28" i="1"/>
  <c r="I28" i="1"/>
  <c r="P27" i="1"/>
  <c r="H27" i="1"/>
  <c r="O26" i="1"/>
  <c r="G26" i="1"/>
  <c r="N25" i="1"/>
  <c r="F25" i="1"/>
  <c r="M24" i="1"/>
  <c r="E24" i="1"/>
  <c r="L23" i="1"/>
  <c r="D23" i="1"/>
  <c r="K22" i="1"/>
  <c r="R21" i="1"/>
  <c r="J21" i="1"/>
  <c r="Q20" i="1"/>
  <c r="I20" i="1"/>
  <c r="P19" i="1"/>
  <c r="H19" i="1"/>
  <c r="O18" i="1"/>
  <c r="G18" i="1"/>
  <c r="N17" i="1"/>
  <c r="F17" i="1"/>
  <c r="M16" i="1"/>
  <c r="E16" i="1"/>
  <c r="L15" i="1"/>
  <c r="D15" i="1"/>
  <c r="K14" i="1"/>
  <c r="R13" i="1"/>
  <c r="J13" i="1"/>
  <c r="Q12" i="1"/>
  <c r="I12" i="1"/>
  <c r="P11" i="1"/>
  <c r="H11" i="1"/>
  <c r="O10" i="1"/>
  <c r="G10" i="1"/>
  <c r="N9" i="1"/>
  <c r="F9" i="1"/>
  <c r="M8" i="1"/>
  <c r="E8" i="1"/>
  <c r="L7" i="1"/>
  <c r="D7" i="1"/>
  <c r="K6" i="1"/>
  <c r="B3" i="1"/>
  <c r="S37" i="1"/>
  <c r="S11" i="1"/>
  <c r="S40" i="1"/>
  <c r="S26" i="1"/>
  <c r="S17" i="1"/>
  <c r="S7" i="1"/>
  <c r="K38" i="1"/>
  <c r="O34" i="1"/>
  <c r="M32" i="1"/>
  <c r="R30" i="1"/>
  <c r="I29" i="1"/>
  <c r="O27" i="1"/>
  <c r="F26" i="1"/>
  <c r="L24" i="1"/>
  <c r="R22" i="1"/>
  <c r="I21" i="1"/>
  <c r="O19" i="1"/>
  <c r="N18" i="1"/>
  <c r="E17" i="1"/>
  <c r="K15" i="1"/>
  <c r="J14" i="1"/>
  <c r="P12" i="1"/>
  <c r="O11" i="1"/>
  <c r="N10" i="1"/>
  <c r="E9" i="1"/>
  <c r="K7" i="1"/>
  <c r="K39" i="1"/>
  <c r="O35" i="1"/>
  <c r="E33" i="1"/>
  <c r="J31" i="1"/>
  <c r="P29" i="1"/>
  <c r="G28" i="1"/>
  <c r="F27" i="1"/>
  <c r="L25" i="1"/>
  <c r="R23" i="1"/>
  <c r="Q22" i="1"/>
  <c r="H21" i="1"/>
  <c r="G20" i="1"/>
  <c r="M18" i="1"/>
  <c r="D17" i="1"/>
  <c r="J15" i="1"/>
  <c r="Q14" i="1"/>
  <c r="H13" i="1"/>
  <c r="G12" i="1"/>
  <c r="M10" i="1"/>
  <c r="D9" i="1"/>
  <c r="R7" i="1"/>
  <c r="Q6" i="1"/>
  <c r="S51" i="1"/>
  <c r="L80" i="1"/>
  <c r="L61" i="1"/>
  <c r="M63" i="1"/>
  <c r="F73" i="1"/>
  <c r="L64" i="1"/>
  <c r="S78" i="1"/>
  <c r="R78" i="1"/>
  <c r="R54" i="1"/>
  <c r="F56" i="1"/>
  <c r="K78" i="1"/>
  <c r="G56" i="1"/>
  <c r="Q67" i="1"/>
  <c r="N55" i="1"/>
  <c r="G80" i="1"/>
  <c r="K59" i="1"/>
  <c r="H80" i="1"/>
  <c r="G59" i="1"/>
  <c r="N58" i="1"/>
  <c r="M54" i="1"/>
  <c r="F66" i="1"/>
  <c r="R83" i="1"/>
  <c r="H74" i="1"/>
  <c r="H51" i="1"/>
  <c r="O73" i="1"/>
  <c r="O51" i="1"/>
  <c r="O90" i="1"/>
  <c r="J75" i="1"/>
  <c r="H64" i="1"/>
  <c r="Q73" i="1"/>
  <c r="L51" i="1"/>
  <c r="P63" i="1"/>
  <c r="J73" i="1"/>
  <c r="E90" i="1"/>
  <c r="D58" i="1"/>
  <c r="J64" i="1"/>
  <c r="K73" i="1"/>
  <c r="L82" i="1"/>
  <c r="J86" i="1"/>
  <c r="E58" i="1"/>
  <c r="K64" i="1"/>
  <c r="E74" i="1"/>
  <c r="M82" i="1"/>
  <c r="S83" i="1"/>
  <c r="S58" i="1"/>
  <c r="S82" i="1"/>
  <c r="H83" i="1"/>
  <c r="J58" i="1"/>
  <c r="O80" i="1"/>
  <c r="K58" i="1"/>
  <c r="L78" i="1"/>
  <c r="I58" i="1"/>
  <c r="L86" i="1"/>
  <c r="D63" i="1"/>
  <c r="Q82" i="1"/>
  <c r="D80" i="1"/>
  <c r="J56" i="1"/>
  <c r="E73" i="1"/>
  <c r="F63" i="1"/>
  <c r="M72" i="1"/>
  <c r="I75" i="1"/>
  <c r="P51" i="1"/>
  <c r="N90" i="1"/>
  <c r="M90" i="1"/>
  <c r="J66" i="1"/>
  <c r="R74" i="1"/>
  <c r="Q64" i="1"/>
  <c r="K74" i="1"/>
  <c r="E51" i="1"/>
  <c r="E59" i="1"/>
  <c r="D66" i="1"/>
  <c r="M83" i="1"/>
  <c r="N51" i="1"/>
  <c r="F59" i="1"/>
  <c r="F75" i="1"/>
  <c r="N83" i="1"/>
  <c r="J78" i="1"/>
  <c r="N86" i="1"/>
  <c r="K61" i="1"/>
  <c r="P67" i="1"/>
  <c r="J90" i="1"/>
  <c r="D64" i="1"/>
  <c r="H78" i="1"/>
  <c r="I82" i="1"/>
  <c r="O56" i="1"/>
  <c r="E80" i="1"/>
  <c r="P56" i="1"/>
  <c r="N74" i="1"/>
  <c r="Q59" i="1"/>
  <c r="P82" i="1"/>
  <c r="I61" i="1"/>
  <c r="F82" i="1"/>
  <c r="M61" i="1"/>
  <c r="J59" i="1"/>
  <c r="M55" i="1"/>
  <c r="G67" i="1"/>
  <c r="R51" i="1"/>
  <c r="E72" i="1"/>
  <c r="P74" i="1"/>
  <c r="G75" i="1"/>
  <c r="G90" i="1"/>
  <c r="R75" i="1"/>
  <c r="P64" i="1"/>
  <c r="J74" i="1"/>
  <c r="G54" i="1"/>
  <c r="I64" i="1"/>
  <c r="R73" i="1"/>
  <c r="Q90" i="1"/>
  <c r="L58" i="1"/>
  <c r="R64" i="1"/>
  <c r="D74" i="1"/>
  <c r="E83" i="1"/>
  <c r="F51" i="1"/>
  <c r="M58" i="1"/>
  <c r="E66" i="1"/>
  <c r="M74" i="1"/>
  <c r="F83" i="1"/>
  <c r="I67" i="1"/>
  <c r="G86" i="1"/>
  <c r="G78" i="1"/>
  <c r="F61" i="1"/>
  <c r="O54" i="1"/>
  <c r="L74" i="1"/>
  <c r="M66" i="1"/>
  <c r="S72" i="1"/>
  <c r="S54" i="1"/>
  <c r="Q86" i="1"/>
  <c r="M56" i="1"/>
  <c r="H67" i="1"/>
  <c r="N54" i="1"/>
  <c r="M80" i="1"/>
  <c r="F86" i="1"/>
  <c r="F54" i="1"/>
  <c r="N66" i="1"/>
  <c r="J54" i="1"/>
  <c r="E64" i="1"/>
  <c r="O83" i="1"/>
  <c r="P66" i="1"/>
  <c r="R56" i="1"/>
  <c r="E78" i="1"/>
  <c r="D54" i="1"/>
  <c r="H56" i="1"/>
  <c r="Q80" i="1"/>
  <c r="J61" i="1"/>
  <c r="G82" i="1"/>
  <c r="G74" i="1"/>
  <c r="R67" i="1"/>
  <c r="F72" i="1"/>
  <c r="Q74" i="1"/>
  <c r="N72" i="1"/>
  <c r="P73" i="1"/>
  <c r="G63" i="1"/>
  <c r="P72" i="1"/>
  <c r="P90" i="1"/>
  <c r="L59" i="1"/>
  <c r="I72" i="1"/>
  <c r="D83" i="1"/>
  <c r="I55" i="1"/>
  <c r="I63" i="1"/>
  <c r="J72" i="1"/>
  <c r="R80" i="1"/>
  <c r="K86" i="1"/>
  <c r="R55" i="1"/>
  <c r="J63" i="1"/>
  <c r="D73" i="1"/>
  <c r="K80" i="1"/>
  <c r="S75" i="1"/>
  <c r="O67" i="1"/>
  <c r="S80" i="1"/>
  <c r="S61" i="1"/>
  <c r="S63" i="1"/>
  <c r="S64" i="1"/>
  <c r="K63" i="1"/>
  <c r="G66" i="1"/>
  <c r="E55" i="1"/>
  <c r="F74" i="1"/>
  <c r="F55" i="1"/>
  <c r="O66" i="1"/>
  <c r="I86" i="1"/>
  <c r="D78" i="1"/>
  <c r="O58" i="1"/>
  <c r="N78" i="1"/>
  <c r="H66" i="1"/>
  <c r="Q56" i="1"/>
  <c r="P83" i="1"/>
  <c r="E63" i="1"/>
  <c r="R82" i="1"/>
  <c r="P75" i="1"/>
  <c r="H73" i="1"/>
  <c r="G73" i="1"/>
  <c r="G51" i="1"/>
  <c r="S90" i="1"/>
  <c r="I74" i="1"/>
  <c r="O63" i="1"/>
  <c r="I73" i="1"/>
  <c r="D51" i="1"/>
  <c r="H63" i="1"/>
  <c r="Q72" i="1"/>
  <c r="L83" i="1"/>
  <c r="Q55" i="1"/>
  <c r="Q63" i="1"/>
  <c r="R72" i="1"/>
  <c r="D82" i="1"/>
  <c r="R86" i="1"/>
  <c r="K56" i="1"/>
  <c r="R63" i="1"/>
  <c r="S55" i="1"/>
  <c r="N56" i="1"/>
  <c r="H82" i="1"/>
  <c r="D61" i="1"/>
  <c r="F80" i="1"/>
  <c r="I56" i="1"/>
  <c r="K54" i="1"/>
  <c r="F78" i="1"/>
  <c r="N63" i="1"/>
  <c r="O72" i="1"/>
  <c r="G55" i="1"/>
  <c r="H55" i="1"/>
  <c r="K82" i="1"/>
  <c r="E67" i="1"/>
  <c r="I54" i="1"/>
  <c r="K72" i="1"/>
  <c r="I90" i="1"/>
  <c r="F64" i="1"/>
  <c r="H72" i="1"/>
  <c r="D67" i="1"/>
  <c r="M59" i="1"/>
  <c r="J80" i="1"/>
  <c r="H61" i="1"/>
  <c r="D55" i="1"/>
  <c r="N80" i="1"/>
  <c r="N64" i="1"/>
  <c r="J67" i="1"/>
  <c r="K75" i="1"/>
  <c r="L67" i="1"/>
  <c r="G61" i="1"/>
  <c r="H90" i="1"/>
  <c r="E82" i="1"/>
  <c r="E56" i="1"/>
  <c r="E61" i="1"/>
  <c r="Q75" i="1"/>
  <c r="G72" i="1"/>
  <c r="K83" i="1"/>
  <c r="D75" i="1"/>
  <c r="O61" i="1"/>
  <c r="R90" i="1"/>
  <c r="F67" i="1"/>
  <c r="E86" i="1"/>
  <c r="S66" i="1"/>
  <c r="P78" i="1"/>
  <c r="H59" i="1"/>
  <c r="I83" i="1"/>
  <c r="O75" i="1"/>
  <c r="J51" i="1"/>
  <c r="K51" i="1"/>
  <c r="D90" i="1"/>
  <c r="L75" i="1"/>
  <c r="L66" i="1"/>
  <c r="S86" i="1"/>
  <c r="N67" i="1"/>
  <c r="O86" i="1"/>
  <c r="S59" i="1"/>
  <c r="N61" i="1"/>
  <c r="P80" i="1"/>
  <c r="M64" i="1"/>
  <c r="K55" i="1"/>
  <c r="O78" i="1"/>
  <c r="G64" i="1"/>
  <c r="O74" i="1"/>
  <c r="O55" i="1"/>
  <c r="P55" i="1"/>
  <c r="M51" i="1"/>
  <c r="M67" i="1"/>
  <c r="Q54" i="1"/>
  <c r="L73" i="1"/>
  <c r="R58" i="1"/>
  <c r="N82" i="1"/>
  <c r="O82" i="1"/>
  <c r="Q66" i="1"/>
  <c r="R61" i="1"/>
  <c r="I80" i="1"/>
  <c r="O64" i="1"/>
  <c r="H75" i="1"/>
  <c r="R66" i="1"/>
  <c r="D59" i="1"/>
  <c r="H54" i="1"/>
  <c r="E75" i="1"/>
  <c r="J55" i="1"/>
  <c r="N75" i="1"/>
  <c r="N73" i="1"/>
  <c r="K90" i="1"/>
  <c r="J83" i="1"/>
  <c r="R59" i="1"/>
  <c r="L72" i="1"/>
  <c r="I51" i="1"/>
  <c r="K66" i="1"/>
  <c r="P54" i="1"/>
  <c r="N59" i="1"/>
  <c r="M73" i="1"/>
  <c r="H86" i="1"/>
  <c r="Q78" i="1"/>
  <c r="M86" i="1"/>
  <c r="P61" i="1"/>
  <c r="Q58" i="1"/>
  <c r="J82" i="1"/>
  <c r="L54" i="1"/>
  <c r="G83" i="1"/>
  <c r="P58" i="1"/>
  <c r="P86" i="1"/>
  <c r="G58" i="1"/>
  <c r="L55" i="1"/>
  <c r="S73" i="1"/>
  <c r="L90" i="1"/>
  <c r="P59" i="1"/>
  <c r="L56" i="1"/>
  <c r="L63" i="1"/>
  <c r="D86" i="1"/>
  <c r="D72" i="1"/>
  <c r="Q51" i="1"/>
  <c r="K67" i="1"/>
  <c r="M75" i="1"/>
  <c r="I78" i="1"/>
  <c r="S74" i="1"/>
  <c r="S67" i="1"/>
  <c r="H58" i="1"/>
  <c r="E54" i="1"/>
  <c r="I66" i="1"/>
  <c r="Q83" i="1"/>
  <c r="M78" i="1"/>
  <c r="F90" i="1"/>
  <c r="S56" i="1"/>
  <c r="I59" i="1"/>
  <c r="F58" i="1"/>
  <c r="D56" i="1"/>
  <c r="Q61" i="1"/>
  <c r="O59" i="1"/>
  <c r="O88" i="1"/>
  <c r="O60" i="1"/>
  <c r="L87" i="1"/>
  <c r="N89" i="1"/>
  <c r="O52" i="1"/>
  <c r="H81" i="1"/>
  <c r="F85" i="1"/>
  <c r="N71" i="1"/>
  <c r="Q53" i="1"/>
  <c r="P53" i="1"/>
  <c r="Q70" i="1"/>
  <c r="N65" i="1"/>
  <c r="L77" i="1"/>
  <c r="D84" i="1"/>
  <c r="Q84" i="1"/>
  <c r="O76" i="1"/>
  <c r="Q62" i="1"/>
  <c r="D69" i="1"/>
  <c r="J88" i="1"/>
  <c r="D88" i="1"/>
  <c r="J60" i="1"/>
  <c r="F60" i="1"/>
  <c r="P87" i="1"/>
  <c r="J87" i="1"/>
  <c r="O89" i="1"/>
  <c r="E89" i="1"/>
  <c r="H52" i="1"/>
  <c r="F52" i="1"/>
  <c r="N79" i="1"/>
  <c r="I79" i="1"/>
  <c r="N81" i="1"/>
  <c r="R81" i="1"/>
  <c r="L85" i="1"/>
  <c r="I85" i="1"/>
  <c r="E71" i="1"/>
  <c r="I71" i="1"/>
  <c r="R53" i="1"/>
  <c r="G53" i="1"/>
  <c r="K70" i="1"/>
  <c r="H70" i="1"/>
  <c r="K68" i="1"/>
  <c r="F68" i="1"/>
  <c r="H65" i="1"/>
  <c r="R65" i="1"/>
  <c r="K77" i="1"/>
  <c r="G77" i="1"/>
  <c r="H84" i="1"/>
  <c r="N84" i="1"/>
  <c r="R76" i="1"/>
  <c r="F76" i="1"/>
  <c r="M62" i="1"/>
  <c r="H62" i="1"/>
  <c r="H57" i="1"/>
  <c r="R57" i="1"/>
  <c r="L69" i="1"/>
  <c r="G69" i="1"/>
  <c r="S50" i="1"/>
  <c r="K88" i="1"/>
  <c r="L88" i="1"/>
  <c r="H60" i="1"/>
  <c r="N60" i="1"/>
  <c r="F87" i="1"/>
  <c r="K87" i="1"/>
  <c r="H89" i="1"/>
  <c r="M89" i="1"/>
  <c r="P52" i="1"/>
  <c r="N52" i="1"/>
  <c r="K79" i="1"/>
  <c r="Q79" i="1"/>
  <c r="G81" i="1"/>
  <c r="K81" i="1"/>
  <c r="N85" i="1"/>
  <c r="Q85" i="1"/>
  <c r="F71" i="1"/>
  <c r="Q71" i="1"/>
  <c r="K53" i="1"/>
  <c r="O53" i="1"/>
  <c r="R70" i="1"/>
  <c r="P70" i="1"/>
  <c r="P68" i="1"/>
  <c r="N68" i="1"/>
  <c r="P65" i="1"/>
  <c r="K65" i="1"/>
  <c r="R77" i="1"/>
  <c r="O77" i="1"/>
  <c r="P84" i="1"/>
  <c r="G84" i="1"/>
  <c r="I76" i="1"/>
  <c r="N76" i="1"/>
  <c r="J62" i="1"/>
  <c r="P62" i="1"/>
  <c r="P57" i="1"/>
  <c r="K57" i="1"/>
  <c r="Q69" i="1"/>
  <c r="O69" i="1"/>
  <c r="A725" i="10"/>
  <c r="A725" i="9"/>
  <c r="A725" i="8"/>
  <c r="A725" i="6"/>
  <c r="A725" i="7"/>
  <c r="A725" i="5"/>
  <c r="A721" i="9"/>
  <c r="A721" i="10"/>
  <c r="A721" i="6"/>
  <c r="A721" i="7"/>
  <c r="A721" i="8"/>
  <c r="A721" i="5"/>
  <c r="A744" i="10"/>
  <c r="A744" i="9"/>
  <c r="A744" i="7"/>
  <c r="A744" i="8"/>
  <c r="A744" i="5"/>
  <c r="A744" i="6"/>
  <c r="S184" i="10"/>
  <c r="S172" i="10"/>
  <c r="I172" i="10"/>
  <c r="E172" i="8"/>
  <c r="H172" i="8"/>
  <c r="R149" i="9"/>
  <c r="I184" i="10"/>
  <c r="J184" i="10"/>
  <c r="E172" i="10"/>
  <c r="K172" i="10"/>
  <c r="D149" i="9"/>
  <c r="Q149" i="9"/>
  <c r="H184" i="10"/>
  <c r="O184" i="10"/>
  <c r="N152" i="7"/>
  <c r="R172" i="8"/>
  <c r="L172" i="8"/>
  <c r="D184" i="10"/>
  <c r="L184" i="10"/>
  <c r="Q219" i="10"/>
  <c r="Q172" i="10"/>
  <c r="J172" i="10"/>
  <c r="P160" i="6"/>
  <c r="K184" i="10"/>
  <c r="K149" i="9"/>
  <c r="J172" i="8"/>
  <c r="M184" i="10"/>
  <c r="Q184" i="10"/>
  <c r="N219" i="10"/>
  <c r="R172" i="10"/>
  <c r="S143" i="5"/>
  <c r="I145" i="7"/>
  <c r="P152" i="7"/>
  <c r="K165" i="9"/>
  <c r="O152" i="7"/>
  <c r="H143" i="5"/>
  <c r="K211" i="10"/>
  <c r="M152" i="7"/>
  <c r="E211" i="10"/>
  <c r="H152" i="7"/>
  <c r="D152" i="7"/>
  <c r="R152" i="7"/>
  <c r="K217" i="9"/>
  <c r="B261" i="9"/>
  <c r="P261" i="9" s="1"/>
  <c r="Q152" i="7"/>
  <c r="I152" i="7"/>
  <c r="F165" i="9"/>
  <c r="B201" i="6"/>
  <c r="H201" i="6" s="1"/>
  <c r="G152" i="7"/>
  <c r="B253" i="10"/>
  <c r="B297" i="10" s="1"/>
  <c r="H138" i="6"/>
  <c r="K138" i="6"/>
  <c r="M149" i="9"/>
  <c r="O149" i="9"/>
  <c r="D219" i="10"/>
  <c r="J138" i="6"/>
  <c r="J152" i="7"/>
  <c r="S152" i="7"/>
  <c r="N149" i="9"/>
  <c r="H149" i="9"/>
  <c r="B193" i="9"/>
  <c r="R193" i="9" s="1"/>
  <c r="G149" i="9"/>
  <c r="S211" i="5"/>
  <c r="L138" i="6"/>
  <c r="B182" i="6"/>
  <c r="Q182" i="6" s="1"/>
  <c r="S165" i="6"/>
  <c r="F152" i="7"/>
  <c r="K152" i="7"/>
  <c r="P149" i="9"/>
  <c r="L149" i="9"/>
  <c r="I211" i="10"/>
  <c r="I149" i="9"/>
  <c r="F149" i="9"/>
  <c r="J149" i="9"/>
  <c r="F176" i="5"/>
  <c r="H211" i="5"/>
  <c r="N160" i="6"/>
  <c r="D138" i="6"/>
  <c r="L165" i="6"/>
  <c r="L152" i="7"/>
  <c r="E152" i="7"/>
  <c r="E149" i="9"/>
  <c r="J219" i="10"/>
  <c r="G211" i="10"/>
  <c r="K219" i="10"/>
  <c r="F219" i="10"/>
  <c r="Q211" i="10"/>
  <c r="J211" i="10"/>
  <c r="B187" i="5"/>
  <c r="M187" i="5" s="1"/>
  <c r="I138" i="6"/>
  <c r="S138" i="6"/>
  <c r="K165" i="6"/>
  <c r="L157" i="6"/>
  <c r="M141" i="8"/>
  <c r="R217" i="9"/>
  <c r="B183" i="10"/>
  <c r="J183" i="10" s="1"/>
  <c r="H219" i="10"/>
  <c r="L219" i="10"/>
  <c r="B263" i="10"/>
  <c r="I263" i="10" s="1"/>
  <c r="R211" i="10"/>
  <c r="P211" i="10"/>
  <c r="Q140" i="7"/>
  <c r="I163" i="7"/>
  <c r="E219" i="10"/>
  <c r="H211" i="10"/>
  <c r="R142" i="9"/>
  <c r="Q177" i="5"/>
  <c r="E143" i="5"/>
  <c r="Q138" i="6"/>
  <c r="M138" i="6"/>
  <c r="I165" i="6"/>
  <c r="B209" i="6"/>
  <c r="H209" i="6" s="1"/>
  <c r="M163" i="7"/>
  <c r="K150" i="8"/>
  <c r="Q217" i="9"/>
  <c r="O148" i="10"/>
  <c r="P219" i="10"/>
  <c r="G219" i="10"/>
  <c r="D211" i="10"/>
  <c r="L211" i="10"/>
  <c r="B255" i="10"/>
  <c r="E255" i="10" s="1"/>
  <c r="K142" i="9"/>
  <c r="S142" i="9"/>
  <c r="N142" i="9"/>
  <c r="F173" i="6"/>
  <c r="M219" i="10"/>
  <c r="N211" i="10"/>
  <c r="F142" i="9"/>
  <c r="K143" i="5"/>
  <c r="R138" i="6"/>
  <c r="N138" i="6"/>
  <c r="R210" i="6"/>
  <c r="Q165" i="6"/>
  <c r="H217" i="9"/>
  <c r="P148" i="10"/>
  <c r="I219" i="10"/>
  <c r="R219" i="10"/>
  <c r="S211" i="10"/>
  <c r="F211" i="10"/>
  <c r="G142" i="9"/>
  <c r="R157" i="10"/>
  <c r="E142" i="9"/>
  <c r="M143" i="5"/>
  <c r="F138" i="6"/>
  <c r="S210" i="6"/>
  <c r="J165" i="6"/>
  <c r="G145" i="7"/>
  <c r="E217" i="9"/>
  <c r="R148" i="10"/>
  <c r="O219" i="10"/>
  <c r="O211" i="10"/>
  <c r="Q157" i="10"/>
  <c r="D177" i="5"/>
  <c r="F145" i="7"/>
  <c r="B221" i="5"/>
  <c r="N221" i="5" s="1"/>
  <c r="J144" i="6"/>
  <c r="R145" i="7"/>
  <c r="S145" i="7"/>
  <c r="G144" i="6"/>
  <c r="D145" i="7"/>
  <c r="J145" i="7"/>
  <c r="D142" i="9"/>
  <c r="S177" i="5"/>
  <c r="F165" i="6"/>
  <c r="D165" i="6"/>
  <c r="Q145" i="7"/>
  <c r="M145" i="7"/>
  <c r="B189" i="7"/>
  <c r="I189" i="7" s="1"/>
  <c r="M142" i="9"/>
  <c r="J142" i="9"/>
  <c r="F163" i="8"/>
  <c r="E163" i="8"/>
  <c r="F144" i="6"/>
  <c r="O145" i="7"/>
  <c r="M165" i="9"/>
  <c r="B204" i="6"/>
  <c r="S204" i="6" s="1"/>
  <c r="P145" i="7"/>
  <c r="R177" i="5"/>
  <c r="J165" i="9"/>
  <c r="R165" i="9"/>
  <c r="N177" i="5"/>
  <c r="G165" i="6"/>
  <c r="P165" i="6"/>
  <c r="N145" i="7"/>
  <c r="K145" i="7"/>
  <c r="O164" i="8"/>
  <c r="Q162" i="9"/>
  <c r="B186" i="9"/>
  <c r="E186" i="9" s="1"/>
  <c r="O142" i="9"/>
  <c r="H142" i="9"/>
  <c r="L145" i="7"/>
  <c r="Q144" i="6"/>
  <c r="L171" i="8"/>
  <c r="B226" i="8"/>
  <c r="N226" i="8" s="1"/>
  <c r="D5" i="4"/>
  <c r="E5" i="4" s="1"/>
  <c r="H177" i="5"/>
  <c r="H145" i="7"/>
  <c r="D141" i="8"/>
  <c r="P164" i="8"/>
  <c r="E162" i="9"/>
  <c r="I209" i="10"/>
  <c r="I142" i="9"/>
  <c r="P142" i="9"/>
  <c r="Q142" i="9"/>
  <c r="K211" i="5"/>
  <c r="Q211" i="5"/>
  <c r="L211" i="5"/>
  <c r="J171" i="8"/>
  <c r="M171" i="8"/>
  <c r="I165" i="9"/>
  <c r="O211" i="5"/>
  <c r="D211" i="5"/>
  <c r="Q160" i="6"/>
  <c r="R171" i="8"/>
  <c r="P143" i="5"/>
  <c r="E211" i="5"/>
  <c r="M211" i="5"/>
  <c r="H165" i="9"/>
  <c r="O143" i="5"/>
  <c r="P211" i="5"/>
  <c r="I211" i="5"/>
  <c r="E160" i="6"/>
  <c r="O165" i="6"/>
  <c r="N165" i="6"/>
  <c r="H150" i="8"/>
  <c r="H164" i="8"/>
  <c r="G217" i="9"/>
  <c r="G165" i="9"/>
  <c r="B209" i="9"/>
  <c r="O159" i="5"/>
  <c r="F211" i="5"/>
  <c r="D171" i="8"/>
  <c r="S159" i="5"/>
  <c r="B255" i="5"/>
  <c r="L255" i="5" s="1"/>
  <c r="N211" i="5"/>
  <c r="G211" i="5"/>
  <c r="S165" i="9"/>
  <c r="Q165" i="9"/>
  <c r="L165" i="9"/>
  <c r="O165" i="9"/>
  <c r="D165" i="9"/>
  <c r="R160" i="6"/>
  <c r="I164" i="6"/>
  <c r="I143" i="5"/>
  <c r="R211" i="5"/>
  <c r="M160" i="6"/>
  <c r="E165" i="6"/>
  <c r="D150" i="8"/>
  <c r="R164" i="8"/>
  <c r="S217" i="9"/>
  <c r="P165" i="9"/>
  <c r="E165" i="9"/>
  <c r="S164" i="8"/>
  <c r="F164" i="8"/>
  <c r="D9" i="4"/>
  <c r="E9" i="4" s="1"/>
  <c r="D13" i="4"/>
  <c r="E13" i="4" s="1"/>
  <c r="D17" i="4"/>
  <c r="E17" i="4" s="1"/>
  <c r="D21" i="4"/>
  <c r="E21" i="4" s="1"/>
  <c r="Q143" i="5"/>
  <c r="R143" i="5"/>
  <c r="D160" i="6"/>
  <c r="J160" i="6"/>
  <c r="N164" i="7"/>
  <c r="R147" i="8"/>
  <c r="K164" i="8"/>
  <c r="B208" i="8"/>
  <c r="N208" i="8" s="1"/>
  <c r="S156" i="10"/>
  <c r="D164" i="8"/>
  <c r="I164" i="8"/>
  <c r="F160" i="6"/>
  <c r="S160" i="6"/>
  <c r="D143" i="5"/>
  <c r="L143" i="5"/>
  <c r="G160" i="6"/>
  <c r="K160" i="6"/>
  <c r="E164" i="7"/>
  <c r="M147" i="8"/>
  <c r="M164" i="8"/>
  <c r="L164" i="8"/>
  <c r="F139" i="10"/>
  <c r="G164" i="7"/>
  <c r="J164" i="8"/>
  <c r="F156" i="10"/>
  <c r="F143" i="5"/>
  <c r="G143" i="5"/>
  <c r="H160" i="6"/>
  <c r="L160" i="6"/>
  <c r="P164" i="7"/>
  <c r="O147" i="8"/>
  <c r="E164" i="8"/>
  <c r="N164" i="8"/>
  <c r="D139" i="10"/>
  <c r="F164" i="7"/>
  <c r="H164" i="7"/>
  <c r="E156" i="10"/>
  <c r="J143" i="5"/>
  <c r="I160" i="6"/>
  <c r="K164" i="6"/>
  <c r="G164" i="8"/>
  <c r="K139" i="10"/>
  <c r="R166" i="6"/>
  <c r="D148" i="10"/>
  <c r="M148" i="10"/>
  <c r="S166" i="6"/>
  <c r="Q159" i="5"/>
  <c r="N178" i="6"/>
  <c r="N210" i="6"/>
  <c r="K210" i="6"/>
  <c r="F197" i="7"/>
  <c r="N171" i="8"/>
  <c r="H148" i="10"/>
  <c r="J166" i="6"/>
  <c r="Q166" i="6"/>
  <c r="J164" i="7"/>
  <c r="P162" i="9"/>
  <c r="F162" i="9"/>
  <c r="S162" i="9"/>
  <c r="L162" i="9"/>
  <c r="P139" i="10"/>
  <c r="K156" i="10"/>
  <c r="G156" i="10"/>
  <c r="F148" i="10"/>
  <c r="I148" i="10"/>
  <c r="M166" i="6"/>
  <c r="P159" i="5"/>
  <c r="B203" i="5"/>
  <c r="E203" i="5" s="1"/>
  <c r="E210" i="6"/>
  <c r="H173" i="6"/>
  <c r="O166" i="6"/>
  <c r="Q110" i="3"/>
  <c r="K171" i="8"/>
  <c r="B215" i="8"/>
  <c r="B259" i="8" s="1"/>
  <c r="F166" i="6"/>
  <c r="N166" i="6"/>
  <c r="H166" i="6"/>
  <c r="Q164" i="7"/>
  <c r="S164" i="7"/>
  <c r="P171" i="8"/>
  <c r="R162" i="9"/>
  <c r="P149" i="10"/>
  <c r="G148" i="10"/>
  <c r="J210" i="6"/>
  <c r="B254" i="6"/>
  <c r="I254" i="6" s="1"/>
  <c r="P166" i="6"/>
  <c r="K162" i="9"/>
  <c r="H156" i="10"/>
  <c r="G159" i="5"/>
  <c r="G210" i="6"/>
  <c r="I210" i="6"/>
  <c r="J173" i="6"/>
  <c r="L164" i="7"/>
  <c r="H210" i="6"/>
  <c r="L210" i="6"/>
  <c r="K152" i="6"/>
  <c r="K173" i="6"/>
  <c r="D166" i="6"/>
  <c r="R164" i="7"/>
  <c r="M164" i="7"/>
  <c r="B208" i="7"/>
  <c r="D208" i="7" s="1"/>
  <c r="N147" i="8"/>
  <c r="H171" i="8"/>
  <c r="O171" i="8"/>
  <c r="G162" i="9"/>
  <c r="N162" i="9"/>
  <c r="S139" i="10"/>
  <c r="P156" i="10"/>
  <c r="I156" i="10"/>
  <c r="E148" i="10"/>
  <c r="J148" i="10"/>
  <c r="I166" i="6"/>
  <c r="P210" i="6"/>
  <c r="D210" i="6"/>
  <c r="R173" i="6"/>
  <c r="J162" i="9"/>
  <c r="M162" i="9"/>
  <c r="Q210" i="6"/>
  <c r="K166" i="6"/>
  <c r="D110" i="3"/>
  <c r="H162" i="9"/>
  <c r="O162" i="9"/>
  <c r="S148" i="10"/>
  <c r="Q148" i="10"/>
  <c r="D162" i="9"/>
  <c r="Q156" i="10"/>
  <c r="I159" i="5"/>
  <c r="F210" i="6"/>
  <c r="K164" i="7"/>
  <c r="F171" i="8"/>
  <c r="E171" i="8"/>
  <c r="L148" i="10"/>
  <c r="K148" i="10"/>
  <c r="L166" i="6"/>
  <c r="G166" i="6"/>
  <c r="O164" i="7"/>
  <c r="K147" i="8"/>
  <c r="S171" i="8"/>
  <c r="Q171" i="8"/>
  <c r="K159" i="5"/>
  <c r="D6" i="4"/>
  <c r="E6" i="4" s="1"/>
  <c r="D10" i="4"/>
  <c r="E10" i="4" s="1"/>
  <c r="D14" i="4"/>
  <c r="E14" i="4" s="1"/>
  <c r="D18" i="4"/>
  <c r="E18" i="4" s="1"/>
  <c r="D22" i="4"/>
  <c r="E22" i="4" s="1"/>
  <c r="D26" i="4"/>
  <c r="E26" i="4" s="1"/>
  <c r="D30" i="4"/>
  <c r="E30" i="4" s="1"/>
  <c r="D34" i="4"/>
  <c r="E34" i="4" s="1"/>
  <c r="D38" i="4"/>
  <c r="E38" i="4" s="1"/>
  <c r="D42" i="4"/>
  <c r="E42" i="4" s="1"/>
  <c r="N159" i="5"/>
  <c r="O210" i="6"/>
  <c r="E152" i="6"/>
  <c r="L173" i="6"/>
  <c r="E166" i="6"/>
  <c r="I164" i="7"/>
  <c r="F147" i="8"/>
  <c r="I171" i="8"/>
  <c r="I162" i="9"/>
  <c r="R139" i="10"/>
  <c r="L156" i="10"/>
  <c r="N148" i="10"/>
  <c r="D157" i="6"/>
  <c r="L163" i="7"/>
  <c r="K176" i="5"/>
  <c r="Q157" i="6"/>
  <c r="E157" i="6"/>
  <c r="P157" i="6"/>
  <c r="J163" i="7"/>
  <c r="P163" i="7"/>
  <c r="E146" i="5"/>
  <c r="L144" i="6"/>
  <c r="R144" i="6"/>
  <c r="E163" i="7"/>
  <c r="R163" i="7"/>
  <c r="B207" i="7"/>
  <c r="E207" i="7" s="1"/>
  <c r="M163" i="8"/>
  <c r="Q173" i="6"/>
  <c r="M157" i="6"/>
  <c r="G157" i="6"/>
  <c r="M131" i="3"/>
  <c r="L5" i="12" s="1"/>
  <c r="J175" i="9"/>
  <c r="F159" i="5"/>
  <c r="R159" i="5"/>
  <c r="I173" i="6"/>
  <c r="N173" i="6"/>
  <c r="B188" i="6"/>
  <c r="L188" i="6" s="1"/>
  <c r="S144" i="6"/>
  <c r="N157" i="6"/>
  <c r="S157" i="6"/>
  <c r="F163" i="7"/>
  <c r="S163" i="7"/>
  <c r="F175" i="9"/>
  <c r="N156" i="10"/>
  <c r="J156" i="10"/>
  <c r="S163" i="8"/>
  <c r="P176" i="5"/>
  <c r="K144" i="6"/>
  <c r="H144" i="6"/>
  <c r="M173" i="6"/>
  <c r="I157" i="6"/>
  <c r="F157" i="6"/>
  <c r="L163" i="8"/>
  <c r="M146" i="5"/>
  <c r="O144" i="6"/>
  <c r="I144" i="6"/>
  <c r="K163" i="7"/>
  <c r="R163" i="8"/>
  <c r="Q176" i="5"/>
  <c r="L159" i="5"/>
  <c r="M159" i="5"/>
  <c r="G173" i="6"/>
  <c r="E173" i="6"/>
  <c r="D144" i="6"/>
  <c r="E144" i="6"/>
  <c r="O157" i="6"/>
  <c r="J157" i="6"/>
  <c r="O163" i="7"/>
  <c r="D163" i="7"/>
  <c r="O175" i="9"/>
  <c r="R156" i="10"/>
  <c r="M156" i="10"/>
  <c r="B200" i="10"/>
  <c r="J200" i="10" s="1"/>
  <c r="N163" i="8"/>
  <c r="H157" i="6"/>
  <c r="Q163" i="7"/>
  <c r="Q163" i="8"/>
  <c r="P173" i="6"/>
  <c r="P163" i="8"/>
  <c r="D159" i="5"/>
  <c r="J159" i="5"/>
  <c r="D173" i="6"/>
  <c r="B217" i="6"/>
  <c r="N217" i="6" s="1"/>
  <c r="G163" i="7"/>
  <c r="D163" i="8"/>
  <c r="H176" i="5"/>
  <c r="H159" i="5"/>
  <c r="S173" i="6"/>
  <c r="N144" i="6"/>
  <c r="P144" i="6"/>
  <c r="R157" i="6"/>
  <c r="N163" i="7"/>
  <c r="O139" i="7"/>
  <c r="D156" i="10"/>
  <c r="K163" i="8"/>
  <c r="R68" i="3"/>
  <c r="I182" i="8"/>
  <c r="J131" i="3"/>
  <c r="I5" i="12" s="1"/>
  <c r="M68" i="3"/>
  <c r="J89" i="3"/>
  <c r="R110" i="3"/>
  <c r="H110" i="3"/>
  <c r="L110" i="3"/>
  <c r="S182" i="8"/>
  <c r="G68" i="3"/>
  <c r="M89" i="3"/>
  <c r="M110" i="3"/>
  <c r="E142" i="6"/>
  <c r="K157" i="10"/>
  <c r="L177" i="5"/>
  <c r="S197" i="7"/>
  <c r="I131" i="3"/>
  <c r="H5" i="12" s="1"/>
  <c r="R131" i="3"/>
  <c r="Q5" i="12" s="1"/>
  <c r="L175" i="9"/>
  <c r="B219" i="9"/>
  <c r="R219" i="9" s="1"/>
  <c r="O217" i="9"/>
  <c r="J217" i="9"/>
  <c r="D157" i="10"/>
  <c r="G140" i="7"/>
  <c r="I175" i="9"/>
  <c r="K110" i="3"/>
  <c r="I177" i="5"/>
  <c r="N152" i="5"/>
  <c r="D178" i="6"/>
  <c r="H175" i="9"/>
  <c r="D217" i="9"/>
  <c r="I217" i="9"/>
  <c r="N157" i="10"/>
  <c r="O157" i="10"/>
  <c r="M140" i="7"/>
  <c r="B184" i="7"/>
  <c r="K184" i="7" s="1"/>
  <c r="J140" i="7"/>
  <c r="I163" i="8"/>
  <c r="B207" i="8"/>
  <c r="H163" i="8"/>
  <c r="G163" i="8"/>
  <c r="O163" i="8"/>
  <c r="D175" i="9"/>
  <c r="G157" i="10"/>
  <c r="E177" i="5"/>
  <c r="M152" i="5"/>
  <c r="E178" i="6"/>
  <c r="M164" i="6"/>
  <c r="G110" i="3"/>
  <c r="G131" i="3"/>
  <c r="F5" i="12" s="1"/>
  <c r="P175" i="9"/>
  <c r="P217" i="9"/>
  <c r="L217" i="9"/>
  <c r="F157" i="10"/>
  <c r="E157" i="10"/>
  <c r="I140" i="7"/>
  <c r="E68" i="3"/>
  <c r="M175" i="9"/>
  <c r="J148" i="8"/>
  <c r="P177" i="5"/>
  <c r="J178" i="6"/>
  <c r="N164" i="6"/>
  <c r="G89" i="3"/>
  <c r="H131" i="3"/>
  <c r="G5" i="12" s="1"/>
  <c r="R175" i="9"/>
  <c r="F217" i="9"/>
  <c r="D89" i="3"/>
  <c r="P131" i="3"/>
  <c r="O5" i="12" s="1"/>
  <c r="M157" i="10"/>
  <c r="B201" i="10"/>
  <c r="J201" i="10" s="1"/>
  <c r="F148" i="8"/>
  <c r="F89" i="3"/>
  <c r="P110" i="3"/>
  <c r="O131" i="3"/>
  <c r="N5" i="12" s="1"/>
  <c r="I68" i="3"/>
  <c r="F68" i="3"/>
  <c r="L89" i="3"/>
  <c r="E89" i="3"/>
  <c r="H89" i="3"/>
  <c r="J110" i="3"/>
  <c r="E131" i="3"/>
  <c r="D5" i="12" s="1"/>
  <c r="N131" i="3"/>
  <c r="M5" i="12" s="1"/>
  <c r="F131" i="3"/>
  <c r="E5" i="12" s="1"/>
  <c r="G182" i="8"/>
  <c r="Q131" i="3"/>
  <c r="P5" i="12" s="1"/>
  <c r="K131" i="3"/>
  <c r="J5" i="12" s="1"/>
  <c r="D68" i="3"/>
  <c r="Q89" i="3"/>
  <c r="P68" i="3"/>
  <c r="N68" i="3"/>
  <c r="I89" i="3"/>
  <c r="F110" i="3"/>
  <c r="O110" i="3"/>
  <c r="D131" i="3"/>
  <c r="C5" i="12" s="1"/>
  <c r="H68" i="3"/>
  <c r="N89" i="3"/>
  <c r="J68" i="3"/>
  <c r="Q68" i="3"/>
  <c r="O68" i="3"/>
  <c r="S89" i="3"/>
  <c r="O89" i="3"/>
  <c r="N110" i="3"/>
  <c r="E110" i="3"/>
  <c r="L68" i="3"/>
  <c r="R89" i="3"/>
  <c r="K68" i="3"/>
  <c r="K89" i="3"/>
  <c r="P89" i="3"/>
  <c r="S110" i="3"/>
  <c r="I110" i="3"/>
  <c r="L131" i="3"/>
  <c r="K5" i="12" s="1"/>
  <c r="S131" i="3"/>
  <c r="R5" i="12" s="1"/>
  <c r="B144" i="3"/>
  <c r="B123" i="3"/>
  <c r="B102" i="3"/>
  <c r="B82" i="3"/>
  <c r="B18" i="3"/>
  <c r="B60" i="3"/>
  <c r="B39" i="3"/>
  <c r="Q182" i="8"/>
  <c r="H182" i="8"/>
  <c r="P182" i="8"/>
  <c r="N182" i="8"/>
  <c r="K182" i="8"/>
  <c r="M182" i="8"/>
  <c r="D182" i="8"/>
  <c r="L178" i="6"/>
  <c r="K169" i="8"/>
  <c r="D148" i="8"/>
  <c r="S178" i="6"/>
  <c r="H178" i="6"/>
  <c r="J152" i="6"/>
  <c r="L164" i="6"/>
  <c r="H164" i="6"/>
  <c r="Q142" i="6"/>
  <c r="J139" i="7"/>
  <c r="D147" i="8"/>
  <c r="H147" i="8"/>
  <c r="J178" i="9"/>
  <c r="O149" i="10"/>
  <c r="M139" i="10"/>
  <c r="I139" i="10"/>
  <c r="O140" i="7"/>
  <c r="R140" i="7"/>
  <c r="N148" i="8"/>
  <c r="H140" i="7"/>
  <c r="P148" i="8"/>
  <c r="N140" i="7"/>
  <c r="G148" i="8"/>
  <c r="F142" i="6"/>
  <c r="N169" i="8"/>
  <c r="Q178" i="6"/>
  <c r="R164" i="6"/>
  <c r="J142" i="6"/>
  <c r="P147" i="8"/>
  <c r="J139" i="10"/>
  <c r="M148" i="8"/>
  <c r="P178" i="6"/>
  <c r="R178" i="6"/>
  <c r="J164" i="6"/>
  <c r="P164" i="6"/>
  <c r="H142" i="6"/>
  <c r="K142" i="6"/>
  <c r="G147" i="8"/>
  <c r="E147" i="8"/>
  <c r="L139" i="10"/>
  <c r="N139" i="10"/>
  <c r="H148" i="8"/>
  <c r="K148" i="8"/>
  <c r="O148" i="8"/>
  <c r="K178" i="6"/>
  <c r="B222" i="6"/>
  <c r="I222" i="6" s="1"/>
  <c r="I148" i="8"/>
  <c r="Q148" i="8"/>
  <c r="F164" i="6"/>
  <c r="E139" i="10"/>
  <c r="M178" i="6"/>
  <c r="F178" i="6"/>
  <c r="F152" i="6"/>
  <c r="D164" i="6"/>
  <c r="G164" i="6"/>
  <c r="L142" i="6"/>
  <c r="O142" i="6"/>
  <c r="E139" i="7"/>
  <c r="I147" i="8"/>
  <c r="Q147" i="8"/>
  <c r="O139" i="10"/>
  <c r="H139" i="10"/>
  <c r="P140" i="7"/>
  <c r="F140" i="7"/>
  <c r="K140" i="7"/>
  <c r="O164" i="6"/>
  <c r="Q164" i="6"/>
  <c r="I142" i="6"/>
  <c r="S148" i="8"/>
  <c r="O178" i="6"/>
  <c r="B208" i="6"/>
  <c r="L208" i="6" s="1"/>
  <c r="S147" i="8"/>
  <c r="I178" i="6"/>
  <c r="G152" i="6"/>
  <c r="E164" i="6"/>
  <c r="N142" i="6"/>
  <c r="B186" i="6"/>
  <c r="H186" i="6" s="1"/>
  <c r="D139" i="7"/>
  <c r="L147" i="8"/>
  <c r="J147" i="8"/>
  <c r="Q139" i="10"/>
  <c r="L140" i="7"/>
  <c r="E148" i="8"/>
  <c r="R148" i="8"/>
  <c r="B192" i="8"/>
  <c r="G158" i="9"/>
  <c r="O158" i="9"/>
  <c r="F158" i="9"/>
  <c r="H158" i="9"/>
  <c r="R158" i="9"/>
  <c r="M158" i="9"/>
  <c r="J158" i="9"/>
  <c r="L178" i="9"/>
  <c r="G177" i="5"/>
  <c r="O177" i="5"/>
  <c r="I146" i="5"/>
  <c r="R176" i="5"/>
  <c r="S176" i="5"/>
  <c r="D142" i="6"/>
  <c r="G142" i="6"/>
  <c r="Q139" i="7"/>
  <c r="F141" i="8"/>
  <c r="G150" i="8"/>
  <c r="B222" i="9"/>
  <c r="H222" i="9" s="1"/>
  <c r="I158" i="9"/>
  <c r="S158" i="9"/>
  <c r="S140" i="7"/>
  <c r="E140" i="7"/>
  <c r="N141" i="8"/>
  <c r="E150" i="8"/>
  <c r="P153" i="8"/>
  <c r="S202" i="9"/>
  <c r="K152" i="9"/>
  <c r="L158" i="9"/>
  <c r="F177" i="5"/>
  <c r="K177" i="5"/>
  <c r="R146" i="5"/>
  <c r="G176" i="5"/>
  <c r="P142" i="6"/>
  <c r="R142" i="6"/>
  <c r="E141" i="8"/>
  <c r="B194" i="8"/>
  <c r="S194" i="8" s="1"/>
  <c r="N153" i="8"/>
  <c r="E202" i="9"/>
  <c r="S152" i="9"/>
  <c r="N158" i="9"/>
  <c r="K158" i="9"/>
  <c r="N176" i="5"/>
  <c r="O176" i="5"/>
  <c r="B197" i="8"/>
  <c r="B241" i="8" s="1"/>
  <c r="M178" i="9"/>
  <c r="E158" i="9"/>
  <c r="P209" i="10"/>
  <c r="D158" i="9"/>
  <c r="M177" i="5"/>
  <c r="D176" i="5"/>
  <c r="E176" i="5"/>
  <c r="M142" i="6"/>
  <c r="N139" i="7"/>
  <c r="F178" i="9"/>
  <c r="Q158" i="9"/>
  <c r="Q209" i="10"/>
  <c r="H172" i="7"/>
  <c r="I172" i="7"/>
  <c r="J172" i="7"/>
  <c r="S172" i="7"/>
  <c r="B216" i="7"/>
  <c r="L172" i="7"/>
  <c r="M172" i="7"/>
  <c r="O172" i="7"/>
  <c r="E172" i="7"/>
  <c r="D172" i="7"/>
  <c r="P172" i="7"/>
  <c r="F172" i="7"/>
  <c r="K172" i="7"/>
  <c r="Q172" i="7"/>
  <c r="R172" i="7"/>
  <c r="G172" i="7"/>
  <c r="N172" i="7"/>
  <c r="B207" i="10"/>
  <c r="O163" i="10"/>
  <c r="D163" i="10"/>
  <c r="M163" i="10"/>
  <c r="I163" i="10"/>
  <c r="L163" i="10"/>
  <c r="H163" i="10"/>
  <c r="P163" i="10"/>
  <c r="G163" i="10"/>
  <c r="J163" i="10"/>
  <c r="R163" i="10"/>
  <c r="Q163" i="10"/>
  <c r="K163" i="10"/>
  <c r="S163" i="10"/>
  <c r="N163" i="10"/>
  <c r="F163" i="10"/>
  <c r="E163" i="10"/>
  <c r="J152" i="9"/>
  <c r="L152" i="6"/>
  <c r="K139" i="7"/>
  <c r="I139" i="7"/>
  <c r="I141" i="8"/>
  <c r="H165" i="8"/>
  <c r="O146" i="8"/>
  <c r="J153" i="8"/>
  <c r="I178" i="9"/>
  <c r="E178" i="9"/>
  <c r="K175" i="9"/>
  <c r="G175" i="9"/>
  <c r="R152" i="9"/>
  <c r="I149" i="10"/>
  <c r="J157" i="10"/>
  <c r="S157" i="10"/>
  <c r="F177" i="8"/>
  <c r="F153" i="8"/>
  <c r="P178" i="9"/>
  <c r="K178" i="9"/>
  <c r="R139" i="7"/>
  <c r="H139" i="7"/>
  <c r="R177" i="8"/>
  <c r="I153" i="8"/>
  <c r="D178" i="9"/>
  <c r="R178" i="9"/>
  <c r="D152" i="6"/>
  <c r="F139" i="7"/>
  <c r="P139" i="7"/>
  <c r="R141" i="8"/>
  <c r="F165" i="8"/>
  <c r="S153" i="8"/>
  <c r="Q178" i="9"/>
  <c r="G178" i="9"/>
  <c r="S175" i="9"/>
  <c r="N175" i="9"/>
  <c r="K149" i="10"/>
  <c r="H157" i="10"/>
  <c r="L157" i="10"/>
  <c r="L139" i="7"/>
  <c r="M139" i="7"/>
  <c r="B183" i="7"/>
  <c r="Q183" i="7" s="1"/>
  <c r="M153" i="8"/>
  <c r="Q153" i="8"/>
  <c r="N178" i="9"/>
  <c r="O178" i="9"/>
  <c r="O152" i="5"/>
  <c r="H152" i="6"/>
  <c r="S139" i="7"/>
  <c r="S141" i="8"/>
  <c r="H153" i="8"/>
  <c r="L153" i="8"/>
  <c r="G202" i="9"/>
  <c r="H178" i="9"/>
  <c r="E175" i="9"/>
  <c r="P157" i="10"/>
  <c r="J164" i="10"/>
  <c r="G164" i="10"/>
  <c r="S164" i="10"/>
  <c r="B208" i="10"/>
  <c r="E164" i="10"/>
  <c r="H164" i="10"/>
  <c r="K164" i="10"/>
  <c r="R164" i="10"/>
  <c r="I164" i="10"/>
  <c r="N164" i="10"/>
  <c r="O164" i="10"/>
  <c r="L164" i="10"/>
  <c r="P164" i="10"/>
  <c r="F164" i="10"/>
  <c r="Q164" i="10"/>
  <c r="D164" i="10"/>
  <c r="M164" i="10"/>
  <c r="G165" i="8"/>
  <c r="N165" i="8"/>
  <c r="E146" i="8"/>
  <c r="M202" i="9"/>
  <c r="J149" i="10"/>
  <c r="F149" i="10"/>
  <c r="H209" i="10"/>
  <c r="L165" i="8"/>
  <c r="M165" i="8"/>
  <c r="S165" i="8"/>
  <c r="N146" i="8"/>
  <c r="R149" i="10"/>
  <c r="Q149" i="10"/>
  <c r="N171" i="7"/>
  <c r="M171" i="7"/>
  <c r="J171" i="7"/>
  <c r="O171" i="7"/>
  <c r="P171" i="7"/>
  <c r="F171" i="7"/>
  <c r="H171" i="7"/>
  <c r="R171" i="7"/>
  <c r="D171" i="7"/>
  <c r="G171" i="7"/>
  <c r="S171" i="7"/>
  <c r="L171" i="7"/>
  <c r="I171" i="7"/>
  <c r="E171" i="7"/>
  <c r="K171" i="7"/>
  <c r="B215" i="7"/>
  <c r="Q171" i="7"/>
  <c r="G191" i="7"/>
  <c r="I191" i="7"/>
  <c r="D191" i="7"/>
  <c r="J191" i="7"/>
  <c r="R191" i="7"/>
  <c r="M191" i="7"/>
  <c r="L191" i="7"/>
  <c r="H191" i="7"/>
  <c r="O191" i="7"/>
  <c r="S191" i="7"/>
  <c r="F191" i="7"/>
  <c r="B235" i="7"/>
  <c r="N191" i="7"/>
  <c r="K191" i="7"/>
  <c r="E191" i="7"/>
  <c r="Q191" i="7"/>
  <c r="P191" i="7"/>
  <c r="L176" i="5"/>
  <c r="J176" i="5"/>
  <c r="N152" i="6"/>
  <c r="B196" i="6"/>
  <c r="N196" i="6" s="1"/>
  <c r="M152" i="6"/>
  <c r="D165" i="8"/>
  <c r="K165" i="8"/>
  <c r="R150" i="8"/>
  <c r="D177" i="8"/>
  <c r="H146" i="8"/>
  <c r="E153" i="8"/>
  <c r="O153" i="8"/>
  <c r="P202" i="9"/>
  <c r="M149" i="10"/>
  <c r="G149" i="10"/>
  <c r="B193" i="10"/>
  <c r="F193" i="10" s="1"/>
  <c r="G209" i="10"/>
  <c r="Q165" i="8"/>
  <c r="B209" i="8"/>
  <c r="M209" i="8" s="1"/>
  <c r="S146" i="8"/>
  <c r="I152" i="5"/>
  <c r="O152" i="6"/>
  <c r="R152" i="6"/>
  <c r="I165" i="8"/>
  <c r="O165" i="8"/>
  <c r="L146" i="8"/>
  <c r="B190" i="8"/>
  <c r="H190" i="8" s="1"/>
  <c r="H146" i="10"/>
  <c r="L155" i="7"/>
  <c r="N155" i="7"/>
  <c r="I155" i="7"/>
  <c r="H155" i="7"/>
  <c r="E155" i="7"/>
  <c r="K155" i="7"/>
  <c r="F155" i="7"/>
  <c r="B199" i="7"/>
  <c r="R155" i="7"/>
  <c r="O155" i="7"/>
  <c r="M155" i="7"/>
  <c r="D155" i="7"/>
  <c r="P155" i="7"/>
  <c r="S155" i="7"/>
  <c r="J155" i="7"/>
  <c r="Q155" i="7"/>
  <c r="G155" i="7"/>
  <c r="E152" i="5"/>
  <c r="I176" i="5"/>
  <c r="M176" i="5"/>
  <c r="P152" i="6"/>
  <c r="I152" i="6"/>
  <c r="R165" i="8"/>
  <c r="E165" i="8"/>
  <c r="F150" i="8"/>
  <c r="D146" i="8"/>
  <c r="I146" i="8"/>
  <c r="G153" i="8"/>
  <c r="D153" i="8"/>
  <c r="R202" i="9"/>
  <c r="B246" i="9"/>
  <c r="I246" i="9" s="1"/>
  <c r="N149" i="10"/>
  <c r="E149" i="10"/>
  <c r="S146" i="10"/>
  <c r="Q148" i="7"/>
  <c r="R148" i="7"/>
  <c r="E148" i="7"/>
  <c r="K148" i="7"/>
  <c r="N148" i="7"/>
  <c r="D148" i="7"/>
  <c r="F148" i="7"/>
  <c r="J148" i="7"/>
  <c r="B192" i="7"/>
  <c r="L148" i="7"/>
  <c r="G148" i="7"/>
  <c r="P148" i="7"/>
  <c r="H148" i="7"/>
  <c r="O148" i="7"/>
  <c r="S148" i="7"/>
  <c r="I148" i="7"/>
  <c r="M148" i="7"/>
  <c r="G175" i="6"/>
  <c r="M175" i="6"/>
  <c r="I202" i="9"/>
  <c r="D149" i="10"/>
  <c r="S149" i="10"/>
  <c r="R152" i="5"/>
  <c r="Q152" i="6"/>
  <c r="J165" i="8"/>
  <c r="L150" i="8"/>
  <c r="G146" i="8"/>
  <c r="K153" i="8"/>
  <c r="J202" i="9"/>
  <c r="H149" i="10"/>
  <c r="F156" i="7"/>
  <c r="G156" i="7"/>
  <c r="Q156" i="7"/>
  <c r="E156" i="7"/>
  <c r="L156" i="7"/>
  <c r="J156" i="7"/>
  <c r="I156" i="7"/>
  <c r="S156" i="7"/>
  <c r="R156" i="7"/>
  <c r="B200" i="7"/>
  <c r="P156" i="7"/>
  <c r="D156" i="7"/>
  <c r="M156" i="7"/>
  <c r="N156" i="7"/>
  <c r="O156" i="7"/>
  <c r="H156" i="7"/>
  <c r="K156" i="7"/>
  <c r="F152" i="5"/>
  <c r="D152" i="5"/>
  <c r="Q152" i="5"/>
  <c r="L152" i="5"/>
  <c r="H152" i="5"/>
  <c r="K152" i="5"/>
  <c r="P152" i="5"/>
  <c r="B196" i="5"/>
  <c r="I196" i="5" s="1"/>
  <c r="J152" i="5"/>
  <c r="S152" i="5"/>
  <c r="S174" i="6"/>
  <c r="F174" i="6"/>
  <c r="J174" i="6"/>
  <c r="R174" i="6"/>
  <c r="I174" i="6"/>
  <c r="K174" i="6"/>
  <c r="L175" i="6"/>
  <c r="E197" i="7"/>
  <c r="G197" i="7"/>
  <c r="O197" i="7"/>
  <c r="Q197" i="7"/>
  <c r="N197" i="7"/>
  <c r="M197" i="7"/>
  <c r="B241" i="7"/>
  <c r="H241" i="7" s="1"/>
  <c r="D197" i="7"/>
  <c r="L197" i="7"/>
  <c r="H197" i="7"/>
  <c r="J197" i="7"/>
  <c r="I197" i="7"/>
  <c r="R197" i="7"/>
  <c r="P197" i="7"/>
  <c r="R182" i="8"/>
  <c r="O182" i="8"/>
  <c r="J182" i="8"/>
  <c r="E182" i="8"/>
  <c r="L182" i="8"/>
  <c r="F169" i="8"/>
  <c r="L169" i="8"/>
  <c r="Q169" i="8"/>
  <c r="R169" i="8"/>
  <c r="O169" i="8"/>
  <c r="J141" i="8"/>
  <c r="O141" i="8"/>
  <c r="P150" i="8"/>
  <c r="J150" i="8"/>
  <c r="H169" i="8"/>
  <c r="G169" i="8"/>
  <c r="K141" i="8"/>
  <c r="P141" i="8"/>
  <c r="Q150" i="8"/>
  <c r="O150" i="8"/>
  <c r="J169" i="8"/>
  <c r="M169" i="8"/>
  <c r="D169" i="8"/>
  <c r="Q141" i="8"/>
  <c r="G141" i="8"/>
  <c r="B185" i="8"/>
  <c r="S185" i="8" s="1"/>
  <c r="I150" i="8"/>
  <c r="M150" i="8"/>
  <c r="P169" i="8"/>
  <c r="S169" i="8"/>
  <c r="B213" i="8"/>
  <c r="B257" i="8" s="1"/>
  <c r="E169" i="8"/>
  <c r="L141" i="8"/>
  <c r="S150" i="8"/>
  <c r="N202" i="9"/>
  <c r="O202" i="9"/>
  <c r="K202" i="9"/>
  <c r="Q202" i="9"/>
  <c r="F202" i="9"/>
  <c r="L202" i="9"/>
  <c r="B196" i="9"/>
  <c r="O152" i="9"/>
  <c r="Q152" i="9"/>
  <c r="N152" i="9"/>
  <c r="M152" i="9"/>
  <c r="H152" i="9"/>
  <c r="L152" i="9"/>
  <c r="F152" i="9"/>
  <c r="I152" i="9"/>
  <c r="P152" i="9"/>
  <c r="E152" i="9"/>
  <c r="D152" i="9"/>
  <c r="D202" i="9"/>
  <c r="F209" i="10"/>
  <c r="L209" i="10"/>
  <c r="B190" i="10"/>
  <c r="B234" i="10" s="1"/>
  <c r="J209" i="10"/>
  <c r="R209" i="10"/>
  <c r="N146" i="10"/>
  <c r="J146" i="10"/>
  <c r="S209" i="10"/>
  <c r="B189" i="10"/>
  <c r="N145" i="10"/>
  <c r="Q145" i="10"/>
  <c r="P145" i="10"/>
  <c r="O145" i="10"/>
  <c r="M145" i="10"/>
  <c r="J145" i="10"/>
  <c r="D145" i="10"/>
  <c r="L145" i="10"/>
  <c r="S145" i="10"/>
  <c r="K145" i="10"/>
  <c r="G145" i="10"/>
  <c r="I145" i="10"/>
  <c r="E145" i="10"/>
  <c r="F145" i="10"/>
  <c r="R145" i="10"/>
  <c r="H145" i="10"/>
  <c r="J143" i="9"/>
  <c r="S143" i="9"/>
  <c r="K143" i="9"/>
  <c r="G143" i="9"/>
  <c r="F143" i="9"/>
  <c r="L143" i="9"/>
  <c r="H143" i="9"/>
  <c r="R143" i="9"/>
  <c r="B187" i="9"/>
  <c r="O143" i="9"/>
  <c r="I143" i="9"/>
  <c r="E143" i="9"/>
  <c r="M143" i="9"/>
  <c r="P143" i="9"/>
  <c r="Q143" i="9"/>
  <c r="N143" i="9"/>
  <c r="D143" i="9"/>
  <c r="E141" i="9"/>
  <c r="N141" i="9"/>
  <c r="L141" i="9"/>
  <c r="F141" i="9"/>
  <c r="K141" i="9"/>
  <c r="R141" i="9"/>
  <c r="Q141" i="9"/>
  <c r="P141" i="9"/>
  <c r="G141" i="9"/>
  <c r="B185" i="9"/>
  <c r="J141" i="9"/>
  <c r="O141" i="9"/>
  <c r="I141" i="9"/>
  <c r="M141" i="9"/>
  <c r="H141" i="9"/>
  <c r="S141" i="9"/>
  <c r="D141" i="9"/>
  <c r="E157" i="9"/>
  <c r="H157" i="9"/>
  <c r="Q157" i="9"/>
  <c r="S157" i="9"/>
  <c r="P157" i="9"/>
  <c r="M157" i="9"/>
  <c r="F157" i="9"/>
  <c r="N157" i="9"/>
  <c r="B201" i="9"/>
  <c r="R157" i="9"/>
  <c r="L157" i="9"/>
  <c r="D157" i="9"/>
  <c r="O157" i="9"/>
  <c r="K157" i="9"/>
  <c r="J157" i="9"/>
  <c r="G157" i="9"/>
  <c r="I157" i="9"/>
  <c r="N177" i="8"/>
  <c r="I177" i="8"/>
  <c r="M146" i="8"/>
  <c r="Q146" i="8"/>
  <c r="S177" i="8"/>
  <c r="O177" i="8"/>
  <c r="K177" i="8"/>
  <c r="Q177" i="8"/>
  <c r="M177" i="8"/>
  <c r="J146" i="8"/>
  <c r="D175" i="6"/>
  <c r="D174" i="6"/>
  <c r="L174" i="6"/>
  <c r="S175" i="6"/>
  <c r="E174" i="6"/>
  <c r="G174" i="6"/>
  <c r="E175" i="6"/>
  <c r="M174" i="6"/>
  <c r="Q174" i="6"/>
  <c r="H174" i="6"/>
  <c r="N174" i="6"/>
  <c r="B218" i="6"/>
  <c r="E218" i="6" s="1"/>
  <c r="P174" i="6"/>
  <c r="G146" i="5"/>
  <c r="J146" i="5"/>
  <c r="O146" i="5"/>
  <c r="L146" i="5"/>
  <c r="H146" i="5"/>
  <c r="P146" i="5"/>
  <c r="F146" i="5"/>
  <c r="Q146" i="5"/>
  <c r="K146" i="5"/>
  <c r="D146" i="5"/>
  <c r="B190" i="5"/>
  <c r="B234" i="5" s="1"/>
  <c r="N146" i="5"/>
  <c r="B168" i="1"/>
  <c r="S168" i="1" s="1"/>
  <c r="S124" i="1"/>
  <c r="M124" i="1"/>
  <c r="E124" i="1"/>
  <c r="L124" i="1"/>
  <c r="D124" i="1"/>
  <c r="Q124" i="1"/>
  <c r="G124" i="1"/>
  <c r="P124" i="1"/>
  <c r="F124" i="1"/>
  <c r="O124" i="1"/>
  <c r="N124" i="1"/>
  <c r="J124" i="1"/>
  <c r="R124" i="1"/>
  <c r="K124" i="1"/>
  <c r="I124" i="1"/>
  <c r="H124" i="1"/>
  <c r="S101" i="1"/>
  <c r="N101" i="1"/>
  <c r="F101" i="1"/>
  <c r="M101" i="1"/>
  <c r="E101" i="1"/>
  <c r="J101" i="1"/>
  <c r="I101" i="1"/>
  <c r="R101" i="1"/>
  <c r="H101" i="1"/>
  <c r="Q101" i="1"/>
  <c r="G101" i="1"/>
  <c r="D101" i="1"/>
  <c r="O101" i="1"/>
  <c r="K101" i="1"/>
  <c r="P101" i="1"/>
  <c r="L101" i="1"/>
  <c r="S117" i="1"/>
  <c r="N117" i="1"/>
  <c r="F117" i="1"/>
  <c r="M117" i="1"/>
  <c r="E117" i="1"/>
  <c r="P117" i="1"/>
  <c r="D117" i="1"/>
  <c r="O117" i="1"/>
  <c r="L117" i="1"/>
  <c r="K117" i="1"/>
  <c r="I117" i="1"/>
  <c r="G117" i="1"/>
  <c r="H117" i="1"/>
  <c r="J117" i="1"/>
  <c r="R117" i="1"/>
  <c r="Q117" i="1"/>
  <c r="S133" i="1"/>
  <c r="N133" i="1"/>
  <c r="F133" i="1"/>
  <c r="M133" i="1"/>
  <c r="E133" i="1"/>
  <c r="J133" i="1"/>
  <c r="I133" i="1"/>
  <c r="R133" i="1"/>
  <c r="H133" i="1"/>
  <c r="Q133" i="1"/>
  <c r="G133" i="1"/>
  <c r="K133" i="1"/>
  <c r="P133" i="1"/>
  <c r="D133" i="1"/>
  <c r="L133" i="1"/>
  <c r="O133" i="1"/>
  <c r="B154" i="1"/>
  <c r="S154" i="1" s="1"/>
  <c r="S110" i="1"/>
  <c r="O110" i="1"/>
  <c r="G110" i="1"/>
  <c r="N110" i="1"/>
  <c r="F110" i="1"/>
  <c r="M110" i="1"/>
  <c r="L110" i="1"/>
  <c r="K110" i="1"/>
  <c r="J110" i="1"/>
  <c r="H110" i="1"/>
  <c r="D110" i="1"/>
  <c r="I110" i="1"/>
  <c r="E110" i="1"/>
  <c r="P110" i="1"/>
  <c r="R110" i="1"/>
  <c r="Q110" i="1"/>
  <c r="B178" i="1"/>
  <c r="D178" i="1" s="1"/>
  <c r="S134" i="1"/>
  <c r="O134" i="1"/>
  <c r="G134" i="1"/>
  <c r="N134" i="1"/>
  <c r="F134" i="1"/>
  <c r="Q134" i="1"/>
  <c r="E134" i="1"/>
  <c r="P134" i="1"/>
  <c r="D134" i="1"/>
  <c r="M134" i="1"/>
  <c r="L134" i="1"/>
  <c r="K134" i="1"/>
  <c r="J134" i="1"/>
  <c r="H134" i="1"/>
  <c r="I134" i="1"/>
  <c r="R134" i="1"/>
  <c r="S104" i="1"/>
  <c r="Q104" i="1"/>
  <c r="I104" i="1"/>
  <c r="P104" i="1"/>
  <c r="H104" i="1"/>
  <c r="G104" i="1"/>
  <c r="R104" i="1"/>
  <c r="F104" i="1"/>
  <c r="O104" i="1"/>
  <c r="E104" i="1"/>
  <c r="N104" i="1"/>
  <c r="D104" i="1"/>
  <c r="L104" i="1"/>
  <c r="M104" i="1"/>
  <c r="K104" i="1"/>
  <c r="J104" i="1"/>
  <c r="S112" i="1"/>
  <c r="Q112" i="1"/>
  <c r="I112" i="1"/>
  <c r="P112" i="1"/>
  <c r="H112" i="1"/>
  <c r="O112" i="1"/>
  <c r="E112" i="1"/>
  <c r="N112" i="1"/>
  <c r="D112" i="1"/>
  <c r="M112" i="1"/>
  <c r="L112" i="1"/>
  <c r="F112" i="1"/>
  <c r="K112" i="1"/>
  <c r="J112" i="1"/>
  <c r="G112" i="1"/>
  <c r="R112" i="1"/>
  <c r="S128" i="1"/>
  <c r="Q128" i="1"/>
  <c r="I128" i="1"/>
  <c r="P128" i="1"/>
  <c r="H128" i="1"/>
  <c r="K128" i="1"/>
  <c r="J128" i="1"/>
  <c r="G128" i="1"/>
  <c r="R128" i="1"/>
  <c r="F128" i="1"/>
  <c r="N128" i="1"/>
  <c r="L128" i="1"/>
  <c r="O128" i="1"/>
  <c r="E128" i="1"/>
  <c r="D128" i="1"/>
  <c r="M128" i="1"/>
  <c r="S105" i="1"/>
  <c r="R105" i="1"/>
  <c r="J105" i="1"/>
  <c r="Q105" i="1"/>
  <c r="I105" i="1"/>
  <c r="N105" i="1"/>
  <c r="D105" i="1"/>
  <c r="M105" i="1"/>
  <c r="L105" i="1"/>
  <c r="K105" i="1"/>
  <c r="H105" i="1"/>
  <c r="F105" i="1"/>
  <c r="E105" i="1"/>
  <c r="G105" i="1"/>
  <c r="P105" i="1"/>
  <c r="O105" i="1"/>
  <c r="S121" i="1"/>
  <c r="R121" i="1"/>
  <c r="J121" i="1"/>
  <c r="Q121" i="1"/>
  <c r="I121" i="1"/>
  <c r="H121" i="1"/>
  <c r="G121" i="1"/>
  <c r="P121" i="1"/>
  <c r="F121" i="1"/>
  <c r="O121" i="1"/>
  <c r="E121" i="1"/>
  <c r="K121" i="1"/>
  <c r="N121" i="1"/>
  <c r="D121" i="1"/>
  <c r="M121" i="1"/>
  <c r="L121" i="1"/>
  <c r="B142" i="1"/>
  <c r="S142" i="1" s="1"/>
  <c r="S98" i="1"/>
  <c r="K98" i="1"/>
  <c r="R98" i="1"/>
  <c r="J98" i="1"/>
  <c r="M98" i="1"/>
  <c r="L98" i="1"/>
  <c r="I98" i="1"/>
  <c r="H98" i="1"/>
  <c r="G98" i="1"/>
  <c r="E98" i="1"/>
  <c r="D98" i="1"/>
  <c r="P98" i="1"/>
  <c r="O98" i="1"/>
  <c r="N98" i="1"/>
  <c r="Q98" i="1"/>
  <c r="F98" i="1"/>
  <c r="B150" i="1"/>
  <c r="E150" i="1" s="1"/>
  <c r="S106" i="1"/>
  <c r="K106" i="1"/>
  <c r="R106" i="1"/>
  <c r="J106" i="1"/>
  <c r="I106" i="1"/>
  <c r="H106" i="1"/>
  <c r="Q106" i="1"/>
  <c r="G106" i="1"/>
  <c r="P106" i="1"/>
  <c r="F106" i="1"/>
  <c r="E106" i="1"/>
  <c r="N106" i="1"/>
  <c r="O106" i="1"/>
  <c r="D106" i="1"/>
  <c r="M106" i="1"/>
  <c r="L106" i="1"/>
  <c r="B158" i="1"/>
  <c r="S158" i="1" s="1"/>
  <c r="S114" i="1"/>
  <c r="K114" i="1"/>
  <c r="R114" i="1"/>
  <c r="J114" i="1"/>
  <c r="Q114" i="1"/>
  <c r="G114" i="1"/>
  <c r="P114" i="1"/>
  <c r="F114" i="1"/>
  <c r="O114" i="1"/>
  <c r="E114" i="1"/>
  <c r="N114" i="1"/>
  <c r="D114" i="1"/>
  <c r="M114" i="1"/>
  <c r="L114" i="1"/>
  <c r="I114" i="1"/>
  <c r="H114" i="1"/>
  <c r="B166" i="1"/>
  <c r="I166" i="1" s="1"/>
  <c r="S122" i="1"/>
  <c r="K122" i="1"/>
  <c r="R122" i="1"/>
  <c r="J122" i="1"/>
  <c r="O122" i="1"/>
  <c r="E122" i="1"/>
  <c r="N122" i="1"/>
  <c r="D122" i="1"/>
  <c r="M122" i="1"/>
  <c r="L122" i="1"/>
  <c r="Q122" i="1"/>
  <c r="I122" i="1"/>
  <c r="F122" i="1"/>
  <c r="H122" i="1"/>
  <c r="G122" i="1"/>
  <c r="P122" i="1"/>
  <c r="B174" i="1"/>
  <c r="F174" i="1" s="1"/>
  <c r="S130" i="1"/>
  <c r="K130" i="1"/>
  <c r="R130" i="1"/>
  <c r="J130" i="1"/>
  <c r="M130" i="1"/>
  <c r="L130" i="1"/>
  <c r="I130" i="1"/>
  <c r="H130" i="1"/>
  <c r="P130" i="1"/>
  <c r="D130" i="1"/>
  <c r="Q130" i="1"/>
  <c r="G130" i="1"/>
  <c r="F130" i="1"/>
  <c r="O130" i="1"/>
  <c r="E130" i="1"/>
  <c r="N130" i="1"/>
  <c r="B144" i="1"/>
  <c r="D144" i="1" s="1"/>
  <c r="S100" i="1"/>
  <c r="M100" i="1"/>
  <c r="E100" i="1"/>
  <c r="L100" i="1"/>
  <c r="D100" i="1"/>
  <c r="O100" i="1"/>
  <c r="N100" i="1"/>
  <c r="K100" i="1"/>
  <c r="J100" i="1"/>
  <c r="I100" i="1"/>
  <c r="G100" i="1"/>
  <c r="F100" i="1"/>
  <c r="H100" i="1"/>
  <c r="Q100" i="1"/>
  <c r="P100" i="1"/>
  <c r="R100" i="1"/>
  <c r="B152" i="1"/>
  <c r="L152" i="1" s="1"/>
  <c r="S108" i="1"/>
  <c r="M108" i="1"/>
  <c r="E108" i="1"/>
  <c r="L108" i="1"/>
  <c r="D108" i="1"/>
  <c r="K108" i="1"/>
  <c r="J108" i="1"/>
  <c r="I108" i="1"/>
  <c r="R108" i="1"/>
  <c r="H108" i="1"/>
  <c r="G108" i="1"/>
  <c r="P108" i="1"/>
  <c r="N108" i="1"/>
  <c r="Q108" i="1"/>
  <c r="F108" i="1"/>
  <c r="O108" i="1"/>
  <c r="S116" i="1"/>
  <c r="M116" i="1"/>
  <c r="E116" i="1"/>
  <c r="L116" i="1"/>
  <c r="D116" i="1"/>
  <c r="I116" i="1"/>
  <c r="R116" i="1"/>
  <c r="H116" i="1"/>
  <c r="Q116" i="1"/>
  <c r="G116" i="1"/>
  <c r="P116" i="1"/>
  <c r="F116" i="1"/>
  <c r="O116" i="1"/>
  <c r="K116" i="1"/>
  <c r="N116" i="1"/>
  <c r="J116" i="1"/>
  <c r="B176" i="1"/>
  <c r="J176" i="1" s="1"/>
  <c r="S132" i="1"/>
  <c r="M132" i="1"/>
  <c r="E132" i="1"/>
  <c r="L132" i="1"/>
  <c r="D132" i="1"/>
  <c r="O132" i="1"/>
  <c r="N132" i="1"/>
  <c r="K132" i="1"/>
  <c r="J132" i="1"/>
  <c r="R132" i="1"/>
  <c r="Q132" i="1"/>
  <c r="F132" i="1"/>
  <c r="I132" i="1"/>
  <c r="H132" i="1"/>
  <c r="G132" i="1"/>
  <c r="P132" i="1"/>
  <c r="S109" i="1"/>
  <c r="N109" i="1"/>
  <c r="F109" i="1"/>
  <c r="M109" i="1"/>
  <c r="E109" i="1"/>
  <c r="R109" i="1"/>
  <c r="H109" i="1"/>
  <c r="Q109" i="1"/>
  <c r="G109" i="1"/>
  <c r="P109" i="1"/>
  <c r="D109" i="1"/>
  <c r="O109" i="1"/>
  <c r="L109" i="1"/>
  <c r="J109" i="1"/>
  <c r="K109" i="1"/>
  <c r="I109" i="1"/>
  <c r="S125" i="1"/>
  <c r="N125" i="1"/>
  <c r="F125" i="1"/>
  <c r="M125" i="1"/>
  <c r="E125" i="1"/>
  <c r="L125" i="1"/>
  <c r="K125" i="1"/>
  <c r="J125" i="1"/>
  <c r="I125" i="1"/>
  <c r="P125" i="1"/>
  <c r="R125" i="1"/>
  <c r="H125" i="1"/>
  <c r="Q125" i="1"/>
  <c r="G125" i="1"/>
  <c r="D125" i="1"/>
  <c r="O125" i="1"/>
  <c r="S102" i="1"/>
  <c r="O102" i="1"/>
  <c r="G102" i="1"/>
  <c r="N102" i="1"/>
  <c r="F102" i="1"/>
  <c r="Q102" i="1"/>
  <c r="E102" i="1"/>
  <c r="P102" i="1"/>
  <c r="D102" i="1"/>
  <c r="M102" i="1"/>
  <c r="L102" i="1"/>
  <c r="I102" i="1"/>
  <c r="R102" i="1"/>
  <c r="J102" i="1"/>
  <c r="K102" i="1"/>
  <c r="H102" i="1"/>
  <c r="B162" i="1"/>
  <c r="S162" i="1" s="1"/>
  <c r="S118" i="1"/>
  <c r="O118" i="1"/>
  <c r="G118" i="1"/>
  <c r="N118" i="1"/>
  <c r="F118" i="1"/>
  <c r="K118" i="1"/>
  <c r="J118" i="1"/>
  <c r="I118" i="1"/>
  <c r="R118" i="1"/>
  <c r="H118" i="1"/>
  <c r="M118" i="1"/>
  <c r="Q118" i="1"/>
  <c r="E118" i="1"/>
  <c r="P118" i="1"/>
  <c r="L118" i="1"/>
  <c r="D118" i="1"/>
  <c r="B170" i="1"/>
  <c r="J170" i="1" s="1"/>
  <c r="S126" i="1"/>
  <c r="O126" i="1"/>
  <c r="G126" i="1"/>
  <c r="N126" i="1"/>
  <c r="F126" i="1"/>
  <c r="I126" i="1"/>
  <c r="R126" i="1"/>
  <c r="H126" i="1"/>
  <c r="Q126" i="1"/>
  <c r="E126" i="1"/>
  <c r="P126" i="1"/>
  <c r="D126" i="1"/>
  <c r="M126" i="1"/>
  <c r="L126" i="1"/>
  <c r="J126" i="1"/>
  <c r="K126" i="1"/>
  <c r="S95" i="1"/>
  <c r="P95" i="1"/>
  <c r="H95" i="1"/>
  <c r="O95" i="1"/>
  <c r="G95" i="1"/>
  <c r="N95" i="1"/>
  <c r="D95" i="1"/>
  <c r="M95" i="1"/>
  <c r="L95" i="1"/>
  <c r="K95" i="1"/>
  <c r="R95" i="1"/>
  <c r="Q95" i="1"/>
  <c r="J95" i="1"/>
  <c r="I95" i="1"/>
  <c r="F95" i="1"/>
  <c r="E95" i="1"/>
  <c r="B147" i="1"/>
  <c r="S147" i="1" s="1"/>
  <c r="S103" i="1"/>
  <c r="P103" i="1"/>
  <c r="H103" i="1"/>
  <c r="O103" i="1"/>
  <c r="G103" i="1"/>
  <c r="L103" i="1"/>
  <c r="K103" i="1"/>
  <c r="J103" i="1"/>
  <c r="I103" i="1"/>
  <c r="F103" i="1"/>
  <c r="E103" i="1"/>
  <c r="N103" i="1"/>
  <c r="R103" i="1"/>
  <c r="D103" i="1"/>
  <c r="M103" i="1"/>
  <c r="Q103" i="1"/>
  <c r="S111" i="1"/>
  <c r="P111" i="1"/>
  <c r="H111" i="1"/>
  <c r="O111" i="1"/>
  <c r="G111" i="1"/>
  <c r="J111" i="1"/>
  <c r="I111" i="1"/>
  <c r="R111" i="1"/>
  <c r="F111" i="1"/>
  <c r="Q111" i="1"/>
  <c r="E111" i="1"/>
  <c r="N111" i="1"/>
  <c r="M111" i="1"/>
  <c r="L111" i="1"/>
  <c r="D111" i="1"/>
  <c r="K111" i="1"/>
  <c r="S119" i="1"/>
  <c r="P119" i="1"/>
  <c r="H119" i="1"/>
  <c r="O119" i="1"/>
  <c r="G119" i="1"/>
  <c r="R119" i="1"/>
  <c r="F119" i="1"/>
  <c r="Q119" i="1"/>
  <c r="E119" i="1"/>
  <c r="N119" i="1"/>
  <c r="D119" i="1"/>
  <c r="M119" i="1"/>
  <c r="K119" i="1"/>
  <c r="I119" i="1"/>
  <c r="L119" i="1"/>
  <c r="J119" i="1"/>
  <c r="S127" i="1"/>
  <c r="P127" i="1"/>
  <c r="H127" i="1"/>
  <c r="O127" i="1"/>
  <c r="G127" i="1"/>
  <c r="N127" i="1"/>
  <c r="D127" i="1"/>
  <c r="M127" i="1"/>
  <c r="L127" i="1"/>
  <c r="K127" i="1"/>
  <c r="J127" i="1"/>
  <c r="F127" i="1"/>
  <c r="E127" i="1"/>
  <c r="I127" i="1"/>
  <c r="R127" i="1"/>
  <c r="Q127" i="1"/>
  <c r="S96" i="1"/>
  <c r="Q96" i="1"/>
  <c r="I96" i="1"/>
  <c r="P96" i="1"/>
  <c r="H96" i="1"/>
  <c r="K96" i="1"/>
  <c r="J96" i="1"/>
  <c r="G96" i="1"/>
  <c r="R96" i="1"/>
  <c r="F96" i="1"/>
  <c r="O96" i="1"/>
  <c r="D96" i="1"/>
  <c r="N96" i="1"/>
  <c r="M96" i="1"/>
  <c r="L96" i="1"/>
  <c r="E96" i="1"/>
  <c r="S120" i="1"/>
  <c r="Q120" i="1"/>
  <c r="I120" i="1"/>
  <c r="P120" i="1"/>
  <c r="H120" i="1"/>
  <c r="M120" i="1"/>
  <c r="L120" i="1"/>
  <c r="K120" i="1"/>
  <c r="J120" i="1"/>
  <c r="G120" i="1"/>
  <c r="R120" i="1"/>
  <c r="O120" i="1"/>
  <c r="D120" i="1"/>
  <c r="F120" i="1"/>
  <c r="E120" i="1"/>
  <c r="N120" i="1"/>
  <c r="S97" i="1"/>
  <c r="R97" i="1"/>
  <c r="J97" i="1"/>
  <c r="Q97" i="1"/>
  <c r="I97" i="1"/>
  <c r="P97" i="1"/>
  <c r="F97" i="1"/>
  <c r="O97" i="1"/>
  <c r="E97" i="1"/>
  <c r="N97" i="1"/>
  <c r="D97" i="1"/>
  <c r="M97" i="1"/>
  <c r="K97" i="1"/>
  <c r="L97" i="1"/>
  <c r="H97" i="1"/>
  <c r="G97" i="1"/>
  <c r="S113" i="1"/>
  <c r="R113" i="1"/>
  <c r="J113" i="1"/>
  <c r="Q113" i="1"/>
  <c r="I113" i="1"/>
  <c r="L113" i="1"/>
  <c r="K113" i="1"/>
  <c r="H113" i="1"/>
  <c r="G113" i="1"/>
  <c r="F113" i="1"/>
  <c r="O113" i="1"/>
  <c r="D113" i="1"/>
  <c r="M113" i="1"/>
  <c r="P113" i="1"/>
  <c r="E113" i="1"/>
  <c r="N113" i="1"/>
  <c r="S129" i="1"/>
  <c r="R129" i="1"/>
  <c r="J129" i="1"/>
  <c r="Q129" i="1"/>
  <c r="I129" i="1"/>
  <c r="P129" i="1"/>
  <c r="F129" i="1"/>
  <c r="O129" i="1"/>
  <c r="E129" i="1"/>
  <c r="N129" i="1"/>
  <c r="D129" i="1"/>
  <c r="M129" i="1"/>
  <c r="G129" i="1"/>
  <c r="L129" i="1"/>
  <c r="K129" i="1"/>
  <c r="H129" i="1"/>
  <c r="B143" i="1"/>
  <c r="S143" i="1" s="1"/>
  <c r="S99" i="1"/>
  <c r="L99" i="1"/>
  <c r="D99" i="1"/>
  <c r="K99" i="1"/>
  <c r="R99" i="1"/>
  <c r="H99" i="1"/>
  <c r="Q99" i="1"/>
  <c r="G99" i="1"/>
  <c r="P99" i="1"/>
  <c r="F99" i="1"/>
  <c r="O99" i="1"/>
  <c r="E99" i="1"/>
  <c r="M99" i="1"/>
  <c r="N99" i="1"/>
  <c r="J99" i="1"/>
  <c r="I99" i="1"/>
  <c r="B151" i="1"/>
  <c r="S151" i="1" s="1"/>
  <c r="S107" i="1"/>
  <c r="L107" i="1"/>
  <c r="D107" i="1"/>
  <c r="K107" i="1"/>
  <c r="P107" i="1"/>
  <c r="F107" i="1"/>
  <c r="O107" i="1"/>
  <c r="E107" i="1"/>
  <c r="N107" i="1"/>
  <c r="M107" i="1"/>
  <c r="H107" i="1"/>
  <c r="G107" i="1"/>
  <c r="I107" i="1"/>
  <c r="R107" i="1"/>
  <c r="Q107" i="1"/>
  <c r="J107" i="1"/>
  <c r="S115" i="1"/>
  <c r="L115" i="1"/>
  <c r="D115" i="1"/>
  <c r="K115" i="1"/>
  <c r="N115" i="1"/>
  <c r="M115" i="1"/>
  <c r="J115" i="1"/>
  <c r="I115" i="1"/>
  <c r="G115" i="1"/>
  <c r="F115" i="1"/>
  <c r="O115" i="1"/>
  <c r="R115" i="1"/>
  <c r="H115" i="1"/>
  <c r="Q115" i="1"/>
  <c r="P115" i="1"/>
  <c r="E115" i="1"/>
  <c r="B167" i="1"/>
  <c r="S167" i="1" s="1"/>
  <c r="S123" i="1"/>
  <c r="L123" i="1"/>
  <c r="D123" i="1"/>
  <c r="K123" i="1"/>
  <c r="J123" i="1"/>
  <c r="I123" i="1"/>
  <c r="R123" i="1"/>
  <c r="H123" i="1"/>
  <c r="Q123" i="1"/>
  <c r="G123" i="1"/>
  <c r="E123" i="1"/>
  <c r="M123" i="1"/>
  <c r="P123" i="1"/>
  <c r="F123" i="1"/>
  <c r="O123" i="1"/>
  <c r="N123" i="1"/>
  <c r="S131" i="1"/>
  <c r="L131" i="1"/>
  <c r="D131" i="1"/>
  <c r="K131" i="1"/>
  <c r="R131" i="1"/>
  <c r="H131" i="1"/>
  <c r="Q131" i="1"/>
  <c r="G131" i="1"/>
  <c r="P131" i="1"/>
  <c r="F131" i="1"/>
  <c r="O131" i="1"/>
  <c r="E131" i="1"/>
  <c r="N131" i="1"/>
  <c r="I131" i="1"/>
  <c r="M131" i="1"/>
  <c r="J131" i="1"/>
  <c r="B259" i="10"/>
  <c r="J215" i="10"/>
  <c r="H215" i="10"/>
  <c r="I215" i="10"/>
  <c r="R215" i="10"/>
  <c r="E215" i="10"/>
  <c r="L215" i="10"/>
  <c r="F215" i="10"/>
  <c r="D215" i="10"/>
  <c r="S215" i="10"/>
  <c r="Q215" i="10"/>
  <c r="P215" i="10"/>
  <c r="G215" i="10"/>
  <c r="K215" i="10"/>
  <c r="O215" i="10"/>
  <c r="N215" i="10"/>
  <c r="M215" i="10"/>
  <c r="L146" i="10"/>
  <c r="D146" i="10"/>
  <c r="B214" i="10"/>
  <c r="I170" i="10"/>
  <c r="D170" i="10"/>
  <c r="F170" i="10"/>
  <c r="J170" i="10"/>
  <c r="P170" i="10"/>
  <c r="G170" i="10"/>
  <c r="O170" i="10"/>
  <c r="Q170" i="10"/>
  <c r="E170" i="10"/>
  <c r="S170" i="10"/>
  <c r="L170" i="10"/>
  <c r="H170" i="10"/>
  <c r="R170" i="10"/>
  <c r="N170" i="10"/>
  <c r="K170" i="10"/>
  <c r="M170" i="10"/>
  <c r="K146" i="10"/>
  <c r="I146" i="10"/>
  <c r="M209" i="10"/>
  <c r="K209" i="10"/>
  <c r="B204" i="10"/>
  <c r="Q160" i="10"/>
  <c r="I160" i="10"/>
  <c r="R160" i="10"/>
  <c r="M160" i="10"/>
  <c r="K160" i="10"/>
  <c r="F160" i="10"/>
  <c r="E160" i="10"/>
  <c r="O160" i="10"/>
  <c r="J160" i="10"/>
  <c r="H160" i="10"/>
  <c r="L160" i="10"/>
  <c r="N160" i="10"/>
  <c r="G160" i="10"/>
  <c r="D160" i="10"/>
  <c r="P160" i="10"/>
  <c r="S160" i="10"/>
  <c r="B206" i="10"/>
  <c r="J162" i="10"/>
  <c r="S162" i="10"/>
  <c r="P162" i="10"/>
  <c r="L162" i="10"/>
  <c r="G162" i="10"/>
  <c r="O162" i="10"/>
  <c r="I162" i="10"/>
  <c r="F162" i="10"/>
  <c r="N162" i="10"/>
  <c r="E162" i="10"/>
  <c r="M162" i="10"/>
  <c r="D162" i="10"/>
  <c r="Q162" i="10"/>
  <c r="H162" i="10"/>
  <c r="K162" i="10"/>
  <c r="R162" i="10"/>
  <c r="F153" i="10"/>
  <c r="I153" i="10"/>
  <c r="G153" i="10"/>
  <c r="E153" i="10"/>
  <c r="J153" i="10"/>
  <c r="P153" i="10"/>
  <c r="H153" i="10"/>
  <c r="M153" i="10"/>
  <c r="S153" i="10"/>
  <c r="K153" i="10"/>
  <c r="Q153" i="10"/>
  <c r="R153" i="10"/>
  <c r="N153" i="10"/>
  <c r="O153" i="10"/>
  <c r="B197" i="10"/>
  <c r="L153" i="10"/>
  <c r="D153" i="10"/>
  <c r="K216" i="10"/>
  <c r="B212" i="10"/>
  <c r="S168" i="10"/>
  <c r="I168" i="10"/>
  <c r="F168" i="10"/>
  <c r="O168" i="10"/>
  <c r="E168" i="10"/>
  <c r="G168" i="10"/>
  <c r="D168" i="10"/>
  <c r="J168" i="10"/>
  <c r="K168" i="10"/>
  <c r="P168" i="10"/>
  <c r="M168" i="10"/>
  <c r="H168" i="10"/>
  <c r="Q168" i="10"/>
  <c r="L168" i="10"/>
  <c r="N168" i="10"/>
  <c r="R168" i="10"/>
  <c r="O146" i="10"/>
  <c r="Q146" i="10"/>
  <c r="E161" i="10"/>
  <c r="P161" i="10"/>
  <c r="Q161" i="10"/>
  <c r="N161" i="10"/>
  <c r="D161" i="10"/>
  <c r="M161" i="10"/>
  <c r="R161" i="10"/>
  <c r="H161" i="10"/>
  <c r="J161" i="10"/>
  <c r="S161" i="10"/>
  <c r="O161" i="10"/>
  <c r="L161" i="10"/>
  <c r="K161" i="10"/>
  <c r="F161" i="10"/>
  <c r="B205" i="10"/>
  <c r="G161" i="10"/>
  <c r="I161" i="10"/>
  <c r="B222" i="10"/>
  <c r="H178" i="10"/>
  <c r="E178" i="10"/>
  <c r="G178" i="10"/>
  <c r="P178" i="10"/>
  <c r="D178" i="10"/>
  <c r="F178" i="10"/>
  <c r="L178" i="10"/>
  <c r="K178" i="10"/>
  <c r="J178" i="10"/>
  <c r="S178" i="10"/>
  <c r="N178" i="10"/>
  <c r="M178" i="10"/>
  <c r="R178" i="10"/>
  <c r="O178" i="10"/>
  <c r="Q178" i="10"/>
  <c r="I178" i="10"/>
  <c r="F173" i="10"/>
  <c r="L173" i="10"/>
  <c r="D173" i="10"/>
  <c r="S173" i="10"/>
  <c r="R173" i="10"/>
  <c r="Q173" i="10"/>
  <c r="I173" i="10"/>
  <c r="O173" i="10"/>
  <c r="N173" i="10"/>
  <c r="M173" i="10"/>
  <c r="E173" i="10"/>
  <c r="J173" i="10"/>
  <c r="H173" i="10"/>
  <c r="K173" i="10"/>
  <c r="P173" i="10"/>
  <c r="G173" i="10"/>
  <c r="B217" i="10"/>
  <c r="P146" i="10"/>
  <c r="F146" i="10"/>
  <c r="N209" i="10"/>
  <c r="O209" i="10"/>
  <c r="B196" i="10"/>
  <c r="N152" i="10"/>
  <c r="K152" i="10"/>
  <c r="J152" i="10"/>
  <c r="H152" i="10"/>
  <c r="S152" i="10"/>
  <c r="Q152" i="10"/>
  <c r="I152" i="10"/>
  <c r="D152" i="10"/>
  <c r="G152" i="10"/>
  <c r="M152" i="10"/>
  <c r="O152" i="10"/>
  <c r="L152" i="10"/>
  <c r="E152" i="10"/>
  <c r="R152" i="10"/>
  <c r="F152" i="10"/>
  <c r="P152" i="10"/>
  <c r="B283" i="10"/>
  <c r="E239" i="10"/>
  <c r="D239" i="10"/>
  <c r="K239" i="10"/>
  <c r="I239" i="10"/>
  <c r="F239" i="10"/>
  <c r="M239" i="10"/>
  <c r="R239" i="10"/>
  <c r="J239" i="10"/>
  <c r="O239" i="10"/>
  <c r="S239" i="10"/>
  <c r="N239" i="10"/>
  <c r="H239" i="10"/>
  <c r="P239" i="10"/>
  <c r="Q239" i="10"/>
  <c r="G239" i="10"/>
  <c r="L239" i="10"/>
  <c r="B213" i="10"/>
  <c r="J169" i="10"/>
  <c r="S169" i="10"/>
  <c r="L169" i="10"/>
  <c r="K169" i="10"/>
  <c r="Q169" i="10"/>
  <c r="M169" i="10"/>
  <c r="N169" i="10"/>
  <c r="I169" i="10"/>
  <c r="H169" i="10"/>
  <c r="F169" i="10"/>
  <c r="D169" i="10"/>
  <c r="O169" i="10"/>
  <c r="R169" i="10"/>
  <c r="E169" i="10"/>
  <c r="P169" i="10"/>
  <c r="G169" i="10"/>
  <c r="G146" i="10"/>
  <c r="R146" i="10"/>
  <c r="B220" i="10"/>
  <c r="J176" i="10"/>
  <c r="K176" i="10"/>
  <c r="S176" i="10"/>
  <c r="H176" i="10"/>
  <c r="N176" i="10"/>
  <c r="M176" i="10"/>
  <c r="F176" i="10"/>
  <c r="O176" i="10"/>
  <c r="E176" i="10"/>
  <c r="P176" i="10"/>
  <c r="G176" i="10"/>
  <c r="Q176" i="10"/>
  <c r="I176" i="10"/>
  <c r="R176" i="10"/>
  <c r="L176" i="10"/>
  <c r="D176" i="10"/>
  <c r="B188" i="10"/>
  <c r="M144" i="10"/>
  <c r="E144" i="10"/>
  <c r="F144" i="10"/>
  <c r="K144" i="10"/>
  <c r="S144" i="10"/>
  <c r="J144" i="10"/>
  <c r="H144" i="10"/>
  <c r="L144" i="10"/>
  <c r="I144" i="10"/>
  <c r="D144" i="10"/>
  <c r="O144" i="10"/>
  <c r="Q144" i="10"/>
  <c r="G144" i="10"/>
  <c r="R144" i="10"/>
  <c r="N144" i="10"/>
  <c r="P144" i="10"/>
  <c r="E146" i="10"/>
  <c r="D209" i="10"/>
  <c r="B229" i="10"/>
  <c r="N185" i="10"/>
  <c r="P185" i="10"/>
  <c r="I185" i="10"/>
  <c r="G185" i="10"/>
  <c r="J185" i="10"/>
  <c r="E185" i="10"/>
  <c r="L185" i="10"/>
  <c r="H185" i="10"/>
  <c r="R185" i="10"/>
  <c r="F185" i="10"/>
  <c r="S185" i="10"/>
  <c r="Q185" i="10"/>
  <c r="M185" i="10"/>
  <c r="O185" i="10"/>
  <c r="D185" i="10"/>
  <c r="K185" i="10"/>
  <c r="I255" i="10"/>
  <c r="B247" i="10"/>
  <c r="J203" i="10"/>
  <c r="E203" i="10"/>
  <c r="P203" i="10"/>
  <c r="I203" i="10"/>
  <c r="D203" i="10"/>
  <c r="M203" i="10"/>
  <c r="Q203" i="10"/>
  <c r="L203" i="10"/>
  <c r="F203" i="10"/>
  <c r="S203" i="10"/>
  <c r="G203" i="10"/>
  <c r="O203" i="10"/>
  <c r="R203" i="10"/>
  <c r="K203" i="10"/>
  <c r="H203" i="10"/>
  <c r="N203" i="10"/>
  <c r="B378" i="10"/>
  <c r="S334" i="10"/>
  <c r="N334" i="10"/>
  <c r="E334" i="10"/>
  <c r="G334" i="10"/>
  <c r="R334" i="10"/>
  <c r="F334" i="10"/>
  <c r="M334" i="10"/>
  <c r="L334" i="10"/>
  <c r="J334" i="10"/>
  <c r="P334" i="10"/>
  <c r="Q334" i="10"/>
  <c r="K334" i="10"/>
  <c r="D334" i="10"/>
  <c r="H334" i="10"/>
  <c r="I334" i="10"/>
  <c r="O334" i="10"/>
  <c r="G94" i="10"/>
  <c r="G135" i="10" s="1"/>
  <c r="B138" i="10"/>
  <c r="F94" i="10"/>
  <c r="F135" i="10" s="1"/>
  <c r="P94" i="10"/>
  <c r="P135" i="10" s="1"/>
  <c r="R94" i="10"/>
  <c r="R135" i="10" s="1"/>
  <c r="S94" i="10"/>
  <c r="S135" i="10" s="1"/>
  <c r="H94" i="10"/>
  <c r="H135" i="10" s="1"/>
  <c r="E94" i="10"/>
  <c r="E135" i="10" s="1"/>
  <c r="K94" i="10"/>
  <c r="K135" i="10" s="1"/>
  <c r="O94" i="10"/>
  <c r="O135" i="10" s="1"/>
  <c r="M94" i="10"/>
  <c r="M135" i="10" s="1"/>
  <c r="Q94" i="10"/>
  <c r="Q135" i="10" s="1"/>
  <c r="D94" i="10"/>
  <c r="D135" i="10" s="1"/>
  <c r="J94" i="10"/>
  <c r="J135" i="10" s="1"/>
  <c r="I94" i="10"/>
  <c r="I135" i="10" s="1"/>
  <c r="N94" i="10"/>
  <c r="N135" i="10" s="1"/>
  <c r="L94" i="10"/>
  <c r="L135" i="10" s="1"/>
  <c r="B236" i="10"/>
  <c r="N192" i="10"/>
  <c r="D192" i="10"/>
  <c r="J192" i="10"/>
  <c r="K192" i="10"/>
  <c r="M192" i="10"/>
  <c r="L192" i="10"/>
  <c r="P192" i="10"/>
  <c r="Q192" i="10"/>
  <c r="S192" i="10"/>
  <c r="H192" i="10"/>
  <c r="F192" i="10"/>
  <c r="I192" i="10"/>
  <c r="R192" i="10"/>
  <c r="G192" i="10"/>
  <c r="O192" i="10"/>
  <c r="E192" i="10"/>
  <c r="B272" i="10"/>
  <c r="K228" i="10"/>
  <c r="H228" i="10"/>
  <c r="F228" i="10"/>
  <c r="L228" i="10"/>
  <c r="P228" i="10"/>
  <c r="G228" i="10"/>
  <c r="J228" i="10"/>
  <c r="Q228" i="10"/>
  <c r="S228" i="10"/>
  <c r="I228" i="10"/>
  <c r="E228" i="10"/>
  <c r="O228" i="10"/>
  <c r="M228" i="10"/>
  <c r="N228" i="10"/>
  <c r="R228" i="10"/>
  <c r="D228" i="10"/>
  <c r="F253" i="10"/>
  <c r="I253" i="10"/>
  <c r="K253" i="10"/>
  <c r="E143" i="10"/>
  <c r="B187" i="10"/>
  <c r="P143" i="10"/>
  <c r="O143" i="10"/>
  <c r="S143" i="10"/>
  <c r="L143" i="10"/>
  <c r="M143" i="10"/>
  <c r="K143" i="10"/>
  <c r="D143" i="10"/>
  <c r="R143" i="10"/>
  <c r="J143" i="10"/>
  <c r="Q143" i="10"/>
  <c r="F143" i="10"/>
  <c r="H143" i="10"/>
  <c r="G143" i="10"/>
  <c r="N143" i="10"/>
  <c r="I143" i="10"/>
  <c r="B227" i="10"/>
  <c r="P183" i="10"/>
  <c r="K183" i="10"/>
  <c r="H183" i="10"/>
  <c r="B218" i="10"/>
  <c r="G174" i="10"/>
  <c r="S174" i="10"/>
  <c r="I174" i="10"/>
  <c r="H174" i="10"/>
  <c r="E174" i="10"/>
  <c r="D174" i="10"/>
  <c r="R174" i="10"/>
  <c r="L174" i="10"/>
  <c r="O174" i="10"/>
  <c r="J174" i="10"/>
  <c r="M174" i="10"/>
  <c r="Q174" i="10"/>
  <c r="K174" i="10"/>
  <c r="N174" i="10"/>
  <c r="P174" i="10"/>
  <c r="F174" i="10"/>
  <c r="B274" i="10"/>
  <c r="P230" i="10"/>
  <c r="D230" i="10"/>
  <c r="Q230" i="10"/>
  <c r="O230" i="10"/>
  <c r="J230" i="10"/>
  <c r="R230" i="10"/>
  <c r="G230" i="10"/>
  <c r="L230" i="10"/>
  <c r="H230" i="10"/>
  <c r="N230" i="10"/>
  <c r="I230" i="10"/>
  <c r="S230" i="10"/>
  <c r="E230" i="10"/>
  <c r="M230" i="10"/>
  <c r="F230" i="10"/>
  <c r="K230" i="10"/>
  <c r="B235" i="10"/>
  <c r="L191" i="10"/>
  <c r="O191" i="10"/>
  <c r="K191" i="10"/>
  <c r="E191" i="10"/>
  <c r="D191" i="10"/>
  <c r="P191" i="10"/>
  <c r="F191" i="10"/>
  <c r="G191" i="10"/>
  <c r="R191" i="10"/>
  <c r="Q191" i="10"/>
  <c r="M191" i="10"/>
  <c r="N191" i="10"/>
  <c r="I191" i="10"/>
  <c r="S191" i="10"/>
  <c r="H191" i="10"/>
  <c r="J191" i="10"/>
  <c r="B198" i="10"/>
  <c r="E154" i="10"/>
  <c r="K154" i="10"/>
  <c r="L154" i="10"/>
  <c r="F154" i="10"/>
  <c r="S154" i="10"/>
  <c r="J154" i="10"/>
  <c r="P154" i="10"/>
  <c r="R154" i="10"/>
  <c r="M154" i="10"/>
  <c r="Q154" i="10"/>
  <c r="I154" i="10"/>
  <c r="O154" i="10"/>
  <c r="N154" i="10"/>
  <c r="G154" i="10"/>
  <c r="H154" i="10"/>
  <c r="D154" i="10"/>
  <c r="B287" i="10"/>
  <c r="M243" i="10"/>
  <c r="P243" i="10"/>
  <c r="G243" i="10"/>
  <c r="I243" i="10"/>
  <c r="J243" i="10"/>
  <c r="F243" i="10"/>
  <c r="O243" i="10"/>
  <c r="S243" i="10"/>
  <c r="H243" i="10"/>
  <c r="D243" i="10"/>
  <c r="L243" i="10"/>
  <c r="K243" i="10"/>
  <c r="E243" i="10"/>
  <c r="R243" i="10"/>
  <c r="Q243" i="10"/>
  <c r="N243" i="10"/>
  <c r="B326" i="10"/>
  <c r="Q282" i="10"/>
  <c r="O282" i="10"/>
  <c r="P282" i="10"/>
  <c r="D282" i="10"/>
  <c r="N282" i="10"/>
  <c r="R282" i="10"/>
  <c r="G282" i="10"/>
  <c r="S282" i="10"/>
  <c r="E282" i="10"/>
  <c r="I282" i="10"/>
  <c r="F282" i="10"/>
  <c r="L282" i="10"/>
  <c r="K282" i="10"/>
  <c r="H282" i="10"/>
  <c r="J282" i="10"/>
  <c r="M282" i="10"/>
  <c r="B265" i="10"/>
  <c r="L221" i="10"/>
  <c r="J221" i="10"/>
  <c r="E221" i="10"/>
  <c r="K221" i="10"/>
  <c r="G221" i="10"/>
  <c r="N221" i="10"/>
  <c r="P221" i="10"/>
  <c r="F221" i="10"/>
  <c r="O221" i="10"/>
  <c r="Q221" i="10"/>
  <c r="S221" i="10"/>
  <c r="M221" i="10"/>
  <c r="I221" i="10"/>
  <c r="R221" i="10"/>
  <c r="H221" i="10"/>
  <c r="D221" i="10"/>
  <c r="R210" i="10"/>
  <c r="B254" i="10"/>
  <c r="H210" i="10"/>
  <c r="D210" i="10"/>
  <c r="F210" i="10"/>
  <c r="M210" i="10"/>
  <c r="Q210" i="10"/>
  <c r="I210" i="10"/>
  <c r="E210" i="10"/>
  <c r="G210" i="10"/>
  <c r="P210" i="10"/>
  <c r="L210" i="10"/>
  <c r="J210" i="10"/>
  <c r="S210" i="10"/>
  <c r="K210" i="10"/>
  <c r="O210" i="10"/>
  <c r="N210" i="10"/>
  <c r="E150" i="9"/>
  <c r="J150" i="9"/>
  <c r="I150" i="9"/>
  <c r="L150" i="9"/>
  <c r="S150" i="9"/>
  <c r="F150" i="9"/>
  <c r="B194" i="9"/>
  <c r="O150" i="9"/>
  <c r="R150" i="9"/>
  <c r="Q150" i="9"/>
  <c r="H150" i="9"/>
  <c r="P150" i="9"/>
  <c r="M150" i="9"/>
  <c r="D150" i="9"/>
  <c r="N150" i="9"/>
  <c r="K150" i="9"/>
  <c r="G150" i="9"/>
  <c r="K160" i="9"/>
  <c r="I160" i="9"/>
  <c r="J160" i="9"/>
  <c r="L160" i="9"/>
  <c r="S160" i="9"/>
  <c r="R160" i="9"/>
  <c r="M160" i="9"/>
  <c r="F160" i="9"/>
  <c r="D160" i="9"/>
  <c r="O160" i="9"/>
  <c r="N160" i="9"/>
  <c r="H160" i="9"/>
  <c r="G160" i="9"/>
  <c r="B204" i="9"/>
  <c r="E160" i="9"/>
  <c r="P160" i="9"/>
  <c r="Q160" i="9"/>
  <c r="M154" i="9"/>
  <c r="O154" i="9"/>
  <c r="K154" i="9"/>
  <c r="P154" i="9"/>
  <c r="F154" i="9"/>
  <c r="J154" i="9"/>
  <c r="L154" i="9"/>
  <c r="H154" i="9"/>
  <c r="S154" i="9"/>
  <c r="N154" i="9"/>
  <c r="Q154" i="9"/>
  <c r="R154" i="9"/>
  <c r="D154" i="9"/>
  <c r="I154" i="9"/>
  <c r="B198" i="9"/>
  <c r="G154" i="9"/>
  <c r="E154" i="9"/>
  <c r="P135" i="9"/>
  <c r="B197" i="9"/>
  <c r="K153" i="9"/>
  <c r="P153" i="9"/>
  <c r="N153" i="9"/>
  <c r="H153" i="9"/>
  <c r="G153" i="9"/>
  <c r="F153" i="9"/>
  <c r="D153" i="9"/>
  <c r="O153" i="9"/>
  <c r="E153" i="9"/>
  <c r="S153" i="9"/>
  <c r="L153" i="9"/>
  <c r="Q153" i="9"/>
  <c r="I153" i="9"/>
  <c r="R153" i="9"/>
  <c r="J153" i="9"/>
  <c r="M153" i="9"/>
  <c r="F135" i="9"/>
  <c r="O135" i="9"/>
  <c r="B221" i="9"/>
  <c r="G177" i="9"/>
  <c r="S177" i="9"/>
  <c r="P177" i="9"/>
  <c r="N177" i="9"/>
  <c r="M177" i="9"/>
  <c r="L177" i="9"/>
  <c r="F177" i="9"/>
  <c r="E177" i="9"/>
  <c r="D177" i="9"/>
  <c r="O177" i="9"/>
  <c r="Q177" i="9"/>
  <c r="R177" i="9"/>
  <c r="J177" i="9"/>
  <c r="H177" i="9"/>
  <c r="I177" i="9"/>
  <c r="K177" i="9"/>
  <c r="S145" i="9"/>
  <c r="G145" i="9"/>
  <c r="O145" i="9"/>
  <c r="M145" i="9"/>
  <c r="F145" i="9"/>
  <c r="E145" i="9"/>
  <c r="B189" i="9"/>
  <c r="N145" i="9"/>
  <c r="L145" i="9"/>
  <c r="D145" i="9"/>
  <c r="P145" i="9"/>
  <c r="Q145" i="9"/>
  <c r="I145" i="9"/>
  <c r="R145" i="9"/>
  <c r="J145" i="9"/>
  <c r="H145" i="9"/>
  <c r="K145" i="9"/>
  <c r="J135" i="9"/>
  <c r="N135" i="9"/>
  <c r="H135" i="9"/>
  <c r="R206" i="9"/>
  <c r="B250" i="9"/>
  <c r="H206" i="9"/>
  <c r="Q206" i="9"/>
  <c r="M206" i="9"/>
  <c r="L206" i="9"/>
  <c r="K206" i="9"/>
  <c r="E206" i="9"/>
  <c r="D206" i="9"/>
  <c r="P206" i="9"/>
  <c r="G206" i="9"/>
  <c r="F206" i="9"/>
  <c r="O206" i="9"/>
  <c r="J206" i="9"/>
  <c r="N206" i="9"/>
  <c r="S206" i="9"/>
  <c r="I206" i="9"/>
  <c r="J148" i="9"/>
  <c r="Q148" i="9"/>
  <c r="M148" i="9"/>
  <c r="I148" i="9"/>
  <c r="H148" i="9"/>
  <c r="E148" i="9"/>
  <c r="S148" i="9"/>
  <c r="P148" i="9"/>
  <c r="D148" i="9"/>
  <c r="B192" i="9"/>
  <c r="R148" i="9"/>
  <c r="K148" i="9"/>
  <c r="O148" i="9"/>
  <c r="G148" i="9"/>
  <c r="N148" i="9"/>
  <c r="F148" i="9"/>
  <c r="L148" i="9"/>
  <c r="K214" i="9"/>
  <c r="F214" i="9"/>
  <c r="B258" i="9"/>
  <c r="P214" i="9"/>
  <c r="H214" i="9"/>
  <c r="E214" i="9"/>
  <c r="S214" i="9"/>
  <c r="G214" i="9"/>
  <c r="N214" i="9"/>
  <c r="M214" i="9"/>
  <c r="D214" i="9"/>
  <c r="L214" i="9"/>
  <c r="I214" i="9"/>
  <c r="J214" i="9"/>
  <c r="Q214" i="9"/>
  <c r="O214" i="9"/>
  <c r="R214" i="9"/>
  <c r="B183" i="9"/>
  <c r="M139" i="9"/>
  <c r="R139" i="9"/>
  <c r="K139" i="9"/>
  <c r="S139" i="9"/>
  <c r="L139" i="9"/>
  <c r="J139" i="9"/>
  <c r="I139" i="9"/>
  <c r="F139" i="9"/>
  <c r="H139" i="9"/>
  <c r="O139" i="9"/>
  <c r="G139" i="9"/>
  <c r="Q139" i="9"/>
  <c r="D139" i="9"/>
  <c r="N139" i="9"/>
  <c r="P139" i="9"/>
  <c r="E139" i="9"/>
  <c r="M171" i="9"/>
  <c r="S171" i="9"/>
  <c r="L171" i="9"/>
  <c r="K171" i="9"/>
  <c r="J171" i="9"/>
  <c r="F171" i="9"/>
  <c r="R171" i="9"/>
  <c r="B215" i="9"/>
  <c r="I171" i="9"/>
  <c r="H171" i="9"/>
  <c r="G171" i="9"/>
  <c r="E171" i="9"/>
  <c r="Q171" i="9"/>
  <c r="D171" i="9"/>
  <c r="N171" i="9"/>
  <c r="O171" i="9"/>
  <c r="P171" i="9"/>
  <c r="P164" i="9"/>
  <c r="D164" i="9"/>
  <c r="S164" i="9"/>
  <c r="L164" i="9"/>
  <c r="J164" i="9"/>
  <c r="I164" i="9"/>
  <c r="B208" i="9"/>
  <c r="M164" i="9"/>
  <c r="K164" i="9"/>
  <c r="E164" i="9"/>
  <c r="R164" i="9"/>
  <c r="N164" i="9"/>
  <c r="H164" i="9"/>
  <c r="O164" i="9"/>
  <c r="G164" i="9"/>
  <c r="Q164" i="9"/>
  <c r="F164" i="9"/>
  <c r="B213" i="9"/>
  <c r="O169" i="9"/>
  <c r="E169" i="9"/>
  <c r="M169" i="9"/>
  <c r="K169" i="9"/>
  <c r="H169" i="9"/>
  <c r="D169" i="9"/>
  <c r="N169" i="9"/>
  <c r="L169" i="9"/>
  <c r="F169" i="9"/>
  <c r="P169" i="9"/>
  <c r="Q169" i="9"/>
  <c r="I169" i="9"/>
  <c r="R169" i="9"/>
  <c r="G169" i="9"/>
  <c r="J169" i="9"/>
  <c r="S169" i="9"/>
  <c r="N144" i="9"/>
  <c r="D144" i="9"/>
  <c r="Q144" i="9"/>
  <c r="L144" i="9"/>
  <c r="I144" i="9"/>
  <c r="B188" i="9"/>
  <c r="M144" i="9"/>
  <c r="H144" i="9"/>
  <c r="G144" i="9"/>
  <c r="R144" i="9"/>
  <c r="F144" i="9"/>
  <c r="J144" i="9"/>
  <c r="P144" i="9"/>
  <c r="S144" i="9"/>
  <c r="O144" i="9"/>
  <c r="K144" i="9"/>
  <c r="E144" i="9"/>
  <c r="S135" i="9"/>
  <c r="J138" i="9"/>
  <c r="O138" i="9"/>
  <c r="M138" i="9"/>
  <c r="G138" i="9"/>
  <c r="F138" i="9"/>
  <c r="E138" i="9"/>
  <c r="S138" i="9"/>
  <c r="D138" i="9"/>
  <c r="B182" i="9"/>
  <c r="N138" i="9"/>
  <c r="R138" i="9"/>
  <c r="H138" i="9"/>
  <c r="Q138" i="9"/>
  <c r="I138" i="9"/>
  <c r="P138" i="9"/>
  <c r="K138" i="9"/>
  <c r="L138" i="9"/>
  <c r="B220" i="9"/>
  <c r="D176" i="9"/>
  <c r="N176" i="9"/>
  <c r="M176" i="9"/>
  <c r="I176" i="9"/>
  <c r="Q176" i="9"/>
  <c r="L176" i="9"/>
  <c r="H176" i="9"/>
  <c r="G176" i="9"/>
  <c r="J176" i="9"/>
  <c r="E176" i="9"/>
  <c r="O176" i="9"/>
  <c r="K176" i="9"/>
  <c r="S176" i="9"/>
  <c r="R176" i="9"/>
  <c r="F176" i="9"/>
  <c r="P176" i="9"/>
  <c r="B207" i="9"/>
  <c r="K163" i="9"/>
  <c r="R163" i="9"/>
  <c r="N163" i="9"/>
  <c r="J163" i="9"/>
  <c r="I163" i="9"/>
  <c r="E163" i="9"/>
  <c r="S163" i="9"/>
  <c r="Q163" i="9"/>
  <c r="F163" i="9"/>
  <c r="D163" i="9"/>
  <c r="H163" i="9"/>
  <c r="L163" i="9"/>
  <c r="M163" i="9"/>
  <c r="O163" i="9"/>
  <c r="G163" i="9"/>
  <c r="P163" i="9"/>
  <c r="B305" i="9"/>
  <c r="Q261" i="9"/>
  <c r="L135" i="9"/>
  <c r="D135" i="9"/>
  <c r="G167" i="9"/>
  <c r="Q167" i="9"/>
  <c r="P167" i="9"/>
  <c r="B211" i="9"/>
  <c r="N167" i="9"/>
  <c r="F167" i="9"/>
  <c r="O167" i="9"/>
  <c r="M167" i="9"/>
  <c r="J167" i="9"/>
  <c r="E167" i="9"/>
  <c r="D167" i="9"/>
  <c r="L167" i="9"/>
  <c r="H167" i="9"/>
  <c r="S167" i="9"/>
  <c r="R167" i="9"/>
  <c r="K167" i="9"/>
  <c r="I167" i="9"/>
  <c r="Q212" i="9"/>
  <c r="B256" i="9"/>
  <c r="N212" i="9"/>
  <c r="J212" i="9"/>
  <c r="I212" i="9"/>
  <c r="H212" i="9"/>
  <c r="M212" i="9"/>
  <c r="D212" i="9"/>
  <c r="K212" i="9"/>
  <c r="E212" i="9"/>
  <c r="S212" i="9"/>
  <c r="G212" i="9"/>
  <c r="P212" i="9"/>
  <c r="F212" i="9"/>
  <c r="R212" i="9"/>
  <c r="O212" i="9"/>
  <c r="L212" i="9"/>
  <c r="B262" i="9"/>
  <c r="O218" i="9"/>
  <c r="G218" i="9"/>
  <c r="R218" i="9"/>
  <c r="L218" i="9"/>
  <c r="D218" i="9"/>
  <c r="K218" i="9"/>
  <c r="H218" i="9"/>
  <c r="E218" i="9"/>
  <c r="S218" i="9"/>
  <c r="I218" i="9"/>
  <c r="P218" i="9"/>
  <c r="N218" i="9"/>
  <c r="F218" i="9"/>
  <c r="M218" i="9"/>
  <c r="J218" i="9"/>
  <c r="Q218" i="9"/>
  <c r="K135" i="9"/>
  <c r="Q135" i="9"/>
  <c r="M135" i="9"/>
  <c r="B195" i="9"/>
  <c r="M151" i="9"/>
  <c r="Q151" i="9"/>
  <c r="J151" i="9"/>
  <c r="I151" i="9"/>
  <c r="H151" i="9"/>
  <c r="G151" i="9"/>
  <c r="F151" i="9"/>
  <c r="R151" i="9"/>
  <c r="P151" i="9"/>
  <c r="D151" i="9"/>
  <c r="O151" i="9"/>
  <c r="K151" i="9"/>
  <c r="L151" i="9"/>
  <c r="E151" i="9"/>
  <c r="S151" i="9"/>
  <c r="N151" i="9"/>
  <c r="B254" i="9"/>
  <c r="I210" i="9"/>
  <c r="L210" i="9"/>
  <c r="S210" i="9"/>
  <c r="P210" i="9"/>
  <c r="O210" i="9"/>
  <c r="D210" i="9"/>
  <c r="H210" i="9"/>
  <c r="J210" i="9"/>
  <c r="N210" i="9"/>
  <c r="F210" i="9"/>
  <c r="Q210" i="9"/>
  <c r="K210" i="9"/>
  <c r="M210" i="9"/>
  <c r="G210" i="9"/>
  <c r="E210" i="9"/>
  <c r="R210" i="9"/>
  <c r="I135" i="9"/>
  <c r="E135" i="9"/>
  <c r="L190" i="9"/>
  <c r="B234" i="9"/>
  <c r="R190" i="9"/>
  <c r="K190" i="9"/>
  <c r="I190" i="9"/>
  <c r="H190" i="9"/>
  <c r="S190" i="9"/>
  <c r="Q190" i="9"/>
  <c r="J190" i="9"/>
  <c r="E190" i="9"/>
  <c r="G190" i="9"/>
  <c r="F190" i="9"/>
  <c r="D190" i="9"/>
  <c r="P190" i="9"/>
  <c r="N190" i="9"/>
  <c r="M190" i="9"/>
  <c r="O190" i="9"/>
  <c r="S155" i="9"/>
  <c r="I155" i="9"/>
  <c r="Q155" i="9"/>
  <c r="M155" i="9"/>
  <c r="L155" i="9"/>
  <c r="F155" i="9"/>
  <c r="E155" i="9"/>
  <c r="B199" i="9"/>
  <c r="N155" i="9"/>
  <c r="D155" i="9"/>
  <c r="R155" i="9"/>
  <c r="H155" i="9"/>
  <c r="O155" i="9"/>
  <c r="G155" i="9"/>
  <c r="J155" i="9"/>
  <c r="K155" i="9"/>
  <c r="P155" i="9"/>
  <c r="O159" i="9"/>
  <c r="E159" i="9"/>
  <c r="R159" i="9"/>
  <c r="M159" i="9"/>
  <c r="I159" i="9"/>
  <c r="N159" i="9"/>
  <c r="J159" i="9"/>
  <c r="H159" i="9"/>
  <c r="B203" i="9"/>
  <c r="D159" i="9"/>
  <c r="F159" i="9"/>
  <c r="S159" i="9"/>
  <c r="G159" i="9"/>
  <c r="Q159" i="9"/>
  <c r="K159" i="9"/>
  <c r="P159" i="9"/>
  <c r="L159" i="9"/>
  <c r="H172" i="9"/>
  <c r="R172" i="9"/>
  <c r="Q172" i="9"/>
  <c r="M172" i="9"/>
  <c r="B216" i="9"/>
  <c r="E172" i="9"/>
  <c r="D172" i="9"/>
  <c r="P172" i="9"/>
  <c r="L172" i="9"/>
  <c r="K172" i="9"/>
  <c r="O172" i="9"/>
  <c r="G172" i="9"/>
  <c r="J172" i="9"/>
  <c r="N172" i="9"/>
  <c r="I172" i="9"/>
  <c r="S172" i="9"/>
  <c r="F172" i="9"/>
  <c r="R140" i="9"/>
  <c r="H140" i="9"/>
  <c r="P140" i="9"/>
  <c r="L140" i="9"/>
  <c r="K140" i="9"/>
  <c r="E140" i="9"/>
  <c r="D140" i="9"/>
  <c r="B184" i="9"/>
  <c r="M140" i="9"/>
  <c r="Q140" i="9"/>
  <c r="F140" i="9"/>
  <c r="I140" i="9"/>
  <c r="S140" i="9"/>
  <c r="O140" i="9"/>
  <c r="G140" i="9"/>
  <c r="J140" i="9"/>
  <c r="N140" i="9"/>
  <c r="E147" i="9"/>
  <c r="Q147" i="9"/>
  <c r="N147" i="9"/>
  <c r="L147" i="9"/>
  <c r="B191" i="9"/>
  <c r="M147" i="9"/>
  <c r="K147" i="9"/>
  <c r="J147" i="9"/>
  <c r="D147" i="9"/>
  <c r="H147" i="9"/>
  <c r="R147" i="9"/>
  <c r="I147" i="9"/>
  <c r="P147" i="9"/>
  <c r="F147" i="9"/>
  <c r="O147" i="9"/>
  <c r="S147" i="9"/>
  <c r="G147" i="9"/>
  <c r="B200" i="9"/>
  <c r="L156" i="9"/>
  <c r="R156" i="9"/>
  <c r="K156" i="9"/>
  <c r="J156" i="9"/>
  <c r="I156" i="9"/>
  <c r="E156" i="9"/>
  <c r="S156" i="9"/>
  <c r="Q156" i="9"/>
  <c r="H156" i="9"/>
  <c r="P156" i="9"/>
  <c r="O156" i="9"/>
  <c r="G156" i="9"/>
  <c r="M156" i="9"/>
  <c r="N156" i="9"/>
  <c r="F156" i="9"/>
  <c r="D156" i="9"/>
  <c r="B205" i="9"/>
  <c r="M161" i="9"/>
  <c r="S161" i="9"/>
  <c r="L161" i="9"/>
  <c r="K161" i="9"/>
  <c r="H161" i="9"/>
  <c r="F161" i="9"/>
  <c r="P161" i="9"/>
  <c r="G161" i="9"/>
  <c r="Q161" i="9"/>
  <c r="N161" i="9"/>
  <c r="R161" i="9"/>
  <c r="J161" i="9"/>
  <c r="O161" i="9"/>
  <c r="I161" i="9"/>
  <c r="D161" i="9"/>
  <c r="E161" i="9"/>
  <c r="R135" i="9"/>
  <c r="G135" i="9"/>
  <c r="B212" i="8"/>
  <c r="P168" i="8"/>
  <c r="M168" i="8"/>
  <c r="L168" i="8"/>
  <c r="K168" i="8"/>
  <c r="J168" i="8"/>
  <c r="H168" i="8"/>
  <c r="G168" i="8"/>
  <c r="F168" i="8"/>
  <c r="O168" i="8"/>
  <c r="N168" i="8"/>
  <c r="D168" i="8"/>
  <c r="E168" i="8"/>
  <c r="S168" i="8"/>
  <c r="I168" i="8"/>
  <c r="R168" i="8"/>
  <c r="Q168" i="8"/>
  <c r="B220" i="8"/>
  <c r="S176" i="8"/>
  <c r="I176" i="8"/>
  <c r="H176" i="8"/>
  <c r="F176" i="8"/>
  <c r="O176" i="8"/>
  <c r="K176" i="8"/>
  <c r="J176" i="8"/>
  <c r="R176" i="8"/>
  <c r="G176" i="8"/>
  <c r="P176" i="8"/>
  <c r="D176" i="8"/>
  <c r="M176" i="8"/>
  <c r="L176" i="8"/>
  <c r="N176" i="8"/>
  <c r="E176" i="8"/>
  <c r="Q176" i="8"/>
  <c r="P135" i="8"/>
  <c r="R160" i="8"/>
  <c r="P160" i="8"/>
  <c r="H160" i="8"/>
  <c r="E160" i="8"/>
  <c r="D160" i="8"/>
  <c r="S160" i="8"/>
  <c r="L160" i="8"/>
  <c r="N160" i="8"/>
  <c r="K160" i="8"/>
  <c r="J160" i="8"/>
  <c r="B204" i="8"/>
  <c r="O160" i="8"/>
  <c r="M160" i="8"/>
  <c r="F160" i="8"/>
  <c r="I160" i="8"/>
  <c r="Q160" i="8"/>
  <c r="G160" i="8"/>
  <c r="L161" i="8"/>
  <c r="Q161" i="8"/>
  <c r="O161" i="8"/>
  <c r="R161" i="8"/>
  <c r="F161" i="8"/>
  <c r="D161" i="8"/>
  <c r="E161" i="8"/>
  <c r="N161" i="8"/>
  <c r="I161" i="8"/>
  <c r="M161" i="8"/>
  <c r="G161" i="8"/>
  <c r="K161" i="8"/>
  <c r="S161" i="8"/>
  <c r="H161" i="8"/>
  <c r="P161" i="8"/>
  <c r="B205" i="8"/>
  <c r="J161" i="8"/>
  <c r="G162" i="8"/>
  <c r="O162" i="8"/>
  <c r="E162" i="8"/>
  <c r="D162" i="8"/>
  <c r="M162" i="8"/>
  <c r="L162" i="8"/>
  <c r="S162" i="8"/>
  <c r="I162" i="8"/>
  <c r="B206" i="8"/>
  <c r="H162" i="8"/>
  <c r="R162" i="8"/>
  <c r="K162" i="8"/>
  <c r="F162" i="8"/>
  <c r="J162" i="8"/>
  <c r="P162" i="8"/>
  <c r="N162" i="8"/>
  <c r="Q162" i="8"/>
  <c r="M145" i="8"/>
  <c r="Q145" i="8"/>
  <c r="B189" i="8"/>
  <c r="O145" i="8"/>
  <c r="S145" i="8"/>
  <c r="R145" i="8"/>
  <c r="L145" i="8"/>
  <c r="D145" i="8"/>
  <c r="K145" i="8"/>
  <c r="F145" i="8"/>
  <c r="J145" i="8"/>
  <c r="N145" i="8"/>
  <c r="I145" i="8"/>
  <c r="E145" i="8"/>
  <c r="H145" i="8"/>
  <c r="G145" i="8"/>
  <c r="P145" i="8"/>
  <c r="L177" i="8"/>
  <c r="J177" i="8"/>
  <c r="G201" i="8"/>
  <c r="I201" i="8"/>
  <c r="J201" i="8"/>
  <c r="N201" i="8"/>
  <c r="S201" i="8"/>
  <c r="F201" i="8"/>
  <c r="L201" i="8"/>
  <c r="O201" i="8"/>
  <c r="E201" i="8"/>
  <c r="B245" i="8"/>
  <c r="Q201" i="8"/>
  <c r="P201" i="8"/>
  <c r="D201" i="8"/>
  <c r="K201" i="8"/>
  <c r="H201" i="8"/>
  <c r="M201" i="8"/>
  <c r="R201" i="8"/>
  <c r="E177" i="8"/>
  <c r="P177" i="8"/>
  <c r="P146" i="8"/>
  <c r="F146" i="8"/>
  <c r="N154" i="8"/>
  <c r="H154" i="8"/>
  <c r="G154" i="8"/>
  <c r="J154" i="8"/>
  <c r="O154" i="8"/>
  <c r="I154" i="8"/>
  <c r="Q154" i="8"/>
  <c r="E154" i="8"/>
  <c r="K154" i="8"/>
  <c r="D154" i="8"/>
  <c r="M154" i="8"/>
  <c r="P154" i="8"/>
  <c r="S154" i="8"/>
  <c r="R154" i="8"/>
  <c r="B198" i="8"/>
  <c r="F154" i="8"/>
  <c r="L154" i="8"/>
  <c r="H177" i="8"/>
  <c r="G177" i="8"/>
  <c r="K146" i="8"/>
  <c r="S178" i="8"/>
  <c r="K178" i="8"/>
  <c r="I178" i="8"/>
  <c r="R178" i="8"/>
  <c r="O178" i="8"/>
  <c r="G178" i="8"/>
  <c r="P178" i="8"/>
  <c r="F178" i="8"/>
  <c r="H178" i="8"/>
  <c r="Q178" i="8"/>
  <c r="D178" i="8"/>
  <c r="B222" i="8"/>
  <c r="N178" i="8"/>
  <c r="E178" i="8"/>
  <c r="M178" i="8"/>
  <c r="J178" i="8"/>
  <c r="L178" i="8"/>
  <c r="Q208" i="8"/>
  <c r="D135" i="8"/>
  <c r="I143" i="8"/>
  <c r="E143" i="8"/>
  <c r="D143" i="8"/>
  <c r="F143" i="8"/>
  <c r="S143" i="8"/>
  <c r="Q143" i="8"/>
  <c r="K143" i="8"/>
  <c r="B187" i="8"/>
  <c r="N143" i="8"/>
  <c r="M143" i="8"/>
  <c r="L143" i="8"/>
  <c r="G143" i="8"/>
  <c r="O143" i="8"/>
  <c r="J143" i="8"/>
  <c r="R143" i="8"/>
  <c r="P143" i="8"/>
  <c r="H143" i="8"/>
  <c r="H174" i="8"/>
  <c r="Q174" i="8"/>
  <c r="F174" i="8"/>
  <c r="R174" i="8"/>
  <c r="E174" i="8"/>
  <c r="B218" i="8"/>
  <c r="P174" i="8"/>
  <c r="N174" i="8"/>
  <c r="L174" i="8"/>
  <c r="I174" i="8"/>
  <c r="G174" i="8"/>
  <c r="M174" i="8"/>
  <c r="K174" i="8"/>
  <c r="J174" i="8"/>
  <c r="S174" i="8"/>
  <c r="O174" i="8"/>
  <c r="D174" i="8"/>
  <c r="I155" i="8"/>
  <c r="R155" i="8"/>
  <c r="Q155" i="8"/>
  <c r="H155" i="8"/>
  <c r="G155" i="8"/>
  <c r="E155" i="8"/>
  <c r="B199" i="8"/>
  <c r="J155" i="8"/>
  <c r="P155" i="8"/>
  <c r="O155" i="8"/>
  <c r="M155" i="8"/>
  <c r="S155" i="8"/>
  <c r="F155" i="8"/>
  <c r="N155" i="8"/>
  <c r="K155" i="8"/>
  <c r="D155" i="8"/>
  <c r="L155" i="8"/>
  <c r="G135" i="8"/>
  <c r="O135" i="8"/>
  <c r="H135" i="8"/>
  <c r="B228" i="8"/>
  <c r="R184" i="8"/>
  <c r="D184" i="8"/>
  <c r="P184" i="8"/>
  <c r="Q184" i="8"/>
  <c r="M184" i="8"/>
  <c r="H184" i="8"/>
  <c r="S184" i="8"/>
  <c r="J184" i="8"/>
  <c r="I184" i="8"/>
  <c r="F184" i="8"/>
  <c r="K184" i="8"/>
  <c r="O184" i="8"/>
  <c r="E184" i="8"/>
  <c r="L184" i="8"/>
  <c r="G184" i="8"/>
  <c r="N184" i="8"/>
  <c r="Q191" i="8"/>
  <c r="M191" i="8"/>
  <c r="O191" i="8"/>
  <c r="J191" i="8"/>
  <c r="F191" i="8"/>
  <c r="S191" i="8"/>
  <c r="I191" i="8"/>
  <c r="D191" i="8"/>
  <c r="B235" i="8"/>
  <c r="R191" i="8"/>
  <c r="G191" i="8"/>
  <c r="H191" i="8"/>
  <c r="E191" i="8"/>
  <c r="L191" i="8"/>
  <c r="N191" i="8"/>
  <c r="K191" i="8"/>
  <c r="P191" i="8"/>
  <c r="N166" i="8"/>
  <c r="M166" i="8"/>
  <c r="L166" i="8"/>
  <c r="J166" i="8"/>
  <c r="O166" i="8"/>
  <c r="B210" i="8"/>
  <c r="G166" i="8"/>
  <c r="D166" i="8"/>
  <c r="R166" i="8"/>
  <c r="F166" i="8"/>
  <c r="E166" i="8"/>
  <c r="S166" i="8"/>
  <c r="I166" i="8"/>
  <c r="Q166" i="8"/>
  <c r="H166" i="8"/>
  <c r="P166" i="8"/>
  <c r="K166" i="8"/>
  <c r="S159" i="8"/>
  <c r="E159" i="8"/>
  <c r="N159" i="8"/>
  <c r="M159" i="8"/>
  <c r="Q159" i="8"/>
  <c r="D159" i="8"/>
  <c r="I159" i="8"/>
  <c r="B203" i="8"/>
  <c r="L159" i="8"/>
  <c r="K159" i="8"/>
  <c r="F159" i="8"/>
  <c r="O159" i="8"/>
  <c r="J159" i="8"/>
  <c r="R159" i="8"/>
  <c r="H159" i="8"/>
  <c r="P159" i="8"/>
  <c r="G159" i="8"/>
  <c r="M135" i="8"/>
  <c r="B202" i="8"/>
  <c r="J158" i="8"/>
  <c r="F158" i="8"/>
  <c r="R158" i="8"/>
  <c r="E158" i="8"/>
  <c r="G158" i="8"/>
  <c r="L158" i="8"/>
  <c r="N158" i="8"/>
  <c r="M158" i="8"/>
  <c r="D158" i="8"/>
  <c r="O158" i="8"/>
  <c r="S158" i="8"/>
  <c r="I158" i="8"/>
  <c r="Q158" i="8"/>
  <c r="K158" i="8"/>
  <c r="H158" i="8"/>
  <c r="P158" i="8"/>
  <c r="B195" i="8"/>
  <c r="M151" i="8"/>
  <c r="L151" i="8"/>
  <c r="K151" i="8"/>
  <c r="I151" i="8"/>
  <c r="S151" i="8"/>
  <c r="Q151" i="8"/>
  <c r="F151" i="8"/>
  <c r="N151" i="8"/>
  <c r="E151" i="8"/>
  <c r="D151" i="8"/>
  <c r="O151" i="8"/>
  <c r="J151" i="8"/>
  <c r="R151" i="8"/>
  <c r="H151" i="8"/>
  <c r="G151" i="8"/>
  <c r="P151" i="8"/>
  <c r="N135" i="8"/>
  <c r="S135" i="8"/>
  <c r="B258" i="8"/>
  <c r="P214" i="8"/>
  <c r="K214" i="8"/>
  <c r="N214" i="8"/>
  <c r="H214" i="8"/>
  <c r="S214" i="8"/>
  <c r="D214" i="8"/>
  <c r="G214" i="8"/>
  <c r="F214" i="8"/>
  <c r="R214" i="8"/>
  <c r="Q214" i="8"/>
  <c r="J214" i="8"/>
  <c r="E214" i="8"/>
  <c r="M214" i="8"/>
  <c r="O214" i="8"/>
  <c r="I214" i="8"/>
  <c r="L214" i="8"/>
  <c r="L135" i="8"/>
  <c r="B188" i="8"/>
  <c r="R144" i="8"/>
  <c r="D144" i="8"/>
  <c r="M144" i="8"/>
  <c r="L144" i="8"/>
  <c r="P144" i="8"/>
  <c r="S144" i="8"/>
  <c r="J144" i="8"/>
  <c r="H144" i="8"/>
  <c r="E144" i="8"/>
  <c r="K144" i="8"/>
  <c r="N144" i="8"/>
  <c r="F144" i="8"/>
  <c r="I144" i="8"/>
  <c r="G144" i="8"/>
  <c r="O144" i="8"/>
  <c r="Q144" i="8"/>
  <c r="K167" i="8"/>
  <c r="E167" i="8"/>
  <c r="I167" i="8"/>
  <c r="F167" i="8"/>
  <c r="S167" i="8"/>
  <c r="B211" i="8"/>
  <c r="Q167" i="8"/>
  <c r="L167" i="8"/>
  <c r="D167" i="8"/>
  <c r="N167" i="8"/>
  <c r="M167" i="8"/>
  <c r="O167" i="8"/>
  <c r="J167" i="8"/>
  <c r="R167" i="8"/>
  <c r="H167" i="8"/>
  <c r="G167" i="8"/>
  <c r="P167" i="8"/>
  <c r="M142" i="8"/>
  <c r="J142" i="8"/>
  <c r="G142" i="8"/>
  <c r="L142" i="8"/>
  <c r="R142" i="8"/>
  <c r="O142" i="8"/>
  <c r="F142" i="8"/>
  <c r="E142" i="8"/>
  <c r="B186" i="8"/>
  <c r="D142" i="8"/>
  <c r="N142" i="8"/>
  <c r="S142" i="8"/>
  <c r="I142" i="8"/>
  <c r="Q142" i="8"/>
  <c r="H142" i="8"/>
  <c r="P142" i="8"/>
  <c r="K142" i="8"/>
  <c r="J135" i="8"/>
  <c r="B196" i="8"/>
  <c r="J152" i="8"/>
  <c r="S152" i="8"/>
  <c r="E152" i="8"/>
  <c r="D152" i="8"/>
  <c r="H152" i="8"/>
  <c r="R152" i="8"/>
  <c r="K152" i="8"/>
  <c r="P152" i="8"/>
  <c r="M152" i="8"/>
  <c r="L152" i="8"/>
  <c r="F152" i="8"/>
  <c r="N152" i="8"/>
  <c r="I152" i="8"/>
  <c r="Q152" i="8"/>
  <c r="G152" i="8"/>
  <c r="O152" i="8"/>
  <c r="Q135" i="8"/>
  <c r="M139" i="8"/>
  <c r="B183" i="8"/>
  <c r="H139" i="8"/>
  <c r="J139" i="8"/>
  <c r="I139" i="8"/>
  <c r="P139" i="8"/>
  <c r="O139" i="8"/>
  <c r="G139" i="8"/>
  <c r="E139" i="8"/>
  <c r="R139" i="8"/>
  <c r="Q139" i="8"/>
  <c r="K139" i="8"/>
  <c r="F139" i="8"/>
  <c r="S139" i="8"/>
  <c r="N139" i="8"/>
  <c r="D139" i="8"/>
  <c r="L139" i="8"/>
  <c r="K135" i="8"/>
  <c r="B265" i="8"/>
  <c r="P221" i="8"/>
  <c r="M221" i="8"/>
  <c r="H221" i="8"/>
  <c r="O221" i="8"/>
  <c r="G221" i="8"/>
  <c r="F221" i="8"/>
  <c r="E221" i="8"/>
  <c r="Q221" i="8"/>
  <c r="R221" i="8"/>
  <c r="I221" i="8"/>
  <c r="J221" i="8"/>
  <c r="N221" i="8"/>
  <c r="K221" i="8"/>
  <c r="S221" i="8"/>
  <c r="L221" i="8"/>
  <c r="D221" i="8"/>
  <c r="S175" i="8"/>
  <c r="G175" i="8"/>
  <c r="P175" i="8"/>
  <c r="R175" i="8"/>
  <c r="D175" i="8"/>
  <c r="Q175" i="8"/>
  <c r="M175" i="8"/>
  <c r="H175" i="8"/>
  <c r="B219" i="8"/>
  <c r="J175" i="8"/>
  <c r="I175" i="8"/>
  <c r="N175" i="8"/>
  <c r="E175" i="8"/>
  <c r="O175" i="8"/>
  <c r="L175" i="8"/>
  <c r="F175" i="8"/>
  <c r="K175" i="8"/>
  <c r="E135" i="8"/>
  <c r="R135" i="8"/>
  <c r="H149" i="8"/>
  <c r="F149" i="8"/>
  <c r="P149" i="8"/>
  <c r="G149" i="8"/>
  <c r="S149" i="8"/>
  <c r="E149" i="8"/>
  <c r="K149" i="8"/>
  <c r="O149" i="8"/>
  <c r="B193" i="8"/>
  <c r="N149" i="8"/>
  <c r="M149" i="8"/>
  <c r="J149" i="8"/>
  <c r="R149" i="8"/>
  <c r="I149" i="8"/>
  <c r="Q149" i="8"/>
  <c r="D149" i="8"/>
  <c r="L149" i="8"/>
  <c r="B217" i="8"/>
  <c r="K173" i="8"/>
  <c r="F173" i="8"/>
  <c r="H173" i="8"/>
  <c r="G173" i="8"/>
  <c r="Q173" i="8"/>
  <c r="N173" i="8"/>
  <c r="M173" i="8"/>
  <c r="O173" i="8"/>
  <c r="E173" i="8"/>
  <c r="J173" i="8"/>
  <c r="P173" i="8"/>
  <c r="S173" i="8"/>
  <c r="I173" i="8"/>
  <c r="R173" i="8"/>
  <c r="D173" i="8"/>
  <c r="L173" i="8"/>
  <c r="F135" i="8"/>
  <c r="I135" i="8"/>
  <c r="D162" i="7"/>
  <c r="E162" i="7"/>
  <c r="P162" i="7"/>
  <c r="N162" i="7"/>
  <c r="S162" i="7"/>
  <c r="K162" i="7"/>
  <c r="G162" i="7"/>
  <c r="H162" i="7"/>
  <c r="L162" i="7"/>
  <c r="F162" i="7"/>
  <c r="J162" i="7"/>
  <c r="Q162" i="7"/>
  <c r="R162" i="7"/>
  <c r="O162" i="7"/>
  <c r="M162" i="7"/>
  <c r="I162" i="7"/>
  <c r="B206" i="7"/>
  <c r="B203" i="7"/>
  <c r="Q159" i="7"/>
  <c r="J159" i="7"/>
  <c r="G159" i="7"/>
  <c r="I159" i="7"/>
  <c r="P159" i="7"/>
  <c r="K159" i="7"/>
  <c r="L159" i="7"/>
  <c r="R159" i="7"/>
  <c r="D159" i="7"/>
  <c r="O159" i="7"/>
  <c r="N159" i="7"/>
  <c r="H159" i="7"/>
  <c r="F159" i="7"/>
  <c r="M159" i="7"/>
  <c r="E159" i="7"/>
  <c r="S159" i="7"/>
  <c r="R177" i="7"/>
  <c r="H177" i="7"/>
  <c r="E177" i="7"/>
  <c r="Q177" i="7"/>
  <c r="O177" i="7"/>
  <c r="G177" i="7"/>
  <c r="L177" i="7"/>
  <c r="D177" i="7"/>
  <c r="I177" i="7"/>
  <c r="K177" i="7"/>
  <c r="F177" i="7"/>
  <c r="M177" i="7"/>
  <c r="J177" i="7"/>
  <c r="S177" i="7"/>
  <c r="P177" i="7"/>
  <c r="N177" i="7"/>
  <c r="B221" i="7"/>
  <c r="B195" i="7"/>
  <c r="J151" i="7"/>
  <c r="I151" i="7"/>
  <c r="R151" i="7"/>
  <c r="P151" i="7"/>
  <c r="F151" i="7"/>
  <c r="E151" i="7"/>
  <c r="S151" i="7"/>
  <c r="O151" i="7"/>
  <c r="G151" i="7"/>
  <c r="K151" i="7"/>
  <c r="D151" i="7"/>
  <c r="M151" i="7"/>
  <c r="N151" i="7"/>
  <c r="Q151" i="7"/>
  <c r="L151" i="7"/>
  <c r="H151" i="7"/>
  <c r="B198" i="7"/>
  <c r="Q154" i="7"/>
  <c r="P154" i="7"/>
  <c r="J154" i="7"/>
  <c r="I154" i="7"/>
  <c r="O154" i="7"/>
  <c r="S154" i="7"/>
  <c r="E154" i="7"/>
  <c r="N154" i="7"/>
  <c r="L154" i="7"/>
  <c r="H154" i="7"/>
  <c r="K154" i="7"/>
  <c r="R154" i="7"/>
  <c r="G154" i="7"/>
  <c r="D154" i="7"/>
  <c r="F154" i="7"/>
  <c r="M154" i="7"/>
  <c r="B222" i="7"/>
  <c r="Q178" i="7"/>
  <c r="R178" i="7"/>
  <c r="E178" i="7"/>
  <c r="N178" i="7"/>
  <c r="I178" i="7"/>
  <c r="S178" i="7"/>
  <c r="L178" i="7"/>
  <c r="G178" i="7"/>
  <c r="K178" i="7"/>
  <c r="O178" i="7"/>
  <c r="P178" i="7"/>
  <c r="M178" i="7"/>
  <c r="J178" i="7"/>
  <c r="D178" i="7"/>
  <c r="F178" i="7"/>
  <c r="H178" i="7"/>
  <c r="B214" i="7"/>
  <c r="E170" i="7"/>
  <c r="M170" i="7"/>
  <c r="J170" i="7"/>
  <c r="Q170" i="7"/>
  <c r="P170" i="7"/>
  <c r="D170" i="7"/>
  <c r="N170" i="7"/>
  <c r="L170" i="7"/>
  <c r="G170" i="7"/>
  <c r="I170" i="7"/>
  <c r="F170" i="7"/>
  <c r="S170" i="7"/>
  <c r="K170" i="7"/>
  <c r="O170" i="7"/>
  <c r="R170" i="7"/>
  <c r="H170" i="7"/>
  <c r="O167" i="7"/>
  <c r="N167" i="7"/>
  <c r="I167" i="7"/>
  <c r="F167" i="7"/>
  <c r="K167" i="7"/>
  <c r="G167" i="7"/>
  <c r="Q167" i="7"/>
  <c r="R167" i="7"/>
  <c r="E167" i="7"/>
  <c r="M167" i="7"/>
  <c r="H167" i="7"/>
  <c r="D167" i="7"/>
  <c r="S167" i="7"/>
  <c r="P167" i="7"/>
  <c r="B211" i="7"/>
  <c r="L167" i="7"/>
  <c r="J167" i="7"/>
  <c r="B187" i="7"/>
  <c r="K143" i="7"/>
  <c r="H143" i="7"/>
  <c r="R143" i="7"/>
  <c r="Q143" i="7"/>
  <c r="P143" i="7"/>
  <c r="F143" i="7"/>
  <c r="J143" i="7"/>
  <c r="O143" i="7"/>
  <c r="I143" i="7"/>
  <c r="M143" i="7"/>
  <c r="N143" i="7"/>
  <c r="G143" i="7"/>
  <c r="D143" i="7"/>
  <c r="S143" i="7"/>
  <c r="E143" i="7"/>
  <c r="L143" i="7"/>
  <c r="B219" i="7"/>
  <c r="L175" i="7"/>
  <c r="K175" i="7"/>
  <c r="D175" i="7"/>
  <c r="R175" i="7"/>
  <c r="Q175" i="7"/>
  <c r="N175" i="7"/>
  <c r="F175" i="7"/>
  <c r="I175" i="7"/>
  <c r="G175" i="7"/>
  <c r="J175" i="7"/>
  <c r="S175" i="7"/>
  <c r="O175" i="7"/>
  <c r="E175" i="7"/>
  <c r="P175" i="7"/>
  <c r="M175" i="7"/>
  <c r="H175" i="7"/>
  <c r="I146" i="7"/>
  <c r="H146" i="7"/>
  <c r="Q146" i="7"/>
  <c r="D146" i="7"/>
  <c r="P146" i="7"/>
  <c r="B190" i="7"/>
  <c r="N146" i="7"/>
  <c r="K146" i="7"/>
  <c r="L146" i="7"/>
  <c r="S146" i="7"/>
  <c r="F146" i="7"/>
  <c r="M146" i="7"/>
  <c r="O146" i="7"/>
  <c r="E146" i="7"/>
  <c r="R146" i="7"/>
  <c r="G146" i="7"/>
  <c r="J146" i="7"/>
  <c r="B233" i="7"/>
  <c r="B194" i="7"/>
  <c r="K150" i="7"/>
  <c r="N150" i="7"/>
  <c r="J150" i="7"/>
  <c r="Q150" i="7"/>
  <c r="P150" i="7"/>
  <c r="L150" i="7"/>
  <c r="H150" i="7"/>
  <c r="O150" i="7"/>
  <c r="G150" i="7"/>
  <c r="D150" i="7"/>
  <c r="E150" i="7"/>
  <c r="R150" i="7"/>
  <c r="S150" i="7"/>
  <c r="M150" i="7"/>
  <c r="I150" i="7"/>
  <c r="F150" i="7"/>
  <c r="B237" i="7"/>
  <c r="I193" i="7"/>
  <c r="J193" i="7"/>
  <c r="E193" i="7"/>
  <c r="G193" i="7"/>
  <c r="N193" i="7"/>
  <c r="F193" i="7"/>
  <c r="R193" i="7"/>
  <c r="M193" i="7"/>
  <c r="L193" i="7"/>
  <c r="P193" i="7"/>
  <c r="O193" i="7"/>
  <c r="H193" i="7"/>
  <c r="Q193" i="7"/>
  <c r="D193" i="7"/>
  <c r="K193" i="7"/>
  <c r="S193" i="7"/>
  <c r="B229" i="7"/>
  <c r="M185" i="7"/>
  <c r="L185" i="7"/>
  <c r="E185" i="7"/>
  <c r="R185" i="7"/>
  <c r="P185" i="7"/>
  <c r="K185" i="7"/>
  <c r="N185" i="7"/>
  <c r="D185" i="7"/>
  <c r="F185" i="7"/>
  <c r="I185" i="7"/>
  <c r="S185" i="7"/>
  <c r="H185" i="7"/>
  <c r="J185" i="7"/>
  <c r="O185" i="7"/>
  <c r="Q185" i="7"/>
  <c r="G185" i="7"/>
  <c r="B245" i="7"/>
  <c r="K201" i="7"/>
  <c r="I201" i="7"/>
  <c r="H201" i="7"/>
  <c r="J201" i="7"/>
  <c r="E201" i="7"/>
  <c r="O201" i="7"/>
  <c r="N201" i="7"/>
  <c r="G201" i="7"/>
  <c r="F201" i="7"/>
  <c r="P201" i="7"/>
  <c r="M201" i="7"/>
  <c r="R201" i="7"/>
  <c r="S201" i="7"/>
  <c r="Q201" i="7"/>
  <c r="L201" i="7"/>
  <c r="D201" i="7"/>
  <c r="B202" i="7"/>
  <c r="L158" i="7"/>
  <c r="R158" i="7"/>
  <c r="S158" i="7"/>
  <c r="Q158" i="7"/>
  <c r="I158" i="7"/>
  <c r="P158" i="7"/>
  <c r="O158" i="7"/>
  <c r="H158" i="7"/>
  <c r="G158" i="7"/>
  <c r="N158" i="7"/>
  <c r="E158" i="7"/>
  <c r="F158" i="7"/>
  <c r="J158" i="7"/>
  <c r="D158" i="7"/>
  <c r="K158" i="7"/>
  <c r="M158" i="7"/>
  <c r="B249" i="7"/>
  <c r="I205" i="7"/>
  <c r="H205" i="7"/>
  <c r="R205" i="7"/>
  <c r="S205" i="7"/>
  <c r="J205" i="7"/>
  <c r="P205" i="7"/>
  <c r="M205" i="7"/>
  <c r="N205" i="7"/>
  <c r="Q205" i="7"/>
  <c r="L205" i="7"/>
  <c r="F205" i="7"/>
  <c r="E205" i="7"/>
  <c r="D205" i="7"/>
  <c r="G205" i="7"/>
  <c r="K205" i="7"/>
  <c r="O205" i="7"/>
  <c r="B204" i="7"/>
  <c r="K160" i="7"/>
  <c r="Q160" i="7"/>
  <c r="P160" i="7"/>
  <c r="J160" i="7"/>
  <c r="I160" i="7"/>
  <c r="L160" i="7"/>
  <c r="D160" i="7"/>
  <c r="G160" i="7"/>
  <c r="M160" i="7"/>
  <c r="R160" i="7"/>
  <c r="E160" i="7"/>
  <c r="F160" i="7"/>
  <c r="O160" i="7"/>
  <c r="S160" i="7"/>
  <c r="N160" i="7"/>
  <c r="H160" i="7"/>
  <c r="B138" i="7"/>
  <c r="M94" i="7"/>
  <c r="M135" i="7" s="1"/>
  <c r="S94" i="7"/>
  <c r="S135" i="7" s="1"/>
  <c r="F94" i="7"/>
  <c r="F135" i="7" s="1"/>
  <c r="R94" i="7"/>
  <c r="R135" i="7" s="1"/>
  <c r="E94" i="7"/>
  <c r="E135" i="7" s="1"/>
  <c r="O94" i="7"/>
  <c r="O135" i="7" s="1"/>
  <c r="K94" i="7"/>
  <c r="K135" i="7" s="1"/>
  <c r="D94" i="7"/>
  <c r="D135" i="7" s="1"/>
  <c r="J94" i="7"/>
  <c r="J135" i="7" s="1"/>
  <c r="P94" i="7"/>
  <c r="P135" i="7" s="1"/>
  <c r="N94" i="7"/>
  <c r="N135" i="7" s="1"/>
  <c r="L94" i="7"/>
  <c r="L135" i="7" s="1"/>
  <c r="H94" i="7"/>
  <c r="H135" i="7" s="1"/>
  <c r="I94" i="7"/>
  <c r="I135" i="7" s="1"/>
  <c r="G94" i="7"/>
  <c r="G135" i="7" s="1"/>
  <c r="Q94" i="7"/>
  <c r="Q135" i="7" s="1"/>
  <c r="K166" i="7"/>
  <c r="J166" i="7"/>
  <c r="B210" i="7"/>
  <c r="D166" i="7"/>
  <c r="S166" i="7"/>
  <c r="Q166" i="7"/>
  <c r="R166" i="7"/>
  <c r="O166" i="7"/>
  <c r="F166" i="7"/>
  <c r="P166" i="7"/>
  <c r="G166" i="7"/>
  <c r="M166" i="7"/>
  <c r="E166" i="7"/>
  <c r="I166" i="7"/>
  <c r="H166" i="7"/>
  <c r="N166" i="7"/>
  <c r="L166" i="7"/>
  <c r="B220" i="7"/>
  <c r="K176" i="7"/>
  <c r="J176" i="7"/>
  <c r="D176" i="7"/>
  <c r="S176" i="7"/>
  <c r="Q176" i="7"/>
  <c r="N176" i="7"/>
  <c r="O176" i="7"/>
  <c r="F176" i="7"/>
  <c r="R176" i="7"/>
  <c r="H176" i="7"/>
  <c r="M176" i="7"/>
  <c r="G176" i="7"/>
  <c r="I176" i="7"/>
  <c r="E176" i="7"/>
  <c r="L176" i="7"/>
  <c r="P176" i="7"/>
  <c r="B188" i="7"/>
  <c r="J144" i="7"/>
  <c r="S144" i="7"/>
  <c r="Q144" i="7"/>
  <c r="P144" i="7"/>
  <c r="I144" i="7"/>
  <c r="O144" i="7"/>
  <c r="R144" i="7"/>
  <c r="N144" i="7"/>
  <c r="H144" i="7"/>
  <c r="G144" i="7"/>
  <c r="F144" i="7"/>
  <c r="K144" i="7"/>
  <c r="L144" i="7"/>
  <c r="M144" i="7"/>
  <c r="D144" i="7"/>
  <c r="E144" i="7"/>
  <c r="B212" i="7"/>
  <c r="L168" i="7"/>
  <c r="I168" i="7"/>
  <c r="S168" i="7"/>
  <c r="R168" i="7"/>
  <c r="Q168" i="7"/>
  <c r="K168" i="7"/>
  <c r="F168" i="7"/>
  <c r="D168" i="7"/>
  <c r="G168" i="7"/>
  <c r="H168" i="7"/>
  <c r="J168" i="7"/>
  <c r="M168" i="7"/>
  <c r="O168" i="7"/>
  <c r="N168" i="7"/>
  <c r="E168" i="7"/>
  <c r="P168" i="7"/>
  <c r="B218" i="7"/>
  <c r="L174" i="7"/>
  <c r="K174" i="7"/>
  <c r="S174" i="7"/>
  <c r="R174" i="7"/>
  <c r="O174" i="7"/>
  <c r="G174" i="7"/>
  <c r="Q174" i="7"/>
  <c r="P174" i="7"/>
  <c r="J174" i="7"/>
  <c r="F174" i="7"/>
  <c r="N174" i="7"/>
  <c r="D174" i="7"/>
  <c r="H174" i="7"/>
  <c r="E174" i="7"/>
  <c r="M174" i="7"/>
  <c r="I174" i="7"/>
  <c r="B257" i="7"/>
  <c r="Q213" i="7"/>
  <c r="L213" i="7"/>
  <c r="G213" i="7"/>
  <c r="I213" i="7"/>
  <c r="R213" i="7"/>
  <c r="J213" i="7"/>
  <c r="S213" i="7"/>
  <c r="E213" i="7"/>
  <c r="H213" i="7"/>
  <c r="N213" i="7"/>
  <c r="P213" i="7"/>
  <c r="O213" i="7"/>
  <c r="M213" i="7"/>
  <c r="F213" i="7"/>
  <c r="K213" i="7"/>
  <c r="D213" i="7"/>
  <c r="B297" i="7"/>
  <c r="F253" i="7"/>
  <c r="P253" i="7"/>
  <c r="D253" i="7"/>
  <c r="M253" i="7"/>
  <c r="S253" i="7"/>
  <c r="H253" i="7"/>
  <c r="Q253" i="7"/>
  <c r="G253" i="7"/>
  <c r="O253" i="7"/>
  <c r="N253" i="7"/>
  <c r="I253" i="7"/>
  <c r="R253" i="7"/>
  <c r="K253" i="7"/>
  <c r="E253" i="7"/>
  <c r="J253" i="7"/>
  <c r="L253" i="7"/>
  <c r="B186" i="7"/>
  <c r="K142" i="7"/>
  <c r="S142" i="7"/>
  <c r="M142" i="7"/>
  <c r="R142" i="7"/>
  <c r="I142" i="7"/>
  <c r="O142" i="7"/>
  <c r="G142" i="7"/>
  <c r="Q142" i="7"/>
  <c r="J142" i="7"/>
  <c r="F142" i="7"/>
  <c r="N142" i="7"/>
  <c r="D142" i="7"/>
  <c r="H142" i="7"/>
  <c r="L142" i="7"/>
  <c r="P142" i="7"/>
  <c r="E142" i="7"/>
  <c r="B305" i="7"/>
  <c r="P261" i="7"/>
  <c r="F261" i="7"/>
  <c r="D261" i="7"/>
  <c r="K261" i="7"/>
  <c r="H261" i="7"/>
  <c r="R261" i="7"/>
  <c r="G261" i="7"/>
  <c r="S261" i="7"/>
  <c r="M261" i="7"/>
  <c r="N261" i="7"/>
  <c r="L261" i="7"/>
  <c r="E261" i="7"/>
  <c r="Q261" i="7"/>
  <c r="O261" i="7"/>
  <c r="J261" i="7"/>
  <c r="I261" i="7"/>
  <c r="J196" i="7"/>
  <c r="B240" i="7"/>
  <c r="Q196" i="7"/>
  <c r="H196" i="7"/>
  <c r="D196" i="7"/>
  <c r="I196" i="7"/>
  <c r="F196" i="7"/>
  <c r="L196" i="7"/>
  <c r="K196" i="7"/>
  <c r="E196" i="7"/>
  <c r="P196" i="7"/>
  <c r="N196" i="7"/>
  <c r="R196" i="7"/>
  <c r="M196" i="7"/>
  <c r="G196" i="7"/>
  <c r="O196" i="7"/>
  <c r="S196" i="7"/>
  <c r="M135" i="6"/>
  <c r="I135" i="6"/>
  <c r="D135" i="6"/>
  <c r="F213" i="6"/>
  <c r="E213" i="6"/>
  <c r="O213" i="6"/>
  <c r="K213" i="6"/>
  <c r="G213" i="6"/>
  <c r="P213" i="6"/>
  <c r="L213" i="6"/>
  <c r="S213" i="6"/>
  <c r="N213" i="6"/>
  <c r="B257" i="6"/>
  <c r="M213" i="6"/>
  <c r="R213" i="6"/>
  <c r="J213" i="6"/>
  <c r="H213" i="6"/>
  <c r="D213" i="6"/>
  <c r="Q213" i="6"/>
  <c r="I213" i="6"/>
  <c r="F175" i="6"/>
  <c r="H203" i="6"/>
  <c r="I203" i="6"/>
  <c r="M203" i="6"/>
  <c r="N203" i="6"/>
  <c r="F203" i="6"/>
  <c r="P203" i="6"/>
  <c r="E203" i="6"/>
  <c r="O203" i="6"/>
  <c r="Q203" i="6"/>
  <c r="B247" i="6"/>
  <c r="L203" i="6"/>
  <c r="J203" i="6"/>
  <c r="S203" i="6"/>
  <c r="G203" i="6"/>
  <c r="D203" i="6"/>
  <c r="R203" i="6"/>
  <c r="K203" i="6"/>
  <c r="I175" i="6"/>
  <c r="G135" i="6"/>
  <c r="K135" i="6"/>
  <c r="N153" i="6"/>
  <c r="Q153" i="6"/>
  <c r="K153" i="6"/>
  <c r="E153" i="6"/>
  <c r="B197" i="6"/>
  <c r="J153" i="6"/>
  <c r="M153" i="6"/>
  <c r="D153" i="6"/>
  <c r="H153" i="6"/>
  <c r="F153" i="6"/>
  <c r="S153" i="6"/>
  <c r="R153" i="6"/>
  <c r="L153" i="6"/>
  <c r="I153" i="6"/>
  <c r="P153" i="6"/>
  <c r="G153" i="6"/>
  <c r="O153" i="6"/>
  <c r="N175" i="6"/>
  <c r="R135" i="6"/>
  <c r="O135" i="6"/>
  <c r="G151" i="6"/>
  <c r="P151" i="6"/>
  <c r="O151" i="6"/>
  <c r="B195" i="6"/>
  <c r="D151" i="6"/>
  <c r="Q151" i="6"/>
  <c r="I151" i="6"/>
  <c r="N151" i="6"/>
  <c r="M151" i="6"/>
  <c r="L151" i="6"/>
  <c r="H151" i="6"/>
  <c r="E151" i="6"/>
  <c r="F151" i="6"/>
  <c r="S151" i="6"/>
  <c r="R151" i="6"/>
  <c r="K151" i="6"/>
  <c r="J151" i="6"/>
  <c r="H175" i="6"/>
  <c r="Q175" i="6"/>
  <c r="B219" i="6"/>
  <c r="K219" i="6" s="1"/>
  <c r="J135" i="6"/>
  <c r="E135" i="6"/>
  <c r="H135" i="6"/>
  <c r="L149" i="6"/>
  <c r="S149" i="6"/>
  <c r="K149" i="6"/>
  <c r="N149" i="6"/>
  <c r="G149" i="6"/>
  <c r="I149" i="6"/>
  <c r="O149" i="6"/>
  <c r="H149" i="6"/>
  <c r="R149" i="6"/>
  <c r="Q149" i="6"/>
  <c r="P149" i="6"/>
  <c r="E149" i="6"/>
  <c r="D149" i="6"/>
  <c r="M149" i="6"/>
  <c r="F149" i="6"/>
  <c r="B193" i="6"/>
  <c r="J149" i="6"/>
  <c r="H158" i="6"/>
  <c r="P158" i="6"/>
  <c r="M158" i="6"/>
  <c r="O158" i="6"/>
  <c r="L158" i="6"/>
  <c r="F158" i="6"/>
  <c r="G158" i="6"/>
  <c r="K158" i="6"/>
  <c r="B202" i="6"/>
  <c r="R158" i="6"/>
  <c r="S158" i="6"/>
  <c r="Q158" i="6"/>
  <c r="J158" i="6"/>
  <c r="E158" i="6"/>
  <c r="I158" i="6"/>
  <c r="N158" i="6"/>
  <c r="D158" i="6"/>
  <c r="O185" i="6"/>
  <c r="R185" i="6"/>
  <c r="G185" i="6"/>
  <c r="I185" i="6"/>
  <c r="P185" i="6"/>
  <c r="M185" i="6"/>
  <c r="H185" i="6"/>
  <c r="N185" i="6"/>
  <c r="B229" i="6"/>
  <c r="E185" i="6"/>
  <c r="L185" i="6"/>
  <c r="D185" i="6"/>
  <c r="Q185" i="6"/>
  <c r="J185" i="6"/>
  <c r="F185" i="6"/>
  <c r="S185" i="6"/>
  <c r="K185" i="6"/>
  <c r="O175" i="6"/>
  <c r="L135" i="6"/>
  <c r="P135" i="6"/>
  <c r="J175" i="6"/>
  <c r="N135" i="6"/>
  <c r="E161" i="6"/>
  <c r="M161" i="6"/>
  <c r="B205" i="6"/>
  <c r="F161" i="6"/>
  <c r="L161" i="6"/>
  <c r="O161" i="6"/>
  <c r="J161" i="6"/>
  <c r="D161" i="6"/>
  <c r="I161" i="6"/>
  <c r="Q161" i="6"/>
  <c r="K161" i="6"/>
  <c r="R161" i="6"/>
  <c r="S161" i="6"/>
  <c r="H161" i="6"/>
  <c r="N161" i="6"/>
  <c r="G161" i="6"/>
  <c r="P161" i="6"/>
  <c r="S135" i="6"/>
  <c r="K175" i="6"/>
  <c r="I167" i="6"/>
  <c r="M167" i="6"/>
  <c r="B211" i="6"/>
  <c r="H167" i="6"/>
  <c r="L167" i="6"/>
  <c r="O167" i="6"/>
  <c r="N167" i="6"/>
  <c r="E167" i="6"/>
  <c r="R167" i="6"/>
  <c r="K167" i="6"/>
  <c r="S167" i="6"/>
  <c r="F167" i="6"/>
  <c r="D167" i="6"/>
  <c r="Q167" i="6"/>
  <c r="J167" i="6"/>
  <c r="P167" i="6"/>
  <c r="G167" i="6"/>
  <c r="P175" i="6"/>
  <c r="Q135" i="6"/>
  <c r="O143" i="6"/>
  <c r="G143" i="6"/>
  <c r="L143" i="6"/>
  <c r="R143" i="6"/>
  <c r="K143" i="6"/>
  <c r="M143" i="6"/>
  <c r="E143" i="6"/>
  <c r="S143" i="6"/>
  <c r="N143" i="6"/>
  <c r="J143" i="6"/>
  <c r="D143" i="6"/>
  <c r="Q143" i="6"/>
  <c r="B187" i="6"/>
  <c r="F143" i="6"/>
  <c r="I143" i="6"/>
  <c r="P143" i="6"/>
  <c r="H143" i="6"/>
  <c r="P150" i="6"/>
  <c r="H150" i="6"/>
  <c r="K150" i="6"/>
  <c r="F150" i="6"/>
  <c r="J150" i="6"/>
  <c r="E150" i="6"/>
  <c r="L150" i="6"/>
  <c r="I150" i="6"/>
  <c r="S150" i="6"/>
  <c r="Q150" i="6"/>
  <c r="N150" i="6"/>
  <c r="O150" i="6"/>
  <c r="R150" i="6"/>
  <c r="G150" i="6"/>
  <c r="M150" i="6"/>
  <c r="D150" i="6"/>
  <c r="B194" i="6"/>
  <c r="B215" i="6"/>
  <c r="R171" i="6"/>
  <c r="J171" i="6"/>
  <c r="H171" i="6"/>
  <c r="Q171" i="6"/>
  <c r="G171" i="6"/>
  <c r="P171" i="6"/>
  <c r="F171" i="6"/>
  <c r="O171" i="6"/>
  <c r="E171" i="6"/>
  <c r="D171" i="6"/>
  <c r="I171" i="6"/>
  <c r="N171" i="6"/>
  <c r="M171" i="6"/>
  <c r="L171" i="6"/>
  <c r="K171" i="6"/>
  <c r="S171" i="6"/>
  <c r="B184" i="6"/>
  <c r="Q140" i="6"/>
  <c r="I140" i="6"/>
  <c r="M140" i="6"/>
  <c r="L140" i="6"/>
  <c r="K140" i="6"/>
  <c r="H140" i="6"/>
  <c r="D140" i="6"/>
  <c r="S140" i="6"/>
  <c r="P140" i="6"/>
  <c r="O140" i="6"/>
  <c r="N140" i="6"/>
  <c r="G140" i="6"/>
  <c r="F140" i="6"/>
  <c r="E140" i="6"/>
  <c r="J140" i="6"/>
  <c r="R140" i="6"/>
  <c r="B206" i="6"/>
  <c r="S162" i="6"/>
  <c r="K162" i="6"/>
  <c r="M162" i="6"/>
  <c r="J162" i="6"/>
  <c r="I162" i="6"/>
  <c r="R162" i="6"/>
  <c r="H162" i="6"/>
  <c r="G162" i="6"/>
  <c r="F162" i="6"/>
  <c r="E162" i="6"/>
  <c r="Q162" i="6"/>
  <c r="P162" i="6"/>
  <c r="O162" i="6"/>
  <c r="N162" i="6"/>
  <c r="D162" i="6"/>
  <c r="L162" i="6"/>
  <c r="B216" i="6"/>
  <c r="Q172" i="6"/>
  <c r="I172" i="6"/>
  <c r="M172" i="6"/>
  <c r="L172" i="6"/>
  <c r="K172" i="6"/>
  <c r="H172" i="6"/>
  <c r="G172" i="6"/>
  <c r="F172" i="6"/>
  <c r="E172" i="6"/>
  <c r="D172" i="6"/>
  <c r="S172" i="6"/>
  <c r="P172" i="6"/>
  <c r="O172" i="6"/>
  <c r="N172" i="6"/>
  <c r="J172" i="6"/>
  <c r="R172" i="6"/>
  <c r="B233" i="6"/>
  <c r="M189" i="6"/>
  <c r="R189" i="6"/>
  <c r="Q189" i="6"/>
  <c r="J189" i="6"/>
  <c r="H189" i="6"/>
  <c r="G189" i="6"/>
  <c r="E189" i="6"/>
  <c r="D189" i="6"/>
  <c r="N189" i="6"/>
  <c r="P189" i="6"/>
  <c r="F189" i="6"/>
  <c r="O189" i="6"/>
  <c r="S189" i="6"/>
  <c r="L189" i="6"/>
  <c r="K189" i="6"/>
  <c r="I189" i="6"/>
  <c r="B192" i="6"/>
  <c r="Q148" i="6"/>
  <c r="I148" i="6"/>
  <c r="O148" i="6"/>
  <c r="E148" i="6"/>
  <c r="N148" i="6"/>
  <c r="D148" i="6"/>
  <c r="M148" i="6"/>
  <c r="L148" i="6"/>
  <c r="K148" i="6"/>
  <c r="H148" i="6"/>
  <c r="G148" i="6"/>
  <c r="F148" i="6"/>
  <c r="S148" i="6"/>
  <c r="P148" i="6"/>
  <c r="J148" i="6"/>
  <c r="R148" i="6"/>
  <c r="F135" i="6"/>
  <c r="S176" i="6"/>
  <c r="H176" i="6"/>
  <c r="J176" i="6"/>
  <c r="D176" i="6"/>
  <c r="B220" i="6"/>
  <c r="R176" i="6"/>
  <c r="P176" i="6"/>
  <c r="M176" i="6"/>
  <c r="L176" i="6"/>
  <c r="K176" i="6"/>
  <c r="G176" i="6"/>
  <c r="I176" i="6"/>
  <c r="Q176" i="6"/>
  <c r="E176" i="6"/>
  <c r="N176" i="6"/>
  <c r="F176" i="6"/>
  <c r="O176" i="6"/>
  <c r="M168" i="6"/>
  <c r="E168" i="6"/>
  <c r="Q168" i="6"/>
  <c r="G168" i="6"/>
  <c r="P168" i="6"/>
  <c r="D168" i="6"/>
  <c r="O168" i="6"/>
  <c r="L168" i="6"/>
  <c r="K168" i="6"/>
  <c r="J168" i="6"/>
  <c r="I168" i="6"/>
  <c r="R168" i="6"/>
  <c r="B212" i="6"/>
  <c r="H168" i="6"/>
  <c r="S168" i="6"/>
  <c r="F168" i="6"/>
  <c r="N168" i="6"/>
  <c r="R139" i="6"/>
  <c r="J139" i="6"/>
  <c r="H139" i="6"/>
  <c r="Q139" i="6"/>
  <c r="G139" i="6"/>
  <c r="P139" i="6"/>
  <c r="F139" i="6"/>
  <c r="O139" i="6"/>
  <c r="E139" i="6"/>
  <c r="B183" i="6"/>
  <c r="N139" i="6"/>
  <c r="M139" i="6"/>
  <c r="L139" i="6"/>
  <c r="I139" i="6"/>
  <c r="D139" i="6"/>
  <c r="K139" i="6"/>
  <c r="S139" i="6"/>
  <c r="B190" i="6"/>
  <c r="S146" i="6"/>
  <c r="K146" i="6"/>
  <c r="Q146" i="6"/>
  <c r="G146" i="6"/>
  <c r="P146" i="6"/>
  <c r="F146" i="6"/>
  <c r="O146" i="6"/>
  <c r="E146" i="6"/>
  <c r="N146" i="6"/>
  <c r="H146" i="6"/>
  <c r="R146" i="6"/>
  <c r="M146" i="6"/>
  <c r="J146" i="6"/>
  <c r="I146" i="6"/>
  <c r="L146" i="6"/>
  <c r="D146" i="6"/>
  <c r="B309" i="6"/>
  <c r="M265" i="6"/>
  <c r="K265" i="6"/>
  <c r="J265" i="6"/>
  <c r="G265" i="6"/>
  <c r="S265" i="6"/>
  <c r="R265" i="6"/>
  <c r="Q265" i="6"/>
  <c r="E265" i="6"/>
  <c r="I265" i="6"/>
  <c r="P265" i="6"/>
  <c r="H265" i="6"/>
  <c r="O265" i="6"/>
  <c r="F265" i="6"/>
  <c r="L265" i="6"/>
  <c r="D265" i="6"/>
  <c r="N265" i="6"/>
  <c r="R155" i="6"/>
  <c r="J155" i="6"/>
  <c r="N155" i="6"/>
  <c r="D155" i="6"/>
  <c r="M155" i="6"/>
  <c r="L155" i="6"/>
  <c r="B199" i="6"/>
  <c r="I155" i="6"/>
  <c r="Q155" i="6"/>
  <c r="P155" i="6"/>
  <c r="E155" i="6"/>
  <c r="O155" i="6"/>
  <c r="H155" i="6"/>
  <c r="G155" i="6"/>
  <c r="F155" i="6"/>
  <c r="S155" i="6"/>
  <c r="K155" i="6"/>
  <c r="M201" i="6"/>
  <c r="E201" i="6"/>
  <c r="B245" i="6"/>
  <c r="R201" i="6"/>
  <c r="O201" i="6"/>
  <c r="G201" i="6"/>
  <c r="N201" i="6"/>
  <c r="B214" i="6"/>
  <c r="S170" i="6"/>
  <c r="K170" i="6"/>
  <c r="O170" i="6"/>
  <c r="E170" i="6"/>
  <c r="N170" i="6"/>
  <c r="M170" i="6"/>
  <c r="J170" i="6"/>
  <c r="R170" i="6"/>
  <c r="Q170" i="6"/>
  <c r="P170" i="6"/>
  <c r="I170" i="6"/>
  <c r="H170" i="6"/>
  <c r="G170" i="6"/>
  <c r="F170" i="6"/>
  <c r="D170" i="6"/>
  <c r="L170" i="6"/>
  <c r="R147" i="6"/>
  <c r="J147" i="6"/>
  <c r="L147" i="6"/>
  <c r="I147" i="6"/>
  <c r="H147" i="6"/>
  <c r="B191" i="6"/>
  <c r="Q147" i="6"/>
  <c r="G147" i="6"/>
  <c r="F147" i="6"/>
  <c r="E147" i="6"/>
  <c r="D147" i="6"/>
  <c r="P147" i="6"/>
  <c r="O147" i="6"/>
  <c r="N147" i="6"/>
  <c r="M147" i="6"/>
  <c r="K147" i="6"/>
  <c r="S147" i="6"/>
  <c r="D204" i="6"/>
  <c r="M209" i="6"/>
  <c r="L209" i="6"/>
  <c r="F209" i="6"/>
  <c r="E209" i="6"/>
  <c r="B253" i="6"/>
  <c r="D209" i="6"/>
  <c r="Q209" i="6"/>
  <c r="G209" i="6"/>
  <c r="K209" i="6"/>
  <c r="J209" i="6"/>
  <c r="S209" i="6"/>
  <c r="I209" i="6"/>
  <c r="B200" i="6"/>
  <c r="Q156" i="6"/>
  <c r="I156" i="6"/>
  <c r="S156" i="6"/>
  <c r="G156" i="6"/>
  <c r="P156" i="6"/>
  <c r="F156" i="6"/>
  <c r="O156" i="6"/>
  <c r="E156" i="6"/>
  <c r="N156" i="6"/>
  <c r="D156" i="6"/>
  <c r="M156" i="6"/>
  <c r="L156" i="6"/>
  <c r="K156" i="6"/>
  <c r="H156" i="6"/>
  <c r="J156" i="6"/>
  <c r="R156" i="6"/>
  <c r="R163" i="6"/>
  <c r="J163" i="6"/>
  <c r="P163" i="6"/>
  <c r="F163" i="6"/>
  <c r="O163" i="6"/>
  <c r="E163" i="6"/>
  <c r="N163" i="6"/>
  <c r="D163" i="6"/>
  <c r="B207" i="6"/>
  <c r="M163" i="6"/>
  <c r="L163" i="6"/>
  <c r="I163" i="6"/>
  <c r="H163" i="6"/>
  <c r="G163" i="6"/>
  <c r="Q163" i="6"/>
  <c r="K163" i="6"/>
  <c r="S163" i="6"/>
  <c r="B198" i="6"/>
  <c r="S154" i="6"/>
  <c r="K154" i="6"/>
  <c r="I154" i="6"/>
  <c r="R154" i="6"/>
  <c r="H154" i="6"/>
  <c r="Q154" i="6"/>
  <c r="G154" i="6"/>
  <c r="P154" i="6"/>
  <c r="F154" i="6"/>
  <c r="O154" i="6"/>
  <c r="N154" i="6"/>
  <c r="M154" i="6"/>
  <c r="J154" i="6"/>
  <c r="E154" i="6"/>
  <c r="D154" i="6"/>
  <c r="L154" i="6"/>
  <c r="B205" i="5"/>
  <c r="I161" i="5"/>
  <c r="D161" i="5"/>
  <c r="J161" i="5"/>
  <c r="P161" i="5"/>
  <c r="Q161" i="5"/>
  <c r="L161" i="5"/>
  <c r="E161" i="5"/>
  <c r="R161" i="5"/>
  <c r="G161" i="5"/>
  <c r="H161" i="5"/>
  <c r="S161" i="5"/>
  <c r="K161" i="5"/>
  <c r="N161" i="5"/>
  <c r="M161" i="5"/>
  <c r="F161" i="5"/>
  <c r="O161" i="5"/>
  <c r="B214" i="5"/>
  <c r="J170" i="5"/>
  <c r="P170" i="5"/>
  <c r="F170" i="5"/>
  <c r="S170" i="5"/>
  <c r="E170" i="5"/>
  <c r="I170" i="5"/>
  <c r="L170" i="5"/>
  <c r="D170" i="5"/>
  <c r="G170" i="5"/>
  <c r="H170" i="5"/>
  <c r="Q170" i="5"/>
  <c r="M170" i="5"/>
  <c r="N170" i="5"/>
  <c r="R170" i="5"/>
  <c r="K170" i="5"/>
  <c r="O170" i="5"/>
  <c r="B194" i="5"/>
  <c r="M150" i="5"/>
  <c r="E150" i="5"/>
  <c r="J150" i="5"/>
  <c r="O150" i="5"/>
  <c r="R150" i="5"/>
  <c r="S150" i="5"/>
  <c r="K150" i="5"/>
  <c r="P150" i="5"/>
  <c r="H150" i="5"/>
  <c r="G150" i="5"/>
  <c r="Q150" i="5"/>
  <c r="D150" i="5"/>
  <c r="I150" i="5"/>
  <c r="L150" i="5"/>
  <c r="N150" i="5"/>
  <c r="F150" i="5"/>
  <c r="B222" i="5"/>
  <c r="S178" i="5"/>
  <c r="J178" i="5"/>
  <c r="G178" i="5"/>
  <c r="M178" i="5"/>
  <c r="E178" i="5"/>
  <c r="I178" i="5"/>
  <c r="F178" i="5"/>
  <c r="O178" i="5"/>
  <c r="Q178" i="5"/>
  <c r="H178" i="5"/>
  <c r="P178" i="5"/>
  <c r="L178" i="5"/>
  <c r="D178" i="5"/>
  <c r="N178" i="5"/>
  <c r="K178" i="5"/>
  <c r="R178" i="5"/>
  <c r="P169" i="5"/>
  <c r="H169" i="5"/>
  <c r="M169" i="5"/>
  <c r="E169" i="5"/>
  <c r="D169" i="5"/>
  <c r="S169" i="5"/>
  <c r="N169" i="5"/>
  <c r="F169" i="5"/>
  <c r="R169" i="5"/>
  <c r="I169" i="5"/>
  <c r="Q169" i="5"/>
  <c r="O169" i="5"/>
  <c r="K169" i="5"/>
  <c r="L169" i="5"/>
  <c r="B213" i="5"/>
  <c r="J169" i="5"/>
  <c r="G169" i="5"/>
  <c r="B197" i="5"/>
  <c r="J153" i="5"/>
  <c r="D153" i="5"/>
  <c r="R153" i="5"/>
  <c r="L153" i="5"/>
  <c r="F153" i="5"/>
  <c r="N153" i="5"/>
  <c r="M153" i="5"/>
  <c r="H153" i="5"/>
  <c r="O153" i="5"/>
  <c r="S153" i="5"/>
  <c r="Q153" i="5"/>
  <c r="G153" i="5"/>
  <c r="I153" i="5"/>
  <c r="E153" i="5"/>
  <c r="P153" i="5"/>
  <c r="K153" i="5"/>
  <c r="B217" i="5"/>
  <c r="F173" i="5"/>
  <c r="H173" i="5"/>
  <c r="G173" i="5"/>
  <c r="L173" i="5"/>
  <c r="I173" i="5"/>
  <c r="S173" i="5"/>
  <c r="R173" i="5"/>
  <c r="E173" i="5"/>
  <c r="K173" i="5"/>
  <c r="J173" i="5"/>
  <c r="O173" i="5"/>
  <c r="Q173" i="5"/>
  <c r="P173" i="5"/>
  <c r="M173" i="5"/>
  <c r="D173" i="5"/>
  <c r="N173" i="5"/>
  <c r="B189" i="5"/>
  <c r="Q145" i="5"/>
  <c r="E145" i="5"/>
  <c r="L145" i="5"/>
  <c r="K145" i="5"/>
  <c r="I145" i="5"/>
  <c r="N145" i="5"/>
  <c r="P145" i="5"/>
  <c r="F145" i="5"/>
  <c r="G145" i="5"/>
  <c r="D145" i="5"/>
  <c r="R145" i="5"/>
  <c r="M145" i="5"/>
  <c r="O145" i="5"/>
  <c r="S145" i="5"/>
  <c r="J145" i="5"/>
  <c r="H145" i="5"/>
  <c r="N158" i="5"/>
  <c r="G158" i="5"/>
  <c r="J158" i="5"/>
  <c r="B202" i="5"/>
  <c r="E158" i="5"/>
  <c r="Q158" i="5"/>
  <c r="I158" i="5"/>
  <c r="F158" i="5"/>
  <c r="H158" i="5"/>
  <c r="P158" i="5"/>
  <c r="R158" i="5"/>
  <c r="S158" i="5"/>
  <c r="D158" i="5"/>
  <c r="M158" i="5"/>
  <c r="O158" i="5"/>
  <c r="K158" i="5"/>
  <c r="L158" i="5"/>
  <c r="B195" i="5"/>
  <c r="E151" i="5"/>
  <c r="J151" i="5"/>
  <c r="D151" i="5"/>
  <c r="I151" i="5"/>
  <c r="P151" i="5"/>
  <c r="G151" i="5"/>
  <c r="F151" i="5"/>
  <c r="R151" i="5"/>
  <c r="K151" i="5"/>
  <c r="N151" i="5"/>
  <c r="M151" i="5"/>
  <c r="H151" i="5"/>
  <c r="Q151" i="5"/>
  <c r="S151" i="5"/>
  <c r="O151" i="5"/>
  <c r="L151" i="5"/>
  <c r="B232" i="5"/>
  <c r="F188" i="5"/>
  <c r="Q188" i="5"/>
  <c r="N188" i="5"/>
  <c r="J188" i="5"/>
  <c r="O188" i="5"/>
  <c r="H188" i="5"/>
  <c r="E188" i="5"/>
  <c r="I188" i="5"/>
  <c r="G188" i="5"/>
  <c r="M188" i="5"/>
  <c r="P188" i="5"/>
  <c r="K188" i="5"/>
  <c r="R188" i="5"/>
  <c r="L188" i="5"/>
  <c r="D188" i="5"/>
  <c r="S188" i="5"/>
  <c r="B210" i="5"/>
  <c r="N166" i="5"/>
  <c r="F166" i="5"/>
  <c r="K166" i="5"/>
  <c r="S166" i="5"/>
  <c r="L166" i="5"/>
  <c r="D166" i="5"/>
  <c r="R166" i="5"/>
  <c r="G166" i="5"/>
  <c r="M166" i="5"/>
  <c r="H166" i="5"/>
  <c r="P166" i="5"/>
  <c r="Q166" i="5"/>
  <c r="E166" i="5"/>
  <c r="O166" i="5"/>
  <c r="I166" i="5"/>
  <c r="J166" i="5"/>
  <c r="B209" i="5"/>
  <c r="K165" i="5"/>
  <c r="F165" i="5"/>
  <c r="S165" i="5"/>
  <c r="N165" i="5"/>
  <c r="E165" i="5"/>
  <c r="L165" i="5"/>
  <c r="I165" i="5"/>
  <c r="M165" i="5"/>
  <c r="H165" i="5"/>
  <c r="R165" i="5"/>
  <c r="O165" i="5"/>
  <c r="J165" i="5"/>
  <c r="G165" i="5"/>
  <c r="D165" i="5"/>
  <c r="Q165" i="5"/>
  <c r="P165" i="5"/>
  <c r="B192" i="5"/>
  <c r="H148" i="5"/>
  <c r="D148" i="5"/>
  <c r="O148" i="5"/>
  <c r="R148" i="5"/>
  <c r="S148" i="5"/>
  <c r="I148" i="5"/>
  <c r="K148" i="5"/>
  <c r="Q148" i="5"/>
  <c r="L148" i="5"/>
  <c r="P148" i="5"/>
  <c r="M148" i="5"/>
  <c r="E148" i="5"/>
  <c r="N148" i="5"/>
  <c r="F148" i="5"/>
  <c r="G148" i="5"/>
  <c r="J148" i="5"/>
  <c r="B259" i="5"/>
  <c r="S215" i="5"/>
  <c r="O215" i="5"/>
  <c r="R215" i="5"/>
  <c r="P215" i="5"/>
  <c r="J215" i="5"/>
  <c r="E215" i="5"/>
  <c r="N215" i="5"/>
  <c r="F215" i="5"/>
  <c r="D215" i="5"/>
  <c r="Q215" i="5"/>
  <c r="K215" i="5"/>
  <c r="M215" i="5"/>
  <c r="I215" i="5"/>
  <c r="G215" i="5"/>
  <c r="L215" i="5"/>
  <c r="H215" i="5"/>
  <c r="B198" i="5"/>
  <c r="R154" i="5"/>
  <c r="N154" i="5"/>
  <c r="F154" i="5"/>
  <c r="L154" i="5"/>
  <c r="S154" i="5"/>
  <c r="M154" i="5"/>
  <c r="J154" i="5"/>
  <c r="G154" i="5"/>
  <c r="K154" i="5"/>
  <c r="H154" i="5"/>
  <c r="Q154" i="5"/>
  <c r="E154" i="5"/>
  <c r="D154" i="5"/>
  <c r="P154" i="5"/>
  <c r="I154" i="5"/>
  <c r="O154" i="5"/>
  <c r="B201" i="5"/>
  <c r="F157" i="5"/>
  <c r="K157" i="5"/>
  <c r="N157" i="5"/>
  <c r="L157" i="5"/>
  <c r="I157" i="5"/>
  <c r="O157" i="5"/>
  <c r="R157" i="5"/>
  <c r="Q157" i="5"/>
  <c r="S157" i="5"/>
  <c r="D157" i="5"/>
  <c r="J157" i="5"/>
  <c r="G157" i="5"/>
  <c r="P157" i="5"/>
  <c r="M157" i="5"/>
  <c r="E157" i="5"/>
  <c r="H157" i="5"/>
  <c r="B219" i="5"/>
  <c r="R175" i="5"/>
  <c r="G175" i="5"/>
  <c r="I175" i="5"/>
  <c r="J175" i="5"/>
  <c r="M175" i="5"/>
  <c r="N175" i="5"/>
  <c r="P175" i="5"/>
  <c r="F175" i="5"/>
  <c r="E175" i="5"/>
  <c r="H175" i="5"/>
  <c r="Q175" i="5"/>
  <c r="L175" i="5"/>
  <c r="S175" i="5"/>
  <c r="K175" i="5"/>
  <c r="D175" i="5"/>
  <c r="O175" i="5"/>
  <c r="H155" i="5"/>
  <c r="E155" i="5"/>
  <c r="B199" i="5"/>
  <c r="I155" i="5"/>
  <c r="N155" i="5"/>
  <c r="K155" i="5"/>
  <c r="P155" i="5"/>
  <c r="F155" i="5"/>
  <c r="M155" i="5"/>
  <c r="G155" i="5"/>
  <c r="J155" i="5"/>
  <c r="Q155" i="5"/>
  <c r="O155" i="5"/>
  <c r="D155" i="5"/>
  <c r="R155" i="5"/>
  <c r="L155" i="5"/>
  <c r="S155" i="5"/>
  <c r="B206" i="5"/>
  <c r="R162" i="5"/>
  <c r="N162" i="5"/>
  <c r="J162" i="5"/>
  <c r="F162" i="5"/>
  <c r="Q162" i="5"/>
  <c r="K162" i="5"/>
  <c r="I162" i="5"/>
  <c r="L162" i="5"/>
  <c r="M162" i="5"/>
  <c r="P162" i="5"/>
  <c r="O162" i="5"/>
  <c r="G162" i="5"/>
  <c r="S162" i="5"/>
  <c r="E162" i="5"/>
  <c r="H162" i="5"/>
  <c r="D162" i="5"/>
  <c r="S91" i="5"/>
  <c r="S68" i="3" s="1"/>
  <c r="B248" i="5"/>
  <c r="S204" i="5"/>
  <c r="P204" i="5"/>
  <c r="H204" i="5"/>
  <c r="I204" i="5"/>
  <c r="Q204" i="5"/>
  <c r="J204" i="5"/>
  <c r="O204" i="5"/>
  <c r="D204" i="5"/>
  <c r="F204" i="5"/>
  <c r="M204" i="5"/>
  <c r="K204" i="5"/>
  <c r="R204" i="5"/>
  <c r="G204" i="5"/>
  <c r="E204" i="5"/>
  <c r="N204" i="5"/>
  <c r="L204" i="5"/>
  <c r="B184" i="5"/>
  <c r="P140" i="5"/>
  <c r="L140" i="5"/>
  <c r="F140" i="5"/>
  <c r="H140" i="5"/>
  <c r="J140" i="5"/>
  <c r="S140" i="5"/>
  <c r="K140" i="5"/>
  <c r="R140" i="5"/>
  <c r="G140" i="5"/>
  <c r="E140" i="5"/>
  <c r="I140" i="5"/>
  <c r="N140" i="5"/>
  <c r="D140" i="5"/>
  <c r="O140" i="5"/>
  <c r="M140" i="5"/>
  <c r="Q140" i="5"/>
  <c r="G94" i="5"/>
  <c r="G135" i="5" s="1"/>
  <c r="D94" i="5"/>
  <c r="D135" i="5" s="1"/>
  <c r="Q94" i="5"/>
  <c r="Q135" i="5" s="1"/>
  <c r="B138" i="5"/>
  <c r="S94" i="5"/>
  <c r="S135" i="5" s="1"/>
  <c r="L94" i="5"/>
  <c r="L135" i="5" s="1"/>
  <c r="J94" i="5"/>
  <c r="J135" i="5" s="1"/>
  <c r="K94" i="5"/>
  <c r="K135" i="5" s="1"/>
  <c r="N94" i="5"/>
  <c r="N135" i="5" s="1"/>
  <c r="E94" i="5"/>
  <c r="E135" i="5" s="1"/>
  <c r="O94" i="5"/>
  <c r="O135" i="5" s="1"/>
  <c r="M94" i="5"/>
  <c r="M135" i="5" s="1"/>
  <c r="H94" i="5"/>
  <c r="H135" i="5" s="1"/>
  <c r="R94" i="5"/>
  <c r="R135" i="5" s="1"/>
  <c r="F94" i="5"/>
  <c r="F135" i="5" s="1"/>
  <c r="I94" i="5"/>
  <c r="I135" i="5" s="1"/>
  <c r="P94" i="5"/>
  <c r="P135" i="5" s="1"/>
  <c r="B200" i="5"/>
  <c r="Q156" i="5"/>
  <c r="I156" i="5"/>
  <c r="F156" i="5"/>
  <c r="P156" i="5"/>
  <c r="N156" i="5"/>
  <c r="S156" i="5"/>
  <c r="H156" i="5"/>
  <c r="K156" i="5"/>
  <c r="O156" i="5"/>
  <c r="L156" i="5"/>
  <c r="G156" i="5"/>
  <c r="R156" i="5"/>
  <c r="D156" i="5"/>
  <c r="M156" i="5"/>
  <c r="E156" i="5"/>
  <c r="J156" i="5"/>
  <c r="B218" i="5"/>
  <c r="R174" i="5"/>
  <c r="N174" i="5"/>
  <c r="L174" i="5"/>
  <c r="J174" i="5"/>
  <c r="G174" i="5"/>
  <c r="P174" i="5"/>
  <c r="M174" i="5"/>
  <c r="Q174" i="5"/>
  <c r="O174" i="5"/>
  <c r="K174" i="5"/>
  <c r="D174" i="5"/>
  <c r="E174" i="5"/>
  <c r="I174" i="5"/>
  <c r="F174" i="5"/>
  <c r="S174" i="5"/>
  <c r="H174" i="5"/>
  <c r="B185" i="5"/>
  <c r="P141" i="5"/>
  <c r="O141" i="5"/>
  <c r="M141" i="5"/>
  <c r="Q141" i="5"/>
  <c r="E141" i="5"/>
  <c r="G141" i="5"/>
  <c r="L141" i="5"/>
  <c r="S141" i="5"/>
  <c r="N141" i="5"/>
  <c r="J141" i="5"/>
  <c r="F141" i="5"/>
  <c r="K141" i="5"/>
  <c r="H141" i="5"/>
  <c r="I141" i="5"/>
  <c r="D141" i="5"/>
  <c r="R141" i="5"/>
  <c r="B193" i="5"/>
  <c r="G149" i="5"/>
  <c r="E149" i="5"/>
  <c r="H149" i="5"/>
  <c r="M149" i="5"/>
  <c r="L149" i="5"/>
  <c r="I149" i="5"/>
  <c r="Q149" i="5"/>
  <c r="K149" i="5"/>
  <c r="D149" i="5"/>
  <c r="S149" i="5"/>
  <c r="P149" i="5"/>
  <c r="F149" i="5"/>
  <c r="R149" i="5"/>
  <c r="J149" i="5"/>
  <c r="N149" i="5"/>
  <c r="O149" i="5"/>
  <c r="B216" i="5"/>
  <c r="G172" i="5"/>
  <c r="S172" i="5"/>
  <c r="K172" i="5"/>
  <c r="H172" i="5"/>
  <c r="R172" i="5"/>
  <c r="P172" i="5"/>
  <c r="N172" i="5"/>
  <c r="M172" i="5"/>
  <c r="E172" i="5"/>
  <c r="J172" i="5"/>
  <c r="D172" i="5"/>
  <c r="I172" i="5"/>
  <c r="L172" i="5"/>
  <c r="Q172" i="5"/>
  <c r="O172" i="5"/>
  <c r="F172" i="5"/>
  <c r="B207" i="5"/>
  <c r="G163" i="5"/>
  <c r="O163" i="5"/>
  <c r="N163" i="5"/>
  <c r="K163" i="5"/>
  <c r="F163" i="5"/>
  <c r="J163" i="5"/>
  <c r="I163" i="5"/>
  <c r="R163" i="5"/>
  <c r="S163" i="5"/>
  <c r="H163" i="5"/>
  <c r="D163" i="5"/>
  <c r="M163" i="5"/>
  <c r="P163" i="5"/>
  <c r="Q163" i="5"/>
  <c r="E163" i="5"/>
  <c r="L163" i="5"/>
  <c r="B183" i="5"/>
  <c r="G139" i="5"/>
  <c r="R139" i="5"/>
  <c r="H139" i="5"/>
  <c r="N139" i="5"/>
  <c r="P139" i="5"/>
  <c r="J139" i="5"/>
  <c r="F139" i="5"/>
  <c r="E139" i="5"/>
  <c r="Q139" i="5"/>
  <c r="I139" i="5"/>
  <c r="O139" i="5"/>
  <c r="L139" i="5"/>
  <c r="S139" i="5"/>
  <c r="D139" i="5"/>
  <c r="K139" i="5"/>
  <c r="M139" i="5"/>
  <c r="B256" i="5"/>
  <c r="K212" i="5"/>
  <c r="R212" i="5"/>
  <c r="P212" i="5"/>
  <c r="H212" i="5"/>
  <c r="J212" i="5"/>
  <c r="O212" i="5"/>
  <c r="D212" i="5"/>
  <c r="Q212" i="5"/>
  <c r="M212" i="5"/>
  <c r="E212" i="5"/>
  <c r="G212" i="5"/>
  <c r="I212" i="5"/>
  <c r="F212" i="5"/>
  <c r="S212" i="5"/>
  <c r="N212" i="5"/>
  <c r="L212" i="5"/>
  <c r="B208" i="5"/>
  <c r="F164" i="5"/>
  <c r="O164" i="5"/>
  <c r="I164" i="5"/>
  <c r="H164" i="5"/>
  <c r="S164" i="5"/>
  <c r="G164" i="5"/>
  <c r="Q164" i="5"/>
  <c r="K164" i="5"/>
  <c r="L164" i="5"/>
  <c r="M164" i="5"/>
  <c r="J164" i="5"/>
  <c r="D164" i="5"/>
  <c r="E164" i="5"/>
  <c r="R164" i="5"/>
  <c r="N164" i="5"/>
  <c r="P164" i="5"/>
  <c r="B191" i="5"/>
  <c r="O147" i="5"/>
  <c r="J147" i="5"/>
  <c r="Q147" i="5"/>
  <c r="N147" i="5"/>
  <c r="K147" i="5"/>
  <c r="F147" i="5"/>
  <c r="P147" i="5"/>
  <c r="S147" i="5"/>
  <c r="G147" i="5"/>
  <c r="L147" i="5"/>
  <c r="R147" i="5"/>
  <c r="D147" i="5"/>
  <c r="H147" i="5"/>
  <c r="M147" i="5"/>
  <c r="I147" i="5"/>
  <c r="E147" i="5"/>
  <c r="B230" i="5"/>
  <c r="S186" i="5"/>
  <c r="M186" i="5"/>
  <c r="E186" i="5"/>
  <c r="Q186" i="5"/>
  <c r="F186" i="5"/>
  <c r="I186" i="5"/>
  <c r="D186" i="5"/>
  <c r="J186" i="5"/>
  <c r="K186" i="5"/>
  <c r="P186" i="5"/>
  <c r="R186" i="5"/>
  <c r="N186" i="5"/>
  <c r="L186" i="5"/>
  <c r="O186" i="5"/>
  <c r="H186" i="5"/>
  <c r="G186" i="5"/>
  <c r="B264" i="5"/>
  <c r="Q220" i="5"/>
  <c r="K220" i="5"/>
  <c r="J220" i="5"/>
  <c r="H220" i="5"/>
  <c r="S220" i="5"/>
  <c r="O220" i="5"/>
  <c r="D220" i="5"/>
  <c r="M220" i="5"/>
  <c r="N220" i="5"/>
  <c r="G220" i="5"/>
  <c r="E220" i="5"/>
  <c r="I220" i="5"/>
  <c r="P220" i="5"/>
  <c r="R220" i="5"/>
  <c r="F220" i="5"/>
  <c r="L220" i="5"/>
  <c r="P50" i="1"/>
  <c r="H50" i="1"/>
  <c r="O50" i="1"/>
  <c r="G50" i="1"/>
  <c r="D50" i="1"/>
  <c r="N50" i="1"/>
  <c r="F50" i="1"/>
  <c r="M50" i="1"/>
  <c r="E50" i="1"/>
  <c r="L50" i="1"/>
  <c r="Q50" i="1"/>
  <c r="I50" i="1"/>
  <c r="R50" i="1"/>
  <c r="K50" i="1"/>
  <c r="J50" i="1"/>
  <c r="B94" i="1"/>
  <c r="S94" i="1" s="1"/>
  <c r="B146" i="1"/>
  <c r="B140" i="1"/>
  <c r="S140" i="1" s="1"/>
  <c r="B172" i="1"/>
  <c r="S172" i="1" s="1"/>
  <c r="B155" i="1"/>
  <c r="S155" i="1" s="1"/>
  <c r="B156" i="1"/>
  <c r="S156" i="1" s="1"/>
  <c r="B139" i="1"/>
  <c r="S139" i="1" s="1"/>
  <c r="B159" i="1"/>
  <c r="S159" i="1" s="1"/>
  <c r="B145" i="1"/>
  <c r="S145" i="1" s="1"/>
  <c r="B153" i="1"/>
  <c r="S153" i="1" s="1"/>
  <c r="B161" i="1"/>
  <c r="S161" i="1" s="1"/>
  <c r="B169" i="1"/>
  <c r="S169" i="1" s="1"/>
  <c r="B177" i="1"/>
  <c r="S177" i="1" s="1"/>
  <c r="B160" i="1"/>
  <c r="S160" i="1" s="1"/>
  <c r="B163" i="1"/>
  <c r="S163" i="1" s="1"/>
  <c r="B148" i="1"/>
  <c r="S148" i="1" s="1"/>
  <c r="B164" i="1"/>
  <c r="S164" i="1" s="1"/>
  <c r="B171" i="1"/>
  <c r="S171" i="1" s="1"/>
  <c r="B175" i="1"/>
  <c r="S175" i="1" s="1"/>
  <c r="B141" i="1"/>
  <c r="S141" i="1" s="1"/>
  <c r="B149" i="1"/>
  <c r="S149" i="1" s="1"/>
  <c r="B157" i="1"/>
  <c r="S157" i="1" s="1"/>
  <c r="B165" i="1"/>
  <c r="S165" i="1" s="1"/>
  <c r="B173" i="1"/>
  <c r="S173" i="1" s="1"/>
  <c r="D25" i="4"/>
  <c r="E25" i="4" s="1"/>
  <c r="D29" i="4"/>
  <c r="E29" i="4" s="1"/>
  <c r="D33" i="4"/>
  <c r="E33" i="4" s="1"/>
  <c r="D37" i="4"/>
  <c r="E37" i="4" s="1"/>
  <c r="D23" i="4"/>
  <c r="E23" i="4" s="1"/>
  <c r="D31" i="4"/>
  <c r="E31" i="4" s="1"/>
  <c r="D43" i="4"/>
  <c r="E43" i="4" s="1"/>
  <c r="D41" i="4"/>
  <c r="E41" i="4" s="1"/>
  <c r="D27" i="4"/>
  <c r="E27" i="4" s="1"/>
  <c r="D35" i="4"/>
  <c r="E35" i="4" s="1"/>
  <c r="D39" i="4"/>
  <c r="E39" i="4" s="1"/>
  <c r="I216" i="10" l="1"/>
  <c r="O216" i="10"/>
  <c r="Q216" i="10"/>
  <c r="D216" i="10"/>
  <c r="J216" i="10"/>
  <c r="E200" i="8"/>
  <c r="S200" i="8"/>
  <c r="Q200" i="8"/>
  <c r="R200" i="8"/>
  <c r="J253" i="10"/>
  <c r="O253" i="10"/>
  <c r="I255" i="5"/>
  <c r="L216" i="8"/>
  <c r="J201" i="6"/>
  <c r="D189" i="7"/>
  <c r="K204" i="6"/>
  <c r="K201" i="6"/>
  <c r="I201" i="6"/>
  <c r="O189" i="7"/>
  <c r="M183" i="10"/>
  <c r="F204" i="6"/>
  <c r="Q201" i="6"/>
  <c r="L201" i="6"/>
  <c r="M189" i="7"/>
  <c r="Q183" i="10"/>
  <c r="F201" i="6"/>
  <c r="F183" i="10"/>
  <c r="O187" i="5"/>
  <c r="D201" i="6"/>
  <c r="S201" i="6"/>
  <c r="L189" i="7"/>
  <c r="O183" i="10"/>
  <c r="L183" i="10"/>
  <c r="N183" i="10"/>
  <c r="D183" i="10"/>
  <c r="P201" i="6"/>
  <c r="G183" i="10"/>
  <c r="R183" i="10"/>
  <c r="O200" i="8"/>
  <c r="G216" i="10"/>
  <c r="L216" i="10"/>
  <c r="B260" i="10"/>
  <c r="B304" i="10" s="1"/>
  <c r="M255" i="5"/>
  <c r="L226" i="8"/>
  <c r="N200" i="8"/>
  <c r="L200" i="8"/>
  <c r="L261" i="9"/>
  <c r="D253" i="10"/>
  <c r="S216" i="10"/>
  <c r="M216" i="10"/>
  <c r="H261" i="9"/>
  <c r="K200" i="8"/>
  <c r="D261" i="9"/>
  <c r="N255" i="5"/>
  <c r="M216" i="8"/>
  <c r="H200" i="8"/>
  <c r="J200" i="8"/>
  <c r="F261" i="9"/>
  <c r="N253" i="10"/>
  <c r="E216" i="10"/>
  <c r="N216" i="10"/>
  <c r="E216" i="8"/>
  <c r="D200" i="8"/>
  <c r="O261" i="9"/>
  <c r="R216" i="10"/>
  <c r="H216" i="10"/>
  <c r="B260" i="8"/>
  <c r="G200" i="8"/>
  <c r="F200" i="8"/>
  <c r="S261" i="9"/>
  <c r="M200" i="8"/>
  <c r="D216" i="8"/>
  <c r="I200" i="8"/>
  <c r="P200" i="8"/>
  <c r="K261" i="9"/>
  <c r="L253" i="10"/>
  <c r="F216" i="10"/>
  <c r="D47" i="1"/>
  <c r="D4" i="3" s="1"/>
  <c r="Q187" i="5"/>
  <c r="K216" i="8"/>
  <c r="H187" i="5"/>
  <c r="E182" i="6"/>
  <c r="H216" i="8"/>
  <c r="O216" i="8"/>
  <c r="F216" i="8"/>
  <c r="D255" i="10"/>
  <c r="L254" i="6"/>
  <c r="N208" i="7"/>
  <c r="P187" i="5"/>
  <c r="G188" i="6"/>
  <c r="P216" i="8"/>
  <c r="R216" i="8"/>
  <c r="R208" i="7"/>
  <c r="L91" i="1"/>
  <c r="L47" i="3" s="1"/>
  <c r="H91" i="1"/>
  <c r="H47" i="3" s="1"/>
  <c r="Q188" i="6"/>
  <c r="G216" i="8"/>
  <c r="I216" i="8"/>
  <c r="Q254" i="6"/>
  <c r="J216" i="8"/>
  <c r="N216" i="8"/>
  <c r="H47" i="1"/>
  <c r="H4" i="3" s="1"/>
  <c r="K187" i="5"/>
  <c r="R182" i="6"/>
  <c r="S216" i="8"/>
  <c r="F222" i="9"/>
  <c r="F255" i="10"/>
  <c r="K47" i="1"/>
  <c r="K46" i="3" s="1"/>
  <c r="G47" i="1"/>
  <c r="G4" i="3" s="1"/>
  <c r="F47" i="1"/>
  <c r="F25" i="3" s="1"/>
  <c r="Q47" i="1"/>
  <c r="Q25" i="3" s="1"/>
  <c r="S91" i="1"/>
  <c r="S47" i="3" s="1"/>
  <c r="L47" i="1"/>
  <c r="L25" i="3" s="1"/>
  <c r="M47" i="1"/>
  <c r="M46" i="3" s="1"/>
  <c r="J47" i="1"/>
  <c r="J25" i="3" s="1"/>
  <c r="P47" i="1"/>
  <c r="P4" i="3" s="1"/>
  <c r="I47" i="1"/>
  <c r="I46" i="3" s="1"/>
  <c r="N47" i="1"/>
  <c r="N25" i="3" s="1"/>
  <c r="E47" i="1"/>
  <c r="E46" i="3" s="1"/>
  <c r="R47" i="1"/>
  <c r="R25" i="3" s="1"/>
  <c r="O47" i="1"/>
  <c r="O4" i="3" s="1"/>
  <c r="E91" i="1"/>
  <c r="E47" i="3" s="1"/>
  <c r="M91" i="1"/>
  <c r="M26" i="3" s="1"/>
  <c r="J91" i="1"/>
  <c r="J5" i="3" s="1"/>
  <c r="F91" i="1"/>
  <c r="F5" i="3" s="1"/>
  <c r="N91" i="1"/>
  <c r="N26" i="3" s="1"/>
  <c r="D91" i="1"/>
  <c r="D26" i="3" s="1"/>
  <c r="I91" i="1"/>
  <c r="I5" i="3" s="1"/>
  <c r="G91" i="1"/>
  <c r="G47" i="3" s="1"/>
  <c r="P91" i="1"/>
  <c r="P26" i="3" s="1"/>
  <c r="K91" i="1"/>
  <c r="K47" i="3" s="1"/>
  <c r="R91" i="1"/>
  <c r="R47" i="3" s="1"/>
  <c r="S47" i="1"/>
  <c r="Q91" i="1"/>
  <c r="Q47" i="3" s="1"/>
  <c r="O91" i="1"/>
  <c r="O5" i="3" s="1"/>
  <c r="G254" i="6"/>
  <c r="D254" i="6"/>
  <c r="K208" i="7"/>
  <c r="J208" i="7"/>
  <c r="E261" i="9"/>
  <c r="N261" i="9"/>
  <c r="K193" i="9"/>
  <c r="N254" i="6"/>
  <c r="G208" i="7"/>
  <c r="M261" i="9"/>
  <c r="R261" i="9"/>
  <c r="H193" i="9"/>
  <c r="M208" i="7"/>
  <c r="B252" i="7"/>
  <c r="B296" i="7" s="1"/>
  <c r="P208" i="7"/>
  <c r="E254" i="6"/>
  <c r="K254" i="6"/>
  <c r="H193" i="10"/>
  <c r="M186" i="9"/>
  <c r="Q203" i="5"/>
  <c r="R254" i="6"/>
  <c r="H208" i="7"/>
  <c r="G261" i="9"/>
  <c r="I261" i="9"/>
  <c r="I193" i="9"/>
  <c r="E201" i="10"/>
  <c r="P193" i="9"/>
  <c r="P203" i="5"/>
  <c r="M254" i="6"/>
  <c r="J254" i="6"/>
  <c r="L208" i="7"/>
  <c r="F208" i="7"/>
  <c r="J261" i="9"/>
  <c r="P201" i="10"/>
  <c r="F203" i="5"/>
  <c r="J222" i="9"/>
  <c r="L193" i="10"/>
  <c r="I201" i="10"/>
  <c r="K201" i="10"/>
  <c r="S255" i="5"/>
  <c r="G203" i="5"/>
  <c r="N203" i="5"/>
  <c r="B263" i="6"/>
  <c r="N263" i="6" s="1"/>
  <c r="N193" i="9"/>
  <c r="K222" i="9"/>
  <c r="M253" i="10"/>
  <c r="R253" i="10"/>
  <c r="N201" i="10"/>
  <c r="R201" i="10"/>
  <c r="D203" i="5"/>
  <c r="P222" i="9"/>
  <c r="M222" i="9"/>
  <c r="S203" i="5"/>
  <c r="S201" i="10"/>
  <c r="J221" i="5"/>
  <c r="L203" i="5"/>
  <c r="M203" i="5"/>
  <c r="B247" i="5"/>
  <c r="I247" i="5" s="1"/>
  <c r="Q193" i="9"/>
  <c r="O193" i="9"/>
  <c r="E222" i="9"/>
  <c r="B266" i="9"/>
  <c r="M266" i="9" s="1"/>
  <c r="P253" i="10"/>
  <c r="G253" i="10"/>
  <c r="D201" i="10"/>
  <c r="O201" i="10"/>
  <c r="B245" i="10"/>
  <c r="O203" i="5"/>
  <c r="D222" i="9"/>
  <c r="S222" i="9"/>
  <c r="M201" i="10"/>
  <c r="R255" i="5"/>
  <c r="R203" i="5"/>
  <c r="H203" i="5"/>
  <c r="P208" i="8"/>
  <c r="S193" i="9"/>
  <c r="B237" i="9"/>
  <c r="K237" i="9" s="1"/>
  <c r="O222" i="9"/>
  <c r="E253" i="10"/>
  <c r="Q253" i="10"/>
  <c r="H263" i="10"/>
  <c r="L201" i="10"/>
  <c r="Q201" i="10"/>
  <c r="K203" i="5"/>
  <c r="F201" i="10"/>
  <c r="H201" i="10"/>
  <c r="I203" i="5"/>
  <c r="D255" i="5"/>
  <c r="J203" i="5"/>
  <c r="N188" i="6"/>
  <c r="B252" i="8"/>
  <c r="D193" i="9"/>
  <c r="E193" i="9"/>
  <c r="Q222" i="9"/>
  <c r="H253" i="10"/>
  <c r="S253" i="10"/>
  <c r="L263" i="10"/>
  <c r="G201" i="10"/>
  <c r="M182" i="6"/>
  <c r="R226" i="8"/>
  <c r="G182" i="6"/>
  <c r="F226" i="8"/>
  <c r="L182" i="6"/>
  <c r="S226" i="8"/>
  <c r="K182" i="6"/>
  <c r="B270" i="8"/>
  <c r="B314" i="8" s="1"/>
  <c r="G226" i="8"/>
  <c r="I182" i="6"/>
  <c r="O226" i="8"/>
  <c r="S182" i="6"/>
  <c r="E221" i="5"/>
  <c r="F182" i="6"/>
  <c r="N182" i="6"/>
  <c r="H255" i="10"/>
  <c r="M263" i="10"/>
  <c r="L187" i="5"/>
  <c r="O209" i="6"/>
  <c r="R209" i="6"/>
  <c r="N209" i="6"/>
  <c r="J182" i="6"/>
  <c r="O182" i="6"/>
  <c r="G193" i="9"/>
  <c r="M193" i="9"/>
  <c r="I183" i="10"/>
  <c r="E183" i="10"/>
  <c r="R255" i="10"/>
  <c r="B307" i="10"/>
  <c r="K307" i="10" s="1"/>
  <c r="I187" i="5"/>
  <c r="B231" i="5"/>
  <c r="Q231" i="5" s="1"/>
  <c r="H182" i="6"/>
  <c r="D182" i="6"/>
  <c r="B226" i="6"/>
  <c r="O226" i="6" s="1"/>
  <c r="F193" i="9"/>
  <c r="J193" i="9"/>
  <c r="M255" i="10"/>
  <c r="D263" i="10"/>
  <c r="R187" i="5"/>
  <c r="P209" i="6"/>
  <c r="E204" i="6"/>
  <c r="P182" i="6"/>
  <c r="L193" i="9"/>
  <c r="S183" i="10"/>
  <c r="Q255" i="10"/>
  <c r="S255" i="10"/>
  <c r="Q226" i="8"/>
  <c r="D226" i="8"/>
  <c r="J186" i="9"/>
  <c r="H147" i="1"/>
  <c r="F221" i="5"/>
  <c r="F187" i="5"/>
  <c r="S187" i="5"/>
  <c r="J255" i="5"/>
  <c r="K255" i="5"/>
  <c r="S207" i="7"/>
  <c r="M226" i="8"/>
  <c r="I226" i="8"/>
  <c r="R208" i="8"/>
  <c r="I190" i="10"/>
  <c r="B299" i="10"/>
  <c r="G299" i="10" s="1"/>
  <c r="O255" i="10"/>
  <c r="G255" i="10"/>
  <c r="P263" i="10"/>
  <c r="O263" i="10"/>
  <c r="M221" i="5"/>
  <c r="M241" i="7"/>
  <c r="J263" i="10"/>
  <c r="S263" i="10"/>
  <c r="M158" i="1"/>
  <c r="N147" i="1"/>
  <c r="H221" i="5"/>
  <c r="D187" i="5"/>
  <c r="E187" i="5"/>
  <c r="O255" i="5"/>
  <c r="F255" i="5"/>
  <c r="Q255" i="5"/>
  <c r="J207" i="7"/>
  <c r="H226" i="8"/>
  <c r="K226" i="8"/>
  <c r="S208" i="8"/>
  <c r="N255" i="10"/>
  <c r="J255" i="10"/>
  <c r="G263" i="10"/>
  <c r="K263" i="10"/>
  <c r="F186" i="9"/>
  <c r="N190" i="5"/>
  <c r="F263" i="10"/>
  <c r="Q221" i="5"/>
  <c r="R263" i="10"/>
  <c r="D221" i="5"/>
  <c r="S221" i="5"/>
  <c r="G187" i="5"/>
  <c r="J187" i="5"/>
  <c r="B299" i="5"/>
  <c r="Q299" i="5" s="1"/>
  <c r="P255" i="5"/>
  <c r="E226" i="8"/>
  <c r="J226" i="8"/>
  <c r="H208" i="8"/>
  <c r="K255" i="10"/>
  <c r="L255" i="10"/>
  <c r="Q263" i="10"/>
  <c r="N263" i="10"/>
  <c r="K186" i="9"/>
  <c r="S241" i="7"/>
  <c r="Q186" i="9"/>
  <c r="R147" i="1"/>
  <c r="E255" i="5"/>
  <c r="H255" i="5"/>
  <c r="D241" i="7"/>
  <c r="G207" i="7"/>
  <c r="P221" i="5"/>
  <c r="R221" i="5"/>
  <c r="N187" i="5"/>
  <c r="G255" i="5"/>
  <c r="H196" i="6"/>
  <c r="P226" i="8"/>
  <c r="M208" i="8"/>
  <c r="P255" i="10"/>
  <c r="E263" i="10"/>
  <c r="E188" i="6"/>
  <c r="K188" i="6"/>
  <c r="P204" i="6"/>
  <c r="H204" i="6"/>
  <c r="P189" i="7"/>
  <c r="F189" i="7"/>
  <c r="P186" i="9"/>
  <c r="S186" i="9"/>
  <c r="K221" i="5"/>
  <c r="I221" i="5"/>
  <c r="P188" i="6"/>
  <c r="G204" i="6"/>
  <c r="I204" i="6"/>
  <c r="S254" i="6"/>
  <c r="F254" i="6"/>
  <c r="B298" i="6"/>
  <c r="I298" i="6" s="1"/>
  <c r="I208" i="7"/>
  <c r="E208" i="7"/>
  <c r="Q189" i="7"/>
  <c r="G189" i="7"/>
  <c r="N186" i="9"/>
  <c r="L186" i="9"/>
  <c r="D188" i="6"/>
  <c r="N189" i="7"/>
  <c r="N183" i="7"/>
  <c r="R188" i="6"/>
  <c r="O208" i="6"/>
  <c r="L221" i="5"/>
  <c r="G221" i="5"/>
  <c r="B265" i="5"/>
  <c r="B309" i="5" s="1"/>
  <c r="F188" i="6"/>
  <c r="J204" i="6"/>
  <c r="L204" i="6"/>
  <c r="B248" i="6"/>
  <c r="G248" i="6" s="1"/>
  <c r="O254" i="6"/>
  <c r="H254" i="6"/>
  <c r="P208" i="6"/>
  <c r="Q208" i="7"/>
  <c r="O208" i="7"/>
  <c r="S189" i="7"/>
  <c r="H189" i="7"/>
  <c r="D186" i="9"/>
  <c r="O186" i="9"/>
  <c r="H186" i="9"/>
  <c r="M204" i="6"/>
  <c r="R204" i="6"/>
  <c r="I208" i="6"/>
  <c r="J189" i="7"/>
  <c r="Q204" i="6"/>
  <c r="N204" i="6"/>
  <c r="E189" i="7"/>
  <c r="R189" i="7"/>
  <c r="B230" i="9"/>
  <c r="Q230" i="9" s="1"/>
  <c r="I186" i="9"/>
  <c r="O221" i="5"/>
  <c r="I188" i="6"/>
  <c r="O204" i="6"/>
  <c r="P254" i="6"/>
  <c r="D208" i="6"/>
  <c r="S208" i="7"/>
  <c r="K189" i="7"/>
  <c r="R186" i="9"/>
  <c r="G186" i="9"/>
  <c r="E167" i="1"/>
  <c r="H188" i="6"/>
  <c r="J188" i="6"/>
  <c r="S208" i="6"/>
  <c r="O188" i="6"/>
  <c r="M188" i="6"/>
  <c r="B232" i="6"/>
  <c r="N232" i="6" s="1"/>
  <c r="E208" i="6"/>
  <c r="R197" i="8"/>
  <c r="S188" i="6"/>
  <c r="N208" i="6"/>
  <c r="N197" i="8"/>
  <c r="K246" i="9"/>
  <c r="M200" i="10"/>
  <c r="H209" i="9"/>
  <c r="O209" i="9"/>
  <c r="B253" i="9"/>
  <c r="L209" i="9"/>
  <c r="K209" i="9"/>
  <c r="Q209" i="9"/>
  <c r="M209" i="9"/>
  <c r="I209" i="9"/>
  <c r="E209" i="9"/>
  <c r="F209" i="9"/>
  <c r="S209" i="9"/>
  <c r="N209" i="9"/>
  <c r="J209" i="9"/>
  <c r="G209" i="9"/>
  <c r="D209" i="9"/>
  <c r="R209" i="9"/>
  <c r="P209" i="9"/>
  <c r="K217" i="6"/>
  <c r="F208" i="8"/>
  <c r="D208" i="8"/>
  <c r="D217" i="6"/>
  <c r="B251" i="7"/>
  <c r="S251" i="7" s="1"/>
  <c r="G208" i="8"/>
  <c r="J208" i="8"/>
  <c r="O200" i="10"/>
  <c r="F215" i="8"/>
  <c r="D215" i="8"/>
  <c r="N200" i="10"/>
  <c r="O207" i="7"/>
  <c r="B261" i="6"/>
  <c r="I261" i="6" s="1"/>
  <c r="F207" i="7"/>
  <c r="J190" i="8"/>
  <c r="O208" i="8"/>
  <c r="L208" i="8"/>
  <c r="I200" i="10"/>
  <c r="I208" i="8"/>
  <c r="K208" i="8"/>
  <c r="R144" i="1"/>
  <c r="L207" i="7"/>
  <c r="E208" i="8"/>
  <c r="G215" i="8"/>
  <c r="G217" i="6"/>
  <c r="M207" i="7"/>
  <c r="Q215" i="8"/>
  <c r="K215" i="8"/>
  <c r="G246" i="9"/>
  <c r="Q217" i="6"/>
  <c r="D207" i="7"/>
  <c r="P207" i="7"/>
  <c r="O215" i="8"/>
  <c r="L215" i="8"/>
  <c r="F209" i="8"/>
  <c r="M246" i="9"/>
  <c r="S200" i="10"/>
  <c r="H215" i="8"/>
  <c r="S215" i="8"/>
  <c r="R207" i="7"/>
  <c r="O217" i="6"/>
  <c r="N207" i="7"/>
  <c r="H207" i="7"/>
  <c r="P215" i="8"/>
  <c r="H200" i="10"/>
  <c r="I168" i="1"/>
  <c r="H217" i="6"/>
  <c r="K207" i="7"/>
  <c r="Q207" i="7"/>
  <c r="E215" i="8"/>
  <c r="N215" i="8"/>
  <c r="D209" i="8"/>
  <c r="N219" i="9"/>
  <c r="G200" i="10"/>
  <c r="R215" i="8"/>
  <c r="J217" i="6"/>
  <c r="M215" i="8"/>
  <c r="P167" i="1"/>
  <c r="O196" i="6"/>
  <c r="E217" i="6"/>
  <c r="I207" i="7"/>
  <c r="J215" i="8"/>
  <c r="I215" i="8"/>
  <c r="M132" i="3"/>
  <c r="L6" i="12" s="1"/>
  <c r="G209" i="8"/>
  <c r="D200" i="10"/>
  <c r="M184" i="7"/>
  <c r="I217" i="6"/>
  <c r="F217" i="6"/>
  <c r="N222" i="6"/>
  <c r="J183" i="7"/>
  <c r="M194" i="8"/>
  <c r="P200" i="10"/>
  <c r="R200" i="10"/>
  <c r="B244" i="10"/>
  <c r="L244" i="10" s="1"/>
  <c r="J222" i="6"/>
  <c r="G219" i="9"/>
  <c r="D184" i="7"/>
  <c r="O184" i="7"/>
  <c r="N184" i="7"/>
  <c r="S217" i="6"/>
  <c r="R217" i="6"/>
  <c r="Q222" i="6"/>
  <c r="Q200" i="10"/>
  <c r="E200" i="10"/>
  <c r="D183" i="7"/>
  <c r="R222" i="6"/>
  <c r="M111" i="3"/>
  <c r="L217" i="6"/>
  <c r="M217" i="6"/>
  <c r="K200" i="10"/>
  <c r="L200" i="10"/>
  <c r="M69" i="3"/>
  <c r="B266" i="6"/>
  <c r="L266" i="6" s="1"/>
  <c r="P217" i="6"/>
  <c r="F132" i="3"/>
  <c r="E6" i="12" s="1"/>
  <c r="F200" i="10"/>
  <c r="L132" i="3"/>
  <c r="K6" i="12" s="1"/>
  <c r="F69" i="3"/>
  <c r="R111" i="3"/>
  <c r="E132" i="3"/>
  <c r="D6" i="12" s="1"/>
  <c r="M186" i="6"/>
  <c r="S90" i="3"/>
  <c r="R194" i="8"/>
  <c r="M219" i="9"/>
  <c r="J219" i="9"/>
  <c r="H184" i="7"/>
  <c r="P144" i="1"/>
  <c r="B240" i="6"/>
  <c r="P240" i="6" s="1"/>
  <c r="Q186" i="6"/>
  <c r="H194" i="8"/>
  <c r="I209" i="8"/>
  <c r="D219" i="9"/>
  <c r="S219" i="9"/>
  <c r="B263" i="9"/>
  <c r="B307" i="9" s="1"/>
  <c r="S184" i="7"/>
  <c r="L184" i="7"/>
  <c r="Q196" i="6"/>
  <c r="F186" i="6"/>
  <c r="B222" i="1"/>
  <c r="S222" i="1" s="1"/>
  <c r="R186" i="6"/>
  <c r="E90" i="3"/>
  <c r="D90" i="3"/>
  <c r="I184" i="7"/>
  <c r="G152" i="1"/>
  <c r="O154" i="1"/>
  <c r="P168" i="1"/>
  <c r="O69" i="3"/>
  <c r="Q69" i="3"/>
  <c r="E186" i="6"/>
  <c r="Q90" i="3"/>
  <c r="P90" i="3"/>
  <c r="Q111" i="3"/>
  <c r="D111" i="3"/>
  <c r="G190" i="8"/>
  <c r="P219" i="9"/>
  <c r="H219" i="9"/>
  <c r="P184" i="7"/>
  <c r="B228" i="7"/>
  <c r="O228" i="7" s="1"/>
  <c r="O207" i="8"/>
  <c r="D207" i="8"/>
  <c r="L207" i="8"/>
  <c r="B251" i="8"/>
  <c r="M207" i="8"/>
  <c r="K207" i="8"/>
  <c r="R207" i="8"/>
  <c r="S207" i="8"/>
  <c r="J207" i="8"/>
  <c r="P207" i="8"/>
  <c r="N207" i="8"/>
  <c r="Q207" i="8"/>
  <c r="E207" i="8"/>
  <c r="G207" i="8"/>
  <c r="H207" i="8"/>
  <c r="I207" i="8"/>
  <c r="F207" i="8"/>
  <c r="I219" i="9"/>
  <c r="J111" i="3"/>
  <c r="E219" i="9"/>
  <c r="J154" i="1"/>
  <c r="E168" i="1"/>
  <c r="S186" i="6"/>
  <c r="L190" i="8"/>
  <c r="E194" i="8"/>
  <c r="K219" i="9"/>
  <c r="Q219" i="9"/>
  <c r="G184" i="7"/>
  <c r="L219" i="9"/>
  <c r="L194" i="8"/>
  <c r="F219" i="9"/>
  <c r="R184" i="7"/>
  <c r="Q168" i="1"/>
  <c r="N69" i="3"/>
  <c r="F90" i="3"/>
  <c r="E183" i="7"/>
  <c r="B234" i="8"/>
  <c r="M234" i="8" s="1"/>
  <c r="J194" i="8"/>
  <c r="H132" i="3"/>
  <c r="G6" i="12" s="1"/>
  <c r="F246" i="9"/>
  <c r="O219" i="9"/>
  <c r="F184" i="7"/>
  <c r="E184" i="7"/>
  <c r="J184" i="7"/>
  <c r="Q184" i="7"/>
  <c r="J90" i="3"/>
  <c r="E69" i="3"/>
  <c r="L90" i="3"/>
  <c r="M90" i="3"/>
  <c r="K111" i="3"/>
  <c r="O132" i="3"/>
  <c r="N6" i="12" s="1"/>
  <c r="G90" i="3"/>
  <c r="I111" i="3"/>
  <c r="O111" i="3"/>
  <c r="G132" i="3"/>
  <c r="F6" i="12" s="1"/>
  <c r="I69" i="3"/>
  <c r="K69" i="3"/>
  <c r="H111" i="3"/>
  <c r="E111" i="3"/>
  <c r="K132" i="3"/>
  <c r="J6" i="12" s="1"/>
  <c r="J132" i="3"/>
  <c r="I6" i="12" s="1"/>
  <c r="S132" i="3"/>
  <c r="R6" i="12" s="1"/>
  <c r="I90" i="3"/>
  <c r="P69" i="3"/>
  <c r="N132" i="3"/>
  <c r="M6" i="12" s="1"/>
  <c r="R69" i="3"/>
  <c r="L69" i="3"/>
  <c r="O90" i="3"/>
  <c r="N111" i="3"/>
  <c r="F111" i="3"/>
  <c r="Q132" i="3"/>
  <c r="P6" i="12" s="1"/>
  <c r="D69" i="3"/>
  <c r="K90" i="3"/>
  <c r="G111" i="3"/>
  <c r="I132" i="3"/>
  <c r="H6" i="12" s="1"/>
  <c r="P132" i="3"/>
  <c r="O6" i="12" s="1"/>
  <c r="G69" i="3"/>
  <c r="J69" i="3"/>
  <c r="L111" i="3"/>
  <c r="H69" i="3"/>
  <c r="S69" i="3"/>
  <c r="N90" i="3"/>
  <c r="H90" i="3"/>
  <c r="R90" i="3"/>
  <c r="P111" i="3"/>
  <c r="S111" i="3"/>
  <c r="R132" i="3"/>
  <c r="Q6" i="12" s="1"/>
  <c r="D132" i="3"/>
  <c r="C6" i="12" s="1"/>
  <c r="J46" i="3"/>
  <c r="B145" i="3"/>
  <c r="B124" i="3"/>
  <c r="B103" i="3"/>
  <c r="B83" i="3"/>
  <c r="B19" i="3"/>
  <c r="B61" i="3"/>
  <c r="B40" i="3"/>
  <c r="M150" i="1"/>
  <c r="O186" i="6"/>
  <c r="M208" i="6"/>
  <c r="M222" i="6"/>
  <c r="K196" i="6"/>
  <c r="L218" i="6"/>
  <c r="J186" i="6"/>
  <c r="K186" i="6"/>
  <c r="F208" i="6"/>
  <c r="R208" i="6"/>
  <c r="S222" i="6"/>
  <c r="P222" i="6"/>
  <c r="F194" i="8"/>
  <c r="D194" i="8"/>
  <c r="J197" i="8"/>
  <c r="I197" i="8"/>
  <c r="N178" i="1"/>
  <c r="G218" i="6"/>
  <c r="N186" i="6"/>
  <c r="L186" i="6"/>
  <c r="K208" i="6"/>
  <c r="B252" i="6"/>
  <c r="L252" i="6" s="1"/>
  <c r="D222" i="6"/>
  <c r="G222" i="6"/>
  <c r="G194" i="8"/>
  <c r="P194" i="8"/>
  <c r="Q197" i="8"/>
  <c r="O222" i="6"/>
  <c r="D197" i="8"/>
  <c r="S192" i="8"/>
  <c r="Q192" i="8"/>
  <c r="N192" i="8"/>
  <c r="D192" i="8"/>
  <c r="I192" i="8"/>
  <c r="F192" i="8"/>
  <c r="H192" i="8"/>
  <c r="O192" i="8"/>
  <c r="B236" i="8"/>
  <c r="L192" i="8"/>
  <c r="P192" i="8"/>
  <c r="E192" i="8"/>
  <c r="G192" i="8"/>
  <c r="K192" i="8"/>
  <c r="M192" i="8"/>
  <c r="R192" i="8"/>
  <c r="J192" i="8"/>
  <c r="F178" i="1"/>
  <c r="N194" i="8"/>
  <c r="E197" i="8"/>
  <c r="R170" i="1"/>
  <c r="Q218" i="6"/>
  <c r="P186" i="6"/>
  <c r="I186" i="6"/>
  <c r="B230" i="6"/>
  <c r="B274" i="6" s="1"/>
  <c r="H208" i="6"/>
  <c r="J208" i="6"/>
  <c r="F222" i="6"/>
  <c r="H222" i="6"/>
  <c r="O194" i="8"/>
  <c r="Q194" i="8"/>
  <c r="B238" i="8"/>
  <c r="P238" i="8" s="1"/>
  <c r="G197" i="8"/>
  <c r="K222" i="6"/>
  <c r="D186" i="6"/>
  <c r="G208" i="6"/>
  <c r="E222" i="6"/>
  <c r="I194" i="8"/>
  <c r="O170" i="1"/>
  <c r="R196" i="6"/>
  <c r="K218" i="6"/>
  <c r="G186" i="6"/>
  <c r="Q208" i="6"/>
  <c r="L222" i="6"/>
  <c r="J213" i="8"/>
  <c r="K194" i="8"/>
  <c r="S197" i="8"/>
  <c r="H197" i="8"/>
  <c r="P213" i="8"/>
  <c r="M178" i="1"/>
  <c r="S218" i="6"/>
  <c r="M218" i="6"/>
  <c r="P152" i="1"/>
  <c r="M176" i="1"/>
  <c r="N154" i="1"/>
  <c r="R168" i="1"/>
  <c r="Q190" i="5"/>
  <c r="D196" i="6"/>
  <c r="O218" i="6"/>
  <c r="R218" i="6"/>
  <c r="R190" i="8"/>
  <c r="O213" i="8"/>
  <c r="S209" i="8"/>
  <c r="P197" i="8"/>
  <c r="L197" i="8"/>
  <c r="L246" i="9"/>
  <c r="R222" i="9"/>
  <c r="L222" i="9"/>
  <c r="E213" i="8"/>
  <c r="Q152" i="1"/>
  <c r="H218" i="6"/>
  <c r="N218" i="6"/>
  <c r="B262" i="6"/>
  <c r="Q262" i="6" s="1"/>
  <c r="G176" i="1"/>
  <c r="D154" i="1"/>
  <c r="R213" i="8"/>
  <c r="I144" i="1"/>
  <c r="Q176" i="1"/>
  <c r="L142" i="1"/>
  <c r="K167" i="1"/>
  <c r="L196" i="6"/>
  <c r="J218" i="6"/>
  <c r="D218" i="6"/>
  <c r="M190" i="8"/>
  <c r="Q213" i="8"/>
  <c r="J209" i="8"/>
  <c r="F197" i="8"/>
  <c r="O197" i="8"/>
  <c r="O246" i="9"/>
  <c r="G222" i="9"/>
  <c r="N222" i="9"/>
  <c r="F162" i="1"/>
  <c r="N176" i="1"/>
  <c r="E154" i="1"/>
  <c r="E196" i="6"/>
  <c r="I213" i="8"/>
  <c r="K152" i="1"/>
  <c r="F196" i="6"/>
  <c r="P218" i="6"/>
  <c r="I218" i="6"/>
  <c r="Q144" i="1"/>
  <c r="P178" i="1"/>
  <c r="N167" i="1"/>
  <c r="S196" i="6"/>
  <c r="F218" i="6"/>
  <c r="D190" i="8"/>
  <c r="K213" i="8"/>
  <c r="K185" i="8"/>
  <c r="M197" i="8"/>
  <c r="K197" i="8"/>
  <c r="R246" i="9"/>
  <c r="I222" i="9"/>
  <c r="E174" i="1"/>
  <c r="K183" i="7"/>
  <c r="J185" i="8"/>
  <c r="K158" i="1"/>
  <c r="G143" i="1"/>
  <c r="O190" i="5"/>
  <c r="P183" i="7"/>
  <c r="O183" i="7"/>
  <c r="J193" i="10"/>
  <c r="J166" i="1"/>
  <c r="B198" i="1"/>
  <c r="S198" i="1" s="1"/>
  <c r="H154" i="1"/>
  <c r="P196" i="6"/>
  <c r="I196" i="6"/>
  <c r="R183" i="7"/>
  <c r="S183" i="7"/>
  <c r="P193" i="10"/>
  <c r="P190" i="5"/>
  <c r="G183" i="7"/>
  <c r="J216" i="7"/>
  <c r="K216" i="7"/>
  <c r="B260" i="7"/>
  <c r="O216" i="7"/>
  <c r="S216" i="7"/>
  <c r="Q216" i="7"/>
  <c r="D216" i="7"/>
  <c r="L216" i="7"/>
  <c r="M216" i="7"/>
  <c r="P216" i="7"/>
  <c r="N216" i="7"/>
  <c r="H216" i="7"/>
  <c r="E216" i="7"/>
  <c r="F216" i="7"/>
  <c r="R216" i="7"/>
  <c r="G216" i="7"/>
  <c r="I216" i="7"/>
  <c r="R152" i="1"/>
  <c r="F150" i="1"/>
  <c r="J152" i="1"/>
  <c r="M166" i="1"/>
  <c r="L154" i="1"/>
  <c r="R158" i="1"/>
  <c r="L196" i="5"/>
  <c r="G196" i="6"/>
  <c r="J196" i="6"/>
  <c r="I219" i="6"/>
  <c r="P241" i="7"/>
  <c r="L183" i="7"/>
  <c r="I183" i="7"/>
  <c r="B227" i="7"/>
  <c r="B271" i="7" s="1"/>
  <c r="H190" i="10"/>
  <c r="D193" i="10"/>
  <c r="J174" i="1"/>
  <c r="B195" i="1"/>
  <c r="S195" i="1" s="1"/>
  <c r="D151" i="1"/>
  <c r="F219" i="6"/>
  <c r="M183" i="7"/>
  <c r="H183" i="7"/>
  <c r="G190" i="10"/>
  <c r="G193" i="10"/>
  <c r="P208" i="10"/>
  <c r="N208" i="10"/>
  <c r="H208" i="10"/>
  <c r="I208" i="10"/>
  <c r="L208" i="10"/>
  <c r="E208" i="10"/>
  <c r="B252" i="10"/>
  <c r="O208" i="10"/>
  <c r="K208" i="10"/>
  <c r="S208" i="10"/>
  <c r="M208" i="10"/>
  <c r="R208" i="10"/>
  <c r="F208" i="10"/>
  <c r="Q208" i="10"/>
  <c r="D208" i="10"/>
  <c r="G208" i="10"/>
  <c r="J208" i="10"/>
  <c r="B251" i="10"/>
  <c r="K207" i="10"/>
  <c r="Q207" i="10"/>
  <c r="N207" i="10"/>
  <c r="I207" i="10"/>
  <c r="M207" i="10"/>
  <c r="F207" i="10"/>
  <c r="R207" i="10"/>
  <c r="J207" i="10"/>
  <c r="G207" i="10"/>
  <c r="O207" i="10"/>
  <c r="E207" i="10"/>
  <c r="S207" i="10"/>
  <c r="P207" i="10"/>
  <c r="L207" i="10"/>
  <c r="H207" i="10"/>
  <c r="D207" i="10"/>
  <c r="E152" i="1"/>
  <c r="B196" i="1"/>
  <c r="S196" i="1" s="1"/>
  <c r="R151" i="1"/>
  <c r="M196" i="6"/>
  <c r="G219" i="6"/>
  <c r="Q241" i="7"/>
  <c r="F183" i="7"/>
  <c r="L190" i="10"/>
  <c r="B237" i="10"/>
  <c r="B281" i="10" s="1"/>
  <c r="Q200" i="7"/>
  <c r="I200" i="7"/>
  <c r="G200" i="7"/>
  <c r="M200" i="7"/>
  <c r="S200" i="7"/>
  <c r="J200" i="7"/>
  <c r="E200" i="7"/>
  <c r="N200" i="7"/>
  <c r="O200" i="7"/>
  <c r="P200" i="7"/>
  <c r="B244" i="7"/>
  <c r="K200" i="7"/>
  <c r="L200" i="7"/>
  <c r="R200" i="7"/>
  <c r="D200" i="7"/>
  <c r="H200" i="7"/>
  <c r="F200" i="7"/>
  <c r="B236" i="7"/>
  <c r="D192" i="7"/>
  <c r="F192" i="7"/>
  <c r="S192" i="7"/>
  <c r="N192" i="7"/>
  <c r="L192" i="7"/>
  <c r="Q192" i="7"/>
  <c r="O192" i="7"/>
  <c r="K192" i="7"/>
  <c r="H192" i="7"/>
  <c r="J192" i="7"/>
  <c r="P192" i="7"/>
  <c r="M192" i="7"/>
  <c r="G192" i="7"/>
  <c r="I192" i="7"/>
  <c r="R192" i="7"/>
  <c r="E192" i="7"/>
  <c r="L144" i="1"/>
  <c r="I158" i="1"/>
  <c r="D147" i="1"/>
  <c r="O168" i="1"/>
  <c r="R167" i="1"/>
  <c r="Q167" i="1"/>
  <c r="S190" i="5"/>
  <c r="J190" i="5"/>
  <c r="J196" i="5"/>
  <c r="N241" i="7"/>
  <c r="I190" i="8"/>
  <c r="P190" i="8"/>
  <c r="H213" i="8"/>
  <c r="F213" i="8"/>
  <c r="L185" i="8"/>
  <c r="O209" i="8"/>
  <c r="Q209" i="8"/>
  <c r="E246" i="9"/>
  <c r="Q246" i="9"/>
  <c r="S190" i="10"/>
  <c r="J190" i="10"/>
  <c r="Q193" i="10"/>
  <c r="N193" i="10"/>
  <c r="D167" i="1"/>
  <c r="P209" i="8"/>
  <c r="E209" i="8"/>
  <c r="B253" i="8"/>
  <c r="S253" i="8" s="1"/>
  <c r="Q190" i="10"/>
  <c r="D190" i="10"/>
  <c r="I193" i="10"/>
  <c r="L215" i="7"/>
  <c r="K215" i="7"/>
  <c r="R215" i="7"/>
  <c r="H215" i="7"/>
  <c r="F215" i="7"/>
  <c r="M215" i="7"/>
  <c r="S215" i="7"/>
  <c r="P215" i="7"/>
  <c r="I215" i="7"/>
  <c r="D215" i="7"/>
  <c r="N215" i="7"/>
  <c r="J215" i="7"/>
  <c r="E215" i="7"/>
  <c r="G215" i="7"/>
  <c r="B259" i="7"/>
  <c r="Q215" i="7"/>
  <c r="O215" i="7"/>
  <c r="K144" i="1"/>
  <c r="J144" i="1"/>
  <c r="Q158" i="1"/>
  <c r="D142" i="1"/>
  <c r="D143" i="1"/>
  <c r="M168" i="1"/>
  <c r="H167" i="1"/>
  <c r="D190" i="5"/>
  <c r="F190" i="5"/>
  <c r="F241" i="7"/>
  <c r="Q190" i="8"/>
  <c r="O190" i="8"/>
  <c r="L213" i="8"/>
  <c r="N213" i="8"/>
  <c r="N185" i="8"/>
  <c r="L209" i="8"/>
  <c r="H209" i="8"/>
  <c r="J246" i="9"/>
  <c r="B290" i="9"/>
  <c r="S290" i="9" s="1"/>
  <c r="P190" i="10"/>
  <c r="E190" i="10"/>
  <c r="K193" i="10"/>
  <c r="R193" i="10"/>
  <c r="O166" i="1"/>
  <c r="H190" i="5"/>
  <c r="E190" i="5"/>
  <c r="Q185" i="8"/>
  <c r="J143" i="1"/>
  <c r="G190" i="5"/>
  <c r="M190" i="5"/>
  <c r="K190" i="8"/>
  <c r="N190" i="8"/>
  <c r="F185" i="8"/>
  <c r="D246" i="9"/>
  <c r="H246" i="9"/>
  <c r="E193" i="10"/>
  <c r="N162" i="1"/>
  <c r="F144" i="1"/>
  <c r="D158" i="1"/>
  <c r="F147" i="1"/>
  <c r="R143" i="1"/>
  <c r="D168" i="1"/>
  <c r="G167" i="1"/>
  <c r="R190" i="5"/>
  <c r="I190" i="5"/>
  <c r="R241" i="7"/>
  <c r="F190" i="8"/>
  <c r="E190" i="8"/>
  <c r="S213" i="8"/>
  <c r="M213" i="8"/>
  <c r="E185" i="8"/>
  <c r="K209" i="8"/>
  <c r="R209" i="8"/>
  <c r="S246" i="9"/>
  <c r="P246" i="9"/>
  <c r="R190" i="10"/>
  <c r="O190" i="10"/>
  <c r="O193" i="10"/>
  <c r="S193" i="10"/>
  <c r="S199" i="7"/>
  <c r="R199" i="7"/>
  <c r="D199" i="7"/>
  <c r="H199" i="7"/>
  <c r="M199" i="7"/>
  <c r="E199" i="7"/>
  <c r="J199" i="7"/>
  <c r="F199" i="7"/>
  <c r="N199" i="7"/>
  <c r="L199" i="7"/>
  <c r="G199" i="7"/>
  <c r="B243" i="7"/>
  <c r="P199" i="7"/>
  <c r="K199" i="7"/>
  <c r="O199" i="7"/>
  <c r="Q199" i="7"/>
  <c r="I199" i="7"/>
  <c r="I235" i="7"/>
  <c r="O235" i="7"/>
  <c r="R235" i="7"/>
  <c r="M235" i="7"/>
  <c r="G235" i="7"/>
  <c r="B279" i="7"/>
  <c r="F235" i="7"/>
  <c r="Q235" i="7"/>
  <c r="S235" i="7"/>
  <c r="H235" i="7"/>
  <c r="K235" i="7"/>
  <c r="P235" i="7"/>
  <c r="N235" i="7"/>
  <c r="J235" i="7"/>
  <c r="L235" i="7"/>
  <c r="D235" i="7"/>
  <c r="E235" i="7"/>
  <c r="E144" i="1"/>
  <c r="K147" i="1"/>
  <c r="K168" i="1"/>
  <c r="H168" i="1"/>
  <c r="J167" i="1"/>
  <c r="K190" i="5"/>
  <c r="L190" i="5"/>
  <c r="O241" i="7"/>
  <c r="S190" i="8"/>
  <c r="G213" i="8"/>
  <c r="D213" i="8"/>
  <c r="O185" i="8"/>
  <c r="N209" i="8"/>
  <c r="N246" i="9"/>
  <c r="K190" i="10"/>
  <c r="M193" i="10"/>
  <c r="D150" i="1"/>
  <c r="F170" i="1"/>
  <c r="P150" i="1"/>
  <c r="B220" i="1"/>
  <c r="S220" i="1" s="1"/>
  <c r="H178" i="1"/>
  <c r="K178" i="1"/>
  <c r="R150" i="1"/>
  <c r="H176" i="1"/>
  <c r="F154" i="1"/>
  <c r="P142" i="1"/>
  <c r="R178" i="1"/>
  <c r="I150" i="1"/>
  <c r="M170" i="1"/>
  <c r="I170" i="1"/>
  <c r="N144" i="1"/>
  <c r="G144" i="1"/>
  <c r="M152" i="1"/>
  <c r="O152" i="1"/>
  <c r="E176" i="1"/>
  <c r="L176" i="1"/>
  <c r="K154" i="1"/>
  <c r="R154" i="1"/>
  <c r="Q142" i="1"/>
  <c r="G178" i="1"/>
  <c r="I178" i="1"/>
  <c r="N168" i="1"/>
  <c r="J168" i="1"/>
  <c r="F167" i="1"/>
  <c r="I167" i="1"/>
  <c r="L150" i="1"/>
  <c r="H170" i="1"/>
  <c r="K150" i="1"/>
  <c r="G170" i="1"/>
  <c r="L170" i="1"/>
  <c r="E162" i="1"/>
  <c r="Q170" i="1"/>
  <c r="K162" i="1"/>
  <c r="K170" i="1"/>
  <c r="I176" i="1"/>
  <c r="O178" i="1"/>
  <c r="G150" i="1"/>
  <c r="J150" i="1"/>
  <c r="N150" i="1"/>
  <c r="E170" i="1"/>
  <c r="N170" i="1"/>
  <c r="O144" i="1"/>
  <c r="M144" i="1"/>
  <c r="I152" i="1"/>
  <c r="F152" i="1"/>
  <c r="P176" i="1"/>
  <c r="R176" i="1"/>
  <c r="G154" i="1"/>
  <c r="I154" i="1"/>
  <c r="K142" i="1"/>
  <c r="E178" i="1"/>
  <c r="L178" i="1"/>
  <c r="F168" i="1"/>
  <c r="L168" i="1"/>
  <c r="B211" i="1"/>
  <c r="S211" i="1" s="1"/>
  <c r="O167" i="1"/>
  <c r="R162" i="1"/>
  <c r="O150" i="1"/>
  <c r="H150" i="1"/>
  <c r="D170" i="1"/>
  <c r="K176" i="1"/>
  <c r="F176" i="1"/>
  <c r="G142" i="1"/>
  <c r="N152" i="1"/>
  <c r="M154" i="1"/>
  <c r="D162" i="1"/>
  <c r="Q150" i="1"/>
  <c r="P170" i="1"/>
  <c r="H144" i="1"/>
  <c r="H152" i="1"/>
  <c r="O176" i="1"/>
  <c r="P154" i="1"/>
  <c r="Q154" i="1"/>
  <c r="N142" i="1"/>
  <c r="Q178" i="1"/>
  <c r="B212" i="1"/>
  <c r="S212" i="1" s="1"/>
  <c r="G168" i="1"/>
  <c r="L167" i="1"/>
  <c r="M167" i="1"/>
  <c r="O196" i="5"/>
  <c r="H196" i="5"/>
  <c r="G196" i="5"/>
  <c r="B240" i="5"/>
  <c r="K240" i="5" s="1"/>
  <c r="K196" i="5"/>
  <c r="R196" i="5"/>
  <c r="P196" i="5"/>
  <c r="S196" i="5"/>
  <c r="D196" i="5"/>
  <c r="E196" i="5"/>
  <c r="M196" i="5"/>
  <c r="N196" i="5"/>
  <c r="F196" i="5"/>
  <c r="Q196" i="5"/>
  <c r="J219" i="6"/>
  <c r="L219" i="6"/>
  <c r="M219" i="6"/>
  <c r="S219" i="6"/>
  <c r="N219" i="6"/>
  <c r="D219" i="6"/>
  <c r="E219" i="6"/>
  <c r="K241" i="7"/>
  <c r="B285" i="7"/>
  <c r="N285" i="7" s="1"/>
  <c r="G241" i="7"/>
  <c r="I241" i="7"/>
  <c r="J241" i="7"/>
  <c r="E241" i="7"/>
  <c r="L241" i="7"/>
  <c r="G185" i="8"/>
  <c r="I185" i="8"/>
  <c r="B229" i="8"/>
  <c r="S229" i="8" s="1"/>
  <c r="P185" i="8"/>
  <c r="H185" i="8"/>
  <c r="M185" i="8"/>
  <c r="R185" i="8"/>
  <c r="D185" i="8"/>
  <c r="R196" i="9"/>
  <c r="N196" i="9"/>
  <c r="G196" i="9"/>
  <c r="B240" i="9"/>
  <c r="E196" i="9"/>
  <c r="F196" i="9"/>
  <c r="P196" i="9"/>
  <c r="L196" i="9"/>
  <c r="I196" i="9"/>
  <c r="K196" i="9"/>
  <c r="S196" i="9"/>
  <c r="H196" i="9"/>
  <c r="O196" i="9"/>
  <c r="Q196" i="9"/>
  <c r="D196" i="9"/>
  <c r="M196" i="9"/>
  <c r="J196" i="9"/>
  <c r="N190" i="10"/>
  <c r="F190" i="10"/>
  <c r="M190" i="10"/>
  <c r="B289" i="10"/>
  <c r="G245" i="10"/>
  <c r="P245" i="10"/>
  <c r="L245" i="10"/>
  <c r="E245" i="10"/>
  <c r="K245" i="10"/>
  <c r="H245" i="10"/>
  <c r="S245" i="10"/>
  <c r="N245" i="10"/>
  <c r="D245" i="10"/>
  <c r="Q245" i="10"/>
  <c r="I245" i="10"/>
  <c r="R245" i="10"/>
  <c r="F245" i="10"/>
  <c r="O245" i="10"/>
  <c r="J245" i="10"/>
  <c r="M245" i="10"/>
  <c r="B233" i="10"/>
  <c r="E189" i="10"/>
  <c r="S189" i="10"/>
  <c r="G189" i="10"/>
  <c r="F189" i="10"/>
  <c r="D189" i="10"/>
  <c r="O189" i="10"/>
  <c r="J189" i="10"/>
  <c r="R189" i="10"/>
  <c r="P189" i="10"/>
  <c r="Q189" i="10"/>
  <c r="K189" i="10"/>
  <c r="H189" i="10"/>
  <c r="I189" i="10"/>
  <c r="N189" i="10"/>
  <c r="M189" i="10"/>
  <c r="L189" i="10"/>
  <c r="K187" i="9"/>
  <c r="E187" i="9"/>
  <c r="P187" i="9"/>
  <c r="D187" i="9"/>
  <c r="N187" i="9"/>
  <c r="M187" i="9"/>
  <c r="H187" i="9"/>
  <c r="J187" i="9"/>
  <c r="S187" i="9"/>
  <c r="L187" i="9"/>
  <c r="O187" i="9"/>
  <c r="R187" i="9"/>
  <c r="G187" i="9"/>
  <c r="Q187" i="9"/>
  <c r="B231" i="9"/>
  <c r="F187" i="9"/>
  <c r="I187" i="9"/>
  <c r="J185" i="9"/>
  <c r="L185" i="9"/>
  <c r="H185" i="9"/>
  <c r="D185" i="9"/>
  <c r="G185" i="9"/>
  <c r="N185" i="9"/>
  <c r="R185" i="9"/>
  <c r="S185" i="9"/>
  <c r="P185" i="9"/>
  <c r="E185" i="9"/>
  <c r="M185" i="9"/>
  <c r="I185" i="9"/>
  <c r="O185" i="9"/>
  <c r="B229" i="9"/>
  <c r="F185" i="9"/>
  <c r="Q185" i="9"/>
  <c r="K185" i="9"/>
  <c r="G201" i="9"/>
  <c r="K201" i="9"/>
  <c r="P201" i="9"/>
  <c r="L201" i="9"/>
  <c r="N201" i="9"/>
  <c r="H201" i="9"/>
  <c r="M201" i="9"/>
  <c r="R201" i="9"/>
  <c r="J201" i="9"/>
  <c r="D201" i="9"/>
  <c r="F201" i="9"/>
  <c r="I201" i="9"/>
  <c r="B245" i="9"/>
  <c r="E201" i="9"/>
  <c r="S201" i="9"/>
  <c r="Q201" i="9"/>
  <c r="O201" i="9"/>
  <c r="H219" i="6"/>
  <c r="Q219" i="6"/>
  <c r="F179" i="6"/>
  <c r="H179" i="6"/>
  <c r="K179" i="6"/>
  <c r="P219" i="6"/>
  <c r="O219" i="6"/>
  <c r="G179" i="6"/>
  <c r="R219" i="6"/>
  <c r="L166" i="1"/>
  <c r="S166" i="1"/>
  <c r="F151" i="1"/>
  <c r="P151" i="1"/>
  <c r="H162" i="1"/>
  <c r="M162" i="1"/>
  <c r="E158" i="1"/>
  <c r="G158" i="1"/>
  <c r="R166" i="1"/>
  <c r="K166" i="1"/>
  <c r="R142" i="1"/>
  <c r="J142" i="1"/>
  <c r="E151" i="1"/>
  <c r="G151" i="1"/>
  <c r="O147" i="1"/>
  <c r="L147" i="1"/>
  <c r="F143" i="1"/>
  <c r="H143" i="1"/>
  <c r="N158" i="1"/>
  <c r="B214" i="1"/>
  <c r="S170" i="1"/>
  <c r="B194" i="1"/>
  <c r="S150" i="1"/>
  <c r="B218" i="1"/>
  <c r="S174" i="1"/>
  <c r="P174" i="1"/>
  <c r="J151" i="1"/>
  <c r="E166" i="1"/>
  <c r="F166" i="1"/>
  <c r="B210" i="1"/>
  <c r="S210" i="1" s="1"/>
  <c r="Q143" i="1"/>
  <c r="M174" i="1"/>
  <c r="P166" i="1"/>
  <c r="Q162" i="1"/>
  <c r="P162" i="1"/>
  <c r="D174" i="1"/>
  <c r="L174" i="1"/>
  <c r="F158" i="1"/>
  <c r="L158" i="1"/>
  <c r="G166" i="1"/>
  <c r="H166" i="1"/>
  <c r="F142" i="1"/>
  <c r="H142" i="1"/>
  <c r="M151" i="1"/>
  <c r="I151" i="1"/>
  <c r="G147" i="1"/>
  <c r="E147" i="1"/>
  <c r="P143" i="1"/>
  <c r="E143" i="1"/>
  <c r="D176" i="1"/>
  <c r="S176" i="1"/>
  <c r="J178" i="1"/>
  <c r="S178" i="1"/>
  <c r="G174" i="1"/>
  <c r="H151" i="1"/>
  <c r="R174" i="1"/>
  <c r="Q151" i="1"/>
  <c r="M147" i="1"/>
  <c r="M143" i="1"/>
  <c r="O162" i="1"/>
  <c r="G162" i="1"/>
  <c r="O174" i="1"/>
  <c r="I174" i="1"/>
  <c r="O158" i="1"/>
  <c r="P158" i="1"/>
  <c r="Q166" i="1"/>
  <c r="O142" i="1"/>
  <c r="M142" i="1"/>
  <c r="N151" i="1"/>
  <c r="B191" i="1"/>
  <c r="S191" i="1" s="1"/>
  <c r="P147" i="1"/>
  <c r="N143" i="1"/>
  <c r="L143" i="1"/>
  <c r="B206" i="1"/>
  <c r="S206" i="1" s="1"/>
  <c r="S135" i="1"/>
  <c r="D152" i="1"/>
  <c r="S152" i="1"/>
  <c r="K151" i="1"/>
  <c r="H174" i="1"/>
  <c r="K143" i="1"/>
  <c r="Q174" i="1"/>
  <c r="D166" i="1"/>
  <c r="O151" i="1"/>
  <c r="I147" i="1"/>
  <c r="O143" i="1"/>
  <c r="B190" i="1"/>
  <c r="O190" i="1" s="1"/>
  <c r="S146" i="1"/>
  <c r="J162" i="1"/>
  <c r="L162" i="1"/>
  <c r="B202" i="1"/>
  <c r="S202" i="1" s="1"/>
  <c r="K174" i="1"/>
  <c r="N174" i="1"/>
  <c r="J158" i="1"/>
  <c r="H158" i="1"/>
  <c r="N166" i="1"/>
  <c r="B186" i="1"/>
  <c r="S186" i="1" s="1"/>
  <c r="I142" i="1"/>
  <c r="E142" i="1"/>
  <c r="L151" i="1"/>
  <c r="J147" i="1"/>
  <c r="Q147" i="1"/>
  <c r="B187" i="1"/>
  <c r="S187" i="1" s="1"/>
  <c r="I143" i="1"/>
  <c r="I162" i="1"/>
  <c r="B188" i="1"/>
  <c r="S144" i="1"/>
  <c r="B240" i="10"/>
  <c r="J196" i="10"/>
  <c r="I196" i="10"/>
  <c r="H196" i="10"/>
  <c r="P196" i="10"/>
  <c r="Q196" i="10"/>
  <c r="M196" i="10"/>
  <c r="G196" i="10"/>
  <c r="N196" i="10"/>
  <c r="E196" i="10"/>
  <c r="F196" i="10"/>
  <c r="O196" i="10"/>
  <c r="D196" i="10"/>
  <c r="S196" i="10"/>
  <c r="K196" i="10"/>
  <c r="R196" i="10"/>
  <c r="L196" i="10"/>
  <c r="I260" i="10"/>
  <c r="M260" i="10"/>
  <c r="J217" i="10"/>
  <c r="Q217" i="10"/>
  <c r="E217" i="10"/>
  <c r="N217" i="10"/>
  <c r="D217" i="10"/>
  <c r="S217" i="10"/>
  <c r="F217" i="10"/>
  <c r="B261" i="10"/>
  <c r="R217" i="10"/>
  <c r="O217" i="10"/>
  <c r="M217" i="10"/>
  <c r="H217" i="10"/>
  <c r="I217" i="10"/>
  <c r="L217" i="10"/>
  <c r="K217" i="10"/>
  <c r="G217" i="10"/>
  <c r="P217" i="10"/>
  <c r="B256" i="10"/>
  <c r="I212" i="10"/>
  <c r="K212" i="10"/>
  <c r="G212" i="10"/>
  <c r="F212" i="10"/>
  <c r="L212" i="10"/>
  <c r="P212" i="10"/>
  <c r="M212" i="10"/>
  <c r="O212" i="10"/>
  <c r="Q212" i="10"/>
  <c r="J212" i="10"/>
  <c r="H212" i="10"/>
  <c r="S212" i="10"/>
  <c r="D212" i="10"/>
  <c r="E212" i="10"/>
  <c r="R212" i="10"/>
  <c r="N212" i="10"/>
  <c r="B257" i="10"/>
  <c r="D213" i="10"/>
  <c r="I213" i="10"/>
  <c r="N213" i="10"/>
  <c r="H213" i="10"/>
  <c r="G213" i="10"/>
  <c r="F213" i="10"/>
  <c r="L213" i="10"/>
  <c r="P213" i="10"/>
  <c r="R213" i="10"/>
  <c r="S213" i="10"/>
  <c r="K213" i="10"/>
  <c r="M213" i="10"/>
  <c r="O213" i="10"/>
  <c r="J213" i="10"/>
  <c r="Q213" i="10"/>
  <c r="E213" i="10"/>
  <c r="B266" i="10"/>
  <c r="F222" i="10"/>
  <c r="G222" i="10"/>
  <c r="J222" i="10"/>
  <c r="M222" i="10"/>
  <c r="O222" i="10"/>
  <c r="N222" i="10"/>
  <c r="E222" i="10"/>
  <c r="I222" i="10"/>
  <c r="D222" i="10"/>
  <c r="S222" i="10"/>
  <c r="Q222" i="10"/>
  <c r="H222" i="10"/>
  <c r="P222" i="10"/>
  <c r="R222" i="10"/>
  <c r="K222" i="10"/>
  <c r="L222" i="10"/>
  <c r="B250" i="10"/>
  <c r="Q206" i="10"/>
  <c r="F206" i="10"/>
  <c r="G206" i="10"/>
  <c r="E206" i="10"/>
  <c r="J206" i="10"/>
  <c r="L206" i="10"/>
  <c r="D206" i="10"/>
  <c r="H206" i="10"/>
  <c r="P206" i="10"/>
  <c r="R206" i="10"/>
  <c r="S206" i="10"/>
  <c r="I206" i="10"/>
  <c r="N206" i="10"/>
  <c r="K206" i="10"/>
  <c r="O206" i="10"/>
  <c r="M206" i="10"/>
  <c r="L205" i="10"/>
  <c r="R205" i="10"/>
  <c r="Q205" i="10"/>
  <c r="E205" i="10"/>
  <c r="K205" i="10"/>
  <c r="N205" i="10"/>
  <c r="F205" i="10"/>
  <c r="H205" i="10"/>
  <c r="G205" i="10"/>
  <c r="P205" i="10"/>
  <c r="J205" i="10"/>
  <c r="B249" i="10"/>
  <c r="M205" i="10"/>
  <c r="S205" i="10"/>
  <c r="O205" i="10"/>
  <c r="D205" i="10"/>
  <c r="I205" i="10"/>
  <c r="B232" i="10"/>
  <c r="Q188" i="10"/>
  <c r="H188" i="10"/>
  <c r="G188" i="10"/>
  <c r="M188" i="10"/>
  <c r="J188" i="10"/>
  <c r="N188" i="10"/>
  <c r="F188" i="10"/>
  <c r="O188" i="10"/>
  <c r="K188" i="10"/>
  <c r="I188" i="10"/>
  <c r="S188" i="10"/>
  <c r="E188" i="10"/>
  <c r="D188" i="10"/>
  <c r="P188" i="10"/>
  <c r="L188" i="10"/>
  <c r="R188" i="10"/>
  <c r="B264" i="10"/>
  <c r="N220" i="10"/>
  <c r="F220" i="10"/>
  <c r="L220" i="10"/>
  <c r="S220" i="10"/>
  <c r="O220" i="10"/>
  <c r="R220" i="10"/>
  <c r="H220" i="10"/>
  <c r="J220" i="10"/>
  <c r="M220" i="10"/>
  <c r="G220" i="10"/>
  <c r="D220" i="10"/>
  <c r="E220" i="10"/>
  <c r="I220" i="10"/>
  <c r="K220" i="10"/>
  <c r="P220" i="10"/>
  <c r="Q220" i="10"/>
  <c r="O214" i="10"/>
  <c r="L214" i="10"/>
  <c r="D214" i="10"/>
  <c r="R214" i="10"/>
  <c r="H214" i="10"/>
  <c r="Q214" i="10"/>
  <c r="E214" i="10"/>
  <c r="M214" i="10"/>
  <c r="F214" i="10"/>
  <c r="J214" i="10"/>
  <c r="K214" i="10"/>
  <c r="S214" i="10"/>
  <c r="I214" i="10"/>
  <c r="G214" i="10"/>
  <c r="P214" i="10"/>
  <c r="B258" i="10"/>
  <c r="N214" i="10"/>
  <c r="B273" i="10"/>
  <c r="F229" i="10"/>
  <c r="H229" i="10"/>
  <c r="O229" i="10"/>
  <c r="R229" i="10"/>
  <c r="J229" i="10"/>
  <c r="M229" i="10"/>
  <c r="E229" i="10"/>
  <c r="D229" i="10"/>
  <c r="P229" i="10"/>
  <c r="S229" i="10"/>
  <c r="Q229" i="10"/>
  <c r="K229" i="10"/>
  <c r="G229" i="10"/>
  <c r="L229" i="10"/>
  <c r="N229" i="10"/>
  <c r="I229" i="10"/>
  <c r="B327" i="10"/>
  <c r="F283" i="10"/>
  <c r="M283" i="10"/>
  <c r="H283" i="10"/>
  <c r="J283" i="10"/>
  <c r="P283" i="10"/>
  <c r="L283" i="10"/>
  <c r="K283" i="10"/>
  <c r="R283" i="10"/>
  <c r="I283" i="10"/>
  <c r="Q283" i="10"/>
  <c r="N283" i="10"/>
  <c r="G283" i="10"/>
  <c r="S283" i="10"/>
  <c r="O283" i="10"/>
  <c r="D283" i="10"/>
  <c r="E283" i="10"/>
  <c r="P197" i="10"/>
  <c r="Q197" i="10"/>
  <c r="F197" i="10"/>
  <c r="D197" i="10"/>
  <c r="B241" i="10"/>
  <c r="M197" i="10"/>
  <c r="O197" i="10"/>
  <c r="N197" i="10"/>
  <c r="E197" i="10"/>
  <c r="G197" i="10"/>
  <c r="K197" i="10"/>
  <c r="H197" i="10"/>
  <c r="S197" i="10"/>
  <c r="J197" i="10"/>
  <c r="L197" i="10"/>
  <c r="I197" i="10"/>
  <c r="R197" i="10"/>
  <c r="B248" i="10"/>
  <c r="R204" i="10"/>
  <c r="Q204" i="10"/>
  <c r="S204" i="10"/>
  <c r="G204" i="10"/>
  <c r="F204" i="10"/>
  <c r="D204" i="10"/>
  <c r="I204" i="10"/>
  <c r="M204" i="10"/>
  <c r="K204" i="10"/>
  <c r="O204" i="10"/>
  <c r="J204" i="10"/>
  <c r="L204" i="10"/>
  <c r="H204" i="10"/>
  <c r="N204" i="10"/>
  <c r="E204" i="10"/>
  <c r="P204" i="10"/>
  <c r="B303" i="10"/>
  <c r="L259" i="10"/>
  <c r="S259" i="10"/>
  <c r="Q259" i="10"/>
  <c r="R259" i="10"/>
  <c r="K259" i="10"/>
  <c r="P259" i="10"/>
  <c r="M259" i="10"/>
  <c r="N259" i="10"/>
  <c r="I259" i="10"/>
  <c r="H259" i="10"/>
  <c r="O259" i="10"/>
  <c r="F259" i="10"/>
  <c r="D259" i="10"/>
  <c r="G259" i="10"/>
  <c r="E259" i="10"/>
  <c r="J259" i="10"/>
  <c r="B262" i="10"/>
  <c r="H218" i="10"/>
  <c r="F218" i="10"/>
  <c r="Q218" i="10"/>
  <c r="D218" i="10"/>
  <c r="N218" i="10"/>
  <c r="R218" i="10"/>
  <c r="G218" i="10"/>
  <c r="J218" i="10"/>
  <c r="S218" i="10"/>
  <c r="E218" i="10"/>
  <c r="L218" i="10"/>
  <c r="I218" i="10"/>
  <c r="P218" i="10"/>
  <c r="O218" i="10"/>
  <c r="M218" i="10"/>
  <c r="K218" i="10"/>
  <c r="B316" i="10"/>
  <c r="G272" i="10"/>
  <c r="L272" i="10"/>
  <c r="P272" i="10"/>
  <c r="F272" i="10"/>
  <c r="E272" i="10"/>
  <c r="K272" i="10"/>
  <c r="H272" i="10"/>
  <c r="Q272" i="10"/>
  <c r="M272" i="10"/>
  <c r="N272" i="10"/>
  <c r="R272" i="10"/>
  <c r="J272" i="10"/>
  <c r="D272" i="10"/>
  <c r="O272" i="10"/>
  <c r="I272" i="10"/>
  <c r="S272" i="10"/>
  <c r="B309" i="10"/>
  <c r="G265" i="10"/>
  <c r="M265" i="10"/>
  <c r="K265" i="10"/>
  <c r="J265" i="10"/>
  <c r="Q265" i="10"/>
  <c r="P265" i="10"/>
  <c r="F265" i="10"/>
  <c r="N265" i="10"/>
  <c r="E265" i="10"/>
  <c r="S265" i="10"/>
  <c r="O265" i="10"/>
  <c r="H265" i="10"/>
  <c r="I265" i="10"/>
  <c r="D265" i="10"/>
  <c r="R265" i="10"/>
  <c r="L265" i="10"/>
  <c r="B370" i="10"/>
  <c r="N326" i="10"/>
  <c r="E326" i="10"/>
  <c r="F326" i="10"/>
  <c r="O326" i="10"/>
  <c r="P326" i="10"/>
  <c r="I326" i="10"/>
  <c r="M326" i="10"/>
  <c r="G326" i="10"/>
  <c r="S326" i="10"/>
  <c r="L326" i="10"/>
  <c r="J326" i="10"/>
  <c r="H326" i="10"/>
  <c r="K326" i="10"/>
  <c r="R326" i="10"/>
  <c r="D326" i="10"/>
  <c r="Q326" i="10"/>
  <c r="B318" i="10"/>
  <c r="O274" i="10"/>
  <c r="K274" i="10"/>
  <c r="P274" i="10"/>
  <c r="J274" i="10"/>
  <c r="Q274" i="10"/>
  <c r="R274" i="10"/>
  <c r="E274" i="10"/>
  <c r="N274" i="10"/>
  <c r="L274" i="10"/>
  <c r="S274" i="10"/>
  <c r="M274" i="10"/>
  <c r="I274" i="10"/>
  <c r="F274" i="10"/>
  <c r="H274" i="10"/>
  <c r="G274" i="10"/>
  <c r="D274" i="10"/>
  <c r="B298" i="10"/>
  <c r="P254" i="10"/>
  <c r="F254" i="10"/>
  <c r="E254" i="10"/>
  <c r="H254" i="10"/>
  <c r="K254" i="10"/>
  <c r="N254" i="10"/>
  <c r="G254" i="10"/>
  <c r="M254" i="10"/>
  <c r="O254" i="10"/>
  <c r="S254" i="10"/>
  <c r="D254" i="10"/>
  <c r="L254" i="10"/>
  <c r="J254" i="10"/>
  <c r="R254" i="10"/>
  <c r="Q254" i="10"/>
  <c r="I254" i="10"/>
  <c r="B271" i="10"/>
  <c r="S227" i="10"/>
  <c r="P227" i="10"/>
  <c r="R227" i="10"/>
  <c r="I227" i="10"/>
  <c r="G227" i="10"/>
  <c r="H227" i="10"/>
  <c r="E227" i="10"/>
  <c r="Q227" i="10"/>
  <c r="L227" i="10"/>
  <c r="M227" i="10"/>
  <c r="D227" i="10"/>
  <c r="J227" i="10"/>
  <c r="K227" i="10"/>
  <c r="F227" i="10"/>
  <c r="O227" i="10"/>
  <c r="N227" i="10"/>
  <c r="B280" i="10"/>
  <c r="L236" i="10"/>
  <c r="K236" i="10"/>
  <c r="P236" i="10"/>
  <c r="R236" i="10"/>
  <c r="N236" i="10"/>
  <c r="I236" i="10"/>
  <c r="H236" i="10"/>
  <c r="E236" i="10"/>
  <c r="F236" i="10"/>
  <c r="M236" i="10"/>
  <c r="D236" i="10"/>
  <c r="G236" i="10"/>
  <c r="J236" i="10"/>
  <c r="S236" i="10"/>
  <c r="O236" i="10"/>
  <c r="Q236" i="10"/>
  <c r="R138" i="10"/>
  <c r="R179" i="10" s="1"/>
  <c r="J138" i="10"/>
  <c r="J179" i="10" s="1"/>
  <c r="B182" i="10"/>
  <c r="D138" i="10"/>
  <c r="D179" i="10" s="1"/>
  <c r="F138" i="10"/>
  <c r="F179" i="10" s="1"/>
  <c r="K138" i="10"/>
  <c r="K179" i="10" s="1"/>
  <c r="Q138" i="10"/>
  <c r="Q179" i="10" s="1"/>
  <c r="I138" i="10"/>
  <c r="I179" i="10" s="1"/>
  <c r="M138" i="10"/>
  <c r="M179" i="10" s="1"/>
  <c r="L138" i="10"/>
  <c r="L179" i="10" s="1"/>
  <c r="P138" i="10"/>
  <c r="P179" i="10" s="1"/>
  <c r="G138" i="10"/>
  <c r="G179" i="10" s="1"/>
  <c r="O138" i="10"/>
  <c r="O179" i="10" s="1"/>
  <c r="N138" i="10"/>
  <c r="N179" i="10" s="1"/>
  <c r="S138" i="10"/>
  <c r="S179" i="10" s="1"/>
  <c r="E138" i="10"/>
  <c r="E179" i="10" s="1"/>
  <c r="H138" i="10"/>
  <c r="H179" i="10" s="1"/>
  <c r="B331" i="10"/>
  <c r="M287" i="10"/>
  <c r="K287" i="10"/>
  <c r="P287" i="10"/>
  <c r="Q287" i="10"/>
  <c r="G287" i="10"/>
  <c r="F287" i="10"/>
  <c r="J287" i="10"/>
  <c r="S287" i="10"/>
  <c r="R287" i="10"/>
  <c r="D287" i="10"/>
  <c r="N287" i="10"/>
  <c r="E287" i="10"/>
  <c r="I287" i="10"/>
  <c r="O287" i="10"/>
  <c r="L287" i="10"/>
  <c r="H287" i="10"/>
  <c r="B278" i="10"/>
  <c r="L234" i="10"/>
  <c r="K234" i="10"/>
  <c r="D234" i="10"/>
  <c r="O234" i="10"/>
  <c r="J234" i="10"/>
  <c r="E234" i="10"/>
  <c r="S234" i="10"/>
  <c r="F234" i="10"/>
  <c r="M234" i="10"/>
  <c r="R234" i="10"/>
  <c r="G234" i="10"/>
  <c r="I234" i="10"/>
  <c r="Q234" i="10"/>
  <c r="N234" i="10"/>
  <c r="P234" i="10"/>
  <c r="H234" i="10"/>
  <c r="B231" i="10"/>
  <c r="P187" i="10"/>
  <c r="N187" i="10"/>
  <c r="D187" i="10"/>
  <c r="Q187" i="10"/>
  <c r="E187" i="10"/>
  <c r="K187" i="10"/>
  <c r="M187" i="10"/>
  <c r="R187" i="10"/>
  <c r="F187" i="10"/>
  <c r="S187" i="10"/>
  <c r="H187" i="10"/>
  <c r="O187" i="10"/>
  <c r="J187" i="10"/>
  <c r="G187" i="10"/>
  <c r="I187" i="10"/>
  <c r="L187" i="10"/>
  <c r="D244" i="10"/>
  <c r="R244" i="10"/>
  <c r="B242" i="10"/>
  <c r="Q198" i="10"/>
  <c r="D198" i="10"/>
  <c r="H198" i="10"/>
  <c r="J198" i="10"/>
  <c r="O198" i="10"/>
  <c r="G198" i="10"/>
  <c r="N198" i="10"/>
  <c r="I198" i="10"/>
  <c r="R198" i="10"/>
  <c r="E198" i="10"/>
  <c r="K198" i="10"/>
  <c r="L198" i="10"/>
  <c r="M198" i="10"/>
  <c r="F198" i="10"/>
  <c r="S198" i="10"/>
  <c r="P198" i="10"/>
  <c r="B422" i="10"/>
  <c r="N378" i="10"/>
  <c r="F378" i="10"/>
  <c r="O378" i="10"/>
  <c r="I378" i="10"/>
  <c r="Q378" i="10"/>
  <c r="E378" i="10"/>
  <c r="S378" i="10"/>
  <c r="R378" i="10"/>
  <c r="K378" i="10"/>
  <c r="J378" i="10"/>
  <c r="L378" i="10"/>
  <c r="P378" i="10"/>
  <c r="H378" i="10"/>
  <c r="G378" i="10"/>
  <c r="M378" i="10"/>
  <c r="D378" i="10"/>
  <c r="B279" i="10"/>
  <c r="N235" i="10"/>
  <c r="L235" i="10"/>
  <c r="P235" i="10"/>
  <c r="O235" i="10"/>
  <c r="Q235" i="10"/>
  <c r="K235" i="10"/>
  <c r="G235" i="10"/>
  <c r="J235" i="10"/>
  <c r="M235" i="10"/>
  <c r="I235" i="10"/>
  <c r="S235" i="10"/>
  <c r="D235" i="10"/>
  <c r="H235" i="10"/>
  <c r="R235" i="10"/>
  <c r="F235" i="10"/>
  <c r="E235" i="10"/>
  <c r="B341" i="10"/>
  <c r="H297" i="10"/>
  <c r="O297" i="10"/>
  <c r="E297" i="10"/>
  <c r="D297" i="10"/>
  <c r="G297" i="10"/>
  <c r="P297" i="10"/>
  <c r="I297" i="10"/>
  <c r="K297" i="10"/>
  <c r="S297" i="10"/>
  <c r="M297" i="10"/>
  <c r="N297" i="10"/>
  <c r="F297" i="10"/>
  <c r="L297" i="10"/>
  <c r="Q297" i="10"/>
  <c r="R297" i="10"/>
  <c r="J297" i="10"/>
  <c r="B291" i="10"/>
  <c r="J247" i="10"/>
  <c r="D247" i="10"/>
  <c r="L247" i="10"/>
  <c r="Q247" i="10"/>
  <c r="G247" i="10"/>
  <c r="K247" i="10"/>
  <c r="M247" i="10"/>
  <c r="P247" i="10"/>
  <c r="I247" i="10"/>
  <c r="H247" i="10"/>
  <c r="E247" i="10"/>
  <c r="R247" i="10"/>
  <c r="S247" i="10"/>
  <c r="F247" i="10"/>
  <c r="N247" i="10"/>
  <c r="O247" i="10"/>
  <c r="N194" i="9"/>
  <c r="K194" i="9"/>
  <c r="D194" i="9"/>
  <c r="J194" i="9"/>
  <c r="P194" i="9"/>
  <c r="M194" i="9"/>
  <c r="I194" i="9"/>
  <c r="O194" i="9"/>
  <c r="L194" i="9"/>
  <c r="E194" i="9"/>
  <c r="R194" i="9"/>
  <c r="Q194" i="9"/>
  <c r="B238" i="9"/>
  <c r="G194" i="9"/>
  <c r="S194" i="9"/>
  <c r="H194" i="9"/>
  <c r="F194" i="9"/>
  <c r="D204" i="9"/>
  <c r="H204" i="9"/>
  <c r="G204" i="9"/>
  <c r="O204" i="9"/>
  <c r="I204" i="9"/>
  <c r="R204" i="9"/>
  <c r="B248" i="9"/>
  <c r="F204" i="9"/>
  <c r="Q204" i="9"/>
  <c r="J204" i="9"/>
  <c r="E204" i="9"/>
  <c r="S204" i="9"/>
  <c r="L204" i="9"/>
  <c r="N204" i="9"/>
  <c r="K204" i="9"/>
  <c r="M204" i="9"/>
  <c r="P204" i="9"/>
  <c r="N198" i="9"/>
  <c r="E198" i="9"/>
  <c r="F198" i="9"/>
  <c r="O198" i="9"/>
  <c r="S198" i="9"/>
  <c r="H198" i="9"/>
  <c r="L198" i="9"/>
  <c r="R198" i="9"/>
  <c r="K198" i="9"/>
  <c r="J198" i="9"/>
  <c r="I198" i="9"/>
  <c r="D198" i="9"/>
  <c r="P198" i="9"/>
  <c r="Q198" i="9"/>
  <c r="B242" i="9"/>
  <c r="M198" i="9"/>
  <c r="G198" i="9"/>
  <c r="S234" i="9"/>
  <c r="B278" i="9"/>
  <c r="L234" i="9"/>
  <c r="Q234" i="9"/>
  <c r="N234" i="9"/>
  <c r="M234" i="9"/>
  <c r="F234" i="9"/>
  <c r="K234" i="9"/>
  <c r="I234" i="9"/>
  <c r="E234" i="9"/>
  <c r="P234" i="9"/>
  <c r="O234" i="9"/>
  <c r="R234" i="9"/>
  <c r="J234" i="9"/>
  <c r="H234" i="9"/>
  <c r="D234" i="9"/>
  <c r="G234" i="9"/>
  <c r="O256" i="9"/>
  <c r="M256" i="9"/>
  <c r="K256" i="9"/>
  <c r="B300" i="9"/>
  <c r="P256" i="9"/>
  <c r="N256" i="9"/>
  <c r="L256" i="9"/>
  <c r="E256" i="9"/>
  <c r="D256" i="9"/>
  <c r="R256" i="9"/>
  <c r="H256" i="9"/>
  <c r="J256" i="9"/>
  <c r="G256" i="9"/>
  <c r="S256" i="9"/>
  <c r="Q256" i="9"/>
  <c r="F256" i="9"/>
  <c r="I256" i="9"/>
  <c r="N179" i="9"/>
  <c r="L179" i="9"/>
  <c r="B226" i="9"/>
  <c r="J182" i="9"/>
  <c r="Q182" i="9"/>
  <c r="M182" i="9"/>
  <c r="I182" i="9"/>
  <c r="E182" i="9"/>
  <c r="S182" i="9"/>
  <c r="P182" i="9"/>
  <c r="H182" i="9"/>
  <c r="D182" i="9"/>
  <c r="R182" i="9"/>
  <c r="G182" i="9"/>
  <c r="L182" i="9"/>
  <c r="N182" i="9"/>
  <c r="K182" i="9"/>
  <c r="O182" i="9"/>
  <c r="F182" i="9"/>
  <c r="J179" i="9"/>
  <c r="L250" i="9"/>
  <c r="Q250" i="9"/>
  <c r="N250" i="9"/>
  <c r="M250" i="9"/>
  <c r="K250" i="9"/>
  <c r="B294" i="9"/>
  <c r="I250" i="9"/>
  <c r="P250" i="9"/>
  <c r="O250" i="9"/>
  <c r="R250" i="9"/>
  <c r="J250" i="9"/>
  <c r="H250" i="9"/>
  <c r="S250" i="9"/>
  <c r="F250" i="9"/>
  <c r="D250" i="9"/>
  <c r="E250" i="9"/>
  <c r="G250" i="9"/>
  <c r="B265" i="9"/>
  <c r="F221" i="9"/>
  <c r="P221" i="9"/>
  <c r="O221" i="9"/>
  <c r="I221" i="9"/>
  <c r="E221" i="9"/>
  <c r="Q221" i="9"/>
  <c r="N221" i="9"/>
  <c r="D221" i="9"/>
  <c r="S221" i="9"/>
  <c r="M221" i="9"/>
  <c r="H221" i="9"/>
  <c r="K221" i="9"/>
  <c r="J221" i="9"/>
  <c r="L221" i="9"/>
  <c r="G221" i="9"/>
  <c r="R221" i="9"/>
  <c r="N200" i="9"/>
  <c r="B244" i="9"/>
  <c r="R200" i="9"/>
  <c r="K200" i="9"/>
  <c r="H200" i="9"/>
  <c r="S200" i="9"/>
  <c r="Q200" i="9"/>
  <c r="J200" i="9"/>
  <c r="I200" i="9"/>
  <c r="G200" i="9"/>
  <c r="L200" i="9"/>
  <c r="D200" i="9"/>
  <c r="F200" i="9"/>
  <c r="O200" i="9"/>
  <c r="P200" i="9"/>
  <c r="M200" i="9"/>
  <c r="E200" i="9"/>
  <c r="K179" i="9"/>
  <c r="D179" i="9"/>
  <c r="B260" i="9"/>
  <c r="E216" i="9"/>
  <c r="S216" i="9"/>
  <c r="Q216" i="9"/>
  <c r="M216" i="9"/>
  <c r="J216" i="9"/>
  <c r="D216" i="9"/>
  <c r="R216" i="9"/>
  <c r="N216" i="9"/>
  <c r="H216" i="9"/>
  <c r="G216" i="9"/>
  <c r="F216" i="9"/>
  <c r="I216" i="9"/>
  <c r="P216" i="9"/>
  <c r="O216" i="9"/>
  <c r="L216" i="9"/>
  <c r="K216" i="9"/>
  <c r="B243" i="9"/>
  <c r="I199" i="9"/>
  <c r="S199" i="9"/>
  <c r="Q199" i="9"/>
  <c r="O199" i="9"/>
  <c r="L199" i="9"/>
  <c r="H199" i="9"/>
  <c r="D199" i="9"/>
  <c r="P199" i="9"/>
  <c r="G199" i="9"/>
  <c r="R199" i="9"/>
  <c r="J199" i="9"/>
  <c r="M199" i="9"/>
  <c r="E199" i="9"/>
  <c r="N199" i="9"/>
  <c r="F199" i="9"/>
  <c r="K199" i="9"/>
  <c r="S179" i="9"/>
  <c r="I179" i="9"/>
  <c r="E179" i="9"/>
  <c r="B257" i="9"/>
  <c r="N213" i="9"/>
  <c r="Q213" i="9"/>
  <c r="M213" i="9"/>
  <c r="L213" i="9"/>
  <c r="E213" i="9"/>
  <c r="G213" i="9"/>
  <c r="F213" i="9"/>
  <c r="J213" i="9"/>
  <c r="I213" i="9"/>
  <c r="D213" i="9"/>
  <c r="R213" i="9"/>
  <c r="K213" i="9"/>
  <c r="P213" i="9"/>
  <c r="H213" i="9"/>
  <c r="O213" i="9"/>
  <c r="S213" i="9"/>
  <c r="G305" i="9"/>
  <c r="B349" i="9"/>
  <c r="F305" i="9"/>
  <c r="N305" i="9"/>
  <c r="Q305" i="9"/>
  <c r="M305" i="9"/>
  <c r="J305" i="9"/>
  <c r="I305" i="9"/>
  <c r="L305" i="9"/>
  <c r="D305" i="9"/>
  <c r="R305" i="9"/>
  <c r="O305" i="9"/>
  <c r="H305" i="9"/>
  <c r="E305" i="9"/>
  <c r="P305" i="9"/>
  <c r="S305" i="9"/>
  <c r="K305" i="9"/>
  <c r="B236" i="9"/>
  <c r="J192" i="9"/>
  <c r="Q192" i="9"/>
  <c r="O192" i="9"/>
  <c r="F192" i="9"/>
  <c r="R192" i="9"/>
  <c r="P192" i="9"/>
  <c r="I192" i="9"/>
  <c r="H192" i="9"/>
  <c r="G192" i="9"/>
  <c r="S192" i="9"/>
  <c r="N192" i="9"/>
  <c r="L192" i="9"/>
  <c r="E192" i="9"/>
  <c r="K192" i="9"/>
  <c r="M192" i="9"/>
  <c r="D192" i="9"/>
  <c r="B233" i="9"/>
  <c r="I189" i="9"/>
  <c r="S189" i="9"/>
  <c r="Q189" i="9"/>
  <c r="M189" i="9"/>
  <c r="L189" i="9"/>
  <c r="D189" i="9"/>
  <c r="N189" i="9"/>
  <c r="F189" i="9"/>
  <c r="E189" i="9"/>
  <c r="R189" i="9"/>
  <c r="G189" i="9"/>
  <c r="P189" i="9"/>
  <c r="K189" i="9"/>
  <c r="O189" i="9"/>
  <c r="H189" i="9"/>
  <c r="J189" i="9"/>
  <c r="B249" i="9"/>
  <c r="M205" i="9"/>
  <c r="S205" i="9"/>
  <c r="L205" i="9"/>
  <c r="I205" i="9"/>
  <c r="F205" i="9"/>
  <c r="R205" i="9"/>
  <c r="K205" i="9"/>
  <c r="J205" i="9"/>
  <c r="G205" i="9"/>
  <c r="D205" i="9"/>
  <c r="P205" i="9"/>
  <c r="O205" i="9"/>
  <c r="E205" i="9"/>
  <c r="Q205" i="9"/>
  <c r="N205" i="9"/>
  <c r="H205" i="9"/>
  <c r="P179" i="9"/>
  <c r="H184" i="9"/>
  <c r="R184" i="9"/>
  <c r="P184" i="9"/>
  <c r="N184" i="9"/>
  <c r="K184" i="9"/>
  <c r="B228" i="9"/>
  <c r="O184" i="9"/>
  <c r="G184" i="9"/>
  <c r="F184" i="9"/>
  <c r="Q184" i="9"/>
  <c r="L184" i="9"/>
  <c r="D184" i="9"/>
  <c r="J184" i="9"/>
  <c r="M184" i="9"/>
  <c r="S184" i="9"/>
  <c r="E184" i="9"/>
  <c r="I184" i="9"/>
  <c r="B298" i="9"/>
  <c r="E254" i="9"/>
  <c r="Q254" i="9"/>
  <c r="I254" i="9"/>
  <c r="R254" i="9"/>
  <c r="M254" i="9"/>
  <c r="J254" i="9"/>
  <c r="P254" i="9"/>
  <c r="L254" i="9"/>
  <c r="S254" i="9"/>
  <c r="N254" i="9"/>
  <c r="D254" i="9"/>
  <c r="O254" i="9"/>
  <c r="K254" i="9"/>
  <c r="H254" i="9"/>
  <c r="F254" i="9"/>
  <c r="G254" i="9"/>
  <c r="Q179" i="9"/>
  <c r="F179" i="9"/>
  <c r="B241" i="9"/>
  <c r="K197" i="9"/>
  <c r="R197" i="9"/>
  <c r="N197" i="9"/>
  <c r="F197" i="9"/>
  <c r="D197" i="9"/>
  <c r="Q197" i="9"/>
  <c r="J197" i="9"/>
  <c r="I197" i="9"/>
  <c r="E197" i="9"/>
  <c r="S197" i="9"/>
  <c r="G197" i="9"/>
  <c r="P197" i="9"/>
  <c r="H197" i="9"/>
  <c r="M197" i="9"/>
  <c r="O197" i="9"/>
  <c r="L197" i="9"/>
  <c r="O179" i="9"/>
  <c r="B239" i="9"/>
  <c r="M195" i="9"/>
  <c r="S195" i="9"/>
  <c r="L195" i="9"/>
  <c r="H195" i="9"/>
  <c r="G195" i="9"/>
  <c r="P195" i="9"/>
  <c r="K195" i="9"/>
  <c r="F195" i="9"/>
  <c r="I195" i="9"/>
  <c r="O195" i="9"/>
  <c r="D195" i="9"/>
  <c r="N195" i="9"/>
  <c r="J195" i="9"/>
  <c r="R195" i="9"/>
  <c r="Q195" i="9"/>
  <c r="E195" i="9"/>
  <c r="B251" i="9"/>
  <c r="K207" i="9"/>
  <c r="R207" i="9"/>
  <c r="P207" i="9"/>
  <c r="J207" i="9"/>
  <c r="S207" i="9"/>
  <c r="Q207" i="9"/>
  <c r="I207" i="9"/>
  <c r="H207" i="9"/>
  <c r="G207" i="9"/>
  <c r="D207" i="9"/>
  <c r="L207" i="9"/>
  <c r="N207" i="9"/>
  <c r="F207" i="9"/>
  <c r="E207" i="9"/>
  <c r="M207" i="9"/>
  <c r="O207" i="9"/>
  <c r="H179" i="9"/>
  <c r="G179" i="9"/>
  <c r="D188" i="9"/>
  <c r="B232" i="9"/>
  <c r="N188" i="9"/>
  <c r="S188" i="9"/>
  <c r="L188" i="9"/>
  <c r="J188" i="9"/>
  <c r="G188" i="9"/>
  <c r="M188" i="9"/>
  <c r="K188" i="9"/>
  <c r="E188" i="9"/>
  <c r="O188" i="9"/>
  <c r="F188" i="9"/>
  <c r="P188" i="9"/>
  <c r="H188" i="9"/>
  <c r="Q188" i="9"/>
  <c r="R188" i="9"/>
  <c r="I188" i="9"/>
  <c r="D258" i="9"/>
  <c r="M258" i="9"/>
  <c r="S258" i="9"/>
  <c r="Q258" i="9"/>
  <c r="I258" i="9"/>
  <c r="B302" i="9"/>
  <c r="N258" i="9"/>
  <c r="K258" i="9"/>
  <c r="F258" i="9"/>
  <c r="E258" i="9"/>
  <c r="P258" i="9"/>
  <c r="O258" i="9"/>
  <c r="G258" i="9"/>
  <c r="H258" i="9"/>
  <c r="R258" i="9"/>
  <c r="J258" i="9"/>
  <c r="L258" i="9"/>
  <c r="Q191" i="9"/>
  <c r="B235" i="9"/>
  <c r="G191" i="9"/>
  <c r="P191" i="9"/>
  <c r="L191" i="9"/>
  <c r="K191" i="9"/>
  <c r="J191" i="9"/>
  <c r="D191" i="9"/>
  <c r="O191" i="9"/>
  <c r="N191" i="9"/>
  <c r="F191" i="9"/>
  <c r="R191" i="9"/>
  <c r="M191" i="9"/>
  <c r="H191" i="9"/>
  <c r="I191" i="9"/>
  <c r="S191" i="9"/>
  <c r="E191" i="9"/>
  <c r="B247" i="9"/>
  <c r="E203" i="9"/>
  <c r="O203" i="9"/>
  <c r="M203" i="9"/>
  <c r="K203" i="9"/>
  <c r="H203" i="9"/>
  <c r="D203" i="9"/>
  <c r="N203" i="9"/>
  <c r="L203" i="9"/>
  <c r="G203" i="9"/>
  <c r="S203" i="9"/>
  <c r="J203" i="9"/>
  <c r="P203" i="9"/>
  <c r="R203" i="9"/>
  <c r="F203" i="9"/>
  <c r="Q203" i="9"/>
  <c r="I203" i="9"/>
  <c r="B306" i="9"/>
  <c r="P262" i="9"/>
  <c r="J262" i="9"/>
  <c r="Q262" i="9"/>
  <c r="O262" i="9"/>
  <c r="M262" i="9"/>
  <c r="L262" i="9"/>
  <c r="S262" i="9"/>
  <c r="D262" i="9"/>
  <c r="K262" i="9"/>
  <c r="F262" i="9"/>
  <c r="R262" i="9"/>
  <c r="I262" i="9"/>
  <c r="E262" i="9"/>
  <c r="H262" i="9"/>
  <c r="G262" i="9"/>
  <c r="N262" i="9"/>
  <c r="B255" i="9"/>
  <c r="F211" i="9"/>
  <c r="R211" i="9"/>
  <c r="N211" i="9"/>
  <c r="Q211" i="9"/>
  <c r="P211" i="9"/>
  <c r="O211" i="9"/>
  <c r="I211" i="9"/>
  <c r="M211" i="9"/>
  <c r="L211" i="9"/>
  <c r="E211" i="9"/>
  <c r="H211" i="9"/>
  <c r="J211" i="9"/>
  <c r="D211" i="9"/>
  <c r="K211" i="9"/>
  <c r="G211" i="9"/>
  <c r="S211" i="9"/>
  <c r="I220" i="9"/>
  <c r="P220" i="9"/>
  <c r="N220" i="9"/>
  <c r="F220" i="9"/>
  <c r="B264" i="9"/>
  <c r="E220" i="9"/>
  <c r="O220" i="9"/>
  <c r="D220" i="9"/>
  <c r="K220" i="9"/>
  <c r="R220" i="9"/>
  <c r="G220" i="9"/>
  <c r="H220" i="9"/>
  <c r="M220" i="9"/>
  <c r="S220" i="9"/>
  <c r="J220" i="9"/>
  <c r="L220" i="9"/>
  <c r="Q220" i="9"/>
  <c r="R179" i="9"/>
  <c r="M179" i="9"/>
  <c r="F208" i="9"/>
  <c r="B252" i="9"/>
  <c r="P208" i="9"/>
  <c r="S208" i="9"/>
  <c r="N208" i="9"/>
  <c r="J208" i="9"/>
  <c r="I208" i="9"/>
  <c r="O208" i="9"/>
  <c r="K208" i="9"/>
  <c r="R208" i="9"/>
  <c r="L208" i="9"/>
  <c r="E208" i="9"/>
  <c r="G208" i="9"/>
  <c r="Q208" i="9"/>
  <c r="M208" i="9"/>
  <c r="D208" i="9"/>
  <c r="H208" i="9"/>
  <c r="B259" i="9"/>
  <c r="J215" i="9"/>
  <c r="M215" i="9"/>
  <c r="D215" i="9"/>
  <c r="O215" i="9"/>
  <c r="N215" i="9"/>
  <c r="E215" i="9"/>
  <c r="G215" i="9"/>
  <c r="F215" i="9"/>
  <c r="L215" i="9"/>
  <c r="Q215" i="9"/>
  <c r="P215" i="9"/>
  <c r="K215" i="9"/>
  <c r="I215" i="9"/>
  <c r="H215" i="9"/>
  <c r="R215" i="9"/>
  <c r="S215" i="9"/>
  <c r="O183" i="9"/>
  <c r="R183" i="9"/>
  <c r="K183" i="9"/>
  <c r="I183" i="9"/>
  <c r="H183" i="9"/>
  <c r="S183" i="9"/>
  <c r="L183" i="9"/>
  <c r="J183" i="9"/>
  <c r="B227" i="9"/>
  <c r="D183" i="9"/>
  <c r="P183" i="9"/>
  <c r="M183" i="9"/>
  <c r="G183" i="9"/>
  <c r="E183" i="9"/>
  <c r="Q183" i="9"/>
  <c r="F183" i="9"/>
  <c r="N183" i="9"/>
  <c r="M222" i="8"/>
  <c r="S222" i="8"/>
  <c r="K222" i="8"/>
  <c r="O222" i="8"/>
  <c r="F222" i="8"/>
  <c r="D222" i="8"/>
  <c r="H222" i="8"/>
  <c r="J222" i="8"/>
  <c r="R222" i="8"/>
  <c r="N222" i="8"/>
  <c r="B266" i="8"/>
  <c r="Q222" i="8"/>
  <c r="G222" i="8"/>
  <c r="P222" i="8"/>
  <c r="I222" i="8"/>
  <c r="L222" i="8"/>
  <c r="E222" i="8"/>
  <c r="E206" i="8"/>
  <c r="J206" i="8"/>
  <c r="B250" i="8"/>
  <c r="P206" i="8"/>
  <c r="I206" i="8"/>
  <c r="O206" i="8"/>
  <c r="D206" i="8"/>
  <c r="L206" i="8"/>
  <c r="R206" i="8"/>
  <c r="G206" i="8"/>
  <c r="Q206" i="8"/>
  <c r="N206" i="8"/>
  <c r="K206" i="8"/>
  <c r="S206" i="8"/>
  <c r="F206" i="8"/>
  <c r="M206" i="8"/>
  <c r="H206" i="8"/>
  <c r="O204" i="8"/>
  <c r="S204" i="8"/>
  <c r="K204" i="8"/>
  <c r="M204" i="8"/>
  <c r="J204" i="8"/>
  <c r="L204" i="8"/>
  <c r="D204" i="8"/>
  <c r="E204" i="8"/>
  <c r="H204" i="8"/>
  <c r="N204" i="8"/>
  <c r="R204" i="8"/>
  <c r="G204" i="8"/>
  <c r="F204" i="8"/>
  <c r="B248" i="8"/>
  <c r="Q204" i="8"/>
  <c r="P204" i="8"/>
  <c r="I204" i="8"/>
  <c r="M252" i="8"/>
  <c r="I252" i="8"/>
  <c r="E252" i="8"/>
  <c r="L252" i="8"/>
  <c r="N252" i="8"/>
  <c r="S252" i="8"/>
  <c r="Q252" i="8"/>
  <c r="J252" i="8"/>
  <c r="F252" i="8"/>
  <c r="O252" i="8"/>
  <c r="P252" i="8"/>
  <c r="B296" i="8"/>
  <c r="K252" i="8"/>
  <c r="H252" i="8"/>
  <c r="R252" i="8"/>
  <c r="G252" i="8"/>
  <c r="D252" i="8"/>
  <c r="F198" i="8"/>
  <c r="G198" i="8"/>
  <c r="R198" i="8"/>
  <c r="P198" i="8"/>
  <c r="S198" i="8"/>
  <c r="J198" i="8"/>
  <c r="K198" i="8"/>
  <c r="Q198" i="8"/>
  <c r="I198" i="8"/>
  <c r="N198" i="8"/>
  <c r="L198" i="8"/>
  <c r="H198" i="8"/>
  <c r="B242" i="8"/>
  <c r="M198" i="8"/>
  <c r="E198" i="8"/>
  <c r="D198" i="8"/>
  <c r="O198" i="8"/>
  <c r="J205" i="8"/>
  <c r="H205" i="8"/>
  <c r="F205" i="8"/>
  <c r="P205" i="8"/>
  <c r="R205" i="8"/>
  <c r="M205" i="8"/>
  <c r="Q205" i="8"/>
  <c r="O205" i="8"/>
  <c r="E205" i="8"/>
  <c r="G205" i="8"/>
  <c r="B249" i="8"/>
  <c r="K205" i="8"/>
  <c r="D205" i="8"/>
  <c r="S205" i="8"/>
  <c r="N205" i="8"/>
  <c r="I205" i="8"/>
  <c r="L205" i="8"/>
  <c r="L179" i="8"/>
  <c r="M179" i="8"/>
  <c r="P245" i="8"/>
  <c r="I245" i="8"/>
  <c r="O245" i="8"/>
  <c r="S245" i="8"/>
  <c r="K245" i="8"/>
  <c r="N245" i="8"/>
  <c r="G245" i="8"/>
  <c r="D245" i="8"/>
  <c r="B289" i="8"/>
  <c r="F245" i="8"/>
  <c r="J245" i="8"/>
  <c r="R245" i="8"/>
  <c r="M245" i="8"/>
  <c r="L245" i="8"/>
  <c r="Q245" i="8"/>
  <c r="H245" i="8"/>
  <c r="E245" i="8"/>
  <c r="B264" i="8"/>
  <c r="J220" i="8"/>
  <c r="H220" i="8"/>
  <c r="R220" i="8"/>
  <c r="M220" i="8"/>
  <c r="E220" i="8"/>
  <c r="N220" i="8"/>
  <c r="D220" i="8"/>
  <c r="F220" i="8"/>
  <c r="S220" i="8"/>
  <c r="P220" i="8"/>
  <c r="O220" i="8"/>
  <c r="K220" i="8"/>
  <c r="G220" i="8"/>
  <c r="Q220" i="8"/>
  <c r="I220" i="8"/>
  <c r="L220" i="8"/>
  <c r="J189" i="8"/>
  <c r="R189" i="8"/>
  <c r="S189" i="8"/>
  <c r="H189" i="8"/>
  <c r="Q189" i="8"/>
  <c r="L189" i="8"/>
  <c r="I189" i="8"/>
  <c r="K189" i="8"/>
  <c r="B233" i="8"/>
  <c r="N189" i="8"/>
  <c r="F189" i="8"/>
  <c r="M189" i="8"/>
  <c r="G189" i="8"/>
  <c r="O189" i="8"/>
  <c r="P189" i="8"/>
  <c r="D189" i="8"/>
  <c r="E189" i="8"/>
  <c r="B256" i="8"/>
  <c r="I212" i="8"/>
  <c r="H212" i="8"/>
  <c r="F212" i="8"/>
  <c r="R212" i="8"/>
  <c r="J212" i="8"/>
  <c r="E212" i="8"/>
  <c r="P212" i="8"/>
  <c r="L212" i="8"/>
  <c r="O212" i="8"/>
  <c r="D212" i="8"/>
  <c r="S212" i="8"/>
  <c r="G212" i="8"/>
  <c r="K212" i="8"/>
  <c r="Q212" i="8"/>
  <c r="M212" i="8"/>
  <c r="N212" i="8"/>
  <c r="S259" i="8"/>
  <c r="R259" i="8"/>
  <c r="M259" i="8"/>
  <c r="H259" i="8"/>
  <c r="P259" i="8"/>
  <c r="B303" i="8"/>
  <c r="N259" i="8"/>
  <c r="Q259" i="8"/>
  <c r="F259" i="8"/>
  <c r="J259" i="8"/>
  <c r="E259" i="8"/>
  <c r="D259" i="8"/>
  <c r="I259" i="8"/>
  <c r="K259" i="8"/>
  <c r="O259" i="8"/>
  <c r="L259" i="8"/>
  <c r="G259" i="8"/>
  <c r="E179" i="8"/>
  <c r="B279" i="8"/>
  <c r="R235" i="8"/>
  <c r="H235" i="8"/>
  <c r="Q235" i="8"/>
  <c r="K235" i="8"/>
  <c r="P235" i="8"/>
  <c r="M235" i="8"/>
  <c r="E235" i="8"/>
  <c r="D235" i="8"/>
  <c r="J235" i="8"/>
  <c r="O235" i="8"/>
  <c r="I235" i="8"/>
  <c r="G235" i="8"/>
  <c r="S235" i="8"/>
  <c r="N235" i="8"/>
  <c r="F235" i="8"/>
  <c r="L235" i="8"/>
  <c r="B261" i="8"/>
  <c r="Q217" i="8"/>
  <c r="K217" i="8"/>
  <c r="L217" i="8"/>
  <c r="J217" i="8"/>
  <c r="S217" i="8"/>
  <c r="E217" i="8"/>
  <c r="I217" i="8"/>
  <c r="N217" i="8"/>
  <c r="D217" i="8"/>
  <c r="R217" i="8"/>
  <c r="F217" i="8"/>
  <c r="P217" i="8"/>
  <c r="O217" i="8"/>
  <c r="M217" i="8"/>
  <c r="H217" i="8"/>
  <c r="G217" i="8"/>
  <c r="D179" i="8"/>
  <c r="B304" i="8"/>
  <c r="Q260" i="8"/>
  <c r="L260" i="8"/>
  <c r="O260" i="8"/>
  <c r="J260" i="8"/>
  <c r="H260" i="8"/>
  <c r="D260" i="8"/>
  <c r="I260" i="8"/>
  <c r="P260" i="8"/>
  <c r="S260" i="8"/>
  <c r="M260" i="8"/>
  <c r="E260" i="8"/>
  <c r="K260" i="8"/>
  <c r="N260" i="8"/>
  <c r="F260" i="8"/>
  <c r="R260" i="8"/>
  <c r="G260" i="8"/>
  <c r="O179" i="8"/>
  <c r="B240" i="8"/>
  <c r="O196" i="8"/>
  <c r="J196" i="8"/>
  <c r="G196" i="8"/>
  <c r="N196" i="8"/>
  <c r="Q196" i="8"/>
  <c r="F196" i="8"/>
  <c r="E196" i="8"/>
  <c r="P196" i="8"/>
  <c r="M196" i="8"/>
  <c r="L196" i="8"/>
  <c r="I196" i="8"/>
  <c r="D196" i="8"/>
  <c r="H196" i="8"/>
  <c r="R196" i="8"/>
  <c r="S196" i="8"/>
  <c r="K196" i="8"/>
  <c r="B301" i="8"/>
  <c r="O257" i="8"/>
  <c r="J257" i="8"/>
  <c r="N257" i="8"/>
  <c r="M257" i="8"/>
  <c r="K257" i="8"/>
  <c r="Q257" i="8"/>
  <c r="I257" i="8"/>
  <c r="R257" i="8"/>
  <c r="P257" i="8"/>
  <c r="E257" i="8"/>
  <c r="F257" i="8"/>
  <c r="S257" i="8"/>
  <c r="H257" i="8"/>
  <c r="G257" i="8"/>
  <c r="L257" i="8"/>
  <c r="D257" i="8"/>
  <c r="B246" i="8"/>
  <c r="P202" i="8"/>
  <c r="J202" i="8"/>
  <c r="I202" i="8"/>
  <c r="K202" i="8"/>
  <c r="S202" i="8"/>
  <c r="H202" i="8"/>
  <c r="D202" i="8"/>
  <c r="R202" i="8"/>
  <c r="N202" i="8"/>
  <c r="M202" i="8"/>
  <c r="G202" i="8"/>
  <c r="O202" i="8"/>
  <c r="Q202" i="8"/>
  <c r="E202" i="8"/>
  <c r="F202" i="8"/>
  <c r="L202" i="8"/>
  <c r="P179" i="8"/>
  <c r="F179" i="8"/>
  <c r="I179" i="8"/>
  <c r="O199" i="8"/>
  <c r="J199" i="8"/>
  <c r="B243" i="8"/>
  <c r="G199" i="8"/>
  <c r="M199" i="8"/>
  <c r="R199" i="8"/>
  <c r="F199" i="8"/>
  <c r="E199" i="8"/>
  <c r="S199" i="8"/>
  <c r="P199" i="8"/>
  <c r="K199" i="8"/>
  <c r="H199" i="8"/>
  <c r="Q199" i="8"/>
  <c r="D199" i="8"/>
  <c r="L199" i="8"/>
  <c r="I199" i="8"/>
  <c r="N199" i="8"/>
  <c r="G179" i="8"/>
  <c r="I188" i="8"/>
  <c r="D188" i="8"/>
  <c r="F188" i="8"/>
  <c r="E188" i="8"/>
  <c r="R188" i="8"/>
  <c r="O188" i="8"/>
  <c r="N188" i="8"/>
  <c r="B232" i="8"/>
  <c r="M188" i="8"/>
  <c r="L188" i="8"/>
  <c r="P188" i="8"/>
  <c r="S188" i="8"/>
  <c r="H188" i="8"/>
  <c r="K188" i="8"/>
  <c r="Q188" i="8"/>
  <c r="G188" i="8"/>
  <c r="J188" i="8"/>
  <c r="D258" i="8"/>
  <c r="B302" i="8"/>
  <c r="Q258" i="8"/>
  <c r="I258" i="8"/>
  <c r="S258" i="8"/>
  <c r="L258" i="8"/>
  <c r="P258" i="8"/>
  <c r="H258" i="8"/>
  <c r="E258" i="8"/>
  <c r="O258" i="8"/>
  <c r="M258" i="8"/>
  <c r="G258" i="8"/>
  <c r="N258" i="8"/>
  <c r="K258" i="8"/>
  <c r="R258" i="8"/>
  <c r="J258" i="8"/>
  <c r="F258" i="8"/>
  <c r="B239" i="8"/>
  <c r="N195" i="8"/>
  <c r="J195" i="8"/>
  <c r="I195" i="8"/>
  <c r="K195" i="8"/>
  <c r="S195" i="8"/>
  <c r="Q195" i="8"/>
  <c r="G195" i="8"/>
  <c r="L195" i="8"/>
  <c r="P195" i="8"/>
  <c r="D195" i="8"/>
  <c r="O195" i="8"/>
  <c r="M195" i="8"/>
  <c r="R195" i="8"/>
  <c r="F195" i="8"/>
  <c r="H195" i="8"/>
  <c r="E195" i="8"/>
  <c r="N179" i="8"/>
  <c r="B254" i="8"/>
  <c r="O210" i="8"/>
  <c r="K210" i="8"/>
  <c r="J210" i="8"/>
  <c r="L210" i="8"/>
  <c r="H210" i="8"/>
  <c r="R210" i="8"/>
  <c r="N210" i="8"/>
  <c r="M210" i="8"/>
  <c r="F210" i="8"/>
  <c r="D210" i="8"/>
  <c r="P210" i="8"/>
  <c r="E210" i="8"/>
  <c r="I210" i="8"/>
  <c r="G210" i="8"/>
  <c r="Q210" i="8"/>
  <c r="S210" i="8"/>
  <c r="B272" i="8"/>
  <c r="P228" i="8"/>
  <c r="I228" i="8"/>
  <c r="H228" i="8"/>
  <c r="L228" i="8"/>
  <c r="D228" i="8"/>
  <c r="S228" i="8"/>
  <c r="R228" i="8"/>
  <c r="Q228" i="8"/>
  <c r="G228" i="8"/>
  <c r="M228" i="8"/>
  <c r="E228" i="8"/>
  <c r="N228" i="8"/>
  <c r="F228" i="8"/>
  <c r="J228" i="8"/>
  <c r="O228" i="8"/>
  <c r="K228" i="8"/>
  <c r="B237" i="8"/>
  <c r="M193" i="8"/>
  <c r="I193" i="8"/>
  <c r="L193" i="8"/>
  <c r="K193" i="8"/>
  <c r="P193" i="8"/>
  <c r="D193" i="8"/>
  <c r="S193" i="8"/>
  <c r="Q193" i="8"/>
  <c r="N193" i="8"/>
  <c r="O193" i="8"/>
  <c r="G193" i="8"/>
  <c r="F193" i="8"/>
  <c r="J193" i="8"/>
  <c r="E193" i="8"/>
  <c r="R193" i="8"/>
  <c r="H193" i="8"/>
  <c r="B263" i="8"/>
  <c r="Q219" i="8"/>
  <c r="J219" i="8"/>
  <c r="O219" i="8"/>
  <c r="I219" i="8"/>
  <c r="S219" i="8"/>
  <c r="R219" i="8"/>
  <c r="H219" i="8"/>
  <c r="G219" i="8"/>
  <c r="M219" i="8"/>
  <c r="E219" i="8"/>
  <c r="F219" i="8"/>
  <c r="P219" i="8"/>
  <c r="K219" i="8"/>
  <c r="L219" i="8"/>
  <c r="D219" i="8"/>
  <c r="N219" i="8"/>
  <c r="S179" i="8"/>
  <c r="B255" i="8"/>
  <c r="P211" i="8"/>
  <c r="K211" i="8"/>
  <c r="H211" i="8"/>
  <c r="O211" i="8"/>
  <c r="R211" i="8"/>
  <c r="G211" i="8"/>
  <c r="F211" i="8"/>
  <c r="Q211" i="8"/>
  <c r="J211" i="8"/>
  <c r="I211" i="8"/>
  <c r="L211" i="8"/>
  <c r="S211" i="8"/>
  <c r="M211" i="8"/>
  <c r="E211" i="8"/>
  <c r="N211" i="8"/>
  <c r="D211" i="8"/>
  <c r="B309" i="8"/>
  <c r="D265" i="8"/>
  <c r="R265" i="8"/>
  <c r="O265" i="8"/>
  <c r="N265" i="8"/>
  <c r="G265" i="8"/>
  <c r="J265" i="8"/>
  <c r="S265" i="8"/>
  <c r="K265" i="8"/>
  <c r="Q265" i="8"/>
  <c r="I265" i="8"/>
  <c r="E265" i="8"/>
  <c r="H265" i="8"/>
  <c r="L265" i="8"/>
  <c r="P265" i="8"/>
  <c r="F265" i="8"/>
  <c r="M265" i="8"/>
  <c r="K179" i="8"/>
  <c r="J179" i="8"/>
  <c r="Q179" i="8"/>
  <c r="H179" i="8"/>
  <c r="B247" i="8"/>
  <c r="O203" i="8"/>
  <c r="K203" i="8"/>
  <c r="I203" i="8"/>
  <c r="N203" i="8"/>
  <c r="S203" i="8"/>
  <c r="P203" i="8"/>
  <c r="F203" i="8"/>
  <c r="L203" i="8"/>
  <c r="D203" i="8"/>
  <c r="H203" i="8"/>
  <c r="J203" i="8"/>
  <c r="Q203" i="8"/>
  <c r="M203" i="8"/>
  <c r="E203" i="8"/>
  <c r="G203" i="8"/>
  <c r="R203" i="8"/>
  <c r="B285" i="8"/>
  <c r="L241" i="8"/>
  <c r="S241" i="8"/>
  <c r="O241" i="8"/>
  <c r="J241" i="8"/>
  <c r="E241" i="8"/>
  <c r="K241" i="8"/>
  <c r="G241" i="8"/>
  <c r="Q241" i="8"/>
  <c r="P241" i="8"/>
  <c r="D241" i="8"/>
  <c r="R241" i="8"/>
  <c r="N241" i="8"/>
  <c r="M241" i="8"/>
  <c r="H241" i="8"/>
  <c r="F241" i="8"/>
  <c r="I241" i="8"/>
  <c r="B262" i="8"/>
  <c r="P218" i="8"/>
  <c r="L218" i="8"/>
  <c r="O218" i="8"/>
  <c r="J218" i="8"/>
  <c r="Q218" i="8"/>
  <c r="G218" i="8"/>
  <c r="D218" i="8"/>
  <c r="N218" i="8"/>
  <c r="M218" i="8"/>
  <c r="K218" i="8"/>
  <c r="F218" i="8"/>
  <c r="I218" i="8"/>
  <c r="S218" i="8"/>
  <c r="E218" i="8"/>
  <c r="H218" i="8"/>
  <c r="R218" i="8"/>
  <c r="B231" i="8"/>
  <c r="K187" i="8"/>
  <c r="H187" i="8"/>
  <c r="E187" i="8"/>
  <c r="J187" i="8"/>
  <c r="N187" i="8"/>
  <c r="M187" i="8"/>
  <c r="S187" i="8"/>
  <c r="Q187" i="8"/>
  <c r="G187" i="8"/>
  <c r="I187" i="8"/>
  <c r="P187" i="8"/>
  <c r="R187" i="8"/>
  <c r="O187" i="8"/>
  <c r="L187" i="8"/>
  <c r="D187" i="8"/>
  <c r="F187" i="8"/>
  <c r="R179" i="8"/>
  <c r="F183" i="8"/>
  <c r="O183" i="8"/>
  <c r="R183" i="8"/>
  <c r="E183" i="8"/>
  <c r="Q183" i="8"/>
  <c r="N183" i="8"/>
  <c r="L183" i="8"/>
  <c r="B227" i="8"/>
  <c r="I183" i="8"/>
  <c r="G183" i="8"/>
  <c r="S183" i="8"/>
  <c r="D183" i="8"/>
  <c r="M183" i="8"/>
  <c r="H183" i="8"/>
  <c r="J183" i="8"/>
  <c r="K183" i="8"/>
  <c r="P183" i="8"/>
  <c r="B230" i="8"/>
  <c r="L186" i="8"/>
  <c r="J186" i="8"/>
  <c r="K186" i="8"/>
  <c r="I186" i="8"/>
  <c r="S186" i="8"/>
  <c r="R186" i="8"/>
  <c r="P186" i="8"/>
  <c r="G186" i="8"/>
  <c r="M186" i="8"/>
  <c r="E186" i="8"/>
  <c r="F186" i="8"/>
  <c r="H186" i="8"/>
  <c r="O186" i="8"/>
  <c r="Q186" i="8"/>
  <c r="D186" i="8"/>
  <c r="N186" i="8"/>
  <c r="B288" i="8"/>
  <c r="O244" i="8"/>
  <c r="L244" i="8"/>
  <c r="J244" i="8"/>
  <c r="H244" i="8"/>
  <c r="K244" i="8"/>
  <c r="R244" i="8"/>
  <c r="N244" i="8"/>
  <c r="F244" i="8"/>
  <c r="Q244" i="8"/>
  <c r="M244" i="8"/>
  <c r="E244" i="8"/>
  <c r="D244" i="8"/>
  <c r="I244" i="8"/>
  <c r="P244" i="8"/>
  <c r="S244" i="8"/>
  <c r="G244" i="8"/>
  <c r="B266" i="7"/>
  <c r="E222" i="7"/>
  <c r="R222" i="7"/>
  <c r="Q222" i="7"/>
  <c r="G222" i="7"/>
  <c r="O222" i="7"/>
  <c r="N222" i="7"/>
  <c r="P222" i="7"/>
  <c r="M222" i="7"/>
  <c r="K222" i="7"/>
  <c r="J222" i="7"/>
  <c r="L222" i="7"/>
  <c r="D222" i="7"/>
  <c r="I222" i="7"/>
  <c r="H222" i="7"/>
  <c r="F222" i="7"/>
  <c r="S222" i="7"/>
  <c r="B263" i="7"/>
  <c r="O219" i="7"/>
  <c r="N219" i="7"/>
  <c r="M219" i="7"/>
  <c r="E219" i="7"/>
  <c r="K219" i="7"/>
  <c r="P219" i="7"/>
  <c r="H219" i="7"/>
  <c r="G219" i="7"/>
  <c r="S219" i="7"/>
  <c r="Q219" i="7"/>
  <c r="I219" i="7"/>
  <c r="F219" i="7"/>
  <c r="D219" i="7"/>
  <c r="R219" i="7"/>
  <c r="J219" i="7"/>
  <c r="L219" i="7"/>
  <c r="B239" i="7"/>
  <c r="R195" i="7"/>
  <c r="Q195" i="7"/>
  <c r="M195" i="7"/>
  <c r="L195" i="7"/>
  <c r="K195" i="7"/>
  <c r="G195" i="7"/>
  <c r="E195" i="7"/>
  <c r="P195" i="7"/>
  <c r="N195" i="7"/>
  <c r="F195" i="7"/>
  <c r="J195" i="7"/>
  <c r="H195" i="7"/>
  <c r="D195" i="7"/>
  <c r="S195" i="7"/>
  <c r="O195" i="7"/>
  <c r="I195" i="7"/>
  <c r="H190" i="7"/>
  <c r="K190" i="7"/>
  <c r="P190" i="7"/>
  <c r="M190" i="7"/>
  <c r="J190" i="7"/>
  <c r="D190" i="7"/>
  <c r="E190" i="7"/>
  <c r="N190" i="7"/>
  <c r="B234" i="7"/>
  <c r="R190" i="7"/>
  <c r="L190" i="7"/>
  <c r="Q190" i="7"/>
  <c r="S190" i="7"/>
  <c r="F190" i="7"/>
  <c r="G190" i="7"/>
  <c r="I190" i="7"/>
  <c r="O190" i="7"/>
  <c r="N211" i="7"/>
  <c r="L211" i="7"/>
  <c r="O211" i="7"/>
  <c r="P211" i="7"/>
  <c r="E211" i="7"/>
  <c r="Q211" i="7"/>
  <c r="K211" i="7"/>
  <c r="F211" i="7"/>
  <c r="B255" i="7"/>
  <c r="R211" i="7"/>
  <c r="D211" i="7"/>
  <c r="S211" i="7"/>
  <c r="I211" i="7"/>
  <c r="M211" i="7"/>
  <c r="G211" i="7"/>
  <c r="J211" i="7"/>
  <c r="H211" i="7"/>
  <c r="B242" i="7"/>
  <c r="F198" i="7"/>
  <c r="H198" i="7"/>
  <c r="J198" i="7"/>
  <c r="I198" i="7"/>
  <c r="D198" i="7"/>
  <c r="R198" i="7"/>
  <c r="M198" i="7"/>
  <c r="N198" i="7"/>
  <c r="O198" i="7"/>
  <c r="E198" i="7"/>
  <c r="K198" i="7"/>
  <c r="S198" i="7"/>
  <c r="L198" i="7"/>
  <c r="P198" i="7"/>
  <c r="Q198" i="7"/>
  <c r="G198" i="7"/>
  <c r="G221" i="7"/>
  <c r="N221" i="7"/>
  <c r="R221" i="7"/>
  <c r="L221" i="7"/>
  <c r="S221" i="7"/>
  <c r="J221" i="7"/>
  <c r="K221" i="7"/>
  <c r="M221" i="7"/>
  <c r="E221" i="7"/>
  <c r="D221" i="7"/>
  <c r="H221" i="7"/>
  <c r="B265" i="7"/>
  <c r="Q221" i="7"/>
  <c r="F221" i="7"/>
  <c r="P221" i="7"/>
  <c r="O221" i="7"/>
  <c r="I221" i="7"/>
  <c r="B231" i="7"/>
  <c r="J187" i="7"/>
  <c r="G187" i="7"/>
  <c r="F187" i="7"/>
  <c r="Q187" i="7"/>
  <c r="P187" i="7"/>
  <c r="E187" i="7"/>
  <c r="N187" i="7"/>
  <c r="K187" i="7"/>
  <c r="O187" i="7"/>
  <c r="M187" i="7"/>
  <c r="S187" i="7"/>
  <c r="R187" i="7"/>
  <c r="I187" i="7"/>
  <c r="H187" i="7"/>
  <c r="L187" i="7"/>
  <c r="D187" i="7"/>
  <c r="B247" i="7"/>
  <c r="Q203" i="7"/>
  <c r="R203" i="7"/>
  <c r="H203" i="7"/>
  <c r="G203" i="7"/>
  <c r="L203" i="7"/>
  <c r="P203" i="7"/>
  <c r="D203" i="7"/>
  <c r="F203" i="7"/>
  <c r="M203" i="7"/>
  <c r="I203" i="7"/>
  <c r="E203" i="7"/>
  <c r="J203" i="7"/>
  <c r="S203" i="7"/>
  <c r="N203" i="7"/>
  <c r="K203" i="7"/>
  <c r="O203" i="7"/>
  <c r="H206" i="7"/>
  <c r="G206" i="7"/>
  <c r="R206" i="7"/>
  <c r="D206" i="7"/>
  <c r="I206" i="7"/>
  <c r="N206" i="7"/>
  <c r="J206" i="7"/>
  <c r="Q206" i="7"/>
  <c r="K206" i="7"/>
  <c r="E206" i="7"/>
  <c r="L206" i="7"/>
  <c r="M206" i="7"/>
  <c r="S206" i="7"/>
  <c r="P206" i="7"/>
  <c r="B250" i="7"/>
  <c r="F206" i="7"/>
  <c r="O206" i="7"/>
  <c r="M214" i="7"/>
  <c r="J214" i="7"/>
  <c r="I214" i="7"/>
  <c r="Q214" i="7"/>
  <c r="P214" i="7"/>
  <c r="L214" i="7"/>
  <c r="B258" i="7"/>
  <c r="F214" i="7"/>
  <c r="S214" i="7"/>
  <c r="K214" i="7"/>
  <c r="O214" i="7"/>
  <c r="D214" i="7"/>
  <c r="R214" i="7"/>
  <c r="H214" i="7"/>
  <c r="E214" i="7"/>
  <c r="N214" i="7"/>
  <c r="G214" i="7"/>
  <c r="B349" i="7"/>
  <c r="E305" i="7"/>
  <c r="O305" i="7"/>
  <c r="M305" i="7"/>
  <c r="H305" i="7"/>
  <c r="Q305" i="7"/>
  <c r="P305" i="7"/>
  <c r="G305" i="7"/>
  <c r="R305" i="7"/>
  <c r="I305" i="7"/>
  <c r="J305" i="7"/>
  <c r="N305" i="7"/>
  <c r="S305" i="7"/>
  <c r="F305" i="7"/>
  <c r="K305" i="7"/>
  <c r="D305" i="7"/>
  <c r="L305" i="7"/>
  <c r="B262" i="7"/>
  <c r="L218" i="7"/>
  <c r="K218" i="7"/>
  <c r="S218" i="7"/>
  <c r="E218" i="7"/>
  <c r="O218" i="7"/>
  <c r="J218" i="7"/>
  <c r="F218" i="7"/>
  <c r="P218" i="7"/>
  <c r="I218" i="7"/>
  <c r="R218" i="7"/>
  <c r="G218" i="7"/>
  <c r="M218" i="7"/>
  <c r="D218" i="7"/>
  <c r="H218" i="7"/>
  <c r="N218" i="7"/>
  <c r="Q218" i="7"/>
  <c r="B289" i="7"/>
  <c r="O245" i="7"/>
  <c r="F245" i="7"/>
  <c r="D245" i="7"/>
  <c r="Q245" i="7"/>
  <c r="G245" i="7"/>
  <c r="P245" i="7"/>
  <c r="M245" i="7"/>
  <c r="L245" i="7"/>
  <c r="R245" i="7"/>
  <c r="E245" i="7"/>
  <c r="N245" i="7"/>
  <c r="I245" i="7"/>
  <c r="S245" i="7"/>
  <c r="K245" i="7"/>
  <c r="H245" i="7"/>
  <c r="J245" i="7"/>
  <c r="B248" i="7"/>
  <c r="P204" i="7"/>
  <c r="J204" i="7"/>
  <c r="I204" i="7"/>
  <c r="D204" i="7"/>
  <c r="L204" i="7"/>
  <c r="K204" i="7"/>
  <c r="M204" i="7"/>
  <c r="H204" i="7"/>
  <c r="N204" i="7"/>
  <c r="Q204" i="7"/>
  <c r="O204" i="7"/>
  <c r="R204" i="7"/>
  <c r="G204" i="7"/>
  <c r="F204" i="7"/>
  <c r="S204" i="7"/>
  <c r="E204" i="7"/>
  <c r="B273" i="7"/>
  <c r="N229" i="7"/>
  <c r="F229" i="7"/>
  <c r="D229" i="7"/>
  <c r="K229" i="7"/>
  <c r="M229" i="7"/>
  <c r="R229" i="7"/>
  <c r="I229" i="7"/>
  <c r="O229" i="7"/>
  <c r="Q229" i="7"/>
  <c r="E229" i="7"/>
  <c r="S229" i="7"/>
  <c r="J229" i="7"/>
  <c r="G229" i="7"/>
  <c r="L229" i="7"/>
  <c r="H229" i="7"/>
  <c r="P229" i="7"/>
  <c r="B264" i="7"/>
  <c r="R220" i="7"/>
  <c r="P220" i="7"/>
  <c r="D220" i="7"/>
  <c r="L220" i="7"/>
  <c r="N220" i="7"/>
  <c r="K220" i="7"/>
  <c r="J220" i="7"/>
  <c r="Q220" i="7"/>
  <c r="F220" i="7"/>
  <c r="O220" i="7"/>
  <c r="S220" i="7"/>
  <c r="I220" i="7"/>
  <c r="H220" i="7"/>
  <c r="E220" i="7"/>
  <c r="M220" i="7"/>
  <c r="G220" i="7"/>
  <c r="B230" i="7"/>
  <c r="Q186" i="7"/>
  <c r="L186" i="7"/>
  <c r="H186" i="7"/>
  <c r="G186" i="7"/>
  <c r="E186" i="7"/>
  <c r="F186" i="7"/>
  <c r="M186" i="7"/>
  <c r="I186" i="7"/>
  <c r="D186" i="7"/>
  <c r="J186" i="7"/>
  <c r="K186" i="7"/>
  <c r="N186" i="7"/>
  <c r="P186" i="7"/>
  <c r="O186" i="7"/>
  <c r="R186" i="7"/>
  <c r="S186" i="7"/>
  <c r="B256" i="7"/>
  <c r="Q212" i="7"/>
  <c r="P212" i="7"/>
  <c r="E212" i="7"/>
  <c r="D212" i="7"/>
  <c r="R212" i="7"/>
  <c r="G212" i="7"/>
  <c r="K212" i="7"/>
  <c r="M212" i="7"/>
  <c r="F212" i="7"/>
  <c r="H212" i="7"/>
  <c r="N212" i="7"/>
  <c r="J212" i="7"/>
  <c r="I212" i="7"/>
  <c r="L212" i="7"/>
  <c r="S212" i="7"/>
  <c r="O212" i="7"/>
  <c r="B281" i="7"/>
  <c r="P237" i="7"/>
  <c r="F237" i="7"/>
  <c r="D237" i="7"/>
  <c r="M237" i="7"/>
  <c r="G237" i="7"/>
  <c r="N237" i="7"/>
  <c r="I237" i="7"/>
  <c r="S237" i="7"/>
  <c r="H237" i="7"/>
  <c r="L237" i="7"/>
  <c r="Q237" i="7"/>
  <c r="E237" i="7"/>
  <c r="R237" i="7"/>
  <c r="K237" i="7"/>
  <c r="O237" i="7"/>
  <c r="J237" i="7"/>
  <c r="B182" i="7"/>
  <c r="J138" i="7"/>
  <c r="J179" i="7" s="1"/>
  <c r="Q138" i="7"/>
  <c r="Q179" i="7" s="1"/>
  <c r="P138" i="7"/>
  <c r="P179" i="7" s="1"/>
  <c r="G138" i="7"/>
  <c r="G179" i="7" s="1"/>
  <c r="O138" i="7"/>
  <c r="O179" i="7" s="1"/>
  <c r="S138" i="7"/>
  <c r="S179" i="7" s="1"/>
  <c r="K138" i="7"/>
  <c r="K179" i="7" s="1"/>
  <c r="N138" i="7"/>
  <c r="N179" i="7" s="1"/>
  <c r="H138" i="7"/>
  <c r="H179" i="7" s="1"/>
  <c r="E138" i="7"/>
  <c r="E179" i="7" s="1"/>
  <c r="I138" i="7"/>
  <c r="I179" i="7" s="1"/>
  <c r="L138" i="7"/>
  <c r="L179" i="7" s="1"/>
  <c r="F138" i="7"/>
  <c r="F179" i="7" s="1"/>
  <c r="R138" i="7"/>
  <c r="R179" i="7" s="1"/>
  <c r="D138" i="7"/>
  <c r="D179" i="7" s="1"/>
  <c r="M138" i="7"/>
  <c r="M179" i="7" s="1"/>
  <c r="B341" i="7"/>
  <c r="L297" i="7"/>
  <c r="I297" i="7"/>
  <c r="Q297" i="7"/>
  <c r="N297" i="7"/>
  <c r="S297" i="7"/>
  <c r="E297" i="7"/>
  <c r="F297" i="7"/>
  <c r="K297" i="7"/>
  <c r="M297" i="7"/>
  <c r="H297" i="7"/>
  <c r="G297" i="7"/>
  <c r="P297" i="7"/>
  <c r="D297" i="7"/>
  <c r="R297" i="7"/>
  <c r="O297" i="7"/>
  <c r="J297" i="7"/>
  <c r="B232" i="7"/>
  <c r="I188" i="7"/>
  <c r="H188" i="7"/>
  <c r="P188" i="7"/>
  <c r="D188" i="7"/>
  <c r="L188" i="7"/>
  <c r="K188" i="7"/>
  <c r="G188" i="7"/>
  <c r="E188" i="7"/>
  <c r="M188" i="7"/>
  <c r="J188" i="7"/>
  <c r="O188" i="7"/>
  <c r="R188" i="7"/>
  <c r="S188" i="7"/>
  <c r="Q188" i="7"/>
  <c r="F188" i="7"/>
  <c r="N188" i="7"/>
  <c r="B238" i="7"/>
  <c r="I194" i="7"/>
  <c r="S194" i="7"/>
  <c r="P194" i="7"/>
  <c r="D194" i="7"/>
  <c r="E194" i="7"/>
  <c r="R194" i="7"/>
  <c r="N194" i="7"/>
  <c r="M194" i="7"/>
  <c r="G194" i="7"/>
  <c r="O194" i="7"/>
  <c r="F194" i="7"/>
  <c r="K194" i="7"/>
  <c r="J194" i="7"/>
  <c r="L194" i="7"/>
  <c r="Q194" i="7"/>
  <c r="H194" i="7"/>
  <c r="B284" i="7"/>
  <c r="M240" i="7"/>
  <c r="P240" i="7"/>
  <c r="D240" i="7"/>
  <c r="L240" i="7"/>
  <c r="Q240" i="7"/>
  <c r="F240" i="7"/>
  <c r="I240" i="7"/>
  <c r="G240" i="7"/>
  <c r="R240" i="7"/>
  <c r="J240" i="7"/>
  <c r="K240" i="7"/>
  <c r="E240" i="7"/>
  <c r="O240" i="7"/>
  <c r="S240" i="7"/>
  <c r="H240" i="7"/>
  <c r="N240" i="7"/>
  <c r="B246" i="7"/>
  <c r="H202" i="7"/>
  <c r="G202" i="7"/>
  <c r="R202" i="7"/>
  <c r="Q202" i="7"/>
  <c r="F202" i="7"/>
  <c r="E202" i="7"/>
  <c r="N202" i="7"/>
  <c r="P202" i="7"/>
  <c r="O202" i="7"/>
  <c r="S202" i="7"/>
  <c r="I202" i="7"/>
  <c r="K202" i="7"/>
  <c r="L202" i="7"/>
  <c r="J202" i="7"/>
  <c r="D202" i="7"/>
  <c r="M202" i="7"/>
  <c r="F257" i="7"/>
  <c r="R257" i="7"/>
  <c r="L257" i="7"/>
  <c r="B301" i="7"/>
  <c r="H257" i="7"/>
  <c r="G257" i="7"/>
  <c r="K257" i="7"/>
  <c r="D257" i="7"/>
  <c r="Q257" i="7"/>
  <c r="S257" i="7"/>
  <c r="I257" i="7"/>
  <c r="P257" i="7"/>
  <c r="O257" i="7"/>
  <c r="N257" i="7"/>
  <c r="E257" i="7"/>
  <c r="J257" i="7"/>
  <c r="M257" i="7"/>
  <c r="B254" i="7"/>
  <c r="S210" i="7"/>
  <c r="R210" i="7"/>
  <c r="E210" i="7"/>
  <c r="L210" i="7"/>
  <c r="N210" i="7"/>
  <c r="F210" i="7"/>
  <c r="D210" i="7"/>
  <c r="K210" i="7"/>
  <c r="Q210" i="7"/>
  <c r="O210" i="7"/>
  <c r="H210" i="7"/>
  <c r="J210" i="7"/>
  <c r="G210" i="7"/>
  <c r="P210" i="7"/>
  <c r="M210" i="7"/>
  <c r="I210" i="7"/>
  <c r="B293" i="7"/>
  <c r="N249" i="7"/>
  <c r="F249" i="7"/>
  <c r="H249" i="7"/>
  <c r="Q249" i="7"/>
  <c r="E249" i="7"/>
  <c r="O249" i="7"/>
  <c r="L249" i="7"/>
  <c r="G249" i="7"/>
  <c r="D249" i="7"/>
  <c r="M249" i="7"/>
  <c r="R249" i="7"/>
  <c r="K249" i="7"/>
  <c r="I249" i="7"/>
  <c r="P249" i="7"/>
  <c r="J249" i="7"/>
  <c r="S249" i="7"/>
  <c r="B277" i="7"/>
  <c r="N233" i="7"/>
  <c r="D233" i="7"/>
  <c r="H233" i="7"/>
  <c r="M233" i="7"/>
  <c r="S233" i="7"/>
  <c r="J233" i="7"/>
  <c r="Q233" i="7"/>
  <c r="E233" i="7"/>
  <c r="G233" i="7"/>
  <c r="L233" i="7"/>
  <c r="R233" i="7"/>
  <c r="O233" i="7"/>
  <c r="I233" i="7"/>
  <c r="F233" i="7"/>
  <c r="K233" i="7"/>
  <c r="P233" i="7"/>
  <c r="G187" i="6"/>
  <c r="O187" i="6"/>
  <c r="J187" i="6"/>
  <c r="P187" i="6"/>
  <c r="S187" i="6"/>
  <c r="N187" i="6"/>
  <c r="Q187" i="6"/>
  <c r="R187" i="6"/>
  <c r="K187" i="6"/>
  <c r="F187" i="6"/>
  <c r="M187" i="6"/>
  <c r="B231" i="6"/>
  <c r="D187" i="6"/>
  <c r="I187" i="6"/>
  <c r="H187" i="6"/>
  <c r="L187" i="6"/>
  <c r="E187" i="6"/>
  <c r="J205" i="6"/>
  <c r="L205" i="6"/>
  <c r="H205" i="6"/>
  <c r="P205" i="6"/>
  <c r="E205" i="6"/>
  <c r="K205" i="6"/>
  <c r="D205" i="6"/>
  <c r="M205" i="6"/>
  <c r="I205" i="6"/>
  <c r="S205" i="6"/>
  <c r="B249" i="6"/>
  <c r="N205" i="6"/>
  <c r="R205" i="6"/>
  <c r="O205" i="6"/>
  <c r="Q205" i="6"/>
  <c r="G205" i="6"/>
  <c r="F205" i="6"/>
  <c r="H229" i="6"/>
  <c r="L229" i="6"/>
  <c r="Q229" i="6"/>
  <c r="I229" i="6"/>
  <c r="K229" i="6"/>
  <c r="D229" i="6"/>
  <c r="E229" i="6"/>
  <c r="M229" i="6"/>
  <c r="B273" i="6"/>
  <c r="F229" i="6"/>
  <c r="G229" i="6"/>
  <c r="P229" i="6"/>
  <c r="N229" i="6"/>
  <c r="S229" i="6"/>
  <c r="R229" i="6"/>
  <c r="J229" i="6"/>
  <c r="O229" i="6"/>
  <c r="D179" i="6"/>
  <c r="E179" i="6"/>
  <c r="M202" i="6"/>
  <c r="N202" i="6"/>
  <c r="K202" i="6"/>
  <c r="Q202" i="6"/>
  <c r="D202" i="6"/>
  <c r="S202" i="6"/>
  <c r="R202" i="6"/>
  <c r="O202" i="6"/>
  <c r="J202" i="6"/>
  <c r="F202" i="6"/>
  <c r="G202" i="6"/>
  <c r="L202" i="6"/>
  <c r="P202" i="6"/>
  <c r="B246" i="6"/>
  <c r="H202" i="6"/>
  <c r="I202" i="6"/>
  <c r="E202" i="6"/>
  <c r="B241" i="6"/>
  <c r="D197" i="6"/>
  <c r="O197" i="6"/>
  <c r="H197" i="6"/>
  <c r="Q197" i="6"/>
  <c r="F197" i="6"/>
  <c r="J197" i="6"/>
  <c r="M197" i="6"/>
  <c r="N197" i="6"/>
  <c r="R197" i="6"/>
  <c r="P197" i="6"/>
  <c r="L197" i="6"/>
  <c r="K197" i="6"/>
  <c r="I197" i="6"/>
  <c r="G197" i="6"/>
  <c r="E197" i="6"/>
  <c r="S197" i="6"/>
  <c r="I179" i="6"/>
  <c r="P179" i="6"/>
  <c r="N257" i="6"/>
  <c r="S257" i="6"/>
  <c r="J257" i="6"/>
  <c r="D257" i="6"/>
  <c r="G257" i="6"/>
  <c r="L257" i="6"/>
  <c r="F257" i="6"/>
  <c r="I257" i="6"/>
  <c r="M257" i="6"/>
  <c r="H257" i="6"/>
  <c r="B301" i="6"/>
  <c r="P257" i="6"/>
  <c r="E257" i="6"/>
  <c r="K257" i="6"/>
  <c r="R257" i="6"/>
  <c r="O257" i="6"/>
  <c r="Q257" i="6"/>
  <c r="J179" i="6"/>
  <c r="Q247" i="6"/>
  <c r="P247" i="6"/>
  <c r="G247" i="6"/>
  <c r="S247" i="6"/>
  <c r="M247" i="6"/>
  <c r="D247" i="6"/>
  <c r="I247" i="6"/>
  <c r="R247" i="6"/>
  <c r="H247" i="6"/>
  <c r="L247" i="6"/>
  <c r="K247" i="6"/>
  <c r="N247" i="6"/>
  <c r="J247" i="6"/>
  <c r="E247" i="6"/>
  <c r="O247" i="6"/>
  <c r="B291" i="6"/>
  <c r="F247" i="6"/>
  <c r="J194" i="6"/>
  <c r="F194" i="6"/>
  <c r="Q194" i="6"/>
  <c r="N194" i="6"/>
  <c r="E194" i="6"/>
  <c r="O194" i="6"/>
  <c r="B238" i="6"/>
  <c r="I194" i="6"/>
  <c r="L194" i="6"/>
  <c r="D194" i="6"/>
  <c r="H194" i="6"/>
  <c r="G194" i="6"/>
  <c r="P194" i="6"/>
  <c r="K194" i="6"/>
  <c r="M194" i="6"/>
  <c r="S194" i="6"/>
  <c r="R194" i="6"/>
  <c r="P193" i="6"/>
  <c r="O193" i="6"/>
  <c r="S193" i="6"/>
  <c r="J193" i="6"/>
  <c r="H193" i="6"/>
  <c r="N193" i="6"/>
  <c r="L193" i="6"/>
  <c r="R193" i="6"/>
  <c r="G193" i="6"/>
  <c r="E193" i="6"/>
  <c r="K193" i="6"/>
  <c r="I193" i="6"/>
  <c r="F193" i="6"/>
  <c r="M193" i="6"/>
  <c r="Q193" i="6"/>
  <c r="D193" i="6"/>
  <c r="B237" i="6"/>
  <c r="R179" i="6"/>
  <c r="N179" i="6"/>
  <c r="M179" i="6"/>
  <c r="M211" i="6"/>
  <c r="N211" i="6"/>
  <c r="P211" i="6"/>
  <c r="O211" i="6"/>
  <c r="E211" i="6"/>
  <c r="H211" i="6"/>
  <c r="G211" i="6"/>
  <c r="Q211" i="6"/>
  <c r="F211" i="6"/>
  <c r="D211" i="6"/>
  <c r="I211" i="6"/>
  <c r="S211" i="6"/>
  <c r="R211" i="6"/>
  <c r="L211" i="6"/>
  <c r="K211" i="6"/>
  <c r="J211" i="6"/>
  <c r="B255" i="6"/>
  <c r="Q179" i="6"/>
  <c r="S179" i="6"/>
  <c r="L179" i="6"/>
  <c r="O179" i="6"/>
  <c r="L195" i="6"/>
  <c r="J195" i="6"/>
  <c r="O195" i="6"/>
  <c r="D195" i="6"/>
  <c r="P195" i="6"/>
  <c r="S195" i="6"/>
  <c r="E195" i="6"/>
  <c r="I195" i="6"/>
  <c r="M195" i="6"/>
  <c r="G195" i="6"/>
  <c r="H195" i="6"/>
  <c r="R195" i="6"/>
  <c r="B239" i="6"/>
  <c r="Q195" i="6"/>
  <c r="K195" i="6"/>
  <c r="F195" i="6"/>
  <c r="N195" i="6"/>
  <c r="O263" i="6"/>
  <c r="M263" i="6"/>
  <c r="M200" i="6"/>
  <c r="R200" i="6"/>
  <c r="L200" i="6"/>
  <c r="J200" i="6"/>
  <c r="B244" i="6"/>
  <c r="F200" i="6"/>
  <c r="E200" i="6"/>
  <c r="D200" i="6"/>
  <c r="P200" i="6"/>
  <c r="Q200" i="6"/>
  <c r="H200" i="6"/>
  <c r="K200" i="6"/>
  <c r="I200" i="6"/>
  <c r="G200" i="6"/>
  <c r="N200" i="6"/>
  <c r="S200" i="6"/>
  <c r="O200" i="6"/>
  <c r="B242" i="6"/>
  <c r="N198" i="6"/>
  <c r="F198" i="6"/>
  <c r="Q198" i="6"/>
  <c r="L198" i="6"/>
  <c r="H198" i="6"/>
  <c r="G198" i="6"/>
  <c r="E198" i="6"/>
  <c r="D198" i="6"/>
  <c r="R198" i="6"/>
  <c r="S198" i="6"/>
  <c r="M198" i="6"/>
  <c r="J198" i="6"/>
  <c r="K198" i="6"/>
  <c r="P198" i="6"/>
  <c r="O198" i="6"/>
  <c r="I198" i="6"/>
  <c r="B250" i="6"/>
  <c r="N206" i="6"/>
  <c r="F206" i="6"/>
  <c r="D206" i="6"/>
  <c r="Q206" i="6"/>
  <c r="L206" i="6"/>
  <c r="I206" i="6"/>
  <c r="G206" i="6"/>
  <c r="E206" i="6"/>
  <c r="R206" i="6"/>
  <c r="K206" i="6"/>
  <c r="J206" i="6"/>
  <c r="P206" i="6"/>
  <c r="H206" i="6"/>
  <c r="M206" i="6"/>
  <c r="O206" i="6"/>
  <c r="S206" i="6"/>
  <c r="B228" i="6"/>
  <c r="O184" i="6"/>
  <c r="S184" i="6"/>
  <c r="M184" i="6"/>
  <c r="L184" i="6"/>
  <c r="K184" i="6"/>
  <c r="G184" i="6"/>
  <c r="F184" i="6"/>
  <c r="E184" i="6"/>
  <c r="P184" i="6"/>
  <c r="N184" i="6"/>
  <c r="Q184" i="6"/>
  <c r="H184" i="6"/>
  <c r="D184" i="6"/>
  <c r="J184" i="6"/>
  <c r="R184" i="6"/>
  <c r="I184" i="6"/>
  <c r="B277" i="6"/>
  <c r="O233" i="6"/>
  <c r="N233" i="6"/>
  <c r="M233" i="6"/>
  <c r="G233" i="6"/>
  <c r="F233" i="6"/>
  <c r="D233" i="6"/>
  <c r="E233" i="6"/>
  <c r="Q233" i="6"/>
  <c r="K233" i="6"/>
  <c r="R233" i="6"/>
  <c r="I233" i="6"/>
  <c r="L233" i="6"/>
  <c r="J233" i="6"/>
  <c r="P233" i="6"/>
  <c r="H233" i="6"/>
  <c r="S233" i="6"/>
  <c r="B270" i="6"/>
  <c r="D226" i="6"/>
  <c r="R226" i="6"/>
  <c r="J226" i="6"/>
  <c r="I226" i="6"/>
  <c r="Q226" i="6"/>
  <c r="K226" i="6"/>
  <c r="P226" i="6"/>
  <c r="N226" i="6"/>
  <c r="B258" i="6"/>
  <c r="P214" i="6"/>
  <c r="O214" i="6"/>
  <c r="I214" i="6"/>
  <c r="H214" i="6"/>
  <c r="G214" i="6"/>
  <c r="E214" i="6"/>
  <c r="R214" i="6"/>
  <c r="Q214" i="6"/>
  <c r="K214" i="6"/>
  <c r="M214" i="6"/>
  <c r="L214" i="6"/>
  <c r="D214" i="6"/>
  <c r="S214" i="6"/>
  <c r="J214" i="6"/>
  <c r="N214" i="6"/>
  <c r="F214" i="6"/>
  <c r="B289" i="6"/>
  <c r="S245" i="6"/>
  <c r="R245" i="6"/>
  <c r="Q245" i="6"/>
  <c r="K245" i="6"/>
  <c r="J245" i="6"/>
  <c r="H245" i="6"/>
  <c r="D245" i="6"/>
  <c r="M245" i="6"/>
  <c r="I245" i="6"/>
  <c r="O245" i="6"/>
  <c r="P245" i="6"/>
  <c r="F245" i="6"/>
  <c r="G245" i="6"/>
  <c r="N245" i="6"/>
  <c r="E245" i="6"/>
  <c r="L245" i="6"/>
  <c r="B251" i="6"/>
  <c r="N207" i="6"/>
  <c r="H207" i="6"/>
  <c r="G207" i="6"/>
  <c r="F207" i="6"/>
  <c r="M207" i="6"/>
  <c r="S207" i="6"/>
  <c r="J207" i="6"/>
  <c r="P207" i="6"/>
  <c r="E207" i="6"/>
  <c r="O207" i="6"/>
  <c r="K207" i="6"/>
  <c r="L207" i="6"/>
  <c r="D207" i="6"/>
  <c r="Q207" i="6"/>
  <c r="R207" i="6"/>
  <c r="I207" i="6"/>
  <c r="B292" i="6"/>
  <c r="B353" i="6"/>
  <c r="E309" i="6"/>
  <c r="F309" i="6"/>
  <c r="D309" i="6"/>
  <c r="S309" i="6"/>
  <c r="L309" i="6"/>
  <c r="J309" i="6"/>
  <c r="M309" i="6"/>
  <c r="Q309" i="6"/>
  <c r="R309" i="6"/>
  <c r="I309" i="6"/>
  <c r="O309" i="6"/>
  <c r="H309" i="6"/>
  <c r="G309" i="6"/>
  <c r="K309" i="6"/>
  <c r="N309" i="6"/>
  <c r="P309" i="6"/>
  <c r="B256" i="6"/>
  <c r="I212" i="6"/>
  <c r="S212" i="6"/>
  <c r="R212" i="6"/>
  <c r="Q212" i="6"/>
  <c r="K212" i="6"/>
  <c r="L212" i="6"/>
  <c r="M212" i="6"/>
  <c r="D212" i="6"/>
  <c r="G212" i="6"/>
  <c r="P212" i="6"/>
  <c r="H212" i="6"/>
  <c r="J212" i="6"/>
  <c r="E212" i="6"/>
  <c r="O212" i="6"/>
  <c r="N212" i="6"/>
  <c r="F212" i="6"/>
  <c r="B259" i="6"/>
  <c r="H215" i="6"/>
  <c r="G215" i="6"/>
  <c r="F215" i="6"/>
  <c r="P215" i="6"/>
  <c r="O215" i="6"/>
  <c r="N215" i="6"/>
  <c r="S215" i="6"/>
  <c r="K215" i="6"/>
  <c r="J215" i="6"/>
  <c r="E215" i="6"/>
  <c r="I215" i="6"/>
  <c r="L215" i="6"/>
  <c r="R215" i="6"/>
  <c r="D215" i="6"/>
  <c r="Q215" i="6"/>
  <c r="M215" i="6"/>
  <c r="B235" i="6"/>
  <c r="M191" i="6"/>
  <c r="H191" i="6"/>
  <c r="F191" i="6"/>
  <c r="E191" i="6"/>
  <c r="K191" i="6"/>
  <c r="S191" i="6"/>
  <c r="P191" i="6"/>
  <c r="G191" i="6"/>
  <c r="J191" i="6"/>
  <c r="L191" i="6"/>
  <c r="Q191" i="6"/>
  <c r="D191" i="6"/>
  <c r="I191" i="6"/>
  <c r="R191" i="6"/>
  <c r="O191" i="6"/>
  <c r="N191" i="6"/>
  <c r="B297" i="6"/>
  <c r="K253" i="6"/>
  <c r="S253" i="6"/>
  <c r="J253" i="6"/>
  <c r="I253" i="6"/>
  <c r="H253" i="6"/>
  <c r="L253" i="6"/>
  <c r="M253" i="6"/>
  <c r="Q253" i="6"/>
  <c r="P253" i="6"/>
  <c r="F253" i="6"/>
  <c r="D253" i="6"/>
  <c r="E253" i="6"/>
  <c r="G253" i="6"/>
  <c r="O253" i="6"/>
  <c r="R253" i="6"/>
  <c r="N253" i="6"/>
  <c r="S183" i="6"/>
  <c r="D183" i="6"/>
  <c r="B227" i="6"/>
  <c r="N183" i="6"/>
  <c r="M183" i="6"/>
  <c r="L183" i="6"/>
  <c r="H183" i="6"/>
  <c r="G183" i="6"/>
  <c r="P183" i="6"/>
  <c r="O183" i="6"/>
  <c r="J183" i="6"/>
  <c r="I183" i="6"/>
  <c r="Q183" i="6"/>
  <c r="F183" i="6"/>
  <c r="K183" i="6"/>
  <c r="E183" i="6"/>
  <c r="R183" i="6"/>
  <c r="M192" i="6"/>
  <c r="R192" i="6"/>
  <c r="L192" i="6"/>
  <c r="G192" i="6"/>
  <c r="F192" i="6"/>
  <c r="B236" i="6"/>
  <c r="E192" i="6"/>
  <c r="P192" i="6"/>
  <c r="Q192" i="6"/>
  <c r="H192" i="6"/>
  <c r="K192" i="6"/>
  <c r="D192" i="6"/>
  <c r="S192" i="6"/>
  <c r="I192" i="6"/>
  <c r="J192" i="6"/>
  <c r="N192" i="6"/>
  <c r="O192" i="6"/>
  <c r="N199" i="6"/>
  <c r="H199" i="6"/>
  <c r="G199" i="6"/>
  <c r="E199" i="6"/>
  <c r="K199" i="6"/>
  <c r="P199" i="6"/>
  <c r="B243" i="6"/>
  <c r="J199" i="6"/>
  <c r="F199" i="6"/>
  <c r="D199" i="6"/>
  <c r="Q199" i="6"/>
  <c r="R199" i="6"/>
  <c r="I199" i="6"/>
  <c r="M199" i="6"/>
  <c r="S199" i="6"/>
  <c r="O199" i="6"/>
  <c r="L199" i="6"/>
  <c r="B234" i="6"/>
  <c r="N190" i="6"/>
  <c r="D190" i="6"/>
  <c r="P190" i="6"/>
  <c r="I190" i="6"/>
  <c r="H190" i="6"/>
  <c r="G190" i="6"/>
  <c r="E190" i="6"/>
  <c r="F190" i="6"/>
  <c r="L190" i="6"/>
  <c r="R190" i="6"/>
  <c r="M190" i="6"/>
  <c r="J190" i="6"/>
  <c r="O190" i="6"/>
  <c r="S190" i="6"/>
  <c r="K190" i="6"/>
  <c r="Q190" i="6"/>
  <c r="B264" i="6"/>
  <c r="I220" i="6"/>
  <c r="S220" i="6"/>
  <c r="R220" i="6"/>
  <c r="K220" i="6"/>
  <c r="L220" i="6"/>
  <c r="M220" i="6"/>
  <c r="D220" i="6"/>
  <c r="G220" i="6"/>
  <c r="H220" i="6"/>
  <c r="P220" i="6"/>
  <c r="J220" i="6"/>
  <c r="O220" i="6"/>
  <c r="Q220" i="6"/>
  <c r="N220" i="6"/>
  <c r="F220" i="6"/>
  <c r="E220" i="6"/>
  <c r="B260" i="6"/>
  <c r="E216" i="6"/>
  <c r="O216" i="6"/>
  <c r="N216" i="6"/>
  <c r="M216" i="6"/>
  <c r="G216" i="6"/>
  <c r="P216" i="6"/>
  <c r="L216" i="6"/>
  <c r="Q216" i="6"/>
  <c r="H216" i="6"/>
  <c r="K216" i="6"/>
  <c r="F216" i="6"/>
  <c r="S216" i="6"/>
  <c r="J216" i="6"/>
  <c r="I216" i="6"/>
  <c r="R216" i="6"/>
  <c r="D216" i="6"/>
  <c r="B241" i="5"/>
  <c r="Q197" i="5"/>
  <c r="O197" i="5"/>
  <c r="F197" i="5"/>
  <c r="P197" i="5"/>
  <c r="R197" i="5"/>
  <c r="G197" i="5"/>
  <c r="N197" i="5"/>
  <c r="D197" i="5"/>
  <c r="J197" i="5"/>
  <c r="S197" i="5"/>
  <c r="E197" i="5"/>
  <c r="K197" i="5"/>
  <c r="H197" i="5"/>
  <c r="I197" i="5"/>
  <c r="L197" i="5"/>
  <c r="M197" i="5"/>
  <c r="B275" i="5"/>
  <c r="J231" i="5"/>
  <c r="R231" i="5"/>
  <c r="J202" i="5"/>
  <c r="B246" i="5"/>
  <c r="E202" i="5"/>
  <c r="P202" i="5"/>
  <c r="K202" i="5"/>
  <c r="R202" i="5"/>
  <c r="O202" i="5"/>
  <c r="Q202" i="5"/>
  <c r="G202" i="5"/>
  <c r="L202" i="5"/>
  <c r="M202" i="5"/>
  <c r="D202" i="5"/>
  <c r="F202" i="5"/>
  <c r="H202" i="5"/>
  <c r="I202" i="5"/>
  <c r="N202" i="5"/>
  <c r="S202" i="5"/>
  <c r="B266" i="5"/>
  <c r="L222" i="5"/>
  <c r="S222" i="5"/>
  <c r="F222" i="5"/>
  <c r="K222" i="5"/>
  <c r="G222" i="5"/>
  <c r="Q222" i="5"/>
  <c r="E222" i="5"/>
  <c r="M222" i="5"/>
  <c r="I222" i="5"/>
  <c r="N222" i="5"/>
  <c r="D222" i="5"/>
  <c r="R222" i="5"/>
  <c r="H222" i="5"/>
  <c r="O222" i="5"/>
  <c r="P222" i="5"/>
  <c r="J222" i="5"/>
  <c r="B276" i="5"/>
  <c r="I232" i="5"/>
  <c r="J232" i="5"/>
  <c r="H232" i="5"/>
  <c r="P232" i="5"/>
  <c r="S232" i="5"/>
  <c r="K232" i="5"/>
  <c r="D232" i="5"/>
  <c r="L232" i="5"/>
  <c r="M232" i="5"/>
  <c r="N232" i="5"/>
  <c r="G232" i="5"/>
  <c r="O232" i="5"/>
  <c r="E232" i="5"/>
  <c r="F232" i="5"/>
  <c r="Q232" i="5"/>
  <c r="R232" i="5"/>
  <c r="I213" i="5"/>
  <c r="F213" i="5"/>
  <c r="R213" i="5"/>
  <c r="H213" i="5"/>
  <c r="J213" i="5"/>
  <c r="N213" i="5"/>
  <c r="Q213" i="5"/>
  <c r="D213" i="5"/>
  <c r="B257" i="5"/>
  <c r="E213" i="5"/>
  <c r="P213" i="5"/>
  <c r="K213" i="5"/>
  <c r="G213" i="5"/>
  <c r="M213" i="5"/>
  <c r="S213" i="5"/>
  <c r="O213" i="5"/>
  <c r="L213" i="5"/>
  <c r="B238" i="5"/>
  <c r="E194" i="5"/>
  <c r="K194" i="5"/>
  <c r="O194" i="5"/>
  <c r="Q194" i="5"/>
  <c r="G194" i="5"/>
  <c r="F194" i="5"/>
  <c r="D194" i="5"/>
  <c r="S194" i="5"/>
  <c r="I194" i="5"/>
  <c r="P194" i="5"/>
  <c r="J194" i="5"/>
  <c r="N194" i="5"/>
  <c r="M194" i="5"/>
  <c r="R194" i="5"/>
  <c r="L194" i="5"/>
  <c r="H194" i="5"/>
  <c r="P210" i="5"/>
  <c r="H210" i="5"/>
  <c r="Q210" i="5"/>
  <c r="F210" i="5"/>
  <c r="J210" i="5"/>
  <c r="S210" i="5"/>
  <c r="E210" i="5"/>
  <c r="B254" i="5"/>
  <c r="I210" i="5"/>
  <c r="N210" i="5"/>
  <c r="M210" i="5"/>
  <c r="G210" i="5"/>
  <c r="L210" i="5"/>
  <c r="R210" i="5"/>
  <c r="D210" i="5"/>
  <c r="O210" i="5"/>
  <c r="K210" i="5"/>
  <c r="B239" i="5"/>
  <c r="P195" i="5"/>
  <c r="H195" i="5"/>
  <c r="M195" i="5"/>
  <c r="E195" i="5"/>
  <c r="K195" i="5"/>
  <c r="R195" i="5"/>
  <c r="J195" i="5"/>
  <c r="O195" i="5"/>
  <c r="D195" i="5"/>
  <c r="N195" i="5"/>
  <c r="I195" i="5"/>
  <c r="Q195" i="5"/>
  <c r="F195" i="5"/>
  <c r="S195" i="5"/>
  <c r="G195" i="5"/>
  <c r="L195" i="5"/>
  <c r="P214" i="5"/>
  <c r="L214" i="5"/>
  <c r="S214" i="5"/>
  <c r="K214" i="5"/>
  <c r="Q214" i="5"/>
  <c r="O214" i="5"/>
  <c r="G214" i="5"/>
  <c r="H214" i="5"/>
  <c r="B258" i="5"/>
  <c r="J214" i="5"/>
  <c r="M214" i="5"/>
  <c r="E214" i="5"/>
  <c r="R214" i="5"/>
  <c r="N214" i="5"/>
  <c r="D214" i="5"/>
  <c r="F214" i="5"/>
  <c r="I214" i="5"/>
  <c r="B233" i="5"/>
  <c r="O189" i="5"/>
  <c r="R189" i="5"/>
  <c r="D189" i="5"/>
  <c r="J189" i="5"/>
  <c r="H189" i="5"/>
  <c r="Q189" i="5"/>
  <c r="K189" i="5"/>
  <c r="S189" i="5"/>
  <c r="E189" i="5"/>
  <c r="M189" i="5"/>
  <c r="I189" i="5"/>
  <c r="P189" i="5"/>
  <c r="G189" i="5"/>
  <c r="N189" i="5"/>
  <c r="F189" i="5"/>
  <c r="L189" i="5"/>
  <c r="J299" i="5"/>
  <c r="B249" i="5"/>
  <c r="P205" i="5"/>
  <c r="N205" i="5"/>
  <c r="F205" i="5"/>
  <c r="S205" i="5"/>
  <c r="K205" i="5"/>
  <c r="D205" i="5"/>
  <c r="M205" i="5"/>
  <c r="E205" i="5"/>
  <c r="Q205" i="5"/>
  <c r="I205" i="5"/>
  <c r="O205" i="5"/>
  <c r="L205" i="5"/>
  <c r="H205" i="5"/>
  <c r="R205" i="5"/>
  <c r="G205" i="5"/>
  <c r="J205" i="5"/>
  <c r="B261" i="5"/>
  <c r="L217" i="5"/>
  <c r="R217" i="5"/>
  <c r="J217" i="5"/>
  <c r="O217" i="5"/>
  <c r="G217" i="5"/>
  <c r="I217" i="5"/>
  <c r="Q217" i="5"/>
  <c r="H217" i="5"/>
  <c r="P217" i="5"/>
  <c r="N217" i="5"/>
  <c r="M217" i="5"/>
  <c r="E217" i="5"/>
  <c r="K217" i="5"/>
  <c r="S217" i="5"/>
  <c r="D217" i="5"/>
  <c r="F217" i="5"/>
  <c r="H247" i="5"/>
  <c r="B237" i="5"/>
  <c r="N193" i="5"/>
  <c r="K193" i="5"/>
  <c r="O193" i="5"/>
  <c r="P193" i="5"/>
  <c r="Q193" i="5"/>
  <c r="I193" i="5"/>
  <c r="D193" i="5"/>
  <c r="R193" i="5"/>
  <c r="J193" i="5"/>
  <c r="H193" i="5"/>
  <c r="M193" i="5"/>
  <c r="S193" i="5"/>
  <c r="F193" i="5"/>
  <c r="L193" i="5"/>
  <c r="E193" i="5"/>
  <c r="G193" i="5"/>
  <c r="B182" i="5"/>
  <c r="R138" i="5"/>
  <c r="R179" i="5" s="1"/>
  <c r="N138" i="5"/>
  <c r="N179" i="5" s="1"/>
  <c r="H138" i="5"/>
  <c r="H179" i="5" s="1"/>
  <c r="Q138" i="5"/>
  <c r="Q179" i="5" s="1"/>
  <c r="M138" i="5"/>
  <c r="M179" i="5" s="1"/>
  <c r="I138" i="5"/>
  <c r="I179" i="5" s="1"/>
  <c r="F138" i="5"/>
  <c r="F179" i="5" s="1"/>
  <c r="L138" i="5"/>
  <c r="L179" i="5" s="1"/>
  <c r="O138" i="5"/>
  <c r="O179" i="5" s="1"/>
  <c r="G138" i="5"/>
  <c r="G179" i="5" s="1"/>
  <c r="P138" i="5"/>
  <c r="P179" i="5" s="1"/>
  <c r="E138" i="5"/>
  <c r="E179" i="5" s="1"/>
  <c r="K138" i="5"/>
  <c r="K179" i="5" s="1"/>
  <c r="D138" i="5"/>
  <c r="D179" i="5" s="1"/>
  <c r="S138" i="5"/>
  <c r="S179" i="5" s="1"/>
  <c r="J138" i="5"/>
  <c r="J179" i="5" s="1"/>
  <c r="B250" i="5"/>
  <c r="Q206" i="5"/>
  <c r="O206" i="5"/>
  <c r="M206" i="5"/>
  <c r="J206" i="5"/>
  <c r="E206" i="5"/>
  <c r="I206" i="5"/>
  <c r="D206" i="5"/>
  <c r="L206" i="5"/>
  <c r="G206" i="5"/>
  <c r="R206" i="5"/>
  <c r="N206" i="5"/>
  <c r="S206" i="5"/>
  <c r="K206" i="5"/>
  <c r="F206" i="5"/>
  <c r="P206" i="5"/>
  <c r="H206" i="5"/>
  <c r="B227" i="5"/>
  <c r="S183" i="5"/>
  <c r="N183" i="5"/>
  <c r="R183" i="5"/>
  <c r="E183" i="5"/>
  <c r="M183" i="5"/>
  <c r="J183" i="5"/>
  <c r="O183" i="5"/>
  <c r="L183" i="5"/>
  <c r="D183" i="5"/>
  <c r="G183" i="5"/>
  <c r="K183" i="5"/>
  <c r="I183" i="5"/>
  <c r="H183" i="5"/>
  <c r="F183" i="5"/>
  <c r="P183" i="5"/>
  <c r="Q183" i="5"/>
  <c r="B243" i="5"/>
  <c r="O199" i="5"/>
  <c r="K199" i="5"/>
  <c r="R199" i="5"/>
  <c r="F199" i="5"/>
  <c r="J199" i="5"/>
  <c r="G199" i="5"/>
  <c r="L199" i="5"/>
  <c r="D199" i="5"/>
  <c r="E199" i="5"/>
  <c r="P199" i="5"/>
  <c r="H199" i="5"/>
  <c r="Q199" i="5"/>
  <c r="M199" i="5"/>
  <c r="S199" i="5"/>
  <c r="I199" i="5"/>
  <c r="N199" i="5"/>
  <c r="B245" i="5"/>
  <c r="N201" i="5"/>
  <c r="E201" i="5"/>
  <c r="O201" i="5"/>
  <c r="L201" i="5"/>
  <c r="F201" i="5"/>
  <c r="P201" i="5"/>
  <c r="I201" i="5"/>
  <c r="D201" i="5"/>
  <c r="G201" i="5"/>
  <c r="S201" i="5"/>
  <c r="M201" i="5"/>
  <c r="Q201" i="5"/>
  <c r="K201" i="5"/>
  <c r="J201" i="5"/>
  <c r="H201" i="5"/>
  <c r="R201" i="5"/>
  <c r="B251" i="5"/>
  <c r="O207" i="5"/>
  <c r="R207" i="5"/>
  <c r="F207" i="5"/>
  <c r="J207" i="5"/>
  <c r="N207" i="5"/>
  <c r="H207" i="5"/>
  <c r="P207" i="5"/>
  <c r="Q207" i="5"/>
  <c r="K207" i="5"/>
  <c r="S207" i="5"/>
  <c r="L207" i="5"/>
  <c r="E207" i="5"/>
  <c r="D207" i="5"/>
  <c r="G207" i="5"/>
  <c r="M207" i="5"/>
  <c r="I207" i="5"/>
  <c r="B308" i="5"/>
  <c r="R264" i="5"/>
  <c r="I264" i="5"/>
  <c r="S264" i="5"/>
  <c r="P264" i="5"/>
  <c r="K264" i="5"/>
  <c r="Q264" i="5"/>
  <c r="N264" i="5"/>
  <c r="L264" i="5"/>
  <c r="D264" i="5"/>
  <c r="E264" i="5"/>
  <c r="H264" i="5"/>
  <c r="O264" i="5"/>
  <c r="G264" i="5"/>
  <c r="F264" i="5"/>
  <c r="J264" i="5"/>
  <c r="M264" i="5"/>
  <c r="B229" i="5"/>
  <c r="S185" i="5"/>
  <c r="Q185" i="5"/>
  <c r="M185" i="5"/>
  <c r="O185" i="5"/>
  <c r="K185" i="5"/>
  <c r="P185" i="5"/>
  <c r="N185" i="5"/>
  <c r="H185" i="5"/>
  <c r="L185" i="5"/>
  <c r="D185" i="5"/>
  <c r="E185" i="5"/>
  <c r="G185" i="5"/>
  <c r="R185" i="5"/>
  <c r="J185" i="5"/>
  <c r="I185" i="5"/>
  <c r="F185" i="5"/>
  <c r="B274" i="5"/>
  <c r="F230" i="5"/>
  <c r="J230" i="5"/>
  <c r="Q230" i="5"/>
  <c r="E230" i="5"/>
  <c r="G230" i="5"/>
  <c r="H230" i="5"/>
  <c r="M230" i="5"/>
  <c r="I230" i="5"/>
  <c r="R230" i="5"/>
  <c r="K230" i="5"/>
  <c r="L230" i="5"/>
  <c r="N230" i="5"/>
  <c r="D230" i="5"/>
  <c r="S230" i="5"/>
  <c r="P230" i="5"/>
  <c r="O230" i="5"/>
  <c r="B260" i="5"/>
  <c r="G216" i="5"/>
  <c r="D216" i="5"/>
  <c r="O216" i="5"/>
  <c r="J216" i="5"/>
  <c r="R216" i="5"/>
  <c r="E216" i="5"/>
  <c r="S216" i="5"/>
  <c r="H216" i="5"/>
  <c r="F216" i="5"/>
  <c r="N216" i="5"/>
  <c r="P216" i="5"/>
  <c r="M216" i="5"/>
  <c r="Q216" i="5"/>
  <c r="I216" i="5"/>
  <c r="K216" i="5"/>
  <c r="L216" i="5"/>
  <c r="B228" i="5"/>
  <c r="G184" i="5"/>
  <c r="E184" i="5"/>
  <c r="O184" i="5"/>
  <c r="L184" i="5"/>
  <c r="N184" i="5"/>
  <c r="J184" i="5"/>
  <c r="D184" i="5"/>
  <c r="S184" i="5"/>
  <c r="H184" i="5"/>
  <c r="Q184" i="5"/>
  <c r="P184" i="5"/>
  <c r="K184" i="5"/>
  <c r="R184" i="5"/>
  <c r="M184" i="5"/>
  <c r="I184" i="5"/>
  <c r="F184" i="5"/>
  <c r="B303" i="5"/>
  <c r="D259" i="5"/>
  <c r="I259" i="5"/>
  <c r="H259" i="5"/>
  <c r="N259" i="5"/>
  <c r="K259" i="5"/>
  <c r="Q259" i="5"/>
  <c r="L259" i="5"/>
  <c r="M259" i="5"/>
  <c r="S259" i="5"/>
  <c r="P259" i="5"/>
  <c r="O259" i="5"/>
  <c r="E259" i="5"/>
  <c r="G259" i="5"/>
  <c r="J259" i="5"/>
  <c r="F259" i="5"/>
  <c r="R259" i="5"/>
  <c r="B292" i="5"/>
  <c r="E248" i="5"/>
  <c r="R248" i="5"/>
  <c r="P248" i="5"/>
  <c r="S248" i="5"/>
  <c r="M248" i="5"/>
  <c r="L248" i="5"/>
  <c r="J248" i="5"/>
  <c r="Q248" i="5"/>
  <c r="I248" i="5"/>
  <c r="H248" i="5"/>
  <c r="G248" i="5"/>
  <c r="D248" i="5"/>
  <c r="N248" i="5"/>
  <c r="K248" i="5"/>
  <c r="F248" i="5"/>
  <c r="O248" i="5"/>
  <c r="B236" i="5"/>
  <c r="F192" i="5"/>
  <c r="N192" i="5"/>
  <c r="J192" i="5"/>
  <c r="S192" i="5"/>
  <c r="H192" i="5"/>
  <c r="L192" i="5"/>
  <c r="E192" i="5"/>
  <c r="P192" i="5"/>
  <c r="O192" i="5"/>
  <c r="K192" i="5"/>
  <c r="Q192" i="5"/>
  <c r="D192" i="5"/>
  <c r="I192" i="5"/>
  <c r="M192" i="5"/>
  <c r="G192" i="5"/>
  <c r="R192" i="5"/>
  <c r="B252" i="5"/>
  <c r="F208" i="5"/>
  <c r="J208" i="5"/>
  <c r="D208" i="5"/>
  <c r="L208" i="5"/>
  <c r="O208" i="5"/>
  <c r="G208" i="5"/>
  <c r="S208" i="5"/>
  <c r="H208" i="5"/>
  <c r="P208" i="5"/>
  <c r="R208" i="5"/>
  <c r="I208" i="5"/>
  <c r="K208" i="5"/>
  <c r="E208" i="5"/>
  <c r="Q208" i="5"/>
  <c r="M208" i="5"/>
  <c r="N208" i="5"/>
  <c r="B263" i="5"/>
  <c r="N219" i="5"/>
  <c r="S219" i="5"/>
  <c r="I219" i="5"/>
  <c r="F219" i="5"/>
  <c r="G219" i="5"/>
  <c r="O219" i="5"/>
  <c r="K219" i="5"/>
  <c r="J219" i="5"/>
  <c r="R219" i="5"/>
  <c r="E219" i="5"/>
  <c r="P219" i="5"/>
  <c r="D219" i="5"/>
  <c r="H219" i="5"/>
  <c r="L219" i="5"/>
  <c r="Q219" i="5"/>
  <c r="M219" i="5"/>
  <c r="B300" i="5"/>
  <c r="I256" i="5"/>
  <c r="R256" i="5"/>
  <c r="L256" i="5"/>
  <c r="Q256" i="5"/>
  <c r="S256" i="5"/>
  <c r="D256" i="5"/>
  <c r="P256" i="5"/>
  <c r="K256" i="5"/>
  <c r="N256" i="5"/>
  <c r="J256" i="5"/>
  <c r="E256" i="5"/>
  <c r="F256" i="5"/>
  <c r="H256" i="5"/>
  <c r="G256" i="5"/>
  <c r="O256" i="5"/>
  <c r="M256" i="5"/>
  <c r="B262" i="5"/>
  <c r="S218" i="5"/>
  <c r="P218" i="5"/>
  <c r="H218" i="5"/>
  <c r="L218" i="5"/>
  <c r="Q218" i="5"/>
  <c r="F218" i="5"/>
  <c r="I218" i="5"/>
  <c r="R218" i="5"/>
  <c r="M218" i="5"/>
  <c r="N218" i="5"/>
  <c r="G218" i="5"/>
  <c r="K218" i="5"/>
  <c r="D218" i="5"/>
  <c r="O218" i="5"/>
  <c r="E218" i="5"/>
  <c r="J218" i="5"/>
  <c r="B244" i="5"/>
  <c r="L200" i="5"/>
  <c r="F200" i="5"/>
  <c r="J200" i="5"/>
  <c r="S200" i="5"/>
  <c r="H200" i="5"/>
  <c r="N200" i="5"/>
  <c r="K200" i="5"/>
  <c r="I200" i="5"/>
  <c r="E200" i="5"/>
  <c r="M200" i="5"/>
  <c r="O200" i="5"/>
  <c r="G200" i="5"/>
  <c r="P200" i="5"/>
  <c r="D200" i="5"/>
  <c r="Q200" i="5"/>
  <c r="R200" i="5"/>
  <c r="B278" i="5"/>
  <c r="I234" i="5"/>
  <c r="J234" i="5"/>
  <c r="Q234" i="5"/>
  <c r="G234" i="5"/>
  <c r="F234" i="5"/>
  <c r="M234" i="5"/>
  <c r="E234" i="5"/>
  <c r="P234" i="5"/>
  <c r="N234" i="5"/>
  <c r="H234" i="5"/>
  <c r="D234" i="5"/>
  <c r="O234" i="5"/>
  <c r="K234" i="5"/>
  <c r="L234" i="5"/>
  <c r="R234" i="5"/>
  <c r="S234" i="5"/>
  <c r="B242" i="5"/>
  <c r="O198" i="5"/>
  <c r="M198" i="5"/>
  <c r="J198" i="5"/>
  <c r="H198" i="5"/>
  <c r="D198" i="5"/>
  <c r="E198" i="5"/>
  <c r="F198" i="5"/>
  <c r="I198" i="5"/>
  <c r="G198" i="5"/>
  <c r="S198" i="5"/>
  <c r="N198" i="5"/>
  <c r="K198" i="5"/>
  <c r="L198" i="5"/>
  <c r="R198" i="5"/>
  <c r="Q198" i="5"/>
  <c r="P198" i="5"/>
  <c r="B235" i="5"/>
  <c r="S191" i="5"/>
  <c r="P191" i="5"/>
  <c r="N191" i="5"/>
  <c r="R191" i="5"/>
  <c r="M191" i="5"/>
  <c r="G191" i="5"/>
  <c r="J191" i="5"/>
  <c r="E191" i="5"/>
  <c r="F191" i="5"/>
  <c r="K191" i="5"/>
  <c r="Q191" i="5"/>
  <c r="O191" i="5"/>
  <c r="L191" i="5"/>
  <c r="D191" i="5"/>
  <c r="H191" i="5"/>
  <c r="I191" i="5"/>
  <c r="B253" i="5"/>
  <c r="S209" i="5"/>
  <c r="N209" i="5"/>
  <c r="D209" i="5"/>
  <c r="E209" i="5"/>
  <c r="O209" i="5"/>
  <c r="M209" i="5"/>
  <c r="P209" i="5"/>
  <c r="L209" i="5"/>
  <c r="F209" i="5"/>
  <c r="R209" i="5"/>
  <c r="H209" i="5"/>
  <c r="J209" i="5"/>
  <c r="I209" i="5"/>
  <c r="Q209" i="5"/>
  <c r="K209" i="5"/>
  <c r="G209" i="5"/>
  <c r="Q94" i="1"/>
  <c r="Q135" i="1" s="1"/>
  <c r="I94" i="1"/>
  <c r="I135" i="1" s="1"/>
  <c r="P94" i="1"/>
  <c r="P135" i="1" s="1"/>
  <c r="H94" i="1"/>
  <c r="H135" i="1" s="1"/>
  <c r="M94" i="1"/>
  <c r="M135" i="1" s="1"/>
  <c r="O94" i="1"/>
  <c r="O135" i="1" s="1"/>
  <c r="G94" i="1"/>
  <c r="G135" i="1" s="1"/>
  <c r="N94" i="1"/>
  <c r="N135" i="1" s="1"/>
  <c r="F94" i="1"/>
  <c r="F135" i="1" s="1"/>
  <c r="E94" i="1"/>
  <c r="E135" i="1" s="1"/>
  <c r="J94" i="1"/>
  <c r="J135" i="1" s="1"/>
  <c r="K94" i="1"/>
  <c r="K135" i="1" s="1"/>
  <c r="D94" i="1"/>
  <c r="D135" i="1" s="1"/>
  <c r="R94" i="1"/>
  <c r="R135" i="1" s="1"/>
  <c r="L94" i="1"/>
  <c r="L135" i="1" s="1"/>
  <c r="Q146" i="1"/>
  <c r="H146" i="1"/>
  <c r="N146" i="1"/>
  <c r="O146" i="1"/>
  <c r="F146" i="1"/>
  <c r="P146" i="1"/>
  <c r="R146" i="1"/>
  <c r="J146" i="1"/>
  <c r="D146" i="1"/>
  <c r="E146" i="1"/>
  <c r="M146" i="1"/>
  <c r="I146" i="1"/>
  <c r="G146" i="1"/>
  <c r="L146" i="1"/>
  <c r="K146" i="1"/>
  <c r="B138" i="1"/>
  <c r="E163" i="1"/>
  <c r="M163" i="1"/>
  <c r="J163" i="1"/>
  <c r="F163" i="1"/>
  <c r="O163" i="1"/>
  <c r="I163" i="1"/>
  <c r="Q163" i="1"/>
  <c r="D163" i="1"/>
  <c r="R163" i="1"/>
  <c r="K163" i="1"/>
  <c r="G163" i="1"/>
  <c r="H163" i="1"/>
  <c r="P163" i="1"/>
  <c r="L163" i="1"/>
  <c r="N163" i="1"/>
  <c r="B207" i="1"/>
  <c r="S207" i="1" s="1"/>
  <c r="I159" i="1"/>
  <c r="Q159" i="1"/>
  <c r="F159" i="1"/>
  <c r="O159" i="1"/>
  <c r="K159" i="1"/>
  <c r="H159" i="1"/>
  <c r="G159" i="1"/>
  <c r="J159" i="1"/>
  <c r="N159" i="1"/>
  <c r="P159" i="1"/>
  <c r="R159" i="1"/>
  <c r="D159" i="1"/>
  <c r="E159" i="1"/>
  <c r="M159" i="1"/>
  <c r="L159" i="1"/>
  <c r="B203" i="1"/>
  <c r="S203" i="1" s="1"/>
  <c r="J140" i="1"/>
  <c r="R140" i="1"/>
  <c r="K140" i="1"/>
  <c r="F140" i="1"/>
  <c r="N140" i="1"/>
  <c r="E140" i="1"/>
  <c r="Q140" i="1"/>
  <c r="L140" i="1"/>
  <c r="M140" i="1"/>
  <c r="D140" i="1"/>
  <c r="O140" i="1"/>
  <c r="P140" i="1"/>
  <c r="H140" i="1"/>
  <c r="G140" i="1"/>
  <c r="I140" i="1"/>
  <c r="B184" i="1"/>
  <c r="S184" i="1" s="1"/>
  <c r="K141" i="1"/>
  <c r="D141" i="1"/>
  <c r="L141" i="1"/>
  <c r="G141" i="1"/>
  <c r="O141" i="1"/>
  <c r="P141" i="1"/>
  <c r="J141" i="1"/>
  <c r="M141" i="1"/>
  <c r="E141" i="1"/>
  <c r="R141" i="1"/>
  <c r="H141" i="1"/>
  <c r="N141" i="1"/>
  <c r="Q141" i="1"/>
  <c r="F141" i="1"/>
  <c r="B185" i="1"/>
  <c r="S185" i="1" s="1"/>
  <c r="I141" i="1"/>
  <c r="E171" i="1"/>
  <c r="M171" i="1"/>
  <c r="I171" i="1"/>
  <c r="D171" i="1"/>
  <c r="N171" i="1"/>
  <c r="K171" i="1"/>
  <c r="H171" i="1"/>
  <c r="J171" i="1"/>
  <c r="P171" i="1"/>
  <c r="O171" i="1"/>
  <c r="Q171" i="1"/>
  <c r="F171" i="1"/>
  <c r="R171" i="1"/>
  <c r="G171" i="1"/>
  <c r="L171" i="1"/>
  <c r="B215" i="1"/>
  <c r="S215" i="1" s="1"/>
  <c r="K169" i="1"/>
  <c r="L169" i="1"/>
  <c r="G169" i="1"/>
  <c r="P169" i="1"/>
  <c r="E169" i="1"/>
  <c r="Q169" i="1"/>
  <c r="J169" i="1"/>
  <c r="M169" i="1"/>
  <c r="D169" i="1"/>
  <c r="R169" i="1"/>
  <c r="F169" i="1"/>
  <c r="H169" i="1"/>
  <c r="O169" i="1"/>
  <c r="I169" i="1"/>
  <c r="N169" i="1"/>
  <c r="B213" i="1"/>
  <c r="S213" i="1" s="1"/>
  <c r="F148" i="1"/>
  <c r="N148" i="1"/>
  <c r="G148" i="1"/>
  <c r="P148" i="1"/>
  <c r="H148" i="1"/>
  <c r="Q148" i="1"/>
  <c r="K148" i="1"/>
  <c r="O148" i="1"/>
  <c r="I148" i="1"/>
  <c r="J148" i="1"/>
  <c r="R148" i="1"/>
  <c r="L148" i="1"/>
  <c r="M148" i="1"/>
  <c r="D148" i="1"/>
  <c r="E148" i="1"/>
  <c r="B192" i="1"/>
  <c r="S192" i="1" s="1"/>
  <c r="J160" i="1"/>
  <c r="R160" i="1"/>
  <c r="I160" i="1"/>
  <c r="E160" i="1"/>
  <c r="N160" i="1"/>
  <c r="F160" i="1"/>
  <c r="Q160" i="1"/>
  <c r="G160" i="1"/>
  <c r="H160" i="1"/>
  <c r="M160" i="1"/>
  <c r="P160" i="1"/>
  <c r="D160" i="1"/>
  <c r="K160" i="1"/>
  <c r="O160" i="1"/>
  <c r="L160" i="1"/>
  <c r="B204" i="1"/>
  <c r="S204" i="1" s="1"/>
  <c r="E155" i="1"/>
  <c r="M155" i="1"/>
  <c r="K155" i="1"/>
  <c r="L155" i="1"/>
  <c r="G155" i="1"/>
  <c r="P155" i="1"/>
  <c r="N155" i="1"/>
  <c r="D155" i="1"/>
  <c r="F155" i="1"/>
  <c r="J155" i="1"/>
  <c r="O155" i="1"/>
  <c r="R155" i="1"/>
  <c r="I155" i="1"/>
  <c r="H155" i="1"/>
  <c r="B199" i="1"/>
  <c r="S199" i="1" s="1"/>
  <c r="Q155" i="1"/>
  <c r="I175" i="1"/>
  <c r="Q175" i="1"/>
  <c r="H175" i="1"/>
  <c r="R175" i="1"/>
  <c r="D175" i="1"/>
  <c r="N175" i="1"/>
  <c r="J175" i="1"/>
  <c r="K175" i="1"/>
  <c r="O175" i="1"/>
  <c r="L175" i="1"/>
  <c r="M175" i="1"/>
  <c r="F175" i="1"/>
  <c r="E175" i="1"/>
  <c r="G175" i="1"/>
  <c r="P175" i="1"/>
  <c r="B219" i="1"/>
  <c r="S219" i="1" s="1"/>
  <c r="F164" i="1"/>
  <c r="N164" i="1"/>
  <c r="D164" i="1"/>
  <c r="M164" i="1"/>
  <c r="I164" i="1"/>
  <c r="R164" i="1"/>
  <c r="G164" i="1"/>
  <c r="P164" i="1"/>
  <c r="Q164" i="1"/>
  <c r="J164" i="1"/>
  <c r="H164" i="1"/>
  <c r="K164" i="1"/>
  <c r="L164" i="1"/>
  <c r="O164" i="1"/>
  <c r="B208" i="1"/>
  <c r="S208" i="1" s="1"/>
  <c r="E164" i="1"/>
  <c r="K177" i="1"/>
  <c r="F177" i="1"/>
  <c r="O177" i="1"/>
  <c r="E177" i="1"/>
  <c r="P177" i="1"/>
  <c r="N177" i="1"/>
  <c r="D177" i="1"/>
  <c r="Q177" i="1"/>
  <c r="I177" i="1"/>
  <c r="M177" i="1"/>
  <c r="R177" i="1"/>
  <c r="G177" i="1"/>
  <c r="L177" i="1"/>
  <c r="B221" i="1"/>
  <c r="S221" i="1" s="1"/>
  <c r="J177" i="1"/>
  <c r="H177" i="1"/>
  <c r="G165" i="1"/>
  <c r="O165" i="1"/>
  <c r="H165" i="1"/>
  <c r="Q165" i="1"/>
  <c r="L165" i="1"/>
  <c r="D165" i="1"/>
  <c r="P165" i="1"/>
  <c r="N165" i="1"/>
  <c r="R165" i="1"/>
  <c r="I165" i="1"/>
  <c r="M165" i="1"/>
  <c r="E165" i="1"/>
  <c r="F165" i="1"/>
  <c r="B209" i="1"/>
  <c r="S209" i="1" s="1"/>
  <c r="K165" i="1"/>
  <c r="J165" i="1"/>
  <c r="I139" i="1"/>
  <c r="Q139" i="1"/>
  <c r="J139" i="1"/>
  <c r="R139" i="1"/>
  <c r="E139" i="1"/>
  <c r="M139" i="1"/>
  <c r="G139" i="1"/>
  <c r="L139" i="1"/>
  <c r="N139" i="1"/>
  <c r="D139" i="1"/>
  <c r="O139" i="1"/>
  <c r="F139" i="1"/>
  <c r="P139" i="1"/>
  <c r="H139" i="1"/>
  <c r="K139" i="1"/>
  <c r="B183" i="1"/>
  <c r="S183" i="1" s="1"/>
  <c r="G149" i="1"/>
  <c r="O149" i="1"/>
  <c r="J149" i="1"/>
  <c r="K149" i="1"/>
  <c r="E149" i="1"/>
  <c r="N149" i="1"/>
  <c r="P149" i="1"/>
  <c r="I149" i="1"/>
  <c r="L149" i="1"/>
  <c r="R149" i="1"/>
  <c r="H149" i="1"/>
  <c r="M149" i="1"/>
  <c r="Q149" i="1"/>
  <c r="D149" i="1"/>
  <c r="B193" i="1"/>
  <c r="S193" i="1" s="1"/>
  <c r="F149" i="1"/>
  <c r="G173" i="1"/>
  <c r="O173" i="1"/>
  <c r="K173" i="1"/>
  <c r="M173" i="1"/>
  <c r="D173" i="1"/>
  <c r="P173" i="1"/>
  <c r="E173" i="1"/>
  <c r="Q173" i="1"/>
  <c r="I173" i="1"/>
  <c r="F173" i="1"/>
  <c r="L173" i="1"/>
  <c r="N173" i="1"/>
  <c r="B217" i="1"/>
  <c r="S217" i="1" s="1"/>
  <c r="R173" i="1"/>
  <c r="H173" i="1"/>
  <c r="J173" i="1"/>
  <c r="G157" i="1"/>
  <c r="O157" i="1"/>
  <c r="I157" i="1"/>
  <c r="R157" i="1"/>
  <c r="J157" i="1"/>
  <c r="D157" i="1"/>
  <c r="M157" i="1"/>
  <c r="L157" i="1"/>
  <c r="F157" i="1"/>
  <c r="H157" i="1"/>
  <c r="P157" i="1"/>
  <c r="E157" i="1"/>
  <c r="Q157" i="1"/>
  <c r="B201" i="1"/>
  <c r="S201" i="1" s="1"/>
  <c r="K157" i="1"/>
  <c r="N157" i="1"/>
  <c r="K161" i="1"/>
  <c r="D161" i="1"/>
  <c r="M161" i="1"/>
  <c r="H161" i="1"/>
  <c r="Q161" i="1"/>
  <c r="O161" i="1"/>
  <c r="F161" i="1"/>
  <c r="G161" i="1"/>
  <c r="L161" i="1"/>
  <c r="I161" i="1"/>
  <c r="J161" i="1"/>
  <c r="E161" i="1"/>
  <c r="R161" i="1"/>
  <c r="N161" i="1"/>
  <c r="B205" i="1"/>
  <c r="S205" i="1" s="1"/>
  <c r="P161" i="1"/>
  <c r="K153" i="1"/>
  <c r="E153" i="1"/>
  <c r="N153" i="1"/>
  <c r="F153" i="1"/>
  <c r="O153" i="1"/>
  <c r="I153" i="1"/>
  <c r="R153" i="1"/>
  <c r="M153" i="1"/>
  <c r="Q153" i="1"/>
  <c r="H153" i="1"/>
  <c r="D153" i="1"/>
  <c r="G153" i="1"/>
  <c r="J153" i="1"/>
  <c r="P153" i="1"/>
  <c r="B197" i="1"/>
  <c r="S197" i="1" s="1"/>
  <c r="L153" i="1"/>
  <c r="K145" i="1"/>
  <c r="F145" i="1"/>
  <c r="O145" i="1"/>
  <c r="G145" i="1"/>
  <c r="P145" i="1"/>
  <c r="J145" i="1"/>
  <c r="Q145" i="1"/>
  <c r="D145" i="1"/>
  <c r="E145" i="1"/>
  <c r="L145" i="1"/>
  <c r="N145" i="1"/>
  <c r="R145" i="1"/>
  <c r="H145" i="1"/>
  <c r="I145" i="1"/>
  <c r="B189" i="1"/>
  <c r="S189" i="1" s="1"/>
  <c r="M145" i="1"/>
  <c r="F156" i="1"/>
  <c r="N156" i="1"/>
  <c r="E156" i="1"/>
  <c r="O156" i="1"/>
  <c r="G156" i="1"/>
  <c r="P156" i="1"/>
  <c r="J156" i="1"/>
  <c r="L156" i="1"/>
  <c r="D156" i="1"/>
  <c r="H156" i="1"/>
  <c r="M156" i="1"/>
  <c r="K156" i="1"/>
  <c r="Q156" i="1"/>
  <c r="R156" i="1"/>
  <c r="I156" i="1"/>
  <c r="B200" i="1"/>
  <c r="S200" i="1" s="1"/>
  <c r="F172" i="1"/>
  <c r="N172" i="1"/>
  <c r="H172" i="1"/>
  <c r="Q172" i="1"/>
  <c r="G172" i="1"/>
  <c r="R172" i="1"/>
  <c r="E172" i="1"/>
  <c r="I172" i="1"/>
  <c r="L172" i="1"/>
  <c r="P172" i="1"/>
  <c r="M172" i="1"/>
  <c r="O172" i="1"/>
  <c r="J172" i="1"/>
  <c r="K172" i="1"/>
  <c r="B216" i="1"/>
  <c r="S216" i="1" s="1"/>
  <c r="D172" i="1"/>
  <c r="E25" i="3" l="1"/>
  <c r="D5" i="3"/>
  <c r="R265" i="5"/>
  <c r="Q248" i="6"/>
  <c r="P248" i="6"/>
  <c r="N248" i="6"/>
  <c r="L4" i="3"/>
  <c r="G231" i="5"/>
  <c r="P270" i="8"/>
  <c r="O260" i="10"/>
  <c r="D260" i="10"/>
  <c r="H260" i="10"/>
  <c r="O25" i="3"/>
  <c r="F263" i="6"/>
  <c r="J263" i="6"/>
  <c r="N260" i="10"/>
  <c r="P260" i="10"/>
  <c r="O46" i="3"/>
  <c r="P263" i="6"/>
  <c r="K263" i="6"/>
  <c r="S260" i="10"/>
  <c r="I299" i="5"/>
  <c r="L263" i="6"/>
  <c r="D263" i="6"/>
  <c r="B307" i="6"/>
  <c r="D307" i="6" s="1"/>
  <c r="K263" i="9"/>
  <c r="L260" i="10"/>
  <c r="E260" i="10"/>
  <c r="S5" i="3"/>
  <c r="R263" i="6"/>
  <c r="S263" i="6"/>
  <c r="Q263" i="6"/>
  <c r="H263" i="6"/>
  <c r="J260" i="10"/>
  <c r="S299" i="5"/>
  <c r="G263" i="6"/>
  <c r="E263" i="6"/>
  <c r="G260" i="10"/>
  <c r="F260" i="10"/>
  <c r="P5" i="3"/>
  <c r="S26" i="3"/>
  <c r="K260" i="10"/>
  <c r="I263" i="6"/>
  <c r="Q260" i="10"/>
  <c r="R260" i="10"/>
  <c r="L46" i="3"/>
  <c r="D47" i="3"/>
  <c r="E248" i="6"/>
  <c r="N251" i="7"/>
  <c r="O47" i="3"/>
  <c r="I248" i="6"/>
  <c r="I234" i="8"/>
  <c r="J248" i="6"/>
  <c r="D25" i="3"/>
  <c r="R5" i="3"/>
  <c r="D299" i="5"/>
  <c r="H231" i="5"/>
  <c r="N47" i="3"/>
  <c r="D46" i="3"/>
  <c r="H299" i="5"/>
  <c r="K231" i="5"/>
  <c r="Q26" i="3"/>
  <c r="N46" i="3"/>
  <c r="L299" i="5"/>
  <c r="O231" i="5"/>
  <c r="H25" i="3"/>
  <c r="R26" i="3"/>
  <c r="F248" i="6"/>
  <c r="S226" i="6"/>
  <c r="E226" i="6"/>
  <c r="B310" i="9"/>
  <c r="E310" i="9" s="1"/>
  <c r="M237" i="9"/>
  <c r="Q46" i="3"/>
  <c r="H5" i="3"/>
  <c r="G237" i="9"/>
  <c r="J47" i="3"/>
  <c r="M248" i="6"/>
  <c r="L226" i="6"/>
  <c r="F226" i="6"/>
  <c r="I252" i="7"/>
  <c r="K266" i="9"/>
  <c r="H26" i="3"/>
  <c r="R248" i="6"/>
  <c r="K248" i="6"/>
  <c r="F261" i="6"/>
  <c r="G226" i="6"/>
  <c r="M226" i="6"/>
  <c r="R252" i="7"/>
  <c r="G252" i="7"/>
  <c r="I4" i="3"/>
  <c r="S248" i="6"/>
  <c r="H248" i="6"/>
  <c r="H226" i="6"/>
  <c r="D252" i="7"/>
  <c r="I25" i="3"/>
  <c r="P46" i="3"/>
  <c r="F46" i="3"/>
  <c r="F26" i="3"/>
  <c r="K4" i="3"/>
  <c r="P25" i="3"/>
  <c r="L5" i="3"/>
  <c r="I26" i="3"/>
  <c r="G46" i="3"/>
  <c r="F4" i="3"/>
  <c r="L266" i="9"/>
  <c r="F47" i="3"/>
  <c r="P252" i="7"/>
  <c r="H252" i="7"/>
  <c r="N266" i="9"/>
  <c r="E266" i="9"/>
  <c r="I237" i="9"/>
  <c r="Q252" i="7"/>
  <c r="M252" i="7"/>
  <c r="D266" i="9"/>
  <c r="H237" i="9"/>
  <c r="F299" i="5"/>
  <c r="M231" i="5"/>
  <c r="J252" i="7"/>
  <c r="S252" i="7"/>
  <c r="R266" i="9"/>
  <c r="B281" i="9"/>
  <c r="Q281" i="9" s="1"/>
  <c r="K25" i="3"/>
  <c r="L26" i="3"/>
  <c r="I47" i="3"/>
  <c r="G25" i="3"/>
  <c r="H46" i="3"/>
  <c r="N5" i="3"/>
  <c r="L252" i="7"/>
  <c r="E252" i="7"/>
  <c r="N252" i="7"/>
  <c r="K252" i="7"/>
  <c r="Q266" i="9"/>
  <c r="Q5" i="3"/>
  <c r="J26" i="3"/>
  <c r="N4" i="3"/>
  <c r="K299" i="5"/>
  <c r="D231" i="5"/>
  <c r="O252" i="7"/>
  <c r="F252" i="7"/>
  <c r="O266" i="9"/>
  <c r="M4" i="3"/>
  <c r="E4" i="3"/>
  <c r="D24" i="12" s="1"/>
  <c r="P47" i="3"/>
  <c r="O25" i="12" s="1"/>
  <c r="M25" i="3"/>
  <c r="E5" i="3"/>
  <c r="K26" i="3"/>
  <c r="E26" i="3"/>
  <c r="R46" i="3"/>
  <c r="K5" i="3"/>
  <c r="M5" i="3"/>
  <c r="Q4" i="3"/>
  <c r="P24" i="12" s="1"/>
  <c r="R4" i="3"/>
  <c r="J4" i="3"/>
  <c r="I24" i="12" s="1"/>
  <c r="T47" i="1"/>
  <c r="M47" i="3"/>
  <c r="C24" i="12"/>
  <c r="O26" i="3"/>
  <c r="N25" i="12" s="1"/>
  <c r="G26" i="3"/>
  <c r="S25" i="3"/>
  <c r="S4" i="3"/>
  <c r="S46" i="3"/>
  <c r="G5" i="3"/>
  <c r="T91" i="1"/>
  <c r="B295" i="7"/>
  <c r="B339" i="7" s="1"/>
  <c r="F237" i="9"/>
  <c r="N237" i="9"/>
  <c r="M247" i="5"/>
  <c r="L248" i="6"/>
  <c r="O248" i="6"/>
  <c r="D234" i="8"/>
  <c r="J237" i="9"/>
  <c r="R237" i="9"/>
  <c r="E237" i="9"/>
  <c r="D237" i="9"/>
  <c r="S237" i="9"/>
  <c r="P237" i="9"/>
  <c r="H222" i="1"/>
  <c r="O237" i="9"/>
  <c r="Q237" i="9"/>
  <c r="R25" i="12"/>
  <c r="P222" i="1"/>
  <c r="D248" i="6"/>
  <c r="M261" i="6"/>
  <c r="L237" i="9"/>
  <c r="I270" i="8"/>
  <c r="Q270" i="8"/>
  <c r="H270" i="8"/>
  <c r="E270" i="8"/>
  <c r="F270" i="8"/>
  <c r="F24" i="12"/>
  <c r="H24" i="12"/>
  <c r="G24" i="12"/>
  <c r="K25" i="12"/>
  <c r="J24" i="12"/>
  <c r="P25" i="12"/>
  <c r="O24" i="12"/>
  <c r="M25" i="12"/>
  <c r="C25" i="12"/>
  <c r="I25" i="12"/>
  <c r="E25" i="12"/>
  <c r="Q25" i="12"/>
  <c r="G25" i="12"/>
  <c r="H25" i="12"/>
  <c r="E24" i="12"/>
  <c r="M24" i="12"/>
  <c r="K24" i="12"/>
  <c r="N24" i="12"/>
  <c r="F247" i="5"/>
  <c r="N247" i="5"/>
  <c r="G299" i="5"/>
  <c r="B343" i="5"/>
  <c r="H343" i="5" s="1"/>
  <c r="L231" i="5"/>
  <c r="P231" i="5"/>
  <c r="F266" i="9"/>
  <c r="S266" i="9"/>
  <c r="R247" i="5"/>
  <c r="Q247" i="5"/>
  <c r="K247" i="5"/>
  <c r="E247" i="5"/>
  <c r="O299" i="5"/>
  <c r="M299" i="5"/>
  <c r="N231" i="5"/>
  <c r="S231" i="5"/>
  <c r="G266" i="9"/>
  <c r="P266" i="9"/>
  <c r="F299" i="10"/>
  <c r="J247" i="5"/>
  <c r="D247" i="5"/>
  <c r="O247" i="5"/>
  <c r="R299" i="5"/>
  <c r="N299" i="5"/>
  <c r="E299" i="5"/>
  <c r="F231" i="5"/>
  <c r="E231" i="5"/>
  <c r="H266" i="9"/>
  <c r="I266" i="9"/>
  <c r="D307" i="10"/>
  <c r="L195" i="1"/>
  <c r="L247" i="5"/>
  <c r="P247" i="5"/>
  <c r="B291" i="5"/>
  <c r="D291" i="5" s="1"/>
  <c r="G247" i="5"/>
  <c r="S247" i="5"/>
  <c r="P299" i="5"/>
  <c r="I231" i="5"/>
  <c r="J266" i="9"/>
  <c r="S307" i="10"/>
  <c r="K270" i="8"/>
  <c r="M270" i="8"/>
  <c r="J270" i="8"/>
  <c r="O270" i="8"/>
  <c r="R270" i="8"/>
  <c r="D270" i="8"/>
  <c r="S270" i="8"/>
  <c r="G270" i="8"/>
  <c r="L270" i="8"/>
  <c r="N270" i="8"/>
  <c r="P307" i="10"/>
  <c r="I307" i="10"/>
  <c r="B351" i="10"/>
  <c r="J351" i="10" s="1"/>
  <c r="F195" i="1"/>
  <c r="H252" i="6"/>
  <c r="O307" i="10"/>
  <c r="L307" i="10"/>
  <c r="G230" i="9"/>
  <c r="H307" i="10"/>
  <c r="N307" i="10"/>
  <c r="J266" i="6"/>
  <c r="L298" i="6"/>
  <c r="E299" i="10"/>
  <c r="J307" i="10"/>
  <c r="R307" i="10"/>
  <c r="P299" i="10"/>
  <c r="Q307" i="10"/>
  <c r="E307" i="10"/>
  <c r="G307" i="10"/>
  <c r="F307" i="10"/>
  <c r="J196" i="1"/>
  <c r="R298" i="6"/>
  <c r="O299" i="10"/>
  <c r="M307" i="10"/>
  <c r="J230" i="9"/>
  <c r="M299" i="10"/>
  <c r="M230" i="9"/>
  <c r="S265" i="5"/>
  <c r="Q230" i="6"/>
  <c r="R232" i="6"/>
  <c r="G252" i="6"/>
  <c r="J299" i="10"/>
  <c r="H299" i="10"/>
  <c r="L265" i="5"/>
  <c r="B343" i="10"/>
  <c r="H343" i="10" s="1"/>
  <c r="L299" i="10"/>
  <c r="N230" i="6"/>
  <c r="H265" i="5"/>
  <c r="I266" i="6"/>
  <c r="F232" i="6"/>
  <c r="D299" i="10"/>
  <c r="I299" i="10"/>
  <c r="D230" i="9"/>
  <c r="Q252" i="6"/>
  <c r="Q196" i="1"/>
  <c r="O266" i="6"/>
  <c r="K232" i="6"/>
  <c r="K299" i="10"/>
  <c r="R299" i="10"/>
  <c r="M265" i="5"/>
  <c r="I230" i="9"/>
  <c r="I265" i="5"/>
  <c r="Q299" i="10"/>
  <c r="G196" i="1"/>
  <c r="K266" i="6"/>
  <c r="O261" i="6"/>
  <c r="N299" i="10"/>
  <c r="S299" i="10"/>
  <c r="E298" i="6"/>
  <c r="F298" i="6"/>
  <c r="M222" i="1"/>
  <c r="S230" i="9"/>
  <c r="K195" i="1"/>
  <c r="M195" i="1"/>
  <c r="N298" i="6"/>
  <c r="O298" i="6"/>
  <c r="H234" i="8"/>
  <c r="B239" i="1"/>
  <c r="S239" i="1" s="1"/>
  <c r="J195" i="1"/>
  <c r="E187" i="1"/>
  <c r="J265" i="5"/>
  <c r="Q265" i="5"/>
  <c r="N262" i="6"/>
  <c r="E195" i="1"/>
  <c r="H195" i="1"/>
  <c r="O262" i="6"/>
  <c r="Q298" i="6"/>
  <c r="B274" i="9"/>
  <c r="S274" i="9" s="1"/>
  <c r="L230" i="9"/>
  <c r="R195" i="1"/>
  <c r="N195" i="1"/>
  <c r="P265" i="5"/>
  <c r="D265" i="5"/>
  <c r="G262" i="6"/>
  <c r="G298" i="6"/>
  <c r="J298" i="6"/>
  <c r="B342" i="6"/>
  <c r="D342" i="6" s="1"/>
  <c r="R222" i="1"/>
  <c r="P195" i="1"/>
  <c r="D195" i="1"/>
  <c r="K265" i="5"/>
  <c r="E265" i="5"/>
  <c r="R240" i="5"/>
  <c r="M230" i="6"/>
  <c r="R262" i="6"/>
  <c r="M252" i="6"/>
  <c r="D298" i="6"/>
  <c r="M298" i="6"/>
  <c r="F230" i="9"/>
  <c r="K230" i="9"/>
  <c r="P230" i="9"/>
  <c r="Q195" i="1"/>
  <c r="I195" i="1"/>
  <c r="K298" i="6"/>
  <c r="P298" i="6"/>
  <c r="B278" i="8"/>
  <c r="M278" i="8" s="1"/>
  <c r="O265" i="5"/>
  <c r="N265" i="5"/>
  <c r="H298" i="6"/>
  <c r="E230" i="9"/>
  <c r="O222" i="1"/>
  <c r="G195" i="1"/>
  <c r="O195" i="1"/>
  <c r="F265" i="5"/>
  <c r="G265" i="5"/>
  <c r="O230" i="6"/>
  <c r="B306" i="6"/>
  <c r="G306" i="6" s="1"/>
  <c r="R266" i="6"/>
  <c r="Q232" i="6"/>
  <c r="N252" i="6"/>
  <c r="S298" i="6"/>
  <c r="R230" i="9"/>
  <c r="O230" i="9"/>
  <c r="N230" i="9"/>
  <c r="H230" i="9"/>
  <c r="S232" i="6"/>
  <c r="H232" i="6"/>
  <c r="H261" i="6"/>
  <c r="I232" i="6"/>
  <c r="L232" i="6"/>
  <c r="B276" i="6"/>
  <c r="F276" i="6" s="1"/>
  <c r="F251" i="7"/>
  <c r="P253" i="8"/>
  <c r="P261" i="6"/>
  <c r="J232" i="6"/>
  <c r="M232" i="6"/>
  <c r="O251" i="7"/>
  <c r="G232" i="6"/>
  <c r="Q251" i="7"/>
  <c r="E261" i="6"/>
  <c r="E232" i="6"/>
  <c r="P232" i="6"/>
  <c r="D251" i="7"/>
  <c r="D232" i="6"/>
  <c r="O232" i="6"/>
  <c r="K285" i="7"/>
  <c r="K251" i="7"/>
  <c r="I253" i="8"/>
  <c r="B297" i="9"/>
  <c r="G253" i="9"/>
  <c r="Q253" i="9"/>
  <c r="H253" i="9"/>
  <c r="P253" i="9"/>
  <c r="L253" i="9"/>
  <c r="S253" i="9"/>
  <c r="F253" i="9"/>
  <c r="K253" i="9"/>
  <c r="O253" i="9"/>
  <c r="M253" i="9"/>
  <c r="D253" i="9"/>
  <c r="E253" i="9"/>
  <c r="N253" i="9"/>
  <c r="R253" i="9"/>
  <c r="I253" i="9"/>
  <c r="J253" i="9"/>
  <c r="D196" i="1"/>
  <c r="P198" i="1"/>
  <c r="S230" i="6"/>
  <c r="P266" i="6"/>
  <c r="R261" i="6"/>
  <c r="Q261" i="6"/>
  <c r="P252" i="6"/>
  <c r="G251" i="7"/>
  <c r="J251" i="7"/>
  <c r="M266" i="6"/>
  <c r="K261" i="6"/>
  <c r="S261" i="6"/>
  <c r="B305" i="6"/>
  <c r="L305" i="6" s="1"/>
  <c r="K237" i="10"/>
  <c r="M228" i="7"/>
  <c r="G261" i="6"/>
  <c r="N266" i="6"/>
  <c r="H230" i="6"/>
  <c r="J230" i="6"/>
  <c r="F266" i="6"/>
  <c r="B310" i="6"/>
  <c r="Q310" i="6" s="1"/>
  <c r="J261" i="6"/>
  <c r="L261" i="6"/>
  <c r="F252" i="6"/>
  <c r="D252" i="6"/>
  <c r="P251" i="7"/>
  <c r="R251" i="7"/>
  <c r="M227" i="7"/>
  <c r="F229" i="8"/>
  <c r="J244" i="10"/>
  <c r="N261" i="6"/>
  <c r="M251" i="7"/>
  <c r="H251" i="7"/>
  <c r="K230" i="6"/>
  <c r="I230" i="6"/>
  <c r="J252" i="6"/>
  <c r="S252" i="6"/>
  <c r="I251" i="7"/>
  <c r="L251" i="7"/>
  <c r="M196" i="1"/>
  <c r="G230" i="6"/>
  <c r="H266" i="6"/>
  <c r="D261" i="6"/>
  <c r="E252" i="6"/>
  <c r="E251" i="7"/>
  <c r="H263" i="9"/>
  <c r="F244" i="10"/>
  <c r="L240" i="5"/>
  <c r="Q133" i="3"/>
  <c r="P7" i="12" s="1"/>
  <c r="N253" i="8"/>
  <c r="B297" i="8"/>
  <c r="K297" i="8" s="1"/>
  <c r="S263" i="9"/>
  <c r="M244" i="10"/>
  <c r="H244" i="10"/>
  <c r="F191" i="1"/>
  <c r="O253" i="8"/>
  <c r="O263" i="9"/>
  <c r="P244" i="10"/>
  <c r="O244" i="10"/>
  <c r="F253" i="8"/>
  <c r="L263" i="9"/>
  <c r="N244" i="10"/>
  <c r="K244" i="10"/>
  <c r="B288" i="10"/>
  <c r="O288" i="10" s="1"/>
  <c r="E228" i="7"/>
  <c r="E240" i="6"/>
  <c r="M253" i="8"/>
  <c r="M263" i="9"/>
  <c r="G244" i="10"/>
  <c r="I244" i="10"/>
  <c r="L228" i="7"/>
  <c r="F240" i="6"/>
  <c r="H240" i="5"/>
  <c r="G253" i="8"/>
  <c r="G263" i="9"/>
  <c r="N263" i="9"/>
  <c r="S244" i="10"/>
  <c r="Q244" i="10"/>
  <c r="O238" i="8"/>
  <c r="N70" i="3"/>
  <c r="N238" i="8"/>
  <c r="Q240" i="5"/>
  <c r="H253" i="8"/>
  <c r="P263" i="9"/>
  <c r="I263" i="9"/>
  <c r="E244" i="10"/>
  <c r="J262" i="6"/>
  <c r="L262" i="6"/>
  <c r="E262" i="6"/>
  <c r="J222" i="1"/>
  <c r="M262" i="6"/>
  <c r="F262" i="6"/>
  <c r="N234" i="8"/>
  <c r="O196" i="1"/>
  <c r="D222" i="1"/>
  <c r="N212" i="1"/>
  <c r="L230" i="6"/>
  <c r="P230" i="6"/>
  <c r="P262" i="6"/>
  <c r="H262" i="6"/>
  <c r="S266" i="6"/>
  <c r="D266" i="6"/>
  <c r="R252" i="6"/>
  <c r="B296" i="6"/>
  <c r="B340" i="6" s="1"/>
  <c r="O234" i="8"/>
  <c r="F237" i="10"/>
  <c r="K262" i="6"/>
  <c r="L222" i="1"/>
  <c r="I196" i="1"/>
  <c r="K222" i="1"/>
  <c r="I212" i="1"/>
  <c r="E230" i="6"/>
  <c r="R230" i="6"/>
  <c r="S262" i="6"/>
  <c r="I262" i="6"/>
  <c r="G266" i="6"/>
  <c r="E266" i="6"/>
  <c r="O252" i="6"/>
  <c r="K252" i="6"/>
  <c r="R234" i="8"/>
  <c r="L220" i="1"/>
  <c r="E234" i="8"/>
  <c r="I220" i="1"/>
  <c r="R196" i="1"/>
  <c r="Q222" i="1"/>
  <c r="D230" i="6"/>
  <c r="F230" i="6"/>
  <c r="D262" i="6"/>
  <c r="Q266" i="6"/>
  <c r="I252" i="6"/>
  <c r="J234" i="8"/>
  <c r="H229" i="8"/>
  <c r="P133" i="3"/>
  <c r="O7" i="12" s="1"/>
  <c r="Q112" i="3"/>
  <c r="I70" i="3"/>
  <c r="G70" i="3"/>
  <c r="O112" i="3"/>
  <c r="L240" i="6"/>
  <c r="M238" i="8"/>
  <c r="Q238" i="8"/>
  <c r="I240" i="6"/>
  <c r="N240" i="6"/>
  <c r="Q234" i="8"/>
  <c r="F234" i="8"/>
  <c r="D238" i="8"/>
  <c r="G238" i="8"/>
  <c r="D229" i="8"/>
  <c r="N237" i="10"/>
  <c r="B272" i="7"/>
  <c r="Q228" i="7"/>
  <c r="F228" i="7"/>
  <c r="H228" i="7"/>
  <c r="K228" i="7"/>
  <c r="P228" i="7"/>
  <c r="R228" i="7"/>
  <c r="S228" i="7"/>
  <c r="D228" i="7"/>
  <c r="D240" i="6"/>
  <c r="B284" i="6"/>
  <c r="M284" i="6" s="1"/>
  <c r="G240" i="6"/>
  <c r="M240" i="6"/>
  <c r="E238" i="8"/>
  <c r="F238" i="8"/>
  <c r="G229" i="8"/>
  <c r="N222" i="1"/>
  <c r="G222" i="1"/>
  <c r="L211" i="1"/>
  <c r="S70" i="3"/>
  <c r="F70" i="3"/>
  <c r="J240" i="6"/>
  <c r="K240" i="6"/>
  <c r="L91" i="3"/>
  <c r="E91" i="3"/>
  <c r="R112" i="3"/>
  <c r="S112" i="3"/>
  <c r="S234" i="8"/>
  <c r="L234" i="8"/>
  <c r="K238" i="8"/>
  <c r="H238" i="8"/>
  <c r="F133" i="3"/>
  <c r="E7" i="12" s="1"/>
  <c r="D133" i="3"/>
  <c r="C7" i="12" s="1"/>
  <c r="Q229" i="8"/>
  <c r="R263" i="9"/>
  <c r="Q263" i="9"/>
  <c r="J237" i="10"/>
  <c r="N228" i="7"/>
  <c r="G112" i="3"/>
  <c r="J285" i="7"/>
  <c r="P234" i="8"/>
  <c r="K234" i="8"/>
  <c r="L238" i="8"/>
  <c r="R238" i="8"/>
  <c r="B282" i="8"/>
  <c r="O282" i="8" s="1"/>
  <c r="S133" i="3"/>
  <c r="R7" i="12" s="1"/>
  <c r="K229" i="8"/>
  <c r="E263" i="9"/>
  <c r="F263" i="9"/>
  <c r="I228" i="7"/>
  <c r="N251" i="8"/>
  <c r="H251" i="8"/>
  <c r="K251" i="8"/>
  <c r="Q251" i="8"/>
  <c r="D251" i="8"/>
  <c r="B295" i="8"/>
  <c r="R251" i="8"/>
  <c r="O251" i="8"/>
  <c r="S251" i="8"/>
  <c r="L251" i="8"/>
  <c r="M251" i="8"/>
  <c r="P251" i="8"/>
  <c r="I251" i="8"/>
  <c r="G251" i="8"/>
  <c r="E251" i="8"/>
  <c r="J251" i="8"/>
  <c r="F251" i="8"/>
  <c r="R240" i="6"/>
  <c r="H240" i="6"/>
  <c r="S238" i="8"/>
  <c r="I238" i="8"/>
  <c r="I229" i="8"/>
  <c r="M133" i="3"/>
  <c r="L7" i="12" s="1"/>
  <c r="I222" i="1"/>
  <c r="E222" i="1"/>
  <c r="K70" i="3"/>
  <c r="Q240" i="6"/>
  <c r="O240" i="6"/>
  <c r="B266" i="1"/>
  <c r="S266" i="1" s="1"/>
  <c r="F222" i="1"/>
  <c r="S240" i="6"/>
  <c r="O285" i="7"/>
  <c r="G234" i="8"/>
  <c r="J238" i="8"/>
  <c r="P229" i="8"/>
  <c r="D263" i="9"/>
  <c r="J263" i="9"/>
  <c r="J228" i="7"/>
  <c r="G228" i="7"/>
  <c r="D70" i="3"/>
  <c r="M70" i="3"/>
  <c r="Q91" i="3"/>
  <c r="J91" i="3"/>
  <c r="L112" i="3"/>
  <c r="L133" i="3"/>
  <c r="K7" i="12" s="1"/>
  <c r="K91" i="3"/>
  <c r="E70" i="3"/>
  <c r="Q70" i="3"/>
  <c r="I112" i="3"/>
  <c r="P112" i="3"/>
  <c r="G133" i="3"/>
  <c r="F7" i="12" s="1"/>
  <c r="E133" i="3"/>
  <c r="D7" i="12" s="1"/>
  <c r="H91" i="3"/>
  <c r="S91" i="3"/>
  <c r="D91" i="3"/>
  <c r="P70" i="3"/>
  <c r="M91" i="3"/>
  <c r="F91" i="3"/>
  <c r="N91" i="3"/>
  <c r="H112" i="3"/>
  <c r="O70" i="3"/>
  <c r="R70" i="3"/>
  <c r="R91" i="3"/>
  <c r="M112" i="3"/>
  <c r="N112" i="3"/>
  <c r="R133" i="3"/>
  <c r="Q7" i="12" s="1"/>
  <c r="J133" i="3"/>
  <c r="I7" i="12" s="1"/>
  <c r="O133" i="3"/>
  <c r="N7" i="12" s="1"/>
  <c r="F112" i="3"/>
  <c r="H70" i="3"/>
  <c r="P91" i="3"/>
  <c r="E112" i="3"/>
  <c r="H133" i="3"/>
  <c r="G7" i="12" s="1"/>
  <c r="I91" i="3"/>
  <c r="J112" i="3"/>
  <c r="J70" i="3"/>
  <c r="L70" i="3"/>
  <c r="O91" i="3"/>
  <c r="D112" i="3"/>
  <c r="K112" i="3"/>
  <c r="K133" i="3"/>
  <c r="J7" i="12" s="1"/>
  <c r="N133" i="3"/>
  <c r="M7" i="12" s="1"/>
  <c r="I133" i="3"/>
  <c r="H7" i="12" s="1"/>
  <c r="G91" i="3"/>
  <c r="R48" i="3"/>
  <c r="R27" i="3"/>
  <c r="R6" i="3"/>
  <c r="M48" i="3"/>
  <c r="M27" i="3"/>
  <c r="M6" i="3"/>
  <c r="K6" i="3"/>
  <c r="K48" i="3"/>
  <c r="K27" i="3"/>
  <c r="J6" i="3"/>
  <c r="J27" i="3"/>
  <c r="J48" i="3"/>
  <c r="G6" i="3"/>
  <c r="G27" i="3"/>
  <c r="G48" i="3"/>
  <c r="E48" i="3"/>
  <c r="E27" i="3"/>
  <c r="E6" i="3"/>
  <c r="I48" i="3"/>
  <c r="I27" i="3"/>
  <c r="I6" i="3"/>
  <c r="L48" i="3"/>
  <c r="L27" i="3"/>
  <c r="L6" i="3"/>
  <c r="O27" i="3"/>
  <c r="O6" i="3"/>
  <c r="O48" i="3"/>
  <c r="D48" i="3"/>
  <c r="D27" i="3"/>
  <c r="D6" i="3"/>
  <c r="H48" i="3"/>
  <c r="H27" i="3"/>
  <c r="H6" i="3"/>
  <c r="P48" i="3"/>
  <c r="P27" i="3"/>
  <c r="P6" i="3"/>
  <c r="F48" i="3"/>
  <c r="F27" i="3"/>
  <c r="F6" i="3"/>
  <c r="Q48" i="3"/>
  <c r="Q27" i="3"/>
  <c r="Q6" i="3"/>
  <c r="S48" i="3"/>
  <c r="S27" i="3"/>
  <c r="S6" i="3"/>
  <c r="N27" i="3"/>
  <c r="N48" i="3"/>
  <c r="N6" i="3"/>
  <c r="B146" i="3"/>
  <c r="B125" i="3"/>
  <c r="B104" i="3"/>
  <c r="B20" i="3"/>
  <c r="B62" i="3"/>
  <c r="B41" i="3"/>
  <c r="R236" i="8"/>
  <c r="G236" i="8"/>
  <c r="E236" i="8"/>
  <c r="B280" i="8"/>
  <c r="H236" i="8"/>
  <c r="S236" i="8"/>
  <c r="O236" i="8"/>
  <c r="I236" i="8"/>
  <c r="P236" i="8"/>
  <c r="Q236" i="8"/>
  <c r="M236" i="8"/>
  <c r="J236" i="8"/>
  <c r="N236" i="8"/>
  <c r="K236" i="8"/>
  <c r="F236" i="8"/>
  <c r="L236" i="8"/>
  <c r="D236" i="8"/>
  <c r="M198" i="1"/>
  <c r="P202" i="1"/>
  <c r="Q290" i="9"/>
  <c r="F211" i="1"/>
  <c r="K211" i="1"/>
  <c r="D227" i="7"/>
  <c r="L290" i="9"/>
  <c r="J198" i="1"/>
  <c r="G198" i="1"/>
  <c r="B242" i="1"/>
  <c r="S242" i="1" s="1"/>
  <c r="Q198" i="1"/>
  <c r="I290" i="9"/>
  <c r="F290" i="9"/>
  <c r="I211" i="1"/>
  <c r="N198" i="1"/>
  <c r="F198" i="1"/>
  <c r="K206" i="1"/>
  <c r="Q190" i="1"/>
  <c r="M240" i="5"/>
  <c r="R290" i="9"/>
  <c r="J290" i="9"/>
  <c r="B334" i="9"/>
  <c r="M334" i="9" s="1"/>
  <c r="N290" i="9"/>
  <c r="P290" i="9"/>
  <c r="K191" i="1"/>
  <c r="G187" i="1"/>
  <c r="I240" i="5"/>
  <c r="G210" i="1"/>
  <c r="Q186" i="1"/>
  <c r="E198" i="1"/>
  <c r="R198" i="1"/>
  <c r="J202" i="1"/>
  <c r="F240" i="5"/>
  <c r="B284" i="5"/>
  <c r="G284" i="5" s="1"/>
  <c r="H290" i="9"/>
  <c r="O290" i="9"/>
  <c r="G290" i="9"/>
  <c r="K290" i="9"/>
  <c r="I198" i="1"/>
  <c r="L198" i="1"/>
  <c r="K198" i="1"/>
  <c r="D198" i="1"/>
  <c r="M290" i="9"/>
  <c r="E290" i="9"/>
  <c r="L210" i="1"/>
  <c r="D186" i="1"/>
  <c r="O198" i="1"/>
  <c r="H198" i="1"/>
  <c r="K202" i="1"/>
  <c r="S240" i="5"/>
  <c r="D290" i="9"/>
  <c r="L227" i="7"/>
  <c r="F227" i="7"/>
  <c r="H237" i="10"/>
  <c r="P237" i="10"/>
  <c r="B240" i="1"/>
  <c r="S240" i="1" s="1"/>
  <c r="K196" i="1"/>
  <c r="G227" i="7"/>
  <c r="P196" i="1"/>
  <c r="Q211" i="1"/>
  <c r="R206" i="1"/>
  <c r="R227" i="7"/>
  <c r="Q227" i="7"/>
  <c r="M237" i="10"/>
  <c r="O237" i="10"/>
  <c r="B295" i="10"/>
  <c r="Q251" i="10"/>
  <c r="I251" i="10"/>
  <c r="P251" i="10"/>
  <c r="M251" i="10"/>
  <c r="O251" i="10"/>
  <c r="N251" i="10"/>
  <c r="G251" i="10"/>
  <c r="K251" i="10"/>
  <c r="H251" i="10"/>
  <c r="R251" i="10"/>
  <c r="J251" i="10"/>
  <c r="D251" i="10"/>
  <c r="E251" i="10"/>
  <c r="F251" i="10"/>
  <c r="S251" i="10"/>
  <c r="L251" i="10"/>
  <c r="K227" i="7"/>
  <c r="J227" i="7"/>
  <c r="L237" i="10"/>
  <c r="S237" i="10"/>
  <c r="L196" i="1"/>
  <c r="N196" i="1"/>
  <c r="F196" i="1"/>
  <c r="Q220" i="1"/>
  <c r="Q206" i="1"/>
  <c r="P227" i="7"/>
  <c r="S227" i="7"/>
  <c r="I237" i="10"/>
  <c r="Q237" i="10"/>
  <c r="E227" i="7"/>
  <c r="N227" i="7"/>
  <c r="I227" i="7"/>
  <c r="D237" i="10"/>
  <c r="R237" i="10"/>
  <c r="R260" i="7"/>
  <c r="G260" i="7"/>
  <c r="H260" i="7"/>
  <c r="N260" i="7"/>
  <c r="L260" i="7"/>
  <c r="D260" i="7"/>
  <c r="O260" i="7"/>
  <c r="I260" i="7"/>
  <c r="E260" i="7"/>
  <c r="Q260" i="7"/>
  <c r="B304" i="7"/>
  <c r="S260" i="7"/>
  <c r="P260" i="7"/>
  <c r="F260" i="7"/>
  <c r="K260" i="7"/>
  <c r="M260" i="7"/>
  <c r="J260" i="7"/>
  <c r="H196" i="1"/>
  <c r="E196" i="1"/>
  <c r="R220" i="1"/>
  <c r="B255" i="1"/>
  <c r="S255" i="1" s="1"/>
  <c r="B246" i="1"/>
  <c r="S246" i="1" s="1"/>
  <c r="H227" i="7"/>
  <c r="O227" i="7"/>
  <c r="G237" i="10"/>
  <c r="E237" i="10"/>
  <c r="R252" i="10"/>
  <c r="Q252" i="10"/>
  <c r="H252" i="10"/>
  <c r="N252" i="10"/>
  <c r="G252" i="10"/>
  <c r="O252" i="10"/>
  <c r="D252" i="10"/>
  <c r="S252" i="10"/>
  <c r="M252" i="10"/>
  <c r="K252" i="10"/>
  <c r="F252" i="10"/>
  <c r="I252" i="10"/>
  <c r="B296" i="10"/>
  <c r="E252" i="10"/>
  <c r="J252" i="10"/>
  <c r="L252" i="10"/>
  <c r="P252" i="10"/>
  <c r="M243" i="7"/>
  <c r="D243" i="7"/>
  <c r="N243" i="7"/>
  <c r="B287" i="7"/>
  <c r="J243" i="7"/>
  <c r="R243" i="7"/>
  <c r="L243" i="7"/>
  <c r="F243" i="7"/>
  <c r="I243" i="7"/>
  <c r="K243" i="7"/>
  <c r="H243" i="7"/>
  <c r="E243" i="7"/>
  <c r="G243" i="7"/>
  <c r="Q243" i="7"/>
  <c r="P243" i="7"/>
  <c r="S243" i="7"/>
  <c r="O243" i="7"/>
  <c r="O259" i="7"/>
  <c r="J259" i="7"/>
  <c r="G259" i="7"/>
  <c r="D259" i="7"/>
  <c r="N259" i="7"/>
  <c r="K259" i="7"/>
  <c r="F259" i="7"/>
  <c r="E259" i="7"/>
  <c r="R259" i="7"/>
  <c r="S259" i="7"/>
  <c r="P259" i="7"/>
  <c r="M259" i="7"/>
  <c r="B303" i="7"/>
  <c r="Q259" i="7"/>
  <c r="I259" i="7"/>
  <c r="L259" i="7"/>
  <c r="H259" i="7"/>
  <c r="J206" i="1"/>
  <c r="P220" i="1"/>
  <c r="D211" i="1"/>
  <c r="P211" i="1"/>
  <c r="F202" i="1"/>
  <c r="E206" i="1"/>
  <c r="M206" i="1"/>
  <c r="D253" i="8"/>
  <c r="R253" i="8"/>
  <c r="O229" i="8"/>
  <c r="J229" i="8"/>
  <c r="D220" i="1"/>
  <c r="E211" i="1"/>
  <c r="N220" i="1"/>
  <c r="O211" i="1"/>
  <c r="G211" i="1"/>
  <c r="R202" i="1"/>
  <c r="L206" i="1"/>
  <c r="G206" i="1"/>
  <c r="J253" i="8"/>
  <c r="K253" i="8"/>
  <c r="L229" i="8"/>
  <c r="N229" i="8"/>
  <c r="G279" i="7"/>
  <c r="Q279" i="7"/>
  <c r="P279" i="7"/>
  <c r="O279" i="7"/>
  <c r="E279" i="7"/>
  <c r="S279" i="7"/>
  <c r="J279" i="7"/>
  <c r="D279" i="7"/>
  <c r="M279" i="7"/>
  <c r="L279" i="7"/>
  <c r="N279" i="7"/>
  <c r="K279" i="7"/>
  <c r="H279" i="7"/>
  <c r="I279" i="7"/>
  <c r="B323" i="7"/>
  <c r="F279" i="7"/>
  <c r="R279" i="7"/>
  <c r="E244" i="7"/>
  <c r="P244" i="7"/>
  <c r="L244" i="7"/>
  <c r="F244" i="7"/>
  <c r="I244" i="7"/>
  <c r="R244" i="7"/>
  <c r="D244" i="7"/>
  <c r="G244" i="7"/>
  <c r="J244" i="7"/>
  <c r="Q244" i="7"/>
  <c r="S244" i="7"/>
  <c r="B288" i="7"/>
  <c r="N244" i="7"/>
  <c r="O244" i="7"/>
  <c r="K244" i="7"/>
  <c r="M244" i="7"/>
  <c r="H244" i="7"/>
  <c r="F220" i="1"/>
  <c r="H211" i="1"/>
  <c r="H202" i="1"/>
  <c r="E220" i="1"/>
  <c r="N211" i="1"/>
  <c r="R211" i="1"/>
  <c r="Q202" i="1"/>
  <c r="H206" i="1"/>
  <c r="I206" i="1"/>
  <c r="L253" i="8"/>
  <c r="Q253" i="8"/>
  <c r="E229" i="8"/>
  <c r="M229" i="8"/>
  <c r="B273" i="8"/>
  <c r="S273" i="8" s="1"/>
  <c r="G236" i="7"/>
  <c r="R236" i="7"/>
  <c r="Q236" i="7"/>
  <c r="O236" i="7"/>
  <c r="B280" i="7"/>
  <c r="I236" i="7"/>
  <c r="N236" i="7"/>
  <c r="S236" i="7"/>
  <c r="K236" i="7"/>
  <c r="E236" i="7"/>
  <c r="L236" i="7"/>
  <c r="H236" i="7"/>
  <c r="P236" i="7"/>
  <c r="F236" i="7"/>
  <c r="J236" i="7"/>
  <c r="M236" i="7"/>
  <c r="D236" i="7"/>
  <c r="M202" i="1"/>
  <c r="J220" i="1"/>
  <c r="M211" i="1"/>
  <c r="J211" i="1"/>
  <c r="O202" i="1"/>
  <c r="F206" i="1"/>
  <c r="H285" i="7"/>
  <c r="E253" i="8"/>
  <c r="R229" i="8"/>
  <c r="T135" i="1"/>
  <c r="P212" i="1"/>
  <c r="O212" i="1"/>
  <c r="E191" i="1"/>
  <c r="L190" i="1"/>
  <c r="I210" i="1"/>
  <c r="O220" i="1"/>
  <c r="K220" i="1"/>
  <c r="R212" i="1"/>
  <c r="K212" i="1"/>
  <c r="J190" i="1"/>
  <c r="F212" i="1"/>
  <c r="D190" i="1"/>
  <c r="Q210" i="1"/>
  <c r="G212" i="1"/>
  <c r="J212" i="1"/>
  <c r="N190" i="1"/>
  <c r="B264" i="1"/>
  <c r="S264" i="1" s="1"/>
  <c r="H220" i="1"/>
  <c r="H212" i="1"/>
  <c r="Q212" i="1"/>
  <c r="D187" i="1"/>
  <c r="R191" i="1"/>
  <c r="K190" i="1"/>
  <c r="K210" i="1"/>
  <c r="E212" i="1"/>
  <c r="Q187" i="1"/>
  <c r="M191" i="1"/>
  <c r="D210" i="1"/>
  <c r="D212" i="1"/>
  <c r="L212" i="1"/>
  <c r="I187" i="1"/>
  <c r="M220" i="1"/>
  <c r="G220" i="1"/>
  <c r="B256" i="1"/>
  <c r="S256" i="1" s="1"/>
  <c r="M212" i="1"/>
  <c r="F187" i="1"/>
  <c r="Q191" i="1"/>
  <c r="G240" i="5"/>
  <c r="J240" i="5"/>
  <c r="E240" i="5"/>
  <c r="P240" i="5"/>
  <c r="D240" i="5"/>
  <c r="O240" i="5"/>
  <c r="N240" i="5"/>
  <c r="S285" i="7"/>
  <c r="D285" i="7"/>
  <c r="P285" i="7"/>
  <c r="Q285" i="7"/>
  <c r="G285" i="7"/>
  <c r="I285" i="7"/>
  <c r="M285" i="7"/>
  <c r="E285" i="7"/>
  <c r="F285" i="7"/>
  <c r="R285" i="7"/>
  <c r="B329" i="7"/>
  <c r="N329" i="7" s="1"/>
  <c r="L285" i="7"/>
  <c r="P240" i="9"/>
  <c r="Q240" i="9"/>
  <c r="K240" i="9"/>
  <c r="I240" i="9"/>
  <c r="N240" i="9"/>
  <c r="S240" i="9"/>
  <c r="H240" i="9"/>
  <c r="F240" i="9"/>
  <c r="B284" i="9"/>
  <c r="G240" i="9"/>
  <c r="R240" i="9"/>
  <c r="J240" i="9"/>
  <c r="O240" i="9"/>
  <c r="E240" i="9"/>
  <c r="D240" i="9"/>
  <c r="M240" i="9"/>
  <c r="L240" i="9"/>
  <c r="B333" i="10"/>
  <c r="O289" i="10"/>
  <c r="G289" i="10"/>
  <c r="M289" i="10"/>
  <c r="L289" i="10"/>
  <c r="S289" i="10"/>
  <c r="Q289" i="10"/>
  <c r="N289" i="10"/>
  <c r="J289" i="10"/>
  <c r="K289" i="10"/>
  <c r="F289" i="10"/>
  <c r="E289" i="10"/>
  <c r="H289" i="10"/>
  <c r="R289" i="10"/>
  <c r="P289" i="10"/>
  <c r="I289" i="10"/>
  <c r="D289" i="10"/>
  <c r="B277" i="10"/>
  <c r="E233" i="10"/>
  <c r="D233" i="10"/>
  <c r="G233" i="10"/>
  <c r="F233" i="10"/>
  <c r="K233" i="10"/>
  <c r="I233" i="10"/>
  <c r="S233" i="10"/>
  <c r="O233" i="10"/>
  <c r="J233" i="10"/>
  <c r="R233" i="10"/>
  <c r="N233" i="10"/>
  <c r="Q233" i="10"/>
  <c r="L233" i="10"/>
  <c r="H233" i="10"/>
  <c r="P233" i="10"/>
  <c r="M233" i="10"/>
  <c r="N245" i="9"/>
  <c r="D245" i="9"/>
  <c r="B289" i="9"/>
  <c r="O245" i="9"/>
  <c r="L245" i="9"/>
  <c r="S245" i="9"/>
  <c r="F245" i="9"/>
  <c r="K245" i="9"/>
  <c r="H245" i="9"/>
  <c r="Q245" i="9"/>
  <c r="P245" i="9"/>
  <c r="I245" i="9"/>
  <c r="G245" i="9"/>
  <c r="E245" i="9"/>
  <c r="R245" i="9"/>
  <c r="M245" i="9"/>
  <c r="J245" i="9"/>
  <c r="G231" i="9"/>
  <c r="E231" i="9"/>
  <c r="P231" i="9"/>
  <c r="I231" i="9"/>
  <c r="O231" i="9"/>
  <c r="D231" i="9"/>
  <c r="N231" i="9"/>
  <c r="R231" i="9"/>
  <c r="Q231" i="9"/>
  <c r="J231" i="9"/>
  <c r="L231" i="9"/>
  <c r="S231" i="9"/>
  <c r="F231" i="9"/>
  <c r="M231" i="9"/>
  <c r="H231" i="9"/>
  <c r="B275" i="9"/>
  <c r="K231" i="9"/>
  <c r="I229" i="9"/>
  <c r="E229" i="9"/>
  <c r="J229" i="9"/>
  <c r="R229" i="9"/>
  <c r="P229" i="9"/>
  <c r="L229" i="9"/>
  <c r="N229" i="9"/>
  <c r="D229" i="9"/>
  <c r="K229" i="9"/>
  <c r="F229" i="9"/>
  <c r="O229" i="9"/>
  <c r="G229" i="9"/>
  <c r="B273" i="9"/>
  <c r="Q229" i="9"/>
  <c r="H229" i="9"/>
  <c r="S229" i="9"/>
  <c r="M229" i="9"/>
  <c r="J223" i="6"/>
  <c r="E223" i="6"/>
  <c r="H190" i="1"/>
  <c r="S190" i="1"/>
  <c r="B254" i="1"/>
  <c r="S254" i="1" s="1"/>
  <c r="B231" i="1"/>
  <c r="S231" i="1" s="1"/>
  <c r="N187" i="1"/>
  <c r="J186" i="1"/>
  <c r="F186" i="1"/>
  <c r="B235" i="1"/>
  <c r="S235" i="1" s="1"/>
  <c r="D191" i="1"/>
  <c r="F210" i="1"/>
  <c r="H210" i="1"/>
  <c r="R187" i="1"/>
  <c r="K187" i="1"/>
  <c r="B230" i="1"/>
  <c r="S230" i="1" s="1"/>
  <c r="L186" i="1"/>
  <c r="P191" i="1"/>
  <c r="O191" i="1"/>
  <c r="E202" i="1"/>
  <c r="N202" i="1"/>
  <c r="B250" i="1"/>
  <c r="B294" i="1" s="1"/>
  <c r="G190" i="1"/>
  <c r="S214" i="1"/>
  <c r="L214" i="1"/>
  <c r="O214" i="1"/>
  <c r="M214" i="1"/>
  <c r="Q214" i="1"/>
  <c r="R214" i="1"/>
  <c r="J214" i="1"/>
  <c r="B258" i="1"/>
  <c r="N214" i="1"/>
  <c r="E214" i="1"/>
  <c r="K214" i="1"/>
  <c r="F214" i="1"/>
  <c r="P214" i="1"/>
  <c r="D214" i="1"/>
  <c r="H214" i="1"/>
  <c r="G214" i="1"/>
  <c r="I214" i="1"/>
  <c r="S218" i="1"/>
  <c r="L218" i="1"/>
  <c r="F218" i="1"/>
  <c r="B262" i="1"/>
  <c r="D218" i="1"/>
  <c r="O218" i="1"/>
  <c r="I218" i="1"/>
  <c r="M218" i="1"/>
  <c r="K218" i="1"/>
  <c r="G218" i="1"/>
  <c r="N218" i="1"/>
  <c r="H218" i="1"/>
  <c r="R218" i="1"/>
  <c r="J218" i="1"/>
  <c r="P218" i="1"/>
  <c r="Q218" i="1"/>
  <c r="E218" i="1"/>
  <c r="E186" i="1"/>
  <c r="P186" i="1"/>
  <c r="S194" i="1"/>
  <c r="H194" i="1"/>
  <c r="O194" i="1"/>
  <c r="E194" i="1"/>
  <c r="P194" i="1"/>
  <c r="R194" i="1"/>
  <c r="I194" i="1"/>
  <c r="J194" i="1"/>
  <c r="M194" i="1"/>
  <c r="B238" i="1"/>
  <c r="Q194" i="1"/>
  <c r="L194" i="1"/>
  <c r="D194" i="1"/>
  <c r="K194" i="1"/>
  <c r="F194" i="1"/>
  <c r="G194" i="1"/>
  <c r="N194" i="1"/>
  <c r="R210" i="1"/>
  <c r="F190" i="1"/>
  <c r="O210" i="1"/>
  <c r="N210" i="1"/>
  <c r="M187" i="1"/>
  <c r="H187" i="1"/>
  <c r="I186" i="1"/>
  <c r="K186" i="1"/>
  <c r="N191" i="1"/>
  <c r="I191" i="1"/>
  <c r="G202" i="1"/>
  <c r="D202" i="1"/>
  <c r="D206" i="1"/>
  <c r="O206" i="1"/>
  <c r="I190" i="1"/>
  <c r="M190" i="1"/>
  <c r="P190" i="1"/>
  <c r="E190" i="1"/>
  <c r="R186" i="1"/>
  <c r="H186" i="1"/>
  <c r="P210" i="1"/>
  <c r="E210" i="1"/>
  <c r="L187" i="1"/>
  <c r="J187" i="1"/>
  <c r="O186" i="1"/>
  <c r="N186" i="1"/>
  <c r="J191" i="1"/>
  <c r="H191" i="1"/>
  <c r="J210" i="1"/>
  <c r="M210" i="1"/>
  <c r="O187" i="1"/>
  <c r="P187" i="1"/>
  <c r="G186" i="1"/>
  <c r="M186" i="1"/>
  <c r="G191" i="1"/>
  <c r="L191" i="1"/>
  <c r="L202" i="1"/>
  <c r="I202" i="1"/>
  <c r="N206" i="1"/>
  <c r="P206" i="1"/>
  <c r="B234" i="1"/>
  <c r="O234" i="1" s="1"/>
  <c r="R190" i="1"/>
  <c r="S188" i="1"/>
  <c r="Q188" i="1"/>
  <c r="D188" i="1"/>
  <c r="O188" i="1"/>
  <c r="G188" i="1"/>
  <c r="B232" i="1"/>
  <c r="I188" i="1"/>
  <c r="P188" i="1"/>
  <c r="F188" i="1"/>
  <c r="J188" i="1"/>
  <c r="L188" i="1"/>
  <c r="R188" i="1"/>
  <c r="N188" i="1"/>
  <c r="H188" i="1"/>
  <c r="K188" i="1"/>
  <c r="M188" i="1"/>
  <c r="E188" i="1"/>
  <c r="L138" i="1"/>
  <c r="L179" i="1" s="1"/>
  <c r="S138" i="1"/>
  <c r="S179" i="1" s="1"/>
  <c r="B310" i="10"/>
  <c r="E266" i="10"/>
  <c r="G266" i="10"/>
  <c r="F266" i="10"/>
  <c r="L266" i="10"/>
  <c r="O266" i="10"/>
  <c r="H266" i="10"/>
  <c r="R266" i="10"/>
  <c r="M266" i="10"/>
  <c r="J266" i="10"/>
  <c r="I266" i="10"/>
  <c r="D266" i="10"/>
  <c r="P266" i="10"/>
  <c r="N266" i="10"/>
  <c r="S266" i="10"/>
  <c r="Q266" i="10"/>
  <c r="K266" i="10"/>
  <c r="B371" i="10"/>
  <c r="J327" i="10"/>
  <c r="M327" i="10"/>
  <c r="E327" i="10"/>
  <c r="L327" i="10"/>
  <c r="D327" i="10"/>
  <c r="O327" i="10"/>
  <c r="R327" i="10"/>
  <c r="Q327" i="10"/>
  <c r="F327" i="10"/>
  <c r="P327" i="10"/>
  <c r="S327" i="10"/>
  <c r="K327" i="10"/>
  <c r="I327" i="10"/>
  <c r="G327" i="10"/>
  <c r="H327" i="10"/>
  <c r="N327" i="10"/>
  <c r="B301" i="10"/>
  <c r="G257" i="10"/>
  <c r="F257" i="10"/>
  <c r="D257" i="10"/>
  <c r="O257" i="10"/>
  <c r="P257" i="10"/>
  <c r="S257" i="10"/>
  <c r="N257" i="10"/>
  <c r="K257" i="10"/>
  <c r="Q257" i="10"/>
  <c r="I257" i="10"/>
  <c r="R257" i="10"/>
  <c r="J257" i="10"/>
  <c r="H257" i="10"/>
  <c r="L257" i="10"/>
  <c r="M257" i="10"/>
  <c r="E257" i="10"/>
  <c r="B317" i="10"/>
  <c r="S273" i="10"/>
  <c r="G273" i="10"/>
  <c r="M273" i="10"/>
  <c r="F273" i="10"/>
  <c r="E273" i="10"/>
  <c r="L273" i="10"/>
  <c r="I273" i="10"/>
  <c r="R273" i="10"/>
  <c r="H273" i="10"/>
  <c r="N273" i="10"/>
  <c r="P273" i="10"/>
  <c r="Q273" i="10"/>
  <c r="K273" i="10"/>
  <c r="O273" i="10"/>
  <c r="J273" i="10"/>
  <c r="D273" i="10"/>
  <c r="B293" i="10"/>
  <c r="F249" i="10"/>
  <c r="Q249" i="10"/>
  <c r="K249" i="10"/>
  <c r="S249" i="10"/>
  <c r="J249" i="10"/>
  <c r="G249" i="10"/>
  <c r="E249" i="10"/>
  <c r="R249" i="10"/>
  <c r="N249" i="10"/>
  <c r="D249" i="10"/>
  <c r="P249" i="10"/>
  <c r="H249" i="10"/>
  <c r="I249" i="10"/>
  <c r="M249" i="10"/>
  <c r="O249" i="10"/>
  <c r="L249" i="10"/>
  <c r="D351" i="10"/>
  <c r="G351" i="10"/>
  <c r="O241" i="10"/>
  <c r="H241" i="10"/>
  <c r="N241" i="10"/>
  <c r="I241" i="10"/>
  <c r="P241" i="10"/>
  <c r="R241" i="10"/>
  <c r="J241" i="10"/>
  <c r="E241" i="10"/>
  <c r="D241" i="10"/>
  <c r="B285" i="10"/>
  <c r="F241" i="10"/>
  <c r="S241" i="10"/>
  <c r="L241" i="10"/>
  <c r="Q241" i="10"/>
  <c r="G241" i="10"/>
  <c r="M241" i="10"/>
  <c r="K241" i="10"/>
  <c r="O258" i="10"/>
  <c r="G258" i="10"/>
  <c r="J258" i="10"/>
  <c r="D258" i="10"/>
  <c r="B302" i="10"/>
  <c r="R258" i="10"/>
  <c r="H258" i="10"/>
  <c r="L258" i="10"/>
  <c r="F258" i="10"/>
  <c r="Q258" i="10"/>
  <c r="I258" i="10"/>
  <c r="E258" i="10"/>
  <c r="K258" i="10"/>
  <c r="M258" i="10"/>
  <c r="S258" i="10"/>
  <c r="P258" i="10"/>
  <c r="N258" i="10"/>
  <c r="B300" i="10"/>
  <c r="K256" i="10"/>
  <c r="G256" i="10"/>
  <c r="J256" i="10"/>
  <c r="Q256" i="10"/>
  <c r="N256" i="10"/>
  <c r="E256" i="10"/>
  <c r="R256" i="10"/>
  <c r="O256" i="10"/>
  <c r="L256" i="10"/>
  <c r="F256" i="10"/>
  <c r="I256" i="10"/>
  <c r="D256" i="10"/>
  <c r="H256" i="10"/>
  <c r="S256" i="10"/>
  <c r="P256" i="10"/>
  <c r="M256" i="10"/>
  <c r="B347" i="10"/>
  <c r="P303" i="10"/>
  <c r="S303" i="10"/>
  <c r="E303" i="10"/>
  <c r="D303" i="10"/>
  <c r="O303" i="10"/>
  <c r="R303" i="10"/>
  <c r="Q303" i="10"/>
  <c r="H303" i="10"/>
  <c r="G303" i="10"/>
  <c r="J303" i="10"/>
  <c r="F303" i="10"/>
  <c r="M303" i="10"/>
  <c r="N303" i="10"/>
  <c r="L303" i="10"/>
  <c r="I303" i="10"/>
  <c r="K303" i="10"/>
  <c r="R261" i="10"/>
  <c r="H261" i="10"/>
  <c r="G261" i="10"/>
  <c r="B305" i="10"/>
  <c r="D261" i="10"/>
  <c r="P261" i="10"/>
  <c r="L261" i="10"/>
  <c r="I261" i="10"/>
  <c r="S261" i="10"/>
  <c r="F261" i="10"/>
  <c r="N261" i="10"/>
  <c r="K261" i="10"/>
  <c r="Q261" i="10"/>
  <c r="O261" i="10"/>
  <c r="J261" i="10"/>
  <c r="E261" i="10"/>
  <c r="M261" i="10"/>
  <c r="B348" i="10"/>
  <c r="K304" i="10"/>
  <c r="G304" i="10"/>
  <c r="R304" i="10"/>
  <c r="P304" i="10"/>
  <c r="N304" i="10"/>
  <c r="J304" i="10"/>
  <c r="H304" i="10"/>
  <c r="O304" i="10"/>
  <c r="M304" i="10"/>
  <c r="I304" i="10"/>
  <c r="E304" i="10"/>
  <c r="S304" i="10"/>
  <c r="F304" i="10"/>
  <c r="D304" i="10"/>
  <c r="Q304" i="10"/>
  <c r="L304" i="10"/>
  <c r="O264" i="10"/>
  <c r="I264" i="10"/>
  <c r="H264" i="10"/>
  <c r="B308" i="10"/>
  <c r="K264" i="10"/>
  <c r="E264" i="10"/>
  <c r="R264" i="10"/>
  <c r="D264" i="10"/>
  <c r="M264" i="10"/>
  <c r="N264" i="10"/>
  <c r="F264" i="10"/>
  <c r="S264" i="10"/>
  <c r="G264" i="10"/>
  <c r="L264" i="10"/>
  <c r="P264" i="10"/>
  <c r="Q264" i="10"/>
  <c r="J264" i="10"/>
  <c r="B276" i="10"/>
  <c r="S232" i="10"/>
  <c r="I232" i="10"/>
  <c r="Q232" i="10"/>
  <c r="F232" i="10"/>
  <c r="P232" i="10"/>
  <c r="E232" i="10"/>
  <c r="N232" i="10"/>
  <c r="D232" i="10"/>
  <c r="R232" i="10"/>
  <c r="J232" i="10"/>
  <c r="M232" i="10"/>
  <c r="G232" i="10"/>
  <c r="O232" i="10"/>
  <c r="K232" i="10"/>
  <c r="L232" i="10"/>
  <c r="H232" i="10"/>
  <c r="R343" i="10"/>
  <c r="F343" i="10"/>
  <c r="Q343" i="10"/>
  <c r="N343" i="10"/>
  <c r="O248" i="10"/>
  <c r="K248" i="10"/>
  <c r="H248" i="10"/>
  <c r="M248" i="10"/>
  <c r="I248" i="10"/>
  <c r="E248" i="10"/>
  <c r="L248" i="10"/>
  <c r="D248" i="10"/>
  <c r="J248" i="10"/>
  <c r="G248" i="10"/>
  <c r="S248" i="10"/>
  <c r="R248" i="10"/>
  <c r="Q248" i="10"/>
  <c r="N248" i="10"/>
  <c r="F248" i="10"/>
  <c r="B292" i="10"/>
  <c r="P248" i="10"/>
  <c r="B294" i="10"/>
  <c r="S250" i="10"/>
  <c r="K250" i="10"/>
  <c r="R250" i="10"/>
  <c r="M250" i="10"/>
  <c r="N250" i="10"/>
  <c r="O250" i="10"/>
  <c r="L250" i="10"/>
  <c r="Q250" i="10"/>
  <c r="H250" i="10"/>
  <c r="J250" i="10"/>
  <c r="P250" i="10"/>
  <c r="E250" i="10"/>
  <c r="G250" i="10"/>
  <c r="D250" i="10"/>
  <c r="I250" i="10"/>
  <c r="F250" i="10"/>
  <c r="B284" i="10"/>
  <c r="Q240" i="10"/>
  <c r="R240" i="10"/>
  <c r="M240" i="10"/>
  <c r="D240" i="10"/>
  <c r="I240" i="10"/>
  <c r="N240" i="10"/>
  <c r="O240" i="10"/>
  <c r="H240" i="10"/>
  <c r="F240" i="10"/>
  <c r="E240" i="10"/>
  <c r="L240" i="10"/>
  <c r="K240" i="10"/>
  <c r="G240" i="10"/>
  <c r="S240" i="10"/>
  <c r="J240" i="10"/>
  <c r="P240" i="10"/>
  <c r="B375" i="10"/>
  <c r="O331" i="10"/>
  <c r="M331" i="10"/>
  <c r="N331" i="10"/>
  <c r="K331" i="10"/>
  <c r="R331" i="10"/>
  <c r="D331" i="10"/>
  <c r="L331" i="10"/>
  <c r="G331" i="10"/>
  <c r="P331" i="10"/>
  <c r="E331" i="10"/>
  <c r="H331" i="10"/>
  <c r="S331" i="10"/>
  <c r="Q331" i="10"/>
  <c r="F331" i="10"/>
  <c r="J331" i="10"/>
  <c r="I331" i="10"/>
  <c r="B353" i="10"/>
  <c r="K309" i="10"/>
  <c r="J309" i="10"/>
  <c r="S309" i="10"/>
  <c r="O309" i="10"/>
  <c r="G309" i="10"/>
  <c r="M309" i="10"/>
  <c r="D309" i="10"/>
  <c r="R309" i="10"/>
  <c r="L309" i="10"/>
  <c r="N309" i="10"/>
  <c r="F309" i="10"/>
  <c r="E309" i="10"/>
  <c r="P309" i="10"/>
  <c r="Q309" i="10"/>
  <c r="I309" i="10"/>
  <c r="H309" i="10"/>
  <c r="B324" i="10"/>
  <c r="G280" i="10"/>
  <c r="O280" i="10"/>
  <c r="P280" i="10"/>
  <c r="F280" i="10"/>
  <c r="E280" i="10"/>
  <c r="I280" i="10"/>
  <c r="S280" i="10"/>
  <c r="D280" i="10"/>
  <c r="H280" i="10"/>
  <c r="N280" i="10"/>
  <c r="Q280" i="10"/>
  <c r="M280" i="10"/>
  <c r="L280" i="10"/>
  <c r="K280" i="10"/>
  <c r="J280" i="10"/>
  <c r="R280" i="10"/>
  <c r="B385" i="10"/>
  <c r="P341" i="10"/>
  <c r="N341" i="10"/>
  <c r="H341" i="10"/>
  <c r="O341" i="10"/>
  <c r="F341" i="10"/>
  <c r="S341" i="10"/>
  <c r="K341" i="10"/>
  <c r="G341" i="10"/>
  <c r="R341" i="10"/>
  <c r="Q341" i="10"/>
  <c r="D341" i="10"/>
  <c r="L341" i="10"/>
  <c r="J341" i="10"/>
  <c r="I341" i="10"/>
  <c r="M341" i="10"/>
  <c r="E341" i="10"/>
  <c r="B286" i="10"/>
  <c r="J242" i="10"/>
  <c r="L242" i="10"/>
  <c r="O242" i="10"/>
  <c r="D242" i="10"/>
  <c r="M242" i="10"/>
  <c r="P242" i="10"/>
  <c r="H242" i="10"/>
  <c r="R242" i="10"/>
  <c r="G242" i="10"/>
  <c r="K242" i="10"/>
  <c r="Q242" i="10"/>
  <c r="F242" i="10"/>
  <c r="I242" i="10"/>
  <c r="E242" i="10"/>
  <c r="S242" i="10"/>
  <c r="N242" i="10"/>
  <c r="B342" i="10"/>
  <c r="Q298" i="10"/>
  <c r="M298" i="10"/>
  <c r="D298" i="10"/>
  <c r="N298" i="10"/>
  <c r="O298" i="10"/>
  <c r="H298" i="10"/>
  <c r="F298" i="10"/>
  <c r="G298" i="10"/>
  <c r="L298" i="10"/>
  <c r="S298" i="10"/>
  <c r="K298" i="10"/>
  <c r="P298" i="10"/>
  <c r="R298" i="10"/>
  <c r="E298" i="10"/>
  <c r="I298" i="10"/>
  <c r="J298" i="10"/>
  <c r="B322" i="10"/>
  <c r="L278" i="10"/>
  <c r="I278" i="10"/>
  <c r="D278" i="10"/>
  <c r="O278" i="10"/>
  <c r="J278" i="10"/>
  <c r="H278" i="10"/>
  <c r="G278" i="10"/>
  <c r="S278" i="10"/>
  <c r="Q278" i="10"/>
  <c r="N278" i="10"/>
  <c r="K278" i="10"/>
  <c r="F278" i="10"/>
  <c r="M278" i="10"/>
  <c r="P278" i="10"/>
  <c r="R278" i="10"/>
  <c r="E278" i="10"/>
  <c r="B414" i="10"/>
  <c r="J370" i="10"/>
  <c r="N370" i="10"/>
  <c r="F370" i="10"/>
  <c r="G370" i="10"/>
  <c r="I370" i="10"/>
  <c r="L370" i="10"/>
  <c r="R370" i="10"/>
  <c r="D370" i="10"/>
  <c r="P370" i="10"/>
  <c r="O370" i="10"/>
  <c r="M370" i="10"/>
  <c r="E370" i="10"/>
  <c r="K370" i="10"/>
  <c r="H370" i="10"/>
  <c r="S370" i="10"/>
  <c r="Q370" i="10"/>
  <c r="B360" i="10"/>
  <c r="L316" i="10"/>
  <c r="K316" i="10"/>
  <c r="J316" i="10"/>
  <c r="S316" i="10"/>
  <c r="Q316" i="10"/>
  <c r="P316" i="10"/>
  <c r="G316" i="10"/>
  <c r="D316" i="10"/>
  <c r="I316" i="10"/>
  <c r="N316" i="10"/>
  <c r="O316" i="10"/>
  <c r="M316" i="10"/>
  <c r="R316" i="10"/>
  <c r="E316" i="10"/>
  <c r="F316" i="10"/>
  <c r="H316" i="10"/>
  <c r="D271" i="10"/>
  <c r="B315" i="10"/>
  <c r="E271" i="10"/>
  <c r="L271" i="10"/>
  <c r="H271" i="10"/>
  <c r="Q271" i="10"/>
  <c r="G271" i="10"/>
  <c r="F271" i="10"/>
  <c r="M271" i="10"/>
  <c r="R271" i="10"/>
  <c r="O271" i="10"/>
  <c r="I271" i="10"/>
  <c r="N271" i="10"/>
  <c r="P271" i="10"/>
  <c r="K271" i="10"/>
  <c r="S271" i="10"/>
  <c r="J271" i="10"/>
  <c r="B323" i="10"/>
  <c r="P279" i="10"/>
  <c r="E279" i="10"/>
  <c r="Q279" i="10"/>
  <c r="G279" i="10"/>
  <c r="F279" i="10"/>
  <c r="M279" i="10"/>
  <c r="D279" i="10"/>
  <c r="L279" i="10"/>
  <c r="K279" i="10"/>
  <c r="S279" i="10"/>
  <c r="I279" i="10"/>
  <c r="O279" i="10"/>
  <c r="J279" i="10"/>
  <c r="N279" i="10"/>
  <c r="H279" i="10"/>
  <c r="R279" i="10"/>
  <c r="B325" i="10"/>
  <c r="K281" i="10"/>
  <c r="O281" i="10"/>
  <c r="E281" i="10"/>
  <c r="D281" i="10"/>
  <c r="G281" i="10"/>
  <c r="I281" i="10"/>
  <c r="Q281" i="10"/>
  <c r="M281" i="10"/>
  <c r="N281" i="10"/>
  <c r="J281" i="10"/>
  <c r="P281" i="10"/>
  <c r="L281" i="10"/>
  <c r="S281" i="10"/>
  <c r="H281" i="10"/>
  <c r="R281" i="10"/>
  <c r="F281" i="10"/>
  <c r="B226" i="10"/>
  <c r="N182" i="10"/>
  <c r="N223" i="10" s="1"/>
  <c r="D182" i="10"/>
  <c r="D223" i="10" s="1"/>
  <c r="M182" i="10"/>
  <c r="M223" i="10" s="1"/>
  <c r="J182" i="10"/>
  <c r="J223" i="10" s="1"/>
  <c r="K182" i="10"/>
  <c r="K223" i="10" s="1"/>
  <c r="Q182" i="10"/>
  <c r="Q223" i="10" s="1"/>
  <c r="G182" i="10"/>
  <c r="G223" i="10" s="1"/>
  <c r="P182" i="10"/>
  <c r="P223" i="10" s="1"/>
  <c r="O182" i="10"/>
  <c r="O223" i="10" s="1"/>
  <c r="H182" i="10"/>
  <c r="H223" i="10" s="1"/>
  <c r="S182" i="10"/>
  <c r="F182" i="10"/>
  <c r="F223" i="10" s="1"/>
  <c r="R182" i="10"/>
  <c r="R223" i="10" s="1"/>
  <c r="I182" i="10"/>
  <c r="I223" i="10" s="1"/>
  <c r="E182" i="10"/>
  <c r="E223" i="10" s="1"/>
  <c r="L182" i="10"/>
  <c r="L223" i="10" s="1"/>
  <c r="B466" i="10"/>
  <c r="R422" i="10"/>
  <c r="P422" i="10"/>
  <c r="F422" i="10"/>
  <c r="E422" i="10"/>
  <c r="D422" i="10"/>
  <c r="H422" i="10"/>
  <c r="O422" i="10"/>
  <c r="K422" i="10"/>
  <c r="J422" i="10"/>
  <c r="S422" i="10"/>
  <c r="M422" i="10"/>
  <c r="G422" i="10"/>
  <c r="I422" i="10"/>
  <c r="Q422" i="10"/>
  <c r="N422" i="10"/>
  <c r="L422" i="10"/>
  <c r="H291" i="10"/>
  <c r="B335" i="10"/>
  <c r="I291" i="10"/>
  <c r="F291" i="10"/>
  <c r="O291" i="10"/>
  <c r="L291" i="10"/>
  <c r="Q291" i="10"/>
  <c r="M291" i="10"/>
  <c r="K291" i="10"/>
  <c r="J291" i="10"/>
  <c r="G291" i="10"/>
  <c r="S291" i="10"/>
  <c r="E291" i="10"/>
  <c r="D291" i="10"/>
  <c r="R291" i="10"/>
  <c r="P291" i="10"/>
  <c r="N291" i="10"/>
  <c r="B275" i="10"/>
  <c r="J231" i="10"/>
  <c r="N231" i="10"/>
  <c r="I231" i="10"/>
  <c r="E231" i="10"/>
  <c r="R231" i="10"/>
  <c r="S231" i="10"/>
  <c r="G231" i="10"/>
  <c r="K231" i="10"/>
  <c r="Q231" i="10"/>
  <c r="P231" i="10"/>
  <c r="D231" i="10"/>
  <c r="O231" i="10"/>
  <c r="L231" i="10"/>
  <c r="M231" i="10"/>
  <c r="H231" i="10"/>
  <c r="F231" i="10"/>
  <c r="B362" i="10"/>
  <c r="N318" i="10"/>
  <c r="E318" i="10"/>
  <c r="K318" i="10"/>
  <c r="H318" i="10"/>
  <c r="F318" i="10"/>
  <c r="D318" i="10"/>
  <c r="P318" i="10"/>
  <c r="L318" i="10"/>
  <c r="J318" i="10"/>
  <c r="Q318" i="10"/>
  <c r="M318" i="10"/>
  <c r="S318" i="10"/>
  <c r="R318" i="10"/>
  <c r="O318" i="10"/>
  <c r="I318" i="10"/>
  <c r="G318" i="10"/>
  <c r="B306" i="10"/>
  <c r="P262" i="10"/>
  <c r="F262" i="10"/>
  <c r="E262" i="10"/>
  <c r="R262" i="10"/>
  <c r="Q262" i="10"/>
  <c r="H262" i="10"/>
  <c r="G262" i="10"/>
  <c r="K262" i="10"/>
  <c r="J262" i="10"/>
  <c r="I262" i="10"/>
  <c r="S262" i="10"/>
  <c r="N262" i="10"/>
  <c r="D262" i="10"/>
  <c r="M262" i="10"/>
  <c r="O262" i="10"/>
  <c r="L262" i="10"/>
  <c r="J238" i="9"/>
  <c r="H238" i="9"/>
  <c r="K238" i="9"/>
  <c r="I238" i="9"/>
  <c r="Q238" i="9"/>
  <c r="S238" i="9"/>
  <c r="L238" i="9"/>
  <c r="F238" i="9"/>
  <c r="P238" i="9"/>
  <c r="M238" i="9"/>
  <c r="O238" i="9"/>
  <c r="R238" i="9"/>
  <c r="E238" i="9"/>
  <c r="B282" i="9"/>
  <c r="G238" i="9"/>
  <c r="N238" i="9"/>
  <c r="D238" i="9"/>
  <c r="B292" i="9"/>
  <c r="I248" i="9"/>
  <c r="D248" i="9"/>
  <c r="K248" i="9"/>
  <c r="E248" i="9"/>
  <c r="O248" i="9"/>
  <c r="G248" i="9"/>
  <c r="P248" i="9"/>
  <c r="J248" i="9"/>
  <c r="F248" i="9"/>
  <c r="H248" i="9"/>
  <c r="N248" i="9"/>
  <c r="M248" i="9"/>
  <c r="R248" i="9"/>
  <c r="S248" i="9"/>
  <c r="Q248" i="9"/>
  <c r="L248" i="9"/>
  <c r="D242" i="9"/>
  <c r="O242" i="9"/>
  <c r="Q242" i="9"/>
  <c r="R242" i="9"/>
  <c r="L242" i="9"/>
  <c r="M242" i="9"/>
  <c r="K242" i="9"/>
  <c r="G242" i="9"/>
  <c r="P242" i="9"/>
  <c r="S242" i="9"/>
  <c r="N242" i="9"/>
  <c r="B286" i="9"/>
  <c r="I242" i="9"/>
  <c r="E242" i="9"/>
  <c r="F242" i="9"/>
  <c r="J242" i="9"/>
  <c r="H242" i="9"/>
  <c r="M223" i="9"/>
  <c r="B303" i="9"/>
  <c r="R259" i="9"/>
  <c r="M259" i="9"/>
  <c r="L259" i="9"/>
  <c r="P259" i="9"/>
  <c r="K259" i="9"/>
  <c r="Q259" i="9"/>
  <c r="G259" i="9"/>
  <c r="F259" i="9"/>
  <c r="I259" i="9"/>
  <c r="J259" i="9"/>
  <c r="D259" i="9"/>
  <c r="S259" i="9"/>
  <c r="N259" i="9"/>
  <c r="H259" i="9"/>
  <c r="O259" i="9"/>
  <c r="E259" i="9"/>
  <c r="B291" i="9"/>
  <c r="I247" i="9"/>
  <c r="P247" i="9"/>
  <c r="O247" i="9"/>
  <c r="N247" i="9"/>
  <c r="L247" i="9"/>
  <c r="M247" i="9"/>
  <c r="K247" i="9"/>
  <c r="J247" i="9"/>
  <c r="G247" i="9"/>
  <c r="E247" i="9"/>
  <c r="R247" i="9"/>
  <c r="D247" i="9"/>
  <c r="H247" i="9"/>
  <c r="F247" i="9"/>
  <c r="S247" i="9"/>
  <c r="Q247" i="9"/>
  <c r="B342" i="9"/>
  <c r="R298" i="9"/>
  <c r="H298" i="9"/>
  <c r="F298" i="9"/>
  <c r="E298" i="9"/>
  <c r="Q298" i="9"/>
  <c r="G298" i="9"/>
  <c r="D298" i="9"/>
  <c r="J298" i="9"/>
  <c r="S298" i="9"/>
  <c r="N298" i="9"/>
  <c r="I298" i="9"/>
  <c r="L298" i="9"/>
  <c r="O298" i="9"/>
  <c r="M298" i="9"/>
  <c r="K298" i="9"/>
  <c r="P298" i="9"/>
  <c r="S243" i="9"/>
  <c r="R243" i="9"/>
  <c r="M243" i="9"/>
  <c r="B287" i="9"/>
  <c r="P243" i="9"/>
  <c r="L243" i="9"/>
  <c r="H243" i="9"/>
  <c r="Q243" i="9"/>
  <c r="G243" i="9"/>
  <c r="F243" i="9"/>
  <c r="E243" i="9"/>
  <c r="I243" i="9"/>
  <c r="J243" i="9"/>
  <c r="N243" i="9"/>
  <c r="K243" i="9"/>
  <c r="D243" i="9"/>
  <c r="O243" i="9"/>
  <c r="R223" i="9"/>
  <c r="B283" i="9"/>
  <c r="D239" i="9"/>
  <c r="H239" i="9"/>
  <c r="Q239" i="9"/>
  <c r="P239" i="9"/>
  <c r="L239" i="9"/>
  <c r="I239" i="9"/>
  <c r="M239" i="9"/>
  <c r="K239" i="9"/>
  <c r="J239" i="9"/>
  <c r="F239" i="9"/>
  <c r="E239" i="9"/>
  <c r="O239" i="9"/>
  <c r="N239" i="9"/>
  <c r="R239" i="9"/>
  <c r="G239" i="9"/>
  <c r="S239" i="9"/>
  <c r="J223" i="9"/>
  <c r="B354" i="9"/>
  <c r="L310" i="9"/>
  <c r="N232" i="9"/>
  <c r="B276" i="9"/>
  <c r="K232" i="9"/>
  <c r="H232" i="9"/>
  <c r="M232" i="9"/>
  <c r="O232" i="9"/>
  <c r="I232" i="9"/>
  <c r="E232" i="9"/>
  <c r="J232" i="9"/>
  <c r="Q232" i="9"/>
  <c r="S232" i="9"/>
  <c r="R232" i="9"/>
  <c r="G232" i="9"/>
  <c r="L232" i="9"/>
  <c r="D232" i="9"/>
  <c r="F232" i="9"/>
  <c r="P232" i="9"/>
  <c r="B301" i="9"/>
  <c r="E257" i="9"/>
  <c r="M257" i="9"/>
  <c r="R257" i="9"/>
  <c r="L257" i="9"/>
  <c r="J257" i="9"/>
  <c r="F257" i="9"/>
  <c r="N257" i="9"/>
  <c r="I257" i="9"/>
  <c r="O257" i="9"/>
  <c r="P257" i="9"/>
  <c r="D257" i="9"/>
  <c r="H257" i="9"/>
  <c r="G257" i="9"/>
  <c r="K257" i="9"/>
  <c r="Q257" i="9"/>
  <c r="S257" i="9"/>
  <c r="F223" i="9"/>
  <c r="B344" i="9"/>
  <c r="K300" i="9"/>
  <c r="F300" i="9"/>
  <c r="E300" i="9"/>
  <c r="D300" i="9"/>
  <c r="G300" i="9"/>
  <c r="N300" i="9"/>
  <c r="Q300" i="9"/>
  <c r="I300" i="9"/>
  <c r="O300" i="9"/>
  <c r="M300" i="9"/>
  <c r="R300" i="9"/>
  <c r="P300" i="9"/>
  <c r="J300" i="9"/>
  <c r="H300" i="9"/>
  <c r="S300" i="9"/>
  <c r="L300" i="9"/>
  <c r="O241" i="9"/>
  <c r="N241" i="9"/>
  <c r="M241" i="9"/>
  <c r="B285" i="9"/>
  <c r="L241" i="9"/>
  <c r="J241" i="9"/>
  <c r="I241" i="9"/>
  <c r="P241" i="9"/>
  <c r="H241" i="9"/>
  <c r="F241" i="9"/>
  <c r="D241" i="9"/>
  <c r="K241" i="9"/>
  <c r="Q241" i="9"/>
  <c r="R241" i="9"/>
  <c r="S241" i="9"/>
  <c r="E241" i="9"/>
  <c r="G241" i="9"/>
  <c r="B338" i="9"/>
  <c r="O294" i="9"/>
  <c r="L294" i="9"/>
  <c r="D294" i="9"/>
  <c r="K294" i="9"/>
  <c r="P294" i="9"/>
  <c r="F294" i="9"/>
  <c r="E294" i="9"/>
  <c r="I294" i="9"/>
  <c r="S294" i="9"/>
  <c r="R294" i="9"/>
  <c r="H294" i="9"/>
  <c r="J294" i="9"/>
  <c r="Q294" i="9"/>
  <c r="M294" i="9"/>
  <c r="N294" i="9"/>
  <c r="G294" i="9"/>
  <c r="O223" i="9"/>
  <c r="P223" i="9"/>
  <c r="B271" i="9"/>
  <c r="J227" i="9"/>
  <c r="Q227" i="9"/>
  <c r="M227" i="9"/>
  <c r="E227" i="9"/>
  <c r="D227" i="9"/>
  <c r="P227" i="9"/>
  <c r="G227" i="9"/>
  <c r="F227" i="9"/>
  <c r="K227" i="9"/>
  <c r="L227" i="9"/>
  <c r="S227" i="9"/>
  <c r="R227" i="9"/>
  <c r="H227" i="9"/>
  <c r="I227" i="9"/>
  <c r="O227" i="9"/>
  <c r="N227" i="9"/>
  <c r="B393" i="9"/>
  <c r="F349" i="9"/>
  <c r="D349" i="9"/>
  <c r="Q349" i="9"/>
  <c r="G349" i="9"/>
  <c r="E349" i="9"/>
  <c r="S349" i="9"/>
  <c r="I349" i="9"/>
  <c r="R349" i="9"/>
  <c r="H349" i="9"/>
  <c r="N349" i="9"/>
  <c r="L349" i="9"/>
  <c r="J349" i="9"/>
  <c r="P349" i="9"/>
  <c r="M349" i="9"/>
  <c r="O349" i="9"/>
  <c r="K349" i="9"/>
  <c r="B351" i="9"/>
  <c r="D307" i="9"/>
  <c r="L307" i="9"/>
  <c r="J307" i="9"/>
  <c r="H307" i="9"/>
  <c r="F307" i="9"/>
  <c r="P307" i="9"/>
  <c r="N307" i="9"/>
  <c r="R307" i="9"/>
  <c r="S307" i="9"/>
  <c r="I307" i="9"/>
  <c r="K307" i="9"/>
  <c r="O307" i="9"/>
  <c r="E307" i="9"/>
  <c r="Q307" i="9"/>
  <c r="G307" i="9"/>
  <c r="M307" i="9"/>
  <c r="B309" i="9"/>
  <c r="D265" i="9"/>
  <c r="R265" i="9"/>
  <c r="M265" i="9"/>
  <c r="O265" i="9"/>
  <c r="N265" i="9"/>
  <c r="L265" i="9"/>
  <c r="E265" i="9"/>
  <c r="J265" i="9"/>
  <c r="G265" i="9"/>
  <c r="S265" i="9"/>
  <c r="K265" i="9"/>
  <c r="F265" i="9"/>
  <c r="Q265" i="9"/>
  <c r="P265" i="9"/>
  <c r="H265" i="9"/>
  <c r="I265" i="9"/>
  <c r="B296" i="9"/>
  <c r="S252" i="9"/>
  <c r="R252" i="9"/>
  <c r="Q252" i="9"/>
  <c r="I252" i="9"/>
  <c r="O252" i="9"/>
  <c r="L252" i="9"/>
  <c r="J252" i="9"/>
  <c r="F252" i="9"/>
  <c r="M252" i="9"/>
  <c r="E252" i="9"/>
  <c r="P252" i="9"/>
  <c r="K252" i="9"/>
  <c r="N252" i="9"/>
  <c r="D252" i="9"/>
  <c r="H252" i="9"/>
  <c r="G252" i="9"/>
  <c r="B279" i="9"/>
  <c r="P235" i="9"/>
  <c r="L235" i="9"/>
  <c r="M235" i="9"/>
  <c r="K235" i="9"/>
  <c r="J235" i="9"/>
  <c r="Q235" i="9"/>
  <c r="G235" i="9"/>
  <c r="F235" i="9"/>
  <c r="I235" i="9"/>
  <c r="H235" i="9"/>
  <c r="O235" i="9"/>
  <c r="R235" i="9"/>
  <c r="D235" i="9"/>
  <c r="S235" i="9"/>
  <c r="E235" i="9"/>
  <c r="N235" i="9"/>
  <c r="Q223" i="9"/>
  <c r="E264" i="9"/>
  <c r="P264" i="9"/>
  <c r="N264" i="9"/>
  <c r="H264" i="9"/>
  <c r="B308" i="9"/>
  <c r="S264" i="9"/>
  <c r="O264" i="9"/>
  <c r="K264" i="9"/>
  <c r="I264" i="9"/>
  <c r="M264" i="9"/>
  <c r="R264" i="9"/>
  <c r="F264" i="9"/>
  <c r="J264" i="9"/>
  <c r="G264" i="9"/>
  <c r="L264" i="9"/>
  <c r="D264" i="9"/>
  <c r="Q264" i="9"/>
  <c r="B304" i="9"/>
  <c r="D260" i="9"/>
  <c r="S260" i="9"/>
  <c r="R260" i="9"/>
  <c r="J260" i="9"/>
  <c r="L260" i="9"/>
  <c r="K260" i="9"/>
  <c r="Q260" i="9"/>
  <c r="O260" i="9"/>
  <c r="P260" i="9"/>
  <c r="G260" i="9"/>
  <c r="F260" i="9"/>
  <c r="I260" i="9"/>
  <c r="M260" i="9"/>
  <c r="H260" i="9"/>
  <c r="E260" i="9"/>
  <c r="N260" i="9"/>
  <c r="D223" i="9"/>
  <c r="H223" i="9"/>
  <c r="B270" i="9"/>
  <c r="K226" i="9"/>
  <c r="S226" i="9"/>
  <c r="J226" i="9"/>
  <c r="I226" i="9"/>
  <c r="R226" i="9"/>
  <c r="F226" i="9"/>
  <c r="E226" i="9"/>
  <c r="Q226" i="9"/>
  <c r="P226" i="9"/>
  <c r="O226" i="9"/>
  <c r="G226" i="9"/>
  <c r="N226" i="9"/>
  <c r="D226" i="9"/>
  <c r="L226" i="9"/>
  <c r="M226" i="9"/>
  <c r="H226" i="9"/>
  <c r="D249" i="9"/>
  <c r="B293" i="9"/>
  <c r="R249" i="9"/>
  <c r="O249" i="9"/>
  <c r="N249" i="9"/>
  <c r="M249" i="9"/>
  <c r="G249" i="9"/>
  <c r="E249" i="9"/>
  <c r="L249" i="9"/>
  <c r="S249" i="9"/>
  <c r="P249" i="9"/>
  <c r="Q249" i="9"/>
  <c r="H249" i="9"/>
  <c r="F249" i="9"/>
  <c r="J249" i="9"/>
  <c r="K249" i="9"/>
  <c r="I249" i="9"/>
  <c r="K223" i="9"/>
  <c r="B350" i="9"/>
  <c r="R306" i="9"/>
  <c r="H306" i="9"/>
  <c r="G306" i="9"/>
  <c r="E306" i="9"/>
  <c r="I306" i="9"/>
  <c r="D306" i="9"/>
  <c r="S306" i="9"/>
  <c r="K306" i="9"/>
  <c r="M306" i="9"/>
  <c r="F306" i="9"/>
  <c r="J306" i="9"/>
  <c r="P306" i="9"/>
  <c r="L306" i="9"/>
  <c r="Q306" i="9"/>
  <c r="N306" i="9"/>
  <c r="O306" i="9"/>
  <c r="B280" i="9"/>
  <c r="S236" i="9"/>
  <c r="R236" i="9"/>
  <c r="Q236" i="9"/>
  <c r="K236" i="9"/>
  <c r="J236" i="9"/>
  <c r="I236" i="9"/>
  <c r="F236" i="9"/>
  <c r="M236" i="9"/>
  <c r="L236" i="9"/>
  <c r="G236" i="9"/>
  <c r="E236" i="9"/>
  <c r="P236" i="9"/>
  <c r="D236" i="9"/>
  <c r="H236" i="9"/>
  <c r="O236" i="9"/>
  <c r="N236" i="9"/>
  <c r="G223" i="9"/>
  <c r="B346" i="9"/>
  <c r="D302" i="9"/>
  <c r="S302" i="9"/>
  <c r="H302" i="9"/>
  <c r="N302" i="9"/>
  <c r="M302" i="9"/>
  <c r="O302" i="9"/>
  <c r="J302" i="9"/>
  <c r="L302" i="9"/>
  <c r="R302" i="9"/>
  <c r="F302" i="9"/>
  <c r="K302" i="9"/>
  <c r="P302" i="9"/>
  <c r="Q302" i="9"/>
  <c r="I302" i="9"/>
  <c r="G302" i="9"/>
  <c r="E302" i="9"/>
  <c r="B272" i="9"/>
  <c r="S228" i="9"/>
  <c r="G228" i="9"/>
  <c r="D228" i="9"/>
  <c r="R228" i="9"/>
  <c r="Q228" i="9"/>
  <c r="O228" i="9"/>
  <c r="J228" i="9"/>
  <c r="P228" i="9"/>
  <c r="L228" i="9"/>
  <c r="K228" i="9"/>
  <c r="H228" i="9"/>
  <c r="N228" i="9"/>
  <c r="E228" i="9"/>
  <c r="F228" i="9"/>
  <c r="M228" i="9"/>
  <c r="I228" i="9"/>
  <c r="B288" i="9"/>
  <c r="Q244" i="9"/>
  <c r="O244" i="9"/>
  <c r="J244" i="9"/>
  <c r="L244" i="9"/>
  <c r="K244" i="9"/>
  <c r="R244" i="9"/>
  <c r="D244" i="9"/>
  <c r="P244" i="9"/>
  <c r="H244" i="9"/>
  <c r="S244" i="9"/>
  <c r="M244" i="9"/>
  <c r="G244" i="9"/>
  <c r="N244" i="9"/>
  <c r="F244" i="9"/>
  <c r="E244" i="9"/>
  <c r="I244" i="9"/>
  <c r="N223" i="9"/>
  <c r="E223" i="9"/>
  <c r="B322" i="9"/>
  <c r="D278" i="9"/>
  <c r="Q278" i="9"/>
  <c r="J278" i="9"/>
  <c r="S278" i="9"/>
  <c r="R278" i="9"/>
  <c r="O278" i="9"/>
  <c r="P278" i="9"/>
  <c r="F278" i="9"/>
  <c r="E278" i="9"/>
  <c r="I278" i="9"/>
  <c r="H278" i="9"/>
  <c r="L278" i="9"/>
  <c r="K278" i="9"/>
  <c r="M278" i="9"/>
  <c r="N278" i="9"/>
  <c r="G278" i="9"/>
  <c r="B299" i="9"/>
  <c r="D255" i="9"/>
  <c r="H255" i="9"/>
  <c r="Q255" i="9"/>
  <c r="P255" i="9"/>
  <c r="O255" i="9"/>
  <c r="N255" i="9"/>
  <c r="M255" i="9"/>
  <c r="K255" i="9"/>
  <c r="J255" i="9"/>
  <c r="E255" i="9"/>
  <c r="G255" i="9"/>
  <c r="S255" i="9"/>
  <c r="F255" i="9"/>
  <c r="I255" i="9"/>
  <c r="R255" i="9"/>
  <c r="L255" i="9"/>
  <c r="B295" i="9"/>
  <c r="D251" i="9"/>
  <c r="S251" i="9"/>
  <c r="L251" i="9"/>
  <c r="K251" i="9"/>
  <c r="J251" i="9"/>
  <c r="R251" i="9"/>
  <c r="Q251" i="9"/>
  <c r="G251" i="9"/>
  <c r="F251" i="9"/>
  <c r="H251" i="9"/>
  <c r="I251" i="9"/>
  <c r="M251" i="9"/>
  <c r="O251" i="9"/>
  <c r="E251" i="9"/>
  <c r="N251" i="9"/>
  <c r="P251" i="9"/>
  <c r="B277" i="9"/>
  <c r="D233" i="9"/>
  <c r="R233" i="9"/>
  <c r="O233" i="9"/>
  <c r="L233" i="9"/>
  <c r="J233" i="9"/>
  <c r="G233" i="9"/>
  <c r="N233" i="9"/>
  <c r="M233" i="9"/>
  <c r="F233" i="9"/>
  <c r="E233" i="9"/>
  <c r="S233" i="9"/>
  <c r="H233" i="9"/>
  <c r="Q233" i="9"/>
  <c r="I233" i="9"/>
  <c r="P233" i="9"/>
  <c r="K233" i="9"/>
  <c r="L223" i="9"/>
  <c r="I223" i="9"/>
  <c r="J223" i="8"/>
  <c r="P256" i="8"/>
  <c r="O256" i="8"/>
  <c r="N256" i="8"/>
  <c r="G256" i="8"/>
  <c r="S256" i="8"/>
  <c r="R256" i="8"/>
  <c r="J256" i="8"/>
  <c r="E256" i="8"/>
  <c r="L256" i="8"/>
  <c r="Q256" i="8"/>
  <c r="B300" i="8"/>
  <c r="I256" i="8"/>
  <c r="H256" i="8"/>
  <c r="K256" i="8"/>
  <c r="M256" i="8"/>
  <c r="D256" i="8"/>
  <c r="F256" i="8"/>
  <c r="N250" i="8"/>
  <c r="K250" i="8"/>
  <c r="L250" i="8"/>
  <c r="M250" i="8"/>
  <c r="Q250" i="8"/>
  <c r="O250" i="8"/>
  <c r="F250" i="8"/>
  <c r="G250" i="8"/>
  <c r="B294" i="8"/>
  <c r="E250" i="8"/>
  <c r="P250" i="8"/>
  <c r="I250" i="8"/>
  <c r="D250" i="8"/>
  <c r="S250" i="8"/>
  <c r="H250" i="8"/>
  <c r="R250" i="8"/>
  <c r="J250" i="8"/>
  <c r="B293" i="8"/>
  <c r="Q249" i="8"/>
  <c r="E249" i="8"/>
  <c r="N249" i="8"/>
  <c r="P249" i="8"/>
  <c r="D249" i="8"/>
  <c r="I249" i="8"/>
  <c r="M249" i="8"/>
  <c r="O249" i="8"/>
  <c r="G249" i="8"/>
  <c r="F249" i="8"/>
  <c r="L249" i="8"/>
  <c r="J249" i="8"/>
  <c r="K249" i="8"/>
  <c r="R249" i="8"/>
  <c r="S249" i="8"/>
  <c r="H249" i="8"/>
  <c r="D248" i="8"/>
  <c r="M248" i="8"/>
  <c r="S248" i="8"/>
  <c r="O248" i="8"/>
  <c r="N248" i="8"/>
  <c r="L248" i="8"/>
  <c r="K248" i="8"/>
  <c r="P248" i="8"/>
  <c r="Q248" i="8"/>
  <c r="B292" i="8"/>
  <c r="I248" i="8"/>
  <c r="H248" i="8"/>
  <c r="R248" i="8"/>
  <c r="F248" i="8"/>
  <c r="G248" i="8"/>
  <c r="J248" i="8"/>
  <c r="E248" i="8"/>
  <c r="L223" i="8"/>
  <c r="M233" i="8"/>
  <c r="P233" i="8"/>
  <c r="J233" i="8"/>
  <c r="H233" i="8"/>
  <c r="G233" i="8"/>
  <c r="D233" i="8"/>
  <c r="R233" i="8"/>
  <c r="I233" i="8"/>
  <c r="F233" i="8"/>
  <c r="K233" i="8"/>
  <c r="S233" i="8"/>
  <c r="L233" i="8"/>
  <c r="B277" i="8"/>
  <c r="E233" i="8"/>
  <c r="N233" i="8"/>
  <c r="O233" i="8"/>
  <c r="Q233" i="8"/>
  <c r="N266" i="8"/>
  <c r="J266" i="8"/>
  <c r="K266" i="8"/>
  <c r="H266" i="8"/>
  <c r="M266" i="8"/>
  <c r="O266" i="8"/>
  <c r="Q266" i="8"/>
  <c r="G266" i="8"/>
  <c r="P266" i="8"/>
  <c r="F266" i="8"/>
  <c r="E266" i="8"/>
  <c r="D266" i="8"/>
  <c r="L266" i="8"/>
  <c r="B310" i="8"/>
  <c r="I266" i="8"/>
  <c r="R266" i="8"/>
  <c r="S266" i="8"/>
  <c r="O296" i="8"/>
  <c r="L296" i="8"/>
  <c r="R296" i="8"/>
  <c r="D296" i="8"/>
  <c r="I296" i="8"/>
  <c r="H296" i="8"/>
  <c r="P296" i="8"/>
  <c r="S296" i="8"/>
  <c r="N296" i="8"/>
  <c r="K296" i="8"/>
  <c r="M296" i="8"/>
  <c r="Q296" i="8"/>
  <c r="F296" i="8"/>
  <c r="G296" i="8"/>
  <c r="E296" i="8"/>
  <c r="J296" i="8"/>
  <c r="B340" i="8"/>
  <c r="E264" i="8"/>
  <c r="H264" i="8"/>
  <c r="B308" i="8"/>
  <c r="S264" i="8"/>
  <c r="P264" i="8"/>
  <c r="M264" i="8"/>
  <c r="R264" i="8"/>
  <c r="K264" i="8"/>
  <c r="J264" i="8"/>
  <c r="L264" i="8"/>
  <c r="D264" i="8"/>
  <c r="Q264" i="8"/>
  <c r="O264" i="8"/>
  <c r="N264" i="8"/>
  <c r="I264" i="8"/>
  <c r="F264" i="8"/>
  <c r="G264" i="8"/>
  <c r="B333" i="8"/>
  <c r="J289" i="8"/>
  <c r="K289" i="8"/>
  <c r="O289" i="8"/>
  <c r="Q289" i="8"/>
  <c r="N289" i="8"/>
  <c r="M289" i="8"/>
  <c r="F289" i="8"/>
  <c r="H289" i="8"/>
  <c r="I289" i="8"/>
  <c r="E289" i="8"/>
  <c r="S289" i="8"/>
  <c r="G289" i="8"/>
  <c r="R289" i="8"/>
  <c r="L289" i="8"/>
  <c r="P289" i="8"/>
  <c r="D289" i="8"/>
  <c r="J242" i="8"/>
  <c r="P242" i="8"/>
  <c r="Q242" i="8"/>
  <c r="K242" i="8"/>
  <c r="H242" i="8"/>
  <c r="B286" i="8"/>
  <c r="O242" i="8"/>
  <c r="E242" i="8"/>
  <c r="I242" i="8"/>
  <c r="D242" i="8"/>
  <c r="G242" i="8"/>
  <c r="N242" i="8"/>
  <c r="F242" i="8"/>
  <c r="L242" i="8"/>
  <c r="S242" i="8"/>
  <c r="R242" i="8"/>
  <c r="M242" i="8"/>
  <c r="B298" i="8"/>
  <c r="E254" i="8"/>
  <c r="O254" i="8"/>
  <c r="J254" i="8"/>
  <c r="N254" i="8"/>
  <c r="P254" i="8"/>
  <c r="L254" i="8"/>
  <c r="R254" i="8"/>
  <c r="G254" i="8"/>
  <c r="S254" i="8"/>
  <c r="K254" i="8"/>
  <c r="M254" i="8"/>
  <c r="H254" i="8"/>
  <c r="I254" i="8"/>
  <c r="Q254" i="8"/>
  <c r="D254" i="8"/>
  <c r="F254" i="8"/>
  <c r="B290" i="8"/>
  <c r="M246" i="8"/>
  <c r="R246" i="8"/>
  <c r="P246" i="8"/>
  <c r="I246" i="8"/>
  <c r="F246" i="8"/>
  <c r="H246" i="8"/>
  <c r="J246" i="8"/>
  <c r="E246" i="8"/>
  <c r="Q246" i="8"/>
  <c r="O246" i="8"/>
  <c r="N246" i="8"/>
  <c r="S246" i="8"/>
  <c r="K246" i="8"/>
  <c r="L246" i="8"/>
  <c r="D246" i="8"/>
  <c r="G246" i="8"/>
  <c r="H223" i="8"/>
  <c r="M223" i="8"/>
  <c r="B358" i="8"/>
  <c r="H314" i="8"/>
  <c r="G314" i="8"/>
  <c r="O314" i="8"/>
  <c r="F314" i="8"/>
  <c r="M314" i="8"/>
  <c r="L314" i="8"/>
  <c r="I314" i="8"/>
  <c r="D314" i="8"/>
  <c r="J314" i="8"/>
  <c r="R314" i="8"/>
  <c r="N314" i="8"/>
  <c r="S314" i="8"/>
  <c r="K314" i="8"/>
  <c r="E314" i="8"/>
  <c r="P314" i="8"/>
  <c r="Q314" i="8"/>
  <c r="B305" i="8"/>
  <c r="S261" i="8"/>
  <c r="R261" i="8"/>
  <c r="Q261" i="8"/>
  <c r="K261" i="8"/>
  <c r="I261" i="8"/>
  <c r="P261" i="8"/>
  <c r="J261" i="8"/>
  <c r="O261" i="8"/>
  <c r="G261" i="8"/>
  <c r="M261" i="8"/>
  <c r="F261" i="8"/>
  <c r="H261" i="8"/>
  <c r="E261" i="8"/>
  <c r="D261" i="8"/>
  <c r="N261" i="8"/>
  <c r="L261" i="8"/>
  <c r="B347" i="8"/>
  <c r="K303" i="8"/>
  <c r="R303" i="8"/>
  <c r="H303" i="8"/>
  <c r="G303" i="8"/>
  <c r="N303" i="8"/>
  <c r="L303" i="8"/>
  <c r="D303" i="8"/>
  <c r="P303" i="8"/>
  <c r="Q303" i="8"/>
  <c r="S303" i="8"/>
  <c r="O303" i="8"/>
  <c r="F303" i="8"/>
  <c r="M303" i="8"/>
  <c r="E303" i="8"/>
  <c r="J303" i="8"/>
  <c r="I303" i="8"/>
  <c r="E223" i="8"/>
  <c r="B306" i="8"/>
  <c r="R262" i="8"/>
  <c r="P262" i="8"/>
  <c r="H262" i="8"/>
  <c r="Q262" i="8"/>
  <c r="O262" i="8"/>
  <c r="L262" i="8"/>
  <c r="F262" i="8"/>
  <c r="D262" i="8"/>
  <c r="M262" i="8"/>
  <c r="S262" i="8"/>
  <c r="J262" i="8"/>
  <c r="K262" i="8"/>
  <c r="E262" i="8"/>
  <c r="G262" i="8"/>
  <c r="I262" i="8"/>
  <c r="N262" i="8"/>
  <c r="B346" i="8"/>
  <c r="D302" i="8"/>
  <c r="S302" i="8"/>
  <c r="Q302" i="8"/>
  <c r="M302" i="8"/>
  <c r="P302" i="8"/>
  <c r="N302" i="8"/>
  <c r="F302" i="8"/>
  <c r="I302" i="8"/>
  <c r="E302" i="8"/>
  <c r="L302" i="8"/>
  <c r="R302" i="8"/>
  <c r="H302" i="8"/>
  <c r="O302" i="8"/>
  <c r="G302" i="8"/>
  <c r="K302" i="8"/>
  <c r="J302" i="8"/>
  <c r="B274" i="8"/>
  <c r="O230" i="8"/>
  <c r="G230" i="8"/>
  <c r="N230" i="8"/>
  <c r="J230" i="8"/>
  <c r="E230" i="8"/>
  <c r="P230" i="8"/>
  <c r="F230" i="8"/>
  <c r="Q230" i="8"/>
  <c r="K230" i="8"/>
  <c r="I230" i="8"/>
  <c r="H230" i="8"/>
  <c r="L230" i="8"/>
  <c r="R230" i="8"/>
  <c r="D230" i="8"/>
  <c r="M230" i="8"/>
  <c r="S230" i="8"/>
  <c r="R223" i="8"/>
  <c r="B329" i="8"/>
  <c r="S285" i="8"/>
  <c r="J285" i="8"/>
  <c r="R285" i="8"/>
  <c r="M285" i="8"/>
  <c r="D285" i="8"/>
  <c r="O285" i="8"/>
  <c r="L285" i="8"/>
  <c r="Q285" i="8"/>
  <c r="F285" i="8"/>
  <c r="I285" i="8"/>
  <c r="P285" i="8"/>
  <c r="H285" i="8"/>
  <c r="G285" i="8"/>
  <c r="N285" i="8"/>
  <c r="K285" i="8"/>
  <c r="E285" i="8"/>
  <c r="G240" i="8"/>
  <c r="S240" i="8"/>
  <c r="P240" i="8"/>
  <c r="N240" i="8"/>
  <c r="L240" i="8"/>
  <c r="O240" i="8"/>
  <c r="B284" i="8"/>
  <c r="F240" i="8"/>
  <c r="E240" i="8"/>
  <c r="D240" i="8"/>
  <c r="R240" i="8"/>
  <c r="J240" i="8"/>
  <c r="H240" i="8"/>
  <c r="Q240" i="8"/>
  <c r="K240" i="8"/>
  <c r="I240" i="8"/>
  <c r="M240" i="8"/>
  <c r="B332" i="8"/>
  <c r="J288" i="8"/>
  <c r="Q288" i="8"/>
  <c r="G288" i="8"/>
  <c r="H288" i="8"/>
  <c r="L288" i="8"/>
  <c r="P288" i="8"/>
  <c r="D288" i="8"/>
  <c r="S288" i="8"/>
  <c r="K288" i="8"/>
  <c r="I288" i="8"/>
  <c r="M288" i="8"/>
  <c r="E288" i="8"/>
  <c r="N288" i="8"/>
  <c r="O288" i="8"/>
  <c r="F288" i="8"/>
  <c r="R288" i="8"/>
  <c r="N223" i="8"/>
  <c r="B353" i="8"/>
  <c r="M309" i="8"/>
  <c r="L309" i="8"/>
  <c r="J309" i="8"/>
  <c r="K309" i="8"/>
  <c r="O309" i="8"/>
  <c r="D309" i="8"/>
  <c r="P309" i="8"/>
  <c r="S309" i="8"/>
  <c r="H309" i="8"/>
  <c r="E309" i="8"/>
  <c r="Q309" i="8"/>
  <c r="I309" i="8"/>
  <c r="G309" i="8"/>
  <c r="R309" i="8"/>
  <c r="F309" i="8"/>
  <c r="N309" i="8"/>
  <c r="J243" i="8"/>
  <c r="B287" i="8"/>
  <c r="I243" i="8"/>
  <c r="H243" i="8"/>
  <c r="E243" i="8"/>
  <c r="R243" i="8"/>
  <c r="M243" i="8"/>
  <c r="S243" i="8"/>
  <c r="Q243" i="8"/>
  <c r="N243" i="8"/>
  <c r="F243" i="8"/>
  <c r="D243" i="8"/>
  <c r="O243" i="8"/>
  <c r="P243" i="8"/>
  <c r="G243" i="8"/>
  <c r="K243" i="8"/>
  <c r="L243" i="8"/>
  <c r="B345" i="8"/>
  <c r="J301" i="8"/>
  <c r="S301" i="8"/>
  <c r="R301" i="8"/>
  <c r="O301" i="8"/>
  <c r="L301" i="8"/>
  <c r="Q301" i="8"/>
  <c r="H301" i="8"/>
  <c r="K301" i="8"/>
  <c r="D301" i="8"/>
  <c r="I301" i="8"/>
  <c r="E301" i="8"/>
  <c r="M301" i="8"/>
  <c r="G301" i="8"/>
  <c r="N301" i="8"/>
  <c r="P301" i="8"/>
  <c r="F301" i="8"/>
  <c r="Q223" i="8"/>
  <c r="B275" i="8"/>
  <c r="O231" i="8"/>
  <c r="I231" i="8"/>
  <c r="L231" i="8"/>
  <c r="H231" i="8"/>
  <c r="G231" i="8"/>
  <c r="E231" i="8"/>
  <c r="Q231" i="8"/>
  <c r="S231" i="8"/>
  <c r="F231" i="8"/>
  <c r="K231" i="8"/>
  <c r="D231" i="8"/>
  <c r="P231" i="8"/>
  <c r="N231" i="8"/>
  <c r="M231" i="8"/>
  <c r="R231" i="8"/>
  <c r="J231" i="8"/>
  <c r="D223" i="8"/>
  <c r="B299" i="8"/>
  <c r="D255" i="8"/>
  <c r="Q255" i="8"/>
  <c r="L255" i="8"/>
  <c r="P255" i="8"/>
  <c r="H255" i="8"/>
  <c r="R255" i="8"/>
  <c r="M255" i="8"/>
  <c r="O255" i="8"/>
  <c r="I255" i="8"/>
  <c r="E255" i="8"/>
  <c r="S255" i="8"/>
  <c r="K255" i="8"/>
  <c r="F255" i="8"/>
  <c r="G255" i="8"/>
  <c r="N255" i="8"/>
  <c r="J255" i="8"/>
  <c r="B283" i="8"/>
  <c r="D239" i="8"/>
  <c r="N239" i="8"/>
  <c r="M239" i="8"/>
  <c r="L239" i="8"/>
  <c r="I239" i="8"/>
  <c r="G239" i="8"/>
  <c r="Q239" i="8"/>
  <c r="J239" i="8"/>
  <c r="O239" i="8"/>
  <c r="S239" i="8"/>
  <c r="K239" i="8"/>
  <c r="E239" i="8"/>
  <c r="P239" i="8"/>
  <c r="F239" i="8"/>
  <c r="H239" i="8"/>
  <c r="R239" i="8"/>
  <c r="B323" i="8"/>
  <c r="S279" i="8"/>
  <c r="R279" i="8"/>
  <c r="P279" i="8"/>
  <c r="I279" i="8"/>
  <c r="Q279" i="8"/>
  <c r="G279" i="8"/>
  <c r="M279" i="8"/>
  <c r="F279" i="8"/>
  <c r="E279" i="8"/>
  <c r="H279" i="8"/>
  <c r="O279" i="8"/>
  <c r="L279" i="8"/>
  <c r="D279" i="8"/>
  <c r="J279" i="8"/>
  <c r="N279" i="8"/>
  <c r="K279" i="8"/>
  <c r="G223" i="8"/>
  <c r="O223" i="8"/>
  <c r="B307" i="8"/>
  <c r="P263" i="8"/>
  <c r="N263" i="8"/>
  <c r="I263" i="8"/>
  <c r="O263" i="8"/>
  <c r="R263" i="8"/>
  <c r="M263" i="8"/>
  <c r="K263" i="8"/>
  <c r="J263" i="8"/>
  <c r="G263" i="8"/>
  <c r="L263" i="8"/>
  <c r="Q263" i="8"/>
  <c r="D263" i="8"/>
  <c r="F263" i="8"/>
  <c r="S263" i="8"/>
  <c r="H263" i="8"/>
  <c r="E263" i="8"/>
  <c r="P223" i="8"/>
  <c r="I223" i="8"/>
  <c r="F223" i="8"/>
  <c r="B291" i="8"/>
  <c r="F247" i="8"/>
  <c r="P247" i="8"/>
  <c r="E247" i="8"/>
  <c r="D247" i="8"/>
  <c r="O247" i="8"/>
  <c r="N247" i="8"/>
  <c r="M247" i="8"/>
  <c r="I247" i="8"/>
  <c r="R247" i="8"/>
  <c r="L247" i="8"/>
  <c r="J247" i="8"/>
  <c r="H247" i="8"/>
  <c r="G247" i="8"/>
  <c r="K247" i="8"/>
  <c r="S247" i="8"/>
  <c r="Q247" i="8"/>
  <c r="B281" i="8"/>
  <c r="P237" i="8"/>
  <c r="F237" i="8"/>
  <c r="S237" i="8"/>
  <c r="O237" i="8"/>
  <c r="N237" i="8"/>
  <c r="K237" i="8"/>
  <c r="I237" i="8"/>
  <c r="M237" i="8"/>
  <c r="L237" i="8"/>
  <c r="H237" i="8"/>
  <c r="J237" i="8"/>
  <c r="D237" i="8"/>
  <c r="R237" i="8"/>
  <c r="Q237" i="8"/>
  <c r="E237" i="8"/>
  <c r="G237" i="8"/>
  <c r="B348" i="8"/>
  <c r="P304" i="8"/>
  <c r="O304" i="8"/>
  <c r="G304" i="8"/>
  <c r="J304" i="8"/>
  <c r="H304" i="8"/>
  <c r="M304" i="8"/>
  <c r="E304" i="8"/>
  <c r="Q304" i="8"/>
  <c r="D304" i="8"/>
  <c r="I304" i="8"/>
  <c r="S304" i="8"/>
  <c r="R304" i="8"/>
  <c r="K304" i="8"/>
  <c r="L304" i="8"/>
  <c r="N304" i="8"/>
  <c r="F304" i="8"/>
  <c r="K223" i="8"/>
  <c r="B271" i="8"/>
  <c r="M227" i="8"/>
  <c r="I227" i="8"/>
  <c r="L227" i="8"/>
  <c r="K227" i="8"/>
  <c r="P227" i="8"/>
  <c r="D227" i="8"/>
  <c r="S227" i="8"/>
  <c r="G227" i="8"/>
  <c r="H227" i="8"/>
  <c r="J227" i="8"/>
  <c r="N227" i="8"/>
  <c r="E227" i="8"/>
  <c r="F227" i="8"/>
  <c r="O227" i="8"/>
  <c r="R227" i="8"/>
  <c r="Q227" i="8"/>
  <c r="B316" i="8"/>
  <c r="E272" i="8"/>
  <c r="M272" i="8"/>
  <c r="R272" i="8"/>
  <c r="Q272" i="8"/>
  <c r="I272" i="8"/>
  <c r="J272" i="8"/>
  <c r="G272" i="8"/>
  <c r="H272" i="8"/>
  <c r="P272" i="8"/>
  <c r="N272" i="8"/>
  <c r="S272" i="8"/>
  <c r="F272" i="8"/>
  <c r="K272" i="8"/>
  <c r="L272" i="8"/>
  <c r="D272" i="8"/>
  <c r="O272" i="8"/>
  <c r="B276" i="8"/>
  <c r="N232" i="8"/>
  <c r="L232" i="8"/>
  <c r="H232" i="8"/>
  <c r="M232" i="8"/>
  <c r="D232" i="8"/>
  <c r="O232" i="8"/>
  <c r="E232" i="8"/>
  <c r="K232" i="8"/>
  <c r="Q232" i="8"/>
  <c r="G232" i="8"/>
  <c r="F232" i="8"/>
  <c r="I232" i="8"/>
  <c r="P232" i="8"/>
  <c r="R232" i="8"/>
  <c r="S232" i="8"/>
  <c r="J232" i="8"/>
  <c r="H255" i="7"/>
  <c r="L255" i="7"/>
  <c r="K255" i="7"/>
  <c r="O255" i="7"/>
  <c r="E255" i="7"/>
  <c r="S255" i="7"/>
  <c r="F255" i="7"/>
  <c r="Q255" i="7"/>
  <c r="R255" i="7"/>
  <c r="P255" i="7"/>
  <c r="G255" i="7"/>
  <c r="N255" i="7"/>
  <c r="J255" i="7"/>
  <c r="M255" i="7"/>
  <c r="B299" i="7"/>
  <c r="D255" i="7"/>
  <c r="I255" i="7"/>
  <c r="P265" i="7"/>
  <c r="Q265" i="7"/>
  <c r="K265" i="7"/>
  <c r="G265" i="7"/>
  <c r="N265" i="7"/>
  <c r="B309" i="7"/>
  <c r="D265" i="7"/>
  <c r="L265" i="7"/>
  <c r="O265" i="7"/>
  <c r="J265" i="7"/>
  <c r="E265" i="7"/>
  <c r="F265" i="7"/>
  <c r="R265" i="7"/>
  <c r="H265" i="7"/>
  <c r="M265" i="7"/>
  <c r="I265" i="7"/>
  <c r="S265" i="7"/>
  <c r="B315" i="7"/>
  <c r="P271" i="7"/>
  <c r="H271" i="7"/>
  <c r="E271" i="7"/>
  <c r="D271" i="7"/>
  <c r="L271" i="7"/>
  <c r="J271" i="7"/>
  <c r="Q271" i="7"/>
  <c r="F271" i="7"/>
  <c r="R271" i="7"/>
  <c r="N271" i="7"/>
  <c r="I271" i="7"/>
  <c r="G271" i="7"/>
  <c r="K271" i="7"/>
  <c r="S271" i="7"/>
  <c r="M271" i="7"/>
  <c r="O271" i="7"/>
  <c r="H258" i="7"/>
  <c r="G258" i="7"/>
  <c r="K258" i="7"/>
  <c r="P258" i="7"/>
  <c r="J258" i="7"/>
  <c r="D258" i="7"/>
  <c r="O258" i="7"/>
  <c r="E258" i="7"/>
  <c r="S258" i="7"/>
  <c r="L258" i="7"/>
  <c r="Q258" i="7"/>
  <c r="M258" i="7"/>
  <c r="N258" i="7"/>
  <c r="I258" i="7"/>
  <c r="B302" i="7"/>
  <c r="R258" i="7"/>
  <c r="F258" i="7"/>
  <c r="B291" i="7"/>
  <c r="I247" i="7"/>
  <c r="R247" i="7"/>
  <c r="E247" i="7"/>
  <c r="G247" i="7"/>
  <c r="J247" i="7"/>
  <c r="S247" i="7"/>
  <c r="M247" i="7"/>
  <c r="Q247" i="7"/>
  <c r="K247" i="7"/>
  <c r="O247" i="7"/>
  <c r="D247" i="7"/>
  <c r="N247" i="7"/>
  <c r="P247" i="7"/>
  <c r="H247" i="7"/>
  <c r="L247" i="7"/>
  <c r="F247" i="7"/>
  <c r="F250" i="7"/>
  <c r="K250" i="7"/>
  <c r="L250" i="7"/>
  <c r="M250" i="7"/>
  <c r="R250" i="7"/>
  <c r="G250" i="7"/>
  <c r="B294" i="7"/>
  <c r="D250" i="7"/>
  <c r="Q250" i="7"/>
  <c r="I250" i="7"/>
  <c r="E250" i="7"/>
  <c r="P250" i="7"/>
  <c r="J250" i="7"/>
  <c r="S250" i="7"/>
  <c r="O250" i="7"/>
  <c r="N250" i="7"/>
  <c r="H250" i="7"/>
  <c r="B275" i="7"/>
  <c r="H231" i="7"/>
  <c r="R231" i="7"/>
  <c r="I231" i="7"/>
  <c r="J231" i="7"/>
  <c r="Q231" i="7"/>
  <c r="P231" i="7"/>
  <c r="K231" i="7"/>
  <c r="G231" i="7"/>
  <c r="S231" i="7"/>
  <c r="E231" i="7"/>
  <c r="N231" i="7"/>
  <c r="L231" i="7"/>
  <c r="F231" i="7"/>
  <c r="O231" i="7"/>
  <c r="M231" i="7"/>
  <c r="D231" i="7"/>
  <c r="I234" i="7"/>
  <c r="K234" i="7"/>
  <c r="F234" i="7"/>
  <c r="D234" i="7"/>
  <c r="G234" i="7"/>
  <c r="L234" i="7"/>
  <c r="N234" i="7"/>
  <c r="P234" i="7"/>
  <c r="J234" i="7"/>
  <c r="B278" i="7"/>
  <c r="E234" i="7"/>
  <c r="M234" i="7"/>
  <c r="S234" i="7"/>
  <c r="R234" i="7"/>
  <c r="O234" i="7"/>
  <c r="Q234" i="7"/>
  <c r="H234" i="7"/>
  <c r="B283" i="7"/>
  <c r="I239" i="7"/>
  <c r="G239" i="7"/>
  <c r="S239" i="7"/>
  <c r="R239" i="7"/>
  <c r="K239" i="7"/>
  <c r="O239" i="7"/>
  <c r="F239" i="7"/>
  <c r="H239" i="7"/>
  <c r="E239" i="7"/>
  <c r="L239" i="7"/>
  <c r="M239" i="7"/>
  <c r="P239" i="7"/>
  <c r="D239" i="7"/>
  <c r="N239" i="7"/>
  <c r="Q239" i="7"/>
  <c r="J239" i="7"/>
  <c r="I295" i="7"/>
  <c r="L295" i="7"/>
  <c r="N295" i="7"/>
  <c r="J295" i="7"/>
  <c r="B307" i="7"/>
  <c r="M263" i="7"/>
  <c r="F263" i="7"/>
  <c r="H263" i="7"/>
  <c r="J263" i="7"/>
  <c r="I263" i="7"/>
  <c r="E263" i="7"/>
  <c r="K263" i="7"/>
  <c r="O263" i="7"/>
  <c r="L263" i="7"/>
  <c r="Q263" i="7"/>
  <c r="R263" i="7"/>
  <c r="N263" i="7"/>
  <c r="S263" i="7"/>
  <c r="G263" i="7"/>
  <c r="D263" i="7"/>
  <c r="P263" i="7"/>
  <c r="I242" i="7"/>
  <c r="R242" i="7"/>
  <c r="B286" i="7"/>
  <c r="H242" i="7"/>
  <c r="G242" i="7"/>
  <c r="P242" i="7"/>
  <c r="K242" i="7"/>
  <c r="F242" i="7"/>
  <c r="L242" i="7"/>
  <c r="M242" i="7"/>
  <c r="S242" i="7"/>
  <c r="J242" i="7"/>
  <c r="E242" i="7"/>
  <c r="N242" i="7"/>
  <c r="O242" i="7"/>
  <c r="D242" i="7"/>
  <c r="Q242" i="7"/>
  <c r="B310" i="7"/>
  <c r="R266" i="7"/>
  <c r="Q266" i="7"/>
  <c r="J266" i="7"/>
  <c r="P266" i="7"/>
  <c r="O266" i="7"/>
  <c r="L266" i="7"/>
  <c r="G266" i="7"/>
  <c r="K266" i="7"/>
  <c r="M266" i="7"/>
  <c r="S266" i="7"/>
  <c r="N266" i="7"/>
  <c r="F266" i="7"/>
  <c r="I266" i="7"/>
  <c r="E266" i="7"/>
  <c r="D266" i="7"/>
  <c r="H266" i="7"/>
  <c r="B337" i="7"/>
  <c r="K293" i="7"/>
  <c r="R293" i="7"/>
  <c r="O293" i="7"/>
  <c r="J293" i="7"/>
  <c r="G293" i="7"/>
  <c r="M293" i="7"/>
  <c r="E293" i="7"/>
  <c r="N293" i="7"/>
  <c r="D293" i="7"/>
  <c r="F293" i="7"/>
  <c r="I293" i="7"/>
  <c r="H293" i="7"/>
  <c r="S293" i="7"/>
  <c r="Q293" i="7"/>
  <c r="P293" i="7"/>
  <c r="L293" i="7"/>
  <c r="B298" i="7"/>
  <c r="R254" i="7"/>
  <c r="H254" i="7"/>
  <c r="L254" i="7"/>
  <c r="Q254" i="7"/>
  <c r="I254" i="7"/>
  <c r="O254" i="7"/>
  <c r="P254" i="7"/>
  <c r="M254" i="7"/>
  <c r="G254" i="7"/>
  <c r="E254" i="7"/>
  <c r="N254" i="7"/>
  <c r="F254" i="7"/>
  <c r="D254" i="7"/>
  <c r="S254" i="7"/>
  <c r="J254" i="7"/>
  <c r="K254" i="7"/>
  <c r="B226" i="7"/>
  <c r="L182" i="7"/>
  <c r="L223" i="7" s="1"/>
  <c r="K182" i="7"/>
  <c r="K223" i="7" s="1"/>
  <c r="P182" i="7"/>
  <c r="P223" i="7" s="1"/>
  <c r="O182" i="7"/>
  <c r="O223" i="7" s="1"/>
  <c r="D182" i="7"/>
  <c r="D223" i="7" s="1"/>
  <c r="I182" i="7"/>
  <c r="I223" i="7" s="1"/>
  <c r="R182" i="7"/>
  <c r="R223" i="7" s="1"/>
  <c r="H182" i="7"/>
  <c r="H223" i="7" s="1"/>
  <c r="J182" i="7"/>
  <c r="J223" i="7" s="1"/>
  <c r="N182" i="7"/>
  <c r="N223" i="7" s="1"/>
  <c r="S182" i="7"/>
  <c r="G182" i="7"/>
  <c r="G223" i="7" s="1"/>
  <c r="M182" i="7"/>
  <c r="M223" i="7" s="1"/>
  <c r="Q182" i="7"/>
  <c r="Q223" i="7" s="1"/>
  <c r="E182" i="7"/>
  <c r="E223" i="7" s="1"/>
  <c r="F182" i="7"/>
  <c r="F223" i="7" s="1"/>
  <c r="B292" i="7"/>
  <c r="D248" i="7"/>
  <c r="M248" i="7"/>
  <c r="L248" i="7"/>
  <c r="Q248" i="7"/>
  <c r="I248" i="7"/>
  <c r="H248" i="7"/>
  <c r="F248" i="7"/>
  <c r="O248" i="7"/>
  <c r="P248" i="7"/>
  <c r="E248" i="7"/>
  <c r="N248" i="7"/>
  <c r="G248" i="7"/>
  <c r="K248" i="7"/>
  <c r="J248" i="7"/>
  <c r="R248" i="7"/>
  <c r="S248" i="7"/>
  <c r="B393" i="7"/>
  <c r="D349" i="7"/>
  <c r="N349" i="7"/>
  <c r="M349" i="7"/>
  <c r="Q349" i="7"/>
  <c r="L349" i="7"/>
  <c r="I349" i="7"/>
  <c r="K349" i="7"/>
  <c r="G349" i="7"/>
  <c r="H349" i="7"/>
  <c r="F349" i="7"/>
  <c r="P349" i="7"/>
  <c r="J349" i="7"/>
  <c r="R349" i="7"/>
  <c r="E349" i="7"/>
  <c r="S349" i="7"/>
  <c r="O349" i="7"/>
  <c r="B282" i="7"/>
  <c r="P238" i="7"/>
  <c r="F238" i="7"/>
  <c r="L238" i="7"/>
  <c r="N238" i="7"/>
  <c r="H238" i="7"/>
  <c r="S238" i="7"/>
  <c r="J238" i="7"/>
  <c r="O238" i="7"/>
  <c r="K238" i="7"/>
  <c r="M238" i="7"/>
  <c r="Q238" i="7"/>
  <c r="E238" i="7"/>
  <c r="D238" i="7"/>
  <c r="I238" i="7"/>
  <c r="R238" i="7"/>
  <c r="G238" i="7"/>
  <c r="B321" i="7"/>
  <c r="K277" i="7"/>
  <c r="M277" i="7"/>
  <c r="E277" i="7"/>
  <c r="G277" i="7"/>
  <c r="L277" i="7"/>
  <c r="Q277" i="7"/>
  <c r="J277" i="7"/>
  <c r="N277" i="7"/>
  <c r="F277" i="7"/>
  <c r="S277" i="7"/>
  <c r="P277" i="7"/>
  <c r="O277" i="7"/>
  <c r="I277" i="7"/>
  <c r="H277" i="7"/>
  <c r="D277" i="7"/>
  <c r="R277" i="7"/>
  <c r="B274" i="7"/>
  <c r="E230" i="7"/>
  <c r="Q230" i="7"/>
  <c r="G230" i="7"/>
  <c r="F230" i="7"/>
  <c r="L230" i="7"/>
  <c r="O230" i="7"/>
  <c r="I230" i="7"/>
  <c r="D230" i="7"/>
  <c r="J230" i="7"/>
  <c r="R230" i="7"/>
  <c r="S230" i="7"/>
  <c r="M230" i="7"/>
  <c r="H230" i="7"/>
  <c r="K230" i="7"/>
  <c r="P230" i="7"/>
  <c r="N230" i="7"/>
  <c r="B345" i="7"/>
  <c r="P301" i="7"/>
  <c r="R301" i="7"/>
  <c r="O301" i="7"/>
  <c r="F301" i="7"/>
  <c r="Q301" i="7"/>
  <c r="N301" i="7"/>
  <c r="L301" i="7"/>
  <c r="J301" i="7"/>
  <c r="S301" i="7"/>
  <c r="H301" i="7"/>
  <c r="E301" i="7"/>
  <c r="I301" i="7"/>
  <c r="M301" i="7"/>
  <c r="D301" i="7"/>
  <c r="G301" i="7"/>
  <c r="K301" i="7"/>
  <c r="B276" i="7"/>
  <c r="H232" i="7"/>
  <c r="K232" i="7"/>
  <c r="Q232" i="7"/>
  <c r="S232" i="7"/>
  <c r="I232" i="7"/>
  <c r="F232" i="7"/>
  <c r="N232" i="7"/>
  <c r="J232" i="7"/>
  <c r="D232" i="7"/>
  <c r="E232" i="7"/>
  <c r="R232" i="7"/>
  <c r="L232" i="7"/>
  <c r="M232" i="7"/>
  <c r="P232" i="7"/>
  <c r="G232" i="7"/>
  <c r="O232" i="7"/>
  <c r="B333" i="7"/>
  <c r="L289" i="7"/>
  <c r="M289" i="7"/>
  <c r="K289" i="7"/>
  <c r="G289" i="7"/>
  <c r="E289" i="7"/>
  <c r="J289" i="7"/>
  <c r="H289" i="7"/>
  <c r="R289" i="7"/>
  <c r="O289" i="7"/>
  <c r="N289" i="7"/>
  <c r="Q289" i="7"/>
  <c r="S289" i="7"/>
  <c r="D289" i="7"/>
  <c r="F289" i="7"/>
  <c r="I289" i="7"/>
  <c r="P289" i="7"/>
  <c r="B385" i="7"/>
  <c r="M341" i="7"/>
  <c r="Q341" i="7"/>
  <c r="I341" i="7"/>
  <c r="L341" i="7"/>
  <c r="D341" i="7"/>
  <c r="H341" i="7"/>
  <c r="O341" i="7"/>
  <c r="K341" i="7"/>
  <c r="E341" i="7"/>
  <c r="N341" i="7"/>
  <c r="R341" i="7"/>
  <c r="G341" i="7"/>
  <c r="S341" i="7"/>
  <c r="F341" i="7"/>
  <c r="J341" i="7"/>
  <c r="P341" i="7"/>
  <c r="B306" i="7"/>
  <c r="I262" i="7"/>
  <c r="G262" i="7"/>
  <c r="R262" i="7"/>
  <c r="F262" i="7"/>
  <c r="O262" i="7"/>
  <c r="D262" i="7"/>
  <c r="H262" i="7"/>
  <c r="L262" i="7"/>
  <c r="P262" i="7"/>
  <c r="N262" i="7"/>
  <c r="S262" i="7"/>
  <c r="Q262" i="7"/>
  <c r="M262" i="7"/>
  <c r="K262" i="7"/>
  <c r="E262" i="7"/>
  <c r="J262" i="7"/>
  <c r="B325" i="7"/>
  <c r="M281" i="7"/>
  <c r="E281" i="7"/>
  <c r="O281" i="7"/>
  <c r="P281" i="7"/>
  <c r="N281" i="7"/>
  <c r="H281" i="7"/>
  <c r="G281" i="7"/>
  <c r="S281" i="7"/>
  <c r="Q281" i="7"/>
  <c r="D281" i="7"/>
  <c r="I281" i="7"/>
  <c r="K281" i="7"/>
  <c r="R281" i="7"/>
  <c r="L281" i="7"/>
  <c r="F281" i="7"/>
  <c r="J281" i="7"/>
  <c r="B308" i="7"/>
  <c r="M264" i="7"/>
  <c r="L264" i="7"/>
  <c r="J264" i="7"/>
  <c r="F264" i="7"/>
  <c r="Q264" i="7"/>
  <c r="K264" i="7"/>
  <c r="I264" i="7"/>
  <c r="N264" i="7"/>
  <c r="P264" i="7"/>
  <c r="G264" i="7"/>
  <c r="H264" i="7"/>
  <c r="R264" i="7"/>
  <c r="O264" i="7"/>
  <c r="D264" i="7"/>
  <c r="E264" i="7"/>
  <c r="S264" i="7"/>
  <c r="B317" i="7"/>
  <c r="D273" i="7"/>
  <c r="L273" i="7"/>
  <c r="I273" i="7"/>
  <c r="H273" i="7"/>
  <c r="N273" i="7"/>
  <c r="S273" i="7"/>
  <c r="M273" i="7"/>
  <c r="G273" i="7"/>
  <c r="R273" i="7"/>
  <c r="J273" i="7"/>
  <c r="P273" i="7"/>
  <c r="K273" i="7"/>
  <c r="E273" i="7"/>
  <c r="Q273" i="7"/>
  <c r="F273" i="7"/>
  <c r="O273" i="7"/>
  <c r="B290" i="7"/>
  <c r="P246" i="7"/>
  <c r="H246" i="7"/>
  <c r="E246" i="7"/>
  <c r="M246" i="7"/>
  <c r="G246" i="7"/>
  <c r="L246" i="7"/>
  <c r="D246" i="7"/>
  <c r="O246" i="7"/>
  <c r="N246" i="7"/>
  <c r="I246" i="7"/>
  <c r="J246" i="7"/>
  <c r="S246" i="7"/>
  <c r="Q246" i="7"/>
  <c r="R246" i="7"/>
  <c r="F246" i="7"/>
  <c r="K246" i="7"/>
  <c r="B340" i="7"/>
  <c r="Q296" i="7"/>
  <c r="E296" i="7"/>
  <c r="O296" i="7"/>
  <c r="K296" i="7"/>
  <c r="I296" i="7"/>
  <c r="D296" i="7"/>
  <c r="J296" i="7"/>
  <c r="P296" i="7"/>
  <c r="N296" i="7"/>
  <c r="L296" i="7"/>
  <c r="H296" i="7"/>
  <c r="R296" i="7"/>
  <c r="G296" i="7"/>
  <c r="F296" i="7"/>
  <c r="S296" i="7"/>
  <c r="M296" i="7"/>
  <c r="B328" i="7"/>
  <c r="K284" i="7"/>
  <c r="S284" i="7"/>
  <c r="G284" i="7"/>
  <c r="P284" i="7"/>
  <c r="H284" i="7"/>
  <c r="J284" i="7"/>
  <c r="Q284" i="7"/>
  <c r="F284" i="7"/>
  <c r="O284" i="7"/>
  <c r="N284" i="7"/>
  <c r="L284" i="7"/>
  <c r="E284" i="7"/>
  <c r="M284" i="7"/>
  <c r="I284" i="7"/>
  <c r="R284" i="7"/>
  <c r="D284" i="7"/>
  <c r="B300" i="7"/>
  <c r="N256" i="7"/>
  <c r="D256" i="7"/>
  <c r="J256" i="7"/>
  <c r="L256" i="7"/>
  <c r="Q256" i="7"/>
  <c r="I256" i="7"/>
  <c r="G256" i="7"/>
  <c r="F256" i="7"/>
  <c r="P256" i="7"/>
  <c r="M256" i="7"/>
  <c r="H256" i="7"/>
  <c r="O256" i="7"/>
  <c r="E256" i="7"/>
  <c r="R256" i="7"/>
  <c r="K256" i="7"/>
  <c r="S256" i="7"/>
  <c r="D223" i="6"/>
  <c r="P223" i="6"/>
  <c r="F241" i="6"/>
  <c r="J241" i="6"/>
  <c r="E241" i="6"/>
  <c r="H241" i="6"/>
  <c r="R241" i="6"/>
  <c r="G241" i="6"/>
  <c r="O241" i="6"/>
  <c r="D241" i="6"/>
  <c r="P241" i="6"/>
  <c r="M241" i="6"/>
  <c r="Q241" i="6"/>
  <c r="K241" i="6"/>
  <c r="B285" i="6"/>
  <c r="I241" i="6"/>
  <c r="L241" i="6"/>
  <c r="N241" i="6"/>
  <c r="S241" i="6"/>
  <c r="N223" i="6"/>
  <c r="J237" i="6"/>
  <c r="N237" i="6"/>
  <c r="M237" i="6"/>
  <c r="F237" i="6"/>
  <c r="H237" i="6"/>
  <c r="I237" i="6"/>
  <c r="L237" i="6"/>
  <c r="P237" i="6"/>
  <c r="B281" i="6"/>
  <c r="Q237" i="6"/>
  <c r="E237" i="6"/>
  <c r="S237" i="6"/>
  <c r="O237" i="6"/>
  <c r="G237" i="6"/>
  <c r="D237" i="6"/>
  <c r="R237" i="6"/>
  <c r="K237" i="6"/>
  <c r="L223" i="6"/>
  <c r="H223" i="6"/>
  <c r="N301" i="6"/>
  <c r="H301" i="6"/>
  <c r="E301" i="6"/>
  <c r="R301" i="6"/>
  <c r="M301" i="6"/>
  <c r="F301" i="6"/>
  <c r="S301" i="6"/>
  <c r="P301" i="6"/>
  <c r="G301" i="6"/>
  <c r="D301" i="6"/>
  <c r="I301" i="6"/>
  <c r="B345" i="6"/>
  <c r="Q301" i="6"/>
  <c r="L301" i="6"/>
  <c r="K301" i="6"/>
  <c r="J301" i="6"/>
  <c r="O301" i="6"/>
  <c r="M223" i="6"/>
  <c r="B283" i="6"/>
  <c r="K239" i="6"/>
  <c r="O239" i="6"/>
  <c r="Q239" i="6"/>
  <c r="F239" i="6"/>
  <c r="P239" i="6"/>
  <c r="M239" i="6"/>
  <c r="E239" i="6"/>
  <c r="L239" i="6"/>
  <c r="G239" i="6"/>
  <c r="R239" i="6"/>
  <c r="I239" i="6"/>
  <c r="J239" i="6"/>
  <c r="H239" i="6"/>
  <c r="N239" i="6"/>
  <c r="S239" i="6"/>
  <c r="D239" i="6"/>
  <c r="G223" i="6"/>
  <c r="G255" i="6"/>
  <c r="R255" i="6"/>
  <c r="P255" i="6"/>
  <c r="M255" i="6"/>
  <c r="H255" i="6"/>
  <c r="Q255" i="6"/>
  <c r="N255" i="6"/>
  <c r="D255" i="6"/>
  <c r="I255" i="6"/>
  <c r="S255" i="6"/>
  <c r="E255" i="6"/>
  <c r="L255" i="6"/>
  <c r="K255" i="6"/>
  <c r="F255" i="6"/>
  <c r="O255" i="6"/>
  <c r="J255" i="6"/>
  <c r="B299" i="6"/>
  <c r="R223" i="6"/>
  <c r="I223" i="6"/>
  <c r="K223" i="6"/>
  <c r="F223" i="6"/>
  <c r="M249" i="6"/>
  <c r="K249" i="6"/>
  <c r="S249" i="6"/>
  <c r="N249" i="6"/>
  <c r="D249" i="6"/>
  <c r="R249" i="6"/>
  <c r="Q249" i="6"/>
  <c r="J249" i="6"/>
  <c r="O249" i="6"/>
  <c r="E249" i="6"/>
  <c r="L249" i="6"/>
  <c r="G249" i="6"/>
  <c r="B293" i="6"/>
  <c r="H249" i="6"/>
  <c r="I249" i="6"/>
  <c r="F249" i="6"/>
  <c r="P249" i="6"/>
  <c r="B275" i="6"/>
  <c r="F231" i="6"/>
  <c r="H231" i="6"/>
  <c r="L231" i="6"/>
  <c r="G231" i="6"/>
  <c r="Q231" i="6"/>
  <c r="J231" i="6"/>
  <c r="O231" i="6"/>
  <c r="N231" i="6"/>
  <c r="R231" i="6"/>
  <c r="P231" i="6"/>
  <c r="M231" i="6"/>
  <c r="K231" i="6"/>
  <c r="I231" i="6"/>
  <c r="E231" i="6"/>
  <c r="S231" i="6"/>
  <c r="D231" i="6"/>
  <c r="Q223" i="6"/>
  <c r="B282" i="6"/>
  <c r="E238" i="6"/>
  <c r="Q238" i="6"/>
  <c r="J238" i="6"/>
  <c r="M238" i="6"/>
  <c r="F238" i="6"/>
  <c r="R238" i="6"/>
  <c r="P238" i="6"/>
  <c r="I238" i="6"/>
  <c r="S238" i="6"/>
  <c r="K238" i="6"/>
  <c r="L238" i="6"/>
  <c r="H238" i="6"/>
  <c r="O238" i="6"/>
  <c r="N238" i="6"/>
  <c r="G238" i="6"/>
  <c r="D238" i="6"/>
  <c r="D291" i="6"/>
  <c r="I291" i="6"/>
  <c r="S291" i="6"/>
  <c r="O291" i="6"/>
  <c r="Q291" i="6"/>
  <c r="P291" i="6"/>
  <c r="J291" i="6"/>
  <c r="N291" i="6"/>
  <c r="B335" i="6"/>
  <c r="R291" i="6"/>
  <c r="M291" i="6"/>
  <c r="H291" i="6"/>
  <c r="K291" i="6"/>
  <c r="G291" i="6"/>
  <c r="L291" i="6"/>
  <c r="E291" i="6"/>
  <c r="F291" i="6"/>
  <c r="Q246" i="6"/>
  <c r="O246" i="6"/>
  <c r="P246" i="6"/>
  <c r="M246" i="6"/>
  <c r="R246" i="6"/>
  <c r="H246" i="6"/>
  <c r="J246" i="6"/>
  <c r="D246" i="6"/>
  <c r="G246" i="6"/>
  <c r="K246" i="6"/>
  <c r="N246" i="6"/>
  <c r="L246" i="6"/>
  <c r="S246" i="6"/>
  <c r="I246" i="6"/>
  <c r="F246" i="6"/>
  <c r="B290" i="6"/>
  <c r="E246" i="6"/>
  <c r="R273" i="6"/>
  <c r="P273" i="6"/>
  <c r="K273" i="6"/>
  <c r="M273" i="6"/>
  <c r="E273" i="6"/>
  <c r="J273" i="6"/>
  <c r="G273" i="6"/>
  <c r="Q273" i="6"/>
  <c r="B317" i="6"/>
  <c r="F273" i="6"/>
  <c r="I273" i="6"/>
  <c r="L273" i="6"/>
  <c r="D273" i="6"/>
  <c r="H273" i="6"/>
  <c r="N273" i="6"/>
  <c r="O273" i="6"/>
  <c r="S273" i="6"/>
  <c r="O223" i="6"/>
  <c r="B302" i="6"/>
  <c r="E258" i="6"/>
  <c r="N258" i="6"/>
  <c r="M258" i="6"/>
  <c r="D258" i="6"/>
  <c r="R258" i="6"/>
  <c r="J258" i="6"/>
  <c r="O258" i="6"/>
  <c r="I258" i="6"/>
  <c r="G258" i="6"/>
  <c r="K258" i="6"/>
  <c r="S258" i="6"/>
  <c r="Q258" i="6"/>
  <c r="F258" i="6"/>
  <c r="P258" i="6"/>
  <c r="H258" i="6"/>
  <c r="L258" i="6"/>
  <c r="B300" i="6"/>
  <c r="O256" i="6"/>
  <c r="H256" i="6"/>
  <c r="G256" i="6"/>
  <c r="F256" i="6"/>
  <c r="K256" i="6"/>
  <c r="M256" i="6"/>
  <c r="N256" i="6"/>
  <c r="L256" i="6"/>
  <c r="P256" i="6"/>
  <c r="R256" i="6"/>
  <c r="D256" i="6"/>
  <c r="E256" i="6"/>
  <c r="S256" i="6"/>
  <c r="J256" i="6"/>
  <c r="I256" i="6"/>
  <c r="Q256" i="6"/>
  <c r="B318" i="6"/>
  <c r="I274" i="6"/>
  <c r="H274" i="6"/>
  <c r="O274" i="6"/>
  <c r="R274" i="6"/>
  <c r="Q274" i="6"/>
  <c r="G274" i="6"/>
  <c r="M274" i="6"/>
  <c r="J274" i="6"/>
  <c r="K274" i="6"/>
  <c r="F274" i="6"/>
  <c r="D274" i="6"/>
  <c r="S274" i="6"/>
  <c r="E274" i="6"/>
  <c r="N274" i="6"/>
  <c r="P274" i="6"/>
  <c r="L274" i="6"/>
  <c r="B271" i="6"/>
  <c r="S227" i="6"/>
  <c r="D227" i="6"/>
  <c r="M227" i="6"/>
  <c r="L227" i="6"/>
  <c r="E227" i="6"/>
  <c r="O227" i="6"/>
  <c r="N227" i="6"/>
  <c r="P227" i="6"/>
  <c r="G227" i="6"/>
  <c r="J227" i="6"/>
  <c r="R227" i="6"/>
  <c r="I227" i="6"/>
  <c r="H227" i="6"/>
  <c r="K227" i="6"/>
  <c r="Q227" i="6"/>
  <c r="F227" i="6"/>
  <c r="L235" i="6"/>
  <c r="K235" i="6"/>
  <c r="E235" i="6"/>
  <c r="B279" i="6"/>
  <c r="D235" i="6"/>
  <c r="O235" i="6"/>
  <c r="F235" i="6"/>
  <c r="P235" i="6"/>
  <c r="G235" i="6"/>
  <c r="J235" i="6"/>
  <c r="N235" i="6"/>
  <c r="M235" i="6"/>
  <c r="S235" i="6"/>
  <c r="Q235" i="6"/>
  <c r="I235" i="6"/>
  <c r="H235" i="6"/>
  <c r="R235" i="6"/>
  <c r="B336" i="6"/>
  <c r="G292" i="6"/>
  <c r="L292" i="6"/>
  <c r="R292" i="6"/>
  <c r="J292" i="6"/>
  <c r="D292" i="6"/>
  <c r="P292" i="6"/>
  <c r="S292" i="6"/>
  <c r="O292" i="6"/>
  <c r="K292" i="6"/>
  <c r="Q292" i="6"/>
  <c r="I292" i="6"/>
  <c r="H292" i="6"/>
  <c r="M292" i="6"/>
  <c r="N292" i="6"/>
  <c r="E292" i="6"/>
  <c r="F292" i="6"/>
  <c r="E270" i="6"/>
  <c r="B314" i="6"/>
  <c r="O270" i="6"/>
  <c r="N270" i="6"/>
  <c r="H270" i="6"/>
  <c r="R270" i="6"/>
  <c r="Q270" i="6"/>
  <c r="L270" i="6"/>
  <c r="K270" i="6"/>
  <c r="M270" i="6"/>
  <c r="G270" i="6"/>
  <c r="D270" i="6"/>
  <c r="J270" i="6"/>
  <c r="S270" i="6"/>
  <c r="I270" i="6"/>
  <c r="P270" i="6"/>
  <c r="F270" i="6"/>
  <c r="B308" i="6"/>
  <c r="S264" i="6"/>
  <c r="K264" i="6"/>
  <c r="J264" i="6"/>
  <c r="I264" i="6"/>
  <c r="E264" i="6"/>
  <c r="N264" i="6"/>
  <c r="O264" i="6"/>
  <c r="D264" i="6"/>
  <c r="R264" i="6"/>
  <c r="H264" i="6"/>
  <c r="M264" i="6"/>
  <c r="L264" i="6"/>
  <c r="P264" i="6"/>
  <c r="Q264" i="6"/>
  <c r="G264" i="6"/>
  <c r="F264" i="6"/>
  <c r="B303" i="6"/>
  <c r="N259" i="6"/>
  <c r="D259" i="6"/>
  <c r="M259" i="6"/>
  <c r="E259" i="6"/>
  <c r="P259" i="6"/>
  <c r="O259" i="6"/>
  <c r="R259" i="6"/>
  <c r="Q259" i="6"/>
  <c r="G259" i="6"/>
  <c r="K259" i="6"/>
  <c r="I259" i="6"/>
  <c r="H259" i="6"/>
  <c r="L259" i="6"/>
  <c r="F259" i="6"/>
  <c r="S259" i="6"/>
  <c r="J259" i="6"/>
  <c r="D251" i="6"/>
  <c r="B295" i="6"/>
  <c r="E251" i="6"/>
  <c r="M251" i="6"/>
  <c r="L251" i="6"/>
  <c r="K251" i="6"/>
  <c r="O251" i="6"/>
  <c r="F251" i="6"/>
  <c r="P251" i="6"/>
  <c r="G251" i="6"/>
  <c r="J251" i="6"/>
  <c r="N251" i="6"/>
  <c r="I251" i="6"/>
  <c r="Q251" i="6"/>
  <c r="R251" i="6"/>
  <c r="H251" i="6"/>
  <c r="S251" i="6"/>
  <c r="B286" i="6"/>
  <c r="N242" i="6"/>
  <c r="M242" i="6"/>
  <c r="F242" i="6"/>
  <c r="E242" i="6"/>
  <c r="D242" i="6"/>
  <c r="R242" i="6"/>
  <c r="J242" i="6"/>
  <c r="O242" i="6"/>
  <c r="I242" i="6"/>
  <c r="G242" i="6"/>
  <c r="L242" i="6"/>
  <c r="Q242" i="6"/>
  <c r="S242" i="6"/>
  <c r="P242" i="6"/>
  <c r="H242" i="6"/>
  <c r="K242" i="6"/>
  <c r="B278" i="6"/>
  <c r="E234" i="6"/>
  <c r="N234" i="6"/>
  <c r="M234" i="6"/>
  <c r="L234" i="6"/>
  <c r="R234" i="6"/>
  <c r="J234" i="6"/>
  <c r="G234" i="6"/>
  <c r="I234" i="6"/>
  <c r="O234" i="6"/>
  <c r="K234" i="6"/>
  <c r="P234" i="6"/>
  <c r="D234" i="6"/>
  <c r="H234" i="6"/>
  <c r="F234" i="6"/>
  <c r="S234" i="6"/>
  <c r="Q234" i="6"/>
  <c r="B333" i="6"/>
  <c r="J289" i="6"/>
  <c r="I289" i="6"/>
  <c r="H289" i="6"/>
  <c r="O289" i="6"/>
  <c r="Q289" i="6"/>
  <c r="R289" i="6"/>
  <c r="F289" i="6"/>
  <c r="L289" i="6"/>
  <c r="M289" i="6"/>
  <c r="G289" i="6"/>
  <c r="D289" i="6"/>
  <c r="N289" i="6"/>
  <c r="E289" i="6"/>
  <c r="S289" i="6"/>
  <c r="P289" i="6"/>
  <c r="K289" i="6"/>
  <c r="B321" i="6"/>
  <c r="F277" i="6"/>
  <c r="D277" i="6"/>
  <c r="S277" i="6"/>
  <c r="L277" i="6"/>
  <c r="J277" i="6"/>
  <c r="M277" i="6"/>
  <c r="E277" i="6"/>
  <c r="P277" i="6"/>
  <c r="K277" i="6"/>
  <c r="R277" i="6"/>
  <c r="N277" i="6"/>
  <c r="O277" i="6"/>
  <c r="Q277" i="6"/>
  <c r="G277" i="6"/>
  <c r="H277" i="6"/>
  <c r="I277" i="6"/>
  <c r="F307" i="6"/>
  <c r="O307" i="6"/>
  <c r="B294" i="6"/>
  <c r="M250" i="6"/>
  <c r="L250" i="6"/>
  <c r="F250" i="6"/>
  <c r="E250" i="6"/>
  <c r="R250" i="6"/>
  <c r="J250" i="6"/>
  <c r="G250" i="6"/>
  <c r="I250" i="6"/>
  <c r="O250" i="6"/>
  <c r="S250" i="6"/>
  <c r="Q250" i="6"/>
  <c r="D250" i="6"/>
  <c r="K250" i="6"/>
  <c r="P250" i="6"/>
  <c r="N250" i="6"/>
  <c r="H250" i="6"/>
  <c r="B288" i="6"/>
  <c r="L244" i="6"/>
  <c r="S244" i="6"/>
  <c r="K244" i="6"/>
  <c r="D244" i="6"/>
  <c r="G244" i="6"/>
  <c r="Q244" i="6"/>
  <c r="P244" i="6"/>
  <c r="R244" i="6"/>
  <c r="H244" i="6"/>
  <c r="F244" i="6"/>
  <c r="I244" i="6"/>
  <c r="O244" i="6"/>
  <c r="N244" i="6"/>
  <c r="E244" i="6"/>
  <c r="M244" i="6"/>
  <c r="J244" i="6"/>
  <c r="B287" i="6"/>
  <c r="D243" i="6"/>
  <c r="S243" i="6"/>
  <c r="M243" i="6"/>
  <c r="L243" i="6"/>
  <c r="O243" i="6"/>
  <c r="N243" i="6"/>
  <c r="P243" i="6"/>
  <c r="G243" i="6"/>
  <c r="J243" i="6"/>
  <c r="Q243" i="6"/>
  <c r="R243" i="6"/>
  <c r="I243" i="6"/>
  <c r="H243" i="6"/>
  <c r="K243" i="6"/>
  <c r="F243" i="6"/>
  <c r="E243" i="6"/>
  <c r="B304" i="6"/>
  <c r="O260" i="6"/>
  <c r="N260" i="6"/>
  <c r="F260" i="6"/>
  <c r="E260" i="6"/>
  <c r="I260" i="6"/>
  <c r="J260" i="6"/>
  <c r="L260" i="6"/>
  <c r="R260" i="6"/>
  <c r="G260" i="6"/>
  <c r="D260" i="6"/>
  <c r="H260" i="6"/>
  <c r="M260" i="6"/>
  <c r="P260" i="6"/>
  <c r="Q260" i="6"/>
  <c r="K260" i="6"/>
  <c r="S260" i="6"/>
  <c r="B397" i="6"/>
  <c r="L353" i="6"/>
  <c r="K353" i="6"/>
  <c r="R353" i="6"/>
  <c r="M353" i="6"/>
  <c r="Q353" i="6"/>
  <c r="P353" i="6"/>
  <c r="E353" i="6"/>
  <c r="F353" i="6"/>
  <c r="D353" i="6"/>
  <c r="I353" i="6"/>
  <c r="H353" i="6"/>
  <c r="N353" i="6"/>
  <c r="J353" i="6"/>
  <c r="G353" i="6"/>
  <c r="S353" i="6"/>
  <c r="O353" i="6"/>
  <c r="B272" i="6"/>
  <c r="R228" i="6"/>
  <c r="L228" i="6"/>
  <c r="K228" i="6"/>
  <c r="S228" i="6"/>
  <c r="G228" i="6"/>
  <c r="Q228" i="6"/>
  <c r="P228" i="6"/>
  <c r="N228" i="6"/>
  <c r="J228" i="6"/>
  <c r="M228" i="6"/>
  <c r="F228" i="6"/>
  <c r="I228" i="6"/>
  <c r="O228" i="6"/>
  <c r="H228" i="6"/>
  <c r="E228" i="6"/>
  <c r="D228" i="6"/>
  <c r="B280" i="6"/>
  <c r="L236" i="6"/>
  <c r="K236" i="6"/>
  <c r="J236" i="6"/>
  <c r="D236" i="6"/>
  <c r="S236" i="6"/>
  <c r="G236" i="6"/>
  <c r="Q236" i="6"/>
  <c r="P236" i="6"/>
  <c r="I236" i="6"/>
  <c r="M236" i="6"/>
  <c r="R236" i="6"/>
  <c r="E236" i="6"/>
  <c r="H236" i="6"/>
  <c r="O236" i="6"/>
  <c r="F236" i="6"/>
  <c r="N236" i="6"/>
  <c r="B341" i="6"/>
  <c r="R297" i="6"/>
  <c r="Q297" i="6"/>
  <c r="H297" i="6"/>
  <c r="O297" i="6"/>
  <c r="I297" i="6"/>
  <c r="G297" i="6"/>
  <c r="J297" i="6"/>
  <c r="E297" i="6"/>
  <c r="F297" i="6"/>
  <c r="N297" i="6"/>
  <c r="S297" i="6"/>
  <c r="K297" i="6"/>
  <c r="P297" i="6"/>
  <c r="D297" i="6"/>
  <c r="M297" i="6"/>
  <c r="L297" i="6"/>
  <c r="R258" i="5"/>
  <c r="P258" i="5"/>
  <c r="D258" i="5"/>
  <c r="S258" i="5"/>
  <c r="F258" i="5"/>
  <c r="L258" i="5"/>
  <c r="H258" i="5"/>
  <c r="O258" i="5"/>
  <c r="Q258" i="5"/>
  <c r="M258" i="5"/>
  <c r="K258" i="5"/>
  <c r="G258" i="5"/>
  <c r="N258" i="5"/>
  <c r="J258" i="5"/>
  <c r="I258" i="5"/>
  <c r="E258" i="5"/>
  <c r="B302" i="5"/>
  <c r="G343" i="5"/>
  <c r="I291" i="5"/>
  <c r="H291" i="5"/>
  <c r="O291" i="5"/>
  <c r="B305" i="5"/>
  <c r="S261" i="5"/>
  <c r="L261" i="5"/>
  <c r="D261" i="5"/>
  <c r="I261" i="5"/>
  <c r="R261" i="5"/>
  <c r="K261" i="5"/>
  <c r="M261" i="5"/>
  <c r="N261" i="5"/>
  <c r="J261" i="5"/>
  <c r="H261" i="5"/>
  <c r="F261" i="5"/>
  <c r="O261" i="5"/>
  <c r="Q261" i="5"/>
  <c r="G261" i="5"/>
  <c r="E261" i="5"/>
  <c r="P261" i="5"/>
  <c r="M257" i="5"/>
  <c r="G257" i="5"/>
  <c r="B301" i="5"/>
  <c r="F257" i="5"/>
  <c r="N257" i="5"/>
  <c r="P257" i="5"/>
  <c r="D257" i="5"/>
  <c r="I257" i="5"/>
  <c r="L257" i="5"/>
  <c r="O257" i="5"/>
  <c r="H257" i="5"/>
  <c r="Q257" i="5"/>
  <c r="E257" i="5"/>
  <c r="S257" i="5"/>
  <c r="K257" i="5"/>
  <c r="J257" i="5"/>
  <c r="R257" i="5"/>
  <c r="B293" i="5"/>
  <c r="J249" i="5"/>
  <c r="K249" i="5"/>
  <c r="G249" i="5"/>
  <c r="Q249" i="5"/>
  <c r="S249" i="5"/>
  <c r="R249" i="5"/>
  <c r="E249" i="5"/>
  <c r="I249" i="5"/>
  <c r="N249" i="5"/>
  <c r="P249" i="5"/>
  <c r="L249" i="5"/>
  <c r="F249" i="5"/>
  <c r="D249" i="5"/>
  <c r="M249" i="5"/>
  <c r="O249" i="5"/>
  <c r="H249" i="5"/>
  <c r="B320" i="5"/>
  <c r="I276" i="5"/>
  <c r="G276" i="5"/>
  <c r="J276" i="5"/>
  <c r="Q276" i="5"/>
  <c r="H276" i="5"/>
  <c r="F276" i="5"/>
  <c r="M276" i="5"/>
  <c r="E276" i="5"/>
  <c r="K276" i="5"/>
  <c r="S276" i="5"/>
  <c r="L276" i="5"/>
  <c r="D276" i="5"/>
  <c r="O276" i="5"/>
  <c r="R276" i="5"/>
  <c r="P276" i="5"/>
  <c r="N276" i="5"/>
  <c r="O254" i="5"/>
  <c r="D254" i="5"/>
  <c r="K254" i="5"/>
  <c r="H254" i="5"/>
  <c r="E254" i="5"/>
  <c r="P254" i="5"/>
  <c r="I254" i="5"/>
  <c r="G254" i="5"/>
  <c r="Q254" i="5"/>
  <c r="J254" i="5"/>
  <c r="F254" i="5"/>
  <c r="M254" i="5"/>
  <c r="S254" i="5"/>
  <c r="N254" i="5"/>
  <c r="L254" i="5"/>
  <c r="B298" i="5"/>
  <c r="R254" i="5"/>
  <c r="B282" i="5"/>
  <c r="H238" i="5"/>
  <c r="M238" i="5"/>
  <c r="N238" i="5"/>
  <c r="L238" i="5"/>
  <c r="S238" i="5"/>
  <c r="D238" i="5"/>
  <c r="I238" i="5"/>
  <c r="F238" i="5"/>
  <c r="R238" i="5"/>
  <c r="G238" i="5"/>
  <c r="O238" i="5"/>
  <c r="Q238" i="5"/>
  <c r="J238" i="5"/>
  <c r="K238" i="5"/>
  <c r="P238" i="5"/>
  <c r="E238" i="5"/>
  <c r="S266" i="5"/>
  <c r="K266" i="5"/>
  <c r="R266" i="5"/>
  <c r="P266" i="5"/>
  <c r="J266" i="5"/>
  <c r="H266" i="5"/>
  <c r="F266" i="5"/>
  <c r="Q266" i="5"/>
  <c r="D266" i="5"/>
  <c r="G266" i="5"/>
  <c r="O266" i="5"/>
  <c r="M266" i="5"/>
  <c r="E266" i="5"/>
  <c r="L266" i="5"/>
  <c r="I266" i="5"/>
  <c r="B310" i="5"/>
  <c r="N266" i="5"/>
  <c r="B290" i="5"/>
  <c r="I246" i="5"/>
  <c r="P246" i="5"/>
  <c r="Q246" i="5"/>
  <c r="M246" i="5"/>
  <c r="O246" i="5"/>
  <c r="S246" i="5"/>
  <c r="K246" i="5"/>
  <c r="R246" i="5"/>
  <c r="J246" i="5"/>
  <c r="D246" i="5"/>
  <c r="E246" i="5"/>
  <c r="N246" i="5"/>
  <c r="G246" i="5"/>
  <c r="F246" i="5"/>
  <c r="H246" i="5"/>
  <c r="L246" i="5"/>
  <c r="B277" i="5"/>
  <c r="R233" i="5"/>
  <c r="G233" i="5"/>
  <c r="D233" i="5"/>
  <c r="M233" i="5"/>
  <c r="S233" i="5"/>
  <c r="J233" i="5"/>
  <c r="K233" i="5"/>
  <c r="E233" i="5"/>
  <c r="F233" i="5"/>
  <c r="Q233" i="5"/>
  <c r="I233" i="5"/>
  <c r="O233" i="5"/>
  <c r="H233" i="5"/>
  <c r="L233" i="5"/>
  <c r="N233" i="5"/>
  <c r="P233" i="5"/>
  <c r="B319" i="5"/>
  <c r="F275" i="5"/>
  <c r="O275" i="5"/>
  <c r="R275" i="5"/>
  <c r="P275" i="5"/>
  <c r="S275" i="5"/>
  <c r="J275" i="5"/>
  <c r="Q275" i="5"/>
  <c r="G275" i="5"/>
  <c r="E275" i="5"/>
  <c r="H275" i="5"/>
  <c r="M275" i="5"/>
  <c r="L275" i="5"/>
  <c r="K275" i="5"/>
  <c r="N275" i="5"/>
  <c r="D275" i="5"/>
  <c r="I275" i="5"/>
  <c r="B283" i="5"/>
  <c r="R239" i="5"/>
  <c r="L239" i="5"/>
  <c r="E239" i="5"/>
  <c r="S239" i="5"/>
  <c r="J239" i="5"/>
  <c r="K239" i="5"/>
  <c r="H239" i="5"/>
  <c r="O239" i="5"/>
  <c r="Q239" i="5"/>
  <c r="N239" i="5"/>
  <c r="D239" i="5"/>
  <c r="P239" i="5"/>
  <c r="G239" i="5"/>
  <c r="F239" i="5"/>
  <c r="I239" i="5"/>
  <c r="M239" i="5"/>
  <c r="B285" i="5"/>
  <c r="D241" i="5"/>
  <c r="I241" i="5"/>
  <c r="G241" i="5"/>
  <c r="H241" i="5"/>
  <c r="M241" i="5"/>
  <c r="N241" i="5"/>
  <c r="K241" i="5"/>
  <c r="O241" i="5"/>
  <c r="J241" i="5"/>
  <c r="L241" i="5"/>
  <c r="P241" i="5"/>
  <c r="F241" i="5"/>
  <c r="Q241" i="5"/>
  <c r="E241" i="5"/>
  <c r="R241" i="5"/>
  <c r="S241" i="5"/>
  <c r="B280" i="5"/>
  <c r="S236" i="5"/>
  <c r="N236" i="5"/>
  <c r="P236" i="5"/>
  <c r="K236" i="5"/>
  <c r="H236" i="5"/>
  <c r="E236" i="5"/>
  <c r="M236" i="5"/>
  <c r="Q236" i="5"/>
  <c r="O236" i="5"/>
  <c r="I236" i="5"/>
  <c r="F236" i="5"/>
  <c r="D236" i="5"/>
  <c r="L236" i="5"/>
  <c r="R236" i="5"/>
  <c r="J236" i="5"/>
  <c r="G236" i="5"/>
  <c r="B322" i="5"/>
  <c r="S278" i="5"/>
  <c r="H278" i="5"/>
  <c r="O278" i="5"/>
  <c r="G278" i="5"/>
  <c r="F278" i="5"/>
  <c r="Q278" i="5"/>
  <c r="R278" i="5"/>
  <c r="D278" i="5"/>
  <c r="E278" i="5"/>
  <c r="N278" i="5"/>
  <c r="M278" i="5"/>
  <c r="K278" i="5"/>
  <c r="J278" i="5"/>
  <c r="L278" i="5"/>
  <c r="P278" i="5"/>
  <c r="I278" i="5"/>
  <c r="B336" i="5"/>
  <c r="O292" i="5"/>
  <c r="E292" i="5"/>
  <c r="G292" i="5"/>
  <c r="F292" i="5"/>
  <c r="R292" i="5"/>
  <c r="H292" i="5"/>
  <c r="I292" i="5"/>
  <c r="D292" i="5"/>
  <c r="M292" i="5"/>
  <c r="N292" i="5"/>
  <c r="Q292" i="5"/>
  <c r="J292" i="5"/>
  <c r="P292" i="5"/>
  <c r="S292" i="5"/>
  <c r="K292" i="5"/>
  <c r="L292" i="5"/>
  <c r="B287" i="5"/>
  <c r="R243" i="5"/>
  <c r="H243" i="5"/>
  <c r="D243" i="5"/>
  <c r="N243" i="5"/>
  <c r="I243" i="5"/>
  <c r="G243" i="5"/>
  <c r="M243" i="5"/>
  <c r="O243" i="5"/>
  <c r="S243" i="5"/>
  <c r="Q243" i="5"/>
  <c r="K243" i="5"/>
  <c r="P243" i="5"/>
  <c r="E243" i="5"/>
  <c r="J243" i="5"/>
  <c r="L243" i="5"/>
  <c r="F243" i="5"/>
  <c r="B288" i="5"/>
  <c r="N244" i="5"/>
  <c r="J244" i="5"/>
  <c r="H244" i="5"/>
  <c r="M244" i="5"/>
  <c r="Q244" i="5"/>
  <c r="G244" i="5"/>
  <c r="P244" i="5"/>
  <c r="O244" i="5"/>
  <c r="I244" i="5"/>
  <c r="E244" i="5"/>
  <c r="K244" i="5"/>
  <c r="S244" i="5"/>
  <c r="F244" i="5"/>
  <c r="R244" i="5"/>
  <c r="D244" i="5"/>
  <c r="L244" i="5"/>
  <c r="B353" i="5"/>
  <c r="D309" i="5"/>
  <c r="E309" i="5"/>
  <c r="G309" i="5"/>
  <c r="F309" i="5"/>
  <c r="R309" i="5"/>
  <c r="L309" i="5"/>
  <c r="O309" i="5"/>
  <c r="M309" i="5"/>
  <c r="P309" i="5"/>
  <c r="N309" i="5"/>
  <c r="J309" i="5"/>
  <c r="Q309" i="5"/>
  <c r="S309" i="5"/>
  <c r="I309" i="5"/>
  <c r="K309" i="5"/>
  <c r="H309" i="5"/>
  <c r="B273" i="5"/>
  <c r="S229" i="5"/>
  <c r="R229" i="5"/>
  <c r="K229" i="5"/>
  <c r="I229" i="5"/>
  <c r="M229" i="5"/>
  <c r="O229" i="5"/>
  <c r="Q229" i="5"/>
  <c r="H229" i="5"/>
  <c r="E229" i="5"/>
  <c r="J229" i="5"/>
  <c r="F229" i="5"/>
  <c r="P229" i="5"/>
  <c r="N229" i="5"/>
  <c r="L229" i="5"/>
  <c r="D229" i="5"/>
  <c r="G229" i="5"/>
  <c r="B306" i="5"/>
  <c r="P262" i="5"/>
  <c r="O262" i="5"/>
  <c r="I262" i="5"/>
  <c r="F262" i="5"/>
  <c r="N262" i="5"/>
  <c r="Q262" i="5"/>
  <c r="J262" i="5"/>
  <c r="R262" i="5"/>
  <c r="K262" i="5"/>
  <c r="L262" i="5"/>
  <c r="D262" i="5"/>
  <c r="G262" i="5"/>
  <c r="S262" i="5"/>
  <c r="H262" i="5"/>
  <c r="M262" i="5"/>
  <c r="E262" i="5"/>
  <c r="B344" i="5"/>
  <c r="E300" i="5"/>
  <c r="K300" i="5"/>
  <c r="J300" i="5"/>
  <c r="Q300" i="5"/>
  <c r="P300" i="5"/>
  <c r="D300" i="5"/>
  <c r="R300" i="5"/>
  <c r="G300" i="5"/>
  <c r="O300" i="5"/>
  <c r="L300" i="5"/>
  <c r="M300" i="5"/>
  <c r="H300" i="5"/>
  <c r="N300" i="5"/>
  <c r="I300" i="5"/>
  <c r="S300" i="5"/>
  <c r="F300" i="5"/>
  <c r="B347" i="5"/>
  <c r="S303" i="5"/>
  <c r="Q303" i="5"/>
  <c r="H303" i="5"/>
  <c r="L303" i="5"/>
  <c r="R303" i="5"/>
  <c r="M303" i="5"/>
  <c r="J303" i="5"/>
  <c r="E303" i="5"/>
  <c r="P303" i="5"/>
  <c r="N303" i="5"/>
  <c r="F303" i="5"/>
  <c r="D303" i="5"/>
  <c r="O303" i="5"/>
  <c r="K303" i="5"/>
  <c r="I303" i="5"/>
  <c r="G303" i="5"/>
  <c r="B294" i="5"/>
  <c r="D250" i="5"/>
  <c r="K250" i="5"/>
  <c r="J250" i="5"/>
  <c r="P250" i="5"/>
  <c r="R250" i="5"/>
  <c r="H250" i="5"/>
  <c r="I250" i="5"/>
  <c r="F250" i="5"/>
  <c r="E250" i="5"/>
  <c r="L250" i="5"/>
  <c r="M250" i="5"/>
  <c r="N250" i="5"/>
  <c r="S250" i="5"/>
  <c r="O250" i="5"/>
  <c r="Q250" i="5"/>
  <c r="G250" i="5"/>
  <c r="B286" i="5"/>
  <c r="K242" i="5"/>
  <c r="J242" i="5"/>
  <c r="Q242" i="5"/>
  <c r="F242" i="5"/>
  <c r="G242" i="5"/>
  <c r="D242" i="5"/>
  <c r="E242" i="5"/>
  <c r="H242" i="5"/>
  <c r="P242" i="5"/>
  <c r="I242" i="5"/>
  <c r="R242" i="5"/>
  <c r="N242" i="5"/>
  <c r="M242" i="5"/>
  <c r="O242" i="5"/>
  <c r="S242" i="5"/>
  <c r="L242" i="5"/>
  <c r="B297" i="5"/>
  <c r="S253" i="5"/>
  <c r="R253" i="5"/>
  <c r="P253" i="5"/>
  <c r="I253" i="5"/>
  <c r="M253" i="5"/>
  <c r="O253" i="5"/>
  <c r="K253" i="5"/>
  <c r="D253" i="5"/>
  <c r="H253" i="5"/>
  <c r="F253" i="5"/>
  <c r="E253" i="5"/>
  <c r="L253" i="5"/>
  <c r="Q253" i="5"/>
  <c r="G253" i="5"/>
  <c r="J253" i="5"/>
  <c r="N253" i="5"/>
  <c r="B307" i="5"/>
  <c r="H263" i="5"/>
  <c r="E263" i="5"/>
  <c r="G263" i="5"/>
  <c r="O263" i="5"/>
  <c r="F263" i="5"/>
  <c r="R263" i="5"/>
  <c r="K263" i="5"/>
  <c r="D263" i="5"/>
  <c r="I263" i="5"/>
  <c r="L263" i="5"/>
  <c r="Q263" i="5"/>
  <c r="J263" i="5"/>
  <c r="N263" i="5"/>
  <c r="S263" i="5"/>
  <c r="M263" i="5"/>
  <c r="P263" i="5"/>
  <c r="B352" i="5"/>
  <c r="R308" i="5"/>
  <c r="I308" i="5"/>
  <c r="E308" i="5"/>
  <c r="N308" i="5"/>
  <c r="L308" i="5"/>
  <c r="M308" i="5"/>
  <c r="S308" i="5"/>
  <c r="F308" i="5"/>
  <c r="O308" i="5"/>
  <c r="J308" i="5"/>
  <c r="H308" i="5"/>
  <c r="P308" i="5"/>
  <c r="K308" i="5"/>
  <c r="Q308" i="5"/>
  <c r="G308" i="5"/>
  <c r="D308" i="5"/>
  <c r="P182" i="5"/>
  <c r="P223" i="5" s="1"/>
  <c r="B226" i="5"/>
  <c r="N182" i="5"/>
  <c r="N223" i="5" s="1"/>
  <c r="F182" i="5"/>
  <c r="F223" i="5" s="1"/>
  <c r="M182" i="5"/>
  <c r="M223" i="5" s="1"/>
  <c r="J182" i="5"/>
  <c r="J223" i="5" s="1"/>
  <c r="Q182" i="5"/>
  <c r="Q223" i="5" s="1"/>
  <c r="E182" i="5"/>
  <c r="E223" i="5" s="1"/>
  <c r="H182" i="5"/>
  <c r="H223" i="5" s="1"/>
  <c r="D182" i="5"/>
  <c r="D223" i="5" s="1"/>
  <c r="S182" i="5"/>
  <c r="G182" i="5"/>
  <c r="G223" i="5" s="1"/>
  <c r="I182" i="5"/>
  <c r="I223" i="5" s="1"/>
  <c r="K182" i="5"/>
  <c r="K223" i="5" s="1"/>
  <c r="O182" i="5"/>
  <c r="O223" i="5" s="1"/>
  <c r="R182" i="5"/>
  <c r="R223" i="5" s="1"/>
  <c r="L182" i="5"/>
  <c r="L223" i="5" s="1"/>
  <c r="B279" i="5"/>
  <c r="P235" i="5"/>
  <c r="M235" i="5"/>
  <c r="J235" i="5"/>
  <c r="I235" i="5"/>
  <c r="O235" i="5"/>
  <c r="K235" i="5"/>
  <c r="G235" i="5"/>
  <c r="R235" i="5"/>
  <c r="H235" i="5"/>
  <c r="F235" i="5"/>
  <c r="D235" i="5"/>
  <c r="N235" i="5"/>
  <c r="E235" i="5"/>
  <c r="Q235" i="5"/>
  <c r="L235" i="5"/>
  <c r="S235" i="5"/>
  <c r="B304" i="5"/>
  <c r="I260" i="5"/>
  <c r="N260" i="5"/>
  <c r="E260" i="5"/>
  <c r="F260" i="5"/>
  <c r="H260" i="5"/>
  <c r="G260" i="5"/>
  <c r="O260" i="5"/>
  <c r="R260" i="5"/>
  <c r="P260" i="5"/>
  <c r="L260" i="5"/>
  <c r="Q260" i="5"/>
  <c r="J260" i="5"/>
  <c r="M260" i="5"/>
  <c r="D260" i="5"/>
  <c r="K260" i="5"/>
  <c r="S260" i="5"/>
  <c r="B295" i="5"/>
  <c r="N251" i="5"/>
  <c r="J251" i="5"/>
  <c r="D251" i="5"/>
  <c r="I251" i="5"/>
  <c r="S251" i="5"/>
  <c r="Q251" i="5"/>
  <c r="P251" i="5"/>
  <c r="E251" i="5"/>
  <c r="L251" i="5"/>
  <c r="G251" i="5"/>
  <c r="K251" i="5"/>
  <c r="M251" i="5"/>
  <c r="H251" i="5"/>
  <c r="R251" i="5"/>
  <c r="F251" i="5"/>
  <c r="O251" i="5"/>
  <c r="B318" i="5"/>
  <c r="H274" i="5"/>
  <c r="G274" i="5"/>
  <c r="D274" i="5"/>
  <c r="S274" i="5"/>
  <c r="J274" i="5"/>
  <c r="O274" i="5"/>
  <c r="L274" i="5"/>
  <c r="I274" i="5"/>
  <c r="Q274" i="5"/>
  <c r="P274" i="5"/>
  <c r="F274" i="5"/>
  <c r="K274" i="5"/>
  <c r="M274" i="5"/>
  <c r="R274" i="5"/>
  <c r="N274" i="5"/>
  <c r="E274" i="5"/>
  <c r="B289" i="5"/>
  <c r="Q245" i="5"/>
  <c r="M245" i="5"/>
  <c r="J245" i="5"/>
  <c r="O245" i="5"/>
  <c r="E245" i="5"/>
  <c r="K245" i="5"/>
  <c r="F245" i="5"/>
  <c r="D245" i="5"/>
  <c r="I245" i="5"/>
  <c r="L245" i="5"/>
  <c r="G245" i="5"/>
  <c r="S245" i="5"/>
  <c r="N245" i="5"/>
  <c r="R245" i="5"/>
  <c r="H245" i="5"/>
  <c r="P245" i="5"/>
  <c r="B271" i="5"/>
  <c r="R227" i="5"/>
  <c r="I227" i="5"/>
  <c r="E227" i="5"/>
  <c r="J227" i="5"/>
  <c r="S227" i="5"/>
  <c r="N227" i="5"/>
  <c r="M227" i="5"/>
  <c r="F227" i="5"/>
  <c r="H227" i="5"/>
  <c r="D227" i="5"/>
  <c r="K227" i="5"/>
  <c r="P227" i="5"/>
  <c r="Q227" i="5"/>
  <c r="L227" i="5"/>
  <c r="O227" i="5"/>
  <c r="G227" i="5"/>
  <c r="B296" i="5"/>
  <c r="N252" i="5"/>
  <c r="E252" i="5"/>
  <c r="R252" i="5"/>
  <c r="M252" i="5"/>
  <c r="O252" i="5"/>
  <c r="H252" i="5"/>
  <c r="G252" i="5"/>
  <c r="Q252" i="5"/>
  <c r="S252" i="5"/>
  <c r="D252" i="5"/>
  <c r="F252" i="5"/>
  <c r="L252" i="5"/>
  <c r="I252" i="5"/>
  <c r="P252" i="5"/>
  <c r="K252" i="5"/>
  <c r="J252" i="5"/>
  <c r="B272" i="5"/>
  <c r="R228" i="5"/>
  <c r="N228" i="5"/>
  <c r="P228" i="5"/>
  <c r="I228" i="5"/>
  <c r="O228" i="5"/>
  <c r="L228" i="5"/>
  <c r="J228" i="5"/>
  <c r="G228" i="5"/>
  <c r="S228" i="5"/>
  <c r="D228" i="5"/>
  <c r="Q228" i="5"/>
  <c r="M228" i="5"/>
  <c r="E228" i="5"/>
  <c r="H228" i="5"/>
  <c r="F228" i="5"/>
  <c r="K228" i="5"/>
  <c r="B281" i="5"/>
  <c r="L237" i="5"/>
  <c r="J237" i="5"/>
  <c r="M237" i="5"/>
  <c r="R237" i="5"/>
  <c r="O237" i="5"/>
  <c r="Q237" i="5"/>
  <c r="F237" i="5"/>
  <c r="H237" i="5"/>
  <c r="S237" i="5"/>
  <c r="K237" i="5"/>
  <c r="N237" i="5"/>
  <c r="E237" i="5"/>
  <c r="G237" i="5"/>
  <c r="I237" i="5"/>
  <c r="P237" i="5"/>
  <c r="D237" i="5"/>
  <c r="M138" i="1"/>
  <c r="M179" i="1" s="1"/>
  <c r="I138" i="1"/>
  <c r="I179" i="1" s="1"/>
  <c r="E138" i="1"/>
  <c r="E179" i="1" s="1"/>
  <c r="O138" i="1"/>
  <c r="O179" i="1" s="1"/>
  <c r="P138" i="1"/>
  <c r="P179" i="1" s="1"/>
  <c r="K138" i="1"/>
  <c r="K179" i="1" s="1"/>
  <c r="J138" i="1"/>
  <c r="J179" i="1" s="1"/>
  <c r="Q138" i="1"/>
  <c r="Q179" i="1" s="1"/>
  <c r="B182" i="1"/>
  <c r="J182" i="1" s="1"/>
  <c r="D138" i="1"/>
  <c r="D179" i="1" s="1"/>
  <c r="F138" i="1"/>
  <c r="F179" i="1" s="1"/>
  <c r="G138" i="1"/>
  <c r="G179" i="1" s="1"/>
  <c r="H138" i="1"/>
  <c r="H179" i="1" s="1"/>
  <c r="N138" i="1"/>
  <c r="N179" i="1" s="1"/>
  <c r="R138" i="1"/>
  <c r="R179" i="1" s="1"/>
  <c r="F208" i="1"/>
  <c r="N208" i="1"/>
  <c r="L208" i="1"/>
  <c r="M208" i="1"/>
  <c r="D208" i="1"/>
  <c r="O208" i="1"/>
  <c r="H208" i="1"/>
  <c r="R208" i="1"/>
  <c r="I208" i="1"/>
  <c r="J208" i="1"/>
  <c r="Q208" i="1"/>
  <c r="E208" i="1"/>
  <c r="K208" i="1"/>
  <c r="G208" i="1"/>
  <c r="B252" i="1"/>
  <c r="S252" i="1" s="1"/>
  <c r="P208" i="1"/>
  <c r="D221" i="1"/>
  <c r="L221" i="1"/>
  <c r="M221" i="1"/>
  <c r="E221" i="1"/>
  <c r="N221" i="1"/>
  <c r="H221" i="1"/>
  <c r="Q221" i="1"/>
  <c r="G221" i="1"/>
  <c r="I221" i="1"/>
  <c r="R221" i="1"/>
  <c r="J221" i="1"/>
  <c r="F221" i="1"/>
  <c r="O221" i="1"/>
  <c r="K221" i="1"/>
  <c r="B265" i="1"/>
  <c r="S265" i="1" s="1"/>
  <c r="P221" i="1"/>
  <c r="G216" i="1"/>
  <c r="O216" i="1"/>
  <c r="E216" i="1"/>
  <c r="N216" i="1"/>
  <c r="F216" i="1"/>
  <c r="P216" i="1"/>
  <c r="J216" i="1"/>
  <c r="I216" i="1"/>
  <c r="K216" i="1"/>
  <c r="Q216" i="1"/>
  <c r="R216" i="1"/>
  <c r="D216" i="1"/>
  <c r="H216" i="1"/>
  <c r="B260" i="1"/>
  <c r="S260" i="1" s="1"/>
  <c r="M216" i="1"/>
  <c r="L216" i="1"/>
  <c r="K189" i="1"/>
  <c r="E189" i="1"/>
  <c r="N189" i="1"/>
  <c r="J189" i="1"/>
  <c r="O189" i="1"/>
  <c r="D189" i="1"/>
  <c r="P189" i="1"/>
  <c r="H189" i="1"/>
  <c r="M189" i="1"/>
  <c r="Q189" i="1"/>
  <c r="I189" i="1"/>
  <c r="R189" i="1"/>
  <c r="G189" i="1"/>
  <c r="B233" i="1"/>
  <c r="S233" i="1" s="1"/>
  <c r="F189" i="1"/>
  <c r="L189" i="1"/>
  <c r="K197" i="1"/>
  <c r="D197" i="1"/>
  <c r="M197" i="1"/>
  <c r="J197" i="1"/>
  <c r="L197" i="1"/>
  <c r="F197" i="1"/>
  <c r="P197" i="1"/>
  <c r="G197" i="1"/>
  <c r="H197" i="1"/>
  <c r="E197" i="1"/>
  <c r="O197" i="1"/>
  <c r="Q197" i="1"/>
  <c r="R197" i="1"/>
  <c r="N197" i="1"/>
  <c r="B241" i="1"/>
  <c r="S241" i="1" s="1"/>
  <c r="I197" i="1"/>
  <c r="K205" i="1"/>
  <c r="L205" i="1"/>
  <c r="F205" i="1"/>
  <c r="P205" i="1"/>
  <c r="G205" i="1"/>
  <c r="Q205" i="1"/>
  <c r="J205" i="1"/>
  <c r="D205" i="1"/>
  <c r="E205" i="1"/>
  <c r="O205" i="1"/>
  <c r="R205" i="1"/>
  <c r="H205" i="1"/>
  <c r="I205" i="1"/>
  <c r="M205" i="1"/>
  <c r="B249" i="1"/>
  <c r="S249" i="1" s="1"/>
  <c r="N205" i="1"/>
  <c r="J204" i="1"/>
  <c r="R204" i="1"/>
  <c r="H204" i="1"/>
  <c r="Q204" i="1"/>
  <c r="K204" i="1"/>
  <c r="L204" i="1"/>
  <c r="E204" i="1"/>
  <c r="O204" i="1"/>
  <c r="D204" i="1"/>
  <c r="I204" i="1"/>
  <c r="M204" i="1"/>
  <c r="P204" i="1"/>
  <c r="F204" i="1"/>
  <c r="G204" i="1"/>
  <c r="B248" i="1"/>
  <c r="S248" i="1" s="1"/>
  <c r="N204" i="1"/>
  <c r="F192" i="1"/>
  <c r="N192" i="1"/>
  <c r="E192" i="1"/>
  <c r="O192" i="1"/>
  <c r="H192" i="1"/>
  <c r="R192" i="1"/>
  <c r="D192" i="1"/>
  <c r="Q192" i="1"/>
  <c r="G192" i="1"/>
  <c r="K192" i="1"/>
  <c r="I192" i="1"/>
  <c r="J192" i="1"/>
  <c r="P192" i="1"/>
  <c r="M192" i="1"/>
  <c r="B236" i="1"/>
  <c r="S236" i="1" s="1"/>
  <c r="L192" i="1"/>
  <c r="G201" i="1"/>
  <c r="O201" i="1"/>
  <c r="H201" i="1"/>
  <c r="Q201" i="1"/>
  <c r="M201" i="1"/>
  <c r="D201" i="1"/>
  <c r="N201" i="1"/>
  <c r="I201" i="1"/>
  <c r="L201" i="1"/>
  <c r="P201" i="1"/>
  <c r="J201" i="1"/>
  <c r="K201" i="1"/>
  <c r="F201" i="1"/>
  <c r="B245" i="1"/>
  <c r="S245" i="1" s="1"/>
  <c r="R201" i="1"/>
  <c r="E201" i="1"/>
  <c r="E199" i="1"/>
  <c r="M199" i="1"/>
  <c r="J199" i="1"/>
  <c r="L199" i="1"/>
  <c r="N199" i="1"/>
  <c r="G199" i="1"/>
  <c r="Q199" i="1"/>
  <c r="I199" i="1"/>
  <c r="K199" i="1"/>
  <c r="R199" i="1"/>
  <c r="F199" i="1"/>
  <c r="D199" i="1"/>
  <c r="O199" i="1"/>
  <c r="P199" i="1"/>
  <c r="B243" i="1"/>
  <c r="S243" i="1" s="1"/>
  <c r="H199" i="1"/>
  <c r="F215" i="1"/>
  <c r="N215" i="1"/>
  <c r="K215" i="1"/>
  <c r="L215" i="1"/>
  <c r="G215" i="1"/>
  <c r="P215" i="1"/>
  <c r="I215" i="1"/>
  <c r="J215" i="1"/>
  <c r="M215" i="1"/>
  <c r="O215" i="1"/>
  <c r="R215" i="1"/>
  <c r="D215" i="1"/>
  <c r="E215" i="1"/>
  <c r="Q215" i="1"/>
  <c r="H215" i="1"/>
  <c r="B259" i="1"/>
  <c r="S259" i="1" s="1"/>
  <c r="G185" i="1"/>
  <c r="O185" i="1"/>
  <c r="J185" i="1"/>
  <c r="H185" i="1"/>
  <c r="R185" i="1"/>
  <c r="N185" i="1"/>
  <c r="D185" i="1"/>
  <c r="P185" i="1"/>
  <c r="I185" i="1"/>
  <c r="Q185" i="1"/>
  <c r="F185" i="1"/>
  <c r="K185" i="1"/>
  <c r="M185" i="1"/>
  <c r="B229" i="1"/>
  <c r="S229" i="1" s="1"/>
  <c r="E185" i="1"/>
  <c r="L185" i="1"/>
  <c r="H217" i="1"/>
  <c r="P217" i="1"/>
  <c r="I217" i="1"/>
  <c r="R217" i="1"/>
  <c r="J217" i="1"/>
  <c r="D217" i="1"/>
  <c r="M217" i="1"/>
  <c r="G217" i="1"/>
  <c r="K217" i="1"/>
  <c r="L217" i="1"/>
  <c r="Q217" i="1"/>
  <c r="E217" i="1"/>
  <c r="N217" i="1"/>
  <c r="B261" i="1"/>
  <c r="S261" i="1" s="1"/>
  <c r="O217" i="1"/>
  <c r="F217" i="1"/>
  <c r="G193" i="1"/>
  <c r="O193" i="1"/>
  <c r="I193" i="1"/>
  <c r="R193" i="1"/>
  <c r="M193" i="1"/>
  <c r="N193" i="1"/>
  <c r="D193" i="1"/>
  <c r="P193" i="1"/>
  <c r="H193" i="1"/>
  <c r="K193" i="1"/>
  <c r="L193" i="1"/>
  <c r="Q193" i="1"/>
  <c r="E193" i="1"/>
  <c r="B237" i="1"/>
  <c r="S237" i="1" s="1"/>
  <c r="J193" i="1"/>
  <c r="F193" i="1"/>
  <c r="F200" i="1"/>
  <c r="N200" i="1"/>
  <c r="D200" i="1"/>
  <c r="M200" i="1"/>
  <c r="H200" i="1"/>
  <c r="R200" i="1"/>
  <c r="I200" i="1"/>
  <c r="L200" i="1"/>
  <c r="K200" i="1"/>
  <c r="O200" i="1"/>
  <c r="E200" i="1"/>
  <c r="P200" i="1"/>
  <c r="G200" i="1"/>
  <c r="J200" i="1"/>
  <c r="Q200" i="1"/>
  <c r="B244" i="1"/>
  <c r="S244" i="1" s="1"/>
  <c r="D213" i="1"/>
  <c r="L213" i="1"/>
  <c r="E213" i="1"/>
  <c r="N213" i="1"/>
  <c r="F213" i="1"/>
  <c r="O213" i="1"/>
  <c r="I213" i="1"/>
  <c r="R213" i="1"/>
  <c r="J213" i="1"/>
  <c r="K213" i="1"/>
  <c r="M213" i="1"/>
  <c r="Q213" i="1"/>
  <c r="B257" i="1"/>
  <c r="S257" i="1" s="1"/>
  <c r="P213" i="1"/>
  <c r="H213" i="1"/>
  <c r="G213" i="1"/>
  <c r="E183" i="1"/>
  <c r="M183" i="1"/>
  <c r="L183" i="1"/>
  <c r="G183" i="1"/>
  <c r="Q183" i="1"/>
  <c r="I183" i="1"/>
  <c r="J183" i="1"/>
  <c r="O183" i="1"/>
  <c r="H183" i="1"/>
  <c r="K183" i="1"/>
  <c r="N183" i="1"/>
  <c r="P183" i="1"/>
  <c r="D183" i="1"/>
  <c r="R183" i="1"/>
  <c r="F183" i="1"/>
  <c r="B227" i="1"/>
  <c r="S227" i="1" s="1"/>
  <c r="G209" i="1"/>
  <c r="O209" i="1"/>
  <c r="F209" i="1"/>
  <c r="P209" i="1"/>
  <c r="I209" i="1"/>
  <c r="J209" i="1"/>
  <c r="M209" i="1"/>
  <c r="K209" i="1"/>
  <c r="L209" i="1"/>
  <c r="D209" i="1"/>
  <c r="N209" i="1"/>
  <c r="Q209" i="1"/>
  <c r="R209" i="1"/>
  <c r="B253" i="1"/>
  <c r="S253" i="1" s="1"/>
  <c r="E209" i="1"/>
  <c r="H209" i="1"/>
  <c r="J219" i="1"/>
  <c r="R219" i="1"/>
  <c r="F219" i="1"/>
  <c r="O219" i="1"/>
  <c r="G219" i="1"/>
  <c r="P219" i="1"/>
  <c r="K219" i="1"/>
  <c r="H219" i="1"/>
  <c r="I219" i="1"/>
  <c r="L219" i="1"/>
  <c r="M219" i="1"/>
  <c r="D219" i="1"/>
  <c r="E219" i="1"/>
  <c r="Q219" i="1"/>
  <c r="B263" i="1"/>
  <c r="S263" i="1" s="1"/>
  <c r="N219" i="1"/>
  <c r="F184" i="1"/>
  <c r="N184" i="1"/>
  <c r="G184" i="1"/>
  <c r="P184" i="1"/>
  <c r="L184" i="1"/>
  <c r="E184" i="1"/>
  <c r="R184" i="1"/>
  <c r="H184" i="1"/>
  <c r="K184" i="1"/>
  <c r="M184" i="1"/>
  <c r="O184" i="1"/>
  <c r="I184" i="1"/>
  <c r="J184" i="1"/>
  <c r="Q184" i="1"/>
  <c r="B228" i="1"/>
  <c r="S228" i="1" s="1"/>
  <c r="D184" i="1"/>
  <c r="I203" i="1"/>
  <c r="Q203" i="1"/>
  <c r="E203" i="1"/>
  <c r="N203" i="1"/>
  <c r="D203" i="1"/>
  <c r="O203" i="1"/>
  <c r="F203" i="1"/>
  <c r="P203" i="1"/>
  <c r="J203" i="1"/>
  <c r="R203" i="1"/>
  <c r="G203" i="1"/>
  <c r="L203" i="1"/>
  <c r="M203" i="1"/>
  <c r="K203" i="1"/>
  <c r="B247" i="1"/>
  <c r="S247" i="1" s="1"/>
  <c r="H203" i="1"/>
  <c r="E207" i="1"/>
  <c r="M207" i="1"/>
  <c r="I207" i="1"/>
  <c r="R207" i="1"/>
  <c r="G207" i="1"/>
  <c r="Q207" i="1"/>
  <c r="H207" i="1"/>
  <c r="L207" i="1"/>
  <c r="F207" i="1"/>
  <c r="J207" i="1"/>
  <c r="K207" i="1"/>
  <c r="N207" i="1"/>
  <c r="D207" i="1"/>
  <c r="O207" i="1"/>
  <c r="P207" i="1"/>
  <c r="B251" i="1"/>
  <c r="S251" i="1" s="1"/>
  <c r="H351" i="10" l="1"/>
  <c r="M310" i="9"/>
  <c r="R351" i="10"/>
  <c r="D343" i="5"/>
  <c r="M343" i="5"/>
  <c r="N343" i="5"/>
  <c r="K343" i="5"/>
  <c r="B387" i="5"/>
  <c r="H281" i="9"/>
  <c r="P343" i="5"/>
  <c r="R281" i="9"/>
  <c r="R343" i="5"/>
  <c r="E278" i="8"/>
  <c r="J343" i="5"/>
  <c r="O276" i="6"/>
  <c r="H307" i="6"/>
  <c r="J307" i="6"/>
  <c r="M307" i="6"/>
  <c r="B351" i="6"/>
  <c r="S351" i="6" s="1"/>
  <c r="G307" i="6"/>
  <c r="R307" i="6"/>
  <c r="N307" i="6"/>
  <c r="S307" i="6"/>
  <c r="I307" i="6"/>
  <c r="L307" i="6"/>
  <c r="Q307" i="6"/>
  <c r="K307" i="6"/>
  <c r="E307" i="6"/>
  <c r="P307" i="6"/>
  <c r="K295" i="7"/>
  <c r="F295" i="7"/>
  <c r="G295" i="7"/>
  <c r="H276" i="6"/>
  <c r="R295" i="7"/>
  <c r="O310" i="9"/>
  <c r="P310" i="9"/>
  <c r="R239" i="1"/>
  <c r="S281" i="9"/>
  <c r="S310" i="9"/>
  <c r="Q310" i="9"/>
  <c r="I310" i="9"/>
  <c r="N310" i="9"/>
  <c r="J310" i="9"/>
  <c r="H310" i="9"/>
  <c r="G310" i="9"/>
  <c r="R310" i="9"/>
  <c r="K310" i="9"/>
  <c r="D310" i="9"/>
  <c r="F310" i="9"/>
  <c r="J291" i="5"/>
  <c r="M276" i="6"/>
  <c r="S295" i="7"/>
  <c r="M295" i="7"/>
  <c r="Q297" i="8"/>
  <c r="I281" i="9"/>
  <c r="P343" i="10"/>
  <c r="M343" i="10"/>
  <c r="O351" i="10"/>
  <c r="P291" i="5"/>
  <c r="O281" i="9"/>
  <c r="Q291" i="5"/>
  <c r="R342" i="6"/>
  <c r="J276" i="6"/>
  <c r="O295" i="7"/>
  <c r="H295" i="7"/>
  <c r="F281" i="9"/>
  <c r="I343" i="10"/>
  <c r="Q351" i="10"/>
  <c r="M291" i="5"/>
  <c r="D295" i="7"/>
  <c r="P295" i="7"/>
  <c r="N281" i="9"/>
  <c r="B325" i="9"/>
  <c r="I325" i="9" s="1"/>
  <c r="K343" i="10"/>
  <c r="S351" i="10"/>
  <c r="F291" i="5"/>
  <c r="Q295" i="7"/>
  <c r="E295" i="7"/>
  <c r="K281" i="9"/>
  <c r="O343" i="10"/>
  <c r="F351" i="10"/>
  <c r="R291" i="5"/>
  <c r="S291" i="5"/>
  <c r="B335" i="5"/>
  <c r="M335" i="5" s="1"/>
  <c r="E281" i="9"/>
  <c r="L281" i="9"/>
  <c r="H239" i="1"/>
  <c r="G291" i="5"/>
  <c r="K291" i="5"/>
  <c r="R273" i="8"/>
  <c r="M281" i="9"/>
  <c r="P281" i="9"/>
  <c r="D239" i="1"/>
  <c r="N291" i="5"/>
  <c r="E291" i="5"/>
  <c r="H273" i="8"/>
  <c r="J281" i="9"/>
  <c r="D281" i="9"/>
  <c r="O273" i="8"/>
  <c r="L291" i="5"/>
  <c r="G281" i="9"/>
  <c r="L25" i="12"/>
  <c r="J25" i="12"/>
  <c r="L24" i="12"/>
  <c r="D25" i="12"/>
  <c r="Q24" i="12"/>
  <c r="F25" i="12"/>
  <c r="R24" i="12"/>
  <c r="B283" i="1"/>
  <c r="S283" i="1" s="1"/>
  <c r="E343" i="5"/>
  <c r="F343" i="5"/>
  <c r="D306" i="6"/>
  <c r="J278" i="8"/>
  <c r="N306" i="6"/>
  <c r="F274" i="9"/>
  <c r="I343" i="5"/>
  <c r="Q343" i="5"/>
  <c r="O343" i="5"/>
  <c r="S343" i="5"/>
  <c r="L343" i="5"/>
  <c r="E26" i="12"/>
  <c r="Q26" i="12"/>
  <c r="P26" i="12"/>
  <c r="D26" i="12"/>
  <c r="J26" i="12"/>
  <c r="C26" i="12"/>
  <c r="L26" i="12"/>
  <c r="N26" i="12"/>
  <c r="I26" i="12"/>
  <c r="G26" i="12"/>
  <c r="M26" i="12"/>
  <c r="K26" i="12"/>
  <c r="R26" i="12"/>
  <c r="H26" i="12"/>
  <c r="F26" i="12"/>
  <c r="O26" i="12"/>
  <c r="F306" i="6"/>
  <c r="G239" i="1"/>
  <c r="Q306" i="6"/>
  <c r="P276" i="6"/>
  <c r="B332" i="10"/>
  <c r="B376" i="10" s="1"/>
  <c r="J343" i="10"/>
  <c r="L343" i="10"/>
  <c r="E351" i="10"/>
  <c r="N351" i="10"/>
  <c r="B395" i="10"/>
  <c r="I395" i="10" s="1"/>
  <c r="J274" i="9"/>
  <c r="S306" i="6"/>
  <c r="K239" i="1"/>
  <c r="F239" i="1"/>
  <c r="R306" i="6"/>
  <c r="G276" i="6"/>
  <c r="S343" i="10"/>
  <c r="D343" i="10"/>
  <c r="P351" i="10"/>
  <c r="L351" i="10"/>
  <c r="L274" i="9"/>
  <c r="J239" i="1"/>
  <c r="D274" i="9"/>
  <c r="P239" i="1"/>
  <c r="O306" i="6"/>
  <c r="B320" i="6"/>
  <c r="P320" i="6" s="1"/>
  <c r="E334" i="9"/>
  <c r="G343" i="10"/>
  <c r="B387" i="10"/>
  <c r="F387" i="10" s="1"/>
  <c r="K351" i="10"/>
  <c r="M351" i="10"/>
  <c r="Q239" i="1"/>
  <c r="H306" i="6"/>
  <c r="E343" i="10"/>
  <c r="I351" i="10"/>
  <c r="P274" i="9"/>
  <c r="G274" i="9"/>
  <c r="J266" i="1"/>
  <c r="K306" i="6"/>
  <c r="I239" i="1"/>
  <c r="N239" i="1"/>
  <c r="K266" i="1"/>
  <c r="E306" i="6"/>
  <c r="J306" i="6"/>
  <c r="B350" i="6"/>
  <c r="J350" i="6" s="1"/>
  <c r="I274" i="9"/>
  <c r="O297" i="8"/>
  <c r="S297" i="8"/>
  <c r="N297" i="8"/>
  <c r="I306" i="6"/>
  <c r="J282" i="8"/>
  <c r="O239" i="1"/>
  <c r="E239" i="1"/>
  <c r="I250" i="1"/>
  <c r="M342" i="6"/>
  <c r="L306" i="6"/>
  <c r="M306" i="6"/>
  <c r="O274" i="9"/>
  <c r="B318" i="9"/>
  <c r="O318" i="9" s="1"/>
  <c r="B310" i="1"/>
  <c r="S310" i="1" s="1"/>
  <c r="H274" i="9"/>
  <c r="L239" i="1"/>
  <c r="M239" i="1"/>
  <c r="J342" i="6"/>
  <c r="P306" i="6"/>
  <c r="F342" i="6"/>
  <c r="L297" i="8"/>
  <c r="G297" i="8"/>
  <c r="F297" i="8"/>
  <c r="P266" i="1"/>
  <c r="G342" i="6"/>
  <c r="H297" i="8"/>
  <c r="P297" i="8"/>
  <c r="B341" i="8"/>
  <c r="Q341" i="8" s="1"/>
  <c r="Q266" i="1"/>
  <c r="H264" i="1"/>
  <c r="B286" i="1"/>
  <c r="S286" i="1" s="1"/>
  <c r="I297" i="8"/>
  <c r="J297" i="8"/>
  <c r="D297" i="8"/>
  <c r="K264" i="1"/>
  <c r="P242" i="1"/>
  <c r="E297" i="8"/>
  <c r="R297" i="8"/>
  <c r="I266" i="1"/>
  <c r="S342" i="6"/>
  <c r="M297" i="8"/>
  <c r="F278" i="8"/>
  <c r="L278" i="8"/>
  <c r="M266" i="1"/>
  <c r="H266" i="1"/>
  <c r="N342" i="6"/>
  <c r="Q342" i="6"/>
  <c r="B386" i="6"/>
  <c r="F386" i="6" s="1"/>
  <c r="S305" i="6"/>
  <c r="H278" i="8"/>
  <c r="R278" i="8"/>
  <c r="E273" i="8"/>
  <c r="L318" i="9"/>
  <c r="Q274" i="9"/>
  <c r="K310" i="6"/>
  <c r="D278" i="8"/>
  <c r="O266" i="1"/>
  <c r="N266" i="1"/>
  <c r="O342" i="6"/>
  <c r="K342" i="6"/>
  <c r="G278" i="8"/>
  <c r="P278" i="8"/>
  <c r="B322" i="8"/>
  <c r="L322" i="8" s="1"/>
  <c r="N274" i="9"/>
  <c r="R274" i="9"/>
  <c r="D266" i="1"/>
  <c r="G266" i="1"/>
  <c r="R266" i="1"/>
  <c r="F266" i="1"/>
  <c r="L342" i="6"/>
  <c r="E342" i="6"/>
  <c r="K278" i="8"/>
  <c r="Q278" i="8"/>
  <c r="E274" i="9"/>
  <c r="M274" i="9"/>
  <c r="K274" i="9"/>
  <c r="D305" i="6"/>
  <c r="N278" i="8"/>
  <c r="S278" i="8"/>
  <c r="P342" i="6"/>
  <c r="I342" i="6"/>
  <c r="E310" i="6"/>
  <c r="I278" i="8"/>
  <c r="L266" i="1"/>
  <c r="E266" i="1"/>
  <c r="H342" i="6"/>
  <c r="O278" i="8"/>
  <c r="F296" i="6"/>
  <c r="P246" i="1"/>
  <c r="E231" i="1"/>
  <c r="G310" i="6"/>
  <c r="E296" i="6"/>
  <c r="Q276" i="6"/>
  <c r="I276" i="6"/>
  <c r="N305" i="6"/>
  <c r="S276" i="6"/>
  <c r="D276" i="6"/>
  <c r="B373" i="7"/>
  <c r="M373" i="7" s="1"/>
  <c r="B341" i="9"/>
  <c r="D297" i="9"/>
  <c r="F297" i="9"/>
  <c r="S297" i="9"/>
  <c r="H297" i="9"/>
  <c r="O297" i="9"/>
  <c r="G297" i="9"/>
  <c r="M297" i="9"/>
  <c r="N297" i="9"/>
  <c r="Q297" i="9"/>
  <c r="E297" i="9"/>
  <c r="L297" i="9"/>
  <c r="K297" i="9"/>
  <c r="I297" i="9"/>
  <c r="R297" i="9"/>
  <c r="P297" i="9"/>
  <c r="J297" i="9"/>
  <c r="K231" i="1"/>
  <c r="R246" i="1"/>
  <c r="R231" i="1"/>
  <c r="L264" i="1"/>
  <c r="F256" i="1"/>
  <c r="N310" i="6"/>
  <c r="E284" i="6"/>
  <c r="K276" i="6"/>
  <c r="L276" i="6"/>
  <c r="O305" i="6"/>
  <c r="Q288" i="10"/>
  <c r="S282" i="8"/>
  <c r="P231" i="1"/>
  <c r="G250" i="1"/>
  <c r="L310" i="6"/>
  <c r="E276" i="6"/>
  <c r="R276" i="6"/>
  <c r="Q305" i="6"/>
  <c r="G264" i="1"/>
  <c r="S310" i="6"/>
  <c r="N276" i="6"/>
  <c r="I305" i="6"/>
  <c r="L334" i="9"/>
  <c r="K288" i="10"/>
  <c r="D282" i="8"/>
  <c r="L282" i="8"/>
  <c r="N288" i="10"/>
  <c r="R288" i="10"/>
  <c r="B308" i="1"/>
  <c r="S308" i="1" s="1"/>
  <c r="M231" i="1"/>
  <c r="H256" i="1"/>
  <c r="I310" i="6"/>
  <c r="D310" i="6"/>
  <c r="G296" i="6"/>
  <c r="L296" i="6"/>
  <c r="K305" i="6"/>
  <c r="H305" i="6"/>
  <c r="G282" i="8"/>
  <c r="Q282" i="8"/>
  <c r="B378" i="9"/>
  <c r="S378" i="9" s="1"/>
  <c r="G288" i="10"/>
  <c r="I288" i="10"/>
  <c r="N296" i="6"/>
  <c r="O296" i="6"/>
  <c r="J296" i="6"/>
  <c r="M282" i="8"/>
  <c r="J310" i="6"/>
  <c r="M310" i="6"/>
  <c r="B354" i="6"/>
  <c r="H354" i="6" s="1"/>
  <c r="H296" i="6"/>
  <c r="I296" i="6"/>
  <c r="P282" i="8"/>
  <c r="E282" i="8"/>
  <c r="Q334" i="9"/>
  <c r="D288" i="10"/>
  <c r="E288" i="10"/>
  <c r="N264" i="1"/>
  <c r="H231" i="1"/>
  <c r="Q256" i="1"/>
  <c r="K250" i="1"/>
  <c r="P310" i="6"/>
  <c r="O310" i="6"/>
  <c r="D296" i="6"/>
  <c r="R296" i="6"/>
  <c r="P305" i="6"/>
  <c r="M305" i="6"/>
  <c r="B349" i="6"/>
  <c r="H349" i="6" s="1"/>
  <c r="N282" i="8"/>
  <c r="F282" i="8"/>
  <c r="S334" i="9"/>
  <c r="S288" i="10"/>
  <c r="F288" i="10"/>
  <c r="M296" i="6"/>
  <c r="J256" i="1"/>
  <c r="R282" i="8"/>
  <c r="J288" i="10"/>
  <c r="H288" i="10"/>
  <c r="G256" i="1"/>
  <c r="M250" i="1"/>
  <c r="F305" i="6"/>
  <c r="J305" i="6"/>
  <c r="M264" i="1"/>
  <c r="O231" i="1"/>
  <c r="P256" i="1"/>
  <c r="P250" i="1"/>
  <c r="E250" i="1"/>
  <c r="R310" i="6"/>
  <c r="F310" i="6"/>
  <c r="P296" i="6"/>
  <c r="S296" i="6"/>
  <c r="E305" i="6"/>
  <c r="R305" i="6"/>
  <c r="K134" i="3"/>
  <c r="J8" i="12" s="1"/>
  <c r="I282" i="8"/>
  <c r="K282" i="8"/>
  <c r="B326" i="8"/>
  <c r="B370" i="8" s="1"/>
  <c r="N334" i="9"/>
  <c r="M288" i="10"/>
  <c r="P288" i="10"/>
  <c r="K256" i="1"/>
  <c r="E264" i="1"/>
  <c r="N231" i="1"/>
  <c r="M256" i="1"/>
  <c r="J250" i="1"/>
  <c r="F250" i="1"/>
  <c r="H310" i="6"/>
  <c r="K296" i="6"/>
  <c r="Q296" i="6"/>
  <c r="G305" i="6"/>
  <c r="H282" i="8"/>
  <c r="J334" i="9"/>
  <c r="L288" i="10"/>
  <c r="Q255" i="1"/>
  <c r="D134" i="3"/>
  <c r="C8" i="12" s="1"/>
  <c r="R255" i="1"/>
  <c r="S284" i="6"/>
  <c r="J255" i="1"/>
  <c r="R284" i="6"/>
  <c r="I273" i="8"/>
  <c r="N284" i="6"/>
  <c r="I230" i="1"/>
  <c r="J284" i="6"/>
  <c r="G113" i="3"/>
  <c r="K273" i="8"/>
  <c r="J134" i="3"/>
  <c r="I8" i="12" s="1"/>
  <c r="F255" i="1"/>
  <c r="O284" i="6"/>
  <c r="G134" i="3"/>
  <c r="F8" i="12" s="1"/>
  <c r="G255" i="1"/>
  <c r="D284" i="6"/>
  <c r="B328" i="6"/>
  <c r="B372" i="6" s="1"/>
  <c r="N273" i="8"/>
  <c r="M255" i="1"/>
  <c r="K240" i="1"/>
  <c r="G284" i="6"/>
  <c r="L329" i="7"/>
  <c r="F134" i="3"/>
  <c r="E8" i="12" s="1"/>
  <c r="P273" i="8"/>
  <c r="P113" i="3"/>
  <c r="L71" i="3"/>
  <c r="R92" i="3"/>
  <c r="F113" i="3"/>
  <c r="D92" i="3"/>
  <c r="R113" i="3"/>
  <c r="O92" i="3"/>
  <c r="B339" i="8"/>
  <c r="F295" i="8"/>
  <c r="P295" i="8"/>
  <c r="I295" i="8"/>
  <c r="S295" i="8"/>
  <c r="J295" i="8"/>
  <c r="M295" i="8"/>
  <c r="O295" i="8"/>
  <c r="K295" i="8"/>
  <c r="E295" i="8"/>
  <c r="H295" i="8"/>
  <c r="Q295" i="8"/>
  <c r="N295" i="8"/>
  <c r="R295" i="8"/>
  <c r="G295" i="8"/>
  <c r="L295" i="8"/>
  <c r="D295" i="8"/>
  <c r="I242" i="1"/>
  <c r="B328" i="5"/>
  <c r="I328" i="5" s="1"/>
  <c r="D71" i="3"/>
  <c r="I284" i="6"/>
  <c r="F284" i="6"/>
  <c r="M284" i="5"/>
  <c r="P71" i="3"/>
  <c r="H134" i="3"/>
  <c r="G8" i="12" s="1"/>
  <c r="Q272" i="7"/>
  <c r="D272" i="7"/>
  <c r="J272" i="7"/>
  <c r="S272" i="7"/>
  <c r="R272" i="7"/>
  <c r="G272" i="7"/>
  <c r="P272" i="7"/>
  <c r="E272" i="7"/>
  <c r="H272" i="7"/>
  <c r="F272" i="7"/>
  <c r="I272" i="7"/>
  <c r="M272" i="7"/>
  <c r="K272" i="7"/>
  <c r="O272" i="7"/>
  <c r="B316" i="7"/>
  <c r="L272" i="7"/>
  <c r="N272" i="7"/>
  <c r="G71" i="3"/>
  <c r="H284" i="6"/>
  <c r="P284" i="6"/>
  <c r="R242" i="1"/>
  <c r="H71" i="3"/>
  <c r="H113" i="3"/>
  <c r="R240" i="1"/>
  <c r="Q71" i="3"/>
  <c r="Q284" i="6"/>
  <c r="L284" i="6"/>
  <c r="G92" i="3"/>
  <c r="I284" i="5"/>
  <c r="E242" i="1"/>
  <c r="M240" i="1"/>
  <c r="K242" i="1"/>
  <c r="D240" i="1"/>
  <c r="K284" i="6"/>
  <c r="D113" i="3"/>
  <c r="F71" i="3"/>
  <c r="F92" i="3"/>
  <c r="E92" i="3"/>
  <c r="N71" i="3"/>
  <c r="K92" i="3"/>
  <c r="H92" i="3"/>
  <c r="N113" i="3"/>
  <c r="K113" i="3"/>
  <c r="O134" i="3"/>
  <c r="N8" i="12" s="1"/>
  <c r="Q134" i="3"/>
  <c r="P8" i="12" s="1"/>
  <c r="J92" i="3"/>
  <c r="I92" i="3"/>
  <c r="L92" i="3"/>
  <c r="J113" i="3"/>
  <c r="L113" i="3"/>
  <c r="R134" i="3"/>
  <c r="Q8" i="12" s="1"/>
  <c r="M134" i="3"/>
  <c r="L8" i="12" s="1"/>
  <c r="R71" i="3"/>
  <c r="N92" i="3"/>
  <c r="L134" i="3"/>
  <c r="K8" i="12" s="1"/>
  <c r="O71" i="3"/>
  <c r="I113" i="3"/>
  <c r="N134" i="3"/>
  <c r="M8" i="12" s="1"/>
  <c r="K71" i="3"/>
  <c r="J71" i="3"/>
  <c r="P92" i="3"/>
  <c r="M113" i="3"/>
  <c r="P134" i="3"/>
  <c r="O8" i="12" s="1"/>
  <c r="E134" i="3"/>
  <c r="D8" i="12" s="1"/>
  <c r="E71" i="3"/>
  <c r="E113" i="3"/>
  <c r="Q92" i="3"/>
  <c r="Q113" i="3"/>
  <c r="I134" i="3"/>
  <c r="H8" i="12" s="1"/>
  <c r="I71" i="3"/>
  <c r="M71" i="3"/>
  <c r="M92" i="3"/>
  <c r="O113" i="3"/>
  <c r="E49" i="3"/>
  <c r="E28" i="3"/>
  <c r="E7" i="3"/>
  <c r="D49" i="3"/>
  <c r="D28" i="3"/>
  <c r="D7" i="3"/>
  <c r="I7" i="3"/>
  <c r="I28" i="3"/>
  <c r="I49" i="3"/>
  <c r="L49" i="3"/>
  <c r="L28" i="3"/>
  <c r="L7" i="3"/>
  <c r="R49" i="3"/>
  <c r="R28" i="3"/>
  <c r="R7" i="3"/>
  <c r="N49" i="3"/>
  <c r="N28" i="3"/>
  <c r="N7" i="3"/>
  <c r="Q7" i="3"/>
  <c r="Q49" i="3"/>
  <c r="Q28" i="3"/>
  <c r="O49" i="3"/>
  <c r="O28" i="3"/>
  <c r="O7" i="3"/>
  <c r="F49" i="3"/>
  <c r="F28" i="3"/>
  <c r="F7" i="3"/>
  <c r="M49" i="3"/>
  <c r="M28" i="3"/>
  <c r="M7" i="3"/>
  <c r="H49" i="3"/>
  <c r="H28" i="3"/>
  <c r="H7" i="3"/>
  <c r="J28" i="3"/>
  <c r="J49" i="3"/>
  <c r="J7" i="3"/>
  <c r="P49" i="3"/>
  <c r="P28" i="3"/>
  <c r="P7" i="3"/>
  <c r="G7" i="3"/>
  <c r="G49" i="3"/>
  <c r="G28" i="3"/>
  <c r="K28" i="3"/>
  <c r="K7" i="3"/>
  <c r="K49" i="3"/>
  <c r="S7" i="3"/>
  <c r="S49" i="3"/>
  <c r="S28" i="3"/>
  <c r="H242" i="1"/>
  <c r="D242" i="1"/>
  <c r="O284" i="5"/>
  <c r="F240" i="1"/>
  <c r="J240" i="1"/>
  <c r="P240" i="1"/>
  <c r="Q230" i="1"/>
  <c r="Q242" i="1"/>
  <c r="M242" i="1"/>
  <c r="I240" i="1"/>
  <c r="G240" i="1"/>
  <c r="P284" i="5"/>
  <c r="J242" i="1"/>
  <c r="O242" i="1"/>
  <c r="O240" i="1"/>
  <c r="B284" i="1"/>
  <c r="S284" i="1" s="1"/>
  <c r="L240" i="1"/>
  <c r="G242" i="1"/>
  <c r="F242" i="1"/>
  <c r="E240" i="1"/>
  <c r="Q240" i="1"/>
  <c r="F284" i="5"/>
  <c r="K284" i="5"/>
  <c r="J280" i="8"/>
  <c r="E280" i="8"/>
  <c r="H280" i="8"/>
  <c r="P280" i="8"/>
  <c r="I280" i="8"/>
  <c r="R280" i="8"/>
  <c r="N280" i="8"/>
  <c r="G280" i="8"/>
  <c r="B324" i="8"/>
  <c r="M280" i="8"/>
  <c r="D280" i="8"/>
  <c r="Q280" i="8"/>
  <c r="S280" i="8"/>
  <c r="O280" i="8"/>
  <c r="F280" i="8"/>
  <c r="K280" i="8"/>
  <c r="L280" i="8"/>
  <c r="L284" i="5"/>
  <c r="L242" i="1"/>
  <c r="N242" i="1"/>
  <c r="N240" i="1"/>
  <c r="H240" i="1"/>
  <c r="H284" i="5"/>
  <c r="E246" i="1"/>
  <c r="E284" i="5"/>
  <c r="J284" i="5"/>
  <c r="G329" i="7"/>
  <c r="G334" i="9"/>
  <c r="I334" i="9"/>
  <c r="Q284" i="5"/>
  <c r="D284" i="5"/>
  <c r="R334" i="9"/>
  <c r="K334" i="9"/>
  <c r="Q246" i="1"/>
  <c r="N284" i="5"/>
  <c r="R284" i="5"/>
  <c r="P334" i="9"/>
  <c r="D334" i="9"/>
  <c r="O254" i="1"/>
  <c r="N234" i="1"/>
  <c r="S284" i="5"/>
  <c r="H334" i="9"/>
  <c r="F334" i="9"/>
  <c r="M254" i="1"/>
  <c r="O334" i="9"/>
  <c r="E294" i="1"/>
  <c r="K294" i="1"/>
  <c r="F294" i="1"/>
  <c r="B339" i="10"/>
  <c r="H295" i="10"/>
  <c r="F295" i="10"/>
  <c r="D295" i="10"/>
  <c r="G295" i="10"/>
  <c r="P295" i="10"/>
  <c r="M295" i="10"/>
  <c r="Q295" i="10"/>
  <c r="R295" i="10"/>
  <c r="J295" i="10"/>
  <c r="K295" i="10"/>
  <c r="E295" i="10"/>
  <c r="S295" i="10"/>
  <c r="L295" i="10"/>
  <c r="I295" i="10"/>
  <c r="O295" i="10"/>
  <c r="N295" i="10"/>
  <c r="O246" i="1"/>
  <c r="N246" i="1"/>
  <c r="E255" i="1"/>
  <c r="B290" i="1"/>
  <c r="S290" i="1" s="1"/>
  <c r="M246" i="1"/>
  <c r="K255" i="1"/>
  <c r="P255" i="1"/>
  <c r="R264" i="1"/>
  <c r="P264" i="1"/>
  <c r="G231" i="1"/>
  <c r="J231" i="1"/>
  <c r="D250" i="1"/>
  <c r="R250" i="1"/>
  <c r="I329" i="7"/>
  <c r="O329" i="7"/>
  <c r="F273" i="8"/>
  <c r="Q273" i="8"/>
  <c r="J304" i="7"/>
  <c r="G304" i="7"/>
  <c r="F304" i="7"/>
  <c r="Q304" i="7"/>
  <c r="E304" i="7"/>
  <c r="S304" i="7"/>
  <c r="B348" i="7"/>
  <c r="M304" i="7"/>
  <c r="H304" i="7"/>
  <c r="O304" i="7"/>
  <c r="P304" i="7"/>
  <c r="K304" i="7"/>
  <c r="I304" i="7"/>
  <c r="R304" i="7"/>
  <c r="L304" i="7"/>
  <c r="N304" i="7"/>
  <c r="D304" i="7"/>
  <c r="I246" i="1"/>
  <c r="L246" i="1"/>
  <c r="I255" i="1"/>
  <c r="B299" i="1"/>
  <c r="S299" i="1" s="1"/>
  <c r="D255" i="1"/>
  <c r="J264" i="1"/>
  <c r="F264" i="1"/>
  <c r="B275" i="1"/>
  <c r="S275" i="1" s="1"/>
  <c r="D231" i="1"/>
  <c r="H250" i="1"/>
  <c r="J329" i="7"/>
  <c r="E329" i="7"/>
  <c r="L273" i="8"/>
  <c r="D273" i="8"/>
  <c r="H329" i="7"/>
  <c r="D329" i="7"/>
  <c r="F329" i="7"/>
  <c r="P329" i="7"/>
  <c r="G246" i="1"/>
  <c r="D246" i="1"/>
  <c r="K246" i="1"/>
  <c r="J246" i="1"/>
  <c r="H255" i="1"/>
  <c r="O255" i="1"/>
  <c r="I264" i="1"/>
  <c r="O264" i="1"/>
  <c r="Q231" i="1"/>
  <c r="I231" i="1"/>
  <c r="K329" i="7"/>
  <c r="M329" i="7"/>
  <c r="J273" i="8"/>
  <c r="M273" i="8"/>
  <c r="B317" i="8"/>
  <c r="J317" i="8" s="1"/>
  <c r="R329" i="7"/>
  <c r="Q329" i="7"/>
  <c r="F246" i="1"/>
  <c r="H246" i="1"/>
  <c r="N255" i="1"/>
  <c r="L255" i="1"/>
  <c r="D264" i="1"/>
  <c r="Q264" i="1"/>
  <c r="L231" i="1"/>
  <c r="F231" i="1"/>
  <c r="L250" i="1"/>
  <c r="O250" i="1"/>
  <c r="S329" i="7"/>
  <c r="G273" i="8"/>
  <c r="O296" i="10"/>
  <c r="H296" i="10"/>
  <c r="P296" i="10"/>
  <c r="G296" i="10"/>
  <c r="R296" i="10"/>
  <c r="J296" i="10"/>
  <c r="S296" i="10"/>
  <c r="F296" i="10"/>
  <c r="I296" i="10"/>
  <c r="K296" i="10"/>
  <c r="D296" i="10"/>
  <c r="L296" i="10"/>
  <c r="M296" i="10"/>
  <c r="B340" i="10"/>
  <c r="E296" i="10"/>
  <c r="N296" i="10"/>
  <c r="Q296" i="10"/>
  <c r="E182" i="1"/>
  <c r="E223" i="1" s="1"/>
  <c r="I303" i="7"/>
  <c r="S303" i="7"/>
  <c r="G303" i="7"/>
  <c r="P303" i="7"/>
  <c r="O303" i="7"/>
  <c r="N303" i="7"/>
  <c r="D303" i="7"/>
  <c r="M303" i="7"/>
  <c r="Q303" i="7"/>
  <c r="J303" i="7"/>
  <c r="H303" i="7"/>
  <c r="L303" i="7"/>
  <c r="B347" i="7"/>
  <c r="K303" i="7"/>
  <c r="R303" i="7"/>
  <c r="E303" i="7"/>
  <c r="F303" i="7"/>
  <c r="N230" i="1"/>
  <c r="B300" i="1"/>
  <c r="S300" i="1" s="1"/>
  <c r="N256" i="1"/>
  <c r="L280" i="7"/>
  <c r="Q280" i="7"/>
  <c r="R280" i="7"/>
  <c r="N280" i="7"/>
  <c r="K280" i="7"/>
  <c r="I280" i="7"/>
  <c r="B324" i="7"/>
  <c r="P280" i="7"/>
  <c r="E280" i="7"/>
  <c r="S280" i="7"/>
  <c r="J280" i="7"/>
  <c r="G280" i="7"/>
  <c r="H280" i="7"/>
  <c r="D280" i="7"/>
  <c r="F280" i="7"/>
  <c r="M280" i="7"/>
  <c r="O280" i="7"/>
  <c r="H230" i="1"/>
  <c r="S287" i="7"/>
  <c r="R287" i="7"/>
  <c r="B331" i="7"/>
  <c r="K287" i="7"/>
  <c r="F287" i="7"/>
  <c r="I287" i="7"/>
  <c r="N287" i="7"/>
  <c r="O287" i="7"/>
  <c r="E287" i="7"/>
  <c r="J287" i="7"/>
  <c r="Q287" i="7"/>
  <c r="M287" i="7"/>
  <c r="L287" i="7"/>
  <c r="G287" i="7"/>
  <c r="H287" i="7"/>
  <c r="D287" i="7"/>
  <c r="P287" i="7"/>
  <c r="L256" i="1"/>
  <c r="G230" i="1"/>
  <c r="E256" i="1"/>
  <c r="I256" i="1"/>
  <c r="K288" i="7"/>
  <c r="P288" i="7"/>
  <c r="B332" i="7"/>
  <c r="Q288" i="7"/>
  <c r="L288" i="7"/>
  <c r="M288" i="7"/>
  <c r="S288" i="7"/>
  <c r="D288" i="7"/>
  <c r="E288" i="7"/>
  <c r="F288" i="7"/>
  <c r="O288" i="7"/>
  <c r="H288" i="7"/>
  <c r="N288" i="7"/>
  <c r="I288" i="7"/>
  <c r="G288" i="7"/>
  <c r="R288" i="7"/>
  <c r="J288" i="7"/>
  <c r="M230" i="1"/>
  <c r="B367" i="7"/>
  <c r="M323" i="7"/>
  <c r="L323" i="7"/>
  <c r="S323" i="7"/>
  <c r="J323" i="7"/>
  <c r="P323" i="7"/>
  <c r="K323" i="7"/>
  <c r="G323" i="7"/>
  <c r="F323" i="7"/>
  <c r="I323" i="7"/>
  <c r="D323" i="7"/>
  <c r="O323" i="7"/>
  <c r="E323" i="7"/>
  <c r="R323" i="7"/>
  <c r="N323" i="7"/>
  <c r="Q323" i="7"/>
  <c r="H323" i="7"/>
  <c r="D230" i="1"/>
  <c r="R256" i="1"/>
  <c r="L230" i="1"/>
  <c r="D256" i="1"/>
  <c r="O256" i="1"/>
  <c r="T179" i="1"/>
  <c r="K254" i="1"/>
  <c r="E234" i="1"/>
  <c r="M234" i="1"/>
  <c r="B298" i="1"/>
  <c r="S298" i="1" s="1"/>
  <c r="G254" i="1"/>
  <c r="F254" i="1"/>
  <c r="B278" i="1"/>
  <c r="G278" i="1" s="1"/>
  <c r="D234" i="1"/>
  <c r="E254" i="1"/>
  <c r="G235" i="1"/>
  <c r="D254" i="1"/>
  <c r="Q254" i="1"/>
  <c r="K234" i="1"/>
  <c r="P254" i="1"/>
  <c r="L254" i="1"/>
  <c r="J254" i="1"/>
  <c r="R254" i="1"/>
  <c r="H254" i="1"/>
  <c r="N235" i="1"/>
  <c r="N254" i="1"/>
  <c r="I254" i="1"/>
  <c r="S284" i="9"/>
  <c r="J284" i="9"/>
  <c r="K284" i="9"/>
  <c r="P284" i="9"/>
  <c r="Q284" i="9"/>
  <c r="O284" i="9"/>
  <c r="M284" i="9"/>
  <c r="H284" i="9"/>
  <c r="F284" i="9"/>
  <c r="G284" i="9"/>
  <c r="B328" i="9"/>
  <c r="R284" i="9"/>
  <c r="L284" i="9"/>
  <c r="E284" i="9"/>
  <c r="N284" i="9"/>
  <c r="D284" i="9"/>
  <c r="I284" i="9"/>
  <c r="B377" i="10"/>
  <c r="M333" i="10"/>
  <c r="H333" i="10"/>
  <c r="K333" i="10"/>
  <c r="E333" i="10"/>
  <c r="G333" i="10"/>
  <c r="F333" i="10"/>
  <c r="P333" i="10"/>
  <c r="S333" i="10"/>
  <c r="O333" i="10"/>
  <c r="D333" i="10"/>
  <c r="R333" i="10"/>
  <c r="N333" i="10"/>
  <c r="I333" i="10"/>
  <c r="L333" i="10"/>
  <c r="J333" i="10"/>
  <c r="Q333" i="10"/>
  <c r="B321" i="10"/>
  <c r="D277" i="10"/>
  <c r="K277" i="10"/>
  <c r="P277" i="10"/>
  <c r="G277" i="10"/>
  <c r="I277" i="10"/>
  <c r="M277" i="10"/>
  <c r="O277" i="10"/>
  <c r="H277" i="10"/>
  <c r="R277" i="10"/>
  <c r="S277" i="10"/>
  <c r="F277" i="10"/>
  <c r="Q277" i="10"/>
  <c r="E277" i="10"/>
  <c r="L277" i="10"/>
  <c r="J277" i="10"/>
  <c r="N277" i="10"/>
  <c r="B333" i="9"/>
  <c r="M289" i="9"/>
  <c r="K289" i="9"/>
  <c r="G289" i="9"/>
  <c r="P289" i="9"/>
  <c r="L289" i="9"/>
  <c r="E289" i="9"/>
  <c r="N289" i="9"/>
  <c r="D289" i="9"/>
  <c r="S289" i="9"/>
  <c r="I289" i="9"/>
  <c r="O289" i="9"/>
  <c r="Q289" i="9"/>
  <c r="F289" i="9"/>
  <c r="J289" i="9"/>
  <c r="R289" i="9"/>
  <c r="H289" i="9"/>
  <c r="O273" i="9"/>
  <c r="E273" i="9"/>
  <c r="N273" i="9"/>
  <c r="H273" i="9"/>
  <c r="S273" i="9"/>
  <c r="K273" i="9"/>
  <c r="B317" i="9"/>
  <c r="R273" i="9"/>
  <c r="I273" i="9"/>
  <c r="Q273" i="9"/>
  <c r="F273" i="9"/>
  <c r="D273" i="9"/>
  <c r="G273" i="9"/>
  <c r="L273" i="9"/>
  <c r="M273" i="9"/>
  <c r="P273" i="9"/>
  <c r="J273" i="9"/>
  <c r="O275" i="9"/>
  <c r="G275" i="9"/>
  <c r="J275" i="9"/>
  <c r="F275" i="9"/>
  <c r="S275" i="9"/>
  <c r="P275" i="9"/>
  <c r="E275" i="9"/>
  <c r="K275" i="9"/>
  <c r="H275" i="9"/>
  <c r="N275" i="9"/>
  <c r="M275" i="9"/>
  <c r="B319" i="9"/>
  <c r="Q275" i="9"/>
  <c r="R275" i="9"/>
  <c r="I275" i="9"/>
  <c r="D275" i="9"/>
  <c r="L275" i="9"/>
  <c r="I267" i="6"/>
  <c r="M267" i="6"/>
  <c r="D267" i="6"/>
  <c r="S223" i="6"/>
  <c r="B279" i="1"/>
  <c r="S279" i="1" s="1"/>
  <c r="Q235" i="1"/>
  <c r="E230" i="1"/>
  <c r="S258" i="1"/>
  <c r="G258" i="1"/>
  <c r="D258" i="1"/>
  <c r="P258" i="1"/>
  <c r="B302" i="1"/>
  <c r="E258" i="1"/>
  <c r="R258" i="1"/>
  <c r="K258" i="1"/>
  <c r="H258" i="1"/>
  <c r="N258" i="1"/>
  <c r="M258" i="1"/>
  <c r="J258" i="1"/>
  <c r="I258" i="1"/>
  <c r="O258" i="1"/>
  <c r="Q258" i="1"/>
  <c r="F258" i="1"/>
  <c r="L258" i="1"/>
  <c r="K235" i="1"/>
  <c r="D235" i="1"/>
  <c r="R230" i="1"/>
  <c r="O230" i="1"/>
  <c r="N250" i="1"/>
  <c r="S250" i="1"/>
  <c r="Q250" i="1"/>
  <c r="P235" i="1"/>
  <c r="M235" i="1"/>
  <c r="P230" i="1"/>
  <c r="O294" i="1"/>
  <c r="L235" i="1"/>
  <c r="J235" i="1"/>
  <c r="B274" i="1"/>
  <c r="S274" i="1" s="1"/>
  <c r="F230" i="1"/>
  <c r="R234" i="1"/>
  <c r="S234" i="1"/>
  <c r="J234" i="1"/>
  <c r="L234" i="1"/>
  <c r="P234" i="1"/>
  <c r="Q234" i="1"/>
  <c r="I234" i="1"/>
  <c r="F234" i="1"/>
  <c r="H234" i="1"/>
  <c r="G234" i="1"/>
  <c r="S238" i="1"/>
  <c r="K238" i="1"/>
  <c r="O238" i="1"/>
  <c r="E238" i="1"/>
  <c r="G238" i="1"/>
  <c r="R238" i="1"/>
  <c r="Q238" i="1"/>
  <c r="H238" i="1"/>
  <c r="M238" i="1"/>
  <c r="N238" i="1"/>
  <c r="L238" i="1"/>
  <c r="I238" i="1"/>
  <c r="P238" i="1"/>
  <c r="B282" i="1"/>
  <c r="D238" i="1"/>
  <c r="F238" i="1"/>
  <c r="J238" i="1"/>
  <c r="E235" i="1"/>
  <c r="F235" i="1"/>
  <c r="O235" i="1"/>
  <c r="R235" i="1"/>
  <c r="L294" i="1"/>
  <c r="S294" i="1"/>
  <c r="S232" i="1"/>
  <c r="I232" i="1"/>
  <c r="J232" i="1"/>
  <c r="R232" i="1"/>
  <c r="O232" i="1"/>
  <c r="K232" i="1"/>
  <c r="F232" i="1"/>
  <c r="H232" i="1"/>
  <c r="L232" i="1"/>
  <c r="D232" i="1"/>
  <c r="G232" i="1"/>
  <c r="E232" i="1"/>
  <c r="Q232" i="1"/>
  <c r="N232" i="1"/>
  <c r="M232" i="1"/>
  <c r="P232" i="1"/>
  <c r="B276" i="1"/>
  <c r="K262" i="1"/>
  <c r="S262" i="1"/>
  <c r="F262" i="1"/>
  <c r="I262" i="1"/>
  <c r="R262" i="1"/>
  <c r="L262" i="1"/>
  <c r="O262" i="1"/>
  <c r="D262" i="1"/>
  <c r="G262" i="1"/>
  <c r="H262" i="1"/>
  <c r="E262" i="1"/>
  <c r="M262" i="1"/>
  <c r="B306" i="1"/>
  <c r="P262" i="1"/>
  <c r="N262" i="1"/>
  <c r="J262" i="1"/>
  <c r="Q262" i="1"/>
  <c r="H235" i="1"/>
  <c r="I235" i="1"/>
  <c r="J230" i="1"/>
  <c r="K230" i="1"/>
  <c r="D182" i="1"/>
  <c r="D223" i="1" s="1"/>
  <c r="S182" i="1"/>
  <c r="Q308" i="10"/>
  <c r="E308" i="10"/>
  <c r="F308" i="10"/>
  <c r="P308" i="10"/>
  <c r="D308" i="10"/>
  <c r="N308" i="10"/>
  <c r="R308" i="10"/>
  <c r="G308" i="10"/>
  <c r="K308" i="10"/>
  <c r="H308" i="10"/>
  <c r="O308" i="10"/>
  <c r="M308" i="10"/>
  <c r="S308" i="10"/>
  <c r="L308" i="10"/>
  <c r="J308" i="10"/>
  <c r="I308" i="10"/>
  <c r="B352" i="10"/>
  <c r="B320" i="10"/>
  <c r="I276" i="10"/>
  <c r="H276" i="10"/>
  <c r="R276" i="10"/>
  <c r="O276" i="10"/>
  <c r="L276" i="10"/>
  <c r="F276" i="10"/>
  <c r="G276" i="10"/>
  <c r="D276" i="10"/>
  <c r="Q276" i="10"/>
  <c r="P276" i="10"/>
  <c r="N276" i="10"/>
  <c r="M276" i="10"/>
  <c r="E276" i="10"/>
  <c r="K276" i="10"/>
  <c r="S276" i="10"/>
  <c r="J276" i="10"/>
  <c r="P302" i="10"/>
  <c r="K302" i="10"/>
  <c r="S302" i="10"/>
  <c r="G302" i="10"/>
  <c r="H302" i="10"/>
  <c r="D302" i="10"/>
  <c r="R302" i="10"/>
  <c r="F302" i="10"/>
  <c r="E302" i="10"/>
  <c r="Q302" i="10"/>
  <c r="M302" i="10"/>
  <c r="O302" i="10"/>
  <c r="I302" i="10"/>
  <c r="B346" i="10"/>
  <c r="L302" i="10"/>
  <c r="N302" i="10"/>
  <c r="J302" i="10"/>
  <c r="B345" i="10"/>
  <c r="H301" i="10"/>
  <c r="M301" i="10"/>
  <c r="N301" i="10"/>
  <c r="D301" i="10"/>
  <c r="I301" i="10"/>
  <c r="L301" i="10"/>
  <c r="F301" i="10"/>
  <c r="O301" i="10"/>
  <c r="Q301" i="10"/>
  <c r="R301" i="10"/>
  <c r="P301" i="10"/>
  <c r="G301" i="10"/>
  <c r="S301" i="10"/>
  <c r="J301" i="10"/>
  <c r="E301" i="10"/>
  <c r="K301" i="10"/>
  <c r="B336" i="10"/>
  <c r="F292" i="10"/>
  <c r="D292" i="10"/>
  <c r="Q292" i="10"/>
  <c r="J292" i="10"/>
  <c r="K292" i="10"/>
  <c r="S292" i="10"/>
  <c r="P292" i="10"/>
  <c r="L292" i="10"/>
  <c r="M292" i="10"/>
  <c r="I292" i="10"/>
  <c r="E292" i="10"/>
  <c r="O292" i="10"/>
  <c r="N292" i="10"/>
  <c r="R292" i="10"/>
  <c r="G292" i="10"/>
  <c r="H292" i="10"/>
  <c r="H293" i="10"/>
  <c r="P293" i="10"/>
  <c r="K293" i="10"/>
  <c r="M293" i="10"/>
  <c r="B337" i="10"/>
  <c r="R293" i="10"/>
  <c r="O293" i="10"/>
  <c r="D293" i="10"/>
  <c r="E293" i="10"/>
  <c r="S293" i="10"/>
  <c r="Q293" i="10"/>
  <c r="I293" i="10"/>
  <c r="N293" i="10"/>
  <c r="L293" i="10"/>
  <c r="G293" i="10"/>
  <c r="F293" i="10"/>
  <c r="J293" i="10"/>
  <c r="P387" i="10"/>
  <c r="B392" i="10"/>
  <c r="D348" i="10"/>
  <c r="Q348" i="10"/>
  <c r="P348" i="10"/>
  <c r="I348" i="10"/>
  <c r="H348" i="10"/>
  <c r="O348" i="10"/>
  <c r="J348" i="10"/>
  <c r="F348" i="10"/>
  <c r="E348" i="10"/>
  <c r="R348" i="10"/>
  <c r="M348" i="10"/>
  <c r="S348" i="10"/>
  <c r="L348" i="10"/>
  <c r="K348" i="10"/>
  <c r="N348" i="10"/>
  <c r="G348" i="10"/>
  <c r="B328" i="10"/>
  <c r="D284" i="10"/>
  <c r="R284" i="10"/>
  <c r="E284" i="10"/>
  <c r="J284" i="10"/>
  <c r="Q284" i="10"/>
  <c r="H284" i="10"/>
  <c r="F284" i="10"/>
  <c r="S284" i="10"/>
  <c r="P284" i="10"/>
  <c r="N284" i="10"/>
  <c r="I284" i="10"/>
  <c r="K284" i="10"/>
  <c r="L284" i="10"/>
  <c r="M284" i="10"/>
  <c r="O284" i="10"/>
  <c r="G284" i="10"/>
  <c r="B391" i="10"/>
  <c r="F347" i="10"/>
  <c r="E347" i="10"/>
  <c r="J347" i="10"/>
  <c r="Q347" i="10"/>
  <c r="L347" i="10"/>
  <c r="D347" i="10"/>
  <c r="S347" i="10"/>
  <c r="I347" i="10"/>
  <c r="O347" i="10"/>
  <c r="M347" i="10"/>
  <c r="P347" i="10"/>
  <c r="H347" i="10"/>
  <c r="N347" i="10"/>
  <c r="K347" i="10"/>
  <c r="G347" i="10"/>
  <c r="R347" i="10"/>
  <c r="B415" i="10"/>
  <c r="N371" i="10"/>
  <c r="O371" i="10"/>
  <c r="R371" i="10"/>
  <c r="Q371" i="10"/>
  <c r="E371" i="10"/>
  <c r="S371" i="10"/>
  <c r="J371" i="10"/>
  <c r="F371" i="10"/>
  <c r="H371" i="10"/>
  <c r="L371" i="10"/>
  <c r="K371" i="10"/>
  <c r="I371" i="10"/>
  <c r="M371" i="10"/>
  <c r="G371" i="10"/>
  <c r="P371" i="10"/>
  <c r="D371" i="10"/>
  <c r="S285" i="10"/>
  <c r="D285" i="10"/>
  <c r="H285" i="10"/>
  <c r="O285" i="10"/>
  <c r="M285" i="10"/>
  <c r="I285" i="10"/>
  <c r="E285" i="10"/>
  <c r="G285" i="10"/>
  <c r="B329" i="10"/>
  <c r="R285" i="10"/>
  <c r="Q285" i="10"/>
  <c r="K285" i="10"/>
  <c r="J285" i="10"/>
  <c r="F285" i="10"/>
  <c r="P285" i="10"/>
  <c r="L285" i="10"/>
  <c r="N285" i="10"/>
  <c r="D305" i="10"/>
  <c r="J305" i="10"/>
  <c r="I305" i="10"/>
  <c r="Q305" i="10"/>
  <c r="R305" i="10"/>
  <c r="M305" i="10"/>
  <c r="G305" i="10"/>
  <c r="K305" i="10"/>
  <c r="H305" i="10"/>
  <c r="S305" i="10"/>
  <c r="L305" i="10"/>
  <c r="B349" i="10"/>
  <c r="N305" i="10"/>
  <c r="P305" i="10"/>
  <c r="O305" i="10"/>
  <c r="F305" i="10"/>
  <c r="E305" i="10"/>
  <c r="J395" i="10"/>
  <c r="B361" i="10"/>
  <c r="F317" i="10"/>
  <c r="Q317" i="10"/>
  <c r="E317" i="10"/>
  <c r="P317" i="10"/>
  <c r="O317" i="10"/>
  <c r="R317" i="10"/>
  <c r="L317" i="10"/>
  <c r="G317" i="10"/>
  <c r="N317" i="10"/>
  <c r="H317" i="10"/>
  <c r="K317" i="10"/>
  <c r="S317" i="10"/>
  <c r="D317" i="10"/>
  <c r="M317" i="10"/>
  <c r="J317" i="10"/>
  <c r="I317" i="10"/>
  <c r="B338" i="10"/>
  <c r="D294" i="10"/>
  <c r="N294" i="10"/>
  <c r="Q294" i="10"/>
  <c r="M294" i="10"/>
  <c r="P294" i="10"/>
  <c r="R294" i="10"/>
  <c r="I294" i="10"/>
  <c r="O294" i="10"/>
  <c r="L294" i="10"/>
  <c r="J294" i="10"/>
  <c r="G294" i="10"/>
  <c r="E294" i="10"/>
  <c r="F294" i="10"/>
  <c r="K294" i="10"/>
  <c r="S294" i="10"/>
  <c r="H294" i="10"/>
  <c r="B344" i="10"/>
  <c r="O300" i="10"/>
  <c r="D300" i="10"/>
  <c r="R300" i="10"/>
  <c r="G300" i="10"/>
  <c r="J300" i="10"/>
  <c r="Q300" i="10"/>
  <c r="F300" i="10"/>
  <c r="H300" i="10"/>
  <c r="N300" i="10"/>
  <c r="E300" i="10"/>
  <c r="L300" i="10"/>
  <c r="K300" i="10"/>
  <c r="M300" i="10"/>
  <c r="P300" i="10"/>
  <c r="S300" i="10"/>
  <c r="I300" i="10"/>
  <c r="B354" i="10"/>
  <c r="N310" i="10"/>
  <c r="L310" i="10"/>
  <c r="D310" i="10"/>
  <c r="S310" i="10"/>
  <c r="M310" i="10"/>
  <c r="J310" i="10"/>
  <c r="E310" i="10"/>
  <c r="K310" i="10"/>
  <c r="Q310" i="10"/>
  <c r="F310" i="10"/>
  <c r="O310" i="10"/>
  <c r="R310" i="10"/>
  <c r="I310" i="10"/>
  <c r="G310" i="10"/>
  <c r="H310" i="10"/>
  <c r="P310" i="10"/>
  <c r="B379" i="10"/>
  <c r="I335" i="10"/>
  <c r="D335" i="10"/>
  <c r="R335" i="10"/>
  <c r="G335" i="10"/>
  <c r="Q335" i="10"/>
  <c r="O335" i="10"/>
  <c r="M335" i="10"/>
  <c r="S335" i="10"/>
  <c r="E335" i="10"/>
  <c r="K335" i="10"/>
  <c r="P335" i="10"/>
  <c r="L335" i="10"/>
  <c r="J335" i="10"/>
  <c r="H335" i="10"/>
  <c r="N335" i="10"/>
  <c r="F335" i="10"/>
  <c r="S223" i="10"/>
  <c r="B404" i="10"/>
  <c r="J360" i="10"/>
  <c r="O360" i="10"/>
  <c r="M360" i="10"/>
  <c r="G360" i="10"/>
  <c r="N360" i="10"/>
  <c r="E360" i="10"/>
  <c r="K360" i="10"/>
  <c r="I360" i="10"/>
  <c r="Q360" i="10"/>
  <c r="H360" i="10"/>
  <c r="F360" i="10"/>
  <c r="S360" i="10"/>
  <c r="R360" i="10"/>
  <c r="P360" i="10"/>
  <c r="D360" i="10"/>
  <c r="L360" i="10"/>
  <c r="B397" i="10"/>
  <c r="G353" i="10"/>
  <c r="L353" i="10"/>
  <c r="R353" i="10"/>
  <c r="D353" i="10"/>
  <c r="S353" i="10"/>
  <c r="J353" i="10"/>
  <c r="I353" i="10"/>
  <c r="P353" i="10"/>
  <c r="N353" i="10"/>
  <c r="E353" i="10"/>
  <c r="Q353" i="10"/>
  <c r="K353" i="10"/>
  <c r="F353" i="10"/>
  <c r="H353" i="10"/>
  <c r="M353" i="10"/>
  <c r="O353" i="10"/>
  <c r="B350" i="10"/>
  <c r="I306" i="10"/>
  <c r="M306" i="10"/>
  <c r="F306" i="10"/>
  <c r="L306" i="10"/>
  <c r="G306" i="10"/>
  <c r="R306" i="10"/>
  <c r="Q306" i="10"/>
  <c r="P306" i="10"/>
  <c r="O306" i="10"/>
  <c r="J306" i="10"/>
  <c r="S306" i="10"/>
  <c r="K306" i="10"/>
  <c r="N306" i="10"/>
  <c r="E306" i="10"/>
  <c r="H306" i="10"/>
  <c r="D306" i="10"/>
  <c r="B369" i="10"/>
  <c r="L325" i="10"/>
  <c r="N325" i="10"/>
  <c r="O325" i="10"/>
  <c r="F325" i="10"/>
  <c r="S325" i="10"/>
  <c r="R325" i="10"/>
  <c r="Q325" i="10"/>
  <c r="P325" i="10"/>
  <c r="G325" i="10"/>
  <c r="D325" i="10"/>
  <c r="H325" i="10"/>
  <c r="J325" i="10"/>
  <c r="I325" i="10"/>
  <c r="E325" i="10"/>
  <c r="M325" i="10"/>
  <c r="K325" i="10"/>
  <c r="B366" i="10"/>
  <c r="K322" i="10"/>
  <c r="R322" i="10"/>
  <c r="I322" i="10"/>
  <c r="F322" i="10"/>
  <c r="O322" i="10"/>
  <c r="J322" i="10"/>
  <c r="S322" i="10"/>
  <c r="G322" i="10"/>
  <c r="D322" i="10"/>
  <c r="H322" i="10"/>
  <c r="Q322" i="10"/>
  <c r="P322" i="10"/>
  <c r="E322" i="10"/>
  <c r="L322" i="10"/>
  <c r="M322" i="10"/>
  <c r="N322" i="10"/>
  <c r="B429" i="10"/>
  <c r="K385" i="10"/>
  <c r="F385" i="10"/>
  <c r="M385" i="10"/>
  <c r="D385" i="10"/>
  <c r="E385" i="10"/>
  <c r="I385" i="10"/>
  <c r="G385" i="10"/>
  <c r="S385" i="10"/>
  <c r="N385" i="10"/>
  <c r="R385" i="10"/>
  <c r="Q385" i="10"/>
  <c r="J385" i="10"/>
  <c r="H385" i="10"/>
  <c r="L385" i="10"/>
  <c r="P385" i="10"/>
  <c r="O385" i="10"/>
  <c r="B368" i="10"/>
  <c r="R324" i="10"/>
  <c r="P324" i="10"/>
  <c r="G324" i="10"/>
  <c r="N324" i="10"/>
  <c r="J324" i="10"/>
  <c r="F324" i="10"/>
  <c r="O324" i="10"/>
  <c r="K324" i="10"/>
  <c r="H324" i="10"/>
  <c r="Q324" i="10"/>
  <c r="D324" i="10"/>
  <c r="L324" i="10"/>
  <c r="E324" i="10"/>
  <c r="M324" i="10"/>
  <c r="S324" i="10"/>
  <c r="I324" i="10"/>
  <c r="B510" i="10"/>
  <c r="P466" i="10"/>
  <c r="H466" i="10"/>
  <c r="M466" i="10"/>
  <c r="R466" i="10"/>
  <c r="L466" i="10"/>
  <c r="I466" i="10"/>
  <c r="Q466" i="10"/>
  <c r="N466" i="10"/>
  <c r="E466" i="10"/>
  <c r="O466" i="10"/>
  <c r="K466" i="10"/>
  <c r="D466" i="10"/>
  <c r="G466" i="10"/>
  <c r="F466" i="10"/>
  <c r="S466" i="10"/>
  <c r="J466" i="10"/>
  <c r="B270" i="10"/>
  <c r="I226" i="10"/>
  <c r="I267" i="10" s="1"/>
  <c r="H226" i="10"/>
  <c r="H267" i="10" s="1"/>
  <c r="S226" i="10"/>
  <c r="S267" i="10" s="1"/>
  <c r="O226" i="10"/>
  <c r="O267" i="10" s="1"/>
  <c r="G226" i="10"/>
  <c r="G267" i="10" s="1"/>
  <c r="K226" i="10"/>
  <c r="K267" i="10" s="1"/>
  <c r="P226" i="10"/>
  <c r="P267" i="10" s="1"/>
  <c r="M226" i="10"/>
  <c r="M267" i="10" s="1"/>
  <c r="L226" i="10"/>
  <c r="L267" i="10" s="1"/>
  <c r="F226" i="10"/>
  <c r="F267" i="10" s="1"/>
  <c r="R226" i="10"/>
  <c r="R267" i="10" s="1"/>
  <c r="D226" i="10"/>
  <c r="D267" i="10" s="1"/>
  <c r="E226" i="10"/>
  <c r="E267" i="10" s="1"/>
  <c r="J226" i="10"/>
  <c r="J267" i="10" s="1"/>
  <c r="Q226" i="10"/>
  <c r="Q267" i="10" s="1"/>
  <c r="N226" i="10"/>
  <c r="N267" i="10" s="1"/>
  <c r="B406" i="10"/>
  <c r="N362" i="10"/>
  <c r="F362" i="10"/>
  <c r="O362" i="10"/>
  <c r="Q362" i="10"/>
  <c r="S362" i="10"/>
  <c r="K362" i="10"/>
  <c r="R362" i="10"/>
  <c r="I362" i="10"/>
  <c r="P362" i="10"/>
  <c r="L362" i="10"/>
  <c r="E362" i="10"/>
  <c r="M362" i="10"/>
  <c r="D362" i="10"/>
  <c r="J362" i="10"/>
  <c r="H362" i="10"/>
  <c r="G362" i="10"/>
  <c r="B359" i="10"/>
  <c r="G315" i="10"/>
  <c r="J315" i="10"/>
  <c r="F315" i="10"/>
  <c r="E315" i="10"/>
  <c r="K315" i="10"/>
  <c r="Q315" i="10"/>
  <c r="H315" i="10"/>
  <c r="R315" i="10"/>
  <c r="I315" i="10"/>
  <c r="D315" i="10"/>
  <c r="S315" i="10"/>
  <c r="L315" i="10"/>
  <c r="O315" i="10"/>
  <c r="N315" i="10"/>
  <c r="M315" i="10"/>
  <c r="P315" i="10"/>
  <c r="B319" i="10"/>
  <c r="N275" i="10"/>
  <c r="M275" i="10"/>
  <c r="K275" i="10"/>
  <c r="J275" i="10"/>
  <c r="H275" i="10"/>
  <c r="G275" i="10"/>
  <c r="D275" i="10"/>
  <c r="I275" i="10"/>
  <c r="F275" i="10"/>
  <c r="Q275" i="10"/>
  <c r="L275" i="10"/>
  <c r="E275" i="10"/>
  <c r="R275" i="10"/>
  <c r="O275" i="10"/>
  <c r="S275" i="10"/>
  <c r="P275" i="10"/>
  <c r="D332" i="10"/>
  <c r="B386" i="10"/>
  <c r="G342" i="10"/>
  <c r="N342" i="10"/>
  <c r="E342" i="10"/>
  <c r="F342" i="10"/>
  <c r="S342" i="10"/>
  <c r="H342" i="10"/>
  <c r="Q342" i="10"/>
  <c r="P342" i="10"/>
  <c r="M342" i="10"/>
  <c r="L342" i="10"/>
  <c r="J342" i="10"/>
  <c r="D342" i="10"/>
  <c r="R342" i="10"/>
  <c r="O342" i="10"/>
  <c r="K342" i="10"/>
  <c r="I342" i="10"/>
  <c r="B419" i="10"/>
  <c r="I375" i="10"/>
  <c r="H375" i="10"/>
  <c r="O375" i="10"/>
  <c r="F375" i="10"/>
  <c r="S375" i="10"/>
  <c r="E375" i="10"/>
  <c r="Q375" i="10"/>
  <c r="J375" i="10"/>
  <c r="P375" i="10"/>
  <c r="G375" i="10"/>
  <c r="R375" i="10"/>
  <c r="D375" i="10"/>
  <c r="K375" i="10"/>
  <c r="M375" i="10"/>
  <c r="L375" i="10"/>
  <c r="N375" i="10"/>
  <c r="B458" i="10"/>
  <c r="P414" i="10"/>
  <c r="I414" i="10"/>
  <c r="R414" i="10"/>
  <c r="Q414" i="10"/>
  <c r="H414" i="10"/>
  <c r="F414" i="10"/>
  <c r="E414" i="10"/>
  <c r="L414" i="10"/>
  <c r="K414" i="10"/>
  <c r="O414" i="10"/>
  <c r="N414" i="10"/>
  <c r="M414" i="10"/>
  <c r="G414" i="10"/>
  <c r="S414" i="10"/>
  <c r="J414" i="10"/>
  <c r="D414" i="10"/>
  <c r="B367" i="10"/>
  <c r="L323" i="10"/>
  <c r="G323" i="10"/>
  <c r="E323" i="10"/>
  <c r="J323" i="10"/>
  <c r="F323" i="10"/>
  <c r="R323" i="10"/>
  <c r="N323" i="10"/>
  <c r="P323" i="10"/>
  <c r="D323" i="10"/>
  <c r="Q323" i="10"/>
  <c r="K323" i="10"/>
  <c r="S323" i="10"/>
  <c r="M323" i="10"/>
  <c r="H323" i="10"/>
  <c r="O323" i="10"/>
  <c r="I323" i="10"/>
  <c r="D286" i="10"/>
  <c r="B330" i="10"/>
  <c r="E286" i="10"/>
  <c r="F286" i="10"/>
  <c r="P286" i="10"/>
  <c r="H286" i="10"/>
  <c r="L286" i="10"/>
  <c r="M286" i="10"/>
  <c r="Q286" i="10"/>
  <c r="I286" i="10"/>
  <c r="S286" i="10"/>
  <c r="K286" i="10"/>
  <c r="G286" i="10"/>
  <c r="R286" i="10"/>
  <c r="O286" i="10"/>
  <c r="N286" i="10"/>
  <c r="J286" i="10"/>
  <c r="P286" i="9"/>
  <c r="R286" i="9"/>
  <c r="N286" i="9"/>
  <c r="F286" i="9"/>
  <c r="Q286" i="9"/>
  <c r="K286" i="9"/>
  <c r="M286" i="9"/>
  <c r="B330" i="9"/>
  <c r="E286" i="9"/>
  <c r="I286" i="9"/>
  <c r="G286" i="9"/>
  <c r="H286" i="9"/>
  <c r="S286" i="9"/>
  <c r="J286" i="9"/>
  <c r="O286" i="9"/>
  <c r="D286" i="9"/>
  <c r="L286" i="9"/>
  <c r="E282" i="9"/>
  <c r="J282" i="9"/>
  <c r="R282" i="9"/>
  <c r="P282" i="9"/>
  <c r="I282" i="9"/>
  <c r="B326" i="9"/>
  <c r="H282" i="9"/>
  <c r="N282" i="9"/>
  <c r="D282" i="9"/>
  <c r="L282" i="9"/>
  <c r="K282" i="9"/>
  <c r="S282" i="9"/>
  <c r="Q282" i="9"/>
  <c r="O282" i="9"/>
  <c r="G282" i="9"/>
  <c r="M282" i="9"/>
  <c r="F282" i="9"/>
  <c r="M267" i="9"/>
  <c r="F292" i="9"/>
  <c r="E292" i="9"/>
  <c r="G292" i="9"/>
  <c r="M292" i="9"/>
  <c r="L292" i="9"/>
  <c r="S292" i="9"/>
  <c r="I292" i="9"/>
  <c r="B336" i="9"/>
  <c r="N292" i="9"/>
  <c r="K292" i="9"/>
  <c r="J292" i="9"/>
  <c r="Q292" i="9"/>
  <c r="D292" i="9"/>
  <c r="H292" i="9"/>
  <c r="P292" i="9"/>
  <c r="O292" i="9"/>
  <c r="R292" i="9"/>
  <c r="B352" i="9"/>
  <c r="H308" i="9"/>
  <c r="F308" i="9"/>
  <c r="E308" i="9"/>
  <c r="G308" i="9"/>
  <c r="L308" i="9"/>
  <c r="M308" i="9"/>
  <c r="S308" i="9"/>
  <c r="R308" i="9"/>
  <c r="J308" i="9"/>
  <c r="N308" i="9"/>
  <c r="O308" i="9"/>
  <c r="K308" i="9"/>
  <c r="D308" i="9"/>
  <c r="Q308" i="9"/>
  <c r="I308" i="9"/>
  <c r="P308" i="9"/>
  <c r="B353" i="9"/>
  <c r="K309" i="9"/>
  <c r="F309" i="9"/>
  <c r="J309" i="9"/>
  <c r="S309" i="9"/>
  <c r="E309" i="9"/>
  <c r="N309" i="9"/>
  <c r="Q309" i="9"/>
  <c r="G309" i="9"/>
  <c r="D309" i="9"/>
  <c r="R309" i="9"/>
  <c r="M309" i="9"/>
  <c r="I309" i="9"/>
  <c r="H309" i="9"/>
  <c r="L309" i="9"/>
  <c r="P309" i="9"/>
  <c r="O309" i="9"/>
  <c r="B324" i="9"/>
  <c r="G280" i="9"/>
  <c r="R280" i="9"/>
  <c r="O280" i="9"/>
  <c r="M280" i="9"/>
  <c r="J280" i="9"/>
  <c r="P280" i="9"/>
  <c r="N280" i="9"/>
  <c r="I280" i="9"/>
  <c r="F280" i="9"/>
  <c r="L280" i="9"/>
  <c r="D280" i="9"/>
  <c r="H280" i="9"/>
  <c r="K280" i="9"/>
  <c r="Q280" i="9"/>
  <c r="E280" i="9"/>
  <c r="S280" i="9"/>
  <c r="S223" i="9"/>
  <c r="E277" i="9"/>
  <c r="B321" i="9"/>
  <c r="M277" i="9"/>
  <c r="L277" i="9"/>
  <c r="K277" i="9"/>
  <c r="S277" i="9"/>
  <c r="D277" i="9"/>
  <c r="J277" i="9"/>
  <c r="H277" i="9"/>
  <c r="O277" i="9"/>
  <c r="N277" i="9"/>
  <c r="F277" i="9"/>
  <c r="R277" i="9"/>
  <c r="P277" i="9"/>
  <c r="G277" i="9"/>
  <c r="Q277" i="9"/>
  <c r="I277" i="9"/>
  <c r="D267" i="9"/>
  <c r="B337" i="9"/>
  <c r="J293" i="9"/>
  <c r="S293" i="9"/>
  <c r="H293" i="9"/>
  <c r="E293" i="9"/>
  <c r="D293" i="9"/>
  <c r="R293" i="9"/>
  <c r="P293" i="9"/>
  <c r="O293" i="9"/>
  <c r="N293" i="9"/>
  <c r="L293" i="9"/>
  <c r="K293" i="9"/>
  <c r="F293" i="9"/>
  <c r="M293" i="9"/>
  <c r="G293" i="9"/>
  <c r="Q293" i="9"/>
  <c r="I293" i="9"/>
  <c r="I267" i="9"/>
  <c r="B437" i="9"/>
  <c r="Q393" i="9"/>
  <c r="L393" i="9"/>
  <c r="M393" i="9"/>
  <c r="E393" i="9"/>
  <c r="I393" i="9"/>
  <c r="P393" i="9"/>
  <c r="N393" i="9"/>
  <c r="O393" i="9"/>
  <c r="H393" i="9"/>
  <c r="S393" i="9"/>
  <c r="K393" i="9"/>
  <c r="R393" i="9"/>
  <c r="F393" i="9"/>
  <c r="G393" i="9"/>
  <c r="J393" i="9"/>
  <c r="D393" i="9"/>
  <c r="B345" i="9"/>
  <c r="S301" i="9"/>
  <c r="G301" i="9"/>
  <c r="F301" i="9"/>
  <c r="J301" i="9"/>
  <c r="Q301" i="9"/>
  <c r="R301" i="9"/>
  <c r="N301" i="9"/>
  <c r="H301" i="9"/>
  <c r="K301" i="9"/>
  <c r="O301" i="9"/>
  <c r="I301" i="9"/>
  <c r="E301" i="9"/>
  <c r="M301" i="9"/>
  <c r="L301" i="9"/>
  <c r="P301" i="9"/>
  <c r="D301" i="9"/>
  <c r="G267" i="9"/>
  <c r="J267" i="9"/>
  <c r="B315" i="9"/>
  <c r="F271" i="9"/>
  <c r="N271" i="9"/>
  <c r="J271" i="9"/>
  <c r="S271" i="9"/>
  <c r="K271" i="9"/>
  <c r="R271" i="9"/>
  <c r="E271" i="9"/>
  <c r="H271" i="9"/>
  <c r="L271" i="9"/>
  <c r="P271" i="9"/>
  <c r="I271" i="9"/>
  <c r="D271" i="9"/>
  <c r="Q271" i="9"/>
  <c r="M271" i="9"/>
  <c r="O271" i="9"/>
  <c r="G271" i="9"/>
  <c r="B335" i="9"/>
  <c r="E291" i="9"/>
  <c r="R291" i="9"/>
  <c r="O291" i="9"/>
  <c r="N291" i="9"/>
  <c r="M291" i="9"/>
  <c r="D291" i="9"/>
  <c r="S291" i="9"/>
  <c r="G291" i="9"/>
  <c r="F291" i="9"/>
  <c r="K291" i="9"/>
  <c r="Q291" i="9"/>
  <c r="L291" i="9"/>
  <c r="I291" i="9"/>
  <c r="P291" i="9"/>
  <c r="J291" i="9"/>
  <c r="H291" i="9"/>
  <c r="L267" i="9"/>
  <c r="B388" i="9"/>
  <c r="P344" i="9"/>
  <c r="S344" i="9"/>
  <c r="O344" i="9"/>
  <c r="R344" i="9"/>
  <c r="J344" i="9"/>
  <c r="Q344" i="9"/>
  <c r="N344" i="9"/>
  <c r="M344" i="9"/>
  <c r="E344" i="9"/>
  <c r="I344" i="9"/>
  <c r="L344" i="9"/>
  <c r="H344" i="9"/>
  <c r="G344" i="9"/>
  <c r="D344" i="9"/>
  <c r="K344" i="9"/>
  <c r="F344" i="9"/>
  <c r="B332" i="9"/>
  <c r="E288" i="9"/>
  <c r="Q288" i="9"/>
  <c r="P288" i="9"/>
  <c r="R288" i="9"/>
  <c r="O288" i="9"/>
  <c r="M288" i="9"/>
  <c r="H288" i="9"/>
  <c r="I288" i="9"/>
  <c r="K288" i="9"/>
  <c r="D288" i="9"/>
  <c r="N288" i="9"/>
  <c r="L288" i="9"/>
  <c r="S288" i="9"/>
  <c r="F288" i="9"/>
  <c r="J288" i="9"/>
  <c r="G288" i="9"/>
  <c r="B394" i="9"/>
  <c r="R350" i="9"/>
  <c r="P350" i="9"/>
  <c r="S350" i="9"/>
  <c r="F350" i="9"/>
  <c r="K350" i="9"/>
  <c r="G350" i="9"/>
  <c r="L350" i="9"/>
  <c r="E350" i="9"/>
  <c r="N350" i="9"/>
  <c r="D350" i="9"/>
  <c r="J350" i="9"/>
  <c r="O350" i="9"/>
  <c r="H350" i="9"/>
  <c r="M350" i="9"/>
  <c r="Q350" i="9"/>
  <c r="I350" i="9"/>
  <c r="R267" i="9"/>
  <c r="B348" i="9"/>
  <c r="J304" i="9"/>
  <c r="S304" i="9"/>
  <c r="I304" i="9"/>
  <c r="R304" i="9"/>
  <c r="D304" i="9"/>
  <c r="O304" i="9"/>
  <c r="H304" i="9"/>
  <c r="F304" i="9"/>
  <c r="Q304" i="9"/>
  <c r="K304" i="9"/>
  <c r="G304" i="9"/>
  <c r="P304" i="9"/>
  <c r="M304" i="9"/>
  <c r="N304" i="9"/>
  <c r="E304" i="9"/>
  <c r="L304" i="9"/>
  <c r="B395" i="9"/>
  <c r="O351" i="9"/>
  <c r="N351" i="9"/>
  <c r="M351" i="9"/>
  <c r="L351" i="9"/>
  <c r="F351" i="9"/>
  <c r="I351" i="9"/>
  <c r="R351" i="9"/>
  <c r="P351" i="9"/>
  <c r="J351" i="9"/>
  <c r="D351" i="9"/>
  <c r="S351" i="9"/>
  <c r="H351" i="9"/>
  <c r="K351" i="9"/>
  <c r="Q351" i="9"/>
  <c r="E351" i="9"/>
  <c r="G351" i="9"/>
  <c r="B386" i="9"/>
  <c r="N342" i="9"/>
  <c r="I342" i="9"/>
  <c r="M342" i="9"/>
  <c r="J342" i="9"/>
  <c r="O342" i="9"/>
  <c r="H342" i="9"/>
  <c r="R342" i="9"/>
  <c r="D342" i="9"/>
  <c r="S342" i="9"/>
  <c r="L342" i="9"/>
  <c r="K342" i="9"/>
  <c r="Q342" i="9"/>
  <c r="G342" i="9"/>
  <c r="E342" i="9"/>
  <c r="F342" i="9"/>
  <c r="P342" i="9"/>
  <c r="N267" i="9"/>
  <c r="D276" i="9"/>
  <c r="M276" i="9"/>
  <c r="Q276" i="9"/>
  <c r="L276" i="9"/>
  <c r="B320" i="9"/>
  <c r="S276" i="9"/>
  <c r="N276" i="9"/>
  <c r="E276" i="9"/>
  <c r="I276" i="9"/>
  <c r="H276" i="9"/>
  <c r="O276" i="9"/>
  <c r="G276" i="9"/>
  <c r="P276" i="9"/>
  <c r="F276" i="9"/>
  <c r="J276" i="9"/>
  <c r="K276" i="9"/>
  <c r="R276" i="9"/>
  <c r="B339" i="9"/>
  <c r="S295" i="9"/>
  <c r="N295" i="9"/>
  <c r="K295" i="9"/>
  <c r="J295" i="9"/>
  <c r="I295" i="9"/>
  <c r="H295" i="9"/>
  <c r="F295" i="9"/>
  <c r="O295" i="9"/>
  <c r="L295" i="9"/>
  <c r="E295" i="9"/>
  <c r="P295" i="9"/>
  <c r="D295" i="9"/>
  <c r="M295" i="9"/>
  <c r="R295" i="9"/>
  <c r="G295" i="9"/>
  <c r="Q295" i="9"/>
  <c r="O267" i="9"/>
  <c r="S267" i="9"/>
  <c r="D285" i="9"/>
  <c r="S285" i="9"/>
  <c r="B329" i="9"/>
  <c r="P285" i="9"/>
  <c r="L285" i="9"/>
  <c r="R285" i="9"/>
  <c r="M285" i="9"/>
  <c r="K285" i="9"/>
  <c r="E285" i="9"/>
  <c r="O285" i="9"/>
  <c r="N285" i="9"/>
  <c r="Q285" i="9"/>
  <c r="I285" i="9"/>
  <c r="J285" i="9"/>
  <c r="G285" i="9"/>
  <c r="F285" i="9"/>
  <c r="H285" i="9"/>
  <c r="B398" i="9"/>
  <c r="E354" i="9"/>
  <c r="D354" i="9"/>
  <c r="S354" i="9"/>
  <c r="L354" i="9"/>
  <c r="I354" i="9"/>
  <c r="M354" i="9"/>
  <c r="H354" i="9"/>
  <c r="K354" i="9"/>
  <c r="F354" i="9"/>
  <c r="N354" i="9"/>
  <c r="J354" i="9"/>
  <c r="P354" i="9"/>
  <c r="Q354" i="9"/>
  <c r="G354" i="9"/>
  <c r="R354" i="9"/>
  <c r="O354" i="9"/>
  <c r="B347" i="9"/>
  <c r="R303" i="9"/>
  <c r="I303" i="9"/>
  <c r="E303" i="9"/>
  <c r="D303" i="9"/>
  <c r="H303" i="9"/>
  <c r="F303" i="9"/>
  <c r="S303" i="9"/>
  <c r="K303" i="9"/>
  <c r="J303" i="9"/>
  <c r="L303" i="9"/>
  <c r="M303" i="9"/>
  <c r="O303" i="9"/>
  <c r="Q303" i="9"/>
  <c r="G303" i="9"/>
  <c r="N303" i="9"/>
  <c r="P303" i="9"/>
  <c r="E267" i="9"/>
  <c r="F267" i="9"/>
  <c r="B343" i="9"/>
  <c r="I299" i="9"/>
  <c r="J299" i="9"/>
  <c r="G299" i="9"/>
  <c r="D299" i="9"/>
  <c r="K299" i="9"/>
  <c r="N299" i="9"/>
  <c r="L299" i="9"/>
  <c r="M299" i="9"/>
  <c r="Q299" i="9"/>
  <c r="F299" i="9"/>
  <c r="E299" i="9"/>
  <c r="R299" i="9"/>
  <c r="P299" i="9"/>
  <c r="S299" i="9"/>
  <c r="O299" i="9"/>
  <c r="H299" i="9"/>
  <c r="B316" i="9"/>
  <c r="E272" i="9"/>
  <c r="Q272" i="9"/>
  <c r="P272" i="9"/>
  <c r="O272" i="9"/>
  <c r="R272" i="9"/>
  <c r="I272" i="9"/>
  <c r="K272" i="9"/>
  <c r="J272" i="9"/>
  <c r="G272" i="9"/>
  <c r="H272" i="9"/>
  <c r="N272" i="9"/>
  <c r="M272" i="9"/>
  <c r="F272" i="9"/>
  <c r="L272" i="9"/>
  <c r="D272" i="9"/>
  <c r="S272" i="9"/>
  <c r="N325" i="9"/>
  <c r="P267" i="9"/>
  <c r="K267" i="9"/>
  <c r="B323" i="9"/>
  <c r="P279" i="9"/>
  <c r="K279" i="9"/>
  <c r="R279" i="9"/>
  <c r="N279" i="9"/>
  <c r="Q279" i="9"/>
  <c r="O279" i="9"/>
  <c r="S279" i="9"/>
  <c r="D279" i="9"/>
  <c r="F279" i="9"/>
  <c r="I279" i="9"/>
  <c r="H279" i="9"/>
  <c r="J279" i="9"/>
  <c r="G279" i="9"/>
  <c r="M279" i="9"/>
  <c r="E279" i="9"/>
  <c r="L279" i="9"/>
  <c r="F287" i="9"/>
  <c r="Q287" i="9"/>
  <c r="B331" i="9"/>
  <c r="J287" i="9"/>
  <c r="S287" i="9"/>
  <c r="P287" i="9"/>
  <c r="R287" i="9"/>
  <c r="K287" i="9"/>
  <c r="E287" i="9"/>
  <c r="L287" i="9"/>
  <c r="D287" i="9"/>
  <c r="I287" i="9"/>
  <c r="H287" i="9"/>
  <c r="M287" i="9"/>
  <c r="O287" i="9"/>
  <c r="G287" i="9"/>
  <c r="N287" i="9"/>
  <c r="B366" i="9"/>
  <c r="R322" i="9"/>
  <c r="K322" i="9"/>
  <c r="H322" i="9"/>
  <c r="E322" i="9"/>
  <c r="J322" i="9"/>
  <c r="S322" i="9"/>
  <c r="O322" i="9"/>
  <c r="D322" i="9"/>
  <c r="G322" i="9"/>
  <c r="I322" i="9"/>
  <c r="N322" i="9"/>
  <c r="F322" i="9"/>
  <c r="Q322" i="9"/>
  <c r="P322" i="9"/>
  <c r="L322" i="9"/>
  <c r="M322" i="9"/>
  <c r="B390" i="9"/>
  <c r="S346" i="9"/>
  <c r="N346" i="9"/>
  <c r="G346" i="9"/>
  <c r="I346" i="9"/>
  <c r="D346" i="9"/>
  <c r="P346" i="9"/>
  <c r="J346" i="9"/>
  <c r="H346" i="9"/>
  <c r="M346" i="9"/>
  <c r="L346" i="9"/>
  <c r="O346" i="9"/>
  <c r="K346" i="9"/>
  <c r="F346" i="9"/>
  <c r="E346" i="9"/>
  <c r="R346" i="9"/>
  <c r="Q346" i="9"/>
  <c r="H267" i="9"/>
  <c r="Q267" i="9"/>
  <c r="B314" i="9"/>
  <c r="O270" i="9"/>
  <c r="K270" i="9"/>
  <c r="R270" i="9"/>
  <c r="Q270" i="9"/>
  <c r="L270" i="9"/>
  <c r="P270" i="9"/>
  <c r="F270" i="9"/>
  <c r="E270" i="9"/>
  <c r="I270" i="9"/>
  <c r="J270" i="9"/>
  <c r="H270" i="9"/>
  <c r="N270" i="9"/>
  <c r="S270" i="9"/>
  <c r="M270" i="9"/>
  <c r="D270" i="9"/>
  <c r="G270" i="9"/>
  <c r="B340" i="9"/>
  <c r="R296" i="9"/>
  <c r="I296" i="9"/>
  <c r="J296" i="9"/>
  <c r="S296" i="9"/>
  <c r="E296" i="9"/>
  <c r="P296" i="9"/>
  <c r="G296" i="9"/>
  <c r="N296" i="9"/>
  <c r="D296" i="9"/>
  <c r="F296" i="9"/>
  <c r="K296" i="9"/>
  <c r="M296" i="9"/>
  <c r="Q296" i="9"/>
  <c r="O296" i="9"/>
  <c r="H296" i="9"/>
  <c r="L296" i="9"/>
  <c r="B382" i="9"/>
  <c r="L338" i="9"/>
  <c r="K338" i="9"/>
  <c r="E338" i="9"/>
  <c r="S338" i="9"/>
  <c r="M338" i="9"/>
  <c r="D338" i="9"/>
  <c r="R338" i="9"/>
  <c r="H338" i="9"/>
  <c r="Q338" i="9"/>
  <c r="F338" i="9"/>
  <c r="J338" i="9"/>
  <c r="G338" i="9"/>
  <c r="P338" i="9"/>
  <c r="O338" i="9"/>
  <c r="N338" i="9"/>
  <c r="I338" i="9"/>
  <c r="B327" i="9"/>
  <c r="F283" i="9"/>
  <c r="M283" i="9"/>
  <c r="L283" i="9"/>
  <c r="N283" i="9"/>
  <c r="E283" i="9"/>
  <c r="H283" i="9"/>
  <c r="D283" i="9"/>
  <c r="G283" i="9"/>
  <c r="R283" i="9"/>
  <c r="P283" i="9"/>
  <c r="Q283" i="9"/>
  <c r="J283" i="9"/>
  <c r="I283" i="9"/>
  <c r="O283" i="9"/>
  <c r="S283" i="9"/>
  <c r="K283" i="9"/>
  <c r="I267" i="8"/>
  <c r="I292" i="8"/>
  <c r="E292" i="8"/>
  <c r="D292" i="8"/>
  <c r="R292" i="8"/>
  <c r="P292" i="8"/>
  <c r="J292" i="8"/>
  <c r="H292" i="8"/>
  <c r="Q292" i="8"/>
  <c r="B336" i="8"/>
  <c r="K292" i="8"/>
  <c r="G292" i="8"/>
  <c r="F292" i="8"/>
  <c r="N292" i="8"/>
  <c r="S292" i="8"/>
  <c r="O292" i="8"/>
  <c r="M292" i="8"/>
  <c r="L292" i="8"/>
  <c r="M267" i="8"/>
  <c r="I310" i="8"/>
  <c r="N310" i="8"/>
  <c r="M310" i="8"/>
  <c r="H310" i="8"/>
  <c r="P310" i="8"/>
  <c r="F310" i="8"/>
  <c r="G310" i="8"/>
  <c r="O310" i="8"/>
  <c r="B354" i="8"/>
  <c r="S310" i="8"/>
  <c r="E310" i="8"/>
  <c r="K310" i="8"/>
  <c r="R310" i="8"/>
  <c r="Q310" i="8"/>
  <c r="D310" i="8"/>
  <c r="L310" i="8"/>
  <c r="J310" i="8"/>
  <c r="I308" i="8"/>
  <c r="O308" i="8"/>
  <c r="N308" i="8"/>
  <c r="G308" i="8"/>
  <c r="E308" i="8"/>
  <c r="D308" i="8"/>
  <c r="F308" i="8"/>
  <c r="P308" i="8"/>
  <c r="Q308" i="8"/>
  <c r="M308" i="8"/>
  <c r="H308" i="8"/>
  <c r="B352" i="8"/>
  <c r="K308" i="8"/>
  <c r="L308" i="8"/>
  <c r="S308" i="8"/>
  <c r="R308" i="8"/>
  <c r="J308" i="8"/>
  <c r="D293" i="8"/>
  <c r="H293" i="8"/>
  <c r="G293" i="8"/>
  <c r="S293" i="8"/>
  <c r="B337" i="8"/>
  <c r="N293" i="8"/>
  <c r="M293" i="8"/>
  <c r="K293" i="8"/>
  <c r="F293" i="8"/>
  <c r="R293" i="8"/>
  <c r="L293" i="8"/>
  <c r="J293" i="8"/>
  <c r="Q293" i="8"/>
  <c r="E293" i="8"/>
  <c r="I293" i="8"/>
  <c r="O293" i="8"/>
  <c r="P293" i="8"/>
  <c r="R300" i="8"/>
  <c r="J300" i="8"/>
  <c r="Q300" i="8"/>
  <c r="F300" i="8"/>
  <c r="I300" i="8"/>
  <c r="O300" i="8"/>
  <c r="G300" i="8"/>
  <c r="M300" i="8"/>
  <c r="L300" i="8"/>
  <c r="D300" i="8"/>
  <c r="P300" i="8"/>
  <c r="H300" i="8"/>
  <c r="N300" i="8"/>
  <c r="E300" i="8"/>
  <c r="S300" i="8"/>
  <c r="B344" i="8"/>
  <c r="K300" i="8"/>
  <c r="J267" i="8"/>
  <c r="B377" i="8"/>
  <c r="Q333" i="8"/>
  <c r="S333" i="8"/>
  <c r="P333" i="8"/>
  <c r="O333" i="8"/>
  <c r="J333" i="8"/>
  <c r="G333" i="8"/>
  <c r="F333" i="8"/>
  <c r="D333" i="8"/>
  <c r="I333" i="8"/>
  <c r="K333" i="8"/>
  <c r="E333" i="8"/>
  <c r="H333" i="8"/>
  <c r="L333" i="8"/>
  <c r="M333" i="8"/>
  <c r="N333" i="8"/>
  <c r="R333" i="8"/>
  <c r="G277" i="8"/>
  <c r="D277" i="8"/>
  <c r="J277" i="8"/>
  <c r="H277" i="8"/>
  <c r="R277" i="8"/>
  <c r="Q277" i="8"/>
  <c r="L277" i="8"/>
  <c r="M277" i="8"/>
  <c r="F277" i="8"/>
  <c r="P277" i="8"/>
  <c r="N277" i="8"/>
  <c r="K277" i="8"/>
  <c r="S277" i="8"/>
  <c r="E277" i="8"/>
  <c r="O277" i="8"/>
  <c r="B321" i="8"/>
  <c r="I277" i="8"/>
  <c r="P294" i="8"/>
  <c r="R294" i="8"/>
  <c r="E294" i="8"/>
  <c r="Q294" i="8"/>
  <c r="B338" i="8"/>
  <c r="H294" i="8"/>
  <c r="S294" i="8"/>
  <c r="K294" i="8"/>
  <c r="J294" i="8"/>
  <c r="G294" i="8"/>
  <c r="F294" i="8"/>
  <c r="L294" i="8"/>
  <c r="O294" i="8"/>
  <c r="D294" i="8"/>
  <c r="I294" i="8"/>
  <c r="N294" i="8"/>
  <c r="M294" i="8"/>
  <c r="R286" i="8"/>
  <c r="K286" i="8"/>
  <c r="Q286" i="8"/>
  <c r="E286" i="8"/>
  <c r="M286" i="8"/>
  <c r="D286" i="8"/>
  <c r="P286" i="8"/>
  <c r="L286" i="8"/>
  <c r="O286" i="8"/>
  <c r="J286" i="8"/>
  <c r="B330" i="8"/>
  <c r="G286" i="8"/>
  <c r="H286" i="8"/>
  <c r="S286" i="8"/>
  <c r="N286" i="8"/>
  <c r="I286" i="8"/>
  <c r="F286" i="8"/>
  <c r="J340" i="8"/>
  <c r="F340" i="8"/>
  <c r="P340" i="8"/>
  <c r="E340" i="8"/>
  <c r="N340" i="8"/>
  <c r="S340" i="8"/>
  <c r="B384" i="8"/>
  <c r="M340" i="8"/>
  <c r="R340" i="8"/>
  <c r="Q340" i="8"/>
  <c r="I340" i="8"/>
  <c r="O340" i="8"/>
  <c r="H340" i="8"/>
  <c r="G340" i="8"/>
  <c r="K340" i="8"/>
  <c r="L340" i="8"/>
  <c r="D340" i="8"/>
  <c r="S223" i="8"/>
  <c r="G267" i="8"/>
  <c r="B315" i="8"/>
  <c r="Q271" i="8"/>
  <c r="P271" i="8"/>
  <c r="N271" i="8"/>
  <c r="J271" i="8"/>
  <c r="G271" i="8"/>
  <c r="S271" i="8"/>
  <c r="L271" i="8"/>
  <c r="D271" i="8"/>
  <c r="I271" i="8"/>
  <c r="H271" i="8"/>
  <c r="O271" i="8"/>
  <c r="M271" i="8"/>
  <c r="R271" i="8"/>
  <c r="E271" i="8"/>
  <c r="F271" i="8"/>
  <c r="K271" i="8"/>
  <c r="B397" i="8"/>
  <c r="K353" i="8"/>
  <c r="I353" i="8"/>
  <c r="H353" i="8"/>
  <c r="R353" i="8"/>
  <c r="D353" i="8"/>
  <c r="E353" i="8"/>
  <c r="P353" i="8"/>
  <c r="F353" i="8"/>
  <c r="N353" i="8"/>
  <c r="S353" i="8"/>
  <c r="Q353" i="8"/>
  <c r="O353" i="8"/>
  <c r="L353" i="8"/>
  <c r="J353" i="8"/>
  <c r="G353" i="8"/>
  <c r="M353" i="8"/>
  <c r="R267" i="8"/>
  <c r="B328" i="8"/>
  <c r="N284" i="8"/>
  <c r="K284" i="8"/>
  <c r="E284" i="8"/>
  <c r="F284" i="8"/>
  <c r="H284" i="8"/>
  <c r="O284" i="8"/>
  <c r="R284" i="8"/>
  <c r="G284" i="8"/>
  <c r="J284" i="8"/>
  <c r="D284" i="8"/>
  <c r="L284" i="8"/>
  <c r="Q284" i="8"/>
  <c r="P284" i="8"/>
  <c r="M284" i="8"/>
  <c r="I284" i="8"/>
  <c r="S284" i="8"/>
  <c r="B350" i="8"/>
  <c r="O306" i="8"/>
  <c r="M306" i="8"/>
  <c r="P306" i="8"/>
  <c r="Q306" i="8"/>
  <c r="L306" i="8"/>
  <c r="D306" i="8"/>
  <c r="R306" i="8"/>
  <c r="J306" i="8"/>
  <c r="I306" i="8"/>
  <c r="G306" i="8"/>
  <c r="E306" i="8"/>
  <c r="F306" i="8"/>
  <c r="H306" i="8"/>
  <c r="N306" i="8"/>
  <c r="S306" i="8"/>
  <c r="K306" i="8"/>
  <c r="O267" i="8"/>
  <c r="B367" i="8"/>
  <c r="K323" i="8"/>
  <c r="J323" i="8"/>
  <c r="S323" i="8"/>
  <c r="I323" i="8"/>
  <c r="O323" i="8"/>
  <c r="M323" i="8"/>
  <c r="L323" i="8"/>
  <c r="G323" i="8"/>
  <c r="R323" i="8"/>
  <c r="D323" i="8"/>
  <c r="H323" i="8"/>
  <c r="Q323" i="8"/>
  <c r="E323" i="8"/>
  <c r="P323" i="8"/>
  <c r="N323" i="8"/>
  <c r="F323" i="8"/>
  <c r="B319" i="8"/>
  <c r="E275" i="8"/>
  <c r="J275" i="8"/>
  <c r="R275" i="8"/>
  <c r="M275" i="8"/>
  <c r="K275" i="8"/>
  <c r="S275" i="8"/>
  <c r="I275" i="8"/>
  <c r="D275" i="8"/>
  <c r="P275" i="8"/>
  <c r="N275" i="8"/>
  <c r="H275" i="8"/>
  <c r="L275" i="8"/>
  <c r="O275" i="8"/>
  <c r="G275" i="8"/>
  <c r="Q275" i="8"/>
  <c r="F275" i="8"/>
  <c r="F267" i="8"/>
  <c r="B376" i="8"/>
  <c r="S332" i="8"/>
  <c r="K332" i="8"/>
  <c r="H332" i="8"/>
  <c r="O332" i="8"/>
  <c r="P332" i="8"/>
  <c r="N332" i="8"/>
  <c r="M332" i="8"/>
  <c r="L332" i="8"/>
  <c r="J332" i="8"/>
  <c r="I332" i="8"/>
  <c r="R332" i="8"/>
  <c r="E332" i="8"/>
  <c r="F332" i="8"/>
  <c r="Q332" i="8"/>
  <c r="G332" i="8"/>
  <c r="D332" i="8"/>
  <c r="G341" i="8"/>
  <c r="E267" i="8"/>
  <c r="K267" i="8"/>
  <c r="B373" i="8"/>
  <c r="J329" i="8"/>
  <c r="G329" i="8"/>
  <c r="E329" i="8"/>
  <c r="F329" i="8"/>
  <c r="I329" i="8"/>
  <c r="H329" i="8"/>
  <c r="D329" i="8"/>
  <c r="M329" i="8"/>
  <c r="N329" i="8"/>
  <c r="Q329" i="8"/>
  <c r="O329" i="8"/>
  <c r="L329" i="8"/>
  <c r="S329" i="8"/>
  <c r="P329" i="8"/>
  <c r="K329" i="8"/>
  <c r="R329" i="8"/>
  <c r="Q305" i="8"/>
  <c r="B349" i="8"/>
  <c r="N305" i="8"/>
  <c r="P305" i="8"/>
  <c r="F305" i="8"/>
  <c r="O305" i="8"/>
  <c r="S305" i="8"/>
  <c r="L305" i="8"/>
  <c r="D305" i="8"/>
  <c r="M305" i="8"/>
  <c r="E305" i="8"/>
  <c r="K305" i="8"/>
  <c r="H305" i="8"/>
  <c r="R305" i="8"/>
  <c r="J305" i="8"/>
  <c r="G305" i="8"/>
  <c r="I305" i="8"/>
  <c r="B334" i="8"/>
  <c r="P290" i="8"/>
  <c r="M290" i="8"/>
  <c r="O290" i="8"/>
  <c r="N290" i="8"/>
  <c r="E290" i="8"/>
  <c r="Q290" i="8"/>
  <c r="L290" i="8"/>
  <c r="H290" i="8"/>
  <c r="D290" i="8"/>
  <c r="G290" i="8"/>
  <c r="S290" i="8"/>
  <c r="F290" i="8"/>
  <c r="K290" i="8"/>
  <c r="I290" i="8"/>
  <c r="R290" i="8"/>
  <c r="J290" i="8"/>
  <c r="B360" i="8"/>
  <c r="P316" i="8"/>
  <c r="M316" i="8"/>
  <c r="G316" i="8"/>
  <c r="E316" i="8"/>
  <c r="H316" i="8"/>
  <c r="R316" i="8"/>
  <c r="S316" i="8"/>
  <c r="F316" i="8"/>
  <c r="K316" i="8"/>
  <c r="L316" i="8"/>
  <c r="J316" i="8"/>
  <c r="D316" i="8"/>
  <c r="N316" i="8"/>
  <c r="I316" i="8"/>
  <c r="O316" i="8"/>
  <c r="Q316" i="8"/>
  <c r="B335" i="8"/>
  <c r="N291" i="8"/>
  <c r="L291" i="8"/>
  <c r="O291" i="8"/>
  <c r="K291" i="8"/>
  <c r="R291" i="8"/>
  <c r="S291" i="8"/>
  <c r="F291" i="8"/>
  <c r="J291" i="8"/>
  <c r="E291" i="8"/>
  <c r="D291" i="8"/>
  <c r="M291" i="8"/>
  <c r="G291" i="8"/>
  <c r="Q291" i="8"/>
  <c r="H291" i="8"/>
  <c r="I291" i="8"/>
  <c r="P291" i="8"/>
  <c r="B343" i="8"/>
  <c r="O299" i="8"/>
  <c r="L299" i="8"/>
  <c r="F299" i="8"/>
  <c r="D299" i="8"/>
  <c r="G299" i="8"/>
  <c r="K299" i="8"/>
  <c r="R299" i="8"/>
  <c r="H299" i="8"/>
  <c r="N299" i="8"/>
  <c r="M299" i="8"/>
  <c r="J299" i="8"/>
  <c r="P299" i="8"/>
  <c r="S299" i="8"/>
  <c r="E299" i="8"/>
  <c r="Q299" i="8"/>
  <c r="I299" i="8"/>
  <c r="B389" i="8"/>
  <c r="O345" i="8"/>
  <c r="E345" i="8"/>
  <c r="D345" i="8"/>
  <c r="K345" i="8"/>
  <c r="I345" i="8"/>
  <c r="H345" i="8"/>
  <c r="J345" i="8"/>
  <c r="N345" i="8"/>
  <c r="F345" i="8"/>
  <c r="G345" i="8"/>
  <c r="M345" i="8"/>
  <c r="L345" i="8"/>
  <c r="R345" i="8"/>
  <c r="S345" i="8"/>
  <c r="Q345" i="8"/>
  <c r="P345" i="8"/>
  <c r="S287" i="8"/>
  <c r="R287" i="8"/>
  <c r="P287" i="8"/>
  <c r="B331" i="8"/>
  <c r="G287" i="8"/>
  <c r="N287" i="8"/>
  <c r="F287" i="8"/>
  <c r="M287" i="8"/>
  <c r="E287" i="8"/>
  <c r="J287" i="8"/>
  <c r="L287" i="8"/>
  <c r="H287" i="8"/>
  <c r="D287" i="8"/>
  <c r="I287" i="8"/>
  <c r="K287" i="8"/>
  <c r="O287" i="8"/>
  <c r="Q287" i="8"/>
  <c r="P274" i="8"/>
  <c r="O274" i="8"/>
  <c r="N274" i="8"/>
  <c r="B318" i="8"/>
  <c r="K274" i="8"/>
  <c r="Q274" i="8"/>
  <c r="S274" i="8"/>
  <c r="L274" i="8"/>
  <c r="D274" i="8"/>
  <c r="R274" i="8"/>
  <c r="G274" i="8"/>
  <c r="J274" i="8"/>
  <c r="F274" i="8"/>
  <c r="M274" i="8"/>
  <c r="I274" i="8"/>
  <c r="E274" i="8"/>
  <c r="H274" i="8"/>
  <c r="H267" i="8"/>
  <c r="Q267" i="8"/>
  <c r="B390" i="8"/>
  <c r="Q346" i="8"/>
  <c r="N346" i="8"/>
  <c r="L346" i="8"/>
  <c r="M346" i="8"/>
  <c r="K346" i="8"/>
  <c r="F346" i="8"/>
  <c r="J346" i="8"/>
  <c r="S346" i="8"/>
  <c r="I346" i="8"/>
  <c r="E346" i="8"/>
  <c r="R346" i="8"/>
  <c r="P346" i="8"/>
  <c r="O346" i="8"/>
  <c r="D346" i="8"/>
  <c r="H346" i="8"/>
  <c r="G346" i="8"/>
  <c r="S267" i="8"/>
  <c r="D267" i="8"/>
  <c r="B392" i="8"/>
  <c r="Q348" i="8"/>
  <c r="I348" i="8"/>
  <c r="G348" i="8"/>
  <c r="P348" i="8"/>
  <c r="N348" i="8"/>
  <c r="M348" i="8"/>
  <c r="F348" i="8"/>
  <c r="L348" i="8"/>
  <c r="K348" i="8"/>
  <c r="S348" i="8"/>
  <c r="R348" i="8"/>
  <c r="D348" i="8"/>
  <c r="H348" i="8"/>
  <c r="E348" i="8"/>
  <c r="J348" i="8"/>
  <c r="O348" i="8"/>
  <c r="P267" i="8"/>
  <c r="B391" i="8"/>
  <c r="R347" i="8"/>
  <c r="J347" i="8"/>
  <c r="D347" i="8"/>
  <c r="G347" i="8"/>
  <c r="Q347" i="8"/>
  <c r="N347" i="8"/>
  <c r="I347" i="8"/>
  <c r="O347" i="8"/>
  <c r="F347" i="8"/>
  <c r="P347" i="8"/>
  <c r="K347" i="8"/>
  <c r="H347" i="8"/>
  <c r="L347" i="8"/>
  <c r="E347" i="8"/>
  <c r="M347" i="8"/>
  <c r="S347" i="8"/>
  <c r="B320" i="8"/>
  <c r="D276" i="8"/>
  <c r="N276" i="8"/>
  <c r="Q276" i="8"/>
  <c r="I276" i="8"/>
  <c r="S276" i="8"/>
  <c r="G276" i="8"/>
  <c r="K276" i="8"/>
  <c r="M276" i="8"/>
  <c r="P276" i="8"/>
  <c r="H276" i="8"/>
  <c r="O276" i="8"/>
  <c r="E276" i="8"/>
  <c r="L276" i="8"/>
  <c r="R276" i="8"/>
  <c r="F276" i="8"/>
  <c r="J276" i="8"/>
  <c r="N267" i="8"/>
  <c r="L267" i="8"/>
  <c r="B325" i="8"/>
  <c r="F281" i="8"/>
  <c r="I281" i="8"/>
  <c r="Q281" i="8"/>
  <c r="N281" i="8"/>
  <c r="S281" i="8"/>
  <c r="P281" i="8"/>
  <c r="L281" i="8"/>
  <c r="D281" i="8"/>
  <c r="O281" i="8"/>
  <c r="G281" i="8"/>
  <c r="H281" i="8"/>
  <c r="R281" i="8"/>
  <c r="J281" i="8"/>
  <c r="M281" i="8"/>
  <c r="E281" i="8"/>
  <c r="K281" i="8"/>
  <c r="B351" i="8"/>
  <c r="G307" i="8"/>
  <c r="D307" i="8"/>
  <c r="N307" i="8"/>
  <c r="K307" i="8"/>
  <c r="R307" i="8"/>
  <c r="S307" i="8"/>
  <c r="I307" i="8"/>
  <c r="P307" i="8"/>
  <c r="H307" i="8"/>
  <c r="F307" i="8"/>
  <c r="E307" i="8"/>
  <c r="J307" i="8"/>
  <c r="Q307" i="8"/>
  <c r="O307" i="8"/>
  <c r="M307" i="8"/>
  <c r="L307" i="8"/>
  <c r="B327" i="8"/>
  <c r="G283" i="8"/>
  <c r="F283" i="8"/>
  <c r="E283" i="8"/>
  <c r="D283" i="8"/>
  <c r="K283" i="8"/>
  <c r="R283" i="8"/>
  <c r="M283" i="8"/>
  <c r="Q283" i="8"/>
  <c r="I283" i="8"/>
  <c r="P283" i="8"/>
  <c r="S283" i="8"/>
  <c r="L283" i="8"/>
  <c r="N283" i="8"/>
  <c r="O283" i="8"/>
  <c r="J283" i="8"/>
  <c r="H283" i="8"/>
  <c r="B402" i="8"/>
  <c r="K358" i="8"/>
  <c r="L358" i="8"/>
  <c r="R358" i="8"/>
  <c r="Q358" i="8"/>
  <c r="D358" i="8"/>
  <c r="N358" i="8"/>
  <c r="O358" i="8"/>
  <c r="J358" i="8"/>
  <c r="F358" i="8"/>
  <c r="P358" i="8"/>
  <c r="S358" i="8"/>
  <c r="I358" i="8"/>
  <c r="G358" i="8"/>
  <c r="H358" i="8"/>
  <c r="M358" i="8"/>
  <c r="E358" i="8"/>
  <c r="B342" i="8"/>
  <c r="H298" i="8"/>
  <c r="G298" i="8"/>
  <c r="F298" i="8"/>
  <c r="E298" i="8"/>
  <c r="Q298" i="8"/>
  <c r="L298" i="8"/>
  <c r="J298" i="8"/>
  <c r="I298" i="8"/>
  <c r="O298" i="8"/>
  <c r="N298" i="8"/>
  <c r="P298" i="8"/>
  <c r="D298" i="8"/>
  <c r="S298" i="8"/>
  <c r="K298" i="8"/>
  <c r="M298" i="8"/>
  <c r="R298" i="8"/>
  <c r="M309" i="7"/>
  <c r="F309" i="7"/>
  <c r="B353" i="7"/>
  <c r="I309" i="7"/>
  <c r="H309" i="7"/>
  <c r="G309" i="7"/>
  <c r="P309" i="7"/>
  <c r="E309" i="7"/>
  <c r="R309" i="7"/>
  <c r="Q309" i="7"/>
  <c r="L309" i="7"/>
  <c r="D309" i="7"/>
  <c r="J309" i="7"/>
  <c r="O309" i="7"/>
  <c r="K309" i="7"/>
  <c r="S309" i="7"/>
  <c r="N309" i="7"/>
  <c r="G299" i="7"/>
  <c r="J299" i="7"/>
  <c r="P299" i="7"/>
  <c r="O299" i="7"/>
  <c r="I299" i="7"/>
  <c r="E299" i="7"/>
  <c r="B343" i="7"/>
  <c r="H299" i="7"/>
  <c r="F299" i="7"/>
  <c r="M299" i="7"/>
  <c r="R299" i="7"/>
  <c r="Q299" i="7"/>
  <c r="S299" i="7"/>
  <c r="L299" i="7"/>
  <c r="K299" i="7"/>
  <c r="D299" i="7"/>
  <c r="N299" i="7"/>
  <c r="R307" i="7"/>
  <c r="B351" i="7"/>
  <c r="M307" i="7"/>
  <c r="L307" i="7"/>
  <c r="Q307" i="7"/>
  <c r="F307" i="7"/>
  <c r="D307" i="7"/>
  <c r="O307" i="7"/>
  <c r="S307" i="7"/>
  <c r="E307" i="7"/>
  <c r="K307" i="7"/>
  <c r="J307" i="7"/>
  <c r="I307" i="7"/>
  <c r="G307" i="7"/>
  <c r="P307" i="7"/>
  <c r="H307" i="7"/>
  <c r="N307" i="7"/>
  <c r="B359" i="7"/>
  <c r="Q315" i="7"/>
  <c r="H315" i="7"/>
  <c r="N315" i="7"/>
  <c r="F315" i="7"/>
  <c r="S315" i="7"/>
  <c r="R315" i="7"/>
  <c r="E315" i="7"/>
  <c r="I315" i="7"/>
  <c r="P315" i="7"/>
  <c r="J315" i="7"/>
  <c r="O315" i="7"/>
  <c r="K315" i="7"/>
  <c r="M315" i="7"/>
  <c r="D315" i="7"/>
  <c r="L315" i="7"/>
  <c r="G315" i="7"/>
  <c r="B327" i="7"/>
  <c r="R283" i="7"/>
  <c r="F283" i="7"/>
  <c r="Q283" i="7"/>
  <c r="P283" i="7"/>
  <c r="N283" i="7"/>
  <c r="D283" i="7"/>
  <c r="J283" i="7"/>
  <c r="O283" i="7"/>
  <c r="I283" i="7"/>
  <c r="H283" i="7"/>
  <c r="M283" i="7"/>
  <c r="S283" i="7"/>
  <c r="E283" i="7"/>
  <c r="L283" i="7"/>
  <c r="G283" i="7"/>
  <c r="K283" i="7"/>
  <c r="O278" i="7"/>
  <c r="I278" i="7"/>
  <c r="N278" i="7"/>
  <c r="Q278" i="7"/>
  <c r="K278" i="7"/>
  <c r="F278" i="7"/>
  <c r="E278" i="7"/>
  <c r="S278" i="7"/>
  <c r="L278" i="7"/>
  <c r="J278" i="7"/>
  <c r="P278" i="7"/>
  <c r="M278" i="7"/>
  <c r="B322" i="7"/>
  <c r="H278" i="7"/>
  <c r="G278" i="7"/>
  <c r="D278" i="7"/>
  <c r="R278" i="7"/>
  <c r="R302" i="7"/>
  <c r="K302" i="7"/>
  <c r="N302" i="7"/>
  <c r="M302" i="7"/>
  <c r="G302" i="7"/>
  <c r="P302" i="7"/>
  <c r="S302" i="7"/>
  <c r="I302" i="7"/>
  <c r="F302" i="7"/>
  <c r="O302" i="7"/>
  <c r="Q302" i="7"/>
  <c r="D302" i="7"/>
  <c r="J302" i="7"/>
  <c r="L302" i="7"/>
  <c r="B346" i="7"/>
  <c r="E302" i="7"/>
  <c r="H302" i="7"/>
  <c r="B354" i="7"/>
  <c r="L310" i="7"/>
  <c r="O310" i="7"/>
  <c r="I310" i="7"/>
  <c r="M310" i="7"/>
  <c r="E310" i="7"/>
  <c r="J310" i="7"/>
  <c r="N310" i="7"/>
  <c r="G310" i="7"/>
  <c r="K310" i="7"/>
  <c r="Q310" i="7"/>
  <c r="F310" i="7"/>
  <c r="R310" i="7"/>
  <c r="S310" i="7"/>
  <c r="P310" i="7"/>
  <c r="H310" i="7"/>
  <c r="D310" i="7"/>
  <c r="K294" i="7"/>
  <c r="G294" i="7"/>
  <c r="P294" i="7"/>
  <c r="O294" i="7"/>
  <c r="F294" i="7"/>
  <c r="S294" i="7"/>
  <c r="E294" i="7"/>
  <c r="Q294" i="7"/>
  <c r="M294" i="7"/>
  <c r="H294" i="7"/>
  <c r="B338" i="7"/>
  <c r="D294" i="7"/>
  <c r="N294" i="7"/>
  <c r="R294" i="7"/>
  <c r="L294" i="7"/>
  <c r="I294" i="7"/>
  <c r="J294" i="7"/>
  <c r="B335" i="7"/>
  <c r="O291" i="7"/>
  <c r="R291" i="7"/>
  <c r="M291" i="7"/>
  <c r="H291" i="7"/>
  <c r="F291" i="7"/>
  <c r="J291" i="7"/>
  <c r="N291" i="7"/>
  <c r="L291" i="7"/>
  <c r="Q291" i="7"/>
  <c r="K291" i="7"/>
  <c r="D291" i="7"/>
  <c r="G291" i="7"/>
  <c r="S291" i="7"/>
  <c r="P291" i="7"/>
  <c r="I291" i="7"/>
  <c r="E291" i="7"/>
  <c r="B383" i="7"/>
  <c r="I339" i="7"/>
  <c r="P339" i="7"/>
  <c r="D339" i="7"/>
  <c r="S339" i="7"/>
  <c r="K339" i="7"/>
  <c r="F339" i="7"/>
  <c r="N339" i="7"/>
  <c r="R339" i="7"/>
  <c r="G339" i="7"/>
  <c r="M339" i="7"/>
  <c r="O339" i="7"/>
  <c r="Q339" i="7"/>
  <c r="E339" i="7"/>
  <c r="L339" i="7"/>
  <c r="H339" i="7"/>
  <c r="J339" i="7"/>
  <c r="B330" i="7"/>
  <c r="F286" i="7"/>
  <c r="E286" i="7"/>
  <c r="H286" i="7"/>
  <c r="O286" i="7"/>
  <c r="D286" i="7"/>
  <c r="N286" i="7"/>
  <c r="M286" i="7"/>
  <c r="P286" i="7"/>
  <c r="J286" i="7"/>
  <c r="R286" i="7"/>
  <c r="Q286" i="7"/>
  <c r="G286" i="7"/>
  <c r="K286" i="7"/>
  <c r="L286" i="7"/>
  <c r="S286" i="7"/>
  <c r="I286" i="7"/>
  <c r="B319" i="7"/>
  <c r="N275" i="7"/>
  <c r="F275" i="7"/>
  <c r="R275" i="7"/>
  <c r="D275" i="7"/>
  <c r="K275" i="7"/>
  <c r="L275" i="7"/>
  <c r="Q275" i="7"/>
  <c r="H275" i="7"/>
  <c r="M275" i="7"/>
  <c r="O275" i="7"/>
  <c r="I275" i="7"/>
  <c r="E275" i="7"/>
  <c r="S275" i="7"/>
  <c r="P275" i="7"/>
  <c r="G275" i="7"/>
  <c r="J275" i="7"/>
  <c r="B334" i="7"/>
  <c r="O290" i="7"/>
  <c r="F290" i="7"/>
  <c r="J290" i="7"/>
  <c r="P290" i="7"/>
  <c r="L290" i="7"/>
  <c r="E290" i="7"/>
  <c r="M290" i="7"/>
  <c r="I290" i="7"/>
  <c r="K290" i="7"/>
  <c r="S290" i="7"/>
  <c r="R290" i="7"/>
  <c r="H290" i="7"/>
  <c r="G290" i="7"/>
  <c r="Q290" i="7"/>
  <c r="D290" i="7"/>
  <c r="N290" i="7"/>
  <c r="B389" i="7"/>
  <c r="N345" i="7"/>
  <c r="M345" i="7"/>
  <c r="P345" i="7"/>
  <c r="G345" i="7"/>
  <c r="I345" i="7"/>
  <c r="E345" i="7"/>
  <c r="D345" i="7"/>
  <c r="R345" i="7"/>
  <c r="J345" i="7"/>
  <c r="F345" i="7"/>
  <c r="Q345" i="7"/>
  <c r="O345" i="7"/>
  <c r="K345" i="7"/>
  <c r="S345" i="7"/>
  <c r="L345" i="7"/>
  <c r="H345" i="7"/>
  <c r="B342" i="7"/>
  <c r="P298" i="7"/>
  <c r="G298" i="7"/>
  <c r="R298" i="7"/>
  <c r="J298" i="7"/>
  <c r="E298" i="7"/>
  <c r="K298" i="7"/>
  <c r="F298" i="7"/>
  <c r="I298" i="7"/>
  <c r="S298" i="7"/>
  <c r="N298" i="7"/>
  <c r="D298" i="7"/>
  <c r="L298" i="7"/>
  <c r="Q298" i="7"/>
  <c r="H298" i="7"/>
  <c r="O298" i="7"/>
  <c r="M298" i="7"/>
  <c r="B372" i="7"/>
  <c r="H328" i="7"/>
  <c r="N328" i="7"/>
  <c r="L328" i="7"/>
  <c r="F328" i="7"/>
  <c r="I328" i="7"/>
  <c r="K328" i="7"/>
  <c r="P328" i="7"/>
  <c r="O328" i="7"/>
  <c r="G328" i="7"/>
  <c r="R328" i="7"/>
  <c r="M328" i="7"/>
  <c r="E328" i="7"/>
  <c r="Q328" i="7"/>
  <c r="D328" i="7"/>
  <c r="S328" i="7"/>
  <c r="J328" i="7"/>
  <c r="B318" i="7"/>
  <c r="M274" i="7"/>
  <c r="E274" i="7"/>
  <c r="J274" i="7"/>
  <c r="H274" i="7"/>
  <c r="P274" i="7"/>
  <c r="I274" i="7"/>
  <c r="G274" i="7"/>
  <c r="L274" i="7"/>
  <c r="O274" i="7"/>
  <c r="N274" i="7"/>
  <c r="D274" i="7"/>
  <c r="Q274" i="7"/>
  <c r="F274" i="7"/>
  <c r="R274" i="7"/>
  <c r="K274" i="7"/>
  <c r="S274" i="7"/>
  <c r="S223" i="7"/>
  <c r="B381" i="7"/>
  <c r="I337" i="7"/>
  <c r="Q337" i="7"/>
  <c r="M337" i="7"/>
  <c r="E337" i="7"/>
  <c r="J337" i="7"/>
  <c r="S337" i="7"/>
  <c r="D337" i="7"/>
  <c r="O337" i="7"/>
  <c r="G337" i="7"/>
  <c r="P337" i="7"/>
  <c r="L337" i="7"/>
  <c r="H337" i="7"/>
  <c r="R337" i="7"/>
  <c r="N337" i="7"/>
  <c r="K337" i="7"/>
  <c r="F337" i="7"/>
  <c r="B270" i="7"/>
  <c r="N226" i="7"/>
  <c r="N267" i="7" s="1"/>
  <c r="F226" i="7"/>
  <c r="F267" i="7" s="1"/>
  <c r="P226" i="7"/>
  <c r="P267" i="7" s="1"/>
  <c r="K226" i="7"/>
  <c r="K267" i="7" s="1"/>
  <c r="R226" i="7"/>
  <c r="R267" i="7" s="1"/>
  <c r="G226" i="7"/>
  <c r="G267" i="7" s="1"/>
  <c r="S226" i="7"/>
  <c r="S267" i="7" s="1"/>
  <c r="M226" i="7"/>
  <c r="M267" i="7" s="1"/>
  <c r="H226" i="7"/>
  <c r="H267" i="7" s="1"/>
  <c r="E226" i="7"/>
  <c r="E267" i="7" s="1"/>
  <c r="D226" i="7"/>
  <c r="D267" i="7" s="1"/>
  <c r="I226" i="7"/>
  <c r="I267" i="7" s="1"/>
  <c r="L226" i="7"/>
  <c r="L267" i="7" s="1"/>
  <c r="O226" i="7"/>
  <c r="O267" i="7" s="1"/>
  <c r="J226" i="7"/>
  <c r="J267" i="7" s="1"/>
  <c r="Q226" i="7"/>
  <c r="Q267" i="7" s="1"/>
  <c r="B344" i="7"/>
  <c r="I300" i="7"/>
  <c r="D300" i="7"/>
  <c r="S300" i="7"/>
  <c r="G300" i="7"/>
  <c r="N300" i="7"/>
  <c r="R300" i="7"/>
  <c r="P300" i="7"/>
  <c r="H300" i="7"/>
  <c r="O300" i="7"/>
  <c r="J300" i="7"/>
  <c r="E300" i="7"/>
  <c r="Q300" i="7"/>
  <c r="K300" i="7"/>
  <c r="M300" i="7"/>
  <c r="F300" i="7"/>
  <c r="L300" i="7"/>
  <c r="B365" i="7"/>
  <c r="I321" i="7"/>
  <c r="J321" i="7"/>
  <c r="M321" i="7"/>
  <c r="E321" i="7"/>
  <c r="P321" i="7"/>
  <c r="H321" i="7"/>
  <c r="S321" i="7"/>
  <c r="D321" i="7"/>
  <c r="O321" i="7"/>
  <c r="N321" i="7"/>
  <c r="L321" i="7"/>
  <c r="Q321" i="7"/>
  <c r="F321" i="7"/>
  <c r="K321" i="7"/>
  <c r="G321" i="7"/>
  <c r="R321" i="7"/>
  <c r="B336" i="7"/>
  <c r="N292" i="7"/>
  <c r="S292" i="7"/>
  <c r="G292" i="7"/>
  <c r="E292" i="7"/>
  <c r="K292" i="7"/>
  <c r="P292" i="7"/>
  <c r="D292" i="7"/>
  <c r="Q292" i="7"/>
  <c r="I292" i="7"/>
  <c r="O292" i="7"/>
  <c r="H292" i="7"/>
  <c r="F292" i="7"/>
  <c r="M292" i="7"/>
  <c r="J292" i="7"/>
  <c r="L292" i="7"/>
  <c r="R292" i="7"/>
  <c r="B361" i="7"/>
  <c r="K317" i="7"/>
  <c r="Q317" i="7"/>
  <c r="I317" i="7"/>
  <c r="S317" i="7"/>
  <c r="F317" i="7"/>
  <c r="H317" i="7"/>
  <c r="L317" i="7"/>
  <c r="G317" i="7"/>
  <c r="D317" i="7"/>
  <c r="N317" i="7"/>
  <c r="O317" i="7"/>
  <c r="M317" i="7"/>
  <c r="R317" i="7"/>
  <c r="E317" i="7"/>
  <c r="J317" i="7"/>
  <c r="P317" i="7"/>
  <c r="B320" i="7"/>
  <c r="J276" i="7"/>
  <c r="H276" i="7"/>
  <c r="G276" i="7"/>
  <c r="D276" i="7"/>
  <c r="F276" i="7"/>
  <c r="K276" i="7"/>
  <c r="P276" i="7"/>
  <c r="L276" i="7"/>
  <c r="Q276" i="7"/>
  <c r="R276" i="7"/>
  <c r="M276" i="7"/>
  <c r="I276" i="7"/>
  <c r="S276" i="7"/>
  <c r="E276" i="7"/>
  <c r="O276" i="7"/>
  <c r="N276" i="7"/>
  <c r="B369" i="7"/>
  <c r="N325" i="7"/>
  <c r="Q325" i="7"/>
  <c r="I325" i="7"/>
  <c r="K325" i="7"/>
  <c r="E325" i="7"/>
  <c r="L325" i="7"/>
  <c r="H325" i="7"/>
  <c r="J325" i="7"/>
  <c r="G325" i="7"/>
  <c r="D325" i="7"/>
  <c r="M325" i="7"/>
  <c r="R325" i="7"/>
  <c r="P325" i="7"/>
  <c r="S325" i="7"/>
  <c r="F325" i="7"/>
  <c r="O325" i="7"/>
  <c r="B326" i="7"/>
  <c r="E282" i="7"/>
  <c r="L282" i="7"/>
  <c r="O282" i="7"/>
  <c r="J282" i="7"/>
  <c r="I282" i="7"/>
  <c r="S282" i="7"/>
  <c r="D282" i="7"/>
  <c r="K282" i="7"/>
  <c r="R282" i="7"/>
  <c r="M282" i="7"/>
  <c r="N282" i="7"/>
  <c r="P282" i="7"/>
  <c r="G282" i="7"/>
  <c r="Q282" i="7"/>
  <c r="F282" i="7"/>
  <c r="H282" i="7"/>
  <c r="M385" i="7"/>
  <c r="B429" i="7"/>
  <c r="L385" i="7"/>
  <c r="Q385" i="7"/>
  <c r="K385" i="7"/>
  <c r="P385" i="7"/>
  <c r="H385" i="7"/>
  <c r="E385" i="7"/>
  <c r="O385" i="7"/>
  <c r="N385" i="7"/>
  <c r="I385" i="7"/>
  <c r="D385" i="7"/>
  <c r="F385" i="7"/>
  <c r="G385" i="7"/>
  <c r="J385" i="7"/>
  <c r="S385" i="7"/>
  <c r="R385" i="7"/>
  <c r="B377" i="7"/>
  <c r="S333" i="7"/>
  <c r="G333" i="7"/>
  <c r="Q333" i="7"/>
  <c r="I333" i="7"/>
  <c r="L333" i="7"/>
  <c r="H333" i="7"/>
  <c r="N333" i="7"/>
  <c r="F333" i="7"/>
  <c r="P333" i="7"/>
  <c r="K333" i="7"/>
  <c r="J333" i="7"/>
  <c r="E333" i="7"/>
  <c r="O333" i="7"/>
  <c r="R333" i="7"/>
  <c r="D333" i="7"/>
  <c r="M333" i="7"/>
  <c r="B352" i="7"/>
  <c r="M308" i="7"/>
  <c r="F308" i="7"/>
  <c r="S308" i="7"/>
  <c r="K308" i="7"/>
  <c r="G308" i="7"/>
  <c r="P308" i="7"/>
  <c r="J308" i="7"/>
  <c r="H308" i="7"/>
  <c r="Q308" i="7"/>
  <c r="L308" i="7"/>
  <c r="D308" i="7"/>
  <c r="N308" i="7"/>
  <c r="I308" i="7"/>
  <c r="E308" i="7"/>
  <c r="R308" i="7"/>
  <c r="O308" i="7"/>
  <c r="B384" i="7"/>
  <c r="F340" i="7"/>
  <c r="P340" i="7"/>
  <c r="O340" i="7"/>
  <c r="M340" i="7"/>
  <c r="R340" i="7"/>
  <c r="L340" i="7"/>
  <c r="K340" i="7"/>
  <c r="E340" i="7"/>
  <c r="N340" i="7"/>
  <c r="I340" i="7"/>
  <c r="H340" i="7"/>
  <c r="J340" i="7"/>
  <c r="G340" i="7"/>
  <c r="Q340" i="7"/>
  <c r="S340" i="7"/>
  <c r="D340" i="7"/>
  <c r="B350" i="7"/>
  <c r="K306" i="7"/>
  <c r="R306" i="7"/>
  <c r="J306" i="7"/>
  <c r="G306" i="7"/>
  <c r="E306" i="7"/>
  <c r="I306" i="7"/>
  <c r="S306" i="7"/>
  <c r="Q306" i="7"/>
  <c r="F306" i="7"/>
  <c r="N306" i="7"/>
  <c r="D306" i="7"/>
  <c r="M306" i="7"/>
  <c r="O306" i="7"/>
  <c r="P306" i="7"/>
  <c r="H306" i="7"/>
  <c r="L306" i="7"/>
  <c r="B437" i="7"/>
  <c r="I393" i="7"/>
  <c r="O393" i="7"/>
  <c r="Q393" i="7"/>
  <c r="G393" i="7"/>
  <c r="D393" i="7"/>
  <c r="L393" i="7"/>
  <c r="E393" i="7"/>
  <c r="M393" i="7"/>
  <c r="P393" i="7"/>
  <c r="K393" i="7"/>
  <c r="H393" i="7"/>
  <c r="F393" i="7"/>
  <c r="N393" i="7"/>
  <c r="J393" i="7"/>
  <c r="R393" i="7"/>
  <c r="S393" i="7"/>
  <c r="Q267" i="6"/>
  <c r="M290" i="6"/>
  <c r="D290" i="6"/>
  <c r="I290" i="6"/>
  <c r="L290" i="6"/>
  <c r="F290" i="6"/>
  <c r="O290" i="6"/>
  <c r="N290" i="6"/>
  <c r="R290" i="6"/>
  <c r="B334" i="6"/>
  <c r="J290" i="6"/>
  <c r="P290" i="6"/>
  <c r="H290" i="6"/>
  <c r="K290" i="6"/>
  <c r="Q290" i="6"/>
  <c r="S290" i="6"/>
  <c r="G290" i="6"/>
  <c r="E290" i="6"/>
  <c r="I335" i="6"/>
  <c r="K335" i="6"/>
  <c r="O335" i="6"/>
  <c r="P335" i="6"/>
  <c r="B379" i="6"/>
  <c r="H335" i="6"/>
  <c r="J335" i="6"/>
  <c r="L335" i="6"/>
  <c r="F335" i="6"/>
  <c r="S335" i="6"/>
  <c r="D335" i="6"/>
  <c r="Q335" i="6"/>
  <c r="M335" i="6"/>
  <c r="G335" i="6"/>
  <c r="R335" i="6"/>
  <c r="N335" i="6"/>
  <c r="E335" i="6"/>
  <c r="J281" i="6"/>
  <c r="P281" i="6"/>
  <c r="Q281" i="6"/>
  <c r="K281" i="6"/>
  <c r="S281" i="6"/>
  <c r="B325" i="6"/>
  <c r="F281" i="6"/>
  <c r="N281" i="6"/>
  <c r="R281" i="6"/>
  <c r="D281" i="6"/>
  <c r="I281" i="6"/>
  <c r="E281" i="6"/>
  <c r="G281" i="6"/>
  <c r="H281" i="6"/>
  <c r="L281" i="6"/>
  <c r="O281" i="6"/>
  <c r="M281" i="6"/>
  <c r="E267" i="6"/>
  <c r="O267" i="6"/>
  <c r="R282" i="6"/>
  <c r="H282" i="6"/>
  <c r="E282" i="6"/>
  <c r="B326" i="6"/>
  <c r="J282" i="6"/>
  <c r="K282" i="6"/>
  <c r="D282" i="6"/>
  <c r="N282" i="6"/>
  <c r="O282" i="6"/>
  <c r="I282" i="6"/>
  <c r="S282" i="6"/>
  <c r="M282" i="6"/>
  <c r="Q282" i="6"/>
  <c r="P282" i="6"/>
  <c r="L282" i="6"/>
  <c r="F282" i="6"/>
  <c r="G282" i="6"/>
  <c r="E299" i="6"/>
  <c r="I299" i="6"/>
  <c r="D299" i="6"/>
  <c r="Q299" i="6"/>
  <c r="F299" i="6"/>
  <c r="R299" i="6"/>
  <c r="P299" i="6"/>
  <c r="K299" i="6"/>
  <c r="N299" i="6"/>
  <c r="B343" i="6"/>
  <c r="M299" i="6"/>
  <c r="J299" i="6"/>
  <c r="O299" i="6"/>
  <c r="S299" i="6"/>
  <c r="G299" i="6"/>
  <c r="H299" i="6"/>
  <c r="L299" i="6"/>
  <c r="F267" i="6"/>
  <c r="K267" i="6"/>
  <c r="H267" i="6"/>
  <c r="G267" i="6"/>
  <c r="S267" i="6"/>
  <c r="S275" i="6"/>
  <c r="Q275" i="6"/>
  <c r="H275" i="6"/>
  <c r="G275" i="6"/>
  <c r="P275" i="6"/>
  <c r="E275" i="6"/>
  <c r="N275" i="6"/>
  <c r="D275" i="6"/>
  <c r="B319" i="6"/>
  <c r="R275" i="6"/>
  <c r="L275" i="6"/>
  <c r="I275" i="6"/>
  <c r="F275" i="6"/>
  <c r="O275" i="6"/>
  <c r="J275" i="6"/>
  <c r="K275" i="6"/>
  <c r="M275" i="6"/>
  <c r="O283" i="6"/>
  <c r="Q283" i="6"/>
  <c r="R283" i="6"/>
  <c r="S283" i="6"/>
  <c r="N283" i="6"/>
  <c r="K283" i="6"/>
  <c r="M283" i="6"/>
  <c r="B327" i="6"/>
  <c r="J283" i="6"/>
  <c r="E283" i="6"/>
  <c r="G283" i="6"/>
  <c r="D283" i="6"/>
  <c r="L283" i="6"/>
  <c r="F283" i="6"/>
  <c r="I283" i="6"/>
  <c r="P283" i="6"/>
  <c r="H283" i="6"/>
  <c r="N317" i="6"/>
  <c r="M317" i="6"/>
  <c r="Q317" i="6"/>
  <c r="D317" i="6"/>
  <c r="S317" i="6"/>
  <c r="L317" i="6"/>
  <c r="O317" i="6"/>
  <c r="R317" i="6"/>
  <c r="E317" i="6"/>
  <c r="J317" i="6"/>
  <c r="K317" i="6"/>
  <c r="H317" i="6"/>
  <c r="G317" i="6"/>
  <c r="B361" i="6"/>
  <c r="F317" i="6"/>
  <c r="I317" i="6"/>
  <c r="P317" i="6"/>
  <c r="J285" i="6"/>
  <c r="H285" i="6"/>
  <c r="O285" i="6"/>
  <c r="R285" i="6"/>
  <c r="S285" i="6"/>
  <c r="G285" i="6"/>
  <c r="L285" i="6"/>
  <c r="Q285" i="6"/>
  <c r="E285" i="6"/>
  <c r="F285" i="6"/>
  <c r="B329" i="6"/>
  <c r="P285" i="6"/>
  <c r="I285" i="6"/>
  <c r="N285" i="6"/>
  <c r="M285" i="6"/>
  <c r="D285" i="6"/>
  <c r="K285" i="6"/>
  <c r="L267" i="6"/>
  <c r="L293" i="6"/>
  <c r="I293" i="6"/>
  <c r="K293" i="6"/>
  <c r="F293" i="6"/>
  <c r="O293" i="6"/>
  <c r="P293" i="6"/>
  <c r="S293" i="6"/>
  <c r="J293" i="6"/>
  <c r="R293" i="6"/>
  <c r="B337" i="6"/>
  <c r="M293" i="6"/>
  <c r="E293" i="6"/>
  <c r="D293" i="6"/>
  <c r="Q293" i="6"/>
  <c r="G293" i="6"/>
  <c r="H293" i="6"/>
  <c r="N293" i="6"/>
  <c r="R267" i="6"/>
  <c r="J267" i="6"/>
  <c r="B389" i="6"/>
  <c r="L345" i="6"/>
  <c r="Q345" i="6"/>
  <c r="S345" i="6"/>
  <c r="R345" i="6"/>
  <c r="F345" i="6"/>
  <c r="M345" i="6"/>
  <c r="G345" i="6"/>
  <c r="P345" i="6"/>
  <c r="D345" i="6"/>
  <c r="I345" i="6"/>
  <c r="H345" i="6"/>
  <c r="O345" i="6"/>
  <c r="E345" i="6"/>
  <c r="K345" i="6"/>
  <c r="N345" i="6"/>
  <c r="J345" i="6"/>
  <c r="N267" i="6"/>
  <c r="P267" i="6"/>
  <c r="B348" i="6"/>
  <c r="K304" i="6"/>
  <c r="J304" i="6"/>
  <c r="R304" i="6"/>
  <c r="I304" i="6"/>
  <c r="L304" i="6"/>
  <c r="F304" i="6"/>
  <c r="Q304" i="6"/>
  <c r="E304" i="6"/>
  <c r="S304" i="6"/>
  <c r="O304" i="6"/>
  <c r="G304" i="6"/>
  <c r="P304" i="6"/>
  <c r="D304" i="6"/>
  <c r="M304" i="6"/>
  <c r="H304" i="6"/>
  <c r="N304" i="6"/>
  <c r="B395" i="6"/>
  <c r="L351" i="6"/>
  <c r="K351" i="6"/>
  <c r="J351" i="6"/>
  <c r="D351" i="6"/>
  <c r="B384" i="6"/>
  <c r="I340" i="6"/>
  <c r="H340" i="6"/>
  <c r="G340" i="6"/>
  <c r="N340" i="6"/>
  <c r="P340" i="6"/>
  <c r="Q340" i="6"/>
  <c r="K340" i="6"/>
  <c r="E340" i="6"/>
  <c r="M340" i="6"/>
  <c r="J340" i="6"/>
  <c r="O340" i="6"/>
  <c r="R340" i="6"/>
  <c r="S340" i="6"/>
  <c r="L340" i="6"/>
  <c r="F340" i="6"/>
  <c r="D340" i="6"/>
  <c r="B324" i="6"/>
  <c r="S280" i="6"/>
  <c r="I280" i="6"/>
  <c r="J280" i="6"/>
  <c r="L280" i="6"/>
  <c r="N280" i="6"/>
  <c r="G280" i="6"/>
  <c r="F280" i="6"/>
  <c r="P280" i="6"/>
  <c r="D280" i="6"/>
  <c r="M280" i="6"/>
  <c r="K280" i="6"/>
  <c r="R280" i="6"/>
  <c r="H280" i="6"/>
  <c r="E280" i="6"/>
  <c r="Q280" i="6"/>
  <c r="O280" i="6"/>
  <c r="B394" i="6"/>
  <c r="D350" i="6"/>
  <c r="N350" i="6"/>
  <c r="B347" i="6"/>
  <c r="L303" i="6"/>
  <c r="I303" i="6"/>
  <c r="Q303" i="6"/>
  <c r="H303" i="6"/>
  <c r="F303" i="6"/>
  <c r="N303" i="6"/>
  <c r="E303" i="6"/>
  <c r="R303" i="6"/>
  <c r="J303" i="6"/>
  <c r="P303" i="6"/>
  <c r="G303" i="6"/>
  <c r="D303" i="6"/>
  <c r="M303" i="6"/>
  <c r="S303" i="6"/>
  <c r="O303" i="6"/>
  <c r="K303" i="6"/>
  <c r="B315" i="6"/>
  <c r="L271" i="6"/>
  <c r="K271" i="6"/>
  <c r="I271" i="6"/>
  <c r="Q271" i="6"/>
  <c r="H271" i="6"/>
  <c r="F271" i="6"/>
  <c r="N271" i="6"/>
  <c r="J271" i="6"/>
  <c r="S271" i="6"/>
  <c r="E271" i="6"/>
  <c r="P271" i="6"/>
  <c r="M271" i="6"/>
  <c r="O271" i="6"/>
  <c r="D271" i="6"/>
  <c r="R271" i="6"/>
  <c r="G271" i="6"/>
  <c r="B377" i="6"/>
  <c r="P333" i="6"/>
  <c r="O333" i="6"/>
  <c r="N333" i="6"/>
  <c r="E333" i="6"/>
  <c r="Q333" i="6"/>
  <c r="H333" i="6"/>
  <c r="L333" i="6"/>
  <c r="I333" i="6"/>
  <c r="R333" i="6"/>
  <c r="F333" i="6"/>
  <c r="K333" i="6"/>
  <c r="D333" i="6"/>
  <c r="J333" i="6"/>
  <c r="M333" i="6"/>
  <c r="G333" i="6"/>
  <c r="S333" i="6"/>
  <c r="B344" i="6"/>
  <c r="O300" i="6"/>
  <c r="N300" i="6"/>
  <c r="J300" i="6"/>
  <c r="R300" i="6"/>
  <c r="M300" i="6"/>
  <c r="L300" i="6"/>
  <c r="P300" i="6"/>
  <c r="Q300" i="6"/>
  <c r="H300" i="6"/>
  <c r="G300" i="6"/>
  <c r="E300" i="6"/>
  <c r="I300" i="6"/>
  <c r="K300" i="6"/>
  <c r="S300" i="6"/>
  <c r="D300" i="6"/>
  <c r="F300" i="6"/>
  <c r="B380" i="6"/>
  <c r="M336" i="6"/>
  <c r="L336" i="6"/>
  <c r="K336" i="6"/>
  <c r="R336" i="6"/>
  <c r="S336" i="6"/>
  <c r="I336" i="6"/>
  <c r="D336" i="6"/>
  <c r="J336" i="6"/>
  <c r="E336" i="6"/>
  <c r="O336" i="6"/>
  <c r="P336" i="6"/>
  <c r="H336" i="6"/>
  <c r="Q336" i="6"/>
  <c r="F336" i="6"/>
  <c r="N336" i="6"/>
  <c r="G336" i="6"/>
  <c r="B385" i="6"/>
  <c r="H341" i="6"/>
  <c r="G341" i="6"/>
  <c r="N341" i="6"/>
  <c r="Q341" i="6"/>
  <c r="P341" i="6"/>
  <c r="J341" i="6"/>
  <c r="F341" i="6"/>
  <c r="L341" i="6"/>
  <c r="I341" i="6"/>
  <c r="K341" i="6"/>
  <c r="E341" i="6"/>
  <c r="M341" i="6"/>
  <c r="R341" i="6"/>
  <c r="S341" i="6"/>
  <c r="D341" i="6"/>
  <c r="O341" i="6"/>
  <c r="B316" i="6"/>
  <c r="K272" i="6"/>
  <c r="J272" i="6"/>
  <c r="R272" i="6"/>
  <c r="I272" i="6"/>
  <c r="L272" i="6"/>
  <c r="F272" i="6"/>
  <c r="N272" i="6"/>
  <c r="H272" i="6"/>
  <c r="P272" i="6"/>
  <c r="O272" i="6"/>
  <c r="G272" i="6"/>
  <c r="D272" i="6"/>
  <c r="S272" i="6"/>
  <c r="M272" i="6"/>
  <c r="Q272" i="6"/>
  <c r="E272" i="6"/>
  <c r="B365" i="6"/>
  <c r="L321" i="6"/>
  <c r="K321" i="6"/>
  <c r="R321" i="6"/>
  <c r="M321" i="6"/>
  <c r="Q321" i="6"/>
  <c r="P321" i="6"/>
  <c r="E321" i="6"/>
  <c r="F321" i="6"/>
  <c r="D321" i="6"/>
  <c r="H321" i="6"/>
  <c r="G321" i="6"/>
  <c r="O321" i="6"/>
  <c r="S321" i="6"/>
  <c r="J321" i="6"/>
  <c r="I321" i="6"/>
  <c r="N321" i="6"/>
  <c r="B332" i="6"/>
  <c r="K288" i="6"/>
  <c r="M288" i="6"/>
  <c r="R288" i="6"/>
  <c r="I288" i="6"/>
  <c r="L288" i="6"/>
  <c r="F288" i="6"/>
  <c r="P288" i="6"/>
  <c r="O288" i="6"/>
  <c r="N288" i="6"/>
  <c r="H288" i="6"/>
  <c r="J288" i="6"/>
  <c r="E288" i="6"/>
  <c r="S288" i="6"/>
  <c r="D288" i="6"/>
  <c r="Q288" i="6"/>
  <c r="G288" i="6"/>
  <c r="B358" i="6"/>
  <c r="S314" i="6"/>
  <c r="R314" i="6"/>
  <c r="H314" i="6"/>
  <c r="G314" i="6"/>
  <c r="M314" i="6"/>
  <c r="Q314" i="6"/>
  <c r="P314" i="6"/>
  <c r="I314" i="6"/>
  <c r="O314" i="6"/>
  <c r="E314" i="6"/>
  <c r="L314" i="6"/>
  <c r="D314" i="6"/>
  <c r="F314" i="6"/>
  <c r="J314" i="6"/>
  <c r="N314" i="6"/>
  <c r="K314" i="6"/>
  <c r="B323" i="6"/>
  <c r="S279" i="6"/>
  <c r="D279" i="6"/>
  <c r="I279" i="6"/>
  <c r="H279" i="6"/>
  <c r="N279" i="6"/>
  <c r="R279" i="6"/>
  <c r="Q279" i="6"/>
  <c r="J279" i="6"/>
  <c r="M279" i="6"/>
  <c r="P279" i="6"/>
  <c r="O279" i="6"/>
  <c r="L279" i="6"/>
  <c r="E279" i="6"/>
  <c r="K279" i="6"/>
  <c r="G279" i="6"/>
  <c r="F279" i="6"/>
  <c r="B441" i="6"/>
  <c r="P397" i="6"/>
  <c r="I397" i="6"/>
  <c r="H397" i="6"/>
  <c r="R397" i="6"/>
  <c r="G397" i="6"/>
  <c r="D397" i="6"/>
  <c r="J397" i="6"/>
  <c r="L397" i="6"/>
  <c r="F397" i="6"/>
  <c r="M397" i="6"/>
  <c r="E397" i="6"/>
  <c r="N397" i="6"/>
  <c r="K397" i="6"/>
  <c r="Q397" i="6"/>
  <c r="O397" i="6"/>
  <c r="S397" i="6"/>
  <c r="B322" i="6"/>
  <c r="E278" i="6"/>
  <c r="D278" i="6"/>
  <c r="S278" i="6"/>
  <c r="N278" i="6"/>
  <c r="Q278" i="6"/>
  <c r="F278" i="6"/>
  <c r="O278" i="6"/>
  <c r="M278" i="6"/>
  <c r="I278" i="6"/>
  <c r="K278" i="6"/>
  <c r="R278" i="6"/>
  <c r="P278" i="6"/>
  <c r="J278" i="6"/>
  <c r="L278" i="6"/>
  <c r="G278" i="6"/>
  <c r="H278" i="6"/>
  <c r="B339" i="6"/>
  <c r="D295" i="6"/>
  <c r="I295" i="6"/>
  <c r="H295" i="6"/>
  <c r="N295" i="6"/>
  <c r="R295" i="6"/>
  <c r="Q295" i="6"/>
  <c r="O295" i="6"/>
  <c r="L295" i="6"/>
  <c r="G295" i="6"/>
  <c r="J295" i="6"/>
  <c r="K295" i="6"/>
  <c r="P295" i="6"/>
  <c r="S295" i="6"/>
  <c r="F295" i="6"/>
  <c r="M295" i="6"/>
  <c r="E295" i="6"/>
  <c r="B331" i="6"/>
  <c r="L287" i="6"/>
  <c r="K287" i="6"/>
  <c r="I287" i="6"/>
  <c r="Q287" i="6"/>
  <c r="H287" i="6"/>
  <c r="F287" i="6"/>
  <c r="R287" i="6"/>
  <c r="M287" i="6"/>
  <c r="G287" i="6"/>
  <c r="J287" i="6"/>
  <c r="E287" i="6"/>
  <c r="N287" i="6"/>
  <c r="O287" i="6"/>
  <c r="D287" i="6"/>
  <c r="P287" i="6"/>
  <c r="S287" i="6"/>
  <c r="B364" i="6"/>
  <c r="E320" i="6"/>
  <c r="B352" i="6"/>
  <c r="G308" i="6"/>
  <c r="F308" i="6"/>
  <c r="L308" i="6"/>
  <c r="R308" i="6"/>
  <c r="I308" i="6"/>
  <c r="D308" i="6"/>
  <c r="P308" i="6"/>
  <c r="J308" i="6"/>
  <c r="O308" i="6"/>
  <c r="E308" i="6"/>
  <c r="K308" i="6"/>
  <c r="N308" i="6"/>
  <c r="M308" i="6"/>
  <c r="S308" i="6"/>
  <c r="Q308" i="6"/>
  <c r="H308" i="6"/>
  <c r="B362" i="6"/>
  <c r="O318" i="6"/>
  <c r="N318" i="6"/>
  <c r="D318" i="6"/>
  <c r="K318" i="6"/>
  <c r="J318" i="6"/>
  <c r="E318" i="6"/>
  <c r="I318" i="6"/>
  <c r="Q318" i="6"/>
  <c r="P318" i="6"/>
  <c r="F318" i="6"/>
  <c r="L318" i="6"/>
  <c r="R318" i="6"/>
  <c r="S318" i="6"/>
  <c r="G318" i="6"/>
  <c r="M318" i="6"/>
  <c r="H318" i="6"/>
  <c r="B346" i="6"/>
  <c r="M302" i="6"/>
  <c r="L302" i="6"/>
  <c r="S302" i="6"/>
  <c r="N302" i="6"/>
  <c r="R302" i="6"/>
  <c r="Q302" i="6"/>
  <c r="F302" i="6"/>
  <c r="G302" i="6"/>
  <c r="E302" i="6"/>
  <c r="J302" i="6"/>
  <c r="D302" i="6"/>
  <c r="K302" i="6"/>
  <c r="I302" i="6"/>
  <c r="H302" i="6"/>
  <c r="O302" i="6"/>
  <c r="P302" i="6"/>
  <c r="B338" i="6"/>
  <c r="E294" i="6"/>
  <c r="D294" i="6"/>
  <c r="S294" i="6"/>
  <c r="N294" i="6"/>
  <c r="Q294" i="6"/>
  <c r="F294" i="6"/>
  <c r="O294" i="6"/>
  <c r="M294" i="6"/>
  <c r="H294" i="6"/>
  <c r="G294" i="6"/>
  <c r="K294" i="6"/>
  <c r="L294" i="6"/>
  <c r="P294" i="6"/>
  <c r="R294" i="6"/>
  <c r="J294" i="6"/>
  <c r="I294" i="6"/>
  <c r="B330" i="6"/>
  <c r="M286" i="6"/>
  <c r="L286" i="6"/>
  <c r="S286" i="6"/>
  <c r="N286" i="6"/>
  <c r="R286" i="6"/>
  <c r="Q286" i="6"/>
  <c r="F286" i="6"/>
  <c r="G286" i="6"/>
  <c r="O286" i="6"/>
  <c r="E286" i="6"/>
  <c r="I286" i="6"/>
  <c r="P286" i="6"/>
  <c r="K286" i="6"/>
  <c r="J286" i="6"/>
  <c r="H286" i="6"/>
  <c r="D286" i="6"/>
  <c r="B329" i="5"/>
  <c r="L285" i="5"/>
  <c r="M285" i="5"/>
  <c r="H285" i="5"/>
  <c r="F285" i="5"/>
  <c r="Q285" i="5"/>
  <c r="O285" i="5"/>
  <c r="D285" i="5"/>
  <c r="P285" i="5"/>
  <c r="K285" i="5"/>
  <c r="E285" i="5"/>
  <c r="I285" i="5"/>
  <c r="N285" i="5"/>
  <c r="S285" i="5"/>
  <c r="R285" i="5"/>
  <c r="J285" i="5"/>
  <c r="G285" i="5"/>
  <c r="L298" i="5"/>
  <c r="S298" i="5"/>
  <c r="F298" i="5"/>
  <c r="I298" i="5"/>
  <c r="N298" i="5"/>
  <c r="B342" i="5"/>
  <c r="D298" i="5"/>
  <c r="H298" i="5"/>
  <c r="J298" i="5"/>
  <c r="K298" i="5"/>
  <c r="O298" i="5"/>
  <c r="Q298" i="5"/>
  <c r="G298" i="5"/>
  <c r="P298" i="5"/>
  <c r="M298" i="5"/>
  <c r="R298" i="5"/>
  <c r="E298" i="5"/>
  <c r="G301" i="5"/>
  <c r="J301" i="5"/>
  <c r="H301" i="5"/>
  <c r="N301" i="5"/>
  <c r="D301" i="5"/>
  <c r="E301" i="5"/>
  <c r="S301" i="5"/>
  <c r="K301" i="5"/>
  <c r="P301" i="5"/>
  <c r="B345" i="5"/>
  <c r="R301" i="5"/>
  <c r="L301" i="5"/>
  <c r="M301" i="5"/>
  <c r="O301" i="5"/>
  <c r="F301" i="5"/>
  <c r="I301" i="5"/>
  <c r="Q301" i="5"/>
  <c r="B327" i="5"/>
  <c r="O283" i="5"/>
  <c r="R283" i="5"/>
  <c r="P283" i="5"/>
  <c r="F283" i="5"/>
  <c r="M283" i="5"/>
  <c r="S283" i="5"/>
  <c r="Q283" i="5"/>
  <c r="D283" i="5"/>
  <c r="L283" i="5"/>
  <c r="K283" i="5"/>
  <c r="I283" i="5"/>
  <c r="J283" i="5"/>
  <c r="N283" i="5"/>
  <c r="H283" i="5"/>
  <c r="E283" i="5"/>
  <c r="G283" i="5"/>
  <c r="B337" i="5"/>
  <c r="L293" i="5"/>
  <c r="I293" i="5"/>
  <c r="G293" i="5"/>
  <c r="D293" i="5"/>
  <c r="S293" i="5"/>
  <c r="K293" i="5"/>
  <c r="O293" i="5"/>
  <c r="E293" i="5"/>
  <c r="F293" i="5"/>
  <c r="H293" i="5"/>
  <c r="P293" i="5"/>
  <c r="Q293" i="5"/>
  <c r="M293" i="5"/>
  <c r="N293" i="5"/>
  <c r="R293" i="5"/>
  <c r="J293" i="5"/>
  <c r="J387" i="5"/>
  <c r="N387" i="5"/>
  <c r="O387" i="5"/>
  <c r="G387" i="5"/>
  <c r="H387" i="5"/>
  <c r="E387" i="5"/>
  <c r="I387" i="5"/>
  <c r="M387" i="5"/>
  <c r="K387" i="5"/>
  <c r="B431" i="5"/>
  <c r="D387" i="5"/>
  <c r="P387" i="5"/>
  <c r="R387" i="5"/>
  <c r="S387" i="5"/>
  <c r="F387" i="5"/>
  <c r="L387" i="5"/>
  <c r="Q387" i="5"/>
  <c r="B334" i="5"/>
  <c r="M290" i="5"/>
  <c r="D290" i="5"/>
  <c r="J290" i="5"/>
  <c r="K290" i="5"/>
  <c r="O290" i="5"/>
  <c r="Q290" i="5"/>
  <c r="E290" i="5"/>
  <c r="R290" i="5"/>
  <c r="I290" i="5"/>
  <c r="P290" i="5"/>
  <c r="N290" i="5"/>
  <c r="S290" i="5"/>
  <c r="H290" i="5"/>
  <c r="L290" i="5"/>
  <c r="F290" i="5"/>
  <c r="G290" i="5"/>
  <c r="S335" i="5"/>
  <c r="D335" i="5"/>
  <c r="L335" i="5"/>
  <c r="H335" i="5"/>
  <c r="Q335" i="5"/>
  <c r="K335" i="5"/>
  <c r="B364" i="5"/>
  <c r="S320" i="5"/>
  <c r="H320" i="5"/>
  <c r="F320" i="5"/>
  <c r="K320" i="5"/>
  <c r="P320" i="5"/>
  <c r="M320" i="5"/>
  <c r="R320" i="5"/>
  <c r="N320" i="5"/>
  <c r="J320" i="5"/>
  <c r="Q320" i="5"/>
  <c r="G320" i="5"/>
  <c r="E320" i="5"/>
  <c r="I320" i="5"/>
  <c r="O320" i="5"/>
  <c r="D320" i="5"/>
  <c r="L320" i="5"/>
  <c r="J319" i="5"/>
  <c r="Q319" i="5"/>
  <c r="K319" i="5"/>
  <c r="R319" i="5"/>
  <c r="L319" i="5"/>
  <c r="I319" i="5"/>
  <c r="E319" i="5"/>
  <c r="H319" i="5"/>
  <c r="P319" i="5"/>
  <c r="M319" i="5"/>
  <c r="G319" i="5"/>
  <c r="N319" i="5"/>
  <c r="D319" i="5"/>
  <c r="O319" i="5"/>
  <c r="F319" i="5"/>
  <c r="S319" i="5"/>
  <c r="B363" i="5"/>
  <c r="B321" i="5"/>
  <c r="M277" i="5"/>
  <c r="J277" i="5"/>
  <c r="S277" i="5"/>
  <c r="Q277" i="5"/>
  <c r="L277" i="5"/>
  <c r="O277" i="5"/>
  <c r="I277" i="5"/>
  <c r="K277" i="5"/>
  <c r="D277" i="5"/>
  <c r="F277" i="5"/>
  <c r="E277" i="5"/>
  <c r="G277" i="5"/>
  <c r="N277" i="5"/>
  <c r="P277" i="5"/>
  <c r="H277" i="5"/>
  <c r="R277" i="5"/>
  <c r="R305" i="5"/>
  <c r="G305" i="5"/>
  <c r="D305" i="5"/>
  <c r="H305" i="5"/>
  <c r="N305" i="5"/>
  <c r="B349" i="5"/>
  <c r="Q305" i="5"/>
  <c r="M305" i="5"/>
  <c r="P305" i="5"/>
  <c r="J305" i="5"/>
  <c r="L305" i="5"/>
  <c r="I305" i="5"/>
  <c r="E305" i="5"/>
  <c r="K305" i="5"/>
  <c r="O305" i="5"/>
  <c r="S305" i="5"/>
  <c r="F305" i="5"/>
  <c r="Q310" i="5"/>
  <c r="G310" i="5"/>
  <c r="I310" i="5"/>
  <c r="S310" i="5"/>
  <c r="P310" i="5"/>
  <c r="N310" i="5"/>
  <c r="F310" i="5"/>
  <c r="K310" i="5"/>
  <c r="H310" i="5"/>
  <c r="D310" i="5"/>
  <c r="L310" i="5"/>
  <c r="M310" i="5"/>
  <c r="O310" i="5"/>
  <c r="J310" i="5"/>
  <c r="R310" i="5"/>
  <c r="B354" i="5"/>
  <c r="E310" i="5"/>
  <c r="B326" i="5"/>
  <c r="L282" i="5"/>
  <c r="R282" i="5"/>
  <c r="D282" i="5"/>
  <c r="J282" i="5"/>
  <c r="Q282" i="5"/>
  <c r="H282" i="5"/>
  <c r="E282" i="5"/>
  <c r="I282" i="5"/>
  <c r="G282" i="5"/>
  <c r="N282" i="5"/>
  <c r="K282" i="5"/>
  <c r="P282" i="5"/>
  <c r="F282" i="5"/>
  <c r="S282" i="5"/>
  <c r="O282" i="5"/>
  <c r="M282" i="5"/>
  <c r="F302" i="5"/>
  <c r="D302" i="5"/>
  <c r="N302" i="5"/>
  <c r="B346" i="5"/>
  <c r="H302" i="5"/>
  <c r="J302" i="5"/>
  <c r="O302" i="5"/>
  <c r="E302" i="5"/>
  <c r="P302" i="5"/>
  <c r="Q302" i="5"/>
  <c r="S302" i="5"/>
  <c r="G302" i="5"/>
  <c r="K302" i="5"/>
  <c r="I302" i="5"/>
  <c r="M302" i="5"/>
  <c r="R302" i="5"/>
  <c r="L302" i="5"/>
  <c r="B348" i="5"/>
  <c r="P304" i="5"/>
  <c r="D304" i="5"/>
  <c r="I304" i="5"/>
  <c r="F304" i="5"/>
  <c r="R304" i="5"/>
  <c r="M304" i="5"/>
  <c r="S304" i="5"/>
  <c r="O304" i="5"/>
  <c r="J304" i="5"/>
  <c r="K304" i="5"/>
  <c r="H304" i="5"/>
  <c r="G304" i="5"/>
  <c r="N304" i="5"/>
  <c r="Q304" i="5"/>
  <c r="E304" i="5"/>
  <c r="L304" i="5"/>
  <c r="B317" i="5"/>
  <c r="E273" i="5"/>
  <c r="L273" i="5"/>
  <c r="Q273" i="5"/>
  <c r="N273" i="5"/>
  <c r="D273" i="5"/>
  <c r="S273" i="5"/>
  <c r="K273" i="5"/>
  <c r="O273" i="5"/>
  <c r="R273" i="5"/>
  <c r="F273" i="5"/>
  <c r="J273" i="5"/>
  <c r="G273" i="5"/>
  <c r="H273" i="5"/>
  <c r="I273" i="5"/>
  <c r="P273" i="5"/>
  <c r="M273" i="5"/>
  <c r="S223" i="5"/>
  <c r="B338" i="5"/>
  <c r="P294" i="5"/>
  <c r="I294" i="5"/>
  <c r="D294" i="5"/>
  <c r="R294" i="5"/>
  <c r="M294" i="5"/>
  <c r="K294" i="5"/>
  <c r="L294" i="5"/>
  <c r="O294" i="5"/>
  <c r="Q294" i="5"/>
  <c r="E294" i="5"/>
  <c r="N294" i="5"/>
  <c r="S294" i="5"/>
  <c r="H294" i="5"/>
  <c r="J294" i="5"/>
  <c r="F294" i="5"/>
  <c r="G294" i="5"/>
  <c r="B397" i="5"/>
  <c r="E353" i="5"/>
  <c r="D353" i="5"/>
  <c r="P353" i="5"/>
  <c r="K353" i="5"/>
  <c r="M353" i="5"/>
  <c r="O353" i="5"/>
  <c r="S353" i="5"/>
  <c r="N353" i="5"/>
  <c r="J353" i="5"/>
  <c r="F353" i="5"/>
  <c r="R353" i="5"/>
  <c r="G353" i="5"/>
  <c r="H353" i="5"/>
  <c r="I353" i="5"/>
  <c r="L353" i="5"/>
  <c r="Q353" i="5"/>
  <c r="B340" i="5"/>
  <c r="H296" i="5"/>
  <c r="E296" i="5"/>
  <c r="I296" i="5"/>
  <c r="J296" i="5"/>
  <c r="L296" i="5"/>
  <c r="M296" i="5"/>
  <c r="Q296" i="5"/>
  <c r="O296" i="5"/>
  <c r="D296" i="5"/>
  <c r="S296" i="5"/>
  <c r="G296" i="5"/>
  <c r="N296" i="5"/>
  <c r="P296" i="5"/>
  <c r="F296" i="5"/>
  <c r="K296" i="5"/>
  <c r="R296" i="5"/>
  <c r="B391" i="5"/>
  <c r="E347" i="5"/>
  <c r="S347" i="5"/>
  <c r="H347" i="5"/>
  <c r="D347" i="5"/>
  <c r="N347" i="5"/>
  <c r="I347" i="5"/>
  <c r="F347" i="5"/>
  <c r="Q347" i="5"/>
  <c r="L347" i="5"/>
  <c r="M347" i="5"/>
  <c r="J347" i="5"/>
  <c r="O347" i="5"/>
  <c r="R347" i="5"/>
  <c r="G347" i="5"/>
  <c r="P347" i="5"/>
  <c r="K347" i="5"/>
  <c r="B332" i="5"/>
  <c r="E288" i="5"/>
  <c r="L288" i="5"/>
  <c r="K288" i="5"/>
  <c r="N288" i="5"/>
  <c r="D288" i="5"/>
  <c r="J288" i="5"/>
  <c r="R288" i="5"/>
  <c r="O288" i="5"/>
  <c r="P288" i="5"/>
  <c r="H288" i="5"/>
  <c r="M288" i="5"/>
  <c r="Q288" i="5"/>
  <c r="G288" i="5"/>
  <c r="I288" i="5"/>
  <c r="S288" i="5"/>
  <c r="F288" i="5"/>
  <c r="B396" i="5"/>
  <c r="S352" i="5"/>
  <c r="J352" i="5"/>
  <c r="H352" i="5"/>
  <c r="K352" i="5"/>
  <c r="R352" i="5"/>
  <c r="O352" i="5"/>
  <c r="E352" i="5"/>
  <c r="Q352" i="5"/>
  <c r="L352" i="5"/>
  <c r="D352" i="5"/>
  <c r="M352" i="5"/>
  <c r="P352" i="5"/>
  <c r="G352" i="5"/>
  <c r="F352" i="5"/>
  <c r="I352" i="5"/>
  <c r="N352" i="5"/>
  <c r="B388" i="5"/>
  <c r="D344" i="5"/>
  <c r="K344" i="5"/>
  <c r="J344" i="5"/>
  <c r="G344" i="5"/>
  <c r="Q344" i="5"/>
  <c r="P344" i="5"/>
  <c r="R344" i="5"/>
  <c r="M344" i="5"/>
  <c r="I344" i="5"/>
  <c r="N344" i="5"/>
  <c r="O344" i="5"/>
  <c r="S344" i="5"/>
  <c r="L344" i="5"/>
  <c r="H344" i="5"/>
  <c r="F344" i="5"/>
  <c r="E344" i="5"/>
  <c r="B331" i="5"/>
  <c r="H287" i="5"/>
  <c r="F287" i="5"/>
  <c r="M287" i="5"/>
  <c r="G287" i="5"/>
  <c r="E287" i="5"/>
  <c r="D287" i="5"/>
  <c r="R287" i="5"/>
  <c r="P287" i="5"/>
  <c r="J287" i="5"/>
  <c r="N287" i="5"/>
  <c r="Q287" i="5"/>
  <c r="I287" i="5"/>
  <c r="L287" i="5"/>
  <c r="S287" i="5"/>
  <c r="K287" i="5"/>
  <c r="O287" i="5"/>
  <c r="B316" i="5"/>
  <c r="G272" i="5"/>
  <c r="E272" i="5"/>
  <c r="L272" i="5"/>
  <c r="K272" i="5"/>
  <c r="N272" i="5"/>
  <c r="R272" i="5"/>
  <c r="O272" i="5"/>
  <c r="P272" i="5"/>
  <c r="I272" i="5"/>
  <c r="Q272" i="5"/>
  <c r="D272" i="5"/>
  <c r="H272" i="5"/>
  <c r="J272" i="5"/>
  <c r="M272" i="5"/>
  <c r="S272" i="5"/>
  <c r="F272" i="5"/>
  <c r="B315" i="5"/>
  <c r="K271" i="5"/>
  <c r="M271" i="5"/>
  <c r="G271" i="5"/>
  <c r="L271" i="5"/>
  <c r="N271" i="5"/>
  <c r="D271" i="5"/>
  <c r="E271" i="5"/>
  <c r="R271" i="5"/>
  <c r="J271" i="5"/>
  <c r="I271" i="5"/>
  <c r="O271" i="5"/>
  <c r="H271" i="5"/>
  <c r="S271" i="5"/>
  <c r="F271" i="5"/>
  <c r="Q271" i="5"/>
  <c r="P271" i="5"/>
  <c r="B333" i="5"/>
  <c r="H289" i="5"/>
  <c r="I289" i="5"/>
  <c r="E289" i="5"/>
  <c r="L289" i="5"/>
  <c r="R289" i="5"/>
  <c r="Q289" i="5"/>
  <c r="N289" i="5"/>
  <c r="D289" i="5"/>
  <c r="J289" i="5"/>
  <c r="P289" i="5"/>
  <c r="G289" i="5"/>
  <c r="S289" i="5"/>
  <c r="K289" i="5"/>
  <c r="O289" i="5"/>
  <c r="M289" i="5"/>
  <c r="F289" i="5"/>
  <c r="B351" i="5"/>
  <c r="D307" i="5"/>
  <c r="Q307" i="5"/>
  <c r="N307" i="5"/>
  <c r="G307" i="5"/>
  <c r="I307" i="5"/>
  <c r="E307" i="5"/>
  <c r="O307" i="5"/>
  <c r="M307" i="5"/>
  <c r="R307" i="5"/>
  <c r="F307" i="5"/>
  <c r="H307" i="5"/>
  <c r="K307" i="5"/>
  <c r="P307" i="5"/>
  <c r="J307" i="5"/>
  <c r="L307" i="5"/>
  <c r="S307" i="5"/>
  <c r="B350" i="5"/>
  <c r="E306" i="5"/>
  <c r="N306" i="5"/>
  <c r="P306" i="5"/>
  <c r="K306" i="5"/>
  <c r="G306" i="5"/>
  <c r="S306" i="5"/>
  <c r="Q306" i="5"/>
  <c r="J306" i="5"/>
  <c r="R306" i="5"/>
  <c r="L306" i="5"/>
  <c r="F306" i="5"/>
  <c r="O306" i="5"/>
  <c r="H306" i="5"/>
  <c r="M306" i="5"/>
  <c r="D306" i="5"/>
  <c r="I306" i="5"/>
  <c r="B380" i="5"/>
  <c r="K336" i="5"/>
  <c r="M336" i="5"/>
  <c r="R336" i="5"/>
  <c r="Q336" i="5"/>
  <c r="E336" i="5"/>
  <c r="O336" i="5"/>
  <c r="D336" i="5"/>
  <c r="S336" i="5"/>
  <c r="P336" i="5"/>
  <c r="G336" i="5"/>
  <c r="L336" i="5"/>
  <c r="N336" i="5"/>
  <c r="H336" i="5"/>
  <c r="F336" i="5"/>
  <c r="J336" i="5"/>
  <c r="I336" i="5"/>
  <c r="B323" i="5"/>
  <c r="S279" i="5"/>
  <c r="R279" i="5"/>
  <c r="P279" i="5"/>
  <c r="F279" i="5"/>
  <c r="M279" i="5"/>
  <c r="L279" i="5"/>
  <c r="G279" i="5"/>
  <c r="J279" i="5"/>
  <c r="D279" i="5"/>
  <c r="N279" i="5"/>
  <c r="K279" i="5"/>
  <c r="E279" i="5"/>
  <c r="I279" i="5"/>
  <c r="H279" i="5"/>
  <c r="Q279" i="5"/>
  <c r="O279" i="5"/>
  <c r="B270" i="5"/>
  <c r="S226" i="5"/>
  <c r="S267" i="5" s="1"/>
  <c r="G226" i="5"/>
  <c r="G267" i="5" s="1"/>
  <c r="J226" i="5"/>
  <c r="J267" i="5" s="1"/>
  <c r="P226" i="5"/>
  <c r="P267" i="5" s="1"/>
  <c r="E226" i="5"/>
  <c r="E267" i="5" s="1"/>
  <c r="H226" i="5"/>
  <c r="H267" i="5" s="1"/>
  <c r="L226" i="5"/>
  <c r="L267" i="5" s="1"/>
  <c r="F226" i="5"/>
  <c r="F267" i="5" s="1"/>
  <c r="R226" i="5"/>
  <c r="R267" i="5" s="1"/>
  <c r="O226" i="5"/>
  <c r="O267" i="5" s="1"/>
  <c r="N226" i="5"/>
  <c r="N267" i="5" s="1"/>
  <c r="D226" i="5"/>
  <c r="D267" i="5" s="1"/>
  <c r="I226" i="5"/>
  <c r="I267" i="5" s="1"/>
  <c r="K226" i="5"/>
  <c r="K267" i="5" s="1"/>
  <c r="Q226" i="5"/>
  <c r="Q267" i="5" s="1"/>
  <c r="M226" i="5"/>
  <c r="M267" i="5" s="1"/>
  <c r="B362" i="5"/>
  <c r="H318" i="5"/>
  <c r="K318" i="5"/>
  <c r="O318" i="5"/>
  <c r="F318" i="5"/>
  <c r="M318" i="5"/>
  <c r="E318" i="5"/>
  <c r="P318" i="5"/>
  <c r="J318" i="5"/>
  <c r="I318" i="5"/>
  <c r="R318" i="5"/>
  <c r="D318" i="5"/>
  <c r="Q318" i="5"/>
  <c r="S318" i="5"/>
  <c r="N318" i="5"/>
  <c r="L318" i="5"/>
  <c r="G318" i="5"/>
  <c r="B341" i="5"/>
  <c r="H297" i="5"/>
  <c r="O297" i="5"/>
  <c r="R297" i="5"/>
  <c r="E297" i="5"/>
  <c r="N297" i="5"/>
  <c r="S297" i="5"/>
  <c r="G297" i="5"/>
  <c r="P297" i="5"/>
  <c r="K297" i="5"/>
  <c r="Q297" i="5"/>
  <c r="M297" i="5"/>
  <c r="L297" i="5"/>
  <c r="F297" i="5"/>
  <c r="J297" i="5"/>
  <c r="I297" i="5"/>
  <c r="D297" i="5"/>
  <c r="B366" i="5"/>
  <c r="S322" i="5"/>
  <c r="P322" i="5"/>
  <c r="G322" i="5"/>
  <c r="F322" i="5"/>
  <c r="Q322" i="5"/>
  <c r="I322" i="5"/>
  <c r="H322" i="5"/>
  <c r="M322" i="5"/>
  <c r="O322" i="5"/>
  <c r="J322" i="5"/>
  <c r="D322" i="5"/>
  <c r="R322" i="5"/>
  <c r="K322" i="5"/>
  <c r="E322" i="5"/>
  <c r="L322" i="5"/>
  <c r="N322" i="5"/>
  <c r="B330" i="5"/>
  <c r="K286" i="5"/>
  <c r="H286" i="5"/>
  <c r="O286" i="5"/>
  <c r="P286" i="5"/>
  <c r="L286" i="5"/>
  <c r="G286" i="5"/>
  <c r="I286" i="5"/>
  <c r="Q286" i="5"/>
  <c r="N286" i="5"/>
  <c r="S286" i="5"/>
  <c r="F286" i="5"/>
  <c r="R286" i="5"/>
  <c r="M286" i="5"/>
  <c r="E286" i="5"/>
  <c r="D286" i="5"/>
  <c r="J286" i="5"/>
  <c r="B325" i="5"/>
  <c r="P281" i="5"/>
  <c r="Q281" i="5"/>
  <c r="E281" i="5"/>
  <c r="I281" i="5"/>
  <c r="F281" i="5"/>
  <c r="M281" i="5"/>
  <c r="O281" i="5"/>
  <c r="N281" i="5"/>
  <c r="L281" i="5"/>
  <c r="K281" i="5"/>
  <c r="D281" i="5"/>
  <c r="H281" i="5"/>
  <c r="G281" i="5"/>
  <c r="S281" i="5"/>
  <c r="J281" i="5"/>
  <c r="R281" i="5"/>
  <c r="B339" i="5"/>
  <c r="D295" i="5"/>
  <c r="H295" i="5"/>
  <c r="R295" i="5"/>
  <c r="F295" i="5"/>
  <c r="I295" i="5"/>
  <c r="L295" i="5"/>
  <c r="E295" i="5"/>
  <c r="P295" i="5"/>
  <c r="S295" i="5"/>
  <c r="O295" i="5"/>
  <c r="G295" i="5"/>
  <c r="N295" i="5"/>
  <c r="Q295" i="5"/>
  <c r="M295" i="5"/>
  <c r="J295" i="5"/>
  <c r="K295" i="5"/>
  <c r="B324" i="5"/>
  <c r="E280" i="5"/>
  <c r="L280" i="5"/>
  <c r="K280" i="5"/>
  <c r="N280" i="5"/>
  <c r="S280" i="5"/>
  <c r="P280" i="5"/>
  <c r="Q280" i="5"/>
  <c r="J280" i="5"/>
  <c r="G280" i="5"/>
  <c r="H280" i="5"/>
  <c r="R280" i="5"/>
  <c r="I280" i="5"/>
  <c r="M280" i="5"/>
  <c r="F280" i="5"/>
  <c r="D280" i="5"/>
  <c r="O280" i="5"/>
  <c r="H182" i="1"/>
  <c r="H223" i="1" s="1"/>
  <c r="N182" i="1"/>
  <c r="N223" i="1" s="1"/>
  <c r="M294" i="1"/>
  <c r="H294" i="1"/>
  <c r="P294" i="1"/>
  <c r="G294" i="1"/>
  <c r="I294" i="1"/>
  <c r="D294" i="1"/>
  <c r="J294" i="1"/>
  <c r="B338" i="1"/>
  <c r="S338" i="1" s="1"/>
  <c r="Q294" i="1"/>
  <c r="N294" i="1"/>
  <c r="P182" i="1"/>
  <c r="P223" i="1" s="1"/>
  <c r="R182" i="1"/>
  <c r="R223" i="1" s="1"/>
  <c r="G182" i="1"/>
  <c r="G223" i="1" s="1"/>
  <c r="K182" i="1"/>
  <c r="K223" i="1" s="1"/>
  <c r="R294" i="1"/>
  <c r="B226" i="1"/>
  <c r="M182" i="1"/>
  <c r="M223" i="1" s="1"/>
  <c r="L182" i="1"/>
  <c r="L223" i="1" s="1"/>
  <c r="Q182" i="1"/>
  <c r="Q223" i="1" s="1"/>
  <c r="I182" i="1"/>
  <c r="I223" i="1" s="1"/>
  <c r="F182" i="1"/>
  <c r="F223" i="1" s="1"/>
  <c r="O182" i="1"/>
  <c r="O223" i="1" s="1"/>
  <c r="J223" i="1"/>
  <c r="F251" i="1"/>
  <c r="N251" i="1"/>
  <c r="H251" i="1"/>
  <c r="Q251" i="1"/>
  <c r="K251" i="1"/>
  <c r="O251" i="1"/>
  <c r="D251" i="1"/>
  <c r="P251" i="1"/>
  <c r="I251" i="1"/>
  <c r="J251" i="1"/>
  <c r="R251" i="1"/>
  <c r="L251" i="1"/>
  <c r="E251" i="1"/>
  <c r="M251" i="1"/>
  <c r="G251" i="1"/>
  <c r="B295" i="1"/>
  <c r="S295" i="1" s="1"/>
  <c r="D241" i="1"/>
  <c r="L241" i="1"/>
  <c r="J241" i="1"/>
  <c r="K241" i="1"/>
  <c r="F241" i="1"/>
  <c r="O241" i="1"/>
  <c r="P241" i="1"/>
  <c r="Q241" i="1"/>
  <c r="M241" i="1"/>
  <c r="N241" i="1"/>
  <c r="E241" i="1"/>
  <c r="G241" i="1"/>
  <c r="R241" i="1"/>
  <c r="I241" i="1"/>
  <c r="B285" i="1"/>
  <c r="S285" i="1" s="1"/>
  <c r="H241" i="1"/>
  <c r="J247" i="1"/>
  <c r="R247" i="1"/>
  <c r="L247" i="1"/>
  <c r="D247" i="1"/>
  <c r="M247" i="1"/>
  <c r="G247" i="1"/>
  <c r="P247" i="1"/>
  <c r="N247" i="1"/>
  <c r="O247" i="1"/>
  <c r="E247" i="1"/>
  <c r="I247" i="1"/>
  <c r="F247" i="1"/>
  <c r="H247" i="1"/>
  <c r="K247" i="1"/>
  <c r="Q247" i="1"/>
  <c r="B291" i="1"/>
  <c r="S291" i="1" s="1"/>
  <c r="G228" i="1"/>
  <c r="O228" i="1"/>
  <c r="D228" i="1"/>
  <c r="M228" i="1"/>
  <c r="E228" i="1"/>
  <c r="N228" i="1"/>
  <c r="I228" i="1"/>
  <c r="R228" i="1"/>
  <c r="F228" i="1"/>
  <c r="H228" i="1"/>
  <c r="L228" i="1"/>
  <c r="P228" i="1"/>
  <c r="J228" i="1"/>
  <c r="K228" i="1"/>
  <c r="Q228" i="1"/>
  <c r="B272" i="1"/>
  <c r="S272" i="1" s="1"/>
  <c r="J263" i="1"/>
  <c r="R263" i="1"/>
  <c r="E263" i="1"/>
  <c r="N263" i="1"/>
  <c r="I263" i="1"/>
  <c r="K263" i="1"/>
  <c r="O263" i="1"/>
  <c r="P263" i="1"/>
  <c r="G263" i="1"/>
  <c r="Q263" i="1"/>
  <c r="F263" i="1"/>
  <c r="D263" i="1"/>
  <c r="H263" i="1"/>
  <c r="L263" i="1"/>
  <c r="M263" i="1"/>
  <c r="B307" i="1"/>
  <c r="S307" i="1" s="1"/>
  <c r="H237" i="1"/>
  <c r="P237" i="1"/>
  <c r="F237" i="1"/>
  <c r="O237" i="1"/>
  <c r="G237" i="1"/>
  <c r="Q237" i="1"/>
  <c r="K237" i="1"/>
  <c r="R237" i="1"/>
  <c r="D237" i="1"/>
  <c r="M237" i="1"/>
  <c r="N237" i="1"/>
  <c r="E237" i="1"/>
  <c r="L237" i="1"/>
  <c r="B281" i="1"/>
  <c r="S281" i="1" s="1"/>
  <c r="J237" i="1"/>
  <c r="I237" i="1"/>
  <c r="H261" i="1"/>
  <c r="P261" i="1"/>
  <c r="G261" i="1"/>
  <c r="Q261" i="1"/>
  <c r="I261" i="1"/>
  <c r="J261" i="1"/>
  <c r="O261" i="1"/>
  <c r="D261" i="1"/>
  <c r="R261" i="1"/>
  <c r="K261" i="1"/>
  <c r="E261" i="1"/>
  <c r="M261" i="1"/>
  <c r="N261" i="1"/>
  <c r="B305" i="1"/>
  <c r="S305" i="1" s="1"/>
  <c r="F261" i="1"/>
  <c r="L261" i="1"/>
  <c r="D233" i="1"/>
  <c r="L233" i="1"/>
  <c r="K233" i="1"/>
  <c r="M233" i="1"/>
  <c r="G233" i="1"/>
  <c r="P233" i="1"/>
  <c r="E233" i="1"/>
  <c r="R233" i="1"/>
  <c r="F233" i="1"/>
  <c r="O233" i="1"/>
  <c r="Q233" i="1"/>
  <c r="H233" i="1"/>
  <c r="J233" i="1"/>
  <c r="I233" i="1"/>
  <c r="B277" i="1"/>
  <c r="S277" i="1" s="1"/>
  <c r="N233" i="1"/>
  <c r="G260" i="1"/>
  <c r="O260" i="1"/>
  <c r="D260" i="1"/>
  <c r="M260" i="1"/>
  <c r="L260" i="1"/>
  <c r="N260" i="1"/>
  <c r="E260" i="1"/>
  <c r="R260" i="1"/>
  <c r="F260" i="1"/>
  <c r="J260" i="1"/>
  <c r="Q260" i="1"/>
  <c r="H260" i="1"/>
  <c r="B304" i="1"/>
  <c r="S304" i="1" s="1"/>
  <c r="K260" i="1"/>
  <c r="I260" i="1"/>
  <c r="P260" i="1"/>
  <c r="H286" i="1"/>
  <c r="D265" i="1"/>
  <c r="L265" i="1"/>
  <c r="K265" i="1"/>
  <c r="J265" i="1"/>
  <c r="M265" i="1"/>
  <c r="N265" i="1"/>
  <c r="O265" i="1"/>
  <c r="F265" i="1"/>
  <c r="R265" i="1"/>
  <c r="H265" i="1"/>
  <c r="I265" i="1"/>
  <c r="G265" i="1"/>
  <c r="B309" i="1"/>
  <c r="S309" i="1" s="1"/>
  <c r="Q265" i="1"/>
  <c r="E265" i="1"/>
  <c r="P265" i="1"/>
  <c r="D257" i="1"/>
  <c r="L257" i="1"/>
  <c r="I257" i="1"/>
  <c r="R257" i="1"/>
  <c r="M257" i="1"/>
  <c r="J257" i="1"/>
  <c r="K257" i="1"/>
  <c r="P257" i="1"/>
  <c r="Q257" i="1"/>
  <c r="G257" i="1"/>
  <c r="N257" i="1"/>
  <c r="O257" i="1"/>
  <c r="F257" i="1"/>
  <c r="E257" i="1"/>
  <c r="B301" i="1"/>
  <c r="S301" i="1" s="1"/>
  <c r="H257" i="1"/>
  <c r="G236" i="1"/>
  <c r="O236" i="1"/>
  <c r="L236" i="1"/>
  <c r="D236" i="1"/>
  <c r="M236" i="1"/>
  <c r="H236" i="1"/>
  <c r="Q236" i="1"/>
  <c r="R236" i="1"/>
  <c r="E236" i="1"/>
  <c r="J236" i="1"/>
  <c r="K236" i="1"/>
  <c r="N236" i="1"/>
  <c r="P236" i="1"/>
  <c r="B280" i="1"/>
  <c r="S280" i="1" s="1"/>
  <c r="I236" i="1"/>
  <c r="F236" i="1"/>
  <c r="K248" i="1"/>
  <c r="G248" i="1"/>
  <c r="P248" i="1"/>
  <c r="J248" i="1"/>
  <c r="L248" i="1"/>
  <c r="M248" i="1"/>
  <c r="E248" i="1"/>
  <c r="F248" i="1"/>
  <c r="N248" i="1"/>
  <c r="Q248" i="1"/>
  <c r="R248" i="1"/>
  <c r="D248" i="1"/>
  <c r="H248" i="1"/>
  <c r="I248" i="1"/>
  <c r="O248" i="1"/>
  <c r="B292" i="1"/>
  <c r="S292" i="1" s="1"/>
  <c r="D249" i="1"/>
  <c r="L249" i="1"/>
  <c r="J249" i="1"/>
  <c r="E249" i="1"/>
  <c r="N249" i="1"/>
  <c r="H249" i="1"/>
  <c r="I249" i="1"/>
  <c r="F249" i="1"/>
  <c r="G249" i="1"/>
  <c r="O249" i="1"/>
  <c r="P249" i="1"/>
  <c r="M249" i="1"/>
  <c r="B293" i="1"/>
  <c r="S293" i="1" s="1"/>
  <c r="R249" i="1"/>
  <c r="K249" i="1"/>
  <c r="Q249" i="1"/>
  <c r="H253" i="1"/>
  <c r="P253" i="1"/>
  <c r="E253" i="1"/>
  <c r="N253" i="1"/>
  <c r="I253" i="1"/>
  <c r="R253" i="1"/>
  <c r="J253" i="1"/>
  <c r="K253" i="1"/>
  <c r="L253" i="1"/>
  <c r="M253" i="1"/>
  <c r="F253" i="1"/>
  <c r="O253" i="1"/>
  <c r="B297" i="1"/>
  <c r="S297" i="1" s="1"/>
  <c r="Q253" i="1"/>
  <c r="D253" i="1"/>
  <c r="G253" i="1"/>
  <c r="F227" i="1"/>
  <c r="N227" i="1"/>
  <c r="J227" i="1"/>
  <c r="K227" i="1"/>
  <c r="E227" i="1"/>
  <c r="O227" i="1"/>
  <c r="G227" i="1"/>
  <c r="H227" i="1"/>
  <c r="I227" i="1"/>
  <c r="L227" i="1"/>
  <c r="Q227" i="1"/>
  <c r="D227" i="1"/>
  <c r="R227" i="1"/>
  <c r="P227" i="1"/>
  <c r="M227" i="1"/>
  <c r="B271" i="1"/>
  <c r="S271" i="1" s="1"/>
  <c r="G252" i="1"/>
  <c r="O252" i="1"/>
  <c r="K252" i="1"/>
  <c r="E252" i="1"/>
  <c r="N252" i="1"/>
  <c r="L252" i="1"/>
  <c r="M252" i="1"/>
  <c r="I252" i="1"/>
  <c r="J252" i="1"/>
  <c r="R252" i="1"/>
  <c r="H252" i="1"/>
  <c r="P252" i="1"/>
  <c r="B296" i="1"/>
  <c r="S296" i="1" s="1"/>
  <c r="F252" i="1"/>
  <c r="D252" i="1"/>
  <c r="Q252" i="1"/>
  <c r="G244" i="1"/>
  <c r="O244" i="1"/>
  <c r="K244" i="1"/>
  <c r="L244" i="1"/>
  <c r="F244" i="1"/>
  <c r="P244" i="1"/>
  <c r="N244" i="1"/>
  <c r="Q244" i="1"/>
  <c r="H244" i="1"/>
  <c r="I244" i="1"/>
  <c r="R244" i="1"/>
  <c r="D244" i="1"/>
  <c r="M244" i="1"/>
  <c r="B288" i="1"/>
  <c r="S288" i="1" s="1"/>
  <c r="J244" i="1"/>
  <c r="E244" i="1"/>
  <c r="H245" i="1"/>
  <c r="P245" i="1"/>
  <c r="E245" i="1"/>
  <c r="N245" i="1"/>
  <c r="F245" i="1"/>
  <c r="O245" i="1"/>
  <c r="J245" i="1"/>
  <c r="M245" i="1"/>
  <c r="Q245" i="1"/>
  <c r="K245" i="1"/>
  <c r="L245" i="1"/>
  <c r="D245" i="1"/>
  <c r="G245" i="1"/>
  <c r="B289" i="1"/>
  <c r="S289" i="1" s="1"/>
  <c r="R245" i="1"/>
  <c r="I245" i="1"/>
  <c r="F259" i="1"/>
  <c r="N259" i="1"/>
  <c r="G259" i="1"/>
  <c r="P259" i="1"/>
  <c r="J259" i="1"/>
  <c r="D259" i="1"/>
  <c r="Q259" i="1"/>
  <c r="E259" i="1"/>
  <c r="R259" i="1"/>
  <c r="K259" i="1"/>
  <c r="I259" i="1"/>
  <c r="L259" i="1"/>
  <c r="H259" i="1"/>
  <c r="M259" i="1"/>
  <c r="O259" i="1"/>
  <c r="B303" i="1"/>
  <c r="S303" i="1" s="1"/>
  <c r="H229" i="1"/>
  <c r="P229" i="1"/>
  <c r="G229" i="1"/>
  <c r="Q229" i="1"/>
  <c r="I229" i="1"/>
  <c r="R229" i="1"/>
  <c r="L229" i="1"/>
  <c r="E229" i="1"/>
  <c r="F229" i="1"/>
  <c r="O229" i="1"/>
  <c r="J229" i="1"/>
  <c r="K229" i="1"/>
  <c r="B273" i="1"/>
  <c r="S273" i="1" s="1"/>
  <c r="D229" i="1"/>
  <c r="N229" i="1"/>
  <c r="M229" i="1"/>
  <c r="F243" i="1"/>
  <c r="N243" i="1"/>
  <c r="H243" i="1"/>
  <c r="Q243" i="1"/>
  <c r="I243" i="1"/>
  <c r="R243" i="1"/>
  <c r="L243" i="1"/>
  <c r="O243" i="1"/>
  <c r="P243" i="1"/>
  <c r="D243" i="1"/>
  <c r="E243" i="1"/>
  <c r="K243" i="1"/>
  <c r="G243" i="1"/>
  <c r="J243" i="1"/>
  <c r="B287" i="1"/>
  <c r="S287" i="1" s="1"/>
  <c r="M243" i="1"/>
  <c r="R351" i="6" l="1"/>
  <c r="E351" i="6"/>
  <c r="I351" i="6"/>
  <c r="M351" i="6"/>
  <c r="B327" i="1"/>
  <c r="S327" i="1" s="1"/>
  <c r="N387" i="10"/>
  <c r="F283" i="1"/>
  <c r="E387" i="10"/>
  <c r="H350" i="6"/>
  <c r="Q351" i="6"/>
  <c r="N351" i="6"/>
  <c r="I308" i="1"/>
  <c r="J308" i="1"/>
  <c r="F350" i="6"/>
  <c r="H351" i="6"/>
  <c r="P351" i="6"/>
  <c r="G350" i="6"/>
  <c r="F351" i="6"/>
  <c r="O351" i="6"/>
  <c r="K350" i="6"/>
  <c r="G351" i="6"/>
  <c r="M387" i="10"/>
  <c r="O283" i="1"/>
  <c r="L283" i="1"/>
  <c r="J283" i="1"/>
  <c r="I283" i="1"/>
  <c r="N283" i="1"/>
  <c r="Q286" i="1"/>
  <c r="R328" i="5"/>
  <c r="G335" i="5"/>
  <c r="O335" i="5"/>
  <c r="F322" i="8"/>
  <c r="J286" i="1"/>
  <c r="N328" i="5"/>
  <c r="D322" i="8"/>
  <c r="G283" i="1"/>
  <c r="E283" i="1"/>
  <c r="D286" i="1"/>
  <c r="E335" i="5"/>
  <c r="J335" i="5"/>
  <c r="B379" i="5"/>
  <c r="R322" i="8"/>
  <c r="K286" i="1"/>
  <c r="G332" i="10"/>
  <c r="H283" i="1"/>
  <c r="N335" i="5"/>
  <c r="R335" i="5"/>
  <c r="N332" i="10"/>
  <c r="R283" i="1"/>
  <c r="M283" i="1"/>
  <c r="N286" i="1"/>
  <c r="P335" i="5"/>
  <c r="I335" i="5"/>
  <c r="R318" i="9"/>
  <c r="P283" i="1"/>
  <c r="D283" i="1"/>
  <c r="Q283" i="1"/>
  <c r="K283" i="1"/>
  <c r="F335" i="5"/>
  <c r="Q332" i="10"/>
  <c r="O320" i="6"/>
  <c r="N395" i="10"/>
  <c r="Q320" i="6"/>
  <c r="D386" i="6"/>
  <c r="F325" i="9"/>
  <c r="B439" i="10"/>
  <c r="J439" i="10" s="1"/>
  <c r="N320" i="6"/>
  <c r="P341" i="8"/>
  <c r="S395" i="10"/>
  <c r="I320" i="6"/>
  <c r="M354" i="6"/>
  <c r="I341" i="8"/>
  <c r="P395" i="10"/>
  <c r="D320" i="6"/>
  <c r="O354" i="6"/>
  <c r="J320" i="6"/>
  <c r="S320" i="6"/>
  <c r="D341" i="8"/>
  <c r="R395" i="10"/>
  <c r="F341" i="8"/>
  <c r="F320" i="6"/>
  <c r="K320" i="6"/>
  <c r="E341" i="8"/>
  <c r="M395" i="10"/>
  <c r="S325" i="9"/>
  <c r="Q325" i="9"/>
  <c r="B369" i="9"/>
  <c r="P325" i="9"/>
  <c r="G325" i="9"/>
  <c r="J325" i="9"/>
  <c r="L325" i="9"/>
  <c r="R325" i="9"/>
  <c r="M325" i="9"/>
  <c r="O325" i="9"/>
  <c r="K325" i="9"/>
  <c r="H325" i="9"/>
  <c r="D325" i="9"/>
  <c r="E325" i="9"/>
  <c r="L373" i="7"/>
  <c r="K326" i="8"/>
  <c r="S318" i="9"/>
  <c r="Q284" i="1"/>
  <c r="G320" i="6"/>
  <c r="R320" i="6"/>
  <c r="L354" i="6"/>
  <c r="R341" i="8"/>
  <c r="B385" i="8"/>
  <c r="I385" i="8" s="1"/>
  <c r="O395" i="10"/>
  <c r="H395" i="10"/>
  <c r="B362" i="9"/>
  <c r="D362" i="9" s="1"/>
  <c r="H318" i="9"/>
  <c r="O310" i="1"/>
  <c r="K341" i="8"/>
  <c r="L341" i="8"/>
  <c r="S341" i="8"/>
  <c r="K395" i="10"/>
  <c r="L395" i="10"/>
  <c r="Q318" i="9"/>
  <c r="N318" i="9"/>
  <c r="G318" i="9"/>
  <c r="L320" i="6"/>
  <c r="M320" i="6"/>
  <c r="K354" i="6"/>
  <c r="H341" i="8"/>
  <c r="M341" i="8"/>
  <c r="G395" i="10"/>
  <c r="F395" i="10"/>
  <c r="M318" i="9"/>
  <c r="F318" i="9"/>
  <c r="J341" i="8"/>
  <c r="O341" i="8"/>
  <c r="D395" i="10"/>
  <c r="Q395" i="10"/>
  <c r="F284" i="1"/>
  <c r="H320" i="6"/>
  <c r="N341" i="8"/>
  <c r="E395" i="10"/>
  <c r="M27" i="12"/>
  <c r="L27" i="12"/>
  <c r="C27" i="12"/>
  <c r="G27" i="12"/>
  <c r="R27" i="12"/>
  <c r="J27" i="12"/>
  <c r="I27" i="12"/>
  <c r="K27" i="12"/>
  <c r="E27" i="12"/>
  <c r="P27" i="12"/>
  <c r="D27" i="12"/>
  <c r="F27" i="12"/>
  <c r="N27" i="12"/>
  <c r="O27" i="12"/>
  <c r="Q27" i="12"/>
  <c r="H27" i="12"/>
  <c r="L332" i="10"/>
  <c r="P332" i="10"/>
  <c r="L387" i="10"/>
  <c r="R387" i="10"/>
  <c r="B431" i="10"/>
  <c r="M431" i="10" s="1"/>
  <c r="K310" i="1"/>
  <c r="I286" i="1"/>
  <c r="F286" i="1"/>
  <c r="Q350" i="6"/>
  <c r="O350" i="6"/>
  <c r="K322" i="8"/>
  <c r="I332" i="10"/>
  <c r="J332" i="10"/>
  <c r="S387" i="10"/>
  <c r="I387" i="10"/>
  <c r="R350" i="6"/>
  <c r="L286" i="1"/>
  <c r="O286" i="1"/>
  <c r="P350" i="6"/>
  <c r="I350" i="6"/>
  <c r="M332" i="10"/>
  <c r="S332" i="10"/>
  <c r="H387" i="10"/>
  <c r="Q387" i="10"/>
  <c r="B417" i="7"/>
  <c r="G417" i="7" s="1"/>
  <c r="P286" i="1"/>
  <c r="M350" i="6"/>
  <c r="E332" i="10"/>
  <c r="J387" i="10"/>
  <c r="B330" i="1"/>
  <c r="S330" i="1" s="1"/>
  <c r="E286" i="1"/>
  <c r="S350" i="6"/>
  <c r="E350" i="6"/>
  <c r="O332" i="10"/>
  <c r="R332" i="10"/>
  <c r="O387" i="10"/>
  <c r="G387" i="10"/>
  <c r="R286" i="1"/>
  <c r="F332" i="10"/>
  <c r="D387" i="10"/>
  <c r="G286" i="1"/>
  <c r="M286" i="1"/>
  <c r="L350" i="6"/>
  <c r="H322" i="8"/>
  <c r="K332" i="10"/>
  <c r="H332" i="10"/>
  <c r="K387" i="10"/>
  <c r="F349" i="6"/>
  <c r="E318" i="9"/>
  <c r="J318" i="9"/>
  <c r="K318" i="9"/>
  <c r="D318" i="9"/>
  <c r="N299" i="1"/>
  <c r="D310" i="1"/>
  <c r="F310" i="1"/>
  <c r="L349" i="6"/>
  <c r="I373" i="7"/>
  <c r="M322" i="8"/>
  <c r="I318" i="9"/>
  <c r="I310" i="1"/>
  <c r="E310" i="1"/>
  <c r="Q310" i="1"/>
  <c r="H310" i="1"/>
  <c r="G310" i="1"/>
  <c r="P322" i="8"/>
  <c r="N310" i="1"/>
  <c r="R310" i="1"/>
  <c r="B354" i="1"/>
  <c r="S354" i="1" s="1"/>
  <c r="M310" i="1"/>
  <c r="N322" i="8"/>
  <c r="I378" i="9"/>
  <c r="J310" i="1"/>
  <c r="P310" i="1"/>
  <c r="L310" i="1"/>
  <c r="E326" i="8"/>
  <c r="L378" i="9"/>
  <c r="P318" i="9"/>
  <c r="P386" i="6"/>
  <c r="S386" i="6"/>
  <c r="Q373" i="7"/>
  <c r="J373" i="7"/>
  <c r="R373" i="7"/>
  <c r="P373" i="7"/>
  <c r="R308" i="1"/>
  <c r="H373" i="7"/>
  <c r="G373" i="7"/>
  <c r="N373" i="7"/>
  <c r="S373" i="7"/>
  <c r="F373" i="7"/>
  <c r="K373" i="7"/>
  <c r="O328" i="6"/>
  <c r="N308" i="1"/>
  <c r="R386" i="6"/>
  <c r="I328" i="6"/>
  <c r="E373" i="7"/>
  <c r="O373" i="7"/>
  <c r="D373" i="7"/>
  <c r="K386" i="6"/>
  <c r="B430" i="6"/>
  <c r="B474" i="6" s="1"/>
  <c r="S328" i="6"/>
  <c r="Q308" i="1"/>
  <c r="L308" i="1"/>
  <c r="R354" i="6"/>
  <c r="B398" i="6"/>
  <c r="H398" i="6" s="1"/>
  <c r="O386" i="6"/>
  <c r="G386" i="6"/>
  <c r="H328" i="6"/>
  <c r="I322" i="8"/>
  <c r="S322" i="8"/>
  <c r="H386" i="6"/>
  <c r="O308" i="1"/>
  <c r="D308" i="1"/>
  <c r="N354" i="6"/>
  <c r="M386" i="6"/>
  <c r="N386" i="6"/>
  <c r="E322" i="8"/>
  <c r="J322" i="8"/>
  <c r="B366" i="8"/>
  <c r="J366" i="8" s="1"/>
  <c r="G308" i="1"/>
  <c r="M308" i="1"/>
  <c r="F308" i="1"/>
  <c r="F354" i="6"/>
  <c r="L386" i="6"/>
  <c r="E386" i="6"/>
  <c r="Q328" i="6"/>
  <c r="G322" i="8"/>
  <c r="Q322" i="8"/>
  <c r="E308" i="1"/>
  <c r="B352" i="1"/>
  <c r="S352" i="1" s="1"/>
  <c r="P308" i="1"/>
  <c r="J386" i="6"/>
  <c r="I386" i="6"/>
  <c r="H308" i="1"/>
  <c r="K308" i="1"/>
  <c r="M328" i="5"/>
  <c r="I354" i="6"/>
  <c r="Q386" i="6"/>
  <c r="D328" i="6"/>
  <c r="O322" i="8"/>
  <c r="Q349" i="6"/>
  <c r="J328" i="5"/>
  <c r="Q354" i="6"/>
  <c r="E354" i="6"/>
  <c r="N349" i="6"/>
  <c r="F341" i="9"/>
  <c r="H341" i="9"/>
  <c r="B385" i="9"/>
  <c r="O341" i="9"/>
  <c r="I341" i="9"/>
  <c r="P341" i="9"/>
  <c r="D341" i="9"/>
  <c r="L341" i="9"/>
  <c r="Q341" i="9"/>
  <c r="J341" i="9"/>
  <c r="G341" i="9"/>
  <c r="R341" i="9"/>
  <c r="N341" i="9"/>
  <c r="E341" i="9"/>
  <c r="M341" i="9"/>
  <c r="S341" i="9"/>
  <c r="K341" i="9"/>
  <c r="J354" i="6"/>
  <c r="G354" i="6"/>
  <c r="P328" i="5"/>
  <c r="D354" i="6"/>
  <c r="P354" i="6"/>
  <c r="D349" i="6"/>
  <c r="E349" i="6"/>
  <c r="R349" i="6"/>
  <c r="B393" i="6"/>
  <c r="P393" i="6" s="1"/>
  <c r="K328" i="5"/>
  <c r="S354" i="6"/>
  <c r="G349" i="6"/>
  <c r="H284" i="1"/>
  <c r="R299" i="1"/>
  <c r="G378" i="9"/>
  <c r="E284" i="1"/>
  <c r="P284" i="1"/>
  <c r="M299" i="1"/>
  <c r="I326" i="8"/>
  <c r="R326" i="8"/>
  <c r="R284" i="1"/>
  <c r="G284" i="1"/>
  <c r="H299" i="1"/>
  <c r="K349" i="6"/>
  <c r="O349" i="6"/>
  <c r="F326" i="8"/>
  <c r="S326" i="8"/>
  <c r="O378" i="9"/>
  <c r="P378" i="9"/>
  <c r="O326" i="8"/>
  <c r="S114" i="3"/>
  <c r="S135" i="3"/>
  <c r="R9" i="12" s="1"/>
  <c r="J378" i="9"/>
  <c r="N378" i="9"/>
  <c r="K284" i="1"/>
  <c r="L284" i="1"/>
  <c r="E299" i="1"/>
  <c r="I349" i="6"/>
  <c r="P349" i="6"/>
  <c r="J326" i="8"/>
  <c r="D326" i="8"/>
  <c r="R378" i="9"/>
  <c r="E378" i="9"/>
  <c r="B422" i="9"/>
  <c r="I422" i="9" s="1"/>
  <c r="B328" i="1"/>
  <c r="S328" i="1" s="1"/>
  <c r="Q378" i="9"/>
  <c r="N284" i="1"/>
  <c r="D284" i="1"/>
  <c r="D299" i="1"/>
  <c r="M326" i="8"/>
  <c r="O284" i="1"/>
  <c r="J284" i="1"/>
  <c r="F299" i="1"/>
  <c r="L299" i="1"/>
  <c r="J349" i="6"/>
  <c r="S349" i="6"/>
  <c r="Q326" i="8"/>
  <c r="G326" i="8"/>
  <c r="M378" i="9"/>
  <c r="D378" i="9"/>
  <c r="N326" i="8"/>
  <c r="P326" i="8"/>
  <c r="H378" i="9"/>
  <c r="F378" i="9"/>
  <c r="M284" i="1"/>
  <c r="I284" i="1"/>
  <c r="G299" i="1"/>
  <c r="J299" i="1"/>
  <c r="M349" i="6"/>
  <c r="L326" i="8"/>
  <c r="H326" i="8"/>
  <c r="K378" i="9"/>
  <c r="G300" i="1"/>
  <c r="P328" i="6"/>
  <c r="L328" i="6"/>
  <c r="F328" i="6"/>
  <c r="R328" i="6"/>
  <c r="M279" i="1"/>
  <c r="M328" i="6"/>
  <c r="K328" i="6"/>
  <c r="N328" i="6"/>
  <c r="E328" i="6"/>
  <c r="G328" i="6"/>
  <c r="J328" i="6"/>
  <c r="M300" i="1"/>
  <c r="P135" i="3"/>
  <c r="O9" i="12" s="1"/>
  <c r="R317" i="8"/>
  <c r="H114" i="3"/>
  <c r="E274" i="1"/>
  <c r="D300" i="1"/>
  <c r="H93" i="3"/>
  <c r="E114" i="3"/>
  <c r="K135" i="3"/>
  <c r="J9" i="12" s="1"/>
  <c r="K93" i="3"/>
  <c r="O72" i="3"/>
  <c r="J135" i="3"/>
  <c r="I9" i="12" s="1"/>
  <c r="F114" i="3"/>
  <c r="E300" i="1"/>
  <c r="S72" i="3"/>
  <c r="E328" i="5"/>
  <c r="S328" i="5"/>
  <c r="L93" i="3"/>
  <c r="N114" i="3"/>
  <c r="O135" i="3"/>
  <c r="N9" i="12" s="1"/>
  <c r="D93" i="3"/>
  <c r="L279" i="1"/>
  <c r="G72" i="3"/>
  <c r="G135" i="3"/>
  <c r="F9" i="12" s="1"/>
  <c r="R72" i="3"/>
  <c r="L300" i="1"/>
  <c r="M72" i="3"/>
  <c r="G328" i="5"/>
  <c r="Q328" i="5"/>
  <c r="D135" i="3"/>
  <c r="C9" i="12" s="1"/>
  <c r="B344" i="1"/>
  <c r="S344" i="1" s="1"/>
  <c r="P300" i="1"/>
  <c r="I72" i="3"/>
  <c r="O328" i="5"/>
  <c r="F328" i="5"/>
  <c r="L114" i="3"/>
  <c r="R114" i="3"/>
  <c r="N135" i="3"/>
  <c r="M9" i="12" s="1"/>
  <c r="R135" i="3"/>
  <c r="Q9" i="12" s="1"/>
  <c r="M135" i="3"/>
  <c r="L9" i="12" s="1"/>
  <c r="Q339" i="8"/>
  <c r="F339" i="8"/>
  <c r="P339" i="8"/>
  <c r="J339" i="8"/>
  <c r="M339" i="8"/>
  <c r="S339" i="8"/>
  <c r="I339" i="8"/>
  <c r="G339" i="8"/>
  <c r="R339" i="8"/>
  <c r="B383" i="8"/>
  <c r="O339" i="8"/>
  <c r="H339" i="8"/>
  <c r="L339" i="8"/>
  <c r="K339" i="8"/>
  <c r="E339" i="8"/>
  <c r="D339" i="8"/>
  <c r="N339" i="8"/>
  <c r="H328" i="5"/>
  <c r="D328" i="5"/>
  <c r="B372" i="5"/>
  <c r="K372" i="5" s="1"/>
  <c r="R300" i="1"/>
  <c r="L328" i="5"/>
  <c r="S93" i="3"/>
  <c r="B360" i="7"/>
  <c r="L316" i="7"/>
  <c r="Q316" i="7"/>
  <c r="J316" i="7"/>
  <c r="F316" i="7"/>
  <c r="O316" i="7"/>
  <c r="H316" i="7"/>
  <c r="D316" i="7"/>
  <c r="S316" i="7"/>
  <c r="M316" i="7"/>
  <c r="K316" i="7"/>
  <c r="R316" i="7"/>
  <c r="I316" i="7"/>
  <c r="E316" i="7"/>
  <c r="G316" i="7"/>
  <c r="P316" i="7"/>
  <c r="N316" i="7"/>
  <c r="S92" i="3"/>
  <c r="S134" i="3"/>
  <c r="R8" i="12" s="1"/>
  <c r="F72" i="3"/>
  <c r="F93" i="3"/>
  <c r="Q93" i="3"/>
  <c r="Q114" i="3"/>
  <c r="M114" i="3"/>
  <c r="E135" i="3"/>
  <c r="D9" i="12" s="1"/>
  <c r="M93" i="3"/>
  <c r="Q72" i="3"/>
  <c r="L72" i="3"/>
  <c r="S71" i="3"/>
  <c r="P93" i="3"/>
  <c r="J114" i="3"/>
  <c r="I93" i="3"/>
  <c r="K72" i="3"/>
  <c r="H72" i="3"/>
  <c r="N93" i="3"/>
  <c r="O114" i="3"/>
  <c r="G114" i="3"/>
  <c r="S113" i="3"/>
  <c r="L135" i="3"/>
  <c r="K9" i="12" s="1"/>
  <c r="E72" i="3"/>
  <c r="O93" i="3"/>
  <c r="Q135" i="3"/>
  <c r="P9" i="12" s="1"/>
  <c r="D72" i="3"/>
  <c r="P72" i="3"/>
  <c r="J93" i="3"/>
  <c r="E93" i="3"/>
  <c r="I114" i="3"/>
  <c r="K114" i="3"/>
  <c r="H135" i="3"/>
  <c r="G9" i="12" s="1"/>
  <c r="F135" i="3"/>
  <c r="E9" i="12" s="1"/>
  <c r="N72" i="3"/>
  <c r="J72" i="3"/>
  <c r="R93" i="3"/>
  <c r="G93" i="3"/>
  <c r="D114" i="3"/>
  <c r="P114" i="3"/>
  <c r="I135" i="3"/>
  <c r="H9" i="12" s="1"/>
  <c r="N8" i="3"/>
  <c r="N50" i="3"/>
  <c r="N29" i="3"/>
  <c r="O50" i="3"/>
  <c r="O8" i="3"/>
  <c r="O29" i="3"/>
  <c r="F8" i="3"/>
  <c r="F50" i="3"/>
  <c r="F29" i="3"/>
  <c r="G29" i="3"/>
  <c r="G50" i="3"/>
  <c r="G8" i="3"/>
  <c r="E50" i="3"/>
  <c r="E29" i="3"/>
  <c r="E8" i="3"/>
  <c r="I29" i="3"/>
  <c r="I8" i="3"/>
  <c r="I50" i="3"/>
  <c r="Q8" i="3"/>
  <c r="Q29" i="3"/>
  <c r="Q50" i="3"/>
  <c r="P50" i="3"/>
  <c r="P29" i="3"/>
  <c r="P8" i="3"/>
  <c r="J50" i="3"/>
  <c r="J8" i="3"/>
  <c r="J29" i="3"/>
  <c r="D50" i="3"/>
  <c r="D29" i="3"/>
  <c r="D8" i="3"/>
  <c r="L50" i="3"/>
  <c r="L29" i="3"/>
  <c r="L8" i="3"/>
  <c r="H50" i="3"/>
  <c r="H29" i="3"/>
  <c r="H8" i="3"/>
  <c r="K50" i="3"/>
  <c r="K29" i="3"/>
  <c r="K8" i="3"/>
  <c r="R29" i="3"/>
  <c r="R8" i="3"/>
  <c r="R50" i="3"/>
  <c r="M50" i="3"/>
  <c r="M29" i="3"/>
  <c r="M8" i="3"/>
  <c r="N317" i="8"/>
  <c r="I324" i="8"/>
  <c r="K324" i="8"/>
  <c r="H324" i="8"/>
  <c r="E324" i="8"/>
  <c r="Q324" i="8"/>
  <c r="O324" i="8"/>
  <c r="G324" i="8"/>
  <c r="J324" i="8"/>
  <c r="R324" i="8"/>
  <c r="M324" i="8"/>
  <c r="S324" i="8"/>
  <c r="D324" i="8"/>
  <c r="F324" i="8"/>
  <c r="N324" i="8"/>
  <c r="B368" i="8"/>
  <c r="L324" i="8"/>
  <c r="P324" i="8"/>
  <c r="I300" i="1"/>
  <c r="J300" i="1"/>
  <c r="O300" i="1"/>
  <c r="H300" i="1"/>
  <c r="F300" i="1"/>
  <c r="K300" i="1"/>
  <c r="Q300" i="1"/>
  <c r="N300" i="1"/>
  <c r="H317" i="8"/>
  <c r="S317" i="8"/>
  <c r="M317" i="8"/>
  <c r="P317" i="8"/>
  <c r="E317" i="8"/>
  <c r="O317" i="8"/>
  <c r="E278" i="1"/>
  <c r="K298" i="1"/>
  <c r="M290" i="1"/>
  <c r="H275" i="1"/>
  <c r="E290" i="1"/>
  <c r="Q317" i="8"/>
  <c r="F317" i="8"/>
  <c r="G317" i="8"/>
  <c r="L317" i="8"/>
  <c r="E275" i="1"/>
  <c r="I317" i="8"/>
  <c r="D317" i="8"/>
  <c r="B361" i="8"/>
  <c r="R361" i="8" s="1"/>
  <c r="K317" i="8"/>
  <c r="I278" i="1"/>
  <c r="Q275" i="1"/>
  <c r="P275" i="1"/>
  <c r="N290" i="1"/>
  <c r="D290" i="1"/>
  <c r="E338" i="1"/>
  <c r="B392" i="7"/>
  <c r="G348" i="7"/>
  <c r="I348" i="7"/>
  <c r="F348" i="7"/>
  <c r="P348" i="7"/>
  <c r="K348" i="7"/>
  <c r="L348" i="7"/>
  <c r="E348" i="7"/>
  <c r="O348" i="7"/>
  <c r="H348" i="7"/>
  <c r="S348" i="7"/>
  <c r="R348" i="7"/>
  <c r="D348" i="7"/>
  <c r="J348" i="7"/>
  <c r="M348" i="7"/>
  <c r="N348" i="7"/>
  <c r="Q348" i="7"/>
  <c r="B319" i="1"/>
  <c r="S319" i="1" s="1"/>
  <c r="J275" i="1"/>
  <c r="F274" i="1"/>
  <c r="I299" i="1"/>
  <c r="K299" i="1"/>
  <c r="F290" i="1"/>
  <c r="I290" i="1"/>
  <c r="K275" i="1"/>
  <c r="L275" i="1"/>
  <c r="I275" i="1"/>
  <c r="L290" i="1"/>
  <c r="Q290" i="1"/>
  <c r="B383" i="10"/>
  <c r="L339" i="10"/>
  <c r="F339" i="10"/>
  <c r="J339" i="10"/>
  <c r="I339" i="10"/>
  <c r="O339" i="10"/>
  <c r="G339" i="10"/>
  <c r="Q339" i="10"/>
  <c r="S339" i="10"/>
  <c r="E339" i="10"/>
  <c r="K339" i="10"/>
  <c r="R339" i="10"/>
  <c r="N339" i="10"/>
  <c r="P339" i="10"/>
  <c r="D339" i="10"/>
  <c r="H339" i="10"/>
  <c r="M339" i="10"/>
  <c r="M275" i="1"/>
  <c r="O275" i="1"/>
  <c r="B343" i="1"/>
  <c r="S343" i="1" s="1"/>
  <c r="P299" i="1"/>
  <c r="F279" i="1"/>
  <c r="G290" i="1"/>
  <c r="H290" i="1"/>
  <c r="I298" i="1"/>
  <c r="R275" i="1"/>
  <c r="B334" i="1"/>
  <c r="S334" i="1" s="1"/>
  <c r="O290" i="1"/>
  <c r="D275" i="1"/>
  <c r="F275" i="1"/>
  <c r="K290" i="1"/>
  <c r="R290" i="1"/>
  <c r="S340" i="10"/>
  <c r="E340" i="10"/>
  <c r="N340" i="10"/>
  <c r="H340" i="10"/>
  <c r="I340" i="10"/>
  <c r="R340" i="10"/>
  <c r="L340" i="10"/>
  <c r="P340" i="10"/>
  <c r="Q340" i="10"/>
  <c r="D340" i="10"/>
  <c r="O340" i="10"/>
  <c r="F340" i="10"/>
  <c r="G340" i="10"/>
  <c r="J340" i="10"/>
  <c r="B384" i="10"/>
  <c r="K340" i="10"/>
  <c r="M340" i="10"/>
  <c r="G275" i="1"/>
  <c r="N275" i="1"/>
  <c r="Q299" i="1"/>
  <c r="O299" i="1"/>
  <c r="I279" i="1"/>
  <c r="P290" i="1"/>
  <c r="J290" i="1"/>
  <c r="B411" i="7"/>
  <c r="P367" i="7"/>
  <c r="J367" i="7"/>
  <c r="K367" i="7"/>
  <c r="N367" i="7"/>
  <c r="R367" i="7"/>
  <c r="G367" i="7"/>
  <c r="L367" i="7"/>
  <c r="O367" i="7"/>
  <c r="I367" i="7"/>
  <c r="Q367" i="7"/>
  <c r="E367" i="7"/>
  <c r="F367" i="7"/>
  <c r="H367" i="7"/>
  <c r="D367" i="7"/>
  <c r="M367" i="7"/>
  <c r="S367" i="7"/>
  <c r="D332" i="7"/>
  <c r="E332" i="7"/>
  <c r="M332" i="7"/>
  <c r="R332" i="7"/>
  <c r="I332" i="7"/>
  <c r="B376" i="7"/>
  <c r="Q332" i="7"/>
  <c r="N332" i="7"/>
  <c r="K332" i="7"/>
  <c r="S332" i="7"/>
  <c r="P332" i="7"/>
  <c r="J332" i="7"/>
  <c r="F332" i="7"/>
  <c r="L332" i="7"/>
  <c r="O332" i="7"/>
  <c r="G332" i="7"/>
  <c r="H332" i="7"/>
  <c r="N274" i="1"/>
  <c r="K274" i="1"/>
  <c r="G298" i="1"/>
  <c r="R274" i="1"/>
  <c r="K338" i="1"/>
  <c r="K347" i="7"/>
  <c r="P347" i="7"/>
  <c r="I347" i="7"/>
  <c r="J347" i="7"/>
  <c r="N347" i="7"/>
  <c r="F347" i="7"/>
  <c r="E347" i="7"/>
  <c r="R347" i="7"/>
  <c r="S347" i="7"/>
  <c r="B391" i="7"/>
  <c r="G347" i="7"/>
  <c r="O347" i="7"/>
  <c r="M347" i="7"/>
  <c r="L347" i="7"/>
  <c r="D347" i="7"/>
  <c r="H347" i="7"/>
  <c r="Q347" i="7"/>
  <c r="B318" i="1"/>
  <c r="S318" i="1" s="1"/>
  <c r="E298" i="1"/>
  <c r="H274" i="1"/>
  <c r="M324" i="7"/>
  <c r="K324" i="7"/>
  <c r="J324" i="7"/>
  <c r="O324" i="7"/>
  <c r="F324" i="7"/>
  <c r="R324" i="7"/>
  <c r="D324" i="7"/>
  <c r="L324" i="7"/>
  <c r="H324" i="7"/>
  <c r="N324" i="7"/>
  <c r="Q324" i="7"/>
  <c r="B368" i="7"/>
  <c r="G324" i="7"/>
  <c r="I324" i="7"/>
  <c r="E324" i="7"/>
  <c r="S324" i="7"/>
  <c r="P324" i="7"/>
  <c r="P274" i="1"/>
  <c r="E331" i="7"/>
  <c r="G331" i="7"/>
  <c r="J331" i="7"/>
  <c r="R331" i="7"/>
  <c r="S331" i="7"/>
  <c r="M331" i="7"/>
  <c r="L331" i="7"/>
  <c r="I331" i="7"/>
  <c r="K331" i="7"/>
  <c r="O331" i="7"/>
  <c r="B375" i="7"/>
  <c r="D331" i="7"/>
  <c r="N331" i="7"/>
  <c r="H331" i="7"/>
  <c r="P331" i="7"/>
  <c r="F331" i="7"/>
  <c r="Q331" i="7"/>
  <c r="O338" i="1"/>
  <c r="B342" i="1"/>
  <c r="S342" i="1" s="1"/>
  <c r="Q298" i="1"/>
  <c r="N279" i="1"/>
  <c r="K279" i="1"/>
  <c r="H338" i="1"/>
  <c r="M298" i="1"/>
  <c r="H298" i="1"/>
  <c r="G274" i="1"/>
  <c r="M274" i="1"/>
  <c r="E279" i="1"/>
  <c r="J279" i="1"/>
  <c r="R338" i="1"/>
  <c r="B382" i="1"/>
  <c r="M382" i="1" s="1"/>
  <c r="Q278" i="1"/>
  <c r="G338" i="1"/>
  <c r="S278" i="1"/>
  <c r="O278" i="1"/>
  <c r="M278" i="1"/>
  <c r="H278" i="1"/>
  <c r="N278" i="1"/>
  <c r="L278" i="1"/>
  <c r="K278" i="1"/>
  <c r="R278" i="1"/>
  <c r="F278" i="1"/>
  <c r="B322" i="1"/>
  <c r="D278" i="1"/>
  <c r="N298" i="1"/>
  <c r="P298" i="1"/>
  <c r="I274" i="1"/>
  <c r="L274" i="1"/>
  <c r="H279" i="1"/>
  <c r="R279" i="1"/>
  <c r="P338" i="1"/>
  <c r="Q338" i="1"/>
  <c r="J278" i="1"/>
  <c r="D298" i="1"/>
  <c r="R298" i="1"/>
  <c r="Q279" i="1"/>
  <c r="O279" i="1"/>
  <c r="N338" i="1"/>
  <c r="L338" i="1"/>
  <c r="L298" i="1"/>
  <c r="J298" i="1"/>
  <c r="O274" i="1"/>
  <c r="J274" i="1"/>
  <c r="P279" i="1"/>
  <c r="G279" i="1"/>
  <c r="J338" i="1"/>
  <c r="O298" i="1"/>
  <c r="F298" i="1"/>
  <c r="D274" i="1"/>
  <c r="Q274" i="1"/>
  <c r="B323" i="1"/>
  <c r="S323" i="1" s="1"/>
  <c r="D279" i="1"/>
  <c r="M338" i="1"/>
  <c r="P278" i="1"/>
  <c r="D328" i="9"/>
  <c r="N328" i="9"/>
  <c r="B372" i="9"/>
  <c r="H328" i="9"/>
  <c r="M328" i="9"/>
  <c r="K328" i="9"/>
  <c r="R328" i="9"/>
  <c r="J328" i="9"/>
  <c r="P328" i="9"/>
  <c r="L328" i="9"/>
  <c r="Q328" i="9"/>
  <c r="O328" i="9"/>
  <c r="I328" i="9"/>
  <c r="E328" i="9"/>
  <c r="F328" i="9"/>
  <c r="S328" i="9"/>
  <c r="G328" i="9"/>
  <c r="B421" i="10"/>
  <c r="J377" i="10"/>
  <c r="S377" i="10"/>
  <c r="O377" i="10"/>
  <c r="H377" i="10"/>
  <c r="F377" i="10"/>
  <c r="P377" i="10"/>
  <c r="K377" i="10"/>
  <c r="D377" i="10"/>
  <c r="N377" i="10"/>
  <c r="Q377" i="10"/>
  <c r="R377" i="10"/>
  <c r="L377" i="10"/>
  <c r="G377" i="10"/>
  <c r="M377" i="10"/>
  <c r="E377" i="10"/>
  <c r="I377" i="10"/>
  <c r="B365" i="10"/>
  <c r="H321" i="10"/>
  <c r="D321" i="10"/>
  <c r="P321" i="10"/>
  <c r="M321" i="10"/>
  <c r="G321" i="10"/>
  <c r="N321" i="10"/>
  <c r="O321" i="10"/>
  <c r="S321" i="10"/>
  <c r="K321" i="10"/>
  <c r="J321" i="10"/>
  <c r="L321" i="10"/>
  <c r="E321" i="10"/>
  <c r="Q321" i="10"/>
  <c r="R321" i="10"/>
  <c r="I321" i="10"/>
  <c r="F321" i="10"/>
  <c r="I317" i="9"/>
  <c r="G317" i="9"/>
  <c r="B361" i="9"/>
  <c r="R317" i="9"/>
  <c r="J317" i="9"/>
  <c r="H317" i="9"/>
  <c r="N317" i="9"/>
  <c r="E317" i="9"/>
  <c r="P317" i="9"/>
  <c r="Q317" i="9"/>
  <c r="S317" i="9"/>
  <c r="L317" i="9"/>
  <c r="O317" i="9"/>
  <c r="D317" i="9"/>
  <c r="M317" i="9"/>
  <c r="K317" i="9"/>
  <c r="F317" i="9"/>
  <c r="H319" i="9"/>
  <c r="M319" i="9"/>
  <c r="B363" i="9"/>
  <c r="G319" i="9"/>
  <c r="K319" i="9"/>
  <c r="P319" i="9"/>
  <c r="S319" i="9"/>
  <c r="I319" i="9"/>
  <c r="R319" i="9"/>
  <c r="D319" i="9"/>
  <c r="E319" i="9"/>
  <c r="O319" i="9"/>
  <c r="L319" i="9"/>
  <c r="Q319" i="9"/>
  <c r="J319" i="9"/>
  <c r="F319" i="9"/>
  <c r="N319" i="9"/>
  <c r="E333" i="9"/>
  <c r="P333" i="9"/>
  <c r="R333" i="9"/>
  <c r="J333" i="9"/>
  <c r="K333" i="9"/>
  <c r="N333" i="9"/>
  <c r="H333" i="9"/>
  <c r="Q333" i="9"/>
  <c r="O333" i="9"/>
  <c r="L333" i="9"/>
  <c r="S333" i="9"/>
  <c r="G333" i="9"/>
  <c r="B377" i="9"/>
  <c r="D333" i="9"/>
  <c r="I333" i="9"/>
  <c r="F333" i="9"/>
  <c r="M333" i="9"/>
  <c r="E311" i="6"/>
  <c r="S282" i="1"/>
  <c r="I282" i="1"/>
  <c r="Q282" i="1"/>
  <c r="K282" i="1"/>
  <c r="E282" i="1"/>
  <c r="M282" i="1"/>
  <c r="N282" i="1"/>
  <c r="H282" i="1"/>
  <c r="P282" i="1"/>
  <c r="J282" i="1"/>
  <c r="D282" i="1"/>
  <c r="B326" i="1"/>
  <c r="O282" i="1"/>
  <c r="F282" i="1"/>
  <c r="G282" i="1"/>
  <c r="L282" i="1"/>
  <c r="R282" i="1"/>
  <c r="S302" i="1"/>
  <c r="L302" i="1"/>
  <c r="M302" i="1"/>
  <c r="G302" i="1"/>
  <c r="I302" i="1"/>
  <c r="K302" i="1"/>
  <c r="F302" i="1"/>
  <c r="Q302" i="1"/>
  <c r="O302" i="1"/>
  <c r="R302" i="1"/>
  <c r="P302" i="1"/>
  <c r="B346" i="1"/>
  <c r="D302" i="1"/>
  <c r="H302" i="1"/>
  <c r="J302" i="1"/>
  <c r="N302" i="1"/>
  <c r="E302" i="1"/>
  <c r="L306" i="1"/>
  <c r="S306" i="1"/>
  <c r="M306" i="1"/>
  <c r="H306" i="1"/>
  <c r="F306" i="1"/>
  <c r="D306" i="1"/>
  <c r="O306" i="1"/>
  <c r="K306" i="1"/>
  <c r="Q306" i="1"/>
  <c r="G306" i="1"/>
  <c r="J306" i="1"/>
  <c r="N306" i="1"/>
  <c r="I306" i="1"/>
  <c r="E306" i="1"/>
  <c r="P306" i="1"/>
  <c r="B350" i="1"/>
  <c r="R306" i="1"/>
  <c r="S276" i="1"/>
  <c r="H276" i="1"/>
  <c r="N276" i="1"/>
  <c r="Q276" i="1"/>
  <c r="O276" i="1"/>
  <c r="G276" i="1"/>
  <c r="B320" i="1"/>
  <c r="D276" i="1"/>
  <c r="M276" i="1"/>
  <c r="I276" i="1"/>
  <c r="P276" i="1"/>
  <c r="L276" i="1"/>
  <c r="E276" i="1"/>
  <c r="R276" i="1"/>
  <c r="J276" i="1"/>
  <c r="F276" i="1"/>
  <c r="K276" i="1"/>
  <c r="O226" i="1"/>
  <c r="O267" i="1" s="1"/>
  <c r="S226" i="1"/>
  <c r="S267" i="1" s="1"/>
  <c r="B382" i="10"/>
  <c r="R338" i="10"/>
  <c r="L338" i="10"/>
  <c r="J338" i="10"/>
  <c r="D338" i="10"/>
  <c r="Q338" i="10"/>
  <c r="P338" i="10"/>
  <c r="O338" i="10"/>
  <c r="F338" i="10"/>
  <c r="G338" i="10"/>
  <c r="I338" i="10"/>
  <c r="M338" i="10"/>
  <c r="K338" i="10"/>
  <c r="H338" i="10"/>
  <c r="N338" i="10"/>
  <c r="S338" i="10"/>
  <c r="E338" i="10"/>
  <c r="B436" i="10"/>
  <c r="G392" i="10"/>
  <c r="O392" i="10"/>
  <c r="N392" i="10"/>
  <c r="K392" i="10"/>
  <c r="F392" i="10"/>
  <c r="L392" i="10"/>
  <c r="I392" i="10"/>
  <c r="D392" i="10"/>
  <c r="M392" i="10"/>
  <c r="J392" i="10"/>
  <c r="Q392" i="10"/>
  <c r="P392" i="10"/>
  <c r="E392" i="10"/>
  <c r="R392" i="10"/>
  <c r="S392" i="10"/>
  <c r="H392" i="10"/>
  <c r="B405" i="10"/>
  <c r="G361" i="10"/>
  <c r="N361" i="10"/>
  <c r="F361" i="10"/>
  <c r="R361" i="10"/>
  <c r="I361" i="10"/>
  <c r="O361" i="10"/>
  <c r="M361" i="10"/>
  <c r="P361" i="10"/>
  <c r="L361" i="10"/>
  <c r="E361" i="10"/>
  <c r="D361" i="10"/>
  <c r="H361" i="10"/>
  <c r="K361" i="10"/>
  <c r="J361" i="10"/>
  <c r="S361" i="10"/>
  <c r="Q361" i="10"/>
  <c r="Q431" i="10"/>
  <c r="D431" i="10"/>
  <c r="K439" i="10"/>
  <c r="H439" i="10"/>
  <c r="D439" i="10"/>
  <c r="Q439" i="10"/>
  <c r="S439" i="10"/>
  <c r="B483" i="10"/>
  <c r="O439" i="10"/>
  <c r="I439" i="10"/>
  <c r="L336" i="10"/>
  <c r="E336" i="10"/>
  <c r="J336" i="10"/>
  <c r="H336" i="10"/>
  <c r="B380" i="10"/>
  <c r="F336" i="10"/>
  <c r="R336" i="10"/>
  <c r="K336" i="10"/>
  <c r="S336" i="10"/>
  <c r="M336" i="10"/>
  <c r="N336" i="10"/>
  <c r="D336" i="10"/>
  <c r="Q336" i="10"/>
  <c r="P336" i="10"/>
  <c r="O336" i="10"/>
  <c r="I336" i="10"/>
  <c r="G336" i="10"/>
  <c r="E349" i="10"/>
  <c r="J349" i="10"/>
  <c r="N349" i="10"/>
  <c r="L349" i="10"/>
  <c r="H349" i="10"/>
  <c r="S349" i="10"/>
  <c r="O349" i="10"/>
  <c r="B393" i="10"/>
  <c r="Q349" i="10"/>
  <c r="G349" i="10"/>
  <c r="F349" i="10"/>
  <c r="D349" i="10"/>
  <c r="P349" i="10"/>
  <c r="M349" i="10"/>
  <c r="I349" i="10"/>
  <c r="K349" i="10"/>
  <c r="R349" i="10"/>
  <c r="D346" i="10"/>
  <c r="S346" i="10"/>
  <c r="K346" i="10"/>
  <c r="Q346" i="10"/>
  <c r="O346" i="10"/>
  <c r="N346" i="10"/>
  <c r="B390" i="10"/>
  <c r="L346" i="10"/>
  <c r="E346" i="10"/>
  <c r="R346" i="10"/>
  <c r="G346" i="10"/>
  <c r="P346" i="10"/>
  <c r="I346" i="10"/>
  <c r="H346" i="10"/>
  <c r="M346" i="10"/>
  <c r="F346" i="10"/>
  <c r="J346" i="10"/>
  <c r="S329" i="10"/>
  <c r="D329" i="10"/>
  <c r="O329" i="10"/>
  <c r="I329" i="10"/>
  <c r="E329" i="10"/>
  <c r="J329" i="10"/>
  <c r="K329" i="10"/>
  <c r="F329" i="10"/>
  <c r="N329" i="10"/>
  <c r="P329" i="10"/>
  <c r="G329" i="10"/>
  <c r="L329" i="10"/>
  <c r="Q329" i="10"/>
  <c r="H329" i="10"/>
  <c r="B373" i="10"/>
  <c r="M329" i="10"/>
  <c r="R329" i="10"/>
  <c r="B389" i="10"/>
  <c r="E345" i="10"/>
  <c r="D345" i="10"/>
  <c r="N345" i="10"/>
  <c r="F345" i="10"/>
  <c r="M345" i="10"/>
  <c r="S345" i="10"/>
  <c r="P345" i="10"/>
  <c r="K345" i="10"/>
  <c r="I345" i="10"/>
  <c r="G345" i="10"/>
  <c r="L345" i="10"/>
  <c r="H345" i="10"/>
  <c r="Q345" i="10"/>
  <c r="R345" i="10"/>
  <c r="O345" i="10"/>
  <c r="J345" i="10"/>
  <c r="B459" i="10"/>
  <c r="N415" i="10"/>
  <c r="G415" i="10"/>
  <c r="L415" i="10"/>
  <c r="Q415" i="10"/>
  <c r="K415" i="10"/>
  <c r="H415" i="10"/>
  <c r="F415" i="10"/>
  <c r="M415" i="10"/>
  <c r="E415" i="10"/>
  <c r="P415" i="10"/>
  <c r="I415" i="10"/>
  <c r="J415" i="10"/>
  <c r="O415" i="10"/>
  <c r="D415" i="10"/>
  <c r="S415" i="10"/>
  <c r="R415" i="10"/>
  <c r="B398" i="10"/>
  <c r="Q354" i="10"/>
  <c r="G354" i="10"/>
  <c r="I354" i="10"/>
  <c r="S354" i="10"/>
  <c r="E354" i="10"/>
  <c r="M354" i="10"/>
  <c r="F354" i="10"/>
  <c r="K354" i="10"/>
  <c r="L354" i="10"/>
  <c r="D354" i="10"/>
  <c r="O354" i="10"/>
  <c r="H354" i="10"/>
  <c r="J354" i="10"/>
  <c r="R354" i="10"/>
  <c r="N354" i="10"/>
  <c r="P354" i="10"/>
  <c r="B435" i="10"/>
  <c r="Q391" i="10"/>
  <c r="F391" i="10"/>
  <c r="I391" i="10"/>
  <c r="R391" i="10"/>
  <c r="L391" i="10"/>
  <c r="K391" i="10"/>
  <c r="P391" i="10"/>
  <c r="H391" i="10"/>
  <c r="N391" i="10"/>
  <c r="J391" i="10"/>
  <c r="E391" i="10"/>
  <c r="G391" i="10"/>
  <c r="D391" i="10"/>
  <c r="S391" i="10"/>
  <c r="M391" i="10"/>
  <c r="O391" i="10"/>
  <c r="S337" i="10"/>
  <c r="K337" i="10"/>
  <c r="Q337" i="10"/>
  <c r="H337" i="10"/>
  <c r="J337" i="10"/>
  <c r="I337" i="10"/>
  <c r="O337" i="10"/>
  <c r="D337" i="10"/>
  <c r="R337" i="10"/>
  <c r="P337" i="10"/>
  <c r="N337" i="10"/>
  <c r="E337" i="10"/>
  <c r="B381" i="10"/>
  <c r="M337" i="10"/>
  <c r="F337" i="10"/>
  <c r="L337" i="10"/>
  <c r="G337" i="10"/>
  <c r="B364" i="10"/>
  <c r="L320" i="10"/>
  <c r="N320" i="10"/>
  <c r="D320" i="10"/>
  <c r="I320" i="10"/>
  <c r="Q320" i="10"/>
  <c r="K320" i="10"/>
  <c r="O320" i="10"/>
  <c r="G320" i="10"/>
  <c r="R320" i="10"/>
  <c r="J320" i="10"/>
  <c r="S320" i="10"/>
  <c r="M320" i="10"/>
  <c r="F320" i="10"/>
  <c r="E320" i="10"/>
  <c r="P320" i="10"/>
  <c r="H320" i="10"/>
  <c r="B388" i="10"/>
  <c r="H344" i="10"/>
  <c r="N344" i="10"/>
  <c r="K344" i="10"/>
  <c r="F344" i="10"/>
  <c r="S344" i="10"/>
  <c r="P344" i="10"/>
  <c r="M344" i="10"/>
  <c r="J344" i="10"/>
  <c r="I344" i="10"/>
  <c r="R344" i="10"/>
  <c r="Q344" i="10"/>
  <c r="L344" i="10"/>
  <c r="D344" i="10"/>
  <c r="G344" i="10"/>
  <c r="E344" i="10"/>
  <c r="O344" i="10"/>
  <c r="B372" i="10"/>
  <c r="E328" i="10"/>
  <c r="K328" i="10"/>
  <c r="H328" i="10"/>
  <c r="P328" i="10"/>
  <c r="Q328" i="10"/>
  <c r="L328" i="10"/>
  <c r="R328" i="10"/>
  <c r="O328" i="10"/>
  <c r="D328" i="10"/>
  <c r="N328" i="10"/>
  <c r="F328" i="10"/>
  <c r="G328" i="10"/>
  <c r="I328" i="10"/>
  <c r="J328" i="10"/>
  <c r="M328" i="10"/>
  <c r="S328" i="10"/>
  <c r="K352" i="10"/>
  <c r="J352" i="10"/>
  <c r="F352" i="10"/>
  <c r="N352" i="10"/>
  <c r="L352" i="10"/>
  <c r="S352" i="10"/>
  <c r="H352" i="10"/>
  <c r="B396" i="10"/>
  <c r="O352" i="10"/>
  <c r="D352" i="10"/>
  <c r="R352" i="10"/>
  <c r="E352" i="10"/>
  <c r="I352" i="10"/>
  <c r="P352" i="10"/>
  <c r="G352" i="10"/>
  <c r="Q352" i="10"/>
  <c r="M352" i="10"/>
  <c r="B410" i="10"/>
  <c r="M366" i="10"/>
  <c r="R366" i="10"/>
  <c r="J366" i="10"/>
  <c r="D366" i="10"/>
  <c r="I366" i="10"/>
  <c r="O366" i="10"/>
  <c r="F366" i="10"/>
  <c r="N366" i="10"/>
  <c r="S366" i="10"/>
  <c r="H366" i="10"/>
  <c r="Q366" i="10"/>
  <c r="P366" i="10"/>
  <c r="G366" i="10"/>
  <c r="E366" i="10"/>
  <c r="L366" i="10"/>
  <c r="K366" i="10"/>
  <c r="B463" i="10"/>
  <c r="H419" i="10"/>
  <c r="Q419" i="10"/>
  <c r="L419" i="10"/>
  <c r="G419" i="10"/>
  <c r="P419" i="10"/>
  <c r="R419" i="10"/>
  <c r="F419" i="10"/>
  <c r="D419" i="10"/>
  <c r="I419" i="10"/>
  <c r="S419" i="10"/>
  <c r="K419" i="10"/>
  <c r="J419" i="10"/>
  <c r="O419" i="10"/>
  <c r="M419" i="10"/>
  <c r="E419" i="10"/>
  <c r="N419" i="10"/>
  <c r="B413" i="10"/>
  <c r="F369" i="10"/>
  <c r="M369" i="10"/>
  <c r="D369" i="10"/>
  <c r="E369" i="10"/>
  <c r="I369" i="10"/>
  <c r="G369" i="10"/>
  <c r="S369" i="10"/>
  <c r="K369" i="10"/>
  <c r="H369" i="10"/>
  <c r="J369" i="10"/>
  <c r="P369" i="10"/>
  <c r="L369" i="10"/>
  <c r="N369" i="10"/>
  <c r="Q369" i="10"/>
  <c r="R369" i="10"/>
  <c r="O369" i="10"/>
  <c r="B374" i="10"/>
  <c r="D330" i="10"/>
  <c r="R330" i="10"/>
  <c r="I330" i="10"/>
  <c r="O330" i="10"/>
  <c r="J330" i="10"/>
  <c r="N330" i="10"/>
  <c r="S330" i="10"/>
  <c r="K330" i="10"/>
  <c r="E330" i="10"/>
  <c r="G330" i="10"/>
  <c r="L330" i="10"/>
  <c r="M330" i="10"/>
  <c r="F330" i="10"/>
  <c r="Q330" i="10"/>
  <c r="P330" i="10"/>
  <c r="H330" i="10"/>
  <c r="B430" i="10"/>
  <c r="N386" i="10"/>
  <c r="F386" i="10"/>
  <c r="G386" i="10"/>
  <c r="I386" i="10"/>
  <c r="S386" i="10"/>
  <c r="K386" i="10"/>
  <c r="E386" i="10"/>
  <c r="J386" i="10"/>
  <c r="H386" i="10"/>
  <c r="L386" i="10"/>
  <c r="D386" i="10"/>
  <c r="P386" i="10"/>
  <c r="R386" i="10"/>
  <c r="Q386" i="10"/>
  <c r="O386" i="10"/>
  <c r="M386" i="10"/>
  <c r="B314" i="10"/>
  <c r="D270" i="10"/>
  <c r="D311" i="10" s="1"/>
  <c r="N270" i="10"/>
  <c r="N311" i="10" s="1"/>
  <c r="M270" i="10"/>
  <c r="M311" i="10" s="1"/>
  <c r="K270" i="10"/>
  <c r="K311" i="10" s="1"/>
  <c r="P270" i="10"/>
  <c r="P311" i="10" s="1"/>
  <c r="L270" i="10"/>
  <c r="L311" i="10" s="1"/>
  <c r="R270" i="10"/>
  <c r="R311" i="10" s="1"/>
  <c r="J270" i="10"/>
  <c r="J311" i="10" s="1"/>
  <c r="H270" i="10"/>
  <c r="H311" i="10" s="1"/>
  <c r="O270" i="10"/>
  <c r="O311" i="10" s="1"/>
  <c r="G270" i="10"/>
  <c r="G311" i="10" s="1"/>
  <c r="S270" i="10"/>
  <c r="S311" i="10" s="1"/>
  <c r="I270" i="10"/>
  <c r="I311" i="10" s="1"/>
  <c r="F270" i="10"/>
  <c r="F311" i="10" s="1"/>
  <c r="E270" i="10"/>
  <c r="E311" i="10" s="1"/>
  <c r="Q270" i="10"/>
  <c r="Q311" i="10" s="1"/>
  <c r="B394" i="10"/>
  <c r="G350" i="10"/>
  <c r="N350" i="10"/>
  <c r="E350" i="10"/>
  <c r="F350" i="10"/>
  <c r="K350" i="10"/>
  <c r="H350" i="10"/>
  <c r="I350" i="10"/>
  <c r="P350" i="10"/>
  <c r="O350" i="10"/>
  <c r="J350" i="10"/>
  <c r="Q350" i="10"/>
  <c r="M350" i="10"/>
  <c r="D350" i="10"/>
  <c r="S350" i="10"/>
  <c r="R350" i="10"/>
  <c r="L350" i="10"/>
  <c r="B420" i="10"/>
  <c r="O376" i="10"/>
  <c r="M376" i="10"/>
  <c r="G376" i="10"/>
  <c r="N376" i="10"/>
  <c r="E376" i="10"/>
  <c r="J376" i="10"/>
  <c r="I376" i="10"/>
  <c r="Q376" i="10"/>
  <c r="H376" i="10"/>
  <c r="F376" i="10"/>
  <c r="L376" i="10"/>
  <c r="P376" i="10"/>
  <c r="R376" i="10"/>
  <c r="S376" i="10"/>
  <c r="K376" i="10"/>
  <c r="D376" i="10"/>
  <c r="B441" i="10"/>
  <c r="J397" i="10"/>
  <c r="Q397" i="10"/>
  <c r="H397" i="10"/>
  <c r="G397" i="10"/>
  <c r="D397" i="10"/>
  <c r="I397" i="10"/>
  <c r="N397" i="10"/>
  <c r="K397" i="10"/>
  <c r="S397" i="10"/>
  <c r="F397" i="10"/>
  <c r="M397" i="10"/>
  <c r="R397" i="10"/>
  <c r="O397" i="10"/>
  <c r="L397" i="10"/>
  <c r="E397" i="10"/>
  <c r="P397" i="10"/>
  <c r="B403" i="10"/>
  <c r="I359" i="10"/>
  <c r="K359" i="10"/>
  <c r="H359" i="10"/>
  <c r="O359" i="10"/>
  <c r="F359" i="10"/>
  <c r="S359" i="10"/>
  <c r="L359" i="10"/>
  <c r="Q359" i="10"/>
  <c r="G359" i="10"/>
  <c r="D359" i="10"/>
  <c r="P359" i="10"/>
  <c r="M359" i="10"/>
  <c r="E359" i="10"/>
  <c r="R359" i="10"/>
  <c r="N359" i="10"/>
  <c r="J359" i="10"/>
  <c r="B412" i="10"/>
  <c r="O368" i="10"/>
  <c r="M368" i="10"/>
  <c r="G368" i="10"/>
  <c r="N368" i="10"/>
  <c r="E368" i="10"/>
  <c r="I368" i="10"/>
  <c r="P368" i="10"/>
  <c r="H368" i="10"/>
  <c r="D368" i="10"/>
  <c r="F368" i="10"/>
  <c r="R368" i="10"/>
  <c r="Q368" i="10"/>
  <c r="K368" i="10"/>
  <c r="J368" i="10"/>
  <c r="S368" i="10"/>
  <c r="L368" i="10"/>
  <c r="B450" i="10"/>
  <c r="P406" i="10"/>
  <c r="G406" i="10"/>
  <c r="J406" i="10"/>
  <c r="H406" i="10"/>
  <c r="O406" i="10"/>
  <c r="F406" i="10"/>
  <c r="N406" i="10"/>
  <c r="S406" i="10"/>
  <c r="M406" i="10"/>
  <c r="E406" i="10"/>
  <c r="K406" i="10"/>
  <c r="I406" i="10"/>
  <c r="R406" i="10"/>
  <c r="Q406" i="10"/>
  <c r="L406" i="10"/>
  <c r="D406" i="10"/>
  <c r="B411" i="10"/>
  <c r="R367" i="10"/>
  <c r="S367" i="10"/>
  <c r="I367" i="10"/>
  <c r="D367" i="10"/>
  <c r="H367" i="10"/>
  <c r="O367" i="10"/>
  <c r="F367" i="10"/>
  <c r="K367" i="10"/>
  <c r="N367" i="10"/>
  <c r="J367" i="10"/>
  <c r="Q367" i="10"/>
  <c r="M367" i="10"/>
  <c r="E367" i="10"/>
  <c r="G367" i="10"/>
  <c r="P367" i="10"/>
  <c r="L367" i="10"/>
  <c r="B363" i="10"/>
  <c r="R319" i="10"/>
  <c r="J319" i="10"/>
  <c r="S319" i="10"/>
  <c r="O319" i="10"/>
  <c r="Q319" i="10"/>
  <c r="M319" i="10"/>
  <c r="L319" i="10"/>
  <c r="H319" i="10"/>
  <c r="D319" i="10"/>
  <c r="P319" i="10"/>
  <c r="F319" i="10"/>
  <c r="N319" i="10"/>
  <c r="K319" i="10"/>
  <c r="I319" i="10"/>
  <c r="G319" i="10"/>
  <c r="E319" i="10"/>
  <c r="B554" i="10"/>
  <c r="F510" i="10"/>
  <c r="S510" i="10"/>
  <c r="O510" i="10"/>
  <c r="N510" i="10"/>
  <c r="I510" i="10"/>
  <c r="K510" i="10"/>
  <c r="Q510" i="10"/>
  <c r="R510" i="10"/>
  <c r="P510" i="10"/>
  <c r="M510" i="10"/>
  <c r="J510" i="10"/>
  <c r="H510" i="10"/>
  <c r="L510" i="10"/>
  <c r="G510" i="10"/>
  <c r="E510" i="10"/>
  <c r="D510" i="10"/>
  <c r="B448" i="10"/>
  <c r="E404" i="10"/>
  <c r="L404" i="10"/>
  <c r="K404" i="10"/>
  <c r="D404" i="10"/>
  <c r="H404" i="10"/>
  <c r="R404" i="10"/>
  <c r="F404" i="10"/>
  <c r="S404" i="10"/>
  <c r="M404" i="10"/>
  <c r="G404" i="10"/>
  <c r="I404" i="10"/>
  <c r="Q404" i="10"/>
  <c r="P404" i="10"/>
  <c r="N404" i="10"/>
  <c r="O404" i="10"/>
  <c r="J404" i="10"/>
  <c r="B502" i="10"/>
  <c r="P458" i="10"/>
  <c r="H458" i="10"/>
  <c r="M458" i="10"/>
  <c r="J458" i="10"/>
  <c r="D458" i="10"/>
  <c r="S458" i="10"/>
  <c r="L458" i="10"/>
  <c r="I458" i="10"/>
  <c r="Q458" i="10"/>
  <c r="G458" i="10"/>
  <c r="N458" i="10"/>
  <c r="F458" i="10"/>
  <c r="E458" i="10"/>
  <c r="O458" i="10"/>
  <c r="K458" i="10"/>
  <c r="R458" i="10"/>
  <c r="B473" i="10"/>
  <c r="J429" i="10"/>
  <c r="R429" i="10"/>
  <c r="Q429" i="10"/>
  <c r="G429" i="10"/>
  <c r="S429" i="10"/>
  <c r="O429" i="10"/>
  <c r="I429" i="10"/>
  <c r="H429" i="10"/>
  <c r="N429" i="10"/>
  <c r="L429" i="10"/>
  <c r="P429" i="10"/>
  <c r="E429" i="10"/>
  <c r="K429" i="10"/>
  <c r="F429" i="10"/>
  <c r="M429" i="10"/>
  <c r="D429" i="10"/>
  <c r="B423" i="10"/>
  <c r="G379" i="10"/>
  <c r="F379" i="10"/>
  <c r="E379" i="10"/>
  <c r="O379" i="10"/>
  <c r="I379" i="10"/>
  <c r="D379" i="10"/>
  <c r="S379" i="10"/>
  <c r="J379" i="10"/>
  <c r="R379" i="10"/>
  <c r="M379" i="10"/>
  <c r="N379" i="10"/>
  <c r="P379" i="10"/>
  <c r="H379" i="10"/>
  <c r="K379" i="10"/>
  <c r="L379" i="10"/>
  <c r="Q379" i="10"/>
  <c r="B370" i="9"/>
  <c r="P326" i="9"/>
  <c r="S326" i="9"/>
  <c r="K326" i="9"/>
  <c r="Q326" i="9"/>
  <c r="E326" i="9"/>
  <c r="D326" i="9"/>
  <c r="N326" i="9"/>
  <c r="G326" i="9"/>
  <c r="F326" i="9"/>
  <c r="J326" i="9"/>
  <c r="L326" i="9"/>
  <c r="H326" i="9"/>
  <c r="I326" i="9"/>
  <c r="R326" i="9"/>
  <c r="M326" i="9"/>
  <c r="O326" i="9"/>
  <c r="R311" i="9"/>
  <c r="B374" i="9"/>
  <c r="H330" i="9"/>
  <c r="O330" i="9"/>
  <c r="I330" i="9"/>
  <c r="F330" i="9"/>
  <c r="R330" i="9"/>
  <c r="S330" i="9"/>
  <c r="N330" i="9"/>
  <c r="M330" i="9"/>
  <c r="K330" i="9"/>
  <c r="J330" i="9"/>
  <c r="L330" i="9"/>
  <c r="Q330" i="9"/>
  <c r="E330" i="9"/>
  <c r="P330" i="9"/>
  <c r="G330" i="9"/>
  <c r="D330" i="9"/>
  <c r="H311" i="9"/>
  <c r="N336" i="9"/>
  <c r="H336" i="9"/>
  <c r="D336" i="9"/>
  <c r="B380" i="9"/>
  <c r="G336" i="9"/>
  <c r="R336" i="9"/>
  <c r="Q336" i="9"/>
  <c r="I336" i="9"/>
  <c r="F336" i="9"/>
  <c r="K336" i="9"/>
  <c r="E336" i="9"/>
  <c r="L336" i="9"/>
  <c r="S336" i="9"/>
  <c r="P336" i="9"/>
  <c r="J336" i="9"/>
  <c r="M336" i="9"/>
  <c r="O336" i="9"/>
  <c r="B383" i="9"/>
  <c r="Q339" i="9"/>
  <c r="L339" i="9"/>
  <c r="H339" i="9"/>
  <c r="K339" i="9"/>
  <c r="M339" i="9"/>
  <c r="E339" i="9"/>
  <c r="R339" i="9"/>
  <c r="J339" i="9"/>
  <c r="N339" i="9"/>
  <c r="O339" i="9"/>
  <c r="F339" i="9"/>
  <c r="G339" i="9"/>
  <c r="P339" i="9"/>
  <c r="S339" i="9"/>
  <c r="I339" i="9"/>
  <c r="D339" i="9"/>
  <c r="B438" i="9"/>
  <c r="K394" i="9"/>
  <c r="G394" i="9"/>
  <c r="D394" i="9"/>
  <c r="M394" i="9"/>
  <c r="R394" i="9"/>
  <c r="J394" i="9"/>
  <c r="N394" i="9"/>
  <c r="F394" i="9"/>
  <c r="E394" i="9"/>
  <c r="Q394" i="9"/>
  <c r="L394" i="9"/>
  <c r="S394" i="9"/>
  <c r="P394" i="9"/>
  <c r="O394" i="9"/>
  <c r="H394" i="9"/>
  <c r="I394" i="9"/>
  <c r="K311" i="9"/>
  <c r="B367" i="9"/>
  <c r="I323" i="9"/>
  <c r="H323" i="9"/>
  <c r="F323" i="9"/>
  <c r="Q323" i="9"/>
  <c r="J323" i="9"/>
  <c r="G323" i="9"/>
  <c r="S323" i="9"/>
  <c r="E323" i="9"/>
  <c r="N323" i="9"/>
  <c r="P323" i="9"/>
  <c r="K323" i="9"/>
  <c r="O323" i="9"/>
  <c r="L323" i="9"/>
  <c r="M323" i="9"/>
  <c r="D323" i="9"/>
  <c r="R323" i="9"/>
  <c r="B376" i="9"/>
  <c r="F332" i="9"/>
  <c r="R332" i="9"/>
  <c r="M332" i="9"/>
  <c r="H332" i="9"/>
  <c r="G332" i="9"/>
  <c r="L332" i="9"/>
  <c r="J332" i="9"/>
  <c r="D332" i="9"/>
  <c r="I332" i="9"/>
  <c r="E332" i="9"/>
  <c r="S332" i="9"/>
  <c r="Q332" i="9"/>
  <c r="O332" i="9"/>
  <c r="K332" i="9"/>
  <c r="N332" i="9"/>
  <c r="P332" i="9"/>
  <c r="B384" i="9"/>
  <c r="N340" i="9"/>
  <c r="H340" i="9"/>
  <c r="S340" i="9"/>
  <c r="R340" i="9"/>
  <c r="F340" i="9"/>
  <c r="M340" i="9"/>
  <c r="E340" i="9"/>
  <c r="J340" i="9"/>
  <c r="L340" i="9"/>
  <c r="O340" i="9"/>
  <c r="P340" i="9"/>
  <c r="Q340" i="9"/>
  <c r="I340" i="9"/>
  <c r="K340" i="9"/>
  <c r="D340" i="9"/>
  <c r="G340" i="9"/>
  <c r="O311" i="9"/>
  <c r="D311" i="9"/>
  <c r="B413" i="9"/>
  <c r="G369" i="9"/>
  <c r="R369" i="9"/>
  <c r="K369" i="9"/>
  <c r="E369" i="9"/>
  <c r="N369" i="9"/>
  <c r="I369" i="9"/>
  <c r="M369" i="9"/>
  <c r="O369" i="9"/>
  <c r="F369" i="9"/>
  <c r="H369" i="9"/>
  <c r="D369" i="9"/>
  <c r="L369" i="9"/>
  <c r="Q369" i="9"/>
  <c r="P369" i="9"/>
  <c r="S369" i="9"/>
  <c r="J369" i="9"/>
  <c r="B430" i="9"/>
  <c r="O386" i="9"/>
  <c r="E386" i="9"/>
  <c r="D386" i="9"/>
  <c r="G386" i="9"/>
  <c r="R386" i="9"/>
  <c r="H386" i="9"/>
  <c r="J386" i="9"/>
  <c r="L386" i="9"/>
  <c r="N386" i="9"/>
  <c r="F386" i="9"/>
  <c r="P386" i="9"/>
  <c r="Q386" i="9"/>
  <c r="I386" i="9"/>
  <c r="M386" i="9"/>
  <c r="S386" i="9"/>
  <c r="K386" i="9"/>
  <c r="B481" i="9"/>
  <c r="G437" i="9"/>
  <c r="F437" i="9"/>
  <c r="J437" i="9"/>
  <c r="S437" i="9"/>
  <c r="Q437" i="9"/>
  <c r="I437" i="9"/>
  <c r="H437" i="9"/>
  <c r="E437" i="9"/>
  <c r="N437" i="9"/>
  <c r="M437" i="9"/>
  <c r="L437" i="9"/>
  <c r="K437" i="9"/>
  <c r="R437" i="9"/>
  <c r="O437" i="9"/>
  <c r="D437" i="9"/>
  <c r="P437" i="9"/>
  <c r="M311" i="9"/>
  <c r="B360" i="9"/>
  <c r="I316" i="9"/>
  <c r="G316" i="9"/>
  <c r="J316" i="9"/>
  <c r="L316" i="9"/>
  <c r="P316" i="9"/>
  <c r="O316" i="9"/>
  <c r="E316" i="9"/>
  <c r="Q316" i="9"/>
  <c r="D316" i="9"/>
  <c r="S316" i="9"/>
  <c r="N316" i="9"/>
  <c r="K316" i="9"/>
  <c r="F316" i="9"/>
  <c r="M316" i="9"/>
  <c r="H316" i="9"/>
  <c r="R316" i="9"/>
  <c r="B439" i="9"/>
  <c r="D395" i="9"/>
  <c r="K395" i="9"/>
  <c r="Q395" i="9"/>
  <c r="F395" i="9"/>
  <c r="I395" i="9"/>
  <c r="P395" i="9"/>
  <c r="G395" i="9"/>
  <c r="O395" i="9"/>
  <c r="H395" i="9"/>
  <c r="M395" i="9"/>
  <c r="E395" i="9"/>
  <c r="S395" i="9"/>
  <c r="L395" i="9"/>
  <c r="R395" i="9"/>
  <c r="J395" i="9"/>
  <c r="N395" i="9"/>
  <c r="B379" i="9"/>
  <c r="J335" i="9"/>
  <c r="G335" i="9"/>
  <c r="K335" i="9"/>
  <c r="D335" i="9"/>
  <c r="F335" i="9"/>
  <c r="O335" i="9"/>
  <c r="R335" i="9"/>
  <c r="P335" i="9"/>
  <c r="E335" i="9"/>
  <c r="M335" i="9"/>
  <c r="H335" i="9"/>
  <c r="I335" i="9"/>
  <c r="S335" i="9"/>
  <c r="Q335" i="9"/>
  <c r="L335" i="9"/>
  <c r="N335" i="9"/>
  <c r="S311" i="9"/>
  <c r="L311" i="9"/>
  <c r="B434" i="9"/>
  <c r="N390" i="9"/>
  <c r="M390" i="9"/>
  <c r="O390" i="9"/>
  <c r="E390" i="9"/>
  <c r="Q390" i="9"/>
  <c r="L390" i="9"/>
  <c r="S390" i="9"/>
  <c r="D390" i="9"/>
  <c r="G390" i="9"/>
  <c r="P390" i="9"/>
  <c r="R390" i="9"/>
  <c r="H390" i="9"/>
  <c r="F390" i="9"/>
  <c r="K390" i="9"/>
  <c r="I390" i="9"/>
  <c r="J390" i="9"/>
  <c r="B375" i="9"/>
  <c r="J331" i="9"/>
  <c r="H331" i="9"/>
  <c r="N331" i="9"/>
  <c r="D331" i="9"/>
  <c r="F331" i="9"/>
  <c r="K331" i="9"/>
  <c r="M331" i="9"/>
  <c r="P331" i="9"/>
  <c r="I331" i="9"/>
  <c r="Q331" i="9"/>
  <c r="O331" i="9"/>
  <c r="R331" i="9"/>
  <c r="L331" i="9"/>
  <c r="S331" i="9"/>
  <c r="G331" i="9"/>
  <c r="E331" i="9"/>
  <c r="I343" i="9"/>
  <c r="B387" i="9"/>
  <c r="E343" i="9"/>
  <c r="K343" i="9"/>
  <c r="Q343" i="9"/>
  <c r="G343" i="9"/>
  <c r="P343" i="9"/>
  <c r="M343" i="9"/>
  <c r="O343" i="9"/>
  <c r="L343" i="9"/>
  <c r="D343" i="9"/>
  <c r="N343" i="9"/>
  <c r="H343" i="9"/>
  <c r="S343" i="9"/>
  <c r="R343" i="9"/>
  <c r="F343" i="9"/>
  <c r="J343" i="9"/>
  <c r="B364" i="9"/>
  <c r="F320" i="9"/>
  <c r="S320" i="9"/>
  <c r="E320" i="9"/>
  <c r="P320" i="9"/>
  <c r="R320" i="9"/>
  <c r="M320" i="9"/>
  <c r="Q320" i="9"/>
  <c r="G320" i="9"/>
  <c r="N320" i="9"/>
  <c r="L320" i="9"/>
  <c r="D320" i="9"/>
  <c r="K320" i="9"/>
  <c r="I320" i="9"/>
  <c r="H320" i="9"/>
  <c r="J320" i="9"/>
  <c r="O320" i="9"/>
  <c r="B392" i="9"/>
  <c r="S348" i="9"/>
  <c r="N348" i="9"/>
  <c r="P348" i="9"/>
  <c r="L348" i="9"/>
  <c r="K348" i="9"/>
  <c r="H348" i="9"/>
  <c r="F348" i="9"/>
  <c r="M348" i="9"/>
  <c r="D348" i="9"/>
  <c r="I348" i="9"/>
  <c r="E348" i="9"/>
  <c r="Q348" i="9"/>
  <c r="G348" i="9"/>
  <c r="R348" i="9"/>
  <c r="J348" i="9"/>
  <c r="O348" i="9"/>
  <c r="B359" i="9"/>
  <c r="H315" i="9"/>
  <c r="S315" i="9"/>
  <c r="F315" i="9"/>
  <c r="G315" i="9"/>
  <c r="N315" i="9"/>
  <c r="D315" i="9"/>
  <c r="P315" i="9"/>
  <c r="J315" i="9"/>
  <c r="Q315" i="9"/>
  <c r="I315" i="9"/>
  <c r="O315" i="9"/>
  <c r="M315" i="9"/>
  <c r="R315" i="9"/>
  <c r="L315" i="9"/>
  <c r="K315" i="9"/>
  <c r="E315" i="9"/>
  <c r="B397" i="9"/>
  <c r="D353" i="9"/>
  <c r="H353" i="9"/>
  <c r="F353" i="9"/>
  <c r="O353" i="9"/>
  <c r="E353" i="9"/>
  <c r="Q353" i="9"/>
  <c r="J353" i="9"/>
  <c r="G353" i="9"/>
  <c r="I353" i="9"/>
  <c r="R353" i="9"/>
  <c r="M353" i="9"/>
  <c r="N353" i="9"/>
  <c r="S353" i="9"/>
  <c r="P353" i="9"/>
  <c r="L353" i="9"/>
  <c r="K353" i="9"/>
  <c r="B371" i="9"/>
  <c r="G327" i="9"/>
  <c r="F327" i="9"/>
  <c r="S327" i="9"/>
  <c r="L327" i="9"/>
  <c r="K327" i="9"/>
  <c r="J327" i="9"/>
  <c r="R327" i="9"/>
  <c r="E327" i="9"/>
  <c r="Q327" i="9"/>
  <c r="M327" i="9"/>
  <c r="N327" i="9"/>
  <c r="I327" i="9"/>
  <c r="D327" i="9"/>
  <c r="H327" i="9"/>
  <c r="P327" i="9"/>
  <c r="O327" i="9"/>
  <c r="B426" i="9"/>
  <c r="Q382" i="9"/>
  <c r="K382" i="9"/>
  <c r="G382" i="9"/>
  <c r="P382" i="9"/>
  <c r="I382" i="9"/>
  <c r="H382" i="9"/>
  <c r="N382" i="9"/>
  <c r="M382" i="9"/>
  <c r="S382" i="9"/>
  <c r="D382" i="9"/>
  <c r="F382" i="9"/>
  <c r="E382" i="9"/>
  <c r="O382" i="9"/>
  <c r="J382" i="9"/>
  <c r="L382" i="9"/>
  <c r="R382" i="9"/>
  <c r="J311" i="9"/>
  <c r="B391" i="9"/>
  <c r="I347" i="9"/>
  <c r="M347" i="9"/>
  <c r="J347" i="9"/>
  <c r="L347" i="9"/>
  <c r="Q347" i="9"/>
  <c r="P347" i="9"/>
  <c r="G347" i="9"/>
  <c r="E347" i="9"/>
  <c r="D347" i="9"/>
  <c r="K347" i="9"/>
  <c r="H347" i="9"/>
  <c r="F347" i="9"/>
  <c r="O347" i="9"/>
  <c r="N347" i="9"/>
  <c r="R347" i="9"/>
  <c r="S347" i="9"/>
  <c r="B373" i="9"/>
  <c r="E329" i="9"/>
  <c r="J329" i="9"/>
  <c r="D329" i="9"/>
  <c r="L329" i="9"/>
  <c r="G329" i="9"/>
  <c r="K329" i="9"/>
  <c r="Q329" i="9"/>
  <c r="P329" i="9"/>
  <c r="N329" i="9"/>
  <c r="M329" i="9"/>
  <c r="I329" i="9"/>
  <c r="F329" i="9"/>
  <c r="R329" i="9"/>
  <c r="S329" i="9"/>
  <c r="O329" i="9"/>
  <c r="H329" i="9"/>
  <c r="B365" i="9"/>
  <c r="J321" i="9"/>
  <c r="K321" i="9"/>
  <c r="H321" i="9"/>
  <c r="G321" i="9"/>
  <c r="R321" i="9"/>
  <c r="M321" i="9"/>
  <c r="N321" i="9"/>
  <c r="Q321" i="9"/>
  <c r="I321" i="9"/>
  <c r="E321" i="9"/>
  <c r="P321" i="9"/>
  <c r="O321" i="9"/>
  <c r="L321" i="9"/>
  <c r="S321" i="9"/>
  <c r="F321" i="9"/>
  <c r="D321" i="9"/>
  <c r="I311" i="9"/>
  <c r="B442" i="9"/>
  <c r="R398" i="9"/>
  <c r="N398" i="9"/>
  <c r="K398" i="9"/>
  <c r="J398" i="9"/>
  <c r="S398" i="9"/>
  <c r="L398" i="9"/>
  <c r="Q398" i="9"/>
  <c r="G398" i="9"/>
  <c r="O398" i="9"/>
  <c r="D398" i="9"/>
  <c r="P398" i="9"/>
  <c r="I398" i="9"/>
  <c r="E398" i="9"/>
  <c r="H398" i="9"/>
  <c r="M398" i="9"/>
  <c r="F398" i="9"/>
  <c r="G311" i="9"/>
  <c r="E311" i="9"/>
  <c r="B358" i="9"/>
  <c r="S314" i="9"/>
  <c r="I314" i="9"/>
  <c r="K314" i="9"/>
  <c r="E314" i="9"/>
  <c r="J314" i="9"/>
  <c r="R314" i="9"/>
  <c r="M314" i="9"/>
  <c r="H314" i="9"/>
  <c r="O314" i="9"/>
  <c r="Q314" i="9"/>
  <c r="D314" i="9"/>
  <c r="F314" i="9"/>
  <c r="G314" i="9"/>
  <c r="P314" i="9"/>
  <c r="L314" i="9"/>
  <c r="N314" i="9"/>
  <c r="B432" i="9"/>
  <c r="G388" i="9"/>
  <c r="K388" i="9"/>
  <c r="J388" i="9"/>
  <c r="H388" i="9"/>
  <c r="R388" i="9"/>
  <c r="L388" i="9"/>
  <c r="Q388" i="9"/>
  <c r="S388" i="9"/>
  <c r="I388" i="9"/>
  <c r="F388" i="9"/>
  <c r="N388" i="9"/>
  <c r="P388" i="9"/>
  <c r="E388" i="9"/>
  <c r="M388" i="9"/>
  <c r="O388" i="9"/>
  <c r="D388" i="9"/>
  <c r="B389" i="9"/>
  <c r="O345" i="9"/>
  <c r="E345" i="9"/>
  <c r="H345" i="9"/>
  <c r="K345" i="9"/>
  <c r="R345" i="9"/>
  <c r="L345" i="9"/>
  <c r="P345" i="9"/>
  <c r="N345" i="9"/>
  <c r="G345" i="9"/>
  <c r="D345" i="9"/>
  <c r="S345" i="9"/>
  <c r="J345" i="9"/>
  <c r="Q345" i="9"/>
  <c r="I345" i="9"/>
  <c r="M345" i="9"/>
  <c r="F345" i="9"/>
  <c r="F311" i="9"/>
  <c r="P311" i="9"/>
  <c r="B368" i="9"/>
  <c r="F324" i="9"/>
  <c r="M324" i="9"/>
  <c r="E324" i="9"/>
  <c r="I324" i="9"/>
  <c r="L324" i="9"/>
  <c r="G324" i="9"/>
  <c r="S324" i="9"/>
  <c r="N324" i="9"/>
  <c r="O324" i="9"/>
  <c r="K324" i="9"/>
  <c r="Q324" i="9"/>
  <c r="J324" i="9"/>
  <c r="R324" i="9"/>
  <c r="H324" i="9"/>
  <c r="P324" i="9"/>
  <c r="D324" i="9"/>
  <c r="N311" i="9"/>
  <c r="Q311" i="9"/>
  <c r="B410" i="9"/>
  <c r="D366" i="9"/>
  <c r="K366" i="9"/>
  <c r="J366" i="9"/>
  <c r="Q366" i="9"/>
  <c r="M366" i="9"/>
  <c r="H366" i="9"/>
  <c r="R366" i="9"/>
  <c r="E366" i="9"/>
  <c r="S366" i="9"/>
  <c r="N366" i="9"/>
  <c r="P366" i="9"/>
  <c r="G366" i="9"/>
  <c r="O366" i="9"/>
  <c r="I366" i="9"/>
  <c r="F366" i="9"/>
  <c r="L366" i="9"/>
  <c r="B381" i="9"/>
  <c r="S337" i="9"/>
  <c r="E337" i="9"/>
  <c r="H337" i="9"/>
  <c r="D337" i="9"/>
  <c r="L337" i="9"/>
  <c r="I337" i="9"/>
  <c r="G337" i="9"/>
  <c r="Q337" i="9"/>
  <c r="N337" i="9"/>
  <c r="R337" i="9"/>
  <c r="J337" i="9"/>
  <c r="M337" i="9"/>
  <c r="O337" i="9"/>
  <c r="F337" i="9"/>
  <c r="P337" i="9"/>
  <c r="K337" i="9"/>
  <c r="B396" i="9"/>
  <c r="R352" i="9"/>
  <c r="F352" i="9"/>
  <c r="J352" i="9"/>
  <c r="Q352" i="9"/>
  <c r="M352" i="9"/>
  <c r="S352" i="9"/>
  <c r="H352" i="9"/>
  <c r="E352" i="9"/>
  <c r="N352" i="9"/>
  <c r="I352" i="9"/>
  <c r="P352" i="9"/>
  <c r="L352" i="9"/>
  <c r="D352" i="9"/>
  <c r="K352" i="9"/>
  <c r="O352" i="9"/>
  <c r="G352" i="9"/>
  <c r="F344" i="8"/>
  <c r="D344" i="8"/>
  <c r="N344" i="8"/>
  <c r="I344" i="8"/>
  <c r="B388" i="8"/>
  <c r="P344" i="8"/>
  <c r="E344" i="8"/>
  <c r="G344" i="8"/>
  <c r="O344" i="8"/>
  <c r="M344" i="8"/>
  <c r="K344" i="8"/>
  <c r="L344" i="8"/>
  <c r="H344" i="8"/>
  <c r="R344" i="8"/>
  <c r="S344" i="8"/>
  <c r="Q344" i="8"/>
  <c r="J344" i="8"/>
  <c r="H354" i="8"/>
  <c r="N354" i="8"/>
  <c r="M354" i="8"/>
  <c r="O354" i="8"/>
  <c r="Q354" i="8"/>
  <c r="J354" i="8"/>
  <c r="S354" i="8"/>
  <c r="L354" i="8"/>
  <c r="R354" i="8"/>
  <c r="B398" i="8"/>
  <c r="P354" i="8"/>
  <c r="D354" i="8"/>
  <c r="G354" i="8"/>
  <c r="I354" i="8"/>
  <c r="K354" i="8"/>
  <c r="F354" i="8"/>
  <c r="E354" i="8"/>
  <c r="K384" i="8"/>
  <c r="J384" i="8"/>
  <c r="B428" i="8"/>
  <c r="Q384" i="8"/>
  <c r="F384" i="8"/>
  <c r="H384" i="8"/>
  <c r="O384" i="8"/>
  <c r="S384" i="8"/>
  <c r="D384" i="8"/>
  <c r="P384" i="8"/>
  <c r="E384" i="8"/>
  <c r="N384" i="8"/>
  <c r="I384" i="8"/>
  <c r="R384" i="8"/>
  <c r="M384" i="8"/>
  <c r="G384" i="8"/>
  <c r="L384" i="8"/>
  <c r="R338" i="8"/>
  <c r="H338" i="8"/>
  <c r="L338" i="8"/>
  <c r="I338" i="8"/>
  <c r="D338" i="8"/>
  <c r="N338" i="8"/>
  <c r="M338" i="8"/>
  <c r="K338" i="8"/>
  <c r="B382" i="8"/>
  <c r="J338" i="8"/>
  <c r="P338" i="8"/>
  <c r="F338" i="8"/>
  <c r="O338" i="8"/>
  <c r="Q338" i="8"/>
  <c r="E338" i="8"/>
  <c r="S338" i="8"/>
  <c r="G338" i="8"/>
  <c r="K337" i="8"/>
  <c r="Q337" i="8"/>
  <c r="I337" i="8"/>
  <c r="O337" i="8"/>
  <c r="H337" i="8"/>
  <c r="S337" i="8"/>
  <c r="G337" i="8"/>
  <c r="F337" i="8"/>
  <c r="R337" i="8"/>
  <c r="D337" i="8"/>
  <c r="P337" i="8"/>
  <c r="J337" i="8"/>
  <c r="M337" i="8"/>
  <c r="B381" i="8"/>
  <c r="L337" i="8"/>
  <c r="N337" i="8"/>
  <c r="E337" i="8"/>
  <c r="L336" i="8"/>
  <c r="K336" i="8"/>
  <c r="R336" i="8"/>
  <c r="D336" i="8"/>
  <c r="M336" i="8"/>
  <c r="Q336" i="8"/>
  <c r="H336" i="8"/>
  <c r="N336" i="8"/>
  <c r="P336" i="8"/>
  <c r="I336" i="8"/>
  <c r="J336" i="8"/>
  <c r="S336" i="8"/>
  <c r="B380" i="8"/>
  <c r="E336" i="8"/>
  <c r="O336" i="8"/>
  <c r="G336" i="8"/>
  <c r="F336" i="8"/>
  <c r="E352" i="8"/>
  <c r="D352" i="8"/>
  <c r="G352" i="8"/>
  <c r="J352" i="8"/>
  <c r="I352" i="8"/>
  <c r="S352" i="8"/>
  <c r="F352" i="8"/>
  <c r="H352" i="8"/>
  <c r="R352" i="8"/>
  <c r="B396" i="8"/>
  <c r="Q352" i="8"/>
  <c r="P352" i="8"/>
  <c r="O352" i="8"/>
  <c r="L352" i="8"/>
  <c r="M352" i="8"/>
  <c r="N352" i="8"/>
  <c r="K352" i="8"/>
  <c r="L330" i="8"/>
  <c r="N330" i="8"/>
  <c r="H330" i="8"/>
  <c r="K330" i="8"/>
  <c r="R330" i="8"/>
  <c r="S330" i="8"/>
  <c r="O330" i="8"/>
  <c r="B374" i="8"/>
  <c r="P330" i="8"/>
  <c r="Q330" i="8"/>
  <c r="I330" i="8"/>
  <c r="D330" i="8"/>
  <c r="F330" i="8"/>
  <c r="J330" i="8"/>
  <c r="E330" i="8"/>
  <c r="M330" i="8"/>
  <c r="G330" i="8"/>
  <c r="J321" i="8"/>
  <c r="R321" i="8"/>
  <c r="E321" i="8"/>
  <c r="M321" i="8"/>
  <c r="Q321" i="8"/>
  <c r="P321" i="8"/>
  <c r="N321" i="8"/>
  <c r="O321" i="8"/>
  <c r="K321" i="8"/>
  <c r="H321" i="8"/>
  <c r="B365" i="8"/>
  <c r="L321" i="8"/>
  <c r="S321" i="8"/>
  <c r="F321" i="8"/>
  <c r="D321" i="8"/>
  <c r="I321" i="8"/>
  <c r="G321" i="8"/>
  <c r="J377" i="8"/>
  <c r="G377" i="8"/>
  <c r="K377" i="8"/>
  <c r="R377" i="8"/>
  <c r="Q377" i="8"/>
  <c r="S377" i="8"/>
  <c r="N377" i="8"/>
  <c r="O377" i="8"/>
  <c r="E377" i="8"/>
  <c r="D377" i="8"/>
  <c r="P377" i="8"/>
  <c r="B421" i="8"/>
  <c r="L377" i="8"/>
  <c r="H377" i="8"/>
  <c r="I377" i="8"/>
  <c r="M377" i="8"/>
  <c r="F377" i="8"/>
  <c r="B369" i="8"/>
  <c r="S325" i="8"/>
  <c r="K325" i="8"/>
  <c r="I325" i="8"/>
  <c r="N325" i="8"/>
  <c r="E325" i="8"/>
  <c r="D325" i="8"/>
  <c r="P325" i="8"/>
  <c r="J325" i="8"/>
  <c r="F325" i="8"/>
  <c r="L325" i="8"/>
  <c r="O325" i="8"/>
  <c r="Q325" i="8"/>
  <c r="R325" i="8"/>
  <c r="G325" i="8"/>
  <c r="H325" i="8"/>
  <c r="M325" i="8"/>
  <c r="P311" i="8"/>
  <c r="B436" i="8"/>
  <c r="P392" i="8"/>
  <c r="E392" i="8"/>
  <c r="I392" i="8"/>
  <c r="G392" i="8"/>
  <c r="R392" i="8"/>
  <c r="D392" i="8"/>
  <c r="F392" i="8"/>
  <c r="O392" i="8"/>
  <c r="N392" i="8"/>
  <c r="J392" i="8"/>
  <c r="S392" i="8"/>
  <c r="M392" i="8"/>
  <c r="K392" i="8"/>
  <c r="H392" i="8"/>
  <c r="L392" i="8"/>
  <c r="Q392" i="8"/>
  <c r="B434" i="8"/>
  <c r="P390" i="8"/>
  <c r="I390" i="8"/>
  <c r="F390" i="8"/>
  <c r="J390" i="8"/>
  <c r="Q390" i="8"/>
  <c r="N390" i="8"/>
  <c r="R390" i="8"/>
  <c r="S390" i="8"/>
  <c r="H390" i="8"/>
  <c r="K390" i="8"/>
  <c r="G390" i="8"/>
  <c r="O390" i="8"/>
  <c r="E390" i="8"/>
  <c r="L390" i="8"/>
  <c r="D390" i="8"/>
  <c r="M390" i="8"/>
  <c r="H331" i="8"/>
  <c r="B375" i="8"/>
  <c r="Q331" i="8"/>
  <c r="E331" i="8"/>
  <c r="G331" i="8"/>
  <c r="N331" i="8"/>
  <c r="K331" i="8"/>
  <c r="J331" i="8"/>
  <c r="F331" i="8"/>
  <c r="S331" i="8"/>
  <c r="I331" i="8"/>
  <c r="M331" i="8"/>
  <c r="P331" i="8"/>
  <c r="D331" i="8"/>
  <c r="O331" i="8"/>
  <c r="R331" i="8"/>
  <c r="L331" i="8"/>
  <c r="B378" i="8"/>
  <c r="P334" i="8"/>
  <c r="O334" i="8"/>
  <c r="M334" i="8"/>
  <c r="J334" i="8"/>
  <c r="I334" i="8"/>
  <c r="H334" i="8"/>
  <c r="N334" i="8"/>
  <c r="F334" i="8"/>
  <c r="L334" i="8"/>
  <c r="D334" i="8"/>
  <c r="E334" i="8"/>
  <c r="R334" i="8"/>
  <c r="G334" i="8"/>
  <c r="S334" i="8"/>
  <c r="Q334" i="8"/>
  <c r="K334" i="8"/>
  <c r="B411" i="8"/>
  <c r="N367" i="8"/>
  <c r="P367" i="8"/>
  <c r="O367" i="8"/>
  <c r="M367" i="8"/>
  <c r="L367" i="8"/>
  <c r="R367" i="8"/>
  <c r="J367" i="8"/>
  <c r="G367" i="8"/>
  <c r="E367" i="8"/>
  <c r="K367" i="8"/>
  <c r="D367" i="8"/>
  <c r="H367" i="8"/>
  <c r="I367" i="8"/>
  <c r="Q367" i="8"/>
  <c r="F367" i="8"/>
  <c r="S367" i="8"/>
  <c r="B441" i="8"/>
  <c r="S397" i="8"/>
  <c r="R397" i="8"/>
  <c r="M397" i="8"/>
  <c r="P397" i="8"/>
  <c r="J397" i="8"/>
  <c r="E397" i="8"/>
  <c r="O397" i="8"/>
  <c r="D397" i="8"/>
  <c r="G397" i="8"/>
  <c r="K397" i="8"/>
  <c r="H397" i="8"/>
  <c r="F397" i="8"/>
  <c r="I397" i="8"/>
  <c r="L397" i="8"/>
  <c r="Q397" i="8"/>
  <c r="N397" i="8"/>
  <c r="I311" i="8"/>
  <c r="Q311" i="8"/>
  <c r="B362" i="8"/>
  <c r="D318" i="8"/>
  <c r="K318" i="8"/>
  <c r="J318" i="8"/>
  <c r="R318" i="8"/>
  <c r="Q318" i="8"/>
  <c r="H318" i="8"/>
  <c r="P318" i="8"/>
  <c r="N318" i="8"/>
  <c r="E318" i="8"/>
  <c r="F318" i="8"/>
  <c r="G318" i="8"/>
  <c r="S318" i="8"/>
  <c r="L318" i="8"/>
  <c r="I318" i="8"/>
  <c r="M318" i="8"/>
  <c r="O318" i="8"/>
  <c r="N311" i="8"/>
  <c r="B386" i="8"/>
  <c r="H342" i="8"/>
  <c r="P342" i="8"/>
  <c r="G342" i="8"/>
  <c r="R342" i="8"/>
  <c r="D342" i="8"/>
  <c r="F342" i="8"/>
  <c r="L342" i="8"/>
  <c r="S342" i="8"/>
  <c r="E342" i="8"/>
  <c r="K342" i="8"/>
  <c r="O342" i="8"/>
  <c r="J342" i="8"/>
  <c r="M342" i="8"/>
  <c r="I342" i="8"/>
  <c r="Q342" i="8"/>
  <c r="N342" i="8"/>
  <c r="B363" i="8"/>
  <c r="H319" i="8"/>
  <c r="G319" i="8"/>
  <c r="E319" i="8"/>
  <c r="F319" i="8"/>
  <c r="L319" i="8"/>
  <c r="R319" i="8"/>
  <c r="I319" i="8"/>
  <c r="Q319" i="8"/>
  <c r="J319" i="8"/>
  <c r="N319" i="8"/>
  <c r="P319" i="8"/>
  <c r="S319" i="8"/>
  <c r="K319" i="8"/>
  <c r="O319" i="8"/>
  <c r="M319" i="8"/>
  <c r="D319" i="8"/>
  <c r="B364" i="8"/>
  <c r="M320" i="8"/>
  <c r="L320" i="8"/>
  <c r="H320" i="8"/>
  <c r="R320" i="8"/>
  <c r="Q320" i="8"/>
  <c r="J320" i="8"/>
  <c r="N320" i="8"/>
  <c r="I320" i="8"/>
  <c r="S320" i="8"/>
  <c r="D320" i="8"/>
  <c r="G320" i="8"/>
  <c r="K320" i="8"/>
  <c r="F320" i="8"/>
  <c r="P320" i="8"/>
  <c r="O320" i="8"/>
  <c r="E320" i="8"/>
  <c r="K311" i="8"/>
  <c r="D311" i="8"/>
  <c r="I315" i="8"/>
  <c r="B359" i="8"/>
  <c r="G315" i="8"/>
  <c r="F315" i="8"/>
  <c r="H315" i="8"/>
  <c r="O315" i="8"/>
  <c r="M315" i="8"/>
  <c r="R315" i="8"/>
  <c r="E315" i="8"/>
  <c r="J315" i="8"/>
  <c r="N315" i="8"/>
  <c r="Q315" i="8"/>
  <c r="D315" i="8"/>
  <c r="S315" i="8"/>
  <c r="K315" i="8"/>
  <c r="P315" i="8"/>
  <c r="L315" i="8"/>
  <c r="B379" i="8"/>
  <c r="D335" i="8"/>
  <c r="H335" i="8"/>
  <c r="E335" i="8"/>
  <c r="M335" i="8"/>
  <c r="S335" i="8"/>
  <c r="I335" i="8"/>
  <c r="K335" i="8"/>
  <c r="Q335" i="8"/>
  <c r="R335" i="8"/>
  <c r="F335" i="8"/>
  <c r="J335" i="8"/>
  <c r="G335" i="8"/>
  <c r="P335" i="8"/>
  <c r="O335" i="8"/>
  <c r="L335" i="8"/>
  <c r="N335" i="8"/>
  <c r="O311" i="8"/>
  <c r="B404" i="8"/>
  <c r="P360" i="8"/>
  <c r="M360" i="8"/>
  <c r="E360" i="8"/>
  <c r="O360" i="8"/>
  <c r="F360" i="8"/>
  <c r="D360" i="8"/>
  <c r="K360" i="8"/>
  <c r="R360" i="8"/>
  <c r="S360" i="8"/>
  <c r="L360" i="8"/>
  <c r="J360" i="8"/>
  <c r="I360" i="8"/>
  <c r="H360" i="8"/>
  <c r="N360" i="8"/>
  <c r="Q360" i="8"/>
  <c r="G360" i="8"/>
  <c r="H311" i="8"/>
  <c r="B446" i="8"/>
  <c r="F402" i="8"/>
  <c r="K402" i="8"/>
  <c r="P402" i="8"/>
  <c r="O402" i="8"/>
  <c r="M402" i="8"/>
  <c r="Q402" i="8"/>
  <c r="S402" i="8"/>
  <c r="L402" i="8"/>
  <c r="H402" i="8"/>
  <c r="N402" i="8"/>
  <c r="R402" i="8"/>
  <c r="J402" i="8"/>
  <c r="I402" i="8"/>
  <c r="G402" i="8"/>
  <c r="E402" i="8"/>
  <c r="D402" i="8"/>
  <c r="B393" i="8"/>
  <c r="P349" i="8"/>
  <c r="G349" i="8"/>
  <c r="E349" i="8"/>
  <c r="D349" i="8"/>
  <c r="J349" i="8"/>
  <c r="K349" i="8"/>
  <c r="N349" i="8"/>
  <c r="M349" i="8"/>
  <c r="O349" i="8"/>
  <c r="L349" i="8"/>
  <c r="S349" i="8"/>
  <c r="R349" i="8"/>
  <c r="H349" i="8"/>
  <c r="Q349" i="8"/>
  <c r="I349" i="8"/>
  <c r="F349" i="8"/>
  <c r="F311" i="8"/>
  <c r="L311" i="8"/>
  <c r="B435" i="8"/>
  <c r="F391" i="8"/>
  <c r="E391" i="8"/>
  <c r="L391" i="8"/>
  <c r="N391" i="8"/>
  <c r="Q391" i="8"/>
  <c r="R391" i="8"/>
  <c r="M391" i="8"/>
  <c r="I391" i="8"/>
  <c r="P391" i="8"/>
  <c r="D391" i="8"/>
  <c r="K391" i="8"/>
  <c r="H391" i="8"/>
  <c r="O391" i="8"/>
  <c r="G391" i="8"/>
  <c r="S391" i="8"/>
  <c r="J391" i="8"/>
  <c r="B394" i="8"/>
  <c r="H350" i="8"/>
  <c r="M350" i="8"/>
  <c r="J350" i="8"/>
  <c r="I350" i="8"/>
  <c r="R350" i="8"/>
  <c r="G350" i="8"/>
  <c r="O350" i="8"/>
  <c r="N350" i="8"/>
  <c r="F350" i="8"/>
  <c r="S350" i="8"/>
  <c r="Q350" i="8"/>
  <c r="K350" i="8"/>
  <c r="P350" i="8"/>
  <c r="E350" i="8"/>
  <c r="L350" i="8"/>
  <c r="D350" i="8"/>
  <c r="E311" i="8"/>
  <c r="S311" i="8"/>
  <c r="B371" i="8"/>
  <c r="L327" i="8"/>
  <c r="G327" i="8"/>
  <c r="Q327" i="8"/>
  <c r="D327" i="8"/>
  <c r="P327" i="8"/>
  <c r="F327" i="8"/>
  <c r="S327" i="8"/>
  <c r="O327" i="8"/>
  <c r="I327" i="8"/>
  <c r="N327" i="8"/>
  <c r="R327" i="8"/>
  <c r="M327" i="8"/>
  <c r="K327" i="8"/>
  <c r="J327" i="8"/>
  <c r="H327" i="8"/>
  <c r="E327" i="8"/>
  <c r="B433" i="8"/>
  <c r="S389" i="8"/>
  <c r="F389" i="8"/>
  <c r="M389" i="8"/>
  <c r="J389" i="8"/>
  <c r="E389" i="8"/>
  <c r="Q389" i="8"/>
  <c r="I389" i="8"/>
  <c r="H389" i="8"/>
  <c r="G389" i="8"/>
  <c r="O389" i="8"/>
  <c r="L389" i="8"/>
  <c r="N389" i="8"/>
  <c r="D389" i="8"/>
  <c r="K389" i="8"/>
  <c r="R389" i="8"/>
  <c r="P389" i="8"/>
  <c r="B417" i="8"/>
  <c r="M373" i="8"/>
  <c r="J373" i="8"/>
  <c r="S373" i="8"/>
  <c r="H373" i="8"/>
  <c r="D373" i="8"/>
  <c r="E373" i="8"/>
  <c r="Q373" i="8"/>
  <c r="O373" i="8"/>
  <c r="I373" i="8"/>
  <c r="G373" i="8"/>
  <c r="R373" i="8"/>
  <c r="P373" i="8"/>
  <c r="F373" i="8"/>
  <c r="N373" i="8"/>
  <c r="K373" i="8"/>
  <c r="L373" i="8"/>
  <c r="B420" i="8"/>
  <c r="O376" i="8"/>
  <c r="M376" i="8"/>
  <c r="F376" i="8"/>
  <c r="D376" i="8"/>
  <c r="K376" i="8"/>
  <c r="H376" i="8"/>
  <c r="S376" i="8"/>
  <c r="I376" i="8"/>
  <c r="R376" i="8"/>
  <c r="G376" i="8"/>
  <c r="N376" i="8"/>
  <c r="J376" i="8"/>
  <c r="P376" i="8"/>
  <c r="Q376" i="8"/>
  <c r="E376" i="8"/>
  <c r="L376" i="8"/>
  <c r="B372" i="8"/>
  <c r="L328" i="8"/>
  <c r="F328" i="8"/>
  <c r="R328" i="8"/>
  <c r="Q328" i="8"/>
  <c r="K328" i="8"/>
  <c r="H328" i="8"/>
  <c r="D328" i="8"/>
  <c r="E328" i="8"/>
  <c r="J328" i="8"/>
  <c r="O328" i="8"/>
  <c r="G328" i="8"/>
  <c r="M328" i="8"/>
  <c r="I328" i="8"/>
  <c r="P328" i="8"/>
  <c r="S328" i="8"/>
  <c r="N328" i="8"/>
  <c r="R311" i="8"/>
  <c r="G311" i="8"/>
  <c r="B395" i="8"/>
  <c r="P351" i="8"/>
  <c r="F351" i="8"/>
  <c r="D351" i="8"/>
  <c r="I351" i="8"/>
  <c r="O351" i="8"/>
  <c r="E351" i="8"/>
  <c r="R351" i="8"/>
  <c r="M351" i="8"/>
  <c r="S351" i="8"/>
  <c r="J351" i="8"/>
  <c r="H351" i="8"/>
  <c r="N351" i="8"/>
  <c r="L351" i="8"/>
  <c r="G351" i="8"/>
  <c r="K351" i="8"/>
  <c r="Q351" i="8"/>
  <c r="O343" i="8"/>
  <c r="D343" i="8"/>
  <c r="B387" i="8"/>
  <c r="L343" i="8"/>
  <c r="N343" i="8"/>
  <c r="I343" i="8"/>
  <c r="P343" i="8"/>
  <c r="Q343" i="8"/>
  <c r="R343" i="8"/>
  <c r="H343" i="8"/>
  <c r="J343" i="8"/>
  <c r="F343" i="8"/>
  <c r="K343" i="8"/>
  <c r="S343" i="8"/>
  <c r="M343" i="8"/>
  <c r="G343" i="8"/>
  <c r="E343" i="8"/>
  <c r="F366" i="8"/>
  <c r="M311" i="8"/>
  <c r="J311" i="8"/>
  <c r="B414" i="8"/>
  <c r="N370" i="8"/>
  <c r="M370" i="8"/>
  <c r="D370" i="8"/>
  <c r="Q370" i="8"/>
  <c r="O370" i="8"/>
  <c r="I370" i="8"/>
  <c r="P370" i="8"/>
  <c r="H370" i="8"/>
  <c r="R370" i="8"/>
  <c r="J370" i="8"/>
  <c r="S370" i="8"/>
  <c r="E370" i="8"/>
  <c r="F370" i="8"/>
  <c r="L370" i="8"/>
  <c r="K370" i="8"/>
  <c r="G370" i="8"/>
  <c r="B374" i="7"/>
  <c r="J330" i="7"/>
  <c r="O330" i="7"/>
  <c r="G330" i="7"/>
  <c r="L330" i="7"/>
  <c r="S330" i="7"/>
  <c r="P330" i="7"/>
  <c r="K330" i="7"/>
  <c r="H330" i="7"/>
  <c r="F330" i="7"/>
  <c r="D330" i="7"/>
  <c r="Q330" i="7"/>
  <c r="I330" i="7"/>
  <c r="R330" i="7"/>
  <c r="E330" i="7"/>
  <c r="M330" i="7"/>
  <c r="N330" i="7"/>
  <c r="B382" i="7"/>
  <c r="K338" i="7"/>
  <c r="D338" i="7"/>
  <c r="E338" i="7"/>
  <c r="H338" i="7"/>
  <c r="M338" i="7"/>
  <c r="J338" i="7"/>
  <c r="S338" i="7"/>
  <c r="Q338" i="7"/>
  <c r="N338" i="7"/>
  <c r="P338" i="7"/>
  <c r="L338" i="7"/>
  <c r="R338" i="7"/>
  <c r="O338" i="7"/>
  <c r="G338" i="7"/>
  <c r="I338" i="7"/>
  <c r="F338" i="7"/>
  <c r="B403" i="7"/>
  <c r="R359" i="7"/>
  <c r="I359" i="7"/>
  <c r="N359" i="7"/>
  <c r="J359" i="7"/>
  <c r="E359" i="7"/>
  <c r="S359" i="7"/>
  <c r="F359" i="7"/>
  <c r="L359" i="7"/>
  <c r="P359" i="7"/>
  <c r="H359" i="7"/>
  <c r="O359" i="7"/>
  <c r="K359" i="7"/>
  <c r="D359" i="7"/>
  <c r="G359" i="7"/>
  <c r="M359" i="7"/>
  <c r="Q359" i="7"/>
  <c r="B379" i="7"/>
  <c r="D335" i="7"/>
  <c r="E335" i="7"/>
  <c r="S335" i="7"/>
  <c r="L335" i="7"/>
  <c r="O335" i="7"/>
  <c r="Q335" i="7"/>
  <c r="R335" i="7"/>
  <c r="N335" i="7"/>
  <c r="H335" i="7"/>
  <c r="I335" i="7"/>
  <c r="G335" i="7"/>
  <c r="F335" i="7"/>
  <c r="M335" i="7"/>
  <c r="P335" i="7"/>
  <c r="J335" i="7"/>
  <c r="K335" i="7"/>
  <c r="E351" i="7"/>
  <c r="D351" i="7"/>
  <c r="P351" i="7"/>
  <c r="O351" i="7"/>
  <c r="S351" i="7"/>
  <c r="G351" i="7"/>
  <c r="L351" i="7"/>
  <c r="I351" i="7"/>
  <c r="N351" i="7"/>
  <c r="M351" i="7"/>
  <c r="H351" i="7"/>
  <c r="R351" i="7"/>
  <c r="Q351" i="7"/>
  <c r="F351" i="7"/>
  <c r="K351" i="7"/>
  <c r="B395" i="7"/>
  <c r="J351" i="7"/>
  <c r="R322" i="7"/>
  <c r="P322" i="7"/>
  <c r="F322" i="7"/>
  <c r="M322" i="7"/>
  <c r="L322" i="7"/>
  <c r="I322" i="7"/>
  <c r="O322" i="7"/>
  <c r="N322" i="7"/>
  <c r="Q322" i="7"/>
  <c r="D322" i="7"/>
  <c r="B366" i="7"/>
  <c r="K322" i="7"/>
  <c r="J322" i="7"/>
  <c r="G322" i="7"/>
  <c r="H322" i="7"/>
  <c r="S322" i="7"/>
  <c r="E322" i="7"/>
  <c r="R353" i="7"/>
  <c r="N353" i="7"/>
  <c r="H353" i="7"/>
  <c r="E353" i="7"/>
  <c r="O353" i="7"/>
  <c r="P353" i="7"/>
  <c r="L353" i="7"/>
  <c r="B397" i="7"/>
  <c r="S353" i="7"/>
  <c r="M353" i="7"/>
  <c r="K353" i="7"/>
  <c r="J353" i="7"/>
  <c r="F353" i="7"/>
  <c r="Q353" i="7"/>
  <c r="D353" i="7"/>
  <c r="G353" i="7"/>
  <c r="I353" i="7"/>
  <c r="B363" i="7"/>
  <c r="L319" i="7"/>
  <c r="G319" i="7"/>
  <c r="F319" i="7"/>
  <c r="J319" i="7"/>
  <c r="O319" i="7"/>
  <c r="S319" i="7"/>
  <c r="K319" i="7"/>
  <c r="M319" i="7"/>
  <c r="R319" i="7"/>
  <c r="D319" i="7"/>
  <c r="P319" i="7"/>
  <c r="N319" i="7"/>
  <c r="E319" i="7"/>
  <c r="Q319" i="7"/>
  <c r="H319" i="7"/>
  <c r="I319" i="7"/>
  <c r="B371" i="7"/>
  <c r="D327" i="7"/>
  <c r="Q327" i="7"/>
  <c r="E327" i="7"/>
  <c r="R327" i="7"/>
  <c r="P327" i="7"/>
  <c r="L327" i="7"/>
  <c r="F327" i="7"/>
  <c r="I327" i="7"/>
  <c r="H327" i="7"/>
  <c r="N327" i="7"/>
  <c r="O327" i="7"/>
  <c r="K327" i="7"/>
  <c r="S327" i="7"/>
  <c r="G327" i="7"/>
  <c r="M327" i="7"/>
  <c r="J327" i="7"/>
  <c r="F343" i="7"/>
  <c r="N343" i="7"/>
  <c r="K343" i="7"/>
  <c r="L343" i="7"/>
  <c r="M343" i="7"/>
  <c r="O343" i="7"/>
  <c r="R343" i="7"/>
  <c r="G343" i="7"/>
  <c r="E343" i="7"/>
  <c r="S343" i="7"/>
  <c r="B387" i="7"/>
  <c r="P343" i="7"/>
  <c r="H343" i="7"/>
  <c r="Q343" i="7"/>
  <c r="I343" i="7"/>
  <c r="J343" i="7"/>
  <c r="D343" i="7"/>
  <c r="D346" i="7"/>
  <c r="N346" i="7"/>
  <c r="R346" i="7"/>
  <c r="L346" i="7"/>
  <c r="O346" i="7"/>
  <c r="K346" i="7"/>
  <c r="P346" i="7"/>
  <c r="E346" i="7"/>
  <c r="B390" i="7"/>
  <c r="G346" i="7"/>
  <c r="S346" i="7"/>
  <c r="Q346" i="7"/>
  <c r="F346" i="7"/>
  <c r="M346" i="7"/>
  <c r="H346" i="7"/>
  <c r="J346" i="7"/>
  <c r="I346" i="7"/>
  <c r="B427" i="7"/>
  <c r="P383" i="7"/>
  <c r="N383" i="7"/>
  <c r="J383" i="7"/>
  <c r="Q383" i="7"/>
  <c r="I383" i="7"/>
  <c r="S383" i="7"/>
  <c r="H383" i="7"/>
  <c r="L383" i="7"/>
  <c r="O383" i="7"/>
  <c r="M383" i="7"/>
  <c r="G383" i="7"/>
  <c r="E383" i="7"/>
  <c r="R383" i="7"/>
  <c r="F383" i="7"/>
  <c r="D383" i="7"/>
  <c r="K383" i="7"/>
  <c r="B398" i="7"/>
  <c r="R354" i="7"/>
  <c r="E354" i="7"/>
  <c r="L354" i="7"/>
  <c r="D354" i="7"/>
  <c r="J354" i="7"/>
  <c r="P354" i="7"/>
  <c r="F354" i="7"/>
  <c r="N354" i="7"/>
  <c r="G354" i="7"/>
  <c r="M354" i="7"/>
  <c r="H354" i="7"/>
  <c r="Q354" i="7"/>
  <c r="K354" i="7"/>
  <c r="S354" i="7"/>
  <c r="I354" i="7"/>
  <c r="O354" i="7"/>
  <c r="B380" i="7"/>
  <c r="O336" i="7"/>
  <c r="Q336" i="7"/>
  <c r="F336" i="7"/>
  <c r="I336" i="7"/>
  <c r="L336" i="7"/>
  <c r="P336" i="7"/>
  <c r="H336" i="7"/>
  <c r="J336" i="7"/>
  <c r="N336" i="7"/>
  <c r="M336" i="7"/>
  <c r="E336" i="7"/>
  <c r="G336" i="7"/>
  <c r="D336" i="7"/>
  <c r="S336" i="7"/>
  <c r="R336" i="7"/>
  <c r="K336" i="7"/>
  <c r="B425" i="7"/>
  <c r="J381" i="7"/>
  <c r="I381" i="7"/>
  <c r="P381" i="7"/>
  <c r="Q381" i="7"/>
  <c r="M381" i="7"/>
  <c r="K381" i="7"/>
  <c r="N381" i="7"/>
  <c r="O381" i="7"/>
  <c r="H381" i="7"/>
  <c r="R381" i="7"/>
  <c r="G381" i="7"/>
  <c r="F381" i="7"/>
  <c r="E381" i="7"/>
  <c r="L381" i="7"/>
  <c r="S381" i="7"/>
  <c r="D381" i="7"/>
  <c r="B413" i="7"/>
  <c r="Q369" i="7"/>
  <c r="N369" i="7"/>
  <c r="K369" i="7"/>
  <c r="O369" i="7"/>
  <c r="G369" i="7"/>
  <c r="P369" i="7"/>
  <c r="I369" i="7"/>
  <c r="F369" i="7"/>
  <c r="L369" i="7"/>
  <c r="R369" i="7"/>
  <c r="M369" i="7"/>
  <c r="E369" i="7"/>
  <c r="H369" i="7"/>
  <c r="J369" i="7"/>
  <c r="D369" i="7"/>
  <c r="S369" i="7"/>
  <c r="B362" i="7"/>
  <c r="D318" i="7"/>
  <c r="M318" i="7"/>
  <c r="Q318" i="7"/>
  <c r="P318" i="7"/>
  <c r="S318" i="7"/>
  <c r="K318" i="7"/>
  <c r="H318" i="7"/>
  <c r="N318" i="7"/>
  <c r="F318" i="7"/>
  <c r="O318" i="7"/>
  <c r="G318" i="7"/>
  <c r="R318" i="7"/>
  <c r="J318" i="7"/>
  <c r="E318" i="7"/>
  <c r="I318" i="7"/>
  <c r="L318" i="7"/>
  <c r="B428" i="7"/>
  <c r="L384" i="7"/>
  <c r="P384" i="7"/>
  <c r="D384" i="7"/>
  <c r="G384" i="7"/>
  <c r="M384" i="7"/>
  <c r="Q384" i="7"/>
  <c r="I384" i="7"/>
  <c r="H384" i="7"/>
  <c r="F384" i="7"/>
  <c r="O384" i="7"/>
  <c r="N384" i="7"/>
  <c r="K384" i="7"/>
  <c r="R384" i="7"/>
  <c r="E384" i="7"/>
  <c r="S384" i="7"/>
  <c r="J384" i="7"/>
  <c r="B396" i="7"/>
  <c r="E352" i="7"/>
  <c r="P352" i="7"/>
  <c r="O352" i="7"/>
  <c r="L352" i="7"/>
  <c r="G352" i="7"/>
  <c r="N352" i="7"/>
  <c r="F352" i="7"/>
  <c r="H352" i="7"/>
  <c r="J352" i="7"/>
  <c r="D352" i="7"/>
  <c r="S352" i="7"/>
  <c r="R352" i="7"/>
  <c r="I352" i="7"/>
  <c r="Q352" i="7"/>
  <c r="M352" i="7"/>
  <c r="K352" i="7"/>
  <c r="B364" i="7"/>
  <c r="R320" i="7"/>
  <c r="D320" i="7"/>
  <c r="Q320" i="7"/>
  <c r="N320" i="7"/>
  <c r="H320" i="7"/>
  <c r="F320" i="7"/>
  <c r="M320" i="7"/>
  <c r="G320" i="7"/>
  <c r="K320" i="7"/>
  <c r="J320" i="7"/>
  <c r="E320" i="7"/>
  <c r="P320" i="7"/>
  <c r="O320" i="7"/>
  <c r="L320" i="7"/>
  <c r="I320" i="7"/>
  <c r="S320" i="7"/>
  <c r="B416" i="7"/>
  <c r="R372" i="7"/>
  <c r="K372" i="7"/>
  <c r="P372" i="7"/>
  <c r="L372" i="7"/>
  <c r="H372" i="7"/>
  <c r="S372" i="7"/>
  <c r="G372" i="7"/>
  <c r="O372" i="7"/>
  <c r="E372" i="7"/>
  <c r="I372" i="7"/>
  <c r="N372" i="7"/>
  <c r="F372" i="7"/>
  <c r="J372" i="7"/>
  <c r="M372" i="7"/>
  <c r="D372" i="7"/>
  <c r="Q372" i="7"/>
  <c r="B370" i="7"/>
  <c r="J326" i="7"/>
  <c r="R326" i="7"/>
  <c r="P326" i="7"/>
  <c r="S326" i="7"/>
  <c r="K326" i="7"/>
  <c r="O326" i="7"/>
  <c r="G326" i="7"/>
  <c r="E326" i="7"/>
  <c r="I326" i="7"/>
  <c r="M326" i="7"/>
  <c r="Q326" i="7"/>
  <c r="N326" i="7"/>
  <c r="H326" i="7"/>
  <c r="L326" i="7"/>
  <c r="F326" i="7"/>
  <c r="D326" i="7"/>
  <c r="B481" i="7"/>
  <c r="L437" i="7"/>
  <c r="D437" i="7"/>
  <c r="S437" i="7"/>
  <c r="R437" i="7"/>
  <c r="G437" i="7"/>
  <c r="F437" i="7"/>
  <c r="P437" i="7"/>
  <c r="H437" i="7"/>
  <c r="M437" i="7"/>
  <c r="O437" i="7"/>
  <c r="N437" i="7"/>
  <c r="E437" i="7"/>
  <c r="K437" i="7"/>
  <c r="I437" i="7"/>
  <c r="Q437" i="7"/>
  <c r="J437" i="7"/>
  <c r="B394" i="7"/>
  <c r="K350" i="7"/>
  <c r="M350" i="7"/>
  <c r="Q350" i="7"/>
  <c r="D350" i="7"/>
  <c r="P350" i="7"/>
  <c r="I350" i="7"/>
  <c r="J350" i="7"/>
  <c r="F350" i="7"/>
  <c r="S350" i="7"/>
  <c r="O350" i="7"/>
  <c r="H350" i="7"/>
  <c r="L350" i="7"/>
  <c r="E350" i="7"/>
  <c r="R350" i="7"/>
  <c r="N350" i="7"/>
  <c r="G350" i="7"/>
  <c r="B409" i="7"/>
  <c r="M365" i="7"/>
  <c r="F365" i="7"/>
  <c r="J365" i="7"/>
  <c r="L365" i="7"/>
  <c r="K365" i="7"/>
  <c r="R365" i="7"/>
  <c r="Q365" i="7"/>
  <c r="P365" i="7"/>
  <c r="D365" i="7"/>
  <c r="E365" i="7"/>
  <c r="N365" i="7"/>
  <c r="O365" i="7"/>
  <c r="S365" i="7"/>
  <c r="G365" i="7"/>
  <c r="H365" i="7"/>
  <c r="I365" i="7"/>
  <c r="B421" i="7"/>
  <c r="D377" i="7"/>
  <c r="R377" i="7"/>
  <c r="E377" i="7"/>
  <c r="O377" i="7"/>
  <c r="K377" i="7"/>
  <c r="P377" i="7"/>
  <c r="I377" i="7"/>
  <c r="Q377" i="7"/>
  <c r="N377" i="7"/>
  <c r="M377" i="7"/>
  <c r="S377" i="7"/>
  <c r="H377" i="7"/>
  <c r="G377" i="7"/>
  <c r="F377" i="7"/>
  <c r="J377" i="7"/>
  <c r="L377" i="7"/>
  <c r="B314" i="7"/>
  <c r="O270" i="7"/>
  <c r="O311" i="7" s="1"/>
  <c r="D270" i="7"/>
  <c r="D311" i="7" s="1"/>
  <c r="S270" i="7"/>
  <c r="S311" i="7" s="1"/>
  <c r="F270" i="7"/>
  <c r="F311" i="7" s="1"/>
  <c r="J270" i="7"/>
  <c r="J311" i="7" s="1"/>
  <c r="N270" i="7"/>
  <c r="N311" i="7" s="1"/>
  <c r="E270" i="7"/>
  <c r="E311" i="7" s="1"/>
  <c r="K270" i="7"/>
  <c r="K311" i="7" s="1"/>
  <c r="H270" i="7"/>
  <c r="H311" i="7" s="1"/>
  <c r="I270" i="7"/>
  <c r="I311" i="7" s="1"/>
  <c r="G270" i="7"/>
  <c r="G311" i="7" s="1"/>
  <c r="Q270" i="7"/>
  <c r="Q311" i="7" s="1"/>
  <c r="P270" i="7"/>
  <c r="P311" i="7" s="1"/>
  <c r="L270" i="7"/>
  <c r="L311" i="7" s="1"/>
  <c r="M270" i="7"/>
  <c r="M311" i="7" s="1"/>
  <c r="R270" i="7"/>
  <c r="R311" i="7" s="1"/>
  <c r="B433" i="7"/>
  <c r="K389" i="7"/>
  <c r="R389" i="7"/>
  <c r="F389" i="7"/>
  <c r="I389" i="7"/>
  <c r="G389" i="7"/>
  <c r="L389" i="7"/>
  <c r="J389" i="7"/>
  <c r="Q389" i="7"/>
  <c r="O389" i="7"/>
  <c r="N389" i="7"/>
  <c r="D389" i="7"/>
  <c r="S389" i="7"/>
  <c r="P389" i="7"/>
  <c r="H389" i="7"/>
  <c r="M389" i="7"/>
  <c r="E389" i="7"/>
  <c r="B473" i="7"/>
  <c r="F429" i="7"/>
  <c r="G429" i="7"/>
  <c r="L429" i="7"/>
  <c r="D429" i="7"/>
  <c r="O429" i="7"/>
  <c r="S429" i="7"/>
  <c r="P429" i="7"/>
  <c r="R429" i="7"/>
  <c r="E429" i="7"/>
  <c r="N429" i="7"/>
  <c r="I429" i="7"/>
  <c r="K429" i="7"/>
  <c r="J429" i="7"/>
  <c r="Q429" i="7"/>
  <c r="H429" i="7"/>
  <c r="M429" i="7"/>
  <c r="B405" i="7"/>
  <c r="R361" i="7"/>
  <c r="I361" i="7"/>
  <c r="L361" i="7"/>
  <c r="J361" i="7"/>
  <c r="E361" i="7"/>
  <c r="N361" i="7"/>
  <c r="S361" i="7"/>
  <c r="K361" i="7"/>
  <c r="O361" i="7"/>
  <c r="D361" i="7"/>
  <c r="P361" i="7"/>
  <c r="G361" i="7"/>
  <c r="F361" i="7"/>
  <c r="H361" i="7"/>
  <c r="M361" i="7"/>
  <c r="Q361" i="7"/>
  <c r="B388" i="7"/>
  <c r="G344" i="7"/>
  <c r="N344" i="7"/>
  <c r="J344" i="7"/>
  <c r="H344" i="7"/>
  <c r="O344" i="7"/>
  <c r="P344" i="7"/>
  <c r="F344" i="7"/>
  <c r="M344" i="7"/>
  <c r="E344" i="7"/>
  <c r="K344" i="7"/>
  <c r="R344" i="7"/>
  <c r="Q344" i="7"/>
  <c r="L344" i="7"/>
  <c r="S344" i="7"/>
  <c r="I344" i="7"/>
  <c r="D344" i="7"/>
  <c r="B386" i="7"/>
  <c r="R342" i="7"/>
  <c r="E342" i="7"/>
  <c r="P342" i="7"/>
  <c r="S342" i="7"/>
  <c r="K342" i="7"/>
  <c r="H342" i="7"/>
  <c r="O342" i="7"/>
  <c r="G342" i="7"/>
  <c r="Q342" i="7"/>
  <c r="I342" i="7"/>
  <c r="L342" i="7"/>
  <c r="J342" i="7"/>
  <c r="D342" i="7"/>
  <c r="F342" i="7"/>
  <c r="N342" i="7"/>
  <c r="M342" i="7"/>
  <c r="B378" i="7"/>
  <c r="N334" i="7"/>
  <c r="P334" i="7"/>
  <c r="S334" i="7"/>
  <c r="K334" i="7"/>
  <c r="O334" i="7"/>
  <c r="G334" i="7"/>
  <c r="R334" i="7"/>
  <c r="D334" i="7"/>
  <c r="Q334" i="7"/>
  <c r="F334" i="7"/>
  <c r="M334" i="7"/>
  <c r="H334" i="7"/>
  <c r="I334" i="7"/>
  <c r="J334" i="7"/>
  <c r="L334" i="7"/>
  <c r="E334" i="7"/>
  <c r="I311" i="6"/>
  <c r="S311" i="6"/>
  <c r="Q361" i="6"/>
  <c r="F361" i="6"/>
  <c r="R361" i="6"/>
  <c r="J361" i="6"/>
  <c r="O361" i="6"/>
  <c r="P361" i="6"/>
  <c r="E361" i="6"/>
  <c r="B405" i="6"/>
  <c r="I361" i="6"/>
  <c r="H361" i="6"/>
  <c r="L361" i="6"/>
  <c r="K361" i="6"/>
  <c r="D361" i="6"/>
  <c r="S361" i="6"/>
  <c r="M361" i="6"/>
  <c r="G361" i="6"/>
  <c r="N361" i="6"/>
  <c r="Q311" i="6"/>
  <c r="D379" i="6"/>
  <c r="M379" i="6"/>
  <c r="B423" i="6"/>
  <c r="G379" i="6"/>
  <c r="O379" i="6"/>
  <c r="J379" i="6"/>
  <c r="E379" i="6"/>
  <c r="Q379" i="6"/>
  <c r="I379" i="6"/>
  <c r="P379" i="6"/>
  <c r="R379" i="6"/>
  <c r="K379" i="6"/>
  <c r="H379" i="6"/>
  <c r="L379" i="6"/>
  <c r="F379" i="6"/>
  <c r="N379" i="6"/>
  <c r="S379" i="6"/>
  <c r="I319" i="6"/>
  <c r="Q319" i="6"/>
  <c r="F319" i="6"/>
  <c r="O319" i="6"/>
  <c r="E319" i="6"/>
  <c r="B363" i="6"/>
  <c r="D319" i="6"/>
  <c r="N319" i="6"/>
  <c r="L319" i="6"/>
  <c r="J319" i="6"/>
  <c r="S319" i="6"/>
  <c r="G319" i="6"/>
  <c r="P319" i="6"/>
  <c r="K319" i="6"/>
  <c r="R319" i="6"/>
  <c r="M319" i="6"/>
  <c r="H319" i="6"/>
  <c r="O311" i="6"/>
  <c r="L311" i="6"/>
  <c r="Q337" i="6"/>
  <c r="O337" i="6"/>
  <c r="N337" i="6"/>
  <c r="F337" i="6"/>
  <c r="D337" i="6"/>
  <c r="M337" i="6"/>
  <c r="S337" i="6"/>
  <c r="P337" i="6"/>
  <c r="H337" i="6"/>
  <c r="E337" i="6"/>
  <c r="B381" i="6"/>
  <c r="I337" i="6"/>
  <c r="K337" i="6"/>
  <c r="L337" i="6"/>
  <c r="G337" i="6"/>
  <c r="R337" i="6"/>
  <c r="J337" i="6"/>
  <c r="H311" i="6"/>
  <c r="M311" i="6"/>
  <c r="P311" i="6"/>
  <c r="N389" i="6"/>
  <c r="R389" i="6"/>
  <c r="E389" i="6"/>
  <c r="Q389" i="6"/>
  <c r="I389" i="6"/>
  <c r="M389" i="6"/>
  <c r="K389" i="6"/>
  <c r="F389" i="6"/>
  <c r="S389" i="6"/>
  <c r="D389" i="6"/>
  <c r="J389" i="6"/>
  <c r="L389" i="6"/>
  <c r="B433" i="6"/>
  <c r="P389" i="6"/>
  <c r="O389" i="6"/>
  <c r="G389" i="6"/>
  <c r="H389" i="6"/>
  <c r="O327" i="6"/>
  <c r="M327" i="6"/>
  <c r="G327" i="6"/>
  <c r="S327" i="6"/>
  <c r="J327" i="6"/>
  <c r="L327" i="6"/>
  <c r="H327" i="6"/>
  <c r="K327" i="6"/>
  <c r="D327" i="6"/>
  <c r="B371" i="6"/>
  <c r="R327" i="6"/>
  <c r="N327" i="6"/>
  <c r="F327" i="6"/>
  <c r="E327" i="6"/>
  <c r="P327" i="6"/>
  <c r="Q327" i="6"/>
  <c r="I327" i="6"/>
  <c r="G311" i="6"/>
  <c r="J311" i="6"/>
  <c r="R329" i="6"/>
  <c r="K329" i="6"/>
  <c r="P329" i="6"/>
  <c r="N329" i="6"/>
  <c r="I329" i="6"/>
  <c r="L329" i="6"/>
  <c r="G329" i="6"/>
  <c r="O329" i="6"/>
  <c r="D329" i="6"/>
  <c r="M329" i="6"/>
  <c r="H329" i="6"/>
  <c r="F329" i="6"/>
  <c r="E329" i="6"/>
  <c r="Q329" i="6"/>
  <c r="B373" i="6"/>
  <c r="S329" i="6"/>
  <c r="J329" i="6"/>
  <c r="R311" i="6"/>
  <c r="N311" i="6"/>
  <c r="K326" i="6"/>
  <c r="P326" i="6"/>
  <c r="J326" i="6"/>
  <c r="B370" i="6"/>
  <c r="Q326" i="6"/>
  <c r="M326" i="6"/>
  <c r="N326" i="6"/>
  <c r="I326" i="6"/>
  <c r="S326" i="6"/>
  <c r="R326" i="6"/>
  <c r="H326" i="6"/>
  <c r="O326" i="6"/>
  <c r="G326" i="6"/>
  <c r="F326" i="6"/>
  <c r="D326" i="6"/>
  <c r="L326" i="6"/>
  <c r="E326" i="6"/>
  <c r="D334" i="6"/>
  <c r="L334" i="6"/>
  <c r="R334" i="6"/>
  <c r="E334" i="6"/>
  <c r="B378" i="6"/>
  <c r="M334" i="6"/>
  <c r="O334" i="6"/>
  <c r="Q334" i="6"/>
  <c r="S334" i="6"/>
  <c r="K334" i="6"/>
  <c r="G334" i="6"/>
  <c r="P334" i="6"/>
  <c r="J334" i="6"/>
  <c r="H334" i="6"/>
  <c r="F334" i="6"/>
  <c r="I334" i="6"/>
  <c r="N334" i="6"/>
  <c r="K311" i="6"/>
  <c r="F311" i="6"/>
  <c r="D311" i="6"/>
  <c r="O343" i="6"/>
  <c r="G343" i="6"/>
  <c r="J343" i="6"/>
  <c r="F343" i="6"/>
  <c r="S343" i="6"/>
  <c r="P343" i="6"/>
  <c r="H343" i="6"/>
  <c r="I343" i="6"/>
  <c r="N343" i="6"/>
  <c r="E343" i="6"/>
  <c r="L343" i="6"/>
  <c r="B387" i="6"/>
  <c r="D343" i="6"/>
  <c r="M343" i="6"/>
  <c r="Q343" i="6"/>
  <c r="R343" i="6"/>
  <c r="K343" i="6"/>
  <c r="P325" i="6"/>
  <c r="M325" i="6"/>
  <c r="L325" i="6"/>
  <c r="B369" i="6"/>
  <c r="S325" i="6"/>
  <c r="J325" i="6"/>
  <c r="E325" i="6"/>
  <c r="N325" i="6"/>
  <c r="O325" i="6"/>
  <c r="F325" i="6"/>
  <c r="D325" i="6"/>
  <c r="R325" i="6"/>
  <c r="I325" i="6"/>
  <c r="H325" i="6"/>
  <c r="G325" i="6"/>
  <c r="K325" i="6"/>
  <c r="Q325" i="6"/>
  <c r="B396" i="6"/>
  <c r="M352" i="6"/>
  <c r="L352" i="6"/>
  <c r="K352" i="6"/>
  <c r="R352" i="6"/>
  <c r="S352" i="6"/>
  <c r="I352" i="6"/>
  <c r="D352" i="6"/>
  <c r="P352" i="6"/>
  <c r="N352" i="6"/>
  <c r="J352" i="6"/>
  <c r="Q352" i="6"/>
  <c r="F352" i="6"/>
  <c r="G352" i="6"/>
  <c r="O352" i="6"/>
  <c r="H352" i="6"/>
  <c r="E352" i="6"/>
  <c r="B424" i="6"/>
  <c r="N380" i="6"/>
  <c r="E380" i="6"/>
  <c r="R380" i="6"/>
  <c r="L380" i="6"/>
  <c r="O380" i="6"/>
  <c r="D380" i="6"/>
  <c r="K380" i="6"/>
  <c r="J380" i="6"/>
  <c r="F380" i="6"/>
  <c r="H380" i="6"/>
  <c r="G380" i="6"/>
  <c r="P380" i="6"/>
  <c r="Q380" i="6"/>
  <c r="S380" i="6"/>
  <c r="I380" i="6"/>
  <c r="M380" i="6"/>
  <c r="B428" i="6"/>
  <c r="S384" i="6"/>
  <c r="I384" i="6"/>
  <c r="D384" i="6"/>
  <c r="L384" i="6"/>
  <c r="Q384" i="6"/>
  <c r="O384" i="6"/>
  <c r="M384" i="6"/>
  <c r="H384" i="6"/>
  <c r="G384" i="6"/>
  <c r="E384" i="6"/>
  <c r="P384" i="6"/>
  <c r="N384" i="6"/>
  <c r="R384" i="6"/>
  <c r="J384" i="6"/>
  <c r="F384" i="6"/>
  <c r="K384" i="6"/>
  <c r="B406" i="6"/>
  <c r="P362" i="6"/>
  <c r="G362" i="6"/>
  <c r="R362" i="6"/>
  <c r="O362" i="6"/>
  <c r="E362" i="6"/>
  <c r="J362" i="6"/>
  <c r="N362" i="6"/>
  <c r="K362" i="6"/>
  <c r="Q362" i="6"/>
  <c r="F362" i="6"/>
  <c r="I362" i="6"/>
  <c r="M362" i="6"/>
  <c r="L362" i="6"/>
  <c r="H362" i="6"/>
  <c r="D362" i="6"/>
  <c r="S362" i="6"/>
  <c r="B366" i="6"/>
  <c r="K322" i="6"/>
  <c r="J322" i="6"/>
  <c r="H322" i="6"/>
  <c r="P322" i="6"/>
  <c r="G322" i="6"/>
  <c r="E322" i="6"/>
  <c r="M322" i="6"/>
  <c r="L322" i="6"/>
  <c r="N322" i="6"/>
  <c r="Q322" i="6"/>
  <c r="D322" i="6"/>
  <c r="F322" i="6"/>
  <c r="S322" i="6"/>
  <c r="R322" i="6"/>
  <c r="I322" i="6"/>
  <c r="O322" i="6"/>
  <c r="B402" i="6"/>
  <c r="K358" i="6"/>
  <c r="D358" i="6"/>
  <c r="H358" i="6"/>
  <c r="L358" i="6"/>
  <c r="G358" i="6"/>
  <c r="R358" i="6"/>
  <c r="S358" i="6"/>
  <c r="O358" i="6"/>
  <c r="Q358" i="6"/>
  <c r="P358" i="6"/>
  <c r="M358" i="6"/>
  <c r="F358" i="6"/>
  <c r="J358" i="6"/>
  <c r="I358" i="6"/>
  <c r="N358" i="6"/>
  <c r="E358" i="6"/>
  <c r="B360" i="6"/>
  <c r="Q316" i="6"/>
  <c r="G316" i="6"/>
  <c r="N316" i="6"/>
  <c r="H316" i="6"/>
  <c r="F316" i="6"/>
  <c r="I316" i="6"/>
  <c r="D316" i="6"/>
  <c r="E316" i="6"/>
  <c r="S316" i="6"/>
  <c r="O316" i="6"/>
  <c r="J316" i="6"/>
  <c r="L316" i="6"/>
  <c r="P316" i="6"/>
  <c r="K316" i="6"/>
  <c r="R316" i="6"/>
  <c r="M316" i="6"/>
  <c r="B359" i="6"/>
  <c r="R315" i="6"/>
  <c r="Q315" i="6"/>
  <c r="H315" i="6"/>
  <c r="I315" i="6"/>
  <c r="S315" i="6"/>
  <c r="M315" i="6"/>
  <c r="F315" i="6"/>
  <c r="E315" i="6"/>
  <c r="P315" i="6"/>
  <c r="K315" i="6"/>
  <c r="O315" i="6"/>
  <c r="D315" i="6"/>
  <c r="G315" i="6"/>
  <c r="L315" i="6"/>
  <c r="J315" i="6"/>
  <c r="N315" i="6"/>
  <c r="B429" i="6"/>
  <c r="J385" i="6"/>
  <c r="O385" i="6"/>
  <c r="D385" i="6"/>
  <c r="L385" i="6"/>
  <c r="E385" i="6"/>
  <c r="S385" i="6"/>
  <c r="Q385" i="6"/>
  <c r="M385" i="6"/>
  <c r="F385" i="6"/>
  <c r="P385" i="6"/>
  <c r="R385" i="6"/>
  <c r="K385" i="6"/>
  <c r="I385" i="6"/>
  <c r="N385" i="6"/>
  <c r="H385" i="6"/>
  <c r="G385" i="6"/>
  <c r="B374" i="6"/>
  <c r="S330" i="6"/>
  <c r="R330" i="6"/>
  <c r="H330" i="6"/>
  <c r="G330" i="6"/>
  <c r="M330" i="6"/>
  <c r="Q330" i="6"/>
  <c r="P330" i="6"/>
  <c r="O330" i="6"/>
  <c r="I330" i="6"/>
  <c r="N330" i="6"/>
  <c r="K330" i="6"/>
  <c r="J330" i="6"/>
  <c r="F330" i="6"/>
  <c r="L330" i="6"/>
  <c r="D330" i="6"/>
  <c r="E330" i="6"/>
  <c r="B408" i="6"/>
  <c r="N364" i="6"/>
  <c r="E364" i="6"/>
  <c r="Q364" i="6"/>
  <c r="L364" i="6"/>
  <c r="R364" i="6"/>
  <c r="O364" i="6"/>
  <c r="D364" i="6"/>
  <c r="K364" i="6"/>
  <c r="J364" i="6"/>
  <c r="P364" i="6"/>
  <c r="F364" i="6"/>
  <c r="H364" i="6"/>
  <c r="M364" i="6"/>
  <c r="S364" i="6"/>
  <c r="I364" i="6"/>
  <c r="G364" i="6"/>
  <c r="B391" i="6"/>
  <c r="Q347" i="6"/>
  <c r="R347" i="6"/>
  <c r="H347" i="6"/>
  <c r="I347" i="6"/>
  <c r="S347" i="6"/>
  <c r="M347" i="6"/>
  <c r="F347" i="6"/>
  <c r="E347" i="6"/>
  <c r="O347" i="6"/>
  <c r="K347" i="6"/>
  <c r="L347" i="6"/>
  <c r="J347" i="6"/>
  <c r="D347" i="6"/>
  <c r="P347" i="6"/>
  <c r="G347" i="6"/>
  <c r="N347" i="6"/>
  <c r="B416" i="6"/>
  <c r="F372" i="6"/>
  <c r="M372" i="6"/>
  <c r="Q372" i="6"/>
  <c r="L372" i="6"/>
  <c r="P372" i="6"/>
  <c r="O372" i="6"/>
  <c r="D372" i="6"/>
  <c r="S372" i="6"/>
  <c r="R372" i="6"/>
  <c r="J372" i="6"/>
  <c r="K372" i="6"/>
  <c r="N372" i="6"/>
  <c r="H372" i="6"/>
  <c r="G372" i="6"/>
  <c r="E372" i="6"/>
  <c r="I372" i="6"/>
  <c r="B382" i="6"/>
  <c r="K338" i="6"/>
  <c r="J338" i="6"/>
  <c r="H338" i="6"/>
  <c r="P338" i="6"/>
  <c r="G338" i="6"/>
  <c r="E338" i="6"/>
  <c r="R338" i="6"/>
  <c r="D338" i="6"/>
  <c r="M338" i="6"/>
  <c r="Q338" i="6"/>
  <c r="O338" i="6"/>
  <c r="I338" i="6"/>
  <c r="L338" i="6"/>
  <c r="N338" i="6"/>
  <c r="S338" i="6"/>
  <c r="F338" i="6"/>
  <c r="B438" i="6"/>
  <c r="P394" i="6"/>
  <c r="R394" i="6"/>
  <c r="M394" i="6"/>
  <c r="F394" i="6"/>
  <c r="I394" i="6"/>
  <c r="G394" i="6"/>
  <c r="S394" i="6"/>
  <c r="J394" i="6"/>
  <c r="L394" i="6"/>
  <c r="N394" i="6"/>
  <c r="K394" i="6"/>
  <c r="Q394" i="6"/>
  <c r="D394" i="6"/>
  <c r="O394" i="6"/>
  <c r="H394" i="6"/>
  <c r="E394" i="6"/>
  <c r="B439" i="6"/>
  <c r="N395" i="6"/>
  <c r="D395" i="6"/>
  <c r="S395" i="6"/>
  <c r="R395" i="6"/>
  <c r="M395" i="6"/>
  <c r="P395" i="6"/>
  <c r="G395" i="6"/>
  <c r="O395" i="6"/>
  <c r="J395" i="6"/>
  <c r="K395" i="6"/>
  <c r="H395" i="6"/>
  <c r="E395" i="6"/>
  <c r="F395" i="6"/>
  <c r="L395" i="6"/>
  <c r="Q395" i="6"/>
  <c r="I395" i="6"/>
  <c r="B368" i="6"/>
  <c r="I324" i="6"/>
  <c r="G324" i="6"/>
  <c r="N324" i="6"/>
  <c r="P324" i="6"/>
  <c r="K324" i="6"/>
  <c r="Q324" i="6"/>
  <c r="E324" i="6"/>
  <c r="O324" i="6"/>
  <c r="D324" i="6"/>
  <c r="R324" i="6"/>
  <c r="F324" i="6"/>
  <c r="H324" i="6"/>
  <c r="M324" i="6"/>
  <c r="L324" i="6"/>
  <c r="J324" i="6"/>
  <c r="S324" i="6"/>
  <c r="B375" i="6"/>
  <c r="R331" i="6"/>
  <c r="H331" i="6"/>
  <c r="I331" i="6"/>
  <c r="E331" i="6"/>
  <c r="S331" i="6"/>
  <c r="M331" i="6"/>
  <c r="G331" i="6"/>
  <c r="P331" i="6"/>
  <c r="N331" i="6"/>
  <c r="L331" i="6"/>
  <c r="J331" i="6"/>
  <c r="O331" i="6"/>
  <c r="F331" i="6"/>
  <c r="D331" i="6"/>
  <c r="K331" i="6"/>
  <c r="Q331" i="6"/>
  <c r="B485" i="6"/>
  <c r="J441" i="6"/>
  <c r="M441" i="6"/>
  <c r="K441" i="6"/>
  <c r="P441" i="6"/>
  <c r="L441" i="6"/>
  <c r="D441" i="6"/>
  <c r="R441" i="6"/>
  <c r="Q441" i="6"/>
  <c r="O441" i="6"/>
  <c r="N441" i="6"/>
  <c r="I441" i="6"/>
  <c r="H441" i="6"/>
  <c r="G441" i="6"/>
  <c r="E441" i="6"/>
  <c r="S441" i="6"/>
  <c r="F441" i="6"/>
  <c r="B376" i="6"/>
  <c r="Q332" i="6"/>
  <c r="P332" i="6"/>
  <c r="G332" i="6"/>
  <c r="N332" i="6"/>
  <c r="H332" i="6"/>
  <c r="F332" i="6"/>
  <c r="I332" i="6"/>
  <c r="E332" i="6"/>
  <c r="M332" i="6"/>
  <c r="K332" i="6"/>
  <c r="O332" i="6"/>
  <c r="R332" i="6"/>
  <c r="L332" i="6"/>
  <c r="S332" i="6"/>
  <c r="J332" i="6"/>
  <c r="D332" i="6"/>
  <c r="B388" i="6"/>
  <c r="E344" i="6"/>
  <c r="D344" i="6"/>
  <c r="K344" i="6"/>
  <c r="R344" i="6"/>
  <c r="S344" i="6"/>
  <c r="I344" i="6"/>
  <c r="L344" i="6"/>
  <c r="G344" i="6"/>
  <c r="O344" i="6"/>
  <c r="H344" i="6"/>
  <c r="J344" i="6"/>
  <c r="F344" i="6"/>
  <c r="Q344" i="6"/>
  <c r="M344" i="6"/>
  <c r="N344" i="6"/>
  <c r="P344" i="6"/>
  <c r="B367" i="6"/>
  <c r="J323" i="6"/>
  <c r="I323" i="6"/>
  <c r="Q323" i="6"/>
  <c r="H323" i="6"/>
  <c r="S323" i="6"/>
  <c r="E323" i="6"/>
  <c r="D323" i="6"/>
  <c r="R323" i="6"/>
  <c r="M323" i="6"/>
  <c r="P323" i="6"/>
  <c r="G323" i="6"/>
  <c r="N323" i="6"/>
  <c r="O323" i="6"/>
  <c r="F323" i="6"/>
  <c r="L323" i="6"/>
  <c r="K323" i="6"/>
  <c r="Q348" i="6"/>
  <c r="B392" i="6"/>
  <c r="P348" i="6"/>
  <c r="G348" i="6"/>
  <c r="N348" i="6"/>
  <c r="H348" i="6"/>
  <c r="F348" i="6"/>
  <c r="I348" i="6"/>
  <c r="D348" i="6"/>
  <c r="E348" i="6"/>
  <c r="S348" i="6"/>
  <c r="J348" i="6"/>
  <c r="K348" i="6"/>
  <c r="O348" i="6"/>
  <c r="L348" i="6"/>
  <c r="M348" i="6"/>
  <c r="R348" i="6"/>
  <c r="B390" i="6"/>
  <c r="S346" i="6"/>
  <c r="H346" i="6"/>
  <c r="G346" i="6"/>
  <c r="M346" i="6"/>
  <c r="Q346" i="6"/>
  <c r="P346" i="6"/>
  <c r="K346" i="6"/>
  <c r="O346" i="6"/>
  <c r="F346" i="6"/>
  <c r="R346" i="6"/>
  <c r="L346" i="6"/>
  <c r="N346" i="6"/>
  <c r="D346" i="6"/>
  <c r="J346" i="6"/>
  <c r="I346" i="6"/>
  <c r="E346" i="6"/>
  <c r="B383" i="6"/>
  <c r="J339" i="6"/>
  <c r="Q339" i="6"/>
  <c r="L339" i="6"/>
  <c r="H339" i="6"/>
  <c r="S339" i="6"/>
  <c r="E339" i="6"/>
  <c r="P339" i="6"/>
  <c r="M339" i="6"/>
  <c r="N339" i="6"/>
  <c r="F339" i="6"/>
  <c r="K339" i="6"/>
  <c r="O339" i="6"/>
  <c r="R339" i="6"/>
  <c r="G339" i="6"/>
  <c r="D339" i="6"/>
  <c r="I339" i="6"/>
  <c r="B409" i="6"/>
  <c r="M365" i="6"/>
  <c r="D365" i="6"/>
  <c r="G365" i="6"/>
  <c r="F365" i="6"/>
  <c r="J365" i="6"/>
  <c r="P365" i="6"/>
  <c r="O365" i="6"/>
  <c r="Q365" i="6"/>
  <c r="L365" i="6"/>
  <c r="I365" i="6"/>
  <c r="N365" i="6"/>
  <c r="E365" i="6"/>
  <c r="H365" i="6"/>
  <c r="R365" i="6"/>
  <c r="S365" i="6"/>
  <c r="K365" i="6"/>
  <c r="B421" i="6"/>
  <c r="Q377" i="6"/>
  <c r="H377" i="6"/>
  <c r="K377" i="6"/>
  <c r="D377" i="6"/>
  <c r="J377" i="6"/>
  <c r="P377" i="6"/>
  <c r="F377" i="6"/>
  <c r="N377" i="6"/>
  <c r="G377" i="6"/>
  <c r="E377" i="6"/>
  <c r="I377" i="6"/>
  <c r="M377" i="6"/>
  <c r="L377" i="6"/>
  <c r="S377" i="6"/>
  <c r="R377" i="6"/>
  <c r="O377" i="6"/>
  <c r="B423" i="5"/>
  <c r="G379" i="5"/>
  <c r="N379" i="5"/>
  <c r="S379" i="5"/>
  <c r="L379" i="5"/>
  <c r="E379" i="5"/>
  <c r="P379" i="5"/>
  <c r="J379" i="5"/>
  <c r="K379" i="5"/>
  <c r="H379" i="5"/>
  <c r="F379" i="5"/>
  <c r="O379" i="5"/>
  <c r="Q379" i="5"/>
  <c r="I379" i="5"/>
  <c r="R379" i="5"/>
  <c r="M379" i="5"/>
  <c r="D379" i="5"/>
  <c r="B386" i="5"/>
  <c r="L342" i="5"/>
  <c r="I342" i="5"/>
  <c r="H342" i="5"/>
  <c r="O342" i="5"/>
  <c r="F342" i="5"/>
  <c r="K342" i="5"/>
  <c r="E342" i="5"/>
  <c r="N342" i="5"/>
  <c r="R342" i="5"/>
  <c r="J342" i="5"/>
  <c r="D342" i="5"/>
  <c r="Q342" i="5"/>
  <c r="S342" i="5"/>
  <c r="M342" i="5"/>
  <c r="P342" i="5"/>
  <c r="G342" i="5"/>
  <c r="B370" i="5"/>
  <c r="H326" i="5"/>
  <c r="F326" i="5"/>
  <c r="P326" i="5"/>
  <c r="S326" i="5"/>
  <c r="D326" i="5"/>
  <c r="Q326" i="5"/>
  <c r="O326" i="5"/>
  <c r="I326" i="5"/>
  <c r="N326" i="5"/>
  <c r="M326" i="5"/>
  <c r="K326" i="5"/>
  <c r="G326" i="5"/>
  <c r="L326" i="5"/>
  <c r="R326" i="5"/>
  <c r="J326" i="5"/>
  <c r="E326" i="5"/>
  <c r="B381" i="5"/>
  <c r="H337" i="5"/>
  <c r="K337" i="5"/>
  <c r="O337" i="5"/>
  <c r="L337" i="5"/>
  <c r="I337" i="5"/>
  <c r="S337" i="5"/>
  <c r="E337" i="5"/>
  <c r="P337" i="5"/>
  <c r="Q337" i="5"/>
  <c r="N337" i="5"/>
  <c r="G337" i="5"/>
  <c r="M337" i="5"/>
  <c r="F337" i="5"/>
  <c r="R337" i="5"/>
  <c r="D337" i="5"/>
  <c r="J337" i="5"/>
  <c r="J354" i="5"/>
  <c r="M354" i="5"/>
  <c r="I354" i="5"/>
  <c r="P354" i="5"/>
  <c r="S354" i="5"/>
  <c r="R354" i="5"/>
  <c r="F354" i="5"/>
  <c r="N354" i="5"/>
  <c r="H354" i="5"/>
  <c r="B398" i="5"/>
  <c r="E354" i="5"/>
  <c r="O354" i="5"/>
  <c r="D354" i="5"/>
  <c r="L354" i="5"/>
  <c r="Q354" i="5"/>
  <c r="G354" i="5"/>
  <c r="K354" i="5"/>
  <c r="B371" i="5"/>
  <c r="G327" i="5"/>
  <c r="H327" i="5"/>
  <c r="J327" i="5"/>
  <c r="Q327" i="5"/>
  <c r="E327" i="5"/>
  <c r="P327" i="5"/>
  <c r="N327" i="5"/>
  <c r="F327" i="5"/>
  <c r="K327" i="5"/>
  <c r="L327" i="5"/>
  <c r="M327" i="5"/>
  <c r="S327" i="5"/>
  <c r="I327" i="5"/>
  <c r="D327" i="5"/>
  <c r="R327" i="5"/>
  <c r="O327" i="5"/>
  <c r="G345" i="5"/>
  <c r="I345" i="5"/>
  <c r="B389" i="5"/>
  <c r="P345" i="5"/>
  <c r="J345" i="5"/>
  <c r="H345" i="5"/>
  <c r="E345" i="5"/>
  <c r="O345" i="5"/>
  <c r="N345" i="5"/>
  <c r="F345" i="5"/>
  <c r="S345" i="5"/>
  <c r="L345" i="5"/>
  <c r="M345" i="5"/>
  <c r="Q345" i="5"/>
  <c r="K345" i="5"/>
  <c r="D345" i="5"/>
  <c r="R345" i="5"/>
  <c r="B365" i="5"/>
  <c r="Q321" i="5"/>
  <c r="M321" i="5"/>
  <c r="J321" i="5"/>
  <c r="S321" i="5"/>
  <c r="D321" i="5"/>
  <c r="H321" i="5"/>
  <c r="L321" i="5"/>
  <c r="E321" i="5"/>
  <c r="K321" i="5"/>
  <c r="R321" i="5"/>
  <c r="O321" i="5"/>
  <c r="I321" i="5"/>
  <c r="N321" i="5"/>
  <c r="F321" i="5"/>
  <c r="P321" i="5"/>
  <c r="G321" i="5"/>
  <c r="B378" i="5"/>
  <c r="F334" i="5"/>
  <c r="P334" i="5"/>
  <c r="G334" i="5"/>
  <c r="R334" i="5"/>
  <c r="L334" i="5"/>
  <c r="M334" i="5"/>
  <c r="J334" i="5"/>
  <c r="D334" i="5"/>
  <c r="H334" i="5"/>
  <c r="Q334" i="5"/>
  <c r="E334" i="5"/>
  <c r="S334" i="5"/>
  <c r="K334" i="5"/>
  <c r="I334" i="5"/>
  <c r="N334" i="5"/>
  <c r="O334" i="5"/>
  <c r="P431" i="5"/>
  <c r="M431" i="5"/>
  <c r="R431" i="5"/>
  <c r="O431" i="5"/>
  <c r="J431" i="5"/>
  <c r="S431" i="5"/>
  <c r="L431" i="5"/>
  <c r="Q431" i="5"/>
  <c r="B475" i="5"/>
  <c r="F431" i="5"/>
  <c r="K431" i="5"/>
  <c r="D431" i="5"/>
  <c r="E431" i="5"/>
  <c r="I431" i="5"/>
  <c r="N431" i="5"/>
  <c r="G431" i="5"/>
  <c r="H431" i="5"/>
  <c r="K346" i="5"/>
  <c r="M346" i="5"/>
  <c r="Q346" i="5"/>
  <c r="E346" i="5"/>
  <c r="G346" i="5"/>
  <c r="S346" i="5"/>
  <c r="D346" i="5"/>
  <c r="H346" i="5"/>
  <c r="L346" i="5"/>
  <c r="O346" i="5"/>
  <c r="N346" i="5"/>
  <c r="B390" i="5"/>
  <c r="P346" i="5"/>
  <c r="J346" i="5"/>
  <c r="R346" i="5"/>
  <c r="I346" i="5"/>
  <c r="F346" i="5"/>
  <c r="I363" i="5"/>
  <c r="Q363" i="5"/>
  <c r="O363" i="5"/>
  <c r="G363" i="5"/>
  <c r="F363" i="5"/>
  <c r="D363" i="5"/>
  <c r="H363" i="5"/>
  <c r="P363" i="5"/>
  <c r="B407" i="5"/>
  <c r="E363" i="5"/>
  <c r="R363" i="5"/>
  <c r="J363" i="5"/>
  <c r="K363" i="5"/>
  <c r="L363" i="5"/>
  <c r="S363" i="5"/>
  <c r="N363" i="5"/>
  <c r="M363" i="5"/>
  <c r="K349" i="5"/>
  <c r="M349" i="5"/>
  <c r="I349" i="5"/>
  <c r="N349" i="5"/>
  <c r="O349" i="5"/>
  <c r="L349" i="5"/>
  <c r="E349" i="5"/>
  <c r="R349" i="5"/>
  <c r="B393" i="5"/>
  <c r="Q349" i="5"/>
  <c r="H349" i="5"/>
  <c r="F349" i="5"/>
  <c r="J349" i="5"/>
  <c r="D349" i="5"/>
  <c r="S349" i="5"/>
  <c r="P349" i="5"/>
  <c r="G349" i="5"/>
  <c r="B408" i="5"/>
  <c r="J364" i="5"/>
  <c r="D364" i="5"/>
  <c r="Q364" i="5"/>
  <c r="P364" i="5"/>
  <c r="R364" i="5"/>
  <c r="H364" i="5"/>
  <c r="G364" i="5"/>
  <c r="O364" i="5"/>
  <c r="I364" i="5"/>
  <c r="E364" i="5"/>
  <c r="L364" i="5"/>
  <c r="F364" i="5"/>
  <c r="S364" i="5"/>
  <c r="N364" i="5"/>
  <c r="K364" i="5"/>
  <c r="M364" i="5"/>
  <c r="B373" i="5"/>
  <c r="R329" i="5"/>
  <c r="G329" i="5"/>
  <c r="J329" i="5"/>
  <c r="M329" i="5"/>
  <c r="P329" i="5"/>
  <c r="Q329" i="5"/>
  <c r="H329" i="5"/>
  <c r="F329" i="5"/>
  <c r="D329" i="5"/>
  <c r="K329" i="5"/>
  <c r="O329" i="5"/>
  <c r="N329" i="5"/>
  <c r="I329" i="5"/>
  <c r="L329" i="5"/>
  <c r="S329" i="5"/>
  <c r="E329" i="5"/>
  <c r="B376" i="5"/>
  <c r="G332" i="5"/>
  <c r="I332" i="5"/>
  <c r="S332" i="5"/>
  <c r="M332" i="5"/>
  <c r="R332" i="5"/>
  <c r="K332" i="5"/>
  <c r="D332" i="5"/>
  <c r="N332" i="5"/>
  <c r="J332" i="5"/>
  <c r="Q332" i="5"/>
  <c r="L332" i="5"/>
  <c r="H332" i="5"/>
  <c r="E332" i="5"/>
  <c r="P332" i="5"/>
  <c r="O332" i="5"/>
  <c r="F332" i="5"/>
  <c r="B383" i="5"/>
  <c r="J339" i="5"/>
  <c r="I339" i="5"/>
  <c r="E339" i="5"/>
  <c r="Q339" i="5"/>
  <c r="H339" i="5"/>
  <c r="O339" i="5"/>
  <c r="P339" i="5"/>
  <c r="M339" i="5"/>
  <c r="S339" i="5"/>
  <c r="K339" i="5"/>
  <c r="G339" i="5"/>
  <c r="D339" i="5"/>
  <c r="L339" i="5"/>
  <c r="N339" i="5"/>
  <c r="F339" i="5"/>
  <c r="R339" i="5"/>
  <c r="B369" i="5"/>
  <c r="J325" i="5"/>
  <c r="D325" i="5"/>
  <c r="S325" i="5"/>
  <c r="L325" i="5"/>
  <c r="G325" i="5"/>
  <c r="O325" i="5"/>
  <c r="P325" i="5"/>
  <c r="E325" i="5"/>
  <c r="R325" i="5"/>
  <c r="H325" i="5"/>
  <c r="M325" i="5"/>
  <c r="K325" i="5"/>
  <c r="F325" i="5"/>
  <c r="I325" i="5"/>
  <c r="Q325" i="5"/>
  <c r="N325" i="5"/>
  <c r="B367" i="5"/>
  <c r="E323" i="5"/>
  <c r="D323" i="5"/>
  <c r="Q323" i="5"/>
  <c r="H323" i="5"/>
  <c r="S323" i="5"/>
  <c r="I323" i="5"/>
  <c r="G323" i="5"/>
  <c r="P323" i="5"/>
  <c r="O323" i="5"/>
  <c r="K323" i="5"/>
  <c r="L323" i="5"/>
  <c r="M323" i="5"/>
  <c r="F323" i="5"/>
  <c r="J323" i="5"/>
  <c r="N323" i="5"/>
  <c r="R323" i="5"/>
  <c r="B359" i="5"/>
  <c r="H315" i="5"/>
  <c r="K315" i="5"/>
  <c r="G315" i="5"/>
  <c r="D315" i="5"/>
  <c r="L315" i="5"/>
  <c r="J315" i="5"/>
  <c r="E315" i="5"/>
  <c r="S315" i="5"/>
  <c r="Q315" i="5"/>
  <c r="P315" i="5"/>
  <c r="O315" i="5"/>
  <c r="N315" i="5"/>
  <c r="I315" i="5"/>
  <c r="R315" i="5"/>
  <c r="M315" i="5"/>
  <c r="F315" i="5"/>
  <c r="B384" i="5"/>
  <c r="S340" i="5"/>
  <c r="Q340" i="5"/>
  <c r="G340" i="5"/>
  <c r="M340" i="5"/>
  <c r="E340" i="5"/>
  <c r="N340" i="5"/>
  <c r="L340" i="5"/>
  <c r="J340" i="5"/>
  <c r="I340" i="5"/>
  <c r="D340" i="5"/>
  <c r="H340" i="5"/>
  <c r="P340" i="5"/>
  <c r="R340" i="5"/>
  <c r="O340" i="5"/>
  <c r="K340" i="5"/>
  <c r="F340" i="5"/>
  <c r="B360" i="5"/>
  <c r="G316" i="5"/>
  <c r="D316" i="5"/>
  <c r="M316" i="5"/>
  <c r="Q316" i="5"/>
  <c r="F316" i="5"/>
  <c r="N316" i="5"/>
  <c r="J316" i="5"/>
  <c r="R316" i="5"/>
  <c r="H316" i="5"/>
  <c r="S316" i="5"/>
  <c r="K316" i="5"/>
  <c r="I316" i="5"/>
  <c r="P316" i="5"/>
  <c r="O316" i="5"/>
  <c r="L316" i="5"/>
  <c r="E316" i="5"/>
  <c r="B441" i="5"/>
  <c r="S397" i="5"/>
  <c r="E397" i="5"/>
  <c r="O397" i="5"/>
  <c r="F397" i="5"/>
  <c r="P397" i="5"/>
  <c r="N397" i="5"/>
  <c r="K397" i="5"/>
  <c r="R397" i="5"/>
  <c r="G397" i="5"/>
  <c r="I397" i="5"/>
  <c r="J397" i="5"/>
  <c r="D397" i="5"/>
  <c r="Q397" i="5"/>
  <c r="H397" i="5"/>
  <c r="L397" i="5"/>
  <c r="M397" i="5"/>
  <c r="B375" i="5"/>
  <c r="S331" i="5"/>
  <c r="E331" i="5"/>
  <c r="H331" i="5"/>
  <c r="K331" i="5"/>
  <c r="R331" i="5"/>
  <c r="P331" i="5"/>
  <c r="L331" i="5"/>
  <c r="G331" i="5"/>
  <c r="I331" i="5"/>
  <c r="M331" i="5"/>
  <c r="D331" i="5"/>
  <c r="J331" i="5"/>
  <c r="O331" i="5"/>
  <c r="F331" i="5"/>
  <c r="Q331" i="5"/>
  <c r="N331" i="5"/>
  <c r="B382" i="5"/>
  <c r="G338" i="5"/>
  <c r="J338" i="5"/>
  <c r="F338" i="5"/>
  <c r="Q338" i="5"/>
  <c r="S338" i="5"/>
  <c r="D338" i="5"/>
  <c r="M338" i="5"/>
  <c r="I338" i="5"/>
  <c r="N338" i="5"/>
  <c r="K338" i="5"/>
  <c r="O338" i="5"/>
  <c r="E338" i="5"/>
  <c r="L338" i="5"/>
  <c r="R338" i="5"/>
  <c r="P338" i="5"/>
  <c r="H338" i="5"/>
  <c r="B410" i="5"/>
  <c r="L366" i="5"/>
  <c r="H366" i="5"/>
  <c r="S366" i="5"/>
  <c r="Q366" i="5"/>
  <c r="K366" i="5"/>
  <c r="O366" i="5"/>
  <c r="F366" i="5"/>
  <c r="G366" i="5"/>
  <c r="D366" i="5"/>
  <c r="N366" i="5"/>
  <c r="J366" i="5"/>
  <c r="E366" i="5"/>
  <c r="P366" i="5"/>
  <c r="R366" i="5"/>
  <c r="I366" i="5"/>
  <c r="M366" i="5"/>
  <c r="B394" i="5"/>
  <c r="D350" i="5"/>
  <c r="K350" i="5"/>
  <c r="I350" i="5"/>
  <c r="J350" i="5"/>
  <c r="M350" i="5"/>
  <c r="H350" i="5"/>
  <c r="P350" i="5"/>
  <c r="O350" i="5"/>
  <c r="F350" i="5"/>
  <c r="R350" i="5"/>
  <c r="N350" i="5"/>
  <c r="Q350" i="5"/>
  <c r="S350" i="5"/>
  <c r="G350" i="5"/>
  <c r="E350" i="5"/>
  <c r="L350" i="5"/>
  <c r="B432" i="5"/>
  <c r="S388" i="5"/>
  <c r="E388" i="5"/>
  <c r="K388" i="5"/>
  <c r="N388" i="5"/>
  <c r="R388" i="5"/>
  <c r="J388" i="5"/>
  <c r="H388" i="5"/>
  <c r="M388" i="5"/>
  <c r="I388" i="5"/>
  <c r="O388" i="5"/>
  <c r="G388" i="5"/>
  <c r="F388" i="5"/>
  <c r="Q388" i="5"/>
  <c r="D388" i="5"/>
  <c r="P388" i="5"/>
  <c r="L388" i="5"/>
  <c r="B406" i="5"/>
  <c r="E362" i="5"/>
  <c r="S362" i="5"/>
  <c r="J362" i="5"/>
  <c r="H362" i="5"/>
  <c r="K362" i="5"/>
  <c r="F362" i="5"/>
  <c r="L362" i="5"/>
  <c r="Q362" i="5"/>
  <c r="D362" i="5"/>
  <c r="N362" i="5"/>
  <c r="O362" i="5"/>
  <c r="R362" i="5"/>
  <c r="G362" i="5"/>
  <c r="M362" i="5"/>
  <c r="P362" i="5"/>
  <c r="I362" i="5"/>
  <c r="B424" i="5"/>
  <c r="S380" i="5"/>
  <c r="L380" i="5"/>
  <c r="D380" i="5"/>
  <c r="K380" i="5"/>
  <c r="F380" i="5"/>
  <c r="G380" i="5"/>
  <c r="M380" i="5"/>
  <c r="I380" i="5"/>
  <c r="N380" i="5"/>
  <c r="Q380" i="5"/>
  <c r="J380" i="5"/>
  <c r="P380" i="5"/>
  <c r="R380" i="5"/>
  <c r="H380" i="5"/>
  <c r="E380" i="5"/>
  <c r="O380" i="5"/>
  <c r="B368" i="5"/>
  <c r="G324" i="5"/>
  <c r="Q324" i="5"/>
  <c r="M324" i="5"/>
  <c r="L324" i="5"/>
  <c r="K324" i="5"/>
  <c r="I324" i="5"/>
  <c r="E324" i="5"/>
  <c r="D324" i="5"/>
  <c r="R324" i="5"/>
  <c r="F324" i="5"/>
  <c r="N324" i="5"/>
  <c r="S324" i="5"/>
  <c r="H324" i="5"/>
  <c r="P324" i="5"/>
  <c r="J324" i="5"/>
  <c r="O324" i="5"/>
  <c r="B395" i="5"/>
  <c r="N351" i="5"/>
  <c r="I351" i="5"/>
  <c r="J351" i="5"/>
  <c r="L351" i="5"/>
  <c r="K351" i="5"/>
  <c r="E351" i="5"/>
  <c r="F351" i="5"/>
  <c r="R351" i="5"/>
  <c r="H351" i="5"/>
  <c r="S351" i="5"/>
  <c r="O351" i="5"/>
  <c r="M351" i="5"/>
  <c r="G351" i="5"/>
  <c r="Q351" i="5"/>
  <c r="D351" i="5"/>
  <c r="P351" i="5"/>
  <c r="B440" i="5"/>
  <c r="J396" i="5"/>
  <c r="S396" i="5"/>
  <c r="F396" i="5"/>
  <c r="D396" i="5"/>
  <c r="N396" i="5"/>
  <c r="K396" i="5"/>
  <c r="G396" i="5"/>
  <c r="M396" i="5"/>
  <c r="I396" i="5"/>
  <c r="O396" i="5"/>
  <c r="E396" i="5"/>
  <c r="P396" i="5"/>
  <c r="H396" i="5"/>
  <c r="Q396" i="5"/>
  <c r="R396" i="5"/>
  <c r="L396" i="5"/>
  <c r="B361" i="5"/>
  <c r="G317" i="5"/>
  <c r="I317" i="5"/>
  <c r="H317" i="5"/>
  <c r="D317" i="5"/>
  <c r="J317" i="5"/>
  <c r="K317" i="5"/>
  <c r="N317" i="5"/>
  <c r="L317" i="5"/>
  <c r="S317" i="5"/>
  <c r="P317" i="5"/>
  <c r="M317" i="5"/>
  <c r="F317" i="5"/>
  <c r="O317" i="5"/>
  <c r="E317" i="5"/>
  <c r="Q317" i="5"/>
  <c r="R317" i="5"/>
  <c r="B314" i="5"/>
  <c r="R270" i="5"/>
  <c r="R311" i="5" s="1"/>
  <c r="H270" i="5"/>
  <c r="H311" i="5" s="1"/>
  <c r="P270" i="5"/>
  <c r="P311" i="5" s="1"/>
  <c r="D270" i="5"/>
  <c r="D311" i="5" s="1"/>
  <c r="K270" i="5"/>
  <c r="K311" i="5" s="1"/>
  <c r="G270" i="5"/>
  <c r="G311" i="5" s="1"/>
  <c r="L270" i="5"/>
  <c r="L311" i="5" s="1"/>
  <c r="N270" i="5"/>
  <c r="N311" i="5" s="1"/>
  <c r="J270" i="5"/>
  <c r="J311" i="5" s="1"/>
  <c r="F270" i="5"/>
  <c r="F311" i="5" s="1"/>
  <c r="Q270" i="5"/>
  <c r="Q311" i="5" s="1"/>
  <c r="M270" i="5"/>
  <c r="M311" i="5" s="1"/>
  <c r="O270" i="5"/>
  <c r="O311" i="5" s="1"/>
  <c r="S270" i="5"/>
  <c r="S311" i="5" s="1"/>
  <c r="I270" i="5"/>
  <c r="I311" i="5" s="1"/>
  <c r="E270" i="5"/>
  <c r="E311" i="5" s="1"/>
  <c r="B435" i="5"/>
  <c r="N391" i="5"/>
  <c r="E391" i="5"/>
  <c r="G391" i="5"/>
  <c r="F391" i="5"/>
  <c r="P391" i="5"/>
  <c r="H391" i="5"/>
  <c r="Q391" i="5"/>
  <c r="I391" i="5"/>
  <c r="M391" i="5"/>
  <c r="O391" i="5"/>
  <c r="D391" i="5"/>
  <c r="K391" i="5"/>
  <c r="L391" i="5"/>
  <c r="J391" i="5"/>
  <c r="S391" i="5"/>
  <c r="R391" i="5"/>
  <c r="B374" i="5"/>
  <c r="H330" i="5"/>
  <c r="G330" i="5"/>
  <c r="F330" i="5"/>
  <c r="R330" i="5"/>
  <c r="Q330" i="5"/>
  <c r="D330" i="5"/>
  <c r="P330" i="5"/>
  <c r="O330" i="5"/>
  <c r="L330" i="5"/>
  <c r="M330" i="5"/>
  <c r="K330" i="5"/>
  <c r="S330" i="5"/>
  <c r="N330" i="5"/>
  <c r="I330" i="5"/>
  <c r="E330" i="5"/>
  <c r="J330" i="5"/>
  <c r="B385" i="5"/>
  <c r="G341" i="5"/>
  <c r="D341" i="5"/>
  <c r="E341" i="5"/>
  <c r="S341" i="5"/>
  <c r="L341" i="5"/>
  <c r="Q341" i="5"/>
  <c r="J341" i="5"/>
  <c r="P341" i="5"/>
  <c r="N341" i="5"/>
  <c r="F341" i="5"/>
  <c r="M341" i="5"/>
  <c r="R341" i="5"/>
  <c r="O341" i="5"/>
  <c r="I341" i="5"/>
  <c r="K341" i="5"/>
  <c r="H341" i="5"/>
  <c r="B377" i="5"/>
  <c r="I333" i="5"/>
  <c r="H333" i="5"/>
  <c r="D333" i="5"/>
  <c r="O333" i="5"/>
  <c r="S333" i="5"/>
  <c r="N333" i="5"/>
  <c r="L333" i="5"/>
  <c r="P333" i="5"/>
  <c r="K333" i="5"/>
  <c r="J333" i="5"/>
  <c r="F333" i="5"/>
  <c r="Q333" i="5"/>
  <c r="E333" i="5"/>
  <c r="G333" i="5"/>
  <c r="M333" i="5"/>
  <c r="R333" i="5"/>
  <c r="B392" i="5"/>
  <c r="I348" i="5"/>
  <c r="G348" i="5"/>
  <c r="N348" i="5"/>
  <c r="R348" i="5"/>
  <c r="M348" i="5"/>
  <c r="F348" i="5"/>
  <c r="H348" i="5"/>
  <c r="L348" i="5"/>
  <c r="S348" i="5"/>
  <c r="J348" i="5"/>
  <c r="D348" i="5"/>
  <c r="Q348" i="5"/>
  <c r="P348" i="5"/>
  <c r="E348" i="5"/>
  <c r="K348" i="5"/>
  <c r="O348" i="5"/>
  <c r="R226" i="1"/>
  <c r="R267" i="1" s="1"/>
  <c r="N226" i="1"/>
  <c r="N267" i="1" s="1"/>
  <c r="P226" i="1"/>
  <c r="P267" i="1" s="1"/>
  <c r="I338" i="1"/>
  <c r="D338" i="1"/>
  <c r="F338" i="1"/>
  <c r="F226" i="1"/>
  <c r="F267" i="1" s="1"/>
  <c r="M226" i="1"/>
  <c r="M267" i="1" s="1"/>
  <c r="K226" i="1"/>
  <c r="K267" i="1" s="1"/>
  <c r="E226" i="1"/>
  <c r="E267" i="1" s="1"/>
  <c r="D226" i="1"/>
  <c r="D267" i="1" s="1"/>
  <c r="I226" i="1"/>
  <c r="I267" i="1" s="1"/>
  <c r="J226" i="1"/>
  <c r="J267" i="1" s="1"/>
  <c r="G226" i="1"/>
  <c r="G267" i="1" s="1"/>
  <c r="H226" i="1"/>
  <c r="H267" i="1" s="1"/>
  <c r="L226" i="1"/>
  <c r="L267" i="1" s="1"/>
  <c r="Q226" i="1"/>
  <c r="Q267" i="1" s="1"/>
  <c r="B270" i="1"/>
  <c r="S270" i="1" s="1"/>
  <c r="S223" i="1"/>
  <c r="G303" i="1"/>
  <c r="O303" i="1"/>
  <c r="F303" i="1"/>
  <c r="P303" i="1"/>
  <c r="L303" i="1"/>
  <c r="M303" i="1"/>
  <c r="H303" i="1"/>
  <c r="R303" i="1"/>
  <c r="E303" i="1"/>
  <c r="I303" i="1"/>
  <c r="N303" i="1"/>
  <c r="K303" i="1"/>
  <c r="Q303" i="1"/>
  <c r="D303" i="1"/>
  <c r="B347" i="1"/>
  <c r="S347" i="1" s="1"/>
  <c r="J303" i="1"/>
  <c r="J327" i="1"/>
  <c r="R327" i="1"/>
  <c r="H327" i="1"/>
  <c r="Q327" i="1"/>
  <c r="I327" i="1"/>
  <c r="D327" i="1"/>
  <c r="M327" i="1"/>
  <c r="O327" i="1"/>
  <c r="P327" i="1"/>
  <c r="G327" i="1"/>
  <c r="E327" i="1"/>
  <c r="F327" i="1"/>
  <c r="L327" i="1"/>
  <c r="B371" i="1"/>
  <c r="S371" i="1" s="1"/>
  <c r="K327" i="1"/>
  <c r="N327" i="1"/>
  <c r="R328" i="1"/>
  <c r="K307" i="1"/>
  <c r="J307" i="1"/>
  <c r="E307" i="1"/>
  <c r="O307" i="1"/>
  <c r="F307" i="1"/>
  <c r="P307" i="1"/>
  <c r="I307" i="1"/>
  <c r="M307" i="1"/>
  <c r="N307" i="1"/>
  <c r="D307" i="1"/>
  <c r="G307" i="1"/>
  <c r="L307" i="1"/>
  <c r="H307" i="1"/>
  <c r="R307" i="1"/>
  <c r="Q307" i="1"/>
  <c r="B351" i="1"/>
  <c r="S351" i="1" s="1"/>
  <c r="H272" i="1"/>
  <c r="P272" i="1"/>
  <c r="D272" i="1"/>
  <c r="M272" i="1"/>
  <c r="E272" i="1"/>
  <c r="N272" i="1"/>
  <c r="F272" i="1"/>
  <c r="R272" i="1"/>
  <c r="G272" i="1"/>
  <c r="K272" i="1"/>
  <c r="I272" i="1"/>
  <c r="O272" i="1"/>
  <c r="L272" i="1"/>
  <c r="Q272" i="1"/>
  <c r="B316" i="1"/>
  <c r="S316" i="1" s="1"/>
  <c r="J272" i="1"/>
  <c r="K291" i="1"/>
  <c r="L291" i="1"/>
  <c r="D291" i="1"/>
  <c r="M291" i="1"/>
  <c r="N291" i="1"/>
  <c r="O291" i="1"/>
  <c r="G291" i="1"/>
  <c r="R291" i="1"/>
  <c r="J291" i="1"/>
  <c r="P291" i="1"/>
  <c r="E291" i="1"/>
  <c r="H291" i="1"/>
  <c r="Q291" i="1"/>
  <c r="I291" i="1"/>
  <c r="F291" i="1"/>
  <c r="B335" i="1"/>
  <c r="S335" i="1" s="1"/>
  <c r="H280" i="1"/>
  <c r="P280" i="1"/>
  <c r="L280" i="1"/>
  <c r="D280" i="1"/>
  <c r="M280" i="1"/>
  <c r="G280" i="1"/>
  <c r="I280" i="1"/>
  <c r="N280" i="1"/>
  <c r="E280" i="1"/>
  <c r="K280" i="1"/>
  <c r="Q280" i="1"/>
  <c r="R280" i="1"/>
  <c r="B324" i="1"/>
  <c r="S324" i="1" s="1"/>
  <c r="J280" i="1"/>
  <c r="O280" i="1"/>
  <c r="F280" i="1"/>
  <c r="E277" i="1"/>
  <c r="M277" i="1"/>
  <c r="K277" i="1"/>
  <c r="L277" i="1"/>
  <c r="D277" i="1"/>
  <c r="P277" i="1"/>
  <c r="F277" i="1"/>
  <c r="Q277" i="1"/>
  <c r="I277" i="1"/>
  <c r="H277" i="1"/>
  <c r="J277" i="1"/>
  <c r="R277" i="1"/>
  <c r="G277" i="1"/>
  <c r="O277" i="1"/>
  <c r="B321" i="1"/>
  <c r="S321" i="1" s="1"/>
  <c r="N277" i="1"/>
  <c r="E293" i="1"/>
  <c r="M293" i="1"/>
  <c r="I293" i="1"/>
  <c r="R293" i="1"/>
  <c r="J293" i="1"/>
  <c r="G293" i="1"/>
  <c r="H293" i="1"/>
  <c r="N293" i="1"/>
  <c r="D293" i="1"/>
  <c r="L293" i="1"/>
  <c r="K293" i="1"/>
  <c r="O293" i="1"/>
  <c r="P293" i="1"/>
  <c r="B337" i="1"/>
  <c r="S337" i="1" s="1"/>
  <c r="F293" i="1"/>
  <c r="Q293" i="1"/>
  <c r="I281" i="1"/>
  <c r="Q281" i="1"/>
  <c r="F281" i="1"/>
  <c r="O281" i="1"/>
  <c r="G281" i="1"/>
  <c r="P281" i="1"/>
  <c r="D281" i="1"/>
  <c r="R281" i="1"/>
  <c r="E281" i="1"/>
  <c r="K281" i="1"/>
  <c r="H281" i="1"/>
  <c r="J281" i="1"/>
  <c r="N281" i="1"/>
  <c r="B325" i="1"/>
  <c r="S325" i="1" s="1"/>
  <c r="L281" i="1"/>
  <c r="M281" i="1"/>
  <c r="G295" i="1"/>
  <c r="O295" i="1"/>
  <c r="F295" i="1"/>
  <c r="P295" i="1"/>
  <c r="H295" i="1"/>
  <c r="Q295" i="1"/>
  <c r="M295" i="1"/>
  <c r="N295" i="1"/>
  <c r="I295" i="1"/>
  <c r="K295" i="1"/>
  <c r="L295" i="1"/>
  <c r="J295" i="1"/>
  <c r="R295" i="1"/>
  <c r="B339" i="1"/>
  <c r="S339" i="1" s="1"/>
  <c r="D295" i="1"/>
  <c r="E295" i="1"/>
  <c r="H354" i="1"/>
  <c r="K354" i="1"/>
  <c r="D354" i="1"/>
  <c r="F354" i="1"/>
  <c r="B398" i="1"/>
  <c r="S398" i="1" s="1"/>
  <c r="N354" i="1"/>
  <c r="E309" i="1"/>
  <c r="M309" i="1"/>
  <c r="H309" i="1"/>
  <c r="Q309" i="1"/>
  <c r="F309" i="1"/>
  <c r="P309" i="1"/>
  <c r="G309" i="1"/>
  <c r="R309" i="1"/>
  <c r="K309" i="1"/>
  <c r="O309" i="1"/>
  <c r="I309" i="1"/>
  <c r="D309" i="1"/>
  <c r="J309" i="1"/>
  <c r="N309" i="1"/>
  <c r="B353" i="1"/>
  <c r="S353" i="1" s="1"/>
  <c r="L309" i="1"/>
  <c r="E330" i="1"/>
  <c r="M330" i="1"/>
  <c r="I330" i="1"/>
  <c r="R330" i="1"/>
  <c r="J330" i="1"/>
  <c r="D330" i="1"/>
  <c r="N330" i="1"/>
  <c r="O330" i="1"/>
  <c r="P330" i="1"/>
  <c r="G330" i="1"/>
  <c r="F330" i="1"/>
  <c r="H330" i="1"/>
  <c r="L330" i="1"/>
  <c r="B374" i="1"/>
  <c r="S374" i="1" s="1"/>
  <c r="K330" i="1"/>
  <c r="Q330" i="1"/>
  <c r="H304" i="1"/>
  <c r="P304" i="1"/>
  <c r="J304" i="1"/>
  <c r="G304" i="1"/>
  <c r="R304" i="1"/>
  <c r="I304" i="1"/>
  <c r="M304" i="1"/>
  <c r="F304" i="1"/>
  <c r="K304" i="1"/>
  <c r="O304" i="1"/>
  <c r="D304" i="1"/>
  <c r="B348" i="1"/>
  <c r="S348" i="1" s="1"/>
  <c r="L304" i="1"/>
  <c r="E304" i="1"/>
  <c r="N304" i="1"/>
  <c r="Q304" i="1"/>
  <c r="E285" i="1"/>
  <c r="M285" i="1"/>
  <c r="J285" i="1"/>
  <c r="K285" i="1"/>
  <c r="F285" i="1"/>
  <c r="Q285" i="1"/>
  <c r="G285" i="1"/>
  <c r="R285" i="1"/>
  <c r="L285" i="1"/>
  <c r="D285" i="1"/>
  <c r="H285" i="1"/>
  <c r="O285" i="1"/>
  <c r="I285" i="1"/>
  <c r="N285" i="1"/>
  <c r="B329" i="1"/>
  <c r="S329" i="1" s="1"/>
  <c r="P285" i="1"/>
  <c r="E301" i="1"/>
  <c r="M301" i="1"/>
  <c r="H301" i="1"/>
  <c r="Q301" i="1"/>
  <c r="I301" i="1"/>
  <c r="R301" i="1"/>
  <c r="J301" i="1"/>
  <c r="K301" i="1"/>
  <c r="O301" i="1"/>
  <c r="G301" i="1"/>
  <c r="N301" i="1"/>
  <c r="P301" i="1"/>
  <c r="B345" i="1"/>
  <c r="S345" i="1" s="1"/>
  <c r="F301" i="1"/>
  <c r="D301" i="1"/>
  <c r="L301" i="1"/>
  <c r="I305" i="1"/>
  <c r="Q305" i="1"/>
  <c r="D305" i="1"/>
  <c r="M305" i="1"/>
  <c r="N305" i="1"/>
  <c r="E305" i="1"/>
  <c r="O305" i="1"/>
  <c r="H305" i="1"/>
  <c r="J305" i="1"/>
  <c r="K305" i="1"/>
  <c r="R305" i="1"/>
  <c r="G305" i="1"/>
  <c r="B349" i="1"/>
  <c r="S349" i="1" s="1"/>
  <c r="L305" i="1"/>
  <c r="P305" i="1"/>
  <c r="F305" i="1"/>
  <c r="I289" i="1"/>
  <c r="Q289" i="1"/>
  <c r="E289" i="1"/>
  <c r="N289" i="1"/>
  <c r="F289" i="1"/>
  <c r="O289" i="1"/>
  <c r="G289" i="1"/>
  <c r="H289" i="1"/>
  <c r="L289" i="1"/>
  <c r="D289" i="1"/>
  <c r="M289" i="1"/>
  <c r="J289" i="1"/>
  <c r="B333" i="1"/>
  <c r="S333" i="1" s="1"/>
  <c r="K289" i="1"/>
  <c r="P289" i="1"/>
  <c r="R289" i="1"/>
  <c r="D292" i="1"/>
  <c r="L292" i="1"/>
  <c r="F292" i="1"/>
  <c r="O292" i="1"/>
  <c r="G292" i="1"/>
  <c r="P292" i="1"/>
  <c r="J292" i="1"/>
  <c r="K292" i="1"/>
  <c r="Q292" i="1"/>
  <c r="R292" i="1"/>
  <c r="H292" i="1"/>
  <c r="I292" i="1"/>
  <c r="E292" i="1"/>
  <c r="N292" i="1"/>
  <c r="M292" i="1"/>
  <c r="B336" i="1"/>
  <c r="S336" i="1" s="1"/>
  <c r="I273" i="1"/>
  <c r="Q273" i="1"/>
  <c r="G273" i="1"/>
  <c r="P273" i="1"/>
  <c r="H273" i="1"/>
  <c r="R273" i="1"/>
  <c r="N273" i="1"/>
  <c r="D273" i="1"/>
  <c r="O273" i="1"/>
  <c r="J273" i="1"/>
  <c r="K273" i="1"/>
  <c r="L273" i="1"/>
  <c r="B317" i="1"/>
  <c r="S317" i="1" s="1"/>
  <c r="E273" i="1"/>
  <c r="M273" i="1"/>
  <c r="F273" i="1"/>
  <c r="H296" i="1"/>
  <c r="P296" i="1"/>
  <c r="J296" i="1"/>
  <c r="K296" i="1"/>
  <c r="L296" i="1"/>
  <c r="M296" i="1"/>
  <c r="E296" i="1"/>
  <c r="Q296" i="1"/>
  <c r="O296" i="1"/>
  <c r="R296" i="1"/>
  <c r="F296" i="1"/>
  <c r="D296" i="1"/>
  <c r="B340" i="1"/>
  <c r="S340" i="1" s="1"/>
  <c r="I296" i="1"/>
  <c r="G296" i="1"/>
  <c r="N296" i="1"/>
  <c r="I297" i="1"/>
  <c r="Q297" i="1"/>
  <c r="D297" i="1"/>
  <c r="M297" i="1"/>
  <c r="E297" i="1"/>
  <c r="N297" i="1"/>
  <c r="H297" i="1"/>
  <c r="J297" i="1"/>
  <c r="O297" i="1"/>
  <c r="K297" i="1"/>
  <c r="L297" i="1"/>
  <c r="B341" i="1"/>
  <c r="S341" i="1" s="1"/>
  <c r="P297" i="1"/>
  <c r="R297" i="1"/>
  <c r="G297" i="1"/>
  <c r="F297" i="1"/>
  <c r="H288" i="1"/>
  <c r="P288" i="1"/>
  <c r="K288" i="1"/>
  <c r="L288" i="1"/>
  <c r="I288" i="1"/>
  <c r="J288" i="1"/>
  <c r="D288" i="1"/>
  <c r="O288" i="1"/>
  <c r="R288" i="1"/>
  <c r="G288" i="1"/>
  <c r="B332" i="1"/>
  <c r="S332" i="1" s="1"/>
  <c r="F288" i="1"/>
  <c r="E288" i="1"/>
  <c r="Q288" i="1"/>
  <c r="M288" i="1"/>
  <c r="N288" i="1"/>
  <c r="G271" i="1"/>
  <c r="O271" i="1"/>
  <c r="J271" i="1"/>
  <c r="K271" i="1"/>
  <c r="H271" i="1"/>
  <c r="I271" i="1"/>
  <c r="N271" i="1"/>
  <c r="R271" i="1"/>
  <c r="D271" i="1"/>
  <c r="L271" i="1"/>
  <c r="E271" i="1"/>
  <c r="M271" i="1"/>
  <c r="F271" i="1"/>
  <c r="Q271" i="1"/>
  <c r="P271" i="1"/>
  <c r="B315" i="1"/>
  <c r="S315" i="1" s="1"/>
  <c r="G287" i="1"/>
  <c r="O287" i="1"/>
  <c r="H287" i="1"/>
  <c r="Q287" i="1"/>
  <c r="I287" i="1"/>
  <c r="R287" i="1"/>
  <c r="L287" i="1"/>
  <c r="M287" i="1"/>
  <c r="E287" i="1"/>
  <c r="N287" i="1"/>
  <c r="P287" i="1"/>
  <c r="D287" i="1"/>
  <c r="F287" i="1"/>
  <c r="K287" i="1"/>
  <c r="J287" i="1"/>
  <c r="B331" i="1"/>
  <c r="S331" i="1" s="1"/>
  <c r="S431" i="10" l="1"/>
  <c r="I431" i="10"/>
  <c r="F431" i="10"/>
  <c r="O431" i="10"/>
  <c r="E362" i="9"/>
  <c r="H362" i="9"/>
  <c r="S362" i="9"/>
  <c r="K362" i="9"/>
  <c r="B406" i="9"/>
  <c r="B450" i="9" s="1"/>
  <c r="L450" i="9" s="1"/>
  <c r="P362" i="9"/>
  <c r="I362" i="9"/>
  <c r="M362" i="9"/>
  <c r="J362" i="9"/>
  <c r="Q362" i="9"/>
  <c r="F362" i="9"/>
  <c r="L362" i="9"/>
  <c r="G362" i="9"/>
  <c r="N362" i="9"/>
  <c r="O362" i="9"/>
  <c r="R439" i="10"/>
  <c r="M439" i="10"/>
  <c r="F439" i="10"/>
  <c r="N439" i="10"/>
  <c r="E439" i="10"/>
  <c r="P439" i="10"/>
  <c r="G439" i="10"/>
  <c r="L439" i="10"/>
  <c r="M385" i="8"/>
  <c r="G352" i="1"/>
  <c r="R430" i="6"/>
  <c r="Q385" i="8"/>
  <c r="D385" i="8"/>
  <c r="G385" i="8"/>
  <c r="S417" i="7"/>
  <c r="J352" i="1"/>
  <c r="H352" i="1"/>
  <c r="I398" i="6"/>
  <c r="N430" i="6"/>
  <c r="J398" i="6"/>
  <c r="R417" i="7"/>
  <c r="I417" i="7"/>
  <c r="Q417" i="7"/>
  <c r="M417" i="7"/>
  <c r="B396" i="1"/>
  <c r="S396" i="1" s="1"/>
  <c r="D417" i="7"/>
  <c r="E422" i="9"/>
  <c r="R352" i="1"/>
  <c r="I352" i="1"/>
  <c r="L417" i="7"/>
  <c r="J417" i="7"/>
  <c r="N385" i="8"/>
  <c r="H385" i="8"/>
  <c r="B429" i="8"/>
  <c r="D429" i="8" s="1"/>
  <c r="O417" i="7"/>
  <c r="H417" i="7"/>
  <c r="E385" i="8"/>
  <c r="R385" i="8"/>
  <c r="D352" i="1"/>
  <c r="Q352" i="1"/>
  <c r="P352" i="1"/>
  <c r="N352" i="1"/>
  <c r="L352" i="1"/>
  <c r="F352" i="1"/>
  <c r="O393" i="6"/>
  <c r="E417" i="7"/>
  <c r="P417" i="7"/>
  <c r="F385" i="8"/>
  <c r="S385" i="8"/>
  <c r="O385" i="8"/>
  <c r="K417" i="7"/>
  <c r="N417" i="7"/>
  <c r="B461" i="7"/>
  <c r="R461" i="7" s="1"/>
  <c r="J385" i="8"/>
  <c r="K385" i="8"/>
  <c r="L385" i="8"/>
  <c r="K352" i="1"/>
  <c r="M352" i="1"/>
  <c r="O352" i="1"/>
  <c r="E352" i="1"/>
  <c r="L328" i="1"/>
  <c r="F417" i="7"/>
  <c r="P385" i="8"/>
  <c r="R362" i="9"/>
  <c r="J28" i="12"/>
  <c r="D28" i="12"/>
  <c r="O28" i="12"/>
  <c r="G28" i="12"/>
  <c r="F28" i="12"/>
  <c r="E28" i="12"/>
  <c r="C28" i="12"/>
  <c r="L28" i="12"/>
  <c r="N28" i="12"/>
  <c r="I28" i="12"/>
  <c r="P28" i="12"/>
  <c r="Q28" i="12"/>
  <c r="K28" i="12"/>
  <c r="H28" i="12"/>
  <c r="M28" i="12"/>
  <c r="L422" i="9"/>
  <c r="L354" i="1"/>
  <c r="P354" i="1"/>
  <c r="Q430" i="6"/>
  <c r="N422" i="9"/>
  <c r="R431" i="10"/>
  <c r="G431" i="10"/>
  <c r="J354" i="1"/>
  <c r="O354" i="1"/>
  <c r="K431" i="10"/>
  <c r="J431" i="10"/>
  <c r="N431" i="10"/>
  <c r="P431" i="10"/>
  <c r="H431" i="10"/>
  <c r="R354" i="1"/>
  <c r="G354" i="1"/>
  <c r="M354" i="1"/>
  <c r="E354" i="1"/>
  <c r="L431" i="10"/>
  <c r="E431" i="10"/>
  <c r="I354" i="1"/>
  <c r="Q354" i="1"/>
  <c r="K422" i="9"/>
  <c r="B475" i="10"/>
  <c r="D475" i="10" s="1"/>
  <c r="L366" i="8"/>
  <c r="J430" i="6"/>
  <c r="D366" i="8"/>
  <c r="S366" i="8"/>
  <c r="K366" i="8"/>
  <c r="H393" i="6"/>
  <c r="N366" i="8"/>
  <c r="G430" i="6"/>
  <c r="P430" i="6"/>
  <c r="S430" i="6"/>
  <c r="I430" i="6"/>
  <c r="M430" i="6"/>
  <c r="H430" i="6"/>
  <c r="F430" i="6"/>
  <c r="K393" i="6"/>
  <c r="Q318" i="1"/>
  <c r="L430" i="6"/>
  <c r="D430" i="6"/>
  <c r="K430" i="6"/>
  <c r="N393" i="6"/>
  <c r="E430" i="6"/>
  <c r="O430" i="6"/>
  <c r="O366" i="8"/>
  <c r="R422" i="9"/>
  <c r="E328" i="1"/>
  <c r="D328" i="1"/>
  <c r="P372" i="5"/>
  <c r="D398" i="6"/>
  <c r="O398" i="6"/>
  <c r="I366" i="8"/>
  <c r="M366" i="8"/>
  <c r="Q422" i="9"/>
  <c r="P422" i="9"/>
  <c r="N328" i="1"/>
  <c r="P398" i="6"/>
  <c r="Q398" i="6"/>
  <c r="P366" i="8"/>
  <c r="E343" i="1"/>
  <c r="Q328" i="1"/>
  <c r="G398" i="6"/>
  <c r="N398" i="6"/>
  <c r="R366" i="8"/>
  <c r="Q366" i="8"/>
  <c r="G422" i="9"/>
  <c r="O422" i="9"/>
  <c r="J328" i="1"/>
  <c r="S398" i="6"/>
  <c r="F422" i="9"/>
  <c r="S422" i="9"/>
  <c r="I328" i="1"/>
  <c r="R398" i="6"/>
  <c r="J422" i="9"/>
  <c r="B466" i="9"/>
  <c r="B510" i="9" s="1"/>
  <c r="G328" i="1"/>
  <c r="K398" i="6"/>
  <c r="L398" i="6"/>
  <c r="B442" i="6"/>
  <c r="D442" i="6" s="1"/>
  <c r="H366" i="8"/>
  <c r="E366" i="8"/>
  <c r="B410" i="8"/>
  <c r="G410" i="8" s="1"/>
  <c r="M422" i="9"/>
  <c r="H422" i="9"/>
  <c r="E398" i="6"/>
  <c r="F398" i="6"/>
  <c r="N343" i="1"/>
  <c r="E334" i="1"/>
  <c r="M328" i="1"/>
  <c r="M398" i="6"/>
  <c r="G366" i="8"/>
  <c r="D422" i="9"/>
  <c r="R385" i="9"/>
  <c r="I385" i="9"/>
  <c r="S385" i="9"/>
  <c r="D385" i="9"/>
  <c r="J385" i="9"/>
  <c r="G385" i="9"/>
  <c r="P385" i="9"/>
  <c r="N385" i="9"/>
  <c r="L385" i="9"/>
  <c r="E385" i="9"/>
  <c r="H385" i="9"/>
  <c r="M385" i="9"/>
  <c r="O385" i="9"/>
  <c r="B429" i="9"/>
  <c r="F385" i="9"/>
  <c r="K385" i="9"/>
  <c r="Q385" i="9"/>
  <c r="R318" i="1"/>
  <c r="D393" i="6"/>
  <c r="B388" i="1"/>
  <c r="S388" i="1" s="1"/>
  <c r="E393" i="6"/>
  <c r="L393" i="6"/>
  <c r="Q406" i="9"/>
  <c r="L344" i="1"/>
  <c r="H328" i="1"/>
  <c r="K328" i="1"/>
  <c r="Q372" i="5"/>
  <c r="S393" i="6"/>
  <c r="M393" i="6"/>
  <c r="H344" i="1"/>
  <c r="M372" i="5"/>
  <c r="H318" i="1"/>
  <c r="R393" i="6"/>
  <c r="F393" i="6"/>
  <c r="B437" i="6"/>
  <c r="N437" i="6" s="1"/>
  <c r="E344" i="1"/>
  <c r="B372" i="1"/>
  <c r="S372" i="1" s="1"/>
  <c r="O328" i="1"/>
  <c r="E372" i="5"/>
  <c r="G393" i="6"/>
  <c r="Q393" i="6"/>
  <c r="J393" i="6"/>
  <c r="J318" i="1"/>
  <c r="G318" i="1"/>
  <c r="F328" i="1"/>
  <c r="P328" i="1"/>
  <c r="I393" i="6"/>
  <c r="J344" i="1"/>
  <c r="I318" i="1"/>
  <c r="O344" i="1"/>
  <c r="I344" i="1"/>
  <c r="P318" i="1"/>
  <c r="K334" i="1"/>
  <c r="H342" i="1"/>
  <c r="J334" i="1"/>
  <c r="Q344" i="1"/>
  <c r="G344" i="1"/>
  <c r="K344" i="1"/>
  <c r="E318" i="1"/>
  <c r="F334" i="1"/>
  <c r="L342" i="1"/>
  <c r="M334" i="1"/>
  <c r="D334" i="1"/>
  <c r="D344" i="1"/>
  <c r="B362" i="1"/>
  <c r="S362" i="1" s="1"/>
  <c r="D318" i="1"/>
  <c r="L334" i="1"/>
  <c r="R136" i="3"/>
  <c r="Q10" i="12" s="1"/>
  <c r="P334" i="1"/>
  <c r="I334" i="1"/>
  <c r="P344" i="1"/>
  <c r="L318" i="1"/>
  <c r="O318" i="1"/>
  <c r="H334" i="1"/>
  <c r="Q115" i="3"/>
  <c r="G406" i="9"/>
  <c r="R343" i="1"/>
  <c r="O334" i="1"/>
  <c r="Q334" i="1"/>
  <c r="J382" i="1"/>
  <c r="J343" i="1"/>
  <c r="B378" i="1"/>
  <c r="S378" i="1" s="1"/>
  <c r="R334" i="1"/>
  <c r="O343" i="1"/>
  <c r="H343" i="1"/>
  <c r="G334" i="1"/>
  <c r="N334" i="1"/>
  <c r="J372" i="5"/>
  <c r="S372" i="5"/>
  <c r="R372" i="5"/>
  <c r="O372" i="5"/>
  <c r="B416" i="5"/>
  <c r="B460" i="5" s="1"/>
  <c r="F115" i="3"/>
  <c r="B387" i="1"/>
  <c r="S387" i="1" s="1"/>
  <c r="M344" i="1"/>
  <c r="N344" i="1"/>
  <c r="M318" i="1"/>
  <c r="N318" i="1"/>
  <c r="L372" i="5"/>
  <c r="D372" i="5"/>
  <c r="J136" i="3"/>
  <c r="I10" i="12" s="1"/>
  <c r="G372" i="5"/>
  <c r="H372" i="5"/>
  <c r="F372" i="5"/>
  <c r="I372" i="5"/>
  <c r="F343" i="1"/>
  <c r="F344" i="1"/>
  <c r="R344" i="1"/>
  <c r="K318" i="1"/>
  <c r="F318" i="1"/>
  <c r="N372" i="5"/>
  <c r="S136" i="3"/>
  <c r="R10" i="12" s="1"/>
  <c r="M73" i="3"/>
  <c r="G136" i="3"/>
  <c r="F10" i="12" s="1"/>
  <c r="I342" i="1"/>
  <c r="H73" i="3"/>
  <c r="E94" i="3"/>
  <c r="F360" i="7"/>
  <c r="I360" i="7"/>
  <c r="O360" i="7"/>
  <c r="L360" i="7"/>
  <c r="D360" i="7"/>
  <c r="R360" i="7"/>
  <c r="B404" i="7"/>
  <c r="S360" i="7"/>
  <c r="M360" i="7"/>
  <c r="P360" i="7"/>
  <c r="G360" i="7"/>
  <c r="Q360" i="7"/>
  <c r="E360" i="7"/>
  <c r="K360" i="7"/>
  <c r="N360" i="7"/>
  <c r="H360" i="7"/>
  <c r="J360" i="7"/>
  <c r="E342" i="1"/>
  <c r="J342" i="1"/>
  <c r="J73" i="3"/>
  <c r="G115" i="3"/>
  <c r="S115" i="3"/>
  <c r="R342" i="1"/>
  <c r="F73" i="3"/>
  <c r="K94" i="3"/>
  <c r="P342" i="1"/>
  <c r="P94" i="3"/>
  <c r="I115" i="3"/>
  <c r="L136" i="3"/>
  <c r="K10" i="12" s="1"/>
  <c r="K383" i="8"/>
  <c r="F383" i="8"/>
  <c r="I383" i="8"/>
  <c r="H383" i="8"/>
  <c r="O383" i="8"/>
  <c r="B427" i="8"/>
  <c r="D383" i="8"/>
  <c r="M383" i="8"/>
  <c r="L383" i="8"/>
  <c r="S383" i="8"/>
  <c r="E383" i="8"/>
  <c r="J383" i="8"/>
  <c r="G383" i="8"/>
  <c r="R383" i="8"/>
  <c r="Q383" i="8"/>
  <c r="P383" i="8"/>
  <c r="N383" i="8"/>
  <c r="M94" i="3"/>
  <c r="M136" i="3"/>
  <c r="L10" i="12" s="1"/>
  <c r="K342" i="1"/>
  <c r="F342" i="1"/>
  <c r="G342" i="1"/>
  <c r="O342" i="1"/>
  <c r="M342" i="1"/>
  <c r="K115" i="3"/>
  <c r="P136" i="3"/>
  <c r="O10" i="12" s="1"/>
  <c r="Q342" i="1"/>
  <c r="B386" i="1"/>
  <c r="S386" i="1" s="1"/>
  <c r="N73" i="3"/>
  <c r="N342" i="1"/>
  <c r="D342" i="1"/>
  <c r="M115" i="3"/>
  <c r="K136" i="3"/>
  <c r="J10" i="12" s="1"/>
  <c r="I136" i="3"/>
  <c r="H10" i="12" s="1"/>
  <c r="Q94" i="3"/>
  <c r="D115" i="3"/>
  <c r="N136" i="3"/>
  <c r="M10" i="12" s="1"/>
  <c r="I73" i="3"/>
  <c r="L73" i="3"/>
  <c r="N94" i="3"/>
  <c r="H115" i="3"/>
  <c r="O115" i="3"/>
  <c r="F136" i="3"/>
  <c r="E10" i="12" s="1"/>
  <c r="H94" i="3"/>
  <c r="S94" i="3"/>
  <c r="Q136" i="3"/>
  <c r="P10" i="12" s="1"/>
  <c r="O73" i="3"/>
  <c r="K73" i="3"/>
  <c r="I94" i="3"/>
  <c r="E115" i="3"/>
  <c r="R73" i="3"/>
  <c r="E73" i="3"/>
  <c r="G73" i="3"/>
  <c r="R94" i="3"/>
  <c r="D136" i="3"/>
  <c r="C10" i="12" s="1"/>
  <c r="D73" i="3"/>
  <c r="D94" i="3"/>
  <c r="J94" i="3"/>
  <c r="L94" i="3"/>
  <c r="L115" i="3"/>
  <c r="N115" i="3"/>
  <c r="O136" i="3"/>
  <c r="N10" i="12" s="1"/>
  <c r="S73" i="3"/>
  <c r="R115" i="3"/>
  <c r="Q73" i="3"/>
  <c r="P73" i="3"/>
  <c r="F94" i="3"/>
  <c r="G94" i="3"/>
  <c r="O94" i="3"/>
  <c r="P115" i="3"/>
  <c r="J115" i="3"/>
  <c r="E136" i="3"/>
  <c r="D10" i="12" s="1"/>
  <c r="H136" i="3"/>
  <c r="G10" i="12" s="1"/>
  <c r="H51" i="3"/>
  <c r="H30" i="3"/>
  <c r="H9" i="3"/>
  <c r="I51" i="3"/>
  <c r="I30" i="3"/>
  <c r="I9" i="3"/>
  <c r="S29" i="3"/>
  <c r="S8" i="3"/>
  <c r="S50" i="3"/>
  <c r="D51" i="3"/>
  <c r="D30" i="3"/>
  <c r="D9" i="3"/>
  <c r="J9" i="3"/>
  <c r="J51" i="3"/>
  <c r="J30" i="3"/>
  <c r="E51" i="3"/>
  <c r="E30" i="3"/>
  <c r="E9" i="3"/>
  <c r="P51" i="3"/>
  <c r="P30" i="3"/>
  <c r="P9" i="3"/>
  <c r="S51" i="3"/>
  <c r="S30" i="3"/>
  <c r="S9" i="3"/>
  <c r="F30" i="3"/>
  <c r="F9" i="3"/>
  <c r="F51" i="3"/>
  <c r="Q30" i="3"/>
  <c r="Q9" i="3"/>
  <c r="Q51" i="3"/>
  <c r="K51" i="3"/>
  <c r="K30" i="3"/>
  <c r="K9" i="3"/>
  <c r="N9" i="3"/>
  <c r="N51" i="3"/>
  <c r="N30" i="3"/>
  <c r="O51" i="3"/>
  <c r="O30" i="3"/>
  <c r="O9" i="3"/>
  <c r="G51" i="3"/>
  <c r="G30" i="3"/>
  <c r="G9" i="3"/>
  <c r="L51" i="3"/>
  <c r="L30" i="3"/>
  <c r="L9" i="3"/>
  <c r="M51" i="3"/>
  <c r="M30" i="3"/>
  <c r="M9" i="3"/>
  <c r="R30" i="3"/>
  <c r="R9" i="3"/>
  <c r="R51" i="3"/>
  <c r="I368" i="8"/>
  <c r="R368" i="8"/>
  <c r="H368" i="8"/>
  <c r="N368" i="8"/>
  <c r="G368" i="8"/>
  <c r="L368" i="8"/>
  <c r="D368" i="8"/>
  <c r="Q368" i="8"/>
  <c r="M368" i="8"/>
  <c r="F368" i="8"/>
  <c r="E368" i="8"/>
  <c r="B412" i="8"/>
  <c r="P368" i="8"/>
  <c r="S368" i="8"/>
  <c r="K368" i="8"/>
  <c r="O368" i="8"/>
  <c r="J368" i="8"/>
  <c r="L361" i="8"/>
  <c r="L343" i="1"/>
  <c r="Q323" i="1"/>
  <c r="Q361" i="8"/>
  <c r="Q343" i="1"/>
  <c r="I323" i="1"/>
  <c r="I343" i="1"/>
  <c r="O323" i="1"/>
  <c r="P343" i="1"/>
  <c r="G323" i="1"/>
  <c r="O361" i="8"/>
  <c r="F361" i="8"/>
  <c r="K361" i="8"/>
  <c r="S361" i="8"/>
  <c r="I361" i="8"/>
  <c r="Q319" i="1"/>
  <c r="M319" i="1"/>
  <c r="M361" i="8"/>
  <c r="N361" i="8"/>
  <c r="G361" i="8"/>
  <c r="I319" i="1"/>
  <c r="D361" i="8"/>
  <c r="J361" i="8"/>
  <c r="B405" i="8"/>
  <c r="J405" i="8" s="1"/>
  <c r="E361" i="8"/>
  <c r="H361" i="8"/>
  <c r="P382" i="1"/>
  <c r="K319" i="1"/>
  <c r="E382" i="1"/>
  <c r="P361" i="8"/>
  <c r="B367" i="1"/>
  <c r="S367" i="1" s="1"/>
  <c r="R323" i="1"/>
  <c r="J392" i="7"/>
  <c r="H392" i="7"/>
  <c r="L392" i="7"/>
  <c r="S392" i="7"/>
  <c r="B436" i="7"/>
  <c r="Q392" i="7"/>
  <c r="E392" i="7"/>
  <c r="K392" i="7"/>
  <c r="P392" i="7"/>
  <c r="O392" i="7"/>
  <c r="G392" i="7"/>
  <c r="N392" i="7"/>
  <c r="I392" i="7"/>
  <c r="D392" i="7"/>
  <c r="R392" i="7"/>
  <c r="M392" i="7"/>
  <c r="F392" i="7"/>
  <c r="D343" i="1"/>
  <c r="K343" i="1"/>
  <c r="F323" i="1"/>
  <c r="H323" i="1"/>
  <c r="G319" i="1"/>
  <c r="O319" i="1"/>
  <c r="G382" i="1"/>
  <c r="L382" i="1"/>
  <c r="H319" i="1"/>
  <c r="D382" i="1"/>
  <c r="S382" i="1"/>
  <c r="M343" i="1"/>
  <c r="G343" i="1"/>
  <c r="J323" i="1"/>
  <c r="L323" i="1"/>
  <c r="N319" i="1"/>
  <c r="L319" i="1"/>
  <c r="O382" i="1"/>
  <c r="R382" i="1"/>
  <c r="B427" i="10"/>
  <c r="S383" i="10"/>
  <c r="Q383" i="10"/>
  <c r="L383" i="10"/>
  <c r="O383" i="10"/>
  <c r="F383" i="10"/>
  <c r="J383" i="10"/>
  <c r="R383" i="10"/>
  <c r="K383" i="10"/>
  <c r="D383" i="10"/>
  <c r="G383" i="10"/>
  <c r="M383" i="10"/>
  <c r="I383" i="10"/>
  <c r="E383" i="10"/>
  <c r="H383" i="10"/>
  <c r="N383" i="10"/>
  <c r="P383" i="10"/>
  <c r="P319" i="1"/>
  <c r="N382" i="1"/>
  <c r="E323" i="1"/>
  <c r="N323" i="1"/>
  <c r="P323" i="1"/>
  <c r="M323" i="1"/>
  <c r="H382" i="1"/>
  <c r="B363" i="1"/>
  <c r="S363" i="1" s="1"/>
  <c r="E319" i="1"/>
  <c r="K382" i="1"/>
  <c r="D319" i="1"/>
  <c r="J319" i="1"/>
  <c r="K323" i="1"/>
  <c r="D323" i="1"/>
  <c r="F319" i="1"/>
  <c r="R319" i="1"/>
  <c r="G384" i="10"/>
  <c r="S384" i="10"/>
  <c r="N384" i="10"/>
  <c r="R384" i="10"/>
  <c r="O384" i="10"/>
  <c r="K384" i="10"/>
  <c r="E384" i="10"/>
  <c r="J384" i="10"/>
  <c r="I384" i="10"/>
  <c r="D384" i="10"/>
  <c r="H384" i="10"/>
  <c r="Q384" i="10"/>
  <c r="L384" i="10"/>
  <c r="B428" i="10"/>
  <c r="P384" i="10"/>
  <c r="F384" i="10"/>
  <c r="M384" i="10"/>
  <c r="B420" i="7"/>
  <c r="H376" i="7"/>
  <c r="O376" i="7"/>
  <c r="L376" i="7"/>
  <c r="Q376" i="7"/>
  <c r="P376" i="7"/>
  <c r="G376" i="7"/>
  <c r="N376" i="7"/>
  <c r="D376" i="7"/>
  <c r="F376" i="7"/>
  <c r="R376" i="7"/>
  <c r="M376" i="7"/>
  <c r="E376" i="7"/>
  <c r="K376" i="7"/>
  <c r="I376" i="7"/>
  <c r="J376" i="7"/>
  <c r="S376" i="7"/>
  <c r="I375" i="7"/>
  <c r="K375" i="7"/>
  <c r="B419" i="7"/>
  <c r="P375" i="7"/>
  <c r="J375" i="7"/>
  <c r="H375" i="7"/>
  <c r="S375" i="7"/>
  <c r="L375" i="7"/>
  <c r="F375" i="7"/>
  <c r="N375" i="7"/>
  <c r="G375" i="7"/>
  <c r="D375" i="7"/>
  <c r="R375" i="7"/>
  <c r="M375" i="7"/>
  <c r="Q375" i="7"/>
  <c r="O375" i="7"/>
  <c r="E375" i="7"/>
  <c r="J368" i="7"/>
  <c r="Q368" i="7"/>
  <c r="L368" i="7"/>
  <c r="F368" i="7"/>
  <c r="I368" i="7"/>
  <c r="P368" i="7"/>
  <c r="K368" i="7"/>
  <c r="D368" i="7"/>
  <c r="E368" i="7"/>
  <c r="H368" i="7"/>
  <c r="M368" i="7"/>
  <c r="S368" i="7"/>
  <c r="N368" i="7"/>
  <c r="B412" i="7"/>
  <c r="O368" i="7"/>
  <c r="G368" i="7"/>
  <c r="R368" i="7"/>
  <c r="P391" i="7"/>
  <c r="I391" i="7"/>
  <c r="B435" i="7"/>
  <c r="H391" i="7"/>
  <c r="K391" i="7"/>
  <c r="L391" i="7"/>
  <c r="Q391" i="7"/>
  <c r="O391" i="7"/>
  <c r="J391" i="7"/>
  <c r="N391" i="7"/>
  <c r="M391" i="7"/>
  <c r="G391" i="7"/>
  <c r="E391" i="7"/>
  <c r="S391" i="7"/>
  <c r="D391" i="7"/>
  <c r="F391" i="7"/>
  <c r="R391" i="7"/>
  <c r="P411" i="7"/>
  <c r="I411" i="7"/>
  <c r="L411" i="7"/>
  <c r="F411" i="7"/>
  <c r="M411" i="7"/>
  <c r="G411" i="7"/>
  <c r="N411" i="7"/>
  <c r="B455" i="7"/>
  <c r="Q411" i="7"/>
  <c r="H411" i="7"/>
  <c r="R411" i="7"/>
  <c r="D411" i="7"/>
  <c r="K411" i="7"/>
  <c r="S411" i="7"/>
  <c r="O411" i="7"/>
  <c r="J411" i="7"/>
  <c r="E411" i="7"/>
  <c r="T267" i="1"/>
  <c r="T223" i="1"/>
  <c r="Q382" i="1"/>
  <c r="I382" i="1"/>
  <c r="B426" i="1"/>
  <c r="F382" i="1"/>
  <c r="S322" i="1"/>
  <c r="L322" i="1"/>
  <c r="B366" i="1"/>
  <c r="J322" i="1"/>
  <c r="E322" i="1"/>
  <c r="F322" i="1"/>
  <c r="O322" i="1"/>
  <c r="N322" i="1"/>
  <c r="P322" i="1"/>
  <c r="G322" i="1"/>
  <c r="I322" i="1"/>
  <c r="R322" i="1"/>
  <c r="K322" i="1"/>
  <c r="Q322" i="1"/>
  <c r="D322" i="1"/>
  <c r="H322" i="1"/>
  <c r="M322" i="1"/>
  <c r="I372" i="9"/>
  <c r="L372" i="9"/>
  <c r="N372" i="9"/>
  <c r="B416" i="9"/>
  <c r="D372" i="9"/>
  <c r="S372" i="9"/>
  <c r="M372" i="9"/>
  <c r="R372" i="9"/>
  <c r="O372" i="9"/>
  <c r="G372" i="9"/>
  <c r="P372" i="9"/>
  <c r="E372" i="9"/>
  <c r="F372" i="9"/>
  <c r="J372" i="9"/>
  <c r="H372" i="9"/>
  <c r="K372" i="9"/>
  <c r="Q372" i="9"/>
  <c r="B465" i="10"/>
  <c r="L421" i="10"/>
  <c r="Q421" i="10"/>
  <c r="J421" i="10"/>
  <c r="M421" i="10"/>
  <c r="E421" i="10"/>
  <c r="D421" i="10"/>
  <c r="K421" i="10"/>
  <c r="G421" i="10"/>
  <c r="O421" i="10"/>
  <c r="P421" i="10"/>
  <c r="I421" i="10"/>
  <c r="S421" i="10"/>
  <c r="H421" i="10"/>
  <c r="N421" i="10"/>
  <c r="F421" i="10"/>
  <c r="R421" i="10"/>
  <c r="B409" i="10"/>
  <c r="I365" i="10"/>
  <c r="M365" i="10"/>
  <c r="L365" i="10"/>
  <c r="F365" i="10"/>
  <c r="G365" i="10"/>
  <c r="D365" i="10"/>
  <c r="R365" i="10"/>
  <c r="Q365" i="10"/>
  <c r="O365" i="10"/>
  <c r="H365" i="10"/>
  <c r="S365" i="10"/>
  <c r="J365" i="10"/>
  <c r="N365" i="10"/>
  <c r="K365" i="10"/>
  <c r="E365" i="10"/>
  <c r="P365" i="10"/>
  <c r="E377" i="9"/>
  <c r="J377" i="9"/>
  <c r="O377" i="9"/>
  <c r="F377" i="9"/>
  <c r="S377" i="9"/>
  <c r="M377" i="9"/>
  <c r="K377" i="9"/>
  <c r="L377" i="9"/>
  <c r="R377" i="9"/>
  <c r="B421" i="9"/>
  <c r="Q377" i="9"/>
  <c r="H377" i="9"/>
  <c r="N377" i="9"/>
  <c r="G377" i="9"/>
  <c r="P377" i="9"/>
  <c r="I377" i="9"/>
  <c r="D377" i="9"/>
  <c r="F363" i="9"/>
  <c r="D363" i="9"/>
  <c r="K363" i="9"/>
  <c r="N363" i="9"/>
  <c r="E363" i="9"/>
  <c r="O363" i="9"/>
  <c r="S363" i="9"/>
  <c r="Q363" i="9"/>
  <c r="L363" i="9"/>
  <c r="M363" i="9"/>
  <c r="B407" i="9"/>
  <c r="I363" i="9"/>
  <c r="H363" i="9"/>
  <c r="P363" i="9"/>
  <c r="R363" i="9"/>
  <c r="J363" i="9"/>
  <c r="G363" i="9"/>
  <c r="S361" i="9"/>
  <c r="F361" i="9"/>
  <c r="G361" i="9"/>
  <c r="N361" i="9"/>
  <c r="H361" i="9"/>
  <c r="O361" i="9"/>
  <c r="E361" i="9"/>
  <c r="J361" i="9"/>
  <c r="M361" i="9"/>
  <c r="B405" i="9"/>
  <c r="D361" i="9"/>
  <c r="R361" i="9"/>
  <c r="Q361" i="9"/>
  <c r="K361" i="9"/>
  <c r="L361" i="9"/>
  <c r="P361" i="9"/>
  <c r="I361" i="9"/>
  <c r="S346" i="1"/>
  <c r="H346" i="1"/>
  <c r="B390" i="1"/>
  <c r="P346" i="1"/>
  <c r="Q346" i="1"/>
  <c r="E346" i="1"/>
  <c r="N346" i="1"/>
  <c r="K346" i="1"/>
  <c r="M346" i="1"/>
  <c r="J346" i="1"/>
  <c r="L346" i="1"/>
  <c r="I346" i="1"/>
  <c r="D346" i="1"/>
  <c r="G346" i="1"/>
  <c r="R346" i="1"/>
  <c r="O346" i="1"/>
  <c r="F346" i="1"/>
  <c r="S320" i="1"/>
  <c r="M320" i="1"/>
  <c r="E320" i="1"/>
  <c r="F320" i="1"/>
  <c r="H320" i="1"/>
  <c r="K320" i="1"/>
  <c r="N320" i="1"/>
  <c r="P320" i="1"/>
  <c r="I320" i="1"/>
  <c r="J320" i="1"/>
  <c r="O320" i="1"/>
  <c r="D320" i="1"/>
  <c r="G320" i="1"/>
  <c r="R320" i="1"/>
  <c r="Q320" i="1"/>
  <c r="B364" i="1"/>
  <c r="L320" i="1"/>
  <c r="O350" i="1"/>
  <c r="S350" i="1"/>
  <c r="D350" i="1"/>
  <c r="M350" i="1"/>
  <c r="B394" i="1"/>
  <c r="P350" i="1"/>
  <c r="F350" i="1"/>
  <c r="H350" i="1"/>
  <c r="Q350" i="1"/>
  <c r="L350" i="1"/>
  <c r="R350" i="1"/>
  <c r="E350" i="1"/>
  <c r="K350" i="1"/>
  <c r="I350" i="1"/>
  <c r="N350" i="1"/>
  <c r="G350" i="1"/>
  <c r="J350" i="1"/>
  <c r="S326" i="1"/>
  <c r="N326" i="1"/>
  <c r="D326" i="1"/>
  <c r="F326" i="1"/>
  <c r="K326" i="1"/>
  <c r="O326" i="1"/>
  <c r="B370" i="1"/>
  <c r="P326" i="1"/>
  <c r="L326" i="1"/>
  <c r="I326" i="1"/>
  <c r="R326" i="1"/>
  <c r="Q326" i="1"/>
  <c r="H326" i="1"/>
  <c r="E326" i="1"/>
  <c r="M326" i="1"/>
  <c r="J326" i="1"/>
  <c r="G326" i="1"/>
  <c r="S311" i="1"/>
  <c r="B408" i="10"/>
  <c r="S364" i="10"/>
  <c r="R364" i="10"/>
  <c r="K364" i="10"/>
  <c r="J364" i="10"/>
  <c r="Q364" i="10"/>
  <c r="O364" i="10"/>
  <c r="M364" i="10"/>
  <c r="H364" i="10"/>
  <c r="L364" i="10"/>
  <c r="I364" i="10"/>
  <c r="P364" i="10"/>
  <c r="E364" i="10"/>
  <c r="D364" i="10"/>
  <c r="G364" i="10"/>
  <c r="F364" i="10"/>
  <c r="N364" i="10"/>
  <c r="K373" i="10"/>
  <c r="L373" i="10"/>
  <c r="B417" i="10"/>
  <c r="N373" i="10"/>
  <c r="G373" i="10"/>
  <c r="J373" i="10"/>
  <c r="P373" i="10"/>
  <c r="Q373" i="10"/>
  <c r="S373" i="10"/>
  <c r="H373" i="10"/>
  <c r="E373" i="10"/>
  <c r="O373" i="10"/>
  <c r="R373" i="10"/>
  <c r="I373" i="10"/>
  <c r="D373" i="10"/>
  <c r="F373" i="10"/>
  <c r="M373" i="10"/>
  <c r="O483" i="10"/>
  <c r="F483" i="10"/>
  <c r="E483" i="10"/>
  <c r="P483" i="10"/>
  <c r="H483" i="10"/>
  <c r="J483" i="10"/>
  <c r="K483" i="10"/>
  <c r="S483" i="10"/>
  <c r="B527" i="10"/>
  <c r="N483" i="10"/>
  <c r="I483" i="10"/>
  <c r="M483" i="10"/>
  <c r="L483" i="10"/>
  <c r="D483" i="10"/>
  <c r="Q483" i="10"/>
  <c r="G483" i="10"/>
  <c r="R483" i="10"/>
  <c r="L390" i="10"/>
  <c r="Q390" i="10"/>
  <c r="M390" i="10"/>
  <c r="B434" i="10"/>
  <c r="K390" i="10"/>
  <c r="H390" i="10"/>
  <c r="E390" i="10"/>
  <c r="N390" i="10"/>
  <c r="J390" i="10"/>
  <c r="G390" i="10"/>
  <c r="R390" i="10"/>
  <c r="P390" i="10"/>
  <c r="I390" i="10"/>
  <c r="D390" i="10"/>
  <c r="O390" i="10"/>
  <c r="S390" i="10"/>
  <c r="F390" i="10"/>
  <c r="G393" i="10"/>
  <c r="J393" i="10"/>
  <c r="O393" i="10"/>
  <c r="M393" i="10"/>
  <c r="R393" i="10"/>
  <c r="B437" i="10"/>
  <c r="K393" i="10"/>
  <c r="S393" i="10"/>
  <c r="F393" i="10"/>
  <c r="L393" i="10"/>
  <c r="H393" i="10"/>
  <c r="N393" i="10"/>
  <c r="D393" i="10"/>
  <c r="P393" i="10"/>
  <c r="E393" i="10"/>
  <c r="I393" i="10"/>
  <c r="Q393" i="10"/>
  <c r="B479" i="10"/>
  <c r="D435" i="10"/>
  <c r="S435" i="10"/>
  <c r="I435" i="10"/>
  <c r="H435" i="10"/>
  <c r="K435" i="10"/>
  <c r="Q435" i="10"/>
  <c r="R435" i="10"/>
  <c r="P435" i="10"/>
  <c r="F435" i="10"/>
  <c r="N435" i="10"/>
  <c r="L435" i="10"/>
  <c r="O435" i="10"/>
  <c r="G435" i="10"/>
  <c r="J435" i="10"/>
  <c r="E435" i="10"/>
  <c r="M435" i="10"/>
  <c r="B442" i="10"/>
  <c r="Q398" i="10"/>
  <c r="P398" i="10"/>
  <c r="I398" i="10"/>
  <c r="H398" i="10"/>
  <c r="O398" i="10"/>
  <c r="R398" i="10"/>
  <c r="S398" i="10"/>
  <c r="J398" i="10"/>
  <c r="G398" i="10"/>
  <c r="F398" i="10"/>
  <c r="K398" i="10"/>
  <c r="N398" i="10"/>
  <c r="M398" i="10"/>
  <c r="L398" i="10"/>
  <c r="E398" i="10"/>
  <c r="D398" i="10"/>
  <c r="B449" i="10"/>
  <c r="O405" i="10"/>
  <c r="L405" i="10"/>
  <c r="F405" i="10"/>
  <c r="Q405" i="10"/>
  <c r="P405" i="10"/>
  <c r="H405" i="10"/>
  <c r="R405" i="10"/>
  <c r="S405" i="10"/>
  <c r="M405" i="10"/>
  <c r="J405" i="10"/>
  <c r="D405" i="10"/>
  <c r="K405" i="10"/>
  <c r="E405" i="10"/>
  <c r="G405" i="10"/>
  <c r="I405" i="10"/>
  <c r="N405" i="10"/>
  <c r="B425" i="10"/>
  <c r="K381" i="10"/>
  <c r="S381" i="10"/>
  <c r="O381" i="10"/>
  <c r="I381" i="10"/>
  <c r="D381" i="10"/>
  <c r="N381" i="10"/>
  <c r="R381" i="10"/>
  <c r="J381" i="10"/>
  <c r="L381" i="10"/>
  <c r="Q381" i="10"/>
  <c r="M381" i="10"/>
  <c r="H381" i="10"/>
  <c r="G381" i="10"/>
  <c r="P381" i="10"/>
  <c r="F381" i="10"/>
  <c r="E381" i="10"/>
  <c r="B433" i="10"/>
  <c r="R389" i="10"/>
  <c r="Q389" i="10"/>
  <c r="J389" i="10"/>
  <c r="I389" i="10"/>
  <c r="P389" i="10"/>
  <c r="K389" i="10"/>
  <c r="F389" i="10"/>
  <c r="D389" i="10"/>
  <c r="N389" i="10"/>
  <c r="M389" i="10"/>
  <c r="S389" i="10"/>
  <c r="O389" i="10"/>
  <c r="H389" i="10"/>
  <c r="L389" i="10"/>
  <c r="G389" i="10"/>
  <c r="E389" i="10"/>
  <c r="B424" i="10"/>
  <c r="I380" i="10"/>
  <c r="P380" i="10"/>
  <c r="F380" i="10"/>
  <c r="G380" i="10"/>
  <c r="N380" i="10"/>
  <c r="M380" i="10"/>
  <c r="O380" i="10"/>
  <c r="D380" i="10"/>
  <c r="E380" i="10"/>
  <c r="S380" i="10"/>
  <c r="H380" i="10"/>
  <c r="Q380" i="10"/>
  <c r="L380" i="10"/>
  <c r="K380" i="10"/>
  <c r="J380" i="10"/>
  <c r="R380" i="10"/>
  <c r="B480" i="10"/>
  <c r="N436" i="10"/>
  <c r="Q436" i="10"/>
  <c r="S436" i="10"/>
  <c r="R436" i="10"/>
  <c r="E436" i="10"/>
  <c r="J436" i="10"/>
  <c r="I436" i="10"/>
  <c r="O436" i="10"/>
  <c r="P436" i="10"/>
  <c r="D436" i="10"/>
  <c r="H436" i="10"/>
  <c r="G436" i="10"/>
  <c r="K436" i="10"/>
  <c r="L436" i="10"/>
  <c r="F436" i="10"/>
  <c r="M436" i="10"/>
  <c r="B432" i="10"/>
  <c r="D388" i="10"/>
  <c r="Q388" i="10"/>
  <c r="I388" i="10"/>
  <c r="G388" i="10"/>
  <c r="O388" i="10"/>
  <c r="R388" i="10"/>
  <c r="F388" i="10"/>
  <c r="S388" i="10"/>
  <c r="P388" i="10"/>
  <c r="M388" i="10"/>
  <c r="K388" i="10"/>
  <c r="H388" i="10"/>
  <c r="E388" i="10"/>
  <c r="J388" i="10"/>
  <c r="N388" i="10"/>
  <c r="L388" i="10"/>
  <c r="B503" i="10"/>
  <c r="O459" i="10"/>
  <c r="N459" i="10"/>
  <c r="S459" i="10"/>
  <c r="F459" i="10"/>
  <c r="E459" i="10"/>
  <c r="M459" i="10"/>
  <c r="D459" i="10"/>
  <c r="Q459" i="10"/>
  <c r="K459" i="10"/>
  <c r="R459" i="10"/>
  <c r="I459" i="10"/>
  <c r="P459" i="10"/>
  <c r="J459" i="10"/>
  <c r="G459" i="10"/>
  <c r="L459" i="10"/>
  <c r="H459" i="10"/>
  <c r="K396" i="10"/>
  <c r="H396" i="10"/>
  <c r="Q396" i="10"/>
  <c r="D396" i="10"/>
  <c r="R396" i="10"/>
  <c r="J396" i="10"/>
  <c r="S396" i="10"/>
  <c r="N396" i="10"/>
  <c r="I396" i="10"/>
  <c r="E396" i="10"/>
  <c r="B440" i="10"/>
  <c r="O396" i="10"/>
  <c r="P396" i="10"/>
  <c r="M396" i="10"/>
  <c r="F396" i="10"/>
  <c r="G396" i="10"/>
  <c r="L396" i="10"/>
  <c r="B416" i="10"/>
  <c r="D372" i="10"/>
  <c r="I372" i="10"/>
  <c r="P372" i="10"/>
  <c r="N372" i="10"/>
  <c r="S372" i="10"/>
  <c r="G372" i="10"/>
  <c r="K372" i="10"/>
  <c r="F372" i="10"/>
  <c r="E372" i="10"/>
  <c r="M372" i="10"/>
  <c r="H372" i="10"/>
  <c r="L372" i="10"/>
  <c r="R372" i="10"/>
  <c r="J372" i="10"/>
  <c r="Q372" i="10"/>
  <c r="O372" i="10"/>
  <c r="B426" i="10"/>
  <c r="R382" i="10"/>
  <c r="G382" i="10"/>
  <c r="J382" i="10"/>
  <c r="S382" i="10"/>
  <c r="I382" i="10"/>
  <c r="P382" i="10"/>
  <c r="H382" i="10"/>
  <c r="L382" i="10"/>
  <c r="M382" i="10"/>
  <c r="E382" i="10"/>
  <c r="F382" i="10"/>
  <c r="O382" i="10"/>
  <c r="Q382" i="10"/>
  <c r="N382" i="10"/>
  <c r="K382" i="10"/>
  <c r="D382" i="10"/>
  <c r="B598" i="10"/>
  <c r="I554" i="10"/>
  <c r="F554" i="10"/>
  <c r="R554" i="10"/>
  <c r="O554" i="10"/>
  <c r="J554" i="10"/>
  <c r="D554" i="10"/>
  <c r="M554" i="10"/>
  <c r="L554" i="10"/>
  <c r="Q554" i="10"/>
  <c r="P554" i="10"/>
  <c r="H554" i="10"/>
  <c r="K554" i="10"/>
  <c r="E554" i="10"/>
  <c r="N554" i="10"/>
  <c r="S554" i="10"/>
  <c r="G554" i="10"/>
  <c r="B455" i="10"/>
  <c r="G411" i="10"/>
  <c r="R411" i="10"/>
  <c r="P411" i="10"/>
  <c r="O411" i="10"/>
  <c r="I411" i="10"/>
  <c r="L411" i="10"/>
  <c r="Q411" i="10"/>
  <c r="F411" i="10"/>
  <c r="N411" i="10"/>
  <c r="D411" i="10"/>
  <c r="J411" i="10"/>
  <c r="M411" i="10"/>
  <c r="S411" i="10"/>
  <c r="E411" i="10"/>
  <c r="H411" i="10"/>
  <c r="K411" i="10"/>
  <c r="B485" i="10"/>
  <c r="N441" i="10"/>
  <c r="M441" i="10"/>
  <c r="I441" i="10"/>
  <c r="R441" i="10"/>
  <c r="Q441" i="10"/>
  <c r="H441" i="10"/>
  <c r="L441" i="10"/>
  <c r="S441" i="10"/>
  <c r="E441" i="10"/>
  <c r="J441" i="10"/>
  <c r="P441" i="10"/>
  <c r="D441" i="10"/>
  <c r="G441" i="10"/>
  <c r="O441" i="10"/>
  <c r="K441" i="10"/>
  <c r="F441" i="10"/>
  <c r="B457" i="10"/>
  <c r="N413" i="10"/>
  <c r="Q413" i="10"/>
  <c r="D413" i="10"/>
  <c r="M413" i="10"/>
  <c r="L413" i="10"/>
  <c r="S413" i="10"/>
  <c r="J413" i="10"/>
  <c r="O413" i="10"/>
  <c r="H413" i="10"/>
  <c r="I413" i="10"/>
  <c r="P413" i="10"/>
  <c r="E413" i="10"/>
  <c r="R413" i="10"/>
  <c r="G413" i="10"/>
  <c r="F413" i="10"/>
  <c r="K413" i="10"/>
  <c r="B546" i="10"/>
  <c r="Q502" i="10"/>
  <c r="F502" i="10"/>
  <c r="E502" i="10"/>
  <c r="R502" i="10"/>
  <c r="P502" i="10"/>
  <c r="I502" i="10"/>
  <c r="O502" i="10"/>
  <c r="K502" i="10"/>
  <c r="M502" i="10"/>
  <c r="S502" i="10"/>
  <c r="D502" i="10"/>
  <c r="H502" i="10"/>
  <c r="L502" i="10"/>
  <c r="J502" i="10"/>
  <c r="G502" i="10"/>
  <c r="N502" i="10"/>
  <c r="B474" i="10"/>
  <c r="Q430" i="10"/>
  <c r="P430" i="10"/>
  <c r="D430" i="10"/>
  <c r="I430" i="10"/>
  <c r="H430" i="10"/>
  <c r="N430" i="10"/>
  <c r="M430" i="10"/>
  <c r="K430" i="10"/>
  <c r="O430" i="10"/>
  <c r="E430" i="10"/>
  <c r="R430" i="10"/>
  <c r="F430" i="10"/>
  <c r="G430" i="10"/>
  <c r="J430" i="10"/>
  <c r="S430" i="10"/>
  <c r="L430" i="10"/>
  <c r="B418" i="10"/>
  <c r="E374" i="10"/>
  <c r="R374" i="10"/>
  <c r="J374" i="10"/>
  <c r="M374" i="10"/>
  <c r="D374" i="10"/>
  <c r="F374" i="10"/>
  <c r="Q374" i="10"/>
  <c r="P374" i="10"/>
  <c r="S374" i="10"/>
  <c r="O374" i="10"/>
  <c r="I374" i="10"/>
  <c r="H374" i="10"/>
  <c r="N374" i="10"/>
  <c r="K374" i="10"/>
  <c r="L374" i="10"/>
  <c r="G374" i="10"/>
  <c r="B467" i="10"/>
  <c r="N423" i="10"/>
  <c r="P423" i="10"/>
  <c r="S423" i="10"/>
  <c r="H423" i="10"/>
  <c r="O423" i="10"/>
  <c r="L423" i="10"/>
  <c r="R423" i="10"/>
  <c r="K423" i="10"/>
  <c r="Q423" i="10"/>
  <c r="E423" i="10"/>
  <c r="J423" i="10"/>
  <c r="I423" i="10"/>
  <c r="D423" i="10"/>
  <c r="M423" i="10"/>
  <c r="G423" i="10"/>
  <c r="F423" i="10"/>
  <c r="B494" i="10"/>
  <c r="J450" i="10"/>
  <c r="P450" i="10"/>
  <c r="M450" i="10"/>
  <c r="R450" i="10"/>
  <c r="L450" i="10"/>
  <c r="Q450" i="10"/>
  <c r="F450" i="10"/>
  <c r="E450" i="10"/>
  <c r="I450" i="10"/>
  <c r="S450" i="10"/>
  <c r="O450" i="10"/>
  <c r="G450" i="10"/>
  <c r="K450" i="10"/>
  <c r="N450" i="10"/>
  <c r="D450" i="10"/>
  <c r="H450" i="10"/>
  <c r="B507" i="10"/>
  <c r="K463" i="10"/>
  <c r="P463" i="10"/>
  <c r="F463" i="10"/>
  <c r="H463" i="10"/>
  <c r="M463" i="10"/>
  <c r="R463" i="10"/>
  <c r="Q463" i="10"/>
  <c r="G463" i="10"/>
  <c r="N463" i="10"/>
  <c r="J463" i="10"/>
  <c r="S463" i="10"/>
  <c r="I463" i="10"/>
  <c r="O463" i="10"/>
  <c r="E463" i="10"/>
  <c r="L463" i="10"/>
  <c r="D463" i="10"/>
  <c r="B492" i="10"/>
  <c r="M448" i="10"/>
  <c r="F448" i="10"/>
  <c r="S448" i="10"/>
  <c r="Q448" i="10"/>
  <c r="P448" i="10"/>
  <c r="L448" i="10"/>
  <c r="R448" i="10"/>
  <c r="N448" i="10"/>
  <c r="H448" i="10"/>
  <c r="O448" i="10"/>
  <c r="G448" i="10"/>
  <c r="E448" i="10"/>
  <c r="J448" i="10"/>
  <c r="I448" i="10"/>
  <c r="K448" i="10"/>
  <c r="D448" i="10"/>
  <c r="B456" i="10"/>
  <c r="P412" i="10"/>
  <c r="Q412" i="10"/>
  <c r="I412" i="10"/>
  <c r="R412" i="10"/>
  <c r="G412" i="10"/>
  <c r="M412" i="10"/>
  <c r="E412" i="10"/>
  <c r="L412" i="10"/>
  <c r="K412" i="10"/>
  <c r="S412" i="10"/>
  <c r="J412" i="10"/>
  <c r="N412" i="10"/>
  <c r="H412" i="10"/>
  <c r="D412" i="10"/>
  <c r="F412" i="10"/>
  <c r="O412" i="10"/>
  <c r="B517" i="10"/>
  <c r="P473" i="10"/>
  <c r="O473" i="10"/>
  <c r="R473" i="10"/>
  <c r="H473" i="10"/>
  <c r="G473" i="10"/>
  <c r="I473" i="10"/>
  <c r="N473" i="10"/>
  <c r="K473" i="10"/>
  <c r="Q473" i="10"/>
  <c r="F473" i="10"/>
  <c r="L473" i="10"/>
  <c r="S473" i="10"/>
  <c r="J473" i="10"/>
  <c r="E473" i="10"/>
  <c r="M473" i="10"/>
  <c r="D473" i="10"/>
  <c r="B464" i="10"/>
  <c r="Q420" i="10"/>
  <c r="K420" i="10"/>
  <c r="I420" i="10"/>
  <c r="G420" i="10"/>
  <c r="N420" i="10"/>
  <c r="R420" i="10"/>
  <c r="F420" i="10"/>
  <c r="J420" i="10"/>
  <c r="L420" i="10"/>
  <c r="M420" i="10"/>
  <c r="E420" i="10"/>
  <c r="P420" i="10"/>
  <c r="O420" i="10"/>
  <c r="S420" i="10"/>
  <c r="D420" i="10"/>
  <c r="H420" i="10"/>
  <c r="B454" i="10"/>
  <c r="L410" i="10"/>
  <c r="G410" i="10"/>
  <c r="R410" i="10"/>
  <c r="D410" i="10"/>
  <c r="N410" i="10"/>
  <c r="S410" i="10"/>
  <c r="H410" i="10"/>
  <c r="J410" i="10"/>
  <c r="E410" i="10"/>
  <c r="I410" i="10"/>
  <c r="F410" i="10"/>
  <c r="O410" i="10"/>
  <c r="K410" i="10"/>
  <c r="P410" i="10"/>
  <c r="Q410" i="10"/>
  <c r="M410" i="10"/>
  <c r="B358" i="10"/>
  <c r="S314" i="10"/>
  <c r="S355" i="10" s="1"/>
  <c r="R314" i="10"/>
  <c r="R355" i="10" s="1"/>
  <c r="I314" i="10"/>
  <c r="I355" i="10" s="1"/>
  <c r="P314" i="10"/>
  <c r="P355" i="10" s="1"/>
  <c r="J314" i="10"/>
  <c r="J355" i="10" s="1"/>
  <c r="D314" i="10"/>
  <c r="D355" i="10" s="1"/>
  <c r="K314" i="10"/>
  <c r="K355" i="10" s="1"/>
  <c r="O314" i="10"/>
  <c r="O355" i="10" s="1"/>
  <c r="N314" i="10"/>
  <c r="N355" i="10" s="1"/>
  <c r="E314" i="10"/>
  <c r="E355" i="10" s="1"/>
  <c r="Q314" i="10"/>
  <c r="Q355" i="10" s="1"/>
  <c r="M314" i="10"/>
  <c r="M355" i="10" s="1"/>
  <c r="G314" i="10"/>
  <c r="G355" i="10" s="1"/>
  <c r="H314" i="10"/>
  <c r="H355" i="10" s="1"/>
  <c r="F314" i="10"/>
  <c r="F355" i="10" s="1"/>
  <c r="L314" i="10"/>
  <c r="L355" i="10" s="1"/>
  <c r="B447" i="10"/>
  <c r="P403" i="10"/>
  <c r="N403" i="10"/>
  <c r="L403" i="10"/>
  <c r="F403" i="10"/>
  <c r="M403" i="10"/>
  <c r="D403" i="10"/>
  <c r="H403" i="10"/>
  <c r="E403" i="10"/>
  <c r="G403" i="10"/>
  <c r="R403" i="10"/>
  <c r="S403" i="10"/>
  <c r="Q403" i="10"/>
  <c r="I403" i="10"/>
  <c r="J403" i="10"/>
  <c r="K403" i="10"/>
  <c r="O403" i="10"/>
  <c r="B407" i="10"/>
  <c r="E363" i="10"/>
  <c r="O363" i="10"/>
  <c r="G363" i="10"/>
  <c r="I363" i="10"/>
  <c r="H363" i="10"/>
  <c r="D363" i="10"/>
  <c r="S363" i="10"/>
  <c r="J363" i="10"/>
  <c r="K363" i="10"/>
  <c r="P363" i="10"/>
  <c r="N363" i="10"/>
  <c r="L363" i="10"/>
  <c r="Q363" i="10"/>
  <c r="F363" i="10"/>
  <c r="M363" i="10"/>
  <c r="R363" i="10"/>
  <c r="B438" i="10"/>
  <c r="N394" i="10"/>
  <c r="G394" i="10"/>
  <c r="F394" i="10"/>
  <c r="O394" i="10"/>
  <c r="Q394" i="10"/>
  <c r="M394" i="10"/>
  <c r="D394" i="10"/>
  <c r="E394" i="10"/>
  <c r="K394" i="10"/>
  <c r="R394" i="10"/>
  <c r="L394" i="10"/>
  <c r="H394" i="10"/>
  <c r="P394" i="10"/>
  <c r="I394" i="10"/>
  <c r="J394" i="10"/>
  <c r="S394" i="10"/>
  <c r="G374" i="9"/>
  <c r="Q374" i="9"/>
  <c r="S374" i="9"/>
  <c r="J374" i="9"/>
  <c r="N374" i="9"/>
  <c r="I374" i="9"/>
  <c r="M374" i="9"/>
  <c r="K374" i="9"/>
  <c r="R374" i="9"/>
  <c r="F374" i="9"/>
  <c r="L374" i="9"/>
  <c r="E374" i="9"/>
  <c r="P374" i="9"/>
  <c r="H374" i="9"/>
  <c r="B418" i="9"/>
  <c r="O374" i="9"/>
  <c r="D374" i="9"/>
  <c r="P355" i="9"/>
  <c r="B424" i="9"/>
  <c r="F380" i="9"/>
  <c r="J380" i="9"/>
  <c r="G380" i="9"/>
  <c r="M380" i="9"/>
  <c r="P380" i="9"/>
  <c r="L380" i="9"/>
  <c r="Q380" i="9"/>
  <c r="H380" i="9"/>
  <c r="E380" i="9"/>
  <c r="I380" i="9"/>
  <c r="O380" i="9"/>
  <c r="K380" i="9"/>
  <c r="R380" i="9"/>
  <c r="N380" i="9"/>
  <c r="D380" i="9"/>
  <c r="S380" i="9"/>
  <c r="O370" i="9"/>
  <c r="I370" i="9"/>
  <c r="L370" i="9"/>
  <c r="N370" i="9"/>
  <c r="H370" i="9"/>
  <c r="P370" i="9"/>
  <c r="J370" i="9"/>
  <c r="B414" i="9"/>
  <c r="M370" i="9"/>
  <c r="E370" i="9"/>
  <c r="G370" i="9"/>
  <c r="D370" i="9"/>
  <c r="F370" i="9"/>
  <c r="K370" i="9"/>
  <c r="R370" i="9"/>
  <c r="S370" i="9"/>
  <c r="Q370" i="9"/>
  <c r="R355" i="9"/>
  <c r="B440" i="9"/>
  <c r="Q396" i="9"/>
  <c r="G396" i="9"/>
  <c r="E396" i="9"/>
  <c r="P396" i="9"/>
  <c r="O396" i="9"/>
  <c r="N396" i="9"/>
  <c r="R396" i="9"/>
  <c r="I396" i="9"/>
  <c r="H396" i="9"/>
  <c r="D396" i="9"/>
  <c r="K396" i="9"/>
  <c r="J396" i="9"/>
  <c r="M396" i="9"/>
  <c r="F396" i="9"/>
  <c r="L396" i="9"/>
  <c r="S396" i="9"/>
  <c r="G355" i="9"/>
  <c r="B415" i="9"/>
  <c r="Q371" i="9"/>
  <c r="F371" i="9"/>
  <c r="I371" i="9"/>
  <c r="P371" i="9"/>
  <c r="L371" i="9"/>
  <c r="M371" i="9"/>
  <c r="J371" i="9"/>
  <c r="E371" i="9"/>
  <c r="H371" i="9"/>
  <c r="K371" i="9"/>
  <c r="N371" i="9"/>
  <c r="D371" i="9"/>
  <c r="R371" i="9"/>
  <c r="S371" i="9"/>
  <c r="G371" i="9"/>
  <c r="O371" i="9"/>
  <c r="B478" i="9"/>
  <c r="E434" i="9"/>
  <c r="J434" i="9"/>
  <c r="F434" i="9"/>
  <c r="L434" i="9"/>
  <c r="I434" i="9"/>
  <c r="H434" i="9"/>
  <c r="D434" i="9"/>
  <c r="S434" i="9"/>
  <c r="Q434" i="9"/>
  <c r="M434" i="9"/>
  <c r="K434" i="9"/>
  <c r="P434" i="9"/>
  <c r="N434" i="9"/>
  <c r="O434" i="9"/>
  <c r="R434" i="9"/>
  <c r="G434" i="9"/>
  <c r="B420" i="9"/>
  <c r="O376" i="9"/>
  <c r="E376" i="9"/>
  <c r="K376" i="9"/>
  <c r="H376" i="9"/>
  <c r="N376" i="9"/>
  <c r="G376" i="9"/>
  <c r="R376" i="9"/>
  <c r="M376" i="9"/>
  <c r="P376" i="9"/>
  <c r="I376" i="9"/>
  <c r="D376" i="9"/>
  <c r="F376" i="9"/>
  <c r="L376" i="9"/>
  <c r="J376" i="9"/>
  <c r="Q376" i="9"/>
  <c r="S376" i="9"/>
  <c r="F355" i="9"/>
  <c r="B474" i="9"/>
  <c r="R430" i="9"/>
  <c r="Q430" i="9"/>
  <c r="P430" i="9"/>
  <c r="N430" i="9"/>
  <c r="H430" i="9"/>
  <c r="O430" i="9"/>
  <c r="S430" i="9"/>
  <c r="G430" i="9"/>
  <c r="D430" i="9"/>
  <c r="M430" i="9"/>
  <c r="E430" i="9"/>
  <c r="L430" i="9"/>
  <c r="I430" i="9"/>
  <c r="K430" i="9"/>
  <c r="F430" i="9"/>
  <c r="J430" i="9"/>
  <c r="P450" i="9"/>
  <c r="K355" i="9"/>
  <c r="B403" i="9"/>
  <c r="R359" i="9"/>
  <c r="H359" i="9"/>
  <c r="M359" i="9"/>
  <c r="F359" i="9"/>
  <c r="E359" i="9"/>
  <c r="L359" i="9"/>
  <c r="O359" i="9"/>
  <c r="K359" i="9"/>
  <c r="G359" i="9"/>
  <c r="Q359" i="9"/>
  <c r="D359" i="9"/>
  <c r="S359" i="9"/>
  <c r="I359" i="9"/>
  <c r="P359" i="9"/>
  <c r="N359" i="9"/>
  <c r="J359" i="9"/>
  <c r="B411" i="9"/>
  <c r="N367" i="9"/>
  <c r="M367" i="9"/>
  <c r="F367" i="9"/>
  <c r="O367" i="9"/>
  <c r="E367" i="9"/>
  <c r="L367" i="9"/>
  <c r="G367" i="9"/>
  <c r="R367" i="9"/>
  <c r="K367" i="9"/>
  <c r="I367" i="9"/>
  <c r="D367" i="9"/>
  <c r="S367" i="9"/>
  <c r="J367" i="9"/>
  <c r="H367" i="9"/>
  <c r="Q367" i="9"/>
  <c r="P367" i="9"/>
  <c r="B454" i="9"/>
  <c r="O410" i="9"/>
  <c r="F410" i="9"/>
  <c r="L410" i="9"/>
  <c r="G410" i="9"/>
  <c r="I410" i="9"/>
  <c r="P410" i="9"/>
  <c r="D410" i="9"/>
  <c r="S410" i="9"/>
  <c r="H410" i="9"/>
  <c r="Q410" i="9"/>
  <c r="M410" i="9"/>
  <c r="E410" i="9"/>
  <c r="J410" i="9"/>
  <c r="N410" i="9"/>
  <c r="K410" i="9"/>
  <c r="R410" i="9"/>
  <c r="B433" i="9"/>
  <c r="H389" i="9"/>
  <c r="J389" i="9"/>
  <c r="O389" i="9"/>
  <c r="I389" i="9"/>
  <c r="L389" i="9"/>
  <c r="K389" i="9"/>
  <c r="R389" i="9"/>
  <c r="N389" i="9"/>
  <c r="D389" i="9"/>
  <c r="G389" i="9"/>
  <c r="E389" i="9"/>
  <c r="F389" i="9"/>
  <c r="M389" i="9"/>
  <c r="Q389" i="9"/>
  <c r="S389" i="9"/>
  <c r="P389" i="9"/>
  <c r="Q355" i="9"/>
  <c r="I355" i="9"/>
  <c r="P365" i="9"/>
  <c r="K365" i="9"/>
  <c r="B409" i="9"/>
  <c r="I365" i="9"/>
  <c r="M365" i="9"/>
  <c r="L365" i="9"/>
  <c r="Q365" i="9"/>
  <c r="D365" i="9"/>
  <c r="E365" i="9"/>
  <c r="N365" i="9"/>
  <c r="R365" i="9"/>
  <c r="J365" i="9"/>
  <c r="H365" i="9"/>
  <c r="S365" i="9"/>
  <c r="O365" i="9"/>
  <c r="G365" i="9"/>
  <c r="F365" i="9"/>
  <c r="B436" i="9"/>
  <c r="K392" i="9"/>
  <c r="J392" i="9"/>
  <c r="I392" i="9"/>
  <c r="R392" i="9"/>
  <c r="M392" i="9"/>
  <c r="Q392" i="9"/>
  <c r="N392" i="9"/>
  <c r="G392" i="9"/>
  <c r="P392" i="9"/>
  <c r="L392" i="9"/>
  <c r="O392" i="9"/>
  <c r="H392" i="9"/>
  <c r="D392" i="9"/>
  <c r="S392" i="9"/>
  <c r="E392" i="9"/>
  <c r="F392" i="9"/>
  <c r="B470" i="9"/>
  <c r="I426" i="9"/>
  <c r="L426" i="9"/>
  <c r="E426" i="9"/>
  <c r="D426" i="9"/>
  <c r="S426" i="9"/>
  <c r="N426" i="9"/>
  <c r="F426" i="9"/>
  <c r="J426" i="9"/>
  <c r="O426" i="9"/>
  <c r="M426" i="9"/>
  <c r="R426" i="9"/>
  <c r="K426" i="9"/>
  <c r="G426" i="9"/>
  <c r="Q426" i="9"/>
  <c r="H426" i="9"/>
  <c r="P426" i="9"/>
  <c r="B419" i="9"/>
  <c r="I375" i="9"/>
  <c r="M375" i="9"/>
  <c r="E375" i="9"/>
  <c r="L375" i="9"/>
  <c r="O375" i="9"/>
  <c r="J375" i="9"/>
  <c r="K375" i="9"/>
  <c r="R375" i="9"/>
  <c r="S375" i="9"/>
  <c r="D375" i="9"/>
  <c r="H375" i="9"/>
  <c r="N375" i="9"/>
  <c r="G375" i="9"/>
  <c r="P375" i="9"/>
  <c r="Q375" i="9"/>
  <c r="F375" i="9"/>
  <c r="J355" i="9"/>
  <c r="B525" i="9"/>
  <c r="M481" i="9"/>
  <c r="K481" i="9"/>
  <c r="F481" i="9"/>
  <c r="O481" i="9"/>
  <c r="H481" i="9"/>
  <c r="Q481" i="9"/>
  <c r="I481" i="9"/>
  <c r="J481" i="9"/>
  <c r="S481" i="9"/>
  <c r="E481" i="9"/>
  <c r="R481" i="9"/>
  <c r="P481" i="9"/>
  <c r="L481" i="9"/>
  <c r="N481" i="9"/>
  <c r="D481" i="9"/>
  <c r="G481" i="9"/>
  <c r="B425" i="9"/>
  <c r="P381" i="9"/>
  <c r="D381" i="9"/>
  <c r="S381" i="9"/>
  <c r="R381" i="9"/>
  <c r="G381" i="9"/>
  <c r="J381" i="9"/>
  <c r="I381" i="9"/>
  <c r="K381" i="9"/>
  <c r="E381" i="9"/>
  <c r="H381" i="9"/>
  <c r="L381" i="9"/>
  <c r="O381" i="9"/>
  <c r="N381" i="9"/>
  <c r="F381" i="9"/>
  <c r="M381" i="9"/>
  <c r="Q381" i="9"/>
  <c r="E355" i="9"/>
  <c r="B486" i="9"/>
  <c r="N442" i="9"/>
  <c r="I442" i="9"/>
  <c r="L442" i="9"/>
  <c r="D442" i="9"/>
  <c r="S442" i="9"/>
  <c r="K442" i="9"/>
  <c r="Q442" i="9"/>
  <c r="E442" i="9"/>
  <c r="F442" i="9"/>
  <c r="O442" i="9"/>
  <c r="R442" i="9"/>
  <c r="G442" i="9"/>
  <c r="M442" i="9"/>
  <c r="H442" i="9"/>
  <c r="P442" i="9"/>
  <c r="J442" i="9"/>
  <c r="B441" i="9"/>
  <c r="L397" i="9"/>
  <c r="P397" i="9"/>
  <c r="I397" i="9"/>
  <c r="N397" i="9"/>
  <c r="F397" i="9"/>
  <c r="M397" i="9"/>
  <c r="D397" i="9"/>
  <c r="R397" i="9"/>
  <c r="E397" i="9"/>
  <c r="J397" i="9"/>
  <c r="O397" i="9"/>
  <c r="H397" i="9"/>
  <c r="G397" i="9"/>
  <c r="Q397" i="9"/>
  <c r="K397" i="9"/>
  <c r="S397" i="9"/>
  <c r="D355" i="9"/>
  <c r="B457" i="9"/>
  <c r="D413" i="9"/>
  <c r="Q413" i="9"/>
  <c r="K413" i="9"/>
  <c r="F413" i="9"/>
  <c r="L413" i="9"/>
  <c r="G413" i="9"/>
  <c r="N413" i="9"/>
  <c r="M413" i="9"/>
  <c r="I413" i="9"/>
  <c r="P413" i="9"/>
  <c r="J413" i="9"/>
  <c r="R413" i="9"/>
  <c r="H413" i="9"/>
  <c r="S413" i="9"/>
  <c r="O413" i="9"/>
  <c r="E413" i="9"/>
  <c r="B476" i="9"/>
  <c r="D432" i="9"/>
  <c r="Q432" i="9"/>
  <c r="J432" i="9"/>
  <c r="I432" i="9"/>
  <c r="N432" i="9"/>
  <c r="F432" i="9"/>
  <c r="S432" i="9"/>
  <c r="L432" i="9"/>
  <c r="P432" i="9"/>
  <c r="K432" i="9"/>
  <c r="G432" i="9"/>
  <c r="R432" i="9"/>
  <c r="M432" i="9"/>
  <c r="H432" i="9"/>
  <c r="E432" i="9"/>
  <c r="O432" i="9"/>
  <c r="O355" i="9"/>
  <c r="S355" i="9"/>
  <c r="B417" i="9"/>
  <c r="Q373" i="9"/>
  <c r="M373" i="9"/>
  <c r="H373" i="9"/>
  <c r="G373" i="9"/>
  <c r="F373" i="9"/>
  <c r="S373" i="9"/>
  <c r="R373" i="9"/>
  <c r="I373" i="9"/>
  <c r="D373" i="9"/>
  <c r="O373" i="9"/>
  <c r="K373" i="9"/>
  <c r="E373" i="9"/>
  <c r="L373" i="9"/>
  <c r="N373" i="9"/>
  <c r="P373" i="9"/>
  <c r="J373" i="9"/>
  <c r="B408" i="9"/>
  <c r="S364" i="9"/>
  <c r="I364" i="9"/>
  <c r="G364" i="9"/>
  <c r="K364" i="9"/>
  <c r="R364" i="9"/>
  <c r="Q364" i="9"/>
  <c r="J364" i="9"/>
  <c r="O364" i="9"/>
  <c r="M364" i="9"/>
  <c r="N364" i="9"/>
  <c r="E364" i="9"/>
  <c r="L364" i="9"/>
  <c r="P364" i="9"/>
  <c r="H364" i="9"/>
  <c r="F364" i="9"/>
  <c r="D364" i="9"/>
  <c r="B423" i="9"/>
  <c r="Q379" i="9"/>
  <c r="E379" i="9"/>
  <c r="L379" i="9"/>
  <c r="K379" i="9"/>
  <c r="I379" i="9"/>
  <c r="P379" i="9"/>
  <c r="D379" i="9"/>
  <c r="G379" i="9"/>
  <c r="M379" i="9"/>
  <c r="H379" i="9"/>
  <c r="O379" i="9"/>
  <c r="R379" i="9"/>
  <c r="N379" i="9"/>
  <c r="J379" i="9"/>
  <c r="S379" i="9"/>
  <c r="F379" i="9"/>
  <c r="B412" i="9"/>
  <c r="G368" i="9"/>
  <c r="N368" i="9"/>
  <c r="K368" i="9"/>
  <c r="M368" i="9"/>
  <c r="P368" i="9"/>
  <c r="D368" i="9"/>
  <c r="J368" i="9"/>
  <c r="L368" i="9"/>
  <c r="F368" i="9"/>
  <c r="O368" i="9"/>
  <c r="R368" i="9"/>
  <c r="Q368" i="9"/>
  <c r="S368" i="9"/>
  <c r="E368" i="9"/>
  <c r="H368" i="9"/>
  <c r="I368" i="9"/>
  <c r="N355" i="9"/>
  <c r="H355" i="9"/>
  <c r="B402" i="9"/>
  <c r="D358" i="9"/>
  <c r="Q358" i="9"/>
  <c r="O358" i="9"/>
  <c r="K358" i="9"/>
  <c r="M358" i="9"/>
  <c r="R358" i="9"/>
  <c r="J358" i="9"/>
  <c r="H358" i="9"/>
  <c r="G358" i="9"/>
  <c r="L358" i="9"/>
  <c r="N358" i="9"/>
  <c r="I358" i="9"/>
  <c r="P358" i="9"/>
  <c r="E358" i="9"/>
  <c r="F358" i="9"/>
  <c r="S358" i="9"/>
  <c r="B435" i="9"/>
  <c r="S391" i="9"/>
  <c r="P391" i="9"/>
  <c r="F391" i="9"/>
  <c r="M391" i="9"/>
  <c r="E391" i="9"/>
  <c r="L391" i="9"/>
  <c r="O391" i="9"/>
  <c r="J391" i="9"/>
  <c r="I391" i="9"/>
  <c r="G391" i="9"/>
  <c r="D391" i="9"/>
  <c r="N391" i="9"/>
  <c r="K391" i="9"/>
  <c r="H391" i="9"/>
  <c r="Q391" i="9"/>
  <c r="R391" i="9"/>
  <c r="G387" i="9"/>
  <c r="B431" i="9"/>
  <c r="Q387" i="9"/>
  <c r="D387" i="9"/>
  <c r="I387" i="9"/>
  <c r="P387" i="9"/>
  <c r="R387" i="9"/>
  <c r="O387" i="9"/>
  <c r="E387" i="9"/>
  <c r="K387" i="9"/>
  <c r="S387" i="9"/>
  <c r="M387" i="9"/>
  <c r="N387" i="9"/>
  <c r="F387" i="9"/>
  <c r="J387" i="9"/>
  <c r="L387" i="9"/>
  <c r="H387" i="9"/>
  <c r="B483" i="9"/>
  <c r="K439" i="9"/>
  <c r="D439" i="9"/>
  <c r="P439" i="9"/>
  <c r="E439" i="9"/>
  <c r="F439" i="9"/>
  <c r="J439" i="9"/>
  <c r="I439" i="9"/>
  <c r="H439" i="9"/>
  <c r="L439" i="9"/>
  <c r="Q439" i="9"/>
  <c r="S439" i="9"/>
  <c r="R439" i="9"/>
  <c r="G439" i="9"/>
  <c r="M439" i="9"/>
  <c r="O439" i="9"/>
  <c r="N439" i="9"/>
  <c r="B482" i="9"/>
  <c r="L438" i="9"/>
  <c r="P438" i="9"/>
  <c r="R438" i="9"/>
  <c r="H438" i="9"/>
  <c r="O438" i="9"/>
  <c r="Q438" i="9"/>
  <c r="N438" i="9"/>
  <c r="K438" i="9"/>
  <c r="E438" i="9"/>
  <c r="F438" i="9"/>
  <c r="S438" i="9"/>
  <c r="D438" i="9"/>
  <c r="M438" i="9"/>
  <c r="I438" i="9"/>
  <c r="G438" i="9"/>
  <c r="J438" i="9"/>
  <c r="L355" i="9"/>
  <c r="M355" i="9"/>
  <c r="B404" i="9"/>
  <c r="J360" i="9"/>
  <c r="H360" i="9"/>
  <c r="K360" i="9"/>
  <c r="Q360" i="9"/>
  <c r="N360" i="9"/>
  <c r="S360" i="9"/>
  <c r="E360" i="9"/>
  <c r="M360" i="9"/>
  <c r="R360" i="9"/>
  <c r="L360" i="9"/>
  <c r="D360" i="9"/>
  <c r="G360" i="9"/>
  <c r="I360" i="9"/>
  <c r="O360" i="9"/>
  <c r="P360" i="9"/>
  <c r="F360" i="9"/>
  <c r="B428" i="9"/>
  <c r="I384" i="9"/>
  <c r="K384" i="9"/>
  <c r="R384" i="9"/>
  <c r="Q384" i="9"/>
  <c r="D384" i="9"/>
  <c r="S384" i="9"/>
  <c r="O384" i="9"/>
  <c r="P384" i="9"/>
  <c r="E384" i="9"/>
  <c r="F384" i="9"/>
  <c r="M384" i="9"/>
  <c r="J384" i="9"/>
  <c r="N384" i="9"/>
  <c r="H384" i="9"/>
  <c r="L384" i="9"/>
  <c r="G384" i="9"/>
  <c r="B427" i="9"/>
  <c r="O383" i="9"/>
  <c r="H383" i="9"/>
  <c r="M383" i="9"/>
  <c r="I383" i="9"/>
  <c r="E383" i="9"/>
  <c r="L383" i="9"/>
  <c r="N383" i="9"/>
  <c r="D383" i="9"/>
  <c r="G383" i="9"/>
  <c r="Q383" i="9"/>
  <c r="J383" i="9"/>
  <c r="K383" i="9"/>
  <c r="R383" i="9"/>
  <c r="F383" i="9"/>
  <c r="S383" i="9"/>
  <c r="P383" i="9"/>
  <c r="D421" i="8"/>
  <c r="M421" i="8"/>
  <c r="J421" i="8"/>
  <c r="S421" i="8"/>
  <c r="H421" i="8"/>
  <c r="O421" i="8"/>
  <c r="F421" i="8"/>
  <c r="L421" i="8"/>
  <c r="G421" i="8"/>
  <c r="R421" i="8"/>
  <c r="I421" i="8"/>
  <c r="K421" i="8"/>
  <c r="Q421" i="8"/>
  <c r="N421" i="8"/>
  <c r="E421" i="8"/>
  <c r="B465" i="8"/>
  <c r="P421" i="8"/>
  <c r="B472" i="8"/>
  <c r="R428" i="8"/>
  <c r="N428" i="8"/>
  <c r="K428" i="8"/>
  <c r="O428" i="8"/>
  <c r="H428" i="8"/>
  <c r="Q428" i="8"/>
  <c r="I428" i="8"/>
  <c r="L428" i="8"/>
  <c r="G428" i="8"/>
  <c r="M428" i="8"/>
  <c r="E428" i="8"/>
  <c r="P428" i="8"/>
  <c r="D428" i="8"/>
  <c r="S428" i="8"/>
  <c r="J428" i="8"/>
  <c r="F428" i="8"/>
  <c r="L388" i="8"/>
  <c r="I388" i="8"/>
  <c r="N388" i="8"/>
  <c r="O388" i="8"/>
  <c r="B432" i="8"/>
  <c r="F388" i="8"/>
  <c r="M388" i="8"/>
  <c r="D388" i="8"/>
  <c r="H388" i="8"/>
  <c r="R388" i="8"/>
  <c r="G388" i="8"/>
  <c r="Q388" i="8"/>
  <c r="J388" i="8"/>
  <c r="K388" i="8"/>
  <c r="S388" i="8"/>
  <c r="E388" i="8"/>
  <c r="P388" i="8"/>
  <c r="I382" i="8"/>
  <c r="D382" i="8"/>
  <c r="O382" i="8"/>
  <c r="K382" i="8"/>
  <c r="S382" i="8"/>
  <c r="G382" i="8"/>
  <c r="F382" i="8"/>
  <c r="J382" i="8"/>
  <c r="E382" i="8"/>
  <c r="Q382" i="8"/>
  <c r="M382" i="8"/>
  <c r="N382" i="8"/>
  <c r="L382" i="8"/>
  <c r="H382" i="8"/>
  <c r="B426" i="8"/>
  <c r="R382" i="8"/>
  <c r="P382" i="8"/>
  <c r="I396" i="8"/>
  <c r="R396" i="8"/>
  <c r="M396" i="8"/>
  <c r="N396" i="8"/>
  <c r="K396" i="8"/>
  <c r="F396" i="8"/>
  <c r="B440" i="8"/>
  <c r="P396" i="8"/>
  <c r="J396" i="8"/>
  <c r="E396" i="8"/>
  <c r="H396" i="8"/>
  <c r="S396" i="8"/>
  <c r="Q396" i="8"/>
  <c r="D396" i="8"/>
  <c r="G396" i="8"/>
  <c r="L396" i="8"/>
  <c r="O396" i="8"/>
  <c r="J355" i="8"/>
  <c r="B409" i="8"/>
  <c r="E365" i="8"/>
  <c r="K365" i="8"/>
  <c r="D365" i="8"/>
  <c r="N365" i="8"/>
  <c r="J365" i="8"/>
  <c r="H365" i="8"/>
  <c r="L365" i="8"/>
  <c r="Q365" i="8"/>
  <c r="I365" i="8"/>
  <c r="S365" i="8"/>
  <c r="P365" i="8"/>
  <c r="F365" i="8"/>
  <c r="R365" i="8"/>
  <c r="O365" i="8"/>
  <c r="M365" i="8"/>
  <c r="G365" i="8"/>
  <c r="J380" i="8"/>
  <c r="N380" i="8"/>
  <c r="R380" i="8"/>
  <c r="L380" i="8"/>
  <c r="S380" i="8"/>
  <c r="D380" i="8"/>
  <c r="Q380" i="8"/>
  <c r="H380" i="8"/>
  <c r="G380" i="8"/>
  <c r="F380" i="8"/>
  <c r="B424" i="8"/>
  <c r="K380" i="8"/>
  <c r="M380" i="8"/>
  <c r="P380" i="8"/>
  <c r="I380" i="8"/>
  <c r="E380" i="8"/>
  <c r="O380" i="8"/>
  <c r="O381" i="8"/>
  <c r="G381" i="8"/>
  <c r="R381" i="8"/>
  <c r="S381" i="8"/>
  <c r="K381" i="8"/>
  <c r="H381" i="8"/>
  <c r="B425" i="8"/>
  <c r="N381" i="8"/>
  <c r="P381" i="8"/>
  <c r="J381" i="8"/>
  <c r="F381" i="8"/>
  <c r="Q381" i="8"/>
  <c r="M381" i="8"/>
  <c r="D381" i="8"/>
  <c r="L381" i="8"/>
  <c r="I381" i="8"/>
  <c r="E381" i="8"/>
  <c r="B418" i="8"/>
  <c r="H374" i="8"/>
  <c r="D374" i="8"/>
  <c r="S374" i="8"/>
  <c r="K374" i="8"/>
  <c r="N374" i="8"/>
  <c r="Q374" i="8"/>
  <c r="I374" i="8"/>
  <c r="F374" i="8"/>
  <c r="G374" i="8"/>
  <c r="R374" i="8"/>
  <c r="E374" i="8"/>
  <c r="J374" i="8"/>
  <c r="L374" i="8"/>
  <c r="O374" i="8"/>
  <c r="M374" i="8"/>
  <c r="P374" i="8"/>
  <c r="H398" i="8"/>
  <c r="J398" i="8"/>
  <c r="P398" i="8"/>
  <c r="R398" i="8"/>
  <c r="O398" i="8"/>
  <c r="G398" i="8"/>
  <c r="K398" i="8"/>
  <c r="B442" i="8"/>
  <c r="Q398" i="8"/>
  <c r="M398" i="8"/>
  <c r="L398" i="8"/>
  <c r="S398" i="8"/>
  <c r="D398" i="8"/>
  <c r="E398" i="8"/>
  <c r="N398" i="8"/>
  <c r="F398" i="8"/>
  <c r="I398" i="8"/>
  <c r="B458" i="8"/>
  <c r="G414" i="8"/>
  <c r="L414" i="8"/>
  <c r="M414" i="8"/>
  <c r="H414" i="8"/>
  <c r="Q414" i="8"/>
  <c r="D414" i="8"/>
  <c r="K414" i="8"/>
  <c r="N414" i="8"/>
  <c r="F414" i="8"/>
  <c r="E414" i="8"/>
  <c r="S414" i="8"/>
  <c r="O414" i="8"/>
  <c r="J414" i="8"/>
  <c r="R414" i="8"/>
  <c r="P414" i="8"/>
  <c r="I414" i="8"/>
  <c r="I355" i="8"/>
  <c r="B422" i="8"/>
  <c r="R378" i="8"/>
  <c r="F378" i="8"/>
  <c r="Q378" i="8"/>
  <c r="N378" i="8"/>
  <c r="O378" i="8"/>
  <c r="H378" i="8"/>
  <c r="G378" i="8"/>
  <c r="L378" i="8"/>
  <c r="I378" i="8"/>
  <c r="E378" i="8"/>
  <c r="P378" i="8"/>
  <c r="M378" i="8"/>
  <c r="J378" i="8"/>
  <c r="K378" i="8"/>
  <c r="S378" i="8"/>
  <c r="D378" i="8"/>
  <c r="B419" i="8"/>
  <c r="P375" i="8"/>
  <c r="R375" i="8"/>
  <c r="I375" i="8"/>
  <c r="H375" i="8"/>
  <c r="O375" i="8"/>
  <c r="M375" i="8"/>
  <c r="L375" i="8"/>
  <c r="K375" i="8"/>
  <c r="G375" i="8"/>
  <c r="J375" i="8"/>
  <c r="D375" i="8"/>
  <c r="S375" i="8"/>
  <c r="F375" i="8"/>
  <c r="N375" i="8"/>
  <c r="Q375" i="8"/>
  <c r="E375" i="8"/>
  <c r="B415" i="8"/>
  <c r="J371" i="8"/>
  <c r="E371" i="8"/>
  <c r="S371" i="8"/>
  <c r="Q371" i="8"/>
  <c r="P371" i="8"/>
  <c r="I371" i="8"/>
  <c r="H371" i="8"/>
  <c r="L371" i="8"/>
  <c r="O371" i="8"/>
  <c r="M371" i="8"/>
  <c r="D371" i="8"/>
  <c r="N371" i="8"/>
  <c r="F371" i="8"/>
  <c r="K371" i="8"/>
  <c r="G371" i="8"/>
  <c r="R371" i="8"/>
  <c r="R355" i="8"/>
  <c r="B477" i="8"/>
  <c r="N433" i="8"/>
  <c r="M433" i="8"/>
  <c r="L433" i="8"/>
  <c r="E433" i="8"/>
  <c r="D433" i="8"/>
  <c r="S433" i="8"/>
  <c r="J433" i="8"/>
  <c r="K433" i="8"/>
  <c r="H433" i="8"/>
  <c r="G433" i="8"/>
  <c r="Q433" i="8"/>
  <c r="R433" i="8"/>
  <c r="P433" i="8"/>
  <c r="O433" i="8"/>
  <c r="I433" i="8"/>
  <c r="F433" i="8"/>
  <c r="B403" i="8"/>
  <c r="I359" i="8"/>
  <c r="O359" i="8"/>
  <c r="M359" i="8"/>
  <c r="L359" i="8"/>
  <c r="G359" i="8"/>
  <c r="D359" i="8"/>
  <c r="Q359" i="8"/>
  <c r="E359" i="8"/>
  <c r="J359" i="8"/>
  <c r="R359" i="8"/>
  <c r="N359" i="8"/>
  <c r="K359" i="8"/>
  <c r="P359" i="8"/>
  <c r="H359" i="8"/>
  <c r="F359" i="8"/>
  <c r="S359" i="8"/>
  <c r="N363" i="8"/>
  <c r="B407" i="8"/>
  <c r="D363" i="8"/>
  <c r="R363" i="8"/>
  <c r="S363" i="8"/>
  <c r="Q363" i="8"/>
  <c r="P363" i="8"/>
  <c r="E363" i="8"/>
  <c r="M363" i="8"/>
  <c r="F363" i="8"/>
  <c r="O363" i="8"/>
  <c r="L363" i="8"/>
  <c r="G363" i="8"/>
  <c r="K363" i="8"/>
  <c r="H363" i="8"/>
  <c r="I363" i="8"/>
  <c r="J363" i="8"/>
  <c r="G429" i="8"/>
  <c r="J429" i="8"/>
  <c r="L355" i="8"/>
  <c r="B430" i="8"/>
  <c r="S386" i="8"/>
  <c r="E386" i="8"/>
  <c r="R386" i="8"/>
  <c r="Q386" i="8"/>
  <c r="D386" i="8"/>
  <c r="L386" i="8"/>
  <c r="K386" i="8"/>
  <c r="P386" i="8"/>
  <c r="I386" i="8"/>
  <c r="F386" i="8"/>
  <c r="O386" i="8"/>
  <c r="M386" i="8"/>
  <c r="G386" i="8"/>
  <c r="H386" i="8"/>
  <c r="N386" i="8"/>
  <c r="J386" i="8"/>
  <c r="B437" i="8"/>
  <c r="J393" i="8"/>
  <c r="Q393" i="8"/>
  <c r="I393" i="8"/>
  <c r="S393" i="8"/>
  <c r="H393" i="8"/>
  <c r="R393" i="8"/>
  <c r="G393" i="8"/>
  <c r="F393" i="8"/>
  <c r="L393" i="8"/>
  <c r="K393" i="8"/>
  <c r="P393" i="8"/>
  <c r="E393" i="8"/>
  <c r="N393" i="8"/>
  <c r="M393" i="8"/>
  <c r="O393" i="8"/>
  <c r="D393" i="8"/>
  <c r="P355" i="8"/>
  <c r="B479" i="8"/>
  <c r="R435" i="8"/>
  <c r="N435" i="8"/>
  <c r="H435" i="8"/>
  <c r="E435" i="8"/>
  <c r="M435" i="8"/>
  <c r="D435" i="8"/>
  <c r="L435" i="8"/>
  <c r="F435" i="8"/>
  <c r="P435" i="8"/>
  <c r="J435" i="8"/>
  <c r="G435" i="8"/>
  <c r="S435" i="8"/>
  <c r="O435" i="8"/>
  <c r="Q435" i="8"/>
  <c r="I435" i="8"/>
  <c r="K435" i="8"/>
  <c r="K355" i="8"/>
  <c r="B478" i="8"/>
  <c r="S434" i="8"/>
  <c r="N434" i="8"/>
  <c r="H434" i="8"/>
  <c r="Q434" i="8"/>
  <c r="L434" i="8"/>
  <c r="R434" i="8"/>
  <c r="P434" i="8"/>
  <c r="J434" i="8"/>
  <c r="E434" i="8"/>
  <c r="O434" i="8"/>
  <c r="K434" i="8"/>
  <c r="I434" i="8"/>
  <c r="F434" i="8"/>
  <c r="D434" i="8"/>
  <c r="M434" i="8"/>
  <c r="G434" i="8"/>
  <c r="B431" i="8"/>
  <c r="M387" i="8"/>
  <c r="N387" i="8"/>
  <c r="O387" i="8"/>
  <c r="F387" i="8"/>
  <c r="R387" i="8"/>
  <c r="G387" i="8"/>
  <c r="S387" i="8"/>
  <c r="J387" i="8"/>
  <c r="H387" i="8"/>
  <c r="I387" i="8"/>
  <c r="Q387" i="8"/>
  <c r="E387" i="8"/>
  <c r="P387" i="8"/>
  <c r="D387" i="8"/>
  <c r="K387" i="8"/>
  <c r="L387" i="8"/>
  <c r="O355" i="8"/>
  <c r="B480" i="8"/>
  <c r="P436" i="8"/>
  <c r="I436" i="8"/>
  <c r="Q436" i="8"/>
  <c r="H436" i="8"/>
  <c r="O436" i="8"/>
  <c r="K436" i="8"/>
  <c r="R436" i="8"/>
  <c r="G436" i="8"/>
  <c r="N436" i="8"/>
  <c r="M436" i="8"/>
  <c r="J436" i="8"/>
  <c r="E436" i="8"/>
  <c r="L436" i="8"/>
  <c r="F436" i="8"/>
  <c r="D436" i="8"/>
  <c r="S436" i="8"/>
  <c r="D355" i="8"/>
  <c r="B464" i="8"/>
  <c r="E420" i="8"/>
  <c r="P420" i="8"/>
  <c r="H420" i="8"/>
  <c r="S420" i="8"/>
  <c r="F420" i="8"/>
  <c r="N420" i="8"/>
  <c r="I420" i="8"/>
  <c r="L420" i="8"/>
  <c r="Q420" i="8"/>
  <c r="M420" i="8"/>
  <c r="R420" i="8"/>
  <c r="J420" i="8"/>
  <c r="O420" i="8"/>
  <c r="K420" i="8"/>
  <c r="G420" i="8"/>
  <c r="D420" i="8"/>
  <c r="B423" i="8"/>
  <c r="N379" i="8"/>
  <c r="Q379" i="8"/>
  <c r="P379" i="8"/>
  <c r="D379" i="8"/>
  <c r="S379" i="8"/>
  <c r="I379" i="8"/>
  <c r="H379" i="8"/>
  <c r="E379" i="8"/>
  <c r="M379" i="8"/>
  <c r="K379" i="8"/>
  <c r="J379" i="8"/>
  <c r="G379" i="8"/>
  <c r="R379" i="8"/>
  <c r="L379" i="8"/>
  <c r="F379" i="8"/>
  <c r="O379" i="8"/>
  <c r="Q355" i="8"/>
  <c r="F355" i="8"/>
  <c r="B439" i="8"/>
  <c r="M395" i="8"/>
  <c r="J395" i="8"/>
  <c r="L395" i="8"/>
  <c r="N395" i="8"/>
  <c r="G395" i="8"/>
  <c r="D395" i="8"/>
  <c r="F395" i="8"/>
  <c r="K395" i="8"/>
  <c r="S395" i="8"/>
  <c r="R395" i="8"/>
  <c r="I395" i="8"/>
  <c r="H395" i="8"/>
  <c r="E395" i="8"/>
  <c r="P395" i="8"/>
  <c r="O395" i="8"/>
  <c r="Q395" i="8"/>
  <c r="B438" i="8"/>
  <c r="M394" i="8"/>
  <c r="R394" i="8"/>
  <c r="J394" i="8"/>
  <c r="P394" i="8"/>
  <c r="D394" i="8"/>
  <c r="H394" i="8"/>
  <c r="E394" i="8"/>
  <c r="O394" i="8"/>
  <c r="F394" i="8"/>
  <c r="G394" i="8"/>
  <c r="L394" i="8"/>
  <c r="Q394" i="8"/>
  <c r="S394" i="8"/>
  <c r="N394" i="8"/>
  <c r="K394" i="8"/>
  <c r="I394" i="8"/>
  <c r="B455" i="8"/>
  <c r="M411" i="8"/>
  <c r="R411" i="8"/>
  <c r="H411" i="8"/>
  <c r="J411" i="8"/>
  <c r="F411" i="8"/>
  <c r="Q411" i="8"/>
  <c r="N411" i="8"/>
  <c r="P411" i="8"/>
  <c r="O411" i="8"/>
  <c r="S411" i="8"/>
  <c r="E411" i="8"/>
  <c r="K411" i="8"/>
  <c r="L411" i="8"/>
  <c r="G411" i="8"/>
  <c r="D411" i="8"/>
  <c r="I411" i="8"/>
  <c r="B448" i="8"/>
  <c r="L404" i="8"/>
  <c r="P404" i="8"/>
  <c r="F404" i="8"/>
  <c r="H404" i="8"/>
  <c r="N404" i="8"/>
  <c r="O404" i="8"/>
  <c r="R404" i="8"/>
  <c r="G404" i="8"/>
  <c r="D404" i="8"/>
  <c r="Q404" i="8"/>
  <c r="M404" i="8"/>
  <c r="J404" i="8"/>
  <c r="S404" i="8"/>
  <c r="E404" i="8"/>
  <c r="K404" i="8"/>
  <c r="I404" i="8"/>
  <c r="E355" i="8"/>
  <c r="B413" i="8"/>
  <c r="O369" i="8"/>
  <c r="D369" i="8"/>
  <c r="Q369" i="8"/>
  <c r="L369" i="8"/>
  <c r="H369" i="8"/>
  <c r="E369" i="8"/>
  <c r="K369" i="8"/>
  <c r="G369" i="8"/>
  <c r="F369" i="8"/>
  <c r="N369" i="8"/>
  <c r="P369" i="8"/>
  <c r="I369" i="8"/>
  <c r="S369" i="8"/>
  <c r="R369" i="8"/>
  <c r="M369" i="8"/>
  <c r="J369" i="8"/>
  <c r="M355" i="8"/>
  <c r="B406" i="8"/>
  <c r="F362" i="8"/>
  <c r="G362" i="8"/>
  <c r="H362" i="8"/>
  <c r="O362" i="8"/>
  <c r="N362" i="8"/>
  <c r="M362" i="8"/>
  <c r="L362" i="8"/>
  <c r="R362" i="8"/>
  <c r="E362" i="8"/>
  <c r="D362" i="8"/>
  <c r="J362" i="8"/>
  <c r="K362" i="8"/>
  <c r="P362" i="8"/>
  <c r="I362" i="8"/>
  <c r="Q362" i="8"/>
  <c r="S362" i="8"/>
  <c r="S355" i="8"/>
  <c r="B416" i="8"/>
  <c r="Q372" i="8"/>
  <c r="M372" i="8"/>
  <c r="E372" i="8"/>
  <c r="N372" i="8"/>
  <c r="J372" i="8"/>
  <c r="H372" i="8"/>
  <c r="G372" i="8"/>
  <c r="O372" i="8"/>
  <c r="F372" i="8"/>
  <c r="L372" i="8"/>
  <c r="I372" i="8"/>
  <c r="K372" i="8"/>
  <c r="P372" i="8"/>
  <c r="R372" i="8"/>
  <c r="D372" i="8"/>
  <c r="S372" i="8"/>
  <c r="H355" i="8"/>
  <c r="B408" i="8"/>
  <c r="M364" i="8"/>
  <c r="L364" i="8"/>
  <c r="J364" i="8"/>
  <c r="H364" i="8"/>
  <c r="G364" i="8"/>
  <c r="N364" i="8"/>
  <c r="F364" i="8"/>
  <c r="Q364" i="8"/>
  <c r="I364" i="8"/>
  <c r="S364" i="8"/>
  <c r="D364" i="8"/>
  <c r="E364" i="8"/>
  <c r="K364" i="8"/>
  <c r="R364" i="8"/>
  <c r="O364" i="8"/>
  <c r="P364" i="8"/>
  <c r="B461" i="8"/>
  <c r="Q417" i="8"/>
  <c r="M417" i="8"/>
  <c r="N417" i="8"/>
  <c r="E417" i="8"/>
  <c r="I417" i="8"/>
  <c r="S417" i="8"/>
  <c r="J417" i="8"/>
  <c r="D417" i="8"/>
  <c r="R417" i="8"/>
  <c r="P417" i="8"/>
  <c r="O417" i="8"/>
  <c r="F417" i="8"/>
  <c r="K417" i="8"/>
  <c r="G417" i="8"/>
  <c r="L417" i="8"/>
  <c r="H417" i="8"/>
  <c r="B490" i="8"/>
  <c r="I446" i="8"/>
  <c r="F446" i="8"/>
  <c r="D446" i="8"/>
  <c r="E446" i="8"/>
  <c r="G446" i="8"/>
  <c r="P446" i="8"/>
  <c r="N446" i="8"/>
  <c r="R446" i="8"/>
  <c r="J446" i="8"/>
  <c r="K446" i="8"/>
  <c r="L446" i="8"/>
  <c r="Q446" i="8"/>
  <c r="M446" i="8"/>
  <c r="S446" i="8"/>
  <c r="H446" i="8"/>
  <c r="O446" i="8"/>
  <c r="N355" i="8"/>
  <c r="G355" i="8"/>
  <c r="B485" i="8"/>
  <c r="Q441" i="8"/>
  <c r="M441" i="8"/>
  <c r="H441" i="8"/>
  <c r="G441" i="8"/>
  <c r="E441" i="8"/>
  <c r="N441" i="8"/>
  <c r="K441" i="8"/>
  <c r="R441" i="8"/>
  <c r="P441" i="8"/>
  <c r="J441" i="8"/>
  <c r="D441" i="8"/>
  <c r="L441" i="8"/>
  <c r="I441" i="8"/>
  <c r="S441" i="8"/>
  <c r="F441" i="8"/>
  <c r="O441" i="8"/>
  <c r="B447" i="7"/>
  <c r="E403" i="7"/>
  <c r="M403" i="7"/>
  <c r="I403" i="7"/>
  <c r="P403" i="7"/>
  <c r="G403" i="7"/>
  <c r="H403" i="7"/>
  <c r="F403" i="7"/>
  <c r="N403" i="7"/>
  <c r="Q403" i="7"/>
  <c r="J403" i="7"/>
  <c r="O403" i="7"/>
  <c r="K403" i="7"/>
  <c r="R403" i="7"/>
  <c r="L403" i="7"/>
  <c r="D403" i="7"/>
  <c r="S403" i="7"/>
  <c r="B442" i="7"/>
  <c r="F398" i="7"/>
  <c r="M398" i="7"/>
  <c r="H398" i="7"/>
  <c r="N398" i="7"/>
  <c r="P398" i="7"/>
  <c r="R398" i="7"/>
  <c r="K398" i="7"/>
  <c r="Q398" i="7"/>
  <c r="L398" i="7"/>
  <c r="G398" i="7"/>
  <c r="S398" i="7"/>
  <c r="I398" i="7"/>
  <c r="D398" i="7"/>
  <c r="O398" i="7"/>
  <c r="J398" i="7"/>
  <c r="E398" i="7"/>
  <c r="F387" i="7"/>
  <c r="P387" i="7"/>
  <c r="S387" i="7"/>
  <c r="R387" i="7"/>
  <c r="K387" i="7"/>
  <c r="O387" i="7"/>
  <c r="L387" i="7"/>
  <c r="Q387" i="7"/>
  <c r="D387" i="7"/>
  <c r="I387" i="7"/>
  <c r="J387" i="7"/>
  <c r="B431" i="7"/>
  <c r="G387" i="7"/>
  <c r="N387" i="7"/>
  <c r="M387" i="7"/>
  <c r="H387" i="7"/>
  <c r="E387" i="7"/>
  <c r="N395" i="7"/>
  <c r="G395" i="7"/>
  <c r="F395" i="7"/>
  <c r="K395" i="7"/>
  <c r="Q395" i="7"/>
  <c r="J395" i="7"/>
  <c r="M395" i="7"/>
  <c r="P395" i="7"/>
  <c r="L395" i="7"/>
  <c r="R395" i="7"/>
  <c r="B439" i="7"/>
  <c r="S395" i="7"/>
  <c r="O395" i="7"/>
  <c r="I395" i="7"/>
  <c r="H395" i="7"/>
  <c r="E395" i="7"/>
  <c r="D395" i="7"/>
  <c r="B423" i="7"/>
  <c r="H379" i="7"/>
  <c r="N379" i="7"/>
  <c r="J379" i="7"/>
  <c r="O379" i="7"/>
  <c r="D379" i="7"/>
  <c r="Q379" i="7"/>
  <c r="E379" i="7"/>
  <c r="P379" i="7"/>
  <c r="S379" i="7"/>
  <c r="G379" i="7"/>
  <c r="I379" i="7"/>
  <c r="K379" i="7"/>
  <c r="L379" i="7"/>
  <c r="F379" i="7"/>
  <c r="M379" i="7"/>
  <c r="R379" i="7"/>
  <c r="B415" i="7"/>
  <c r="F371" i="7"/>
  <c r="M371" i="7"/>
  <c r="K371" i="7"/>
  <c r="G371" i="7"/>
  <c r="D371" i="7"/>
  <c r="E371" i="7"/>
  <c r="Q371" i="7"/>
  <c r="S371" i="7"/>
  <c r="I371" i="7"/>
  <c r="O371" i="7"/>
  <c r="P371" i="7"/>
  <c r="H371" i="7"/>
  <c r="L371" i="7"/>
  <c r="J371" i="7"/>
  <c r="R371" i="7"/>
  <c r="N371" i="7"/>
  <c r="Q382" i="7"/>
  <c r="I382" i="7"/>
  <c r="N382" i="7"/>
  <c r="R382" i="7"/>
  <c r="E382" i="7"/>
  <c r="J382" i="7"/>
  <c r="B426" i="7"/>
  <c r="M382" i="7"/>
  <c r="D382" i="7"/>
  <c r="F382" i="7"/>
  <c r="K382" i="7"/>
  <c r="L382" i="7"/>
  <c r="O382" i="7"/>
  <c r="P382" i="7"/>
  <c r="S382" i="7"/>
  <c r="H382" i="7"/>
  <c r="G382" i="7"/>
  <c r="B471" i="7"/>
  <c r="R427" i="7"/>
  <c r="I427" i="7"/>
  <c r="J427" i="7"/>
  <c r="M427" i="7"/>
  <c r="O427" i="7"/>
  <c r="L427" i="7"/>
  <c r="G427" i="7"/>
  <c r="K427" i="7"/>
  <c r="P427" i="7"/>
  <c r="E427" i="7"/>
  <c r="Q427" i="7"/>
  <c r="H427" i="7"/>
  <c r="D427" i="7"/>
  <c r="S427" i="7"/>
  <c r="N427" i="7"/>
  <c r="F427" i="7"/>
  <c r="B441" i="7"/>
  <c r="K397" i="7"/>
  <c r="H397" i="7"/>
  <c r="P397" i="7"/>
  <c r="S397" i="7"/>
  <c r="R397" i="7"/>
  <c r="F397" i="7"/>
  <c r="Q397" i="7"/>
  <c r="G397" i="7"/>
  <c r="D397" i="7"/>
  <c r="L397" i="7"/>
  <c r="I397" i="7"/>
  <c r="M397" i="7"/>
  <c r="N397" i="7"/>
  <c r="O397" i="7"/>
  <c r="E397" i="7"/>
  <c r="J397" i="7"/>
  <c r="D390" i="7"/>
  <c r="R390" i="7"/>
  <c r="L390" i="7"/>
  <c r="J390" i="7"/>
  <c r="P390" i="7"/>
  <c r="Q390" i="7"/>
  <c r="B434" i="7"/>
  <c r="N390" i="7"/>
  <c r="M390" i="7"/>
  <c r="I390" i="7"/>
  <c r="F390" i="7"/>
  <c r="G390" i="7"/>
  <c r="H390" i="7"/>
  <c r="S390" i="7"/>
  <c r="O390" i="7"/>
  <c r="E390" i="7"/>
  <c r="K390" i="7"/>
  <c r="B407" i="7"/>
  <c r="K363" i="7"/>
  <c r="O363" i="7"/>
  <c r="N363" i="7"/>
  <c r="G363" i="7"/>
  <c r="R363" i="7"/>
  <c r="D363" i="7"/>
  <c r="F363" i="7"/>
  <c r="P363" i="7"/>
  <c r="J363" i="7"/>
  <c r="I363" i="7"/>
  <c r="E363" i="7"/>
  <c r="S363" i="7"/>
  <c r="Q363" i="7"/>
  <c r="H363" i="7"/>
  <c r="M363" i="7"/>
  <c r="L363" i="7"/>
  <c r="I366" i="7"/>
  <c r="Q366" i="7"/>
  <c r="B410" i="7"/>
  <c r="P366" i="7"/>
  <c r="H366" i="7"/>
  <c r="O366" i="7"/>
  <c r="R366" i="7"/>
  <c r="F366" i="7"/>
  <c r="J366" i="7"/>
  <c r="D366" i="7"/>
  <c r="L366" i="7"/>
  <c r="E366" i="7"/>
  <c r="N366" i="7"/>
  <c r="S366" i="7"/>
  <c r="K366" i="7"/>
  <c r="G366" i="7"/>
  <c r="M366" i="7"/>
  <c r="B418" i="7"/>
  <c r="N374" i="7"/>
  <c r="R374" i="7"/>
  <c r="P374" i="7"/>
  <c r="S374" i="7"/>
  <c r="O374" i="7"/>
  <c r="I374" i="7"/>
  <c r="J374" i="7"/>
  <c r="E374" i="7"/>
  <c r="H374" i="7"/>
  <c r="F374" i="7"/>
  <c r="D374" i="7"/>
  <c r="K374" i="7"/>
  <c r="L374" i="7"/>
  <c r="Q374" i="7"/>
  <c r="G374" i="7"/>
  <c r="M374" i="7"/>
  <c r="B525" i="7"/>
  <c r="J481" i="7"/>
  <c r="O481" i="7"/>
  <c r="S481" i="7"/>
  <c r="H481" i="7"/>
  <c r="K481" i="7"/>
  <c r="I481" i="7"/>
  <c r="P481" i="7"/>
  <c r="N481" i="7"/>
  <c r="G481" i="7"/>
  <c r="M481" i="7"/>
  <c r="E481" i="7"/>
  <c r="R481" i="7"/>
  <c r="F481" i="7"/>
  <c r="D481" i="7"/>
  <c r="Q481" i="7"/>
  <c r="L481" i="7"/>
  <c r="B414" i="7"/>
  <c r="H370" i="7"/>
  <c r="L370" i="7"/>
  <c r="O370" i="7"/>
  <c r="G370" i="7"/>
  <c r="D370" i="7"/>
  <c r="I370" i="7"/>
  <c r="Q370" i="7"/>
  <c r="P370" i="7"/>
  <c r="K370" i="7"/>
  <c r="F370" i="7"/>
  <c r="S370" i="7"/>
  <c r="E370" i="7"/>
  <c r="M370" i="7"/>
  <c r="J370" i="7"/>
  <c r="R370" i="7"/>
  <c r="N370" i="7"/>
  <c r="B472" i="7"/>
  <c r="Q428" i="7"/>
  <c r="I428" i="7"/>
  <c r="K428" i="7"/>
  <c r="M428" i="7"/>
  <c r="P428" i="7"/>
  <c r="D428" i="7"/>
  <c r="E428" i="7"/>
  <c r="S428" i="7"/>
  <c r="F428" i="7"/>
  <c r="R428" i="7"/>
  <c r="L428" i="7"/>
  <c r="O428" i="7"/>
  <c r="H428" i="7"/>
  <c r="G428" i="7"/>
  <c r="J428" i="7"/>
  <c r="N428" i="7"/>
  <c r="B358" i="7"/>
  <c r="M314" i="7"/>
  <c r="M355" i="7" s="1"/>
  <c r="L314" i="7"/>
  <c r="L355" i="7" s="1"/>
  <c r="O314" i="7"/>
  <c r="O355" i="7" s="1"/>
  <c r="G314" i="7"/>
  <c r="G355" i="7" s="1"/>
  <c r="S314" i="7"/>
  <c r="S355" i="7" s="1"/>
  <c r="K314" i="7"/>
  <c r="K355" i="7" s="1"/>
  <c r="H314" i="7"/>
  <c r="H355" i="7" s="1"/>
  <c r="P314" i="7"/>
  <c r="P355" i="7" s="1"/>
  <c r="E314" i="7"/>
  <c r="E355" i="7" s="1"/>
  <c r="I314" i="7"/>
  <c r="I355" i="7" s="1"/>
  <c r="N314" i="7"/>
  <c r="N355" i="7" s="1"/>
  <c r="F314" i="7"/>
  <c r="F355" i="7" s="1"/>
  <c r="J314" i="7"/>
  <c r="J355" i="7" s="1"/>
  <c r="R314" i="7"/>
  <c r="R355" i="7" s="1"/>
  <c r="Q314" i="7"/>
  <c r="Q355" i="7" s="1"/>
  <c r="D314" i="7"/>
  <c r="D355" i="7" s="1"/>
  <c r="B460" i="7"/>
  <c r="L416" i="7"/>
  <c r="D416" i="7"/>
  <c r="Q416" i="7"/>
  <c r="O416" i="7"/>
  <c r="G416" i="7"/>
  <c r="R416" i="7"/>
  <c r="E416" i="7"/>
  <c r="J416" i="7"/>
  <c r="H416" i="7"/>
  <c r="S416" i="7"/>
  <c r="F416" i="7"/>
  <c r="I416" i="7"/>
  <c r="K416" i="7"/>
  <c r="P416" i="7"/>
  <c r="N416" i="7"/>
  <c r="M416" i="7"/>
  <c r="B406" i="7"/>
  <c r="E362" i="7"/>
  <c r="O362" i="7"/>
  <c r="G362" i="7"/>
  <c r="J362" i="7"/>
  <c r="N362" i="7"/>
  <c r="S362" i="7"/>
  <c r="F362" i="7"/>
  <c r="I362" i="7"/>
  <c r="L362" i="7"/>
  <c r="Q362" i="7"/>
  <c r="M362" i="7"/>
  <c r="D362" i="7"/>
  <c r="K362" i="7"/>
  <c r="H362" i="7"/>
  <c r="R362" i="7"/>
  <c r="P362" i="7"/>
  <c r="B438" i="7"/>
  <c r="S394" i="7"/>
  <c r="M394" i="7"/>
  <c r="Q394" i="7"/>
  <c r="O394" i="7"/>
  <c r="G394" i="7"/>
  <c r="D394" i="7"/>
  <c r="K394" i="7"/>
  <c r="H394" i="7"/>
  <c r="J394" i="7"/>
  <c r="P394" i="7"/>
  <c r="F394" i="7"/>
  <c r="E394" i="7"/>
  <c r="N394" i="7"/>
  <c r="L394" i="7"/>
  <c r="R394" i="7"/>
  <c r="I394" i="7"/>
  <c r="B477" i="7"/>
  <c r="G433" i="7"/>
  <c r="J433" i="7"/>
  <c r="P433" i="7"/>
  <c r="H433" i="7"/>
  <c r="O433" i="7"/>
  <c r="I433" i="7"/>
  <c r="E433" i="7"/>
  <c r="L433" i="7"/>
  <c r="N433" i="7"/>
  <c r="M433" i="7"/>
  <c r="R433" i="7"/>
  <c r="D433" i="7"/>
  <c r="K433" i="7"/>
  <c r="F433" i="7"/>
  <c r="S433" i="7"/>
  <c r="Q433" i="7"/>
  <c r="B432" i="7"/>
  <c r="G388" i="7"/>
  <c r="P388" i="7"/>
  <c r="L388" i="7"/>
  <c r="Q388" i="7"/>
  <c r="H388" i="7"/>
  <c r="D388" i="7"/>
  <c r="J388" i="7"/>
  <c r="F388" i="7"/>
  <c r="K388" i="7"/>
  <c r="O388" i="7"/>
  <c r="N388" i="7"/>
  <c r="S388" i="7"/>
  <c r="I388" i="7"/>
  <c r="M388" i="7"/>
  <c r="R388" i="7"/>
  <c r="E388" i="7"/>
  <c r="B453" i="7"/>
  <c r="O409" i="7"/>
  <c r="F409" i="7"/>
  <c r="N409" i="7"/>
  <c r="R409" i="7"/>
  <c r="J409" i="7"/>
  <c r="K409" i="7"/>
  <c r="P409" i="7"/>
  <c r="E409" i="7"/>
  <c r="G409" i="7"/>
  <c r="D409" i="7"/>
  <c r="Q409" i="7"/>
  <c r="S409" i="7"/>
  <c r="I409" i="7"/>
  <c r="M409" i="7"/>
  <c r="H409" i="7"/>
  <c r="L409" i="7"/>
  <c r="B440" i="7"/>
  <c r="N396" i="7"/>
  <c r="G396" i="7"/>
  <c r="P396" i="7"/>
  <c r="L396" i="7"/>
  <c r="H396" i="7"/>
  <c r="Q396" i="7"/>
  <c r="S396" i="7"/>
  <c r="M396" i="7"/>
  <c r="E396" i="7"/>
  <c r="K396" i="7"/>
  <c r="R396" i="7"/>
  <c r="I396" i="7"/>
  <c r="F396" i="7"/>
  <c r="J396" i="7"/>
  <c r="O396" i="7"/>
  <c r="D396" i="7"/>
  <c r="B469" i="7"/>
  <c r="O425" i="7"/>
  <c r="S425" i="7"/>
  <c r="P425" i="7"/>
  <c r="F425" i="7"/>
  <c r="H425" i="7"/>
  <c r="R425" i="7"/>
  <c r="E425" i="7"/>
  <c r="L425" i="7"/>
  <c r="N425" i="7"/>
  <c r="D425" i="7"/>
  <c r="Q425" i="7"/>
  <c r="I425" i="7"/>
  <c r="K425" i="7"/>
  <c r="G425" i="7"/>
  <c r="M425" i="7"/>
  <c r="J425" i="7"/>
  <c r="B517" i="7"/>
  <c r="O473" i="7"/>
  <c r="J473" i="7"/>
  <c r="Q473" i="7"/>
  <c r="S473" i="7"/>
  <c r="E473" i="7"/>
  <c r="K473" i="7"/>
  <c r="P473" i="7"/>
  <c r="R473" i="7"/>
  <c r="L473" i="7"/>
  <c r="N473" i="7"/>
  <c r="D473" i="7"/>
  <c r="H473" i="7"/>
  <c r="F473" i="7"/>
  <c r="I473" i="7"/>
  <c r="G473" i="7"/>
  <c r="M473" i="7"/>
  <c r="B422" i="7"/>
  <c r="L378" i="7"/>
  <c r="P378" i="7"/>
  <c r="O378" i="7"/>
  <c r="G378" i="7"/>
  <c r="N378" i="7"/>
  <c r="R378" i="7"/>
  <c r="F378" i="7"/>
  <c r="J378" i="7"/>
  <c r="K378" i="7"/>
  <c r="S378" i="7"/>
  <c r="E378" i="7"/>
  <c r="M378" i="7"/>
  <c r="D378" i="7"/>
  <c r="H378" i="7"/>
  <c r="Q378" i="7"/>
  <c r="I378" i="7"/>
  <c r="B430" i="7"/>
  <c r="D386" i="7"/>
  <c r="O386" i="7"/>
  <c r="L386" i="7"/>
  <c r="G386" i="7"/>
  <c r="K386" i="7"/>
  <c r="N386" i="7"/>
  <c r="S386" i="7"/>
  <c r="E386" i="7"/>
  <c r="R386" i="7"/>
  <c r="Q386" i="7"/>
  <c r="P386" i="7"/>
  <c r="I386" i="7"/>
  <c r="F386" i="7"/>
  <c r="H386" i="7"/>
  <c r="J386" i="7"/>
  <c r="M386" i="7"/>
  <c r="B465" i="7"/>
  <c r="Q421" i="7"/>
  <c r="O421" i="7"/>
  <c r="I421" i="7"/>
  <c r="L421" i="7"/>
  <c r="D421" i="7"/>
  <c r="S421" i="7"/>
  <c r="E421" i="7"/>
  <c r="K421" i="7"/>
  <c r="N421" i="7"/>
  <c r="F421" i="7"/>
  <c r="G421" i="7"/>
  <c r="P421" i="7"/>
  <c r="R421" i="7"/>
  <c r="M421" i="7"/>
  <c r="J421" i="7"/>
  <c r="H421" i="7"/>
  <c r="B408" i="7"/>
  <c r="F364" i="7"/>
  <c r="P364" i="7"/>
  <c r="L364" i="7"/>
  <c r="H364" i="7"/>
  <c r="O364" i="7"/>
  <c r="D364" i="7"/>
  <c r="J364" i="7"/>
  <c r="K364" i="7"/>
  <c r="M364" i="7"/>
  <c r="I364" i="7"/>
  <c r="R364" i="7"/>
  <c r="N364" i="7"/>
  <c r="E364" i="7"/>
  <c r="Q364" i="7"/>
  <c r="S364" i="7"/>
  <c r="G364" i="7"/>
  <c r="B457" i="7"/>
  <c r="L413" i="7"/>
  <c r="N413" i="7"/>
  <c r="D413" i="7"/>
  <c r="F413" i="7"/>
  <c r="J413" i="7"/>
  <c r="E413" i="7"/>
  <c r="P413" i="7"/>
  <c r="R413" i="7"/>
  <c r="H413" i="7"/>
  <c r="G413" i="7"/>
  <c r="I413" i="7"/>
  <c r="Q413" i="7"/>
  <c r="M413" i="7"/>
  <c r="O413" i="7"/>
  <c r="S413" i="7"/>
  <c r="K413" i="7"/>
  <c r="B449" i="7"/>
  <c r="H405" i="7"/>
  <c r="N405" i="7"/>
  <c r="F405" i="7"/>
  <c r="D405" i="7"/>
  <c r="Q405" i="7"/>
  <c r="L405" i="7"/>
  <c r="K405" i="7"/>
  <c r="I405" i="7"/>
  <c r="E405" i="7"/>
  <c r="S405" i="7"/>
  <c r="G405" i="7"/>
  <c r="J405" i="7"/>
  <c r="M405" i="7"/>
  <c r="O405" i="7"/>
  <c r="P405" i="7"/>
  <c r="R405" i="7"/>
  <c r="P461" i="7"/>
  <c r="B424" i="7"/>
  <c r="P380" i="7"/>
  <c r="L380" i="7"/>
  <c r="H380" i="7"/>
  <c r="K380" i="7"/>
  <c r="M380" i="7"/>
  <c r="Q380" i="7"/>
  <c r="E380" i="7"/>
  <c r="S380" i="7"/>
  <c r="R380" i="7"/>
  <c r="F380" i="7"/>
  <c r="O380" i="7"/>
  <c r="G380" i="7"/>
  <c r="I380" i="7"/>
  <c r="N380" i="7"/>
  <c r="D380" i="7"/>
  <c r="J380" i="7"/>
  <c r="R370" i="6"/>
  <c r="D370" i="6"/>
  <c r="N370" i="6"/>
  <c r="O370" i="6"/>
  <c r="K370" i="6"/>
  <c r="Q370" i="6"/>
  <c r="F370" i="6"/>
  <c r="P370" i="6"/>
  <c r="H370" i="6"/>
  <c r="J370" i="6"/>
  <c r="G370" i="6"/>
  <c r="M370" i="6"/>
  <c r="E370" i="6"/>
  <c r="B414" i="6"/>
  <c r="L370" i="6"/>
  <c r="I370" i="6"/>
  <c r="S370" i="6"/>
  <c r="O373" i="6"/>
  <c r="Q373" i="6"/>
  <c r="F373" i="6"/>
  <c r="S373" i="6"/>
  <c r="R373" i="6"/>
  <c r="M373" i="6"/>
  <c r="G373" i="6"/>
  <c r="I373" i="6"/>
  <c r="P373" i="6"/>
  <c r="L373" i="6"/>
  <c r="K373" i="6"/>
  <c r="D373" i="6"/>
  <c r="B417" i="6"/>
  <c r="J373" i="6"/>
  <c r="H373" i="6"/>
  <c r="E373" i="6"/>
  <c r="N373" i="6"/>
  <c r="K355" i="6"/>
  <c r="S355" i="6"/>
  <c r="I355" i="6"/>
  <c r="N371" i="6"/>
  <c r="L371" i="6"/>
  <c r="G371" i="6"/>
  <c r="I371" i="6"/>
  <c r="J371" i="6"/>
  <c r="D371" i="6"/>
  <c r="B415" i="6"/>
  <c r="Q371" i="6"/>
  <c r="S371" i="6"/>
  <c r="F371" i="6"/>
  <c r="H371" i="6"/>
  <c r="M371" i="6"/>
  <c r="R371" i="6"/>
  <c r="P371" i="6"/>
  <c r="K371" i="6"/>
  <c r="E371" i="6"/>
  <c r="O371" i="6"/>
  <c r="S423" i="6"/>
  <c r="G423" i="6"/>
  <c r="I423" i="6"/>
  <c r="R423" i="6"/>
  <c r="H423" i="6"/>
  <c r="P423" i="6"/>
  <c r="B467" i="6"/>
  <c r="E423" i="6"/>
  <c r="F423" i="6"/>
  <c r="L423" i="6"/>
  <c r="D423" i="6"/>
  <c r="N423" i="6"/>
  <c r="J423" i="6"/>
  <c r="O423" i="6"/>
  <c r="M423" i="6"/>
  <c r="K423" i="6"/>
  <c r="Q423" i="6"/>
  <c r="H355" i="6"/>
  <c r="P355" i="6"/>
  <c r="R355" i="6"/>
  <c r="O355" i="6"/>
  <c r="G355" i="6"/>
  <c r="F369" i="6"/>
  <c r="Q369" i="6"/>
  <c r="P369" i="6"/>
  <c r="M369" i="6"/>
  <c r="L369" i="6"/>
  <c r="D369" i="6"/>
  <c r="B413" i="6"/>
  <c r="R369" i="6"/>
  <c r="E369" i="6"/>
  <c r="N369" i="6"/>
  <c r="I369" i="6"/>
  <c r="K369" i="6"/>
  <c r="J369" i="6"/>
  <c r="O369" i="6"/>
  <c r="H369" i="6"/>
  <c r="G369" i="6"/>
  <c r="S369" i="6"/>
  <c r="Q355" i="6"/>
  <c r="M355" i="6"/>
  <c r="J355" i="6"/>
  <c r="F355" i="6"/>
  <c r="I381" i="6"/>
  <c r="D381" i="6"/>
  <c r="H381" i="6"/>
  <c r="P381" i="6"/>
  <c r="G381" i="6"/>
  <c r="K381" i="6"/>
  <c r="M381" i="6"/>
  <c r="Q381" i="6"/>
  <c r="F381" i="6"/>
  <c r="O381" i="6"/>
  <c r="N381" i="6"/>
  <c r="E381" i="6"/>
  <c r="R381" i="6"/>
  <c r="L381" i="6"/>
  <c r="J381" i="6"/>
  <c r="S381" i="6"/>
  <c r="B425" i="6"/>
  <c r="Q363" i="6"/>
  <c r="E363" i="6"/>
  <c r="R363" i="6"/>
  <c r="K363" i="6"/>
  <c r="H363" i="6"/>
  <c r="S363" i="6"/>
  <c r="G363" i="6"/>
  <c r="D363" i="6"/>
  <c r="B407" i="6"/>
  <c r="L363" i="6"/>
  <c r="O363" i="6"/>
  <c r="I363" i="6"/>
  <c r="M363" i="6"/>
  <c r="P363" i="6"/>
  <c r="F363" i="6"/>
  <c r="J363" i="6"/>
  <c r="N363" i="6"/>
  <c r="D355" i="6"/>
  <c r="N355" i="6"/>
  <c r="E387" i="6"/>
  <c r="H387" i="6"/>
  <c r="D387" i="6"/>
  <c r="O387" i="6"/>
  <c r="K387" i="6"/>
  <c r="P387" i="6"/>
  <c r="L387" i="6"/>
  <c r="J387" i="6"/>
  <c r="S387" i="6"/>
  <c r="F387" i="6"/>
  <c r="G387" i="6"/>
  <c r="Q387" i="6"/>
  <c r="R387" i="6"/>
  <c r="I387" i="6"/>
  <c r="B431" i="6"/>
  <c r="N387" i="6"/>
  <c r="M387" i="6"/>
  <c r="E405" i="6"/>
  <c r="O405" i="6"/>
  <c r="I405" i="6"/>
  <c r="K405" i="6"/>
  <c r="B449" i="6"/>
  <c r="F405" i="6"/>
  <c r="S405" i="6"/>
  <c r="R405" i="6"/>
  <c r="Q405" i="6"/>
  <c r="P405" i="6"/>
  <c r="G405" i="6"/>
  <c r="M405" i="6"/>
  <c r="J405" i="6"/>
  <c r="L405" i="6"/>
  <c r="D405" i="6"/>
  <c r="N405" i="6"/>
  <c r="H405" i="6"/>
  <c r="E355" i="6"/>
  <c r="L355" i="6"/>
  <c r="B422" i="6"/>
  <c r="L378" i="6"/>
  <c r="M378" i="6"/>
  <c r="P378" i="6"/>
  <c r="E378" i="6"/>
  <c r="R378" i="6"/>
  <c r="K378" i="6"/>
  <c r="N378" i="6"/>
  <c r="O378" i="6"/>
  <c r="H378" i="6"/>
  <c r="Q378" i="6"/>
  <c r="J378" i="6"/>
  <c r="G378" i="6"/>
  <c r="D378" i="6"/>
  <c r="I378" i="6"/>
  <c r="S378" i="6"/>
  <c r="F378" i="6"/>
  <c r="S433" i="6"/>
  <c r="G433" i="6"/>
  <c r="P433" i="6"/>
  <c r="N433" i="6"/>
  <c r="D433" i="6"/>
  <c r="J433" i="6"/>
  <c r="B477" i="6"/>
  <c r="R433" i="6"/>
  <c r="O433" i="6"/>
  <c r="F433" i="6"/>
  <c r="K433" i="6"/>
  <c r="I433" i="6"/>
  <c r="H433" i="6"/>
  <c r="M433" i="6"/>
  <c r="E433" i="6"/>
  <c r="L433" i="6"/>
  <c r="Q433" i="6"/>
  <c r="B453" i="6"/>
  <c r="L409" i="6"/>
  <c r="M409" i="6"/>
  <c r="P409" i="6"/>
  <c r="I409" i="6"/>
  <c r="R409" i="6"/>
  <c r="F409" i="6"/>
  <c r="D409" i="6"/>
  <c r="Q409" i="6"/>
  <c r="E409" i="6"/>
  <c r="G409" i="6"/>
  <c r="O409" i="6"/>
  <c r="N409" i="6"/>
  <c r="S409" i="6"/>
  <c r="K409" i="6"/>
  <c r="J409" i="6"/>
  <c r="H409" i="6"/>
  <c r="B435" i="6"/>
  <c r="J391" i="6"/>
  <c r="F391" i="6"/>
  <c r="L391" i="6"/>
  <c r="G391" i="6"/>
  <c r="Q391" i="6"/>
  <c r="K391" i="6"/>
  <c r="S391" i="6"/>
  <c r="I391" i="6"/>
  <c r="M391" i="6"/>
  <c r="N391" i="6"/>
  <c r="E391" i="6"/>
  <c r="P391" i="6"/>
  <c r="R391" i="6"/>
  <c r="H391" i="6"/>
  <c r="O391" i="6"/>
  <c r="D391" i="6"/>
  <c r="B529" i="6"/>
  <c r="F485" i="6"/>
  <c r="D485" i="6"/>
  <c r="I485" i="6"/>
  <c r="S485" i="6"/>
  <c r="O485" i="6"/>
  <c r="J485" i="6"/>
  <c r="G485" i="6"/>
  <c r="K485" i="6"/>
  <c r="N485" i="6"/>
  <c r="L485" i="6"/>
  <c r="H485" i="6"/>
  <c r="P485" i="6"/>
  <c r="Q485" i="6"/>
  <c r="M485" i="6"/>
  <c r="E485" i="6"/>
  <c r="R485" i="6"/>
  <c r="F437" i="6"/>
  <c r="B403" i="6"/>
  <c r="S359" i="6"/>
  <c r="F359" i="6"/>
  <c r="M359" i="6"/>
  <c r="K359" i="6"/>
  <c r="O359" i="6"/>
  <c r="D359" i="6"/>
  <c r="Q359" i="6"/>
  <c r="N359" i="6"/>
  <c r="E359" i="6"/>
  <c r="P359" i="6"/>
  <c r="L359" i="6"/>
  <c r="R359" i="6"/>
  <c r="G359" i="6"/>
  <c r="J359" i="6"/>
  <c r="I359" i="6"/>
  <c r="H359" i="6"/>
  <c r="B518" i="6"/>
  <c r="M474" i="6"/>
  <c r="H474" i="6"/>
  <c r="G474" i="6"/>
  <c r="I474" i="6"/>
  <c r="P474" i="6"/>
  <c r="J474" i="6"/>
  <c r="D474" i="6"/>
  <c r="O474" i="6"/>
  <c r="S474" i="6"/>
  <c r="N474" i="6"/>
  <c r="E474" i="6"/>
  <c r="F474" i="6"/>
  <c r="L474" i="6"/>
  <c r="Q474" i="6"/>
  <c r="R474" i="6"/>
  <c r="K474" i="6"/>
  <c r="B419" i="6"/>
  <c r="S375" i="6"/>
  <c r="J375" i="6"/>
  <c r="F375" i="6"/>
  <c r="M375" i="6"/>
  <c r="K375" i="6"/>
  <c r="O375" i="6"/>
  <c r="D375" i="6"/>
  <c r="L375" i="6"/>
  <c r="H375" i="6"/>
  <c r="I375" i="6"/>
  <c r="Q375" i="6"/>
  <c r="P375" i="6"/>
  <c r="G375" i="6"/>
  <c r="R375" i="6"/>
  <c r="N375" i="6"/>
  <c r="E375" i="6"/>
  <c r="B404" i="6"/>
  <c r="R360" i="6"/>
  <c r="I360" i="6"/>
  <c r="M360" i="6"/>
  <c r="P360" i="6"/>
  <c r="N360" i="6"/>
  <c r="E360" i="6"/>
  <c r="S360" i="6"/>
  <c r="H360" i="6"/>
  <c r="G360" i="6"/>
  <c r="D360" i="6"/>
  <c r="O360" i="6"/>
  <c r="K360" i="6"/>
  <c r="Q360" i="6"/>
  <c r="L360" i="6"/>
  <c r="J360" i="6"/>
  <c r="F360" i="6"/>
  <c r="B483" i="6"/>
  <c r="S439" i="6"/>
  <c r="I439" i="6"/>
  <c r="H439" i="6"/>
  <c r="J439" i="6"/>
  <c r="Q439" i="6"/>
  <c r="F439" i="6"/>
  <c r="O439" i="6"/>
  <c r="K439" i="6"/>
  <c r="G439" i="6"/>
  <c r="E439" i="6"/>
  <c r="N439" i="6"/>
  <c r="R439" i="6"/>
  <c r="M439" i="6"/>
  <c r="D439" i="6"/>
  <c r="L439" i="6"/>
  <c r="P439" i="6"/>
  <c r="B446" i="6"/>
  <c r="I402" i="6"/>
  <c r="G402" i="6"/>
  <c r="N402" i="6"/>
  <c r="Q402" i="6"/>
  <c r="H402" i="6"/>
  <c r="F402" i="6"/>
  <c r="J402" i="6"/>
  <c r="E402" i="6"/>
  <c r="L402" i="6"/>
  <c r="S402" i="6"/>
  <c r="R402" i="6"/>
  <c r="P402" i="6"/>
  <c r="O402" i="6"/>
  <c r="D402" i="6"/>
  <c r="K402" i="6"/>
  <c r="M402" i="6"/>
  <c r="B427" i="6"/>
  <c r="R383" i="6"/>
  <c r="H383" i="6"/>
  <c r="I383" i="6"/>
  <c r="K383" i="6"/>
  <c r="M383" i="6"/>
  <c r="F383" i="6"/>
  <c r="S383" i="6"/>
  <c r="D383" i="6"/>
  <c r="G383" i="6"/>
  <c r="N383" i="6"/>
  <c r="L383" i="6"/>
  <c r="Q383" i="6"/>
  <c r="O383" i="6"/>
  <c r="J383" i="6"/>
  <c r="P383" i="6"/>
  <c r="E383" i="6"/>
  <c r="B411" i="6"/>
  <c r="K367" i="6"/>
  <c r="R367" i="6"/>
  <c r="F367" i="6"/>
  <c r="M367" i="6"/>
  <c r="S367" i="6"/>
  <c r="E367" i="6"/>
  <c r="G367" i="6"/>
  <c r="D367" i="6"/>
  <c r="L367" i="6"/>
  <c r="N367" i="6"/>
  <c r="Q367" i="6"/>
  <c r="P367" i="6"/>
  <c r="O367" i="6"/>
  <c r="I367" i="6"/>
  <c r="J367" i="6"/>
  <c r="H367" i="6"/>
  <c r="B412" i="6"/>
  <c r="Q368" i="6"/>
  <c r="J368" i="6"/>
  <c r="M368" i="6"/>
  <c r="D368" i="6"/>
  <c r="P368" i="6"/>
  <c r="F368" i="6"/>
  <c r="O368" i="6"/>
  <c r="S368" i="6"/>
  <c r="H368" i="6"/>
  <c r="R368" i="6"/>
  <c r="E368" i="6"/>
  <c r="N368" i="6"/>
  <c r="G368" i="6"/>
  <c r="K368" i="6"/>
  <c r="L368" i="6"/>
  <c r="I368" i="6"/>
  <c r="B482" i="6"/>
  <c r="K438" i="6"/>
  <c r="N438" i="6"/>
  <c r="P438" i="6"/>
  <c r="D438" i="6"/>
  <c r="O438" i="6"/>
  <c r="I438" i="6"/>
  <c r="L438" i="6"/>
  <c r="E438" i="6"/>
  <c r="F438" i="6"/>
  <c r="G438" i="6"/>
  <c r="S438" i="6"/>
  <c r="R438" i="6"/>
  <c r="J438" i="6"/>
  <c r="Q438" i="6"/>
  <c r="M438" i="6"/>
  <c r="H438" i="6"/>
  <c r="B440" i="6"/>
  <c r="D396" i="6"/>
  <c r="I396" i="6"/>
  <c r="R396" i="6"/>
  <c r="S396" i="6"/>
  <c r="P396" i="6"/>
  <c r="G396" i="6"/>
  <c r="K396" i="6"/>
  <c r="H396" i="6"/>
  <c r="F396" i="6"/>
  <c r="N396" i="6"/>
  <c r="Q396" i="6"/>
  <c r="E396" i="6"/>
  <c r="L396" i="6"/>
  <c r="M396" i="6"/>
  <c r="J396" i="6"/>
  <c r="O396" i="6"/>
  <c r="B468" i="6"/>
  <c r="P424" i="6"/>
  <c r="O424" i="6"/>
  <c r="E424" i="6"/>
  <c r="D424" i="6"/>
  <c r="H424" i="6"/>
  <c r="G424" i="6"/>
  <c r="Q424" i="6"/>
  <c r="F424" i="6"/>
  <c r="N424" i="6"/>
  <c r="M424" i="6"/>
  <c r="J424" i="6"/>
  <c r="S424" i="6"/>
  <c r="L424" i="6"/>
  <c r="R424" i="6"/>
  <c r="I424" i="6"/>
  <c r="K424" i="6"/>
  <c r="B434" i="6"/>
  <c r="I390" i="6"/>
  <c r="O390" i="6"/>
  <c r="L390" i="6"/>
  <c r="K390" i="6"/>
  <c r="J390" i="6"/>
  <c r="G390" i="6"/>
  <c r="E390" i="6"/>
  <c r="R390" i="6"/>
  <c r="D390" i="6"/>
  <c r="M390" i="6"/>
  <c r="S390" i="6"/>
  <c r="P390" i="6"/>
  <c r="F390" i="6"/>
  <c r="H390" i="6"/>
  <c r="N390" i="6"/>
  <c r="Q390" i="6"/>
  <c r="B452" i="6"/>
  <c r="O408" i="6"/>
  <c r="M408" i="6"/>
  <c r="G408" i="6"/>
  <c r="Q408" i="6"/>
  <c r="F408" i="6"/>
  <c r="R408" i="6"/>
  <c r="E408" i="6"/>
  <c r="L408" i="6"/>
  <c r="D408" i="6"/>
  <c r="I408" i="6"/>
  <c r="S408" i="6"/>
  <c r="P408" i="6"/>
  <c r="J408" i="6"/>
  <c r="H408" i="6"/>
  <c r="K408" i="6"/>
  <c r="N408" i="6"/>
  <c r="B410" i="6"/>
  <c r="L366" i="6"/>
  <c r="G366" i="6"/>
  <c r="D366" i="6"/>
  <c r="Q366" i="6"/>
  <c r="R366" i="6"/>
  <c r="K366" i="6"/>
  <c r="M366" i="6"/>
  <c r="P366" i="6"/>
  <c r="O366" i="6"/>
  <c r="E366" i="6"/>
  <c r="J366" i="6"/>
  <c r="I366" i="6"/>
  <c r="S366" i="6"/>
  <c r="N366" i="6"/>
  <c r="H366" i="6"/>
  <c r="F366" i="6"/>
  <c r="B436" i="6"/>
  <c r="Q392" i="6"/>
  <c r="E392" i="6"/>
  <c r="L392" i="6"/>
  <c r="G392" i="6"/>
  <c r="F392" i="6"/>
  <c r="J392" i="6"/>
  <c r="P392" i="6"/>
  <c r="N392" i="6"/>
  <c r="K392" i="6"/>
  <c r="I392" i="6"/>
  <c r="D392" i="6"/>
  <c r="S392" i="6"/>
  <c r="H392" i="6"/>
  <c r="M392" i="6"/>
  <c r="O392" i="6"/>
  <c r="R392" i="6"/>
  <c r="B432" i="6"/>
  <c r="F388" i="6"/>
  <c r="N388" i="6"/>
  <c r="J388" i="6"/>
  <c r="R388" i="6"/>
  <c r="S388" i="6"/>
  <c r="I388" i="6"/>
  <c r="P388" i="6"/>
  <c r="M388" i="6"/>
  <c r="Q388" i="6"/>
  <c r="H388" i="6"/>
  <c r="G388" i="6"/>
  <c r="D388" i="6"/>
  <c r="E388" i="6"/>
  <c r="O388" i="6"/>
  <c r="K388" i="6"/>
  <c r="L388" i="6"/>
  <c r="B426" i="6"/>
  <c r="Q382" i="6"/>
  <c r="O382" i="6"/>
  <c r="K382" i="6"/>
  <c r="H382" i="6"/>
  <c r="N382" i="6"/>
  <c r="P382" i="6"/>
  <c r="J382" i="6"/>
  <c r="R382" i="6"/>
  <c r="F382" i="6"/>
  <c r="L382" i="6"/>
  <c r="I382" i="6"/>
  <c r="E382" i="6"/>
  <c r="G382" i="6"/>
  <c r="M382" i="6"/>
  <c r="S382" i="6"/>
  <c r="D382" i="6"/>
  <c r="B418" i="6"/>
  <c r="D374" i="6"/>
  <c r="L374" i="6"/>
  <c r="G374" i="6"/>
  <c r="R374" i="6"/>
  <c r="S374" i="6"/>
  <c r="F374" i="6"/>
  <c r="H374" i="6"/>
  <c r="K374" i="6"/>
  <c r="Q374" i="6"/>
  <c r="P374" i="6"/>
  <c r="M374" i="6"/>
  <c r="I374" i="6"/>
  <c r="E374" i="6"/>
  <c r="J374" i="6"/>
  <c r="O374" i="6"/>
  <c r="N374" i="6"/>
  <c r="B450" i="6"/>
  <c r="E406" i="6"/>
  <c r="K406" i="6"/>
  <c r="J406" i="6"/>
  <c r="M406" i="6"/>
  <c r="P406" i="6"/>
  <c r="H406" i="6"/>
  <c r="L406" i="6"/>
  <c r="S406" i="6"/>
  <c r="R406" i="6"/>
  <c r="G406" i="6"/>
  <c r="D406" i="6"/>
  <c r="O406" i="6"/>
  <c r="F406" i="6"/>
  <c r="N406" i="6"/>
  <c r="Q406" i="6"/>
  <c r="I406" i="6"/>
  <c r="E442" i="6"/>
  <c r="B465" i="6"/>
  <c r="Q421" i="6"/>
  <c r="G421" i="6"/>
  <c r="L421" i="6"/>
  <c r="H421" i="6"/>
  <c r="K421" i="6"/>
  <c r="O421" i="6"/>
  <c r="F421" i="6"/>
  <c r="D421" i="6"/>
  <c r="I421" i="6"/>
  <c r="S421" i="6"/>
  <c r="P421" i="6"/>
  <c r="N421" i="6"/>
  <c r="M421" i="6"/>
  <c r="R421" i="6"/>
  <c r="J421" i="6"/>
  <c r="E421" i="6"/>
  <c r="B420" i="6"/>
  <c r="R376" i="6"/>
  <c r="I376" i="6"/>
  <c r="M376" i="6"/>
  <c r="P376" i="6"/>
  <c r="N376" i="6"/>
  <c r="E376" i="6"/>
  <c r="S376" i="6"/>
  <c r="H376" i="6"/>
  <c r="D376" i="6"/>
  <c r="G376" i="6"/>
  <c r="O376" i="6"/>
  <c r="L376" i="6"/>
  <c r="Q376" i="6"/>
  <c r="J376" i="6"/>
  <c r="K376" i="6"/>
  <c r="F376" i="6"/>
  <c r="B460" i="6"/>
  <c r="P416" i="6"/>
  <c r="O416" i="6"/>
  <c r="L416" i="6"/>
  <c r="G416" i="6"/>
  <c r="Q416" i="6"/>
  <c r="F416" i="6"/>
  <c r="D416" i="6"/>
  <c r="J416" i="6"/>
  <c r="I416" i="6"/>
  <c r="S416" i="6"/>
  <c r="K416" i="6"/>
  <c r="E416" i="6"/>
  <c r="M416" i="6"/>
  <c r="N416" i="6"/>
  <c r="R416" i="6"/>
  <c r="H416" i="6"/>
  <c r="B473" i="6"/>
  <c r="Q429" i="6"/>
  <c r="L429" i="6"/>
  <c r="P429" i="6"/>
  <c r="D429" i="6"/>
  <c r="S429" i="6"/>
  <c r="R429" i="6"/>
  <c r="G429" i="6"/>
  <c r="M429" i="6"/>
  <c r="F429" i="6"/>
  <c r="N429" i="6"/>
  <c r="E429" i="6"/>
  <c r="O429" i="6"/>
  <c r="J429" i="6"/>
  <c r="H429" i="6"/>
  <c r="K429" i="6"/>
  <c r="I429" i="6"/>
  <c r="B472" i="6"/>
  <c r="F428" i="6"/>
  <c r="L428" i="6"/>
  <c r="S428" i="6"/>
  <c r="I428" i="6"/>
  <c r="D428" i="6"/>
  <c r="K428" i="6"/>
  <c r="M428" i="6"/>
  <c r="J428" i="6"/>
  <c r="E428" i="6"/>
  <c r="Q428" i="6"/>
  <c r="P428" i="6"/>
  <c r="N428" i="6"/>
  <c r="O428" i="6"/>
  <c r="G428" i="6"/>
  <c r="H428" i="6"/>
  <c r="R428" i="6"/>
  <c r="B409" i="5"/>
  <c r="H365" i="5"/>
  <c r="G365" i="5"/>
  <c r="K365" i="5"/>
  <c r="R365" i="5"/>
  <c r="S365" i="5"/>
  <c r="L365" i="5"/>
  <c r="O365" i="5"/>
  <c r="D365" i="5"/>
  <c r="F365" i="5"/>
  <c r="J365" i="5"/>
  <c r="Q365" i="5"/>
  <c r="I365" i="5"/>
  <c r="P365" i="5"/>
  <c r="E365" i="5"/>
  <c r="N365" i="5"/>
  <c r="M365" i="5"/>
  <c r="B415" i="5"/>
  <c r="S371" i="5"/>
  <c r="F371" i="5"/>
  <c r="R371" i="5"/>
  <c r="Q371" i="5"/>
  <c r="E371" i="5"/>
  <c r="J371" i="5"/>
  <c r="I371" i="5"/>
  <c r="M371" i="5"/>
  <c r="P371" i="5"/>
  <c r="H371" i="5"/>
  <c r="L371" i="5"/>
  <c r="N371" i="5"/>
  <c r="D371" i="5"/>
  <c r="O371" i="5"/>
  <c r="G371" i="5"/>
  <c r="K371" i="5"/>
  <c r="D398" i="5"/>
  <c r="N398" i="5"/>
  <c r="K398" i="5"/>
  <c r="R398" i="5"/>
  <c r="L398" i="5"/>
  <c r="Q398" i="5"/>
  <c r="B442" i="5"/>
  <c r="E398" i="5"/>
  <c r="H398" i="5"/>
  <c r="M398" i="5"/>
  <c r="P398" i="5"/>
  <c r="G398" i="5"/>
  <c r="S398" i="5"/>
  <c r="O398" i="5"/>
  <c r="J398" i="5"/>
  <c r="F398" i="5"/>
  <c r="I398" i="5"/>
  <c r="M407" i="5"/>
  <c r="O407" i="5"/>
  <c r="Q407" i="5"/>
  <c r="L407" i="5"/>
  <c r="K407" i="5"/>
  <c r="B451" i="5"/>
  <c r="D407" i="5"/>
  <c r="N407" i="5"/>
  <c r="R407" i="5"/>
  <c r="H407" i="5"/>
  <c r="E407" i="5"/>
  <c r="F407" i="5"/>
  <c r="G407" i="5"/>
  <c r="J407" i="5"/>
  <c r="P407" i="5"/>
  <c r="I407" i="5"/>
  <c r="S407" i="5"/>
  <c r="R475" i="5"/>
  <c r="O475" i="5"/>
  <c r="J475" i="5"/>
  <c r="K475" i="5"/>
  <c r="B519" i="5"/>
  <c r="E475" i="5"/>
  <c r="L475" i="5"/>
  <c r="I475" i="5"/>
  <c r="D475" i="5"/>
  <c r="F475" i="5"/>
  <c r="P475" i="5"/>
  <c r="S475" i="5"/>
  <c r="N475" i="5"/>
  <c r="M475" i="5"/>
  <c r="H475" i="5"/>
  <c r="G475" i="5"/>
  <c r="Q475" i="5"/>
  <c r="J386" i="5"/>
  <c r="M386" i="5"/>
  <c r="E386" i="5"/>
  <c r="G386" i="5"/>
  <c r="R386" i="5"/>
  <c r="D386" i="5"/>
  <c r="H386" i="5"/>
  <c r="O386" i="5"/>
  <c r="P386" i="5"/>
  <c r="L386" i="5"/>
  <c r="N386" i="5"/>
  <c r="B430" i="5"/>
  <c r="I386" i="5"/>
  <c r="F386" i="5"/>
  <c r="Q386" i="5"/>
  <c r="S386" i="5"/>
  <c r="K386" i="5"/>
  <c r="B417" i="5"/>
  <c r="R373" i="5"/>
  <c r="J373" i="5"/>
  <c r="P373" i="5"/>
  <c r="O373" i="5"/>
  <c r="I373" i="5"/>
  <c r="E373" i="5"/>
  <c r="S373" i="5"/>
  <c r="M373" i="5"/>
  <c r="F373" i="5"/>
  <c r="H373" i="5"/>
  <c r="N373" i="5"/>
  <c r="G373" i="5"/>
  <c r="K373" i="5"/>
  <c r="L373" i="5"/>
  <c r="D373" i="5"/>
  <c r="Q373" i="5"/>
  <c r="B452" i="5"/>
  <c r="Q408" i="5"/>
  <c r="M408" i="5"/>
  <c r="I408" i="5"/>
  <c r="O408" i="5"/>
  <c r="N408" i="5"/>
  <c r="R408" i="5"/>
  <c r="E408" i="5"/>
  <c r="G408" i="5"/>
  <c r="F408" i="5"/>
  <c r="S408" i="5"/>
  <c r="P408" i="5"/>
  <c r="J408" i="5"/>
  <c r="L408" i="5"/>
  <c r="H408" i="5"/>
  <c r="D408" i="5"/>
  <c r="K408" i="5"/>
  <c r="L390" i="5"/>
  <c r="D390" i="5"/>
  <c r="G390" i="5"/>
  <c r="K390" i="5"/>
  <c r="R390" i="5"/>
  <c r="Q390" i="5"/>
  <c r="B434" i="5"/>
  <c r="J390" i="5"/>
  <c r="I390" i="5"/>
  <c r="O390" i="5"/>
  <c r="N390" i="5"/>
  <c r="E390" i="5"/>
  <c r="P390" i="5"/>
  <c r="M390" i="5"/>
  <c r="H390" i="5"/>
  <c r="F390" i="5"/>
  <c r="S390" i="5"/>
  <c r="I393" i="5"/>
  <c r="L393" i="5"/>
  <c r="S393" i="5"/>
  <c r="F393" i="5"/>
  <c r="K393" i="5"/>
  <c r="J393" i="5"/>
  <c r="M393" i="5"/>
  <c r="B437" i="5"/>
  <c r="Q393" i="5"/>
  <c r="D393" i="5"/>
  <c r="H393" i="5"/>
  <c r="E393" i="5"/>
  <c r="R393" i="5"/>
  <c r="P393" i="5"/>
  <c r="G393" i="5"/>
  <c r="N393" i="5"/>
  <c r="O393" i="5"/>
  <c r="B425" i="5"/>
  <c r="D381" i="5"/>
  <c r="E381" i="5"/>
  <c r="F381" i="5"/>
  <c r="K381" i="5"/>
  <c r="J381" i="5"/>
  <c r="M381" i="5"/>
  <c r="L381" i="5"/>
  <c r="O381" i="5"/>
  <c r="S381" i="5"/>
  <c r="I381" i="5"/>
  <c r="G381" i="5"/>
  <c r="N381" i="5"/>
  <c r="Q381" i="5"/>
  <c r="R381" i="5"/>
  <c r="P381" i="5"/>
  <c r="H381" i="5"/>
  <c r="B414" i="5"/>
  <c r="E370" i="5"/>
  <c r="L370" i="5"/>
  <c r="H370" i="5"/>
  <c r="P370" i="5"/>
  <c r="D370" i="5"/>
  <c r="J370" i="5"/>
  <c r="Q370" i="5"/>
  <c r="S370" i="5"/>
  <c r="M370" i="5"/>
  <c r="K370" i="5"/>
  <c r="N370" i="5"/>
  <c r="O370" i="5"/>
  <c r="I370" i="5"/>
  <c r="G370" i="5"/>
  <c r="F370" i="5"/>
  <c r="R370" i="5"/>
  <c r="B422" i="5"/>
  <c r="L378" i="5"/>
  <c r="K378" i="5"/>
  <c r="J378" i="5"/>
  <c r="N378" i="5"/>
  <c r="F378" i="5"/>
  <c r="M378" i="5"/>
  <c r="E378" i="5"/>
  <c r="S378" i="5"/>
  <c r="I378" i="5"/>
  <c r="Q378" i="5"/>
  <c r="D378" i="5"/>
  <c r="P378" i="5"/>
  <c r="G378" i="5"/>
  <c r="O378" i="5"/>
  <c r="H378" i="5"/>
  <c r="R378" i="5"/>
  <c r="E389" i="5"/>
  <c r="D389" i="5"/>
  <c r="O389" i="5"/>
  <c r="H389" i="5"/>
  <c r="F389" i="5"/>
  <c r="L389" i="5"/>
  <c r="J389" i="5"/>
  <c r="I389" i="5"/>
  <c r="G389" i="5"/>
  <c r="P389" i="5"/>
  <c r="Q389" i="5"/>
  <c r="N389" i="5"/>
  <c r="M389" i="5"/>
  <c r="K389" i="5"/>
  <c r="B433" i="5"/>
  <c r="R389" i="5"/>
  <c r="S389" i="5"/>
  <c r="B467" i="5"/>
  <c r="P423" i="5"/>
  <c r="O423" i="5"/>
  <c r="D423" i="5"/>
  <c r="E423" i="5"/>
  <c r="H423" i="5"/>
  <c r="G423" i="5"/>
  <c r="K423" i="5"/>
  <c r="L423" i="5"/>
  <c r="S423" i="5"/>
  <c r="Q423" i="5"/>
  <c r="N423" i="5"/>
  <c r="R423" i="5"/>
  <c r="M423" i="5"/>
  <c r="J423" i="5"/>
  <c r="I423" i="5"/>
  <c r="F423" i="5"/>
  <c r="B405" i="5"/>
  <c r="H361" i="5"/>
  <c r="S361" i="5"/>
  <c r="O361" i="5"/>
  <c r="K361" i="5"/>
  <c r="F361" i="5"/>
  <c r="I361" i="5"/>
  <c r="G361" i="5"/>
  <c r="R361" i="5"/>
  <c r="J361" i="5"/>
  <c r="M361" i="5"/>
  <c r="N361" i="5"/>
  <c r="D361" i="5"/>
  <c r="P361" i="5"/>
  <c r="L361" i="5"/>
  <c r="E361" i="5"/>
  <c r="Q361" i="5"/>
  <c r="B484" i="5"/>
  <c r="L440" i="5"/>
  <c r="S440" i="5"/>
  <c r="N440" i="5"/>
  <c r="E440" i="5"/>
  <c r="G440" i="5"/>
  <c r="D440" i="5"/>
  <c r="M440" i="5"/>
  <c r="J440" i="5"/>
  <c r="H440" i="5"/>
  <c r="Q440" i="5"/>
  <c r="F440" i="5"/>
  <c r="P440" i="5"/>
  <c r="K440" i="5"/>
  <c r="I440" i="5"/>
  <c r="R440" i="5"/>
  <c r="O440" i="5"/>
  <c r="B454" i="5"/>
  <c r="J410" i="5"/>
  <c r="M410" i="5"/>
  <c r="D410" i="5"/>
  <c r="E410" i="5"/>
  <c r="O410" i="5"/>
  <c r="Q410" i="5"/>
  <c r="P410" i="5"/>
  <c r="G410" i="5"/>
  <c r="R410" i="5"/>
  <c r="S410" i="5"/>
  <c r="I410" i="5"/>
  <c r="L410" i="5"/>
  <c r="N410" i="5"/>
  <c r="H410" i="5"/>
  <c r="K410" i="5"/>
  <c r="F410" i="5"/>
  <c r="B428" i="5"/>
  <c r="O384" i="5"/>
  <c r="F384" i="5"/>
  <c r="N384" i="5"/>
  <c r="G384" i="5"/>
  <c r="E384" i="5"/>
  <c r="J384" i="5"/>
  <c r="H384" i="5"/>
  <c r="L384" i="5"/>
  <c r="Q384" i="5"/>
  <c r="I384" i="5"/>
  <c r="K384" i="5"/>
  <c r="S384" i="5"/>
  <c r="D384" i="5"/>
  <c r="M384" i="5"/>
  <c r="R384" i="5"/>
  <c r="P384" i="5"/>
  <c r="B439" i="5"/>
  <c r="M395" i="5"/>
  <c r="R395" i="5"/>
  <c r="I395" i="5"/>
  <c r="N395" i="5"/>
  <c r="J395" i="5"/>
  <c r="L395" i="5"/>
  <c r="F395" i="5"/>
  <c r="D395" i="5"/>
  <c r="G395" i="5"/>
  <c r="P395" i="5"/>
  <c r="H395" i="5"/>
  <c r="E395" i="5"/>
  <c r="S395" i="5"/>
  <c r="O395" i="5"/>
  <c r="K395" i="5"/>
  <c r="Q395" i="5"/>
  <c r="B426" i="5"/>
  <c r="K382" i="5"/>
  <c r="O382" i="5"/>
  <c r="F382" i="5"/>
  <c r="M382" i="5"/>
  <c r="G382" i="5"/>
  <c r="J382" i="5"/>
  <c r="L382" i="5"/>
  <c r="H382" i="5"/>
  <c r="Q382" i="5"/>
  <c r="I382" i="5"/>
  <c r="R382" i="5"/>
  <c r="P382" i="5"/>
  <c r="N382" i="5"/>
  <c r="E382" i="5"/>
  <c r="S382" i="5"/>
  <c r="D382" i="5"/>
  <c r="B403" i="5"/>
  <c r="N359" i="5"/>
  <c r="E359" i="5"/>
  <c r="F359" i="5"/>
  <c r="I359" i="5"/>
  <c r="D359" i="5"/>
  <c r="G359" i="5"/>
  <c r="R359" i="5"/>
  <c r="L359" i="5"/>
  <c r="H359" i="5"/>
  <c r="S359" i="5"/>
  <c r="Q359" i="5"/>
  <c r="O359" i="5"/>
  <c r="J359" i="5"/>
  <c r="M359" i="5"/>
  <c r="P359" i="5"/>
  <c r="K359" i="5"/>
  <c r="B438" i="5"/>
  <c r="S394" i="5"/>
  <c r="J394" i="5"/>
  <c r="O394" i="5"/>
  <c r="L394" i="5"/>
  <c r="P394" i="5"/>
  <c r="K394" i="5"/>
  <c r="I394" i="5"/>
  <c r="R394" i="5"/>
  <c r="Q394" i="5"/>
  <c r="G394" i="5"/>
  <c r="F394" i="5"/>
  <c r="M394" i="5"/>
  <c r="D394" i="5"/>
  <c r="E394" i="5"/>
  <c r="H394" i="5"/>
  <c r="N394" i="5"/>
  <c r="B429" i="5"/>
  <c r="Q385" i="5"/>
  <c r="R385" i="5"/>
  <c r="E385" i="5"/>
  <c r="S385" i="5"/>
  <c r="N385" i="5"/>
  <c r="F385" i="5"/>
  <c r="G385" i="5"/>
  <c r="I385" i="5"/>
  <c r="M385" i="5"/>
  <c r="L385" i="5"/>
  <c r="D385" i="5"/>
  <c r="K385" i="5"/>
  <c r="O385" i="5"/>
  <c r="J385" i="5"/>
  <c r="P385" i="5"/>
  <c r="H385" i="5"/>
  <c r="B418" i="5"/>
  <c r="O374" i="5"/>
  <c r="F374" i="5"/>
  <c r="E374" i="5"/>
  <c r="G374" i="5"/>
  <c r="H374" i="5"/>
  <c r="S374" i="5"/>
  <c r="M374" i="5"/>
  <c r="Q374" i="5"/>
  <c r="N374" i="5"/>
  <c r="R374" i="5"/>
  <c r="D374" i="5"/>
  <c r="K374" i="5"/>
  <c r="L374" i="5"/>
  <c r="P374" i="5"/>
  <c r="I374" i="5"/>
  <c r="J374" i="5"/>
  <c r="B479" i="5"/>
  <c r="N435" i="5"/>
  <c r="G435" i="5"/>
  <c r="F435" i="5"/>
  <c r="P435" i="5"/>
  <c r="J435" i="5"/>
  <c r="I435" i="5"/>
  <c r="Q435" i="5"/>
  <c r="O435" i="5"/>
  <c r="D435" i="5"/>
  <c r="L435" i="5"/>
  <c r="E435" i="5"/>
  <c r="M435" i="5"/>
  <c r="R435" i="5"/>
  <c r="S435" i="5"/>
  <c r="K435" i="5"/>
  <c r="H435" i="5"/>
  <c r="B412" i="5"/>
  <c r="S368" i="5"/>
  <c r="O368" i="5"/>
  <c r="H368" i="5"/>
  <c r="G368" i="5"/>
  <c r="F368" i="5"/>
  <c r="J368" i="5"/>
  <c r="E368" i="5"/>
  <c r="N368" i="5"/>
  <c r="P368" i="5"/>
  <c r="M368" i="5"/>
  <c r="R368" i="5"/>
  <c r="L368" i="5"/>
  <c r="D368" i="5"/>
  <c r="I368" i="5"/>
  <c r="K368" i="5"/>
  <c r="Q368" i="5"/>
  <c r="B413" i="5"/>
  <c r="P369" i="5"/>
  <c r="O369" i="5"/>
  <c r="S369" i="5"/>
  <c r="Q369" i="5"/>
  <c r="H369" i="5"/>
  <c r="N369" i="5"/>
  <c r="E369" i="5"/>
  <c r="G369" i="5"/>
  <c r="K369" i="5"/>
  <c r="I369" i="5"/>
  <c r="R369" i="5"/>
  <c r="F369" i="5"/>
  <c r="J369" i="5"/>
  <c r="M369" i="5"/>
  <c r="L369" i="5"/>
  <c r="D369" i="5"/>
  <c r="B421" i="5"/>
  <c r="P377" i="5"/>
  <c r="E377" i="5"/>
  <c r="S377" i="5"/>
  <c r="K377" i="5"/>
  <c r="L377" i="5"/>
  <c r="M377" i="5"/>
  <c r="J377" i="5"/>
  <c r="R377" i="5"/>
  <c r="O377" i="5"/>
  <c r="G377" i="5"/>
  <c r="N377" i="5"/>
  <c r="F377" i="5"/>
  <c r="I377" i="5"/>
  <c r="Q377" i="5"/>
  <c r="D377" i="5"/>
  <c r="H377" i="5"/>
  <c r="B358" i="5"/>
  <c r="G314" i="5"/>
  <c r="G355" i="5" s="1"/>
  <c r="Q314" i="5"/>
  <c r="Q355" i="5" s="1"/>
  <c r="O314" i="5"/>
  <c r="O355" i="5" s="1"/>
  <c r="D314" i="5"/>
  <c r="D355" i="5" s="1"/>
  <c r="J314" i="5"/>
  <c r="J355" i="5" s="1"/>
  <c r="K314" i="5"/>
  <c r="K355" i="5" s="1"/>
  <c r="I314" i="5"/>
  <c r="I355" i="5" s="1"/>
  <c r="F314" i="5"/>
  <c r="F355" i="5" s="1"/>
  <c r="E314" i="5"/>
  <c r="E355" i="5" s="1"/>
  <c r="L314" i="5"/>
  <c r="L355" i="5" s="1"/>
  <c r="M314" i="5"/>
  <c r="M355" i="5" s="1"/>
  <c r="N314" i="5"/>
  <c r="N355" i="5" s="1"/>
  <c r="R314" i="5"/>
  <c r="R355" i="5" s="1"/>
  <c r="P314" i="5"/>
  <c r="P355" i="5" s="1"/>
  <c r="S314" i="5"/>
  <c r="S355" i="5" s="1"/>
  <c r="H314" i="5"/>
  <c r="H355" i="5" s="1"/>
  <c r="B468" i="5"/>
  <c r="J424" i="5"/>
  <c r="H424" i="5"/>
  <c r="D424" i="5"/>
  <c r="N424" i="5"/>
  <c r="L424" i="5"/>
  <c r="R424" i="5"/>
  <c r="E424" i="5"/>
  <c r="O424" i="5"/>
  <c r="F424" i="5"/>
  <c r="Q424" i="5"/>
  <c r="M424" i="5"/>
  <c r="G424" i="5"/>
  <c r="S424" i="5"/>
  <c r="K424" i="5"/>
  <c r="I424" i="5"/>
  <c r="P424" i="5"/>
  <c r="B485" i="5"/>
  <c r="N441" i="5"/>
  <c r="E441" i="5"/>
  <c r="F441" i="5"/>
  <c r="S441" i="5"/>
  <c r="D441" i="5"/>
  <c r="Q441" i="5"/>
  <c r="J441" i="5"/>
  <c r="H441" i="5"/>
  <c r="M441" i="5"/>
  <c r="R441" i="5"/>
  <c r="L441" i="5"/>
  <c r="G441" i="5"/>
  <c r="I441" i="5"/>
  <c r="O441" i="5"/>
  <c r="P441" i="5"/>
  <c r="K441" i="5"/>
  <c r="B427" i="5"/>
  <c r="N383" i="5"/>
  <c r="E383" i="5"/>
  <c r="F383" i="5"/>
  <c r="P383" i="5"/>
  <c r="D383" i="5"/>
  <c r="L383" i="5"/>
  <c r="H383" i="5"/>
  <c r="Q383" i="5"/>
  <c r="S383" i="5"/>
  <c r="G383" i="5"/>
  <c r="K383" i="5"/>
  <c r="J383" i="5"/>
  <c r="R383" i="5"/>
  <c r="I383" i="5"/>
  <c r="O383" i="5"/>
  <c r="M383" i="5"/>
  <c r="B476" i="5"/>
  <c r="L432" i="5"/>
  <c r="S432" i="5"/>
  <c r="D432" i="5"/>
  <c r="N432" i="5"/>
  <c r="G432" i="5"/>
  <c r="M432" i="5"/>
  <c r="Q432" i="5"/>
  <c r="H432" i="5"/>
  <c r="E432" i="5"/>
  <c r="O432" i="5"/>
  <c r="P432" i="5"/>
  <c r="I432" i="5"/>
  <c r="J432" i="5"/>
  <c r="R432" i="5"/>
  <c r="F432" i="5"/>
  <c r="K432" i="5"/>
  <c r="B419" i="5"/>
  <c r="N375" i="5"/>
  <c r="E375" i="5"/>
  <c r="O375" i="5"/>
  <c r="F375" i="5"/>
  <c r="P375" i="5"/>
  <c r="J375" i="5"/>
  <c r="H375" i="5"/>
  <c r="R375" i="5"/>
  <c r="I375" i="5"/>
  <c r="D375" i="5"/>
  <c r="K375" i="5"/>
  <c r="Q375" i="5"/>
  <c r="M375" i="5"/>
  <c r="S375" i="5"/>
  <c r="G375" i="5"/>
  <c r="L375" i="5"/>
  <c r="B411" i="5"/>
  <c r="K367" i="5"/>
  <c r="N367" i="5"/>
  <c r="E367" i="5"/>
  <c r="F367" i="5"/>
  <c r="P367" i="5"/>
  <c r="H367" i="5"/>
  <c r="J367" i="5"/>
  <c r="D367" i="5"/>
  <c r="M367" i="5"/>
  <c r="R367" i="5"/>
  <c r="L367" i="5"/>
  <c r="I367" i="5"/>
  <c r="Q367" i="5"/>
  <c r="O367" i="5"/>
  <c r="G367" i="5"/>
  <c r="S367" i="5"/>
  <c r="B436" i="5"/>
  <c r="O392" i="5"/>
  <c r="G392" i="5"/>
  <c r="E392" i="5"/>
  <c r="P392" i="5"/>
  <c r="S392" i="5"/>
  <c r="I392" i="5"/>
  <c r="Q392" i="5"/>
  <c r="J392" i="5"/>
  <c r="R392" i="5"/>
  <c r="M392" i="5"/>
  <c r="K392" i="5"/>
  <c r="H392" i="5"/>
  <c r="N392" i="5"/>
  <c r="F392" i="5"/>
  <c r="L392" i="5"/>
  <c r="D392" i="5"/>
  <c r="B450" i="5"/>
  <c r="Q406" i="5"/>
  <c r="H406" i="5"/>
  <c r="I406" i="5"/>
  <c r="S406" i="5"/>
  <c r="K406" i="5"/>
  <c r="E406" i="5"/>
  <c r="J406" i="5"/>
  <c r="M406" i="5"/>
  <c r="F406" i="5"/>
  <c r="N406" i="5"/>
  <c r="D406" i="5"/>
  <c r="O406" i="5"/>
  <c r="R406" i="5"/>
  <c r="L406" i="5"/>
  <c r="G406" i="5"/>
  <c r="P406" i="5"/>
  <c r="B404" i="5"/>
  <c r="O360" i="5"/>
  <c r="N360" i="5"/>
  <c r="I360" i="5"/>
  <c r="F360" i="5"/>
  <c r="E360" i="5"/>
  <c r="L360" i="5"/>
  <c r="G360" i="5"/>
  <c r="S360" i="5"/>
  <c r="K360" i="5"/>
  <c r="H360" i="5"/>
  <c r="Q360" i="5"/>
  <c r="D360" i="5"/>
  <c r="J360" i="5"/>
  <c r="M360" i="5"/>
  <c r="R360" i="5"/>
  <c r="P360" i="5"/>
  <c r="B420" i="5"/>
  <c r="O376" i="5"/>
  <c r="H376" i="5"/>
  <c r="G376" i="5"/>
  <c r="N376" i="5"/>
  <c r="K376" i="5"/>
  <c r="I376" i="5"/>
  <c r="Q376" i="5"/>
  <c r="F376" i="5"/>
  <c r="L376" i="5"/>
  <c r="E376" i="5"/>
  <c r="R376" i="5"/>
  <c r="D376" i="5"/>
  <c r="S376" i="5"/>
  <c r="J376" i="5"/>
  <c r="M376" i="5"/>
  <c r="P376" i="5"/>
  <c r="B314" i="1"/>
  <c r="S314" i="1" s="1"/>
  <c r="F270" i="1"/>
  <c r="F311" i="1" s="1"/>
  <c r="I270" i="1"/>
  <c r="I311" i="1" s="1"/>
  <c r="N270" i="1"/>
  <c r="N311" i="1" s="1"/>
  <c r="L270" i="1"/>
  <c r="L311" i="1" s="1"/>
  <c r="Q270" i="1"/>
  <c r="Q311" i="1" s="1"/>
  <c r="E270" i="1"/>
  <c r="E311" i="1" s="1"/>
  <c r="G270" i="1"/>
  <c r="G311" i="1" s="1"/>
  <c r="P270" i="1"/>
  <c r="P311" i="1" s="1"/>
  <c r="M270" i="1"/>
  <c r="M311" i="1" s="1"/>
  <c r="R270" i="1"/>
  <c r="R311" i="1" s="1"/>
  <c r="H270" i="1"/>
  <c r="H311" i="1" s="1"/>
  <c r="K270" i="1"/>
  <c r="K311" i="1" s="1"/>
  <c r="D270" i="1"/>
  <c r="D311" i="1" s="1"/>
  <c r="J270" i="1"/>
  <c r="J311" i="1" s="1"/>
  <c r="O270" i="1"/>
  <c r="O311" i="1" s="1"/>
  <c r="H333" i="1"/>
  <c r="P333" i="1"/>
  <c r="J333" i="1"/>
  <c r="K333" i="1"/>
  <c r="E333" i="1"/>
  <c r="N333" i="1"/>
  <c r="M333" i="1"/>
  <c r="O333" i="1"/>
  <c r="F333" i="1"/>
  <c r="D333" i="1"/>
  <c r="B377" i="1"/>
  <c r="S377" i="1" s="1"/>
  <c r="G333" i="1"/>
  <c r="I333" i="1"/>
  <c r="Q333" i="1"/>
  <c r="L333" i="1"/>
  <c r="R333" i="1"/>
  <c r="G315" i="1"/>
  <c r="O315" i="1"/>
  <c r="E315" i="1"/>
  <c r="N315" i="1"/>
  <c r="H315" i="1"/>
  <c r="R315" i="1"/>
  <c r="I315" i="1"/>
  <c r="L315" i="1"/>
  <c r="D315" i="1"/>
  <c r="K315" i="1"/>
  <c r="F315" i="1"/>
  <c r="M315" i="1"/>
  <c r="J315" i="1"/>
  <c r="P315" i="1"/>
  <c r="B359" i="1"/>
  <c r="S359" i="1" s="1"/>
  <c r="Q315" i="1"/>
  <c r="D329" i="1"/>
  <c r="L329" i="1"/>
  <c r="F329" i="1"/>
  <c r="O329" i="1"/>
  <c r="G329" i="1"/>
  <c r="P329" i="1"/>
  <c r="J329" i="1"/>
  <c r="N329" i="1"/>
  <c r="Q329" i="1"/>
  <c r="H329" i="1"/>
  <c r="R329" i="1"/>
  <c r="E329" i="1"/>
  <c r="B373" i="1"/>
  <c r="S373" i="1" s="1"/>
  <c r="M329" i="1"/>
  <c r="I329" i="1"/>
  <c r="K329" i="1"/>
  <c r="J388" i="1"/>
  <c r="K398" i="1"/>
  <c r="F398" i="1"/>
  <c r="O398" i="1"/>
  <c r="G398" i="1"/>
  <c r="P398" i="1"/>
  <c r="J398" i="1"/>
  <c r="H398" i="1"/>
  <c r="I398" i="1"/>
  <c r="L398" i="1"/>
  <c r="N398" i="1"/>
  <c r="M398" i="1"/>
  <c r="B442" i="1"/>
  <c r="S442" i="1" s="1"/>
  <c r="Q398" i="1"/>
  <c r="R398" i="1"/>
  <c r="E398" i="1"/>
  <c r="D398" i="1"/>
  <c r="I348" i="1"/>
  <c r="Q348" i="1"/>
  <c r="J348" i="1"/>
  <c r="R348" i="1"/>
  <c r="E348" i="1"/>
  <c r="M348" i="1"/>
  <c r="D348" i="1"/>
  <c r="P348" i="1"/>
  <c r="F348" i="1"/>
  <c r="K348" i="1"/>
  <c r="H348" i="1"/>
  <c r="N348" i="1"/>
  <c r="L348" i="1"/>
  <c r="B392" i="1"/>
  <c r="S392" i="1" s="1"/>
  <c r="G348" i="1"/>
  <c r="O348" i="1"/>
  <c r="F339" i="1"/>
  <c r="N339" i="1"/>
  <c r="K339" i="1"/>
  <c r="L339" i="1"/>
  <c r="G339" i="1"/>
  <c r="P339" i="1"/>
  <c r="J339" i="1"/>
  <c r="M339" i="1"/>
  <c r="D339" i="1"/>
  <c r="R339" i="1"/>
  <c r="H339" i="1"/>
  <c r="I339" i="1"/>
  <c r="O339" i="1"/>
  <c r="B383" i="1"/>
  <c r="S383" i="1" s="1"/>
  <c r="E339" i="1"/>
  <c r="Q339" i="1"/>
  <c r="D337" i="1"/>
  <c r="L337" i="1"/>
  <c r="E337" i="1"/>
  <c r="N337" i="1"/>
  <c r="F337" i="1"/>
  <c r="O337" i="1"/>
  <c r="I337" i="1"/>
  <c r="R337" i="1"/>
  <c r="K337" i="1"/>
  <c r="M337" i="1"/>
  <c r="P337" i="1"/>
  <c r="Q337" i="1"/>
  <c r="B381" i="1"/>
  <c r="S381" i="1" s="1"/>
  <c r="H337" i="1"/>
  <c r="J337" i="1"/>
  <c r="G337" i="1"/>
  <c r="J335" i="1"/>
  <c r="R335" i="1"/>
  <c r="G335" i="1"/>
  <c r="P335" i="1"/>
  <c r="H335" i="1"/>
  <c r="Q335" i="1"/>
  <c r="L335" i="1"/>
  <c r="M335" i="1"/>
  <c r="N335" i="1"/>
  <c r="E335" i="1"/>
  <c r="D335" i="1"/>
  <c r="I335" i="1"/>
  <c r="F335" i="1"/>
  <c r="K335" i="1"/>
  <c r="O335" i="1"/>
  <c r="B379" i="1"/>
  <c r="S379" i="1" s="1"/>
  <c r="K336" i="1"/>
  <c r="J336" i="1"/>
  <c r="L336" i="1"/>
  <c r="F336" i="1"/>
  <c r="O336" i="1"/>
  <c r="M336" i="1"/>
  <c r="N336" i="1"/>
  <c r="E336" i="1"/>
  <c r="R336" i="1"/>
  <c r="G336" i="1"/>
  <c r="H336" i="1"/>
  <c r="I336" i="1"/>
  <c r="Q336" i="1"/>
  <c r="D336" i="1"/>
  <c r="P336" i="1"/>
  <c r="B380" i="1"/>
  <c r="S380" i="1" s="1"/>
  <c r="G332" i="1"/>
  <c r="O332" i="1"/>
  <c r="F332" i="1"/>
  <c r="P332" i="1"/>
  <c r="H332" i="1"/>
  <c r="Q332" i="1"/>
  <c r="K332" i="1"/>
  <c r="M332" i="1"/>
  <c r="N332" i="1"/>
  <c r="E332" i="1"/>
  <c r="B376" i="1"/>
  <c r="S376" i="1" s="1"/>
  <c r="I332" i="1"/>
  <c r="D332" i="1"/>
  <c r="L332" i="1"/>
  <c r="J332" i="1"/>
  <c r="R332" i="1"/>
  <c r="G340" i="1"/>
  <c r="O340" i="1"/>
  <c r="E340" i="1"/>
  <c r="N340" i="1"/>
  <c r="F340" i="1"/>
  <c r="P340" i="1"/>
  <c r="J340" i="1"/>
  <c r="K340" i="1"/>
  <c r="L340" i="1"/>
  <c r="R340" i="1"/>
  <c r="Q340" i="1"/>
  <c r="B384" i="1"/>
  <c r="S384" i="1" s="1"/>
  <c r="D340" i="1"/>
  <c r="I340" i="1"/>
  <c r="H340" i="1"/>
  <c r="M340" i="1"/>
  <c r="I317" i="1"/>
  <c r="Q317" i="1"/>
  <c r="L317" i="1"/>
  <c r="H317" i="1"/>
  <c r="J317" i="1"/>
  <c r="D317" i="1"/>
  <c r="N317" i="1"/>
  <c r="F317" i="1"/>
  <c r="G317" i="1"/>
  <c r="O317" i="1"/>
  <c r="B361" i="1"/>
  <c r="S361" i="1" s="1"/>
  <c r="K317" i="1"/>
  <c r="R317" i="1"/>
  <c r="P317" i="1"/>
  <c r="E317" i="1"/>
  <c r="M317" i="1"/>
  <c r="G324" i="1"/>
  <c r="O324" i="1"/>
  <c r="H324" i="1"/>
  <c r="Q324" i="1"/>
  <c r="I324" i="1"/>
  <c r="R324" i="1"/>
  <c r="L324" i="1"/>
  <c r="P324" i="1"/>
  <c r="D324" i="1"/>
  <c r="J324" i="1"/>
  <c r="B368" i="1"/>
  <c r="S368" i="1" s="1"/>
  <c r="E324" i="1"/>
  <c r="K324" i="1"/>
  <c r="N324" i="1"/>
  <c r="F324" i="1"/>
  <c r="M324" i="1"/>
  <c r="H371" i="1"/>
  <c r="P371" i="1"/>
  <c r="I371" i="1"/>
  <c r="R371" i="1"/>
  <c r="J371" i="1"/>
  <c r="D371" i="1"/>
  <c r="M371" i="1"/>
  <c r="Q371" i="1"/>
  <c r="E371" i="1"/>
  <c r="F371" i="1"/>
  <c r="K371" i="1"/>
  <c r="G371" i="1"/>
  <c r="O371" i="1"/>
  <c r="L371" i="1"/>
  <c r="B415" i="1"/>
  <c r="S415" i="1" s="1"/>
  <c r="N371" i="1"/>
  <c r="F353" i="1"/>
  <c r="N353" i="1"/>
  <c r="G353" i="1"/>
  <c r="O353" i="1"/>
  <c r="J353" i="1"/>
  <c r="R353" i="1"/>
  <c r="E353" i="1"/>
  <c r="H353" i="1"/>
  <c r="L353" i="1"/>
  <c r="P353" i="1"/>
  <c r="Q353" i="1"/>
  <c r="D353" i="1"/>
  <c r="B397" i="1"/>
  <c r="S397" i="1" s="1"/>
  <c r="M353" i="1"/>
  <c r="I353" i="1"/>
  <c r="K353" i="1"/>
  <c r="J349" i="1"/>
  <c r="R349" i="1"/>
  <c r="K349" i="1"/>
  <c r="F349" i="1"/>
  <c r="N349" i="1"/>
  <c r="O349" i="1"/>
  <c r="D349" i="1"/>
  <c r="P349" i="1"/>
  <c r="H349" i="1"/>
  <c r="M349" i="1"/>
  <c r="B393" i="1"/>
  <c r="S393" i="1" s="1"/>
  <c r="Q349" i="1"/>
  <c r="E349" i="1"/>
  <c r="G349" i="1"/>
  <c r="I349" i="1"/>
  <c r="L349" i="1"/>
  <c r="K374" i="1"/>
  <c r="I374" i="1"/>
  <c r="R374" i="1"/>
  <c r="J374" i="1"/>
  <c r="E374" i="1"/>
  <c r="N374" i="1"/>
  <c r="P374" i="1"/>
  <c r="F374" i="1"/>
  <c r="D374" i="1"/>
  <c r="Q374" i="1"/>
  <c r="H374" i="1"/>
  <c r="O374" i="1"/>
  <c r="M374" i="1"/>
  <c r="G374" i="1"/>
  <c r="L374" i="1"/>
  <c r="B418" i="1"/>
  <c r="S418" i="1" s="1"/>
  <c r="D345" i="1"/>
  <c r="L345" i="1"/>
  <c r="M345" i="1"/>
  <c r="E345" i="1"/>
  <c r="N345" i="1"/>
  <c r="H345" i="1"/>
  <c r="Q345" i="1"/>
  <c r="I345" i="1"/>
  <c r="J345" i="1"/>
  <c r="P345" i="1"/>
  <c r="K345" i="1"/>
  <c r="R345" i="1"/>
  <c r="O345" i="1"/>
  <c r="B389" i="1"/>
  <c r="S389" i="1" s="1"/>
  <c r="F345" i="1"/>
  <c r="G345" i="1"/>
  <c r="F386" i="1"/>
  <c r="H325" i="1"/>
  <c r="P325" i="1"/>
  <c r="K325" i="1"/>
  <c r="L325" i="1"/>
  <c r="F325" i="1"/>
  <c r="O325" i="1"/>
  <c r="Q325" i="1"/>
  <c r="D325" i="1"/>
  <c r="R325" i="1"/>
  <c r="I325" i="1"/>
  <c r="G325" i="1"/>
  <c r="B369" i="1"/>
  <c r="S369" i="1" s="1"/>
  <c r="M325" i="1"/>
  <c r="J325" i="1"/>
  <c r="N325" i="1"/>
  <c r="E325" i="1"/>
  <c r="E321" i="1"/>
  <c r="M321" i="1"/>
  <c r="G321" i="1"/>
  <c r="P321" i="1"/>
  <c r="K321" i="1"/>
  <c r="L321" i="1"/>
  <c r="F321" i="1"/>
  <c r="Q321" i="1"/>
  <c r="N321" i="1"/>
  <c r="O321" i="1"/>
  <c r="D321" i="1"/>
  <c r="R321" i="1"/>
  <c r="B365" i="1"/>
  <c r="S365" i="1" s="1"/>
  <c r="I321" i="1"/>
  <c r="J321" i="1"/>
  <c r="H321" i="1"/>
  <c r="D351" i="1"/>
  <c r="L351" i="1"/>
  <c r="E351" i="1"/>
  <c r="M351" i="1"/>
  <c r="H351" i="1"/>
  <c r="P351" i="1"/>
  <c r="J351" i="1"/>
  <c r="K351" i="1"/>
  <c r="Q351" i="1"/>
  <c r="F351" i="1"/>
  <c r="I351" i="1"/>
  <c r="G351" i="1"/>
  <c r="O351" i="1"/>
  <c r="B395" i="1"/>
  <c r="S395" i="1" s="1"/>
  <c r="N351" i="1"/>
  <c r="R351" i="1"/>
  <c r="H316" i="1"/>
  <c r="P316" i="1"/>
  <c r="I316" i="1"/>
  <c r="R316" i="1"/>
  <c r="M316" i="1"/>
  <c r="D316" i="1"/>
  <c r="N316" i="1"/>
  <c r="G316" i="1"/>
  <c r="E316" i="1"/>
  <c r="F316" i="1"/>
  <c r="L316" i="1"/>
  <c r="K316" i="1"/>
  <c r="O316" i="1"/>
  <c r="B360" i="1"/>
  <c r="S360" i="1" s="1"/>
  <c r="Q316" i="1"/>
  <c r="J316" i="1"/>
  <c r="H347" i="1"/>
  <c r="P347" i="1"/>
  <c r="I347" i="1"/>
  <c r="Q347" i="1"/>
  <c r="D347" i="1"/>
  <c r="L347" i="1"/>
  <c r="F347" i="1"/>
  <c r="G347" i="1"/>
  <c r="M347" i="1"/>
  <c r="E347" i="1"/>
  <c r="J347" i="1"/>
  <c r="N347" i="1"/>
  <c r="K347" i="1"/>
  <c r="O347" i="1"/>
  <c r="R347" i="1"/>
  <c r="B391" i="1"/>
  <c r="S391" i="1" s="1"/>
  <c r="F331" i="1"/>
  <c r="N331" i="1"/>
  <c r="L331" i="1"/>
  <c r="D331" i="1"/>
  <c r="M331" i="1"/>
  <c r="H331" i="1"/>
  <c r="Q331" i="1"/>
  <c r="O331" i="1"/>
  <c r="P331" i="1"/>
  <c r="G331" i="1"/>
  <c r="J331" i="1"/>
  <c r="R331" i="1"/>
  <c r="K331" i="1"/>
  <c r="E331" i="1"/>
  <c r="B375" i="1"/>
  <c r="S375" i="1" s="1"/>
  <c r="I331" i="1"/>
  <c r="H341" i="1"/>
  <c r="P341" i="1"/>
  <c r="I341" i="1"/>
  <c r="R341" i="1"/>
  <c r="J341" i="1"/>
  <c r="D341" i="1"/>
  <c r="M341" i="1"/>
  <c r="K341" i="1"/>
  <c r="L341" i="1"/>
  <c r="Q341" i="1"/>
  <c r="B385" i="1"/>
  <c r="S385" i="1" s="1"/>
  <c r="F341" i="1"/>
  <c r="E341" i="1"/>
  <c r="N341" i="1"/>
  <c r="G341" i="1"/>
  <c r="O341" i="1"/>
  <c r="R396" i="1"/>
  <c r="J396" i="1"/>
  <c r="D396" i="1"/>
  <c r="G396" i="1"/>
  <c r="N396" i="1"/>
  <c r="E396" i="1"/>
  <c r="F396" i="1"/>
  <c r="B440" i="1"/>
  <c r="S440" i="1" s="1"/>
  <c r="I461" i="7" l="1"/>
  <c r="G461" i="7"/>
  <c r="D461" i="7"/>
  <c r="H461" i="7"/>
  <c r="M461" i="7"/>
  <c r="B505" i="7"/>
  <c r="E505" i="7" s="1"/>
  <c r="E461" i="7"/>
  <c r="K461" i="7"/>
  <c r="J410" i="8"/>
  <c r="E406" i="9"/>
  <c r="R406" i="9"/>
  <c r="S450" i="9"/>
  <c r="H450" i="9"/>
  <c r="J450" i="9"/>
  <c r="F450" i="9"/>
  <c r="O450" i="9"/>
  <c r="J406" i="9"/>
  <c r="E450" i="9"/>
  <c r="Q450" i="9"/>
  <c r="B494" i="9"/>
  <c r="H406" i="9"/>
  <c r="M406" i="9"/>
  <c r="M442" i="6"/>
  <c r="O429" i="8"/>
  <c r="L406" i="9"/>
  <c r="I406" i="9"/>
  <c r="N406" i="9"/>
  <c r="O406" i="9"/>
  <c r="P362" i="1"/>
  <c r="R450" i="9"/>
  <c r="D450" i="9"/>
  <c r="O362" i="1"/>
  <c r="G450" i="9"/>
  <c r="M450" i="9"/>
  <c r="K406" i="9"/>
  <c r="P406" i="9"/>
  <c r="N450" i="9"/>
  <c r="K450" i="9"/>
  <c r="D406" i="9"/>
  <c r="F406" i="9"/>
  <c r="S406" i="9"/>
  <c r="I450" i="9"/>
  <c r="I429" i="8"/>
  <c r="E475" i="10"/>
  <c r="M475" i="10"/>
  <c r="G475" i="10"/>
  <c r="P475" i="10"/>
  <c r="O396" i="1"/>
  <c r="H396" i="1"/>
  <c r="N461" i="7"/>
  <c r="O461" i="7"/>
  <c r="H475" i="10"/>
  <c r="Q475" i="10"/>
  <c r="L396" i="1"/>
  <c r="Q396" i="1"/>
  <c r="J461" i="7"/>
  <c r="Q461" i="7"/>
  <c r="O475" i="10"/>
  <c r="R475" i="10"/>
  <c r="S475" i="10"/>
  <c r="N475" i="10"/>
  <c r="B519" i="10"/>
  <c r="H519" i="10" s="1"/>
  <c r="K396" i="1"/>
  <c r="I396" i="1"/>
  <c r="S461" i="7"/>
  <c r="F461" i="7"/>
  <c r="K475" i="10"/>
  <c r="I475" i="10"/>
  <c r="J475" i="10"/>
  <c r="F475" i="10"/>
  <c r="P396" i="1"/>
  <c r="M396" i="1"/>
  <c r="M387" i="1"/>
  <c r="L461" i="7"/>
  <c r="L475" i="10"/>
  <c r="B430" i="1"/>
  <c r="S430" i="1" s="1"/>
  <c r="G388" i="1"/>
  <c r="G386" i="1"/>
  <c r="P388" i="1"/>
  <c r="O442" i="6"/>
  <c r="M429" i="8"/>
  <c r="Q429" i="8"/>
  <c r="R388" i="1"/>
  <c r="P429" i="8"/>
  <c r="B473" i="8"/>
  <c r="B517" i="8" s="1"/>
  <c r="F388" i="1"/>
  <c r="P442" i="6"/>
  <c r="N387" i="1"/>
  <c r="N388" i="1"/>
  <c r="L442" i="6"/>
  <c r="H429" i="8"/>
  <c r="F429" i="8"/>
  <c r="R429" i="8"/>
  <c r="P386" i="1"/>
  <c r="S429" i="8"/>
  <c r="L429" i="8"/>
  <c r="I442" i="6"/>
  <c r="B486" i="6"/>
  <c r="H486" i="6" s="1"/>
  <c r="K429" i="8"/>
  <c r="N429" i="8"/>
  <c r="H442" i="6"/>
  <c r="E388" i="1"/>
  <c r="P367" i="1"/>
  <c r="H362" i="1"/>
  <c r="K388" i="1"/>
  <c r="K442" i="6"/>
  <c r="E429" i="8"/>
  <c r="L29" i="12"/>
  <c r="R29" i="12"/>
  <c r="C29" i="12"/>
  <c r="R28" i="12"/>
  <c r="N29" i="12"/>
  <c r="G29" i="12"/>
  <c r="H29" i="12"/>
  <c r="K29" i="12"/>
  <c r="P29" i="12"/>
  <c r="O29" i="12"/>
  <c r="I29" i="12"/>
  <c r="Q29" i="12"/>
  <c r="F29" i="12"/>
  <c r="M29" i="12"/>
  <c r="E29" i="12"/>
  <c r="D29" i="12"/>
  <c r="J29" i="12"/>
  <c r="D388" i="1"/>
  <c r="Q388" i="1"/>
  <c r="B432" i="1"/>
  <c r="S432" i="1" s="1"/>
  <c r="L388" i="1"/>
  <c r="B481" i="6"/>
  <c r="B525" i="6" s="1"/>
  <c r="O388" i="1"/>
  <c r="I388" i="1"/>
  <c r="H388" i="1"/>
  <c r="M388" i="1"/>
  <c r="F442" i="6"/>
  <c r="G442" i="6"/>
  <c r="Q442" i="6"/>
  <c r="N442" i="6"/>
  <c r="S442" i="6"/>
  <c r="J442" i="6"/>
  <c r="R442" i="6"/>
  <c r="N466" i="9"/>
  <c r="E378" i="1"/>
  <c r="D410" i="8"/>
  <c r="E466" i="9"/>
  <c r="O410" i="8"/>
  <c r="Q362" i="1"/>
  <c r="I437" i="6"/>
  <c r="F410" i="8"/>
  <c r="M466" i="9"/>
  <c r="R362" i="1"/>
  <c r="G437" i="6"/>
  <c r="Q410" i="8"/>
  <c r="G466" i="9"/>
  <c r="I362" i="1"/>
  <c r="R437" i="6"/>
  <c r="K410" i="8"/>
  <c r="I410" i="8"/>
  <c r="B454" i="8"/>
  <c r="K454" i="8" s="1"/>
  <c r="J372" i="1"/>
  <c r="D437" i="6"/>
  <c r="L410" i="8"/>
  <c r="H410" i="8"/>
  <c r="R466" i="9"/>
  <c r="P466" i="9"/>
  <c r="M410" i="8"/>
  <c r="J466" i="9"/>
  <c r="D372" i="1"/>
  <c r="K437" i="6"/>
  <c r="R410" i="8"/>
  <c r="E410" i="8"/>
  <c r="I466" i="9"/>
  <c r="O466" i="9"/>
  <c r="K466" i="9"/>
  <c r="H466" i="9"/>
  <c r="B416" i="1"/>
  <c r="S416" i="1" s="1"/>
  <c r="F466" i="9"/>
  <c r="L372" i="1"/>
  <c r="R378" i="1"/>
  <c r="P437" i="6"/>
  <c r="P410" i="8"/>
  <c r="S410" i="8"/>
  <c r="S466" i="9"/>
  <c r="L466" i="9"/>
  <c r="I378" i="1"/>
  <c r="S437" i="6"/>
  <c r="N410" i="8"/>
  <c r="D466" i="9"/>
  <c r="Q466" i="9"/>
  <c r="K372" i="1"/>
  <c r="R372" i="1"/>
  <c r="J378" i="1"/>
  <c r="G378" i="1"/>
  <c r="M437" i="6"/>
  <c r="H437" i="6"/>
  <c r="E437" i="6"/>
  <c r="L437" i="6"/>
  <c r="P429" i="9"/>
  <c r="I429" i="9"/>
  <c r="N429" i="9"/>
  <c r="K429" i="9"/>
  <c r="H429" i="9"/>
  <c r="D429" i="9"/>
  <c r="Q429" i="9"/>
  <c r="L429" i="9"/>
  <c r="O429" i="9"/>
  <c r="R429" i="9"/>
  <c r="M429" i="9"/>
  <c r="B473" i="9"/>
  <c r="G429" i="9"/>
  <c r="S429" i="9"/>
  <c r="F429" i="9"/>
  <c r="E429" i="9"/>
  <c r="J429" i="9"/>
  <c r="I372" i="1"/>
  <c r="B422" i="1"/>
  <c r="S422" i="1" s="1"/>
  <c r="D378" i="1"/>
  <c r="J363" i="1"/>
  <c r="O372" i="1"/>
  <c r="G372" i="1"/>
  <c r="H378" i="1"/>
  <c r="E416" i="5"/>
  <c r="O437" i="6"/>
  <c r="Q437" i="6"/>
  <c r="E372" i="1"/>
  <c r="Q372" i="1"/>
  <c r="F372" i="1"/>
  <c r="H372" i="1"/>
  <c r="P372" i="1"/>
  <c r="K378" i="1"/>
  <c r="N372" i="1"/>
  <c r="M372" i="1"/>
  <c r="P378" i="1"/>
  <c r="K416" i="5"/>
  <c r="J437" i="6"/>
  <c r="N386" i="1"/>
  <c r="H387" i="1"/>
  <c r="M362" i="1"/>
  <c r="L362" i="1"/>
  <c r="P116" i="3"/>
  <c r="P387" i="1"/>
  <c r="J362" i="1"/>
  <c r="K386" i="1"/>
  <c r="F362" i="1"/>
  <c r="D362" i="1"/>
  <c r="M386" i="1"/>
  <c r="E362" i="1"/>
  <c r="K362" i="1"/>
  <c r="G362" i="1"/>
  <c r="B411" i="1"/>
  <c r="S411" i="1" s="1"/>
  <c r="O386" i="1"/>
  <c r="B406" i="1"/>
  <c r="S406" i="1" s="1"/>
  <c r="N362" i="1"/>
  <c r="O416" i="5"/>
  <c r="Q416" i="5"/>
  <c r="F378" i="1"/>
  <c r="N378" i="1"/>
  <c r="H363" i="1"/>
  <c r="L416" i="5"/>
  <c r="J416" i="5"/>
  <c r="G416" i="5"/>
  <c r="M363" i="1"/>
  <c r="F416" i="5"/>
  <c r="D416" i="5"/>
  <c r="L378" i="1"/>
  <c r="M378" i="1"/>
  <c r="M416" i="5"/>
  <c r="N416" i="5"/>
  <c r="I416" i="5"/>
  <c r="N363" i="1"/>
  <c r="P137" i="3"/>
  <c r="O11" i="12" s="1"/>
  <c r="H416" i="5"/>
  <c r="R416" i="5"/>
  <c r="Q378" i="1"/>
  <c r="O378" i="1"/>
  <c r="F74" i="3"/>
  <c r="P416" i="5"/>
  <c r="S416" i="5"/>
  <c r="J95" i="3"/>
  <c r="M116" i="3"/>
  <c r="R387" i="1"/>
  <c r="L387" i="1"/>
  <c r="J386" i="1"/>
  <c r="Q386" i="1"/>
  <c r="B431" i="1"/>
  <c r="S431" i="1" s="1"/>
  <c r="K387" i="1"/>
  <c r="I386" i="1"/>
  <c r="H386" i="1"/>
  <c r="E387" i="1"/>
  <c r="Q387" i="1"/>
  <c r="J116" i="3"/>
  <c r="R386" i="1"/>
  <c r="D386" i="1"/>
  <c r="I387" i="1"/>
  <c r="O387" i="1"/>
  <c r="I405" i="8"/>
  <c r="J387" i="1"/>
  <c r="G387" i="1"/>
  <c r="H405" i="8"/>
  <c r="E386" i="1"/>
  <c r="L386" i="1"/>
  <c r="D387" i="1"/>
  <c r="F387" i="1"/>
  <c r="M95" i="3"/>
  <c r="P74" i="3"/>
  <c r="G405" i="8"/>
  <c r="O405" i="8"/>
  <c r="M427" i="8"/>
  <c r="L427" i="8"/>
  <c r="N427" i="8"/>
  <c r="B471" i="8"/>
  <c r="S427" i="8"/>
  <c r="H427" i="8"/>
  <c r="E427" i="8"/>
  <c r="P427" i="8"/>
  <c r="Q427" i="8"/>
  <c r="R427" i="8"/>
  <c r="G427" i="8"/>
  <c r="I427" i="8"/>
  <c r="J427" i="8"/>
  <c r="O427" i="8"/>
  <c r="K427" i="8"/>
  <c r="F427" i="8"/>
  <c r="D427" i="8"/>
  <c r="Q367" i="1"/>
  <c r="O74" i="3"/>
  <c r="O95" i="3"/>
  <c r="M137" i="3"/>
  <c r="L11" i="12" s="1"/>
  <c r="L405" i="8"/>
  <c r="S405" i="8"/>
  <c r="F137" i="3"/>
  <c r="E11" i="12" s="1"/>
  <c r="J137" i="3"/>
  <c r="I11" i="12" s="1"/>
  <c r="R367" i="1"/>
  <c r="E405" i="8"/>
  <c r="F405" i="8"/>
  <c r="B449" i="8"/>
  <c r="R449" i="8" s="1"/>
  <c r="Q405" i="8"/>
  <c r="R405" i="8"/>
  <c r="I367" i="1"/>
  <c r="P405" i="8"/>
  <c r="K405" i="8"/>
  <c r="H74" i="3"/>
  <c r="E95" i="3"/>
  <c r="H95" i="3"/>
  <c r="I116" i="3"/>
  <c r="L116" i="3"/>
  <c r="D405" i="8"/>
  <c r="N405" i="8"/>
  <c r="E137" i="3"/>
  <c r="D11" i="12" s="1"/>
  <c r="K137" i="3"/>
  <c r="J11" i="12" s="1"/>
  <c r="Q404" i="7"/>
  <c r="D404" i="7"/>
  <c r="I404" i="7"/>
  <c r="E404" i="7"/>
  <c r="P404" i="7"/>
  <c r="N404" i="7"/>
  <c r="J404" i="7"/>
  <c r="K404" i="7"/>
  <c r="B448" i="7"/>
  <c r="S404" i="7"/>
  <c r="G404" i="7"/>
  <c r="O404" i="7"/>
  <c r="H404" i="7"/>
  <c r="F404" i="7"/>
  <c r="R404" i="7"/>
  <c r="M404" i="7"/>
  <c r="L404" i="7"/>
  <c r="M367" i="1"/>
  <c r="O367" i="1"/>
  <c r="F367" i="1"/>
  <c r="S74" i="3"/>
  <c r="H137" i="3"/>
  <c r="G11" i="12" s="1"/>
  <c r="M405" i="8"/>
  <c r="I74" i="3"/>
  <c r="K74" i="3"/>
  <c r="Q95" i="3"/>
  <c r="R137" i="3"/>
  <c r="Q11" i="12" s="1"/>
  <c r="R74" i="3"/>
  <c r="N95" i="3"/>
  <c r="I95" i="3"/>
  <c r="Q116" i="3"/>
  <c r="H116" i="3"/>
  <c r="S137" i="3"/>
  <c r="R11" i="12" s="1"/>
  <c r="N74" i="3"/>
  <c r="D74" i="3"/>
  <c r="D95" i="3"/>
  <c r="G95" i="3"/>
  <c r="S95" i="3"/>
  <c r="R116" i="3"/>
  <c r="K116" i="3"/>
  <c r="G137" i="3"/>
  <c r="F11" i="12" s="1"/>
  <c r="O137" i="3"/>
  <c r="N11" i="12" s="1"/>
  <c r="E116" i="3"/>
  <c r="D116" i="3"/>
  <c r="N137" i="3"/>
  <c r="M11" i="12" s="1"/>
  <c r="L74" i="3"/>
  <c r="Q74" i="3"/>
  <c r="R95" i="3"/>
  <c r="F116" i="3"/>
  <c r="G116" i="3"/>
  <c r="Q137" i="3"/>
  <c r="P11" i="12" s="1"/>
  <c r="I137" i="3"/>
  <c r="H11" i="12" s="1"/>
  <c r="D137" i="3"/>
  <c r="C11" i="12" s="1"/>
  <c r="J74" i="3"/>
  <c r="M74" i="3"/>
  <c r="K95" i="3"/>
  <c r="S116" i="3"/>
  <c r="L137" i="3"/>
  <c r="K11" i="12" s="1"/>
  <c r="E74" i="3"/>
  <c r="G74" i="3"/>
  <c r="L95" i="3"/>
  <c r="F95" i="3"/>
  <c r="P95" i="3"/>
  <c r="N116" i="3"/>
  <c r="O116" i="3"/>
  <c r="L52" i="3"/>
  <c r="L31" i="3"/>
  <c r="L10" i="3"/>
  <c r="H52" i="3"/>
  <c r="H31" i="3"/>
  <c r="H10" i="3"/>
  <c r="I52" i="3"/>
  <c r="I31" i="3"/>
  <c r="I10" i="3"/>
  <c r="M52" i="3"/>
  <c r="M31" i="3"/>
  <c r="M10" i="3"/>
  <c r="F52" i="3"/>
  <c r="F31" i="3"/>
  <c r="F10" i="3"/>
  <c r="O31" i="3"/>
  <c r="O10" i="3"/>
  <c r="O52" i="3"/>
  <c r="G31" i="3"/>
  <c r="G52" i="3"/>
  <c r="G10" i="3"/>
  <c r="R52" i="3"/>
  <c r="R31" i="3"/>
  <c r="R10" i="3"/>
  <c r="S10" i="3"/>
  <c r="S52" i="3"/>
  <c r="S31" i="3"/>
  <c r="J10" i="3"/>
  <c r="J52" i="3"/>
  <c r="J31" i="3"/>
  <c r="E52" i="3"/>
  <c r="E31" i="3"/>
  <c r="E10" i="3"/>
  <c r="K52" i="3"/>
  <c r="K10" i="3"/>
  <c r="K31" i="3"/>
  <c r="N31" i="3"/>
  <c r="N52" i="3"/>
  <c r="N10" i="3"/>
  <c r="P52" i="3"/>
  <c r="P31" i="3"/>
  <c r="P10" i="3"/>
  <c r="D52" i="3"/>
  <c r="D31" i="3"/>
  <c r="D10" i="3"/>
  <c r="Q52" i="3"/>
  <c r="Q10" i="3"/>
  <c r="Q31" i="3"/>
  <c r="B456" i="8"/>
  <c r="M412" i="8"/>
  <c r="S412" i="8"/>
  <c r="L412" i="8"/>
  <c r="J412" i="8"/>
  <c r="H412" i="8"/>
  <c r="Q412" i="8"/>
  <c r="R412" i="8"/>
  <c r="N412" i="8"/>
  <c r="P412" i="8"/>
  <c r="G412" i="8"/>
  <c r="E412" i="8"/>
  <c r="O412" i="8"/>
  <c r="K412" i="8"/>
  <c r="D412" i="8"/>
  <c r="I412" i="8"/>
  <c r="F412" i="8"/>
  <c r="J367" i="1"/>
  <c r="N367" i="1"/>
  <c r="K367" i="1"/>
  <c r="E367" i="1"/>
  <c r="H367" i="1"/>
  <c r="L367" i="1"/>
  <c r="G367" i="1"/>
  <c r="D367" i="1"/>
  <c r="M436" i="7"/>
  <c r="N436" i="7"/>
  <c r="K436" i="7"/>
  <c r="H436" i="7"/>
  <c r="B480" i="7"/>
  <c r="J436" i="7"/>
  <c r="R436" i="7"/>
  <c r="G436" i="7"/>
  <c r="E436" i="7"/>
  <c r="P436" i="7"/>
  <c r="D436" i="7"/>
  <c r="I436" i="7"/>
  <c r="O436" i="7"/>
  <c r="S436" i="7"/>
  <c r="L436" i="7"/>
  <c r="Q436" i="7"/>
  <c r="F436" i="7"/>
  <c r="K363" i="1"/>
  <c r="L363" i="1"/>
  <c r="O428" i="10"/>
  <c r="E428" i="10"/>
  <c r="R428" i="10"/>
  <c r="H428" i="10"/>
  <c r="I428" i="10"/>
  <c r="N428" i="10"/>
  <c r="D428" i="10"/>
  <c r="J428" i="10"/>
  <c r="M428" i="10"/>
  <c r="P428" i="10"/>
  <c r="Q428" i="10"/>
  <c r="L428" i="10"/>
  <c r="B472" i="10"/>
  <c r="K428" i="10"/>
  <c r="S428" i="10"/>
  <c r="G428" i="10"/>
  <c r="F428" i="10"/>
  <c r="G363" i="1"/>
  <c r="D363" i="1"/>
  <c r="B471" i="10"/>
  <c r="M427" i="10"/>
  <c r="P427" i="10"/>
  <c r="H427" i="10"/>
  <c r="O427" i="10"/>
  <c r="F427" i="10"/>
  <c r="Q427" i="10"/>
  <c r="J427" i="10"/>
  <c r="I427" i="10"/>
  <c r="D427" i="10"/>
  <c r="S427" i="10"/>
  <c r="G427" i="10"/>
  <c r="E427" i="10"/>
  <c r="K427" i="10"/>
  <c r="N427" i="10"/>
  <c r="R427" i="10"/>
  <c r="L427" i="10"/>
  <c r="I363" i="1"/>
  <c r="E363" i="1"/>
  <c r="O363" i="1"/>
  <c r="R363" i="1"/>
  <c r="B407" i="1"/>
  <c r="S407" i="1" s="1"/>
  <c r="F363" i="1"/>
  <c r="Q363" i="1"/>
  <c r="P363" i="1"/>
  <c r="I435" i="7"/>
  <c r="K435" i="7"/>
  <c r="N435" i="7"/>
  <c r="R435" i="7"/>
  <c r="B479" i="7"/>
  <c r="O435" i="7"/>
  <c r="G435" i="7"/>
  <c r="H435" i="7"/>
  <c r="D435" i="7"/>
  <c r="L435" i="7"/>
  <c r="S435" i="7"/>
  <c r="J435" i="7"/>
  <c r="E435" i="7"/>
  <c r="Q435" i="7"/>
  <c r="M435" i="7"/>
  <c r="F435" i="7"/>
  <c r="P435" i="7"/>
  <c r="L455" i="7"/>
  <c r="S455" i="7"/>
  <c r="P455" i="7"/>
  <c r="N455" i="7"/>
  <c r="Q455" i="7"/>
  <c r="H455" i="7"/>
  <c r="G455" i="7"/>
  <c r="O455" i="7"/>
  <c r="I455" i="7"/>
  <c r="F455" i="7"/>
  <c r="B499" i="7"/>
  <c r="D455" i="7"/>
  <c r="R455" i="7"/>
  <c r="M455" i="7"/>
  <c r="K455" i="7"/>
  <c r="E455" i="7"/>
  <c r="J455" i="7"/>
  <c r="S419" i="7"/>
  <c r="K419" i="7"/>
  <c r="D419" i="7"/>
  <c r="E419" i="7"/>
  <c r="N419" i="7"/>
  <c r="L419" i="7"/>
  <c r="G419" i="7"/>
  <c r="R419" i="7"/>
  <c r="F419" i="7"/>
  <c r="P419" i="7"/>
  <c r="Q419" i="7"/>
  <c r="I419" i="7"/>
  <c r="H419" i="7"/>
  <c r="O419" i="7"/>
  <c r="B463" i="7"/>
  <c r="M419" i="7"/>
  <c r="J419" i="7"/>
  <c r="H412" i="7"/>
  <c r="Q412" i="7"/>
  <c r="G412" i="7"/>
  <c r="D412" i="7"/>
  <c r="J412" i="7"/>
  <c r="L412" i="7"/>
  <c r="F412" i="7"/>
  <c r="K412" i="7"/>
  <c r="B456" i="7"/>
  <c r="O412" i="7"/>
  <c r="M412" i="7"/>
  <c r="I412" i="7"/>
  <c r="S412" i="7"/>
  <c r="N412" i="7"/>
  <c r="E412" i="7"/>
  <c r="R412" i="7"/>
  <c r="P412" i="7"/>
  <c r="J420" i="7"/>
  <c r="O420" i="7"/>
  <c r="R420" i="7"/>
  <c r="K420" i="7"/>
  <c r="H420" i="7"/>
  <c r="M420" i="7"/>
  <c r="P420" i="7"/>
  <c r="I420" i="7"/>
  <c r="N420" i="7"/>
  <c r="S420" i="7"/>
  <c r="Q420" i="7"/>
  <c r="E420" i="7"/>
  <c r="G420" i="7"/>
  <c r="D420" i="7"/>
  <c r="B464" i="7"/>
  <c r="L420" i="7"/>
  <c r="F420" i="7"/>
  <c r="T311" i="1"/>
  <c r="S366" i="1"/>
  <c r="J366" i="1"/>
  <c r="M366" i="1"/>
  <c r="L366" i="1"/>
  <c r="P366" i="1"/>
  <c r="E366" i="1"/>
  <c r="Q366" i="1"/>
  <c r="O366" i="1"/>
  <c r="I366" i="1"/>
  <c r="D366" i="1"/>
  <c r="B410" i="1"/>
  <c r="H366" i="1"/>
  <c r="K366" i="1"/>
  <c r="R366" i="1"/>
  <c r="N366" i="1"/>
  <c r="G366" i="1"/>
  <c r="F366" i="1"/>
  <c r="S426" i="1"/>
  <c r="D426" i="1"/>
  <c r="E426" i="1"/>
  <c r="G426" i="1"/>
  <c r="H426" i="1"/>
  <c r="M426" i="1"/>
  <c r="J426" i="1"/>
  <c r="P426" i="1"/>
  <c r="B470" i="1"/>
  <c r="N426" i="1"/>
  <c r="I426" i="1"/>
  <c r="K426" i="1"/>
  <c r="O426" i="1"/>
  <c r="L426" i="1"/>
  <c r="F426" i="1"/>
  <c r="Q426" i="1"/>
  <c r="R426" i="1"/>
  <c r="B460" i="9"/>
  <c r="E416" i="9"/>
  <c r="M416" i="9"/>
  <c r="J416" i="9"/>
  <c r="D416" i="9"/>
  <c r="Q416" i="9"/>
  <c r="I416" i="9"/>
  <c r="P416" i="9"/>
  <c r="K416" i="9"/>
  <c r="H416" i="9"/>
  <c r="N416" i="9"/>
  <c r="O416" i="9"/>
  <c r="F416" i="9"/>
  <c r="S416" i="9"/>
  <c r="G416" i="9"/>
  <c r="L416" i="9"/>
  <c r="R416" i="9"/>
  <c r="B509" i="10"/>
  <c r="R465" i="10"/>
  <c r="M465" i="10"/>
  <c r="L465" i="10"/>
  <c r="F465" i="10"/>
  <c r="D465" i="10"/>
  <c r="S465" i="10"/>
  <c r="N465" i="10"/>
  <c r="E465" i="10"/>
  <c r="I465" i="10"/>
  <c r="J465" i="10"/>
  <c r="O465" i="10"/>
  <c r="P465" i="10"/>
  <c r="G465" i="10"/>
  <c r="H465" i="10"/>
  <c r="Q465" i="10"/>
  <c r="K465" i="10"/>
  <c r="B453" i="10"/>
  <c r="M409" i="10"/>
  <c r="I409" i="10"/>
  <c r="R409" i="10"/>
  <c r="P409" i="10"/>
  <c r="L409" i="10"/>
  <c r="G409" i="10"/>
  <c r="E409" i="10"/>
  <c r="F409" i="10"/>
  <c r="N409" i="10"/>
  <c r="D409" i="10"/>
  <c r="K409" i="10"/>
  <c r="Q409" i="10"/>
  <c r="O409" i="10"/>
  <c r="J409" i="10"/>
  <c r="H409" i="10"/>
  <c r="S409" i="10"/>
  <c r="N405" i="9"/>
  <c r="L405" i="9"/>
  <c r="I405" i="9"/>
  <c r="S405" i="9"/>
  <c r="P405" i="9"/>
  <c r="J405" i="9"/>
  <c r="D405" i="9"/>
  <c r="K405" i="9"/>
  <c r="Q405" i="9"/>
  <c r="F405" i="9"/>
  <c r="B449" i="9"/>
  <c r="H405" i="9"/>
  <c r="R405" i="9"/>
  <c r="E405" i="9"/>
  <c r="G405" i="9"/>
  <c r="O405" i="9"/>
  <c r="M405" i="9"/>
  <c r="H407" i="9"/>
  <c r="O407" i="9"/>
  <c r="K407" i="9"/>
  <c r="L407" i="9"/>
  <c r="B451" i="9"/>
  <c r="Q407" i="9"/>
  <c r="D407" i="9"/>
  <c r="M407" i="9"/>
  <c r="N407" i="9"/>
  <c r="F407" i="9"/>
  <c r="E407" i="9"/>
  <c r="I407" i="9"/>
  <c r="S407" i="9"/>
  <c r="R407" i="9"/>
  <c r="G407" i="9"/>
  <c r="J407" i="9"/>
  <c r="P407" i="9"/>
  <c r="G421" i="9"/>
  <c r="O421" i="9"/>
  <c r="N421" i="9"/>
  <c r="R421" i="9"/>
  <c r="D421" i="9"/>
  <c r="I421" i="9"/>
  <c r="P421" i="9"/>
  <c r="K421" i="9"/>
  <c r="F421" i="9"/>
  <c r="J421" i="9"/>
  <c r="M421" i="9"/>
  <c r="B465" i="9"/>
  <c r="H421" i="9"/>
  <c r="E421" i="9"/>
  <c r="Q421" i="9"/>
  <c r="L421" i="9"/>
  <c r="S421" i="9"/>
  <c r="L399" i="6"/>
  <c r="D399" i="6"/>
  <c r="G394" i="1"/>
  <c r="S394" i="1"/>
  <c r="J394" i="1"/>
  <c r="L394" i="1"/>
  <c r="H394" i="1"/>
  <c r="N394" i="1"/>
  <c r="I394" i="1"/>
  <c r="K394" i="1"/>
  <c r="F394" i="1"/>
  <c r="Q394" i="1"/>
  <c r="D394" i="1"/>
  <c r="P394" i="1"/>
  <c r="E394" i="1"/>
  <c r="O394" i="1"/>
  <c r="M394" i="1"/>
  <c r="R394" i="1"/>
  <c r="B438" i="1"/>
  <c r="S390" i="1"/>
  <c r="Q390" i="1"/>
  <c r="I390" i="1"/>
  <c r="L390" i="1"/>
  <c r="E390" i="1"/>
  <c r="H390" i="1"/>
  <c r="O390" i="1"/>
  <c r="J390" i="1"/>
  <c r="B434" i="1"/>
  <c r="G390" i="1"/>
  <c r="D390" i="1"/>
  <c r="P390" i="1"/>
  <c r="R390" i="1"/>
  <c r="M390" i="1"/>
  <c r="F390" i="1"/>
  <c r="K390" i="1"/>
  <c r="N390" i="1"/>
  <c r="S370" i="1"/>
  <c r="F370" i="1"/>
  <c r="I370" i="1"/>
  <c r="P370" i="1"/>
  <c r="L370" i="1"/>
  <c r="K370" i="1"/>
  <c r="B414" i="1"/>
  <c r="J370" i="1"/>
  <c r="M370" i="1"/>
  <c r="O370" i="1"/>
  <c r="D370" i="1"/>
  <c r="E370" i="1"/>
  <c r="R370" i="1"/>
  <c r="Q370" i="1"/>
  <c r="G370" i="1"/>
  <c r="H370" i="1"/>
  <c r="N370" i="1"/>
  <c r="S355" i="1"/>
  <c r="S364" i="1"/>
  <c r="I364" i="1"/>
  <c r="H364" i="1"/>
  <c r="Q364" i="1"/>
  <c r="G364" i="1"/>
  <c r="M364" i="1"/>
  <c r="L364" i="1"/>
  <c r="N364" i="1"/>
  <c r="P364" i="1"/>
  <c r="B408" i="1"/>
  <c r="D364" i="1"/>
  <c r="K364" i="1"/>
  <c r="O364" i="1"/>
  <c r="E364" i="1"/>
  <c r="R364" i="1"/>
  <c r="J364" i="1"/>
  <c r="F364" i="1"/>
  <c r="B486" i="10"/>
  <c r="M442" i="10"/>
  <c r="D442" i="10"/>
  <c r="G442" i="10"/>
  <c r="R442" i="10"/>
  <c r="H442" i="10"/>
  <c r="N442" i="10"/>
  <c r="Q442" i="10"/>
  <c r="F442" i="10"/>
  <c r="J442" i="10"/>
  <c r="I442" i="10"/>
  <c r="P442" i="10"/>
  <c r="L442" i="10"/>
  <c r="S442" i="10"/>
  <c r="O442" i="10"/>
  <c r="E442" i="10"/>
  <c r="K442" i="10"/>
  <c r="Q424" i="10"/>
  <c r="D424" i="10"/>
  <c r="S424" i="10"/>
  <c r="J424" i="10"/>
  <c r="H424" i="10"/>
  <c r="O424" i="10"/>
  <c r="M424" i="10"/>
  <c r="B468" i="10"/>
  <c r="G424" i="10"/>
  <c r="F424" i="10"/>
  <c r="N424" i="10"/>
  <c r="E424" i="10"/>
  <c r="P424" i="10"/>
  <c r="I424" i="10"/>
  <c r="L424" i="10"/>
  <c r="R424" i="10"/>
  <c r="K424" i="10"/>
  <c r="G527" i="10"/>
  <c r="L527" i="10"/>
  <c r="Q527" i="10"/>
  <c r="R527" i="10"/>
  <c r="H527" i="10"/>
  <c r="J527" i="10"/>
  <c r="O527" i="10"/>
  <c r="S527" i="10"/>
  <c r="E527" i="10"/>
  <c r="N527" i="10"/>
  <c r="K527" i="10"/>
  <c r="I527" i="10"/>
  <c r="D527" i="10"/>
  <c r="F527" i="10"/>
  <c r="B571" i="10"/>
  <c r="M527" i="10"/>
  <c r="P527" i="10"/>
  <c r="B547" i="10"/>
  <c r="E503" i="10"/>
  <c r="Q503" i="10"/>
  <c r="P503" i="10"/>
  <c r="I503" i="10"/>
  <c r="D503" i="10"/>
  <c r="N503" i="10"/>
  <c r="J503" i="10"/>
  <c r="O503" i="10"/>
  <c r="L503" i="10"/>
  <c r="F503" i="10"/>
  <c r="G503" i="10"/>
  <c r="M503" i="10"/>
  <c r="K503" i="10"/>
  <c r="R503" i="10"/>
  <c r="H503" i="10"/>
  <c r="S503" i="10"/>
  <c r="E434" i="10"/>
  <c r="F434" i="10"/>
  <c r="R434" i="10"/>
  <c r="D434" i="10"/>
  <c r="H434" i="10"/>
  <c r="G434" i="10"/>
  <c r="S434" i="10"/>
  <c r="N434" i="10"/>
  <c r="J434" i="10"/>
  <c r="P434" i="10"/>
  <c r="B478" i="10"/>
  <c r="I434" i="10"/>
  <c r="Q434" i="10"/>
  <c r="M434" i="10"/>
  <c r="K434" i="10"/>
  <c r="L434" i="10"/>
  <c r="O434" i="10"/>
  <c r="P519" i="10"/>
  <c r="L417" i="10"/>
  <c r="P417" i="10"/>
  <c r="B461" i="10"/>
  <c r="O417" i="10"/>
  <c r="R417" i="10"/>
  <c r="D417" i="10"/>
  <c r="K417" i="10"/>
  <c r="S417" i="10"/>
  <c r="E417" i="10"/>
  <c r="N417" i="10"/>
  <c r="J417" i="10"/>
  <c r="M417" i="10"/>
  <c r="G417" i="10"/>
  <c r="F417" i="10"/>
  <c r="Q417" i="10"/>
  <c r="I417" i="10"/>
  <c r="H417" i="10"/>
  <c r="B470" i="10"/>
  <c r="L426" i="10"/>
  <c r="E426" i="10"/>
  <c r="D426" i="10"/>
  <c r="H426" i="10"/>
  <c r="K426" i="10"/>
  <c r="R426" i="10"/>
  <c r="O426" i="10"/>
  <c r="G426" i="10"/>
  <c r="N426" i="10"/>
  <c r="F426" i="10"/>
  <c r="S426" i="10"/>
  <c r="J426" i="10"/>
  <c r="Q426" i="10"/>
  <c r="M426" i="10"/>
  <c r="I426" i="10"/>
  <c r="P426" i="10"/>
  <c r="E440" i="10"/>
  <c r="K440" i="10"/>
  <c r="Q440" i="10"/>
  <c r="J440" i="10"/>
  <c r="P440" i="10"/>
  <c r="O440" i="10"/>
  <c r="L440" i="10"/>
  <c r="N440" i="10"/>
  <c r="I440" i="10"/>
  <c r="M440" i="10"/>
  <c r="D440" i="10"/>
  <c r="S440" i="10"/>
  <c r="F440" i="10"/>
  <c r="B484" i="10"/>
  <c r="G440" i="10"/>
  <c r="R440" i="10"/>
  <c r="H440" i="10"/>
  <c r="B477" i="10"/>
  <c r="P433" i="10"/>
  <c r="N433" i="10"/>
  <c r="R433" i="10"/>
  <c r="Q433" i="10"/>
  <c r="L433" i="10"/>
  <c r="M433" i="10"/>
  <c r="F433" i="10"/>
  <c r="D433" i="10"/>
  <c r="G433" i="10"/>
  <c r="H433" i="10"/>
  <c r="E433" i="10"/>
  <c r="J433" i="10"/>
  <c r="I433" i="10"/>
  <c r="S433" i="10"/>
  <c r="K433" i="10"/>
  <c r="O433" i="10"/>
  <c r="I437" i="10"/>
  <c r="P437" i="10"/>
  <c r="L437" i="10"/>
  <c r="G437" i="10"/>
  <c r="K437" i="10"/>
  <c r="E437" i="10"/>
  <c r="N437" i="10"/>
  <c r="M437" i="10"/>
  <c r="S437" i="10"/>
  <c r="B481" i="10"/>
  <c r="F437" i="10"/>
  <c r="H437" i="10"/>
  <c r="R437" i="10"/>
  <c r="O437" i="10"/>
  <c r="Q437" i="10"/>
  <c r="D437" i="10"/>
  <c r="J437" i="10"/>
  <c r="B493" i="10"/>
  <c r="H449" i="10"/>
  <c r="O449" i="10"/>
  <c r="G449" i="10"/>
  <c r="I449" i="10"/>
  <c r="S449" i="10"/>
  <c r="N449" i="10"/>
  <c r="J449" i="10"/>
  <c r="R449" i="10"/>
  <c r="Q449" i="10"/>
  <c r="D449" i="10"/>
  <c r="K449" i="10"/>
  <c r="P449" i="10"/>
  <c r="F449" i="10"/>
  <c r="L449" i="10"/>
  <c r="E449" i="10"/>
  <c r="M449" i="10"/>
  <c r="B476" i="10"/>
  <c r="E432" i="10"/>
  <c r="S432" i="10"/>
  <c r="F432" i="10"/>
  <c r="O432" i="10"/>
  <c r="G432" i="10"/>
  <c r="N432" i="10"/>
  <c r="H432" i="10"/>
  <c r="L432" i="10"/>
  <c r="J432" i="10"/>
  <c r="Q432" i="10"/>
  <c r="M432" i="10"/>
  <c r="R432" i="10"/>
  <c r="D432" i="10"/>
  <c r="P432" i="10"/>
  <c r="I432" i="10"/>
  <c r="K432" i="10"/>
  <c r="B523" i="10"/>
  <c r="H479" i="10"/>
  <c r="F479" i="10"/>
  <c r="I479" i="10"/>
  <c r="P479" i="10"/>
  <c r="Q479" i="10"/>
  <c r="O479" i="10"/>
  <c r="J479" i="10"/>
  <c r="D479" i="10"/>
  <c r="L479" i="10"/>
  <c r="N479" i="10"/>
  <c r="M479" i="10"/>
  <c r="K479" i="10"/>
  <c r="S479" i="10"/>
  <c r="E479" i="10"/>
  <c r="R479" i="10"/>
  <c r="G479" i="10"/>
  <c r="B524" i="10"/>
  <c r="R480" i="10"/>
  <c r="Q480" i="10"/>
  <c r="N480" i="10"/>
  <c r="G480" i="10"/>
  <c r="E480" i="10"/>
  <c r="K480" i="10"/>
  <c r="M480" i="10"/>
  <c r="P480" i="10"/>
  <c r="H480" i="10"/>
  <c r="F480" i="10"/>
  <c r="J480" i="10"/>
  <c r="D480" i="10"/>
  <c r="I480" i="10"/>
  <c r="O480" i="10"/>
  <c r="S480" i="10"/>
  <c r="L480" i="10"/>
  <c r="B460" i="10"/>
  <c r="E416" i="10"/>
  <c r="Q416" i="10"/>
  <c r="P416" i="10"/>
  <c r="R416" i="10"/>
  <c r="G416" i="10"/>
  <c r="D416" i="10"/>
  <c r="N416" i="10"/>
  <c r="K416" i="10"/>
  <c r="F416" i="10"/>
  <c r="I416" i="10"/>
  <c r="S416" i="10"/>
  <c r="O416" i="10"/>
  <c r="J416" i="10"/>
  <c r="M416" i="10"/>
  <c r="H416" i="10"/>
  <c r="L416" i="10"/>
  <c r="P425" i="10"/>
  <c r="D425" i="10"/>
  <c r="O425" i="10"/>
  <c r="H425" i="10"/>
  <c r="M425" i="10"/>
  <c r="F425" i="10"/>
  <c r="L425" i="10"/>
  <c r="G425" i="10"/>
  <c r="I425" i="10"/>
  <c r="B469" i="10"/>
  <c r="S425" i="10"/>
  <c r="K425" i="10"/>
  <c r="R425" i="10"/>
  <c r="J425" i="10"/>
  <c r="Q425" i="10"/>
  <c r="E425" i="10"/>
  <c r="N425" i="10"/>
  <c r="B452" i="10"/>
  <c r="H408" i="10"/>
  <c r="G408" i="10"/>
  <c r="D408" i="10"/>
  <c r="L408" i="10"/>
  <c r="E408" i="10"/>
  <c r="K408" i="10"/>
  <c r="R408" i="10"/>
  <c r="Q408" i="10"/>
  <c r="N408" i="10"/>
  <c r="F408" i="10"/>
  <c r="M408" i="10"/>
  <c r="P408" i="10"/>
  <c r="I408" i="10"/>
  <c r="J408" i="10"/>
  <c r="S408" i="10"/>
  <c r="O408" i="10"/>
  <c r="B451" i="10"/>
  <c r="Q407" i="10"/>
  <c r="L407" i="10"/>
  <c r="N407" i="10"/>
  <c r="J407" i="10"/>
  <c r="S407" i="10"/>
  <c r="P407" i="10"/>
  <c r="H407" i="10"/>
  <c r="R407" i="10"/>
  <c r="M407" i="10"/>
  <c r="O407" i="10"/>
  <c r="G407" i="10"/>
  <c r="I407" i="10"/>
  <c r="F407" i="10"/>
  <c r="E407" i="10"/>
  <c r="K407" i="10"/>
  <c r="D407" i="10"/>
  <c r="B491" i="10"/>
  <c r="P447" i="10"/>
  <c r="N447" i="10"/>
  <c r="H447" i="10"/>
  <c r="S447" i="10"/>
  <c r="E447" i="10"/>
  <c r="K447" i="10"/>
  <c r="R447" i="10"/>
  <c r="Q447" i="10"/>
  <c r="O447" i="10"/>
  <c r="M447" i="10"/>
  <c r="F447" i="10"/>
  <c r="I447" i="10"/>
  <c r="D447" i="10"/>
  <c r="G447" i="10"/>
  <c r="J447" i="10"/>
  <c r="L447" i="10"/>
  <c r="B590" i="10"/>
  <c r="I546" i="10"/>
  <c r="D546" i="10"/>
  <c r="R546" i="10"/>
  <c r="J546" i="10"/>
  <c r="N546" i="10"/>
  <c r="F546" i="10"/>
  <c r="S546" i="10"/>
  <c r="H546" i="10"/>
  <c r="E546" i="10"/>
  <c r="L546" i="10"/>
  <c r="Q546" i="10"/>
  <c r="G546" i="10"/>
  <c r="P546" i="10"/>
  <c r="K546" i="10"/>
  <c r="O546" i="10"/>
  <c r="M546" i="10"/>
  <c r="B402" i="10"/>
  <c r="E358" i="10"/>
  <c r="E399" i="10" s="1"/>
  <c r="R358" i="10"/>
  <c r="R399" i="10" s="1"/>
  <c r="J358" i="10"/>
  <c r="J399" i="10" s="1"/>
  <c r="L358" i="10"/>
  <c r="L399" i="10" s="1"/>
  <c r="S358" i="10"/>
  <c r="S399" i="10" s="1"/>
  <c r="H358" i="10"/>
  <c r="H399" i="10" s="1"/>
  <c r="O358" i="10"/>
  <c r="O399" i="10" s="1"/>
  <c r="Q358" i="10"/>
  <c r="Q399" i="10" s="1"/>
  <c r="G358" i="10"/>
  <c r="G399" i="10" s="1"/>
  <c r="N358" i="10"/>
  <c r="N399" i="10" s="1"/>
  <c r="F358" i="10"/>
  <c r="F399" i="10" s="1"/>
  <c r="I358" i="10"/>
  <c r="I399" i="10" s="1"/>
  <c r="M358" i="10"/>
  <c r="M399" i="10" s="1"/>
  <c r="D358" i="10"/>
  <c r="D399" i="10" s="1"/>
  <c r="P358" i="10"/>
  <c r="P399" i="10" s="1"/>
  <c r="K358" i="10"/>
  <c r="K399" i="10" s="1"/>
  <c r="B529" i="10"/>
  <c r="L485" i="10"/>
  <c r="S485" i="10"/>
  <c r="D485" i="10"/>
  <c r="K485" i="10"/>
  <c r="N485" i="10"/>
  <c r="P485" i="10"/>
  <c r="E485" i="10"/>
  <c r="R485" i="10"/>
  <c r="J485" i="10"/>
  <c r="O485" i="10"/>
  <c r="H485" i="10"/>
  <c r="F485" i="10"/>
  <c r="Q485" i="10"/>
  <c r="G485" i="10"/>
  <c r="I485" i="10"/>
  <c r="M485" i="10"/>
  <c r="B518" i="10"/>
  <c r="P474" i="10"/>
  <c r="H474" i="10"/>
  <c r="M474" i="10"/>
  <c r="J474" i="10"/>
  <c r="D474" i="10"/>
  <c r="I474" i="10"/>
  <c r="R474" i="10"/>
  <c r="F474" i="10"/>
  <c r="L474" i="10"/>
  <c r="K474" i="10"/>
  <c r="O474" i="10"/>
  <c r="N474" i="10"/>
  <c r="G474" i="10"/>
  <c r="Q474" i="10"/>
  <c r="E474" i="10"/>
  <c r="S474" i="10"/>
  <c r="B536" i="10"/>
  <c r="L492" i="10"/>
  <c r="P492" i="10"/>
  <c r="O492" i="10"/>
  <c r="G492" i="10"/>
  <c r="F492" i="10"/>
  <c r="H492" i="10"/>
  <c r="N492" i="10"/>
  <c r="S492" i="10"/>
  <c r="D492" i="10"/>
  <c r="M492" i="10"/>
  <c r="Q492" i="10"/>
  <c r="E492" i="10"/>
  <c r="K492" i="10"/>
  <c r="I492" i="10"/>
  <c r="J492" i="10"/>
  <c r="R492" i="10"/>
  <c r="B501" i="10"/>
  <c r="P457" i="10"/>
  <c r="O457" i="10"/>
  <c r="R457" i="10"/>
  <c r="H457" i="10"/>
  <c r="G457" i="10"/>
  <c r="I457" i="10"/>
  <c r="N457" i="10"/>
  <c r="S457" i="10"/>
  <c r="F457" i="10"/>
  <c r="L457" i="10"/>
  <c r="E457" i="10"/>
  <c r="D457" i="10"/>
  <c r="Q457" i="10"/>
  <c r="M457" i="10"/>
  <c r="K457" i="10"/>
  <c r="J457" i="10"/>
  <c r="B498" i="10"/>
  <c r="P454" i="10"/>
  <c r="M454" i="10"/>
  <c r="L454" i="10"/>
  <c r="O454" i="10"/>
  <c r="D454" i="10"/>
  <c r="Q454" i="10"/>
  <c r="R454" i="10"/>
  <c r="I454" i="10"/>
  <c r="F454" i="10"/>
  <c r="E454" i="10"/>
  <c r="N454" i="10"/>
  <c r="S454" i="10"/>
  <c r="K454" i="10"/>
  <c r="G454" i="10"/>
  <c r="H454" i="10"/>
  <c r="J454" i="10"/>
  <c r="B538" i="10"/>
  <c r="N494" i="10"/>
  <c r="D494" i="10"/>
  <c r="K494" i="10"/>
  <c r="O494" i="10"/>
  <c r="G494" i="10"/>
  <c r="R494" i="10"/>
  <c r="P494" i="10"/>
  <c r="Q494" i="10"/>
  <c r="E494" i="10"/>
  <c r="J494" i="10"/>
  <c r="M494" i="10"/>
  <c r="L494" i="10"/>
  <c r="I494" i="10"/>
  <c r="F494" i="10"/>
  <c r="H494" i="10"/>
  <c r="S494" i="10"/>
  <c r="B499" i="10"/>
  <c r="K455" i="10"/>
  <c r="P455" i="10"/>
  <c r="N455" i="10"/>
  <c r="O455" i="10"/>
  <c r="H455" i="10"/>
  <c r="R455" i="10"/>
  <c r="Q455" i="10"/>
  <c r="F455" i="10"/>
  <c r="L455" i="10"/>
  <c r="G455" i="10"/>
  <c r="S455" i="10"/>
  <c r="J455" i="10"/>
  <c r="M455" i="10"/>
  <c r="I455" i="10"/>
  <c r="D455" i="10"/>
  <c r="E455" i="10"/>
  <c r="B561" i="10"/>
  <c r="P517" i="10"/>
  <c r="E517" i="10"/>
  <c r="S517" i="10"/>
  <c r="K517" i="10"/>
  <c r="M517" i="10"/>
  <c r="D517" i="10"/>
  <c r="H517" i="10"/>
  <c r="L517" i="10"/>
  <c r="J517" i="10"/>
  <c r="Q517" i="10"/>
  <c r="G517" i="10"/>
  <c r="I517" i="10"/>
  <c r="R517" i="10"/>
  <c r="O517" i="10"/>
  <c r="N517" i="10"/>
  <c r="F517" i="10"/>
  <c r="B482" i="10"/>
  <c r="Q438" i="10"/>
  <c r="P438" i="10"/>
  <c r="I438" i="10"/>
  <c r="H438" i="10"/>
  <c r="K438" i="10"/>
  <c r="N438" i="10"/>
  <c r="M438" i="10"/>
  <c r="L438" i="10"/>
  <c r="O438" i="10"/>
  <c r="R438" i="10"/>
  <c r="J438" i="10"/>
  <c r="G438" i="10"/>
  <c r="F438" i="10"/>
  <c r="D438" i="10"/>
  <c r="S438" i="10"/>
  <c r="E438" i="10"/>
  <c r="B508" i="10"/>
  <c r="Q464" i="10"/>
  <c r="P464" i="10"/>
  <c r="D464" i="10"/>
  <c r="N464" i="10"/>
  <c r="L464" i="10"/>
  <c r="G464" i="10"/>
  <c r="J464" i="10"/>
  <c r="H464" i="10"/>
  <c r="E464" i="10"/>
  <c r="K464" i="10"/>
  <c r="R464" i="10"/>
  <c r="O464" i="10"/>
  <c r="M464" i="10"/>
  <c r="S464" i="10"/>
  <c r="I464" i="10"/>
  <c r="F464" i="10"/>
  <c r="B511" i="10"/>
  <c r="G467" i="10"/>
  <c r="L467" i="10"/>
  <c r="D467" i="10"/>
  <c r="Q467" i="10"/>
  <c r="K467" i="10"/>
  <c r="S467" i="10"/>
  <c r="N467" i="10"/>
  <c r="M467" i="10"/>
  <c r="R467" i="10"/>
  <c r="P467" i="10"/>
  <c r="H467" i="10"/>
  <c r="F467" i="10"/>
  <c r="E467" i="10"/>
  <c r="J467" i="10"/>
  <c r="O467" i="10"/>
  <c r="I467" i="10"/>
  <c r="B462" i="10"/>
  <c r="H418" i="10"/>
  <c r="L418" i="10"/>
  <c r="I418" i="10"/>
  <c r="D418" i="10"/>
  <c r="O418" i="10"/>
  <c r="E418" i="10"/>
  <c r="N418" i="10"/>
  <c r="J418" i="10"/>
  <c r="S418" i="10"/>
  <c r="P418" i="10"/>
  <c r="Q418" i="10"/>
  <c r="F418" i="10"/>
  <c r="R418" i="10"/>
  <c r="K418" i="10"/>
  <c r="M418" i="10"/>
  <c r="G418" i="10"/>
  <c r="B500" i="10"/>
  <c r="Q456" i="10"/>
  <c r="P456" i="10"/>
  <c r="L456" i="10"/>
  <c r="F456" i="10"/>
  <c r="R456" i="10"/>
  <c r="J456" i="10"/>
  <c r="I456" i="10"/>
  <c r="K456" i="10"/>
  <c r="O456" i="10"/>
  <c r="N456" i="10"/>
  <c r="H456" i="10"/>
  <c r="G456" i="10"/>
  <c r="M456" i="10"/>
  <c r="E456" i="10"/>
  <c r="S456" i="10"/>
  <c r="D456" i="10"/>
  <c r="B551" i="10"/>
  <c r="F507" i="10"/>
  <c r="L507" i="10"/>
  <c r="M507" i="10"/>
  <c r="S507" i="10"/>
  <c r="I507" i="10"/>
  <c r="P507" i="10"/>
  <c r="O507" i="10"/>
  <c r="H507" i="10"/>
  <c r="Q507" i="10"/>
  <c r="N507" i="10"/>
  <c r="D507" i="10"/>
  <c r="R507" i="10"/>
  <c r="G507" i="10"/>
  <c r="K507" i="10"/>
  <c r="J507" i="10"/>
  <c r="E507" i="10"/>
  <c r="B642" i="10"/>
  <c r="E598" i="10"/>
  <c r="K598" i="10"/>
  <c r="J598" i="10"/>
  <c r="L598" i="10"/>
  <c r="G598" i="10"/>
  <c r="O598" i="10"/>
  <c r="S598" i="10"/>
  <c r="H598" i="10"/>
  <c r="R598" i="10"/>
  <c r="N598" i="10"/>
  <c r="M598" i="10"/>
  <c r="D598" i="10"/>
  <c r="Q598" i="10"/>
  <c r="I598" i="10"/>
  <c r="P598" i="10"/>
  <c r="F598" i="10"/>
  <c r="L418" i="9"/>
  <c r="N418" i="9"/>
  <c r="P418" i="9"/>
  <c r="Q418" i="9"/>
  <c r="M418" i="9"/>
  <c r="F418" i="9"/>
  <c r="E418" i="9"/>
  <c r="R418" i="9"/>
  <c r="K418" i="9"/>
  <c r="I418" i="9"/>
  <c r="O418" i="9"/>
  <c r="D418" i="9"/>
  <c r="H418" i="9"/>
  <c r="B462" i="9"/>
  <c r="S418" i="9"/>
  <c r="G418" i="9"/>
  <c r="J418" i="9"/>
  <c r="N399" i="9"/>
  <c r="Q399" i="9"/>
  <c r="M414" i="9"/>
  <c r="D414" i="9"/>
  <c r="H414" i="9"/>
  <c r="R414" i="9"/>
  <c r="O414" i="9"/>
  <c r="F414" i="9"/>
  <c r="K414" i="9"/>
  <c r="J414" i="9"/>
  <c r="G414" i="9"/>
  <c r="N414" i="9"/>
  <c r="I414" i="9"/>
  <c r="L414" i="9"/>
  <c r="P414" i="9"/>
  <c r="E414" i="9"/>
  <c r="B458" i="9"/>
  <c r="Q414" i="9"/>
  <c r="S414" i="9"/>
  <c r="O399" i="9"/>
  <c r="J424" i="9"/>
  <c r="D424" i="9"/>
  <c r="M424" i="9"/>
  <c r="F424" i="9"/>
  <c r="Q424" i="9"/>
  <c r="B468" i="9"/>
  <c r="E424" i="9"/>
  <c r="H424" i="9"/>
  <c r="G424" i="9"/>
  <c r="O424" i="9"/>
  <c r="L424" i="9"/>
  <c r="I424" i="9"/>
  <c r="N424" i="9"/>
  <c r="R424" i="9"/>
  <c r="S424" i="9"/>
  <c r="K424" i="9"/>
  <c r="P424" i="9"/>
  <c r="B501" i="9"/>
  <c r="N457" i="9"/>
  <c r="L457" i="9"/>
  <c r="S457" i="9"/>
  <c r="D457" i="9"/>
  <c r="Q457" i="9"/>
  <c r="E457" i="9"/>
  <c r="R457" i="9"/>
  <c r="G457" i="9"/>
  <c r="J457" i="9"/>
  <c r="F457" i="9"/>
  <c r="O457" i="9"/>
  <c r="I457" i="9"/>
  <c r="P457" i="9"/>
  <c r="H457" i="9"/>
  <c r="K457" i="9"/>
  <c r="M457" i="9"/>
  <c r="B463" i="9"/>
  <c r="N419" i="9"/>
  <c r="J419" i="9"/>
  <c r="D419" i="9"/>
  <c r="I419" i="9"/>
  <c r="K419" i="9"/>
  <c r="G419" i="9"/>
  <c r="O419" i="9"/>
  <c r="S419" i="9"/>
  <c r="M419" i="9"/>
  <c r="F419" i="9"/>
  <c r="E419" i="9"/>
  <c r="Q419" i="9"/>
  <c r="H419" i="9"/>
  <c r="L419" i="9"/>
  <c r="P419" i="9"/>
  <c r="R419" i="9"/>
  <c r="B498" i="9"/>
  <c r="S454" i="9"/>
  <c r="F454" i="9"/>
  <c r="L454" i="9"/>
  <c r="R454" i="9"/>
  <c r="Q454" i="9"/>
  <c r="P454" i="9"/>
  <c r="J454" i="9"/>
  <c r="M454" i="9"/>
  <c r="D454" i="9"/>
  <c r="H454" i="9"/>
  <c r="G454" i="9"/>
  <c r="N454" i="9"/>
  <c r="O454" i="9"/>
  <c r="E454" i="9"/>
  <c r="I454" i="9"/>
  <c r="K454" i="9"/>
  <c r="B464" i="9"/>
  <c r="P420" i="9"/>
  <c r="Q420" i="9"/>
  <c r="J420" i="9"/>
  <c r="H420" i="9"/>
  <c r="E420" i="9"/>
  <c r="K420" i="9"/>
  <c r="F420" i="9"/>
  <c r="D420" i="9"/>
  <c r="R420" i="9"/>
  <c r="N420" i="9"/>
  <c r="O420" i="9"/>
  <c r="L420" i="9"/>
  <c r="S420" i="9"/>
  <c r="G420" i="9"/>
  <c r="M420" i="9"/>
  <c r="I420" i="9"/>
  <c r="D399" i="9"/>
  <c r="S399" i="9"/>
  <c r="B461" i="9"/>
  <c r="O417" i="9"/>
  <c r="K417" i="9"/>
  <c r="H417" i="9"/>
  <c r="R417" i="9"/>
  <c r="S417" i="9"/>
  <c r="J417" i="9"/>
  <c r="I417" i="9"/>
  <c r="Q417" i="9"/>
  <c r="P417" i="9"/>
  <c r="N417" i="9"/>
  <c r="M417" i="9"/>
  <c r="L417" i="9"/>
  <c r="E417" i="9"/>
  <c r="D417" i="9"/>
  <c r="F417" i="9"/>
  <c r="G417" i="9"/>
  <c r="E399" i="9"/>
  <c r="B538" i="9"/>
  <c r="O494" i="9"/>
  <c r="I494" i="9"/>
  <c r="Q494" i="9"/>
  <c r="G494" i="9"/>
  <c r="N494" i="9"/>
  <c r="F494" i="9"/>
  <c r="J494" i="9"/>
  <c r="M494" i="9"/>
  <c r="L494" i="9"/>
  <c r="D494" i="9"/>
  <c r="E494" i="9"/>
  <c r="R494" i="9"/>
  <c r="H494" i="9"/>
  <c r="K494" i="9"/>
  <c r="S494" i="9"/>
  <c r="P494" i="9"/>
  <c r="B526" i="9"/>
  <c r="E482" i="9"/>
  <c r="P482" i="9"/>
  <c r="N482" i="9"/>
  <c r="L482" i="9"/>
  <c r="D482" i="9"/>
  <c r="Q482" i="9"/>
  <c r="H482" i="9"/>
  <c r="R482" i="9"/>
  <c r="J482" i="9"/>
  <c r="G482" i="9"/>
  <c r="F482" i="9"/>
  <c r="M482" i="9"/>
  <c r="S482" i="9"/>
  <c r="O482" i="9"/>
  <c r="K482" i="9"/>
  <c r="I482" i="9"/>
  <c r="P399" i="9"/>
  <c r="M399" i="9"/>
  <c r="B469" i="9"/>
  <c r="S425" i="9"/>
  <c r="P425" i="9"/>
  <c r="Q425" i="9"/>
  <c r="I425" i="9"/>
  <c r="F425" i="9"/>
  <c r="H425" i="9"/>
  <c r="M425" i="9"/>
  <c r="L425" i="9"/>
  <c r="K425" i="9"/>
  <c r="E425" i="9"/>
  <c r="J425" i="9"/>
  <c r="D425" i="9"/>
  <c r="N425" i="9"/>
  <c r="O425" i="9"/>
  <c r="R425" i="9"/>
  <c r="G425" i="9"/>
  <c r="B554" i="9"/>
  <c r="E510" i="9"/>
  <c r="O510" i="9"/>
  <c r="Q510" i="9"/>
  <c r="N510" i="9"/>
  <c r="J510" i="9"/>
  <c r="G510" i="9"/>
  <c r="S510" i="9"/>
  <c r="H510" i="9"/>
  <c r="P510" i="9"/>
  <c r="F510" i="9"/>
  <c r="K510" i="9"/>
  <c r="L510" i="9"/>
  <c r="I510" i="9"/>
  <c r="D510" i="9"/>
  <c r="R510" i="9"/>
  <c r="M510" i="9"/>
  <c r="B471" i="9"/>
  <c r="O427" i="9"/>
  <c r="J427" i="9"/>
  <c r="H427" i="9"/>
  <c r="S427" i="9"/>
  <c r="M427" i="9"/>
  <c r="K427" i="9"/>
  <c r="G427" i="9"/>
  <c r="Q427" i="9"/>
  <c r="N427" i="9"/>
  <c r="E427" i="9"/>
  <c r="P427" i="9"/>
  <c r="F427" i="9"/>
  <c r="I427" i="9"/>
  <c r="D427" i="9"/>
  <c r="R427" i="9"/>
  <c r="L427" i="9"/>
  <c r="B477" i="9"/>
  <c r="N433" i="9"/>
  <c r="K433" i="9"/>
  <c r="M433" i="9"/>
  <c r="P433" i="9"/>
  <c r="O433" i="9"/>
  <c r="E433" i="9"/>
  <c r="R433" i="9"/>
  <c r="J433" i="9"/>
  <c r="L433" i="9"/>
  <c r="S433" i="9"/>
  <c r="Q433" i="9"/>
  <c r="D433" i="9"/>
  <c r="G433" i="9"/>
  <c r="I433" i="9"/>
  <c r="H433" i="9"/>
  <c r="F433" i="9"/>
  <c r="B472" i="9"/>
  <c r="O428" i="9"/>
  <c r="N428" i="9"/>
  <c r="H428" i="9"/>
  <c r="E428" i="9"/>
  <c r="D428" i="9"/>
  <c r="F428" i="9"/>
  <c r="P428" i="9"/>
  <c r="K428" i="9"/>
  <c r="G428" i="9"/>
  <c r="L428" i="9"/>
  <c r="I428" i="9"/>
  <c r="Q428" i="9"/>
  <c r="S428" i="9"/>
  <c r="R428" i="9"/>
  <c r="J428" i="9"/>
  <c r="M428" i="9"/>
  <c r="L399" i="9"/>
  <c r="B448" i="9"/>
  <c r="H404" i="9"/>
  <c r="D404" i="9"/>
  <c r="M404" i="9"/>
  <c r="E404" i="9"/>
  <c r="Q404" i="9"/>
  <c r="R404" i="9"/>
  <c r="P404" i="9"/>
  <c r="K404" i="9"/>
  <c r="J404" i="9"/>
  <c r="F404" i="9"/>
  <c r="G404" i="9"/>
  <c r="I404" i="9"/>
  <c r="L404" i="9"/>
  <c r="O404" i="9"/>
  <c r="S404" i="9"/>
  <c r="N404" i="9"/>
  <c r="B479" i="9"/>
  <c r="Q435" i="9"/>
  <c r="J435" i="9"/>
  <c r="L435" i="9"/>
  <c r="K435" i="9"/>
  <c r="H435" i="9"/>
  <c r="R435" i="9"/>
  <c r="O435" i="9"/>
  <c r="I435" i="9"/>
  <c r="F435" i="9"/>
  <c r="M435" i="9"/>
  <c r="N435" i="9"/>
  <c r="E435" i="9"/>
  <c r="P435" i="9"/>
  <c r="S435" i="9"/>
  <c r="D435" i="9"/>
  <c r="G435" i="9"/>
  <c r="G399" i="9"/>
  <c r="B467" i="9"/>
  <c r="K423" i="9"/>
  <c r="F423" i="9"/>
  <c r="P423" i="9"/>
  <c r="M423" i="9"/>
  <c r="E423" i="9"/>
  <c r="R423" i="9"/>
  <c r="H423" i="9"/>
  <c r="D423" i="9"/>
  <c r="L423" i="9"/>
  <c r="N423" i="9"/>
  <c r="I423" i="9"/>
  <c r="G423" i="9"/>
  <c r="Q423" i="9"/>
  <c r="J423" i="9"/>
  <c r="O423" i="9"/>
  <c r="S423" i="9"/>
  <c r="B514" i="9"/>
  <c r="L470" i="9"/>
  <c r="I470" i="9"/>
  <c r="M470" i="9"/>
  <c r="R470" i="9"/>
  <c r="D470" i="9"/>
  <c r="K470" i="9"/>
  <c r="G470" i="9"/>
  <c r="Q470" i="9"/>
  <c r="H470" i="9"/>
  <c r="F470" i="9"/>
  <c r="S470" i="9"/>
  <c r="P470" i="9"/>
  <c r="O470" i="9"/>
  <c r="J470" i="9"/>
  <c r="N470" i="9"/>
  <c r="E470" i="9"/>
  <c r="B455" i="9"/>
  <c r="J411" i="9"/>
  <c r="G411" i="9"/>
  <c r="N411" i="9"/>
  <c r="M411" i="9"/>
  <c r="O411" i="9"/>
  <c r="E411" i="9"/>
  <c r="I411" i="9"/>
  <c r="S411" i="9"/>
  <c r="L411" i="9"/>
  <c r="K411" i="9"/>
  <c r="R411" i="9"/>
  <c r="D411" i="9"/>
  <c r="H411" i="9"/>
  <c r="P411" i="9"/>
  <c r="Q411" i="9"/>
  <c r="F411" i="9"/>
  <c r="B522" i="9"/>
  <c r="L478" i="9"/>
  <c r="J478" i="9"/>
  <c r="M478" i="9"/>
  <c r="S478" i="9"/>
  <c r="D478" i="9"/>
  <c r="E478" i="9"/>
  <c r="P478" i="9"/>
  <c r="H478" i="9"/>
  <c r="K478" i="9"/>
  <c r="N478" i="9"/>
  <c r="F478" i="9"/>
  <c r="O478" i="9"/>
  <c r="Q478" i="9"/>
  <c r="I478" i="9"/>
  <c r="G478" i="9"/>
  <c r="R478" i="9"/>
  <c r="H399" i="9"/>
  <c r="B446" i="9"/>
  <c r="G402" i="9"/>
  <c r="L402" i="9"/>
  <c r="I402" i="9"/>
  <c r="H402" i="9"/>
  <c r="O402" i="9"/>
  <c r="J402" i="9"/>
  <c r="D402" i="9"/>
  <c r="S402" i="9"/>
  <c r="F402" i="9"/>
  <c r="P402" i="9"/>
  <c r="Q402" i="9"/>
  <c r="E402" i="9"/>
  <c r="N402" i="9"/>
  <c r="M402" i="9"/>
  <c r="R402" i="9"/>
  <c r="K402" i="9"/>
  <c r="B452" i="9"/>
  <c r="R408" i="9"/>
  <c r="Q408" i="9"/>
  <c r="G408" i="9"/>
  <c r="H408" i="9"/>
  <c r="P408" i="9"/>
  <c r="D408" i="9"/>
  <c r="I408" i="9"/>
  <c r="N408" i="9"/>
  <c r="K408" i="9"/>
  <c r="O408" i="9"/>
  <c r="E408" i="9"/>
  <c r="F408" i="9"/>
  <c r="S408" i="9"/>
  <c r="M408" i="9"/>
  <c r="L408" i="9"/>
  <c r="J408" i="9"/>
  <c r="B485" i="9"/>
  <c r="O441" i="9"/>
  <c r="M441" i="9"/>
  <c r="L441" i="9"/>
  <c r="E441" i="9"/>
  <c r="D441" i="9"/>
  <c r="G441" i="9"/>
  <c r="F441" i="9"/>
  <c r="K441" i="9"/>
  <c r="J441" i="9"/>
  <c r="H441" i="9"/>
  <c r="Q441" i="9"/>
  <c r="P441" i="9"/>
  <c r="S441" i="9"/>
  <c r="R441" i="9"/>
  <c r="I441" i="9"/>
  <c r="N441" i="9"/>
  <c r="B453" i="9"/>
  <c r="N409" i="9"/>
  <c r="I409" i="9"/>
  <c r="O409" i="9"/>
  <c r="P409" i="9"/>
  <c r="M409" i="9"/>
  <c r="J409" i="9"/>
  <c r="S409" i="9"/>
  <c r="L409" i="9"/>
  <c r="K409" i="9"/>
  <c r="R409" i="9"/>
  <c r="F409" i="9"/>
  <c r="H409" i="9"/>
  <c r="Q409" i="9"/>
  <c r="D409" i="9"/>
  <c r="G409" i="9"/>
  <c r="E409" i="9"/>
  <c r="B447" i="9"/>
  <c r="J403" i="9"/>
  <c r="E403" i="9"/>
  <c r="O403" i="9"/>
  <c r="N403" i="9"/>
  <c r="P403" i="9"/>
  <c r="D403" i="9"/>
  <c r="L403" i="9"/>
  <c r="S403" i="9"/>
  <c r="M403" i="9"/>
  <c r="G403" i="9"/>
  <c r="I403" i="9"/>
  <c r="H403" i="9"/>
  <c r="R403" i="9"/>
  <c r="F403" i="9"/>
  <c r="Q403" i="9"/>
  <c r="K403" i="9"/>
  <c r="B459" i="9"/>
  <c r="E415" i="9"/>
  <c r="F415" i="9"/>
  <c r="M415" i="9"/>
  <c r="N415" i="9"/>
  <c r="P415" i="9"/>
  <c r="L415" i="9"/>
  <c r="D415" i="9"/>
  <c r="Q415" i="9"/>
  <c r="O415" i="9"/>
  <c r="R415" i="9"/>
  <c r="K415" i="9"/>
  <c r="J415" i="9"/>
  <c r="G415" i="9"/>
  <c r="H415" i="9"/>
  <c r="I415" i="9"/>
  <c r="S415" i="9"/>
  <c r="F399" i="9"/>
  <c r="J399" i="9"/>
  <c r="B530" i="9"/>
  <c r="P486" i="9"/>
  <c r="L486" i="9"/>
  <c r="D486" i="9"/>
  <c r="H486" i="9"/>
  <c r="M486" i="9"/>
  <c r="K486" i="9"/>
  <c r="G486" i="9"/>
  <c r="E486" i="9"/>
  <c r="S486" i="9"/>
  <c r="N486" i="9"/>
  <c r="Q486" i="9"/>
  <c r="J486" i="9"/>
  <c r="R486" i="9"/>
  <c r="F486" i="9"/>
  <c r="I486" i="9"/>
  <c r="O486" i="9"/>
  <c r="B480" i="9"/>
  <c r="K436" i="9"/>
  <c r="D436" i="9"/>
  <c r="M436" i="9"/>
  <c r="L436" i="9"/>
  <c r="Q436" i="9"/>
  <c r="I436" i="9"/>
  <c r="H436" i="9"/>
  <c r="O436" i="9"/>
  <c r="S436" i="9"/>
  <c r="G436" i="9"/>
  <c r="N436" i="9"/>
  <c r="J436" i="9"/>
  <c r="E436" i="9"/>
  <c r="P436" i="9"/>
  <c r="F436" i="9"/>
  <c r="R436" i="9"/>
  <c r="R399" i="9"/>
  <c r="B484" i="9"/>
  <c r="I440" i="9"/>
  <c r="D440" i="9"/>
  <c r="L440" i="9"/>
  <c r="K440" i="9"/>
  <c r="N440" i="9"/>
  <c r="F440" i="9"/>
  <c r="E440" i="9"/>
  <c r="J440" i="9"/>
  <c r="Q440" i="9"/>
  <c r="O440" i="9"/>
  <c r="P440" i="9"/>
  <c r="M440" i="9"/>
  <c r="S440" i="9"/>
  <c r="H440" i="9"/>
  <c r="G440" i="9"/>
  <c r="R440" i="9"/>
  <c r="B527" i="9"/>
  <c r="E483" i="9"/>
  <c r="P483" i="9"/>
  <c r="D483" i="9"/>
  <c r="R483" i="9"/>
  <c r="H483" i="9"/>
  <c r="F483" i="9"/>
  <c r="J483" i="9"/>
  <c r="I483" i="9"/>
  <c r="M483" i="9"/>
  <c r="L483" i="9"/>
  <c r="K483" i="9"/>
  <c r="O483" i="9"/>
  <c r="S483" i="9"/>
  <c r="Q483" i="9"/>
  <c r="N483" i="9"/>
  <c r="G483" i="9"/>
  <c r="B475" i="9"/>
  <c r="S431" i="9"/>
  <c r="J431" i="9"/>
  <c r="F431" i="9"/>
  <c r="P431" i="9"/>
  <c r="I431" i="9"/>
  <c r="O431" i="9"/>
  <c r="N431" i="9"/>
  <c r="R431" i="9"/>
  <c r="M431" i="9"/>
  <c r="H431" i="9"/>
  <c r="Q431" i="9"/>
  <c r="E431" i="9"/>
  <c r="D431" i="9"/>
  <c r="K431" i="9"/>
  <c r="G431" i="9"/>
  <c r="L431" i="9"/>
  <c r="I399" i="9"/>
  <c r="K399" i="9"/>
  <c r="B456" i="9"/>
  <c r="N412" i="9"/>
  <c r="S412" i="9"/>
  <c r="L412" i="9"/>
  <c r="H412" i="9"/>
  <c r="K412" i="9"/>
  <c r="J412" i="9"/>
  <c r="R412" i="9"/>
  <c r="Q412" i="9"/>
  <c r="I412" i="9"/>
  <c r="O412" i="9"/>
  <c r="G412" i="9"/>
  <c r="M412" i="9"/>
  <c r="E412" i="9"/>
  <c r="P412" i="9"/>
  <c r="F412" i="9"/>
  <c r="D412" i="9"/>
  <c r="B520" i="9"/>
  <c r="L476" i="9"/>
  <c r="I476" i="9"/>
  <c r="H476" i="9"/>
  <c r="P476" i="9"/>
  <c r="S476" i="9"/>
  <c r="N476" i="9"/>
  <c r="R476" i="9"/>
  <c r="J476" i="9"/>
  <c r="Q476" i="9"/>
  <c r="F476" i="9"/>
  <c r="K476" i="9"/>
  <c r="G476" i="9"/>
  <c r="M476" i="9"/>
  <c r="D476" i="9"/>
  <c r="O476" i="9"/>
  <c r="E476" i="9"/>
  <c r="B569" i="9"/>
  <c r="G525" i="9"/>
  <c r="E525" i="9"/>
  <c r="P525" i="9"/>
  <c r="L525" i="9"/>
  <c r="S525" i="9"/>
  <c r="R525" i="9"/>
  <c r="H525" i="9"/>
  <c r="J525" i="9"/>
  <c r="O525" i="9"/>
  <c r="D525" i="9"/>
  <c r="K525" i="9"/>
  <c r="F525" i="9"/>
  <c r="Q525" i="9"/>
  <c r="N525" i="9"/>
  <c r="M525" i="9"/>
  <c r="I525" i="9"/>
  <c r="B518" i="9"/>
  <c r="P474" i="9"/>
  <c r="F474" i="9"/>
  <c r="H474" i="9"/>
  <c r="E474" i="9"/>
  <c r="Q474" i="9"/>
  <c r="G474" i="9"/>
  <c r="R474" i="9"/>
  <c r="J474" i="9"/>
  <c r="I474" i="9"/>
  <c r="O474" i="9"/>
  <c r="M474" i="9"/>
  <c r="K474" i="9"/>
  <c r="D474" i="9"/>
  <c r="S474" i="9"/>
  <c r="L474" i="9"/>
  <c r="N474" i="9"/>
  <c r="M425" i="8"/>
  <c r="D425" i="8"/>
  <c r="B469" i="8"/>
  <c r="S425" i="8"/>
  <c r="I425" i="8"/>
  <c r="O425" i="8"/>
  <c r="J425" i="8"/>
  <c r="P425" i="8"/>
  <c r="E425" i="8"/>
  <c r="R425" i="8"/>
  <c r="G425" i="8"/>
  <c r="K425" i="8"/>
  <c r="Q425" i="8"/>
  <c r="F425" i="8"/>
  <c r="N425" i="8"/>
  <c r="H425" i="8"/>
  <c r="L425" i="8"/>
  <c r="O440" i="8"/>
  <c r="Q440" i="8"/>
  <c r="L440" i="8"/>
  <c r="P440" i="8"/>
  <c r="H440" i="8"/>
  <c r="I440" i="8"/>
  <c r="D440" i="8"/>
  <c r="F440" i="8"/>
  <c r="G440" i="8"/>
  <c r="E440" i="8"/>
  <c r="M440" i="8"/>
  <c r="N440" i="8"/>
  <c r="B484" i="8"/>
  <c r="K440" i="8"/>
  <c r="J440" i="8"/>
  <c r="S440" i="8"/>
  <c r="R440" i="8"/>
  <c r="H442" i="8"/>
  <c r="R442" i="8"/>
  <c r="I442" i="8"/>
  <c r="F442" i="8"/>
  <c r="L442" i="8"/>
  <c r="O442" i="8"/>
  <c r="Q442" i="8"/>
  <c r="J442" i="8"/>
  <c r="E442" i="8"/>
  <c r="M442" i="8"/>
  <c r="N442" i="8"/>
  <c r="S442" i="8"/>
  <c r="P442" i="8"/>
  <c r="B486" i="8"/>
  <c r="G442" i="8"/>
  <c r="K442" i="8"/>
  <c r="D442" i="8"/>
  <c r="K418" i="8"/>
  <c r="M418" i="8"/>
  <c r="G418" i="8"/>
  <c r="L418" i="8"/>
  <c r="E418" i="8"/>
  <c r="B462" i="8"/>
  <c r="S418" i="8"/>
  <c r="O418" i="8"/>
  <c r="D418" i="8"/>
  <c r="P418" i="8"/>
  <c r="N418" i="8"/>
  <c r="F418" i="8"/>
  <c r="R418" i="8"/>
  <c r="I418" i="8"/>
  <c r="H418" i="8"/>
  <c r="Q418" i="8"/>
  <c r="J418" i="8"/>
  <c r="B468" i="8"/>
  <c r="K424" i="8"/>
  <c r="Q424" i="8"/>
  <c r="O424" i="8"/>
  <c r="F424" i="8"/>
  <c r="H424" i="8"/>
  <c r="J424" i="8"/>
  <c r="E424" i="8"/>
  <c r="P424" i="8"/>
  <c r="L424" i="8"/>
  <c r="M424" i="8"/>
  <c r="G424" i="8"/>
  <c r="I424" i="8"/>
  <c r="D424" i="8"/>
  <c r="R424" i="8"/>
  <c r="S424" i="8"/>
  <c r="N424" i="8"/>
  <c r="E426" i="8"/>
  <c r="G426" i="8"/>
  <c r="Q426" i="8"/>
  <c r="S426" i="8"/>
  <c r="R426" i="8"/>
  <c r="H426" i="8"/>
  <c r="O426" i="8"/>
  <c r="I426" i="8"/>
  <c r="B470" i="8"/>
  <c r="L426" i="8"/>
  <c r="D426" i="8"/>
  <c r="M426" i="8"/>
  <c r="K426" i="8"/>
  <c r="P426" i="8"/>
  <c r="N426" i="8"/>
  <c r="F426" i="8"/>
  <c r="J426" i="8"/>
  <c r="B516" i="8"/>
  <c r="P472" i="8"/>
  <c r="M472" i="8"/>
  <c r="O472" i="8"/>
  <c r="K472" i="8"/>
  <c r="S472" i="8"/>
  <c r="F472" i="8"/>
  <c r="R472" i="8"/>
  <c r="E472" i="8"/>
  <c r="I472" i="8"/>
  <c r="J472" i="8"/>
  <c r="N472" i="8"/>
  <c r="L472" i="8"/>
  <c r="Q472" i="8"/>
  <c r="H472" i="8"/>
  <c r="D472" i="8"/>
  <c r="G472" i="8"/>
  <c r="P465" i="8"/>
  <c r="N465" i="8"/>
  <c r="O465" i="8"/>
  <c r="K465" i="8"/>
  <c r="L465" i="8"/>
  <c r="M465" i="8"/>
  <c r="B509" i="8"/>
  <c r="I465" i="8"/>
  <c r="E465" i="8"/>
  <c r="S465" i="8"/>
  <c r="G465" i="8"/>
  <c r="F465" i="8"/>
  <c r="H465" i="8"/>
  <c r="Q465" i="8"/>
  <c r="R465" i="8"/>
  <c r="J465" i="8"/>
  <c r="D465" i="8"/>
  <c r="Q409" i="8"/>
  <c r="J409" i="8"/>
  <c r="B453" i="8"/>
  <c r="S409" i="8"/>
  <c r="O409" i="8"/>
  <c r="D409" i="8"/>
  <c r="K409" i="8"/>
  <c r="L409" i="8"/>
  <c r="R409" i="8"/>
  <c r="M409" i="8"/>
  <c r="I409" i="8"/>
  <c r="G409" i="8"/>
  <c r="P409" i="8"/>
  <c r="H409" i="8"/>
  <c r="F409" i="8"/>
  <c r="E409" i="8"/>
  <c r="N409" i="8"/>
  <c r="D432" i="8"/>
  <c r="S432" i="8"/>
  <c r="P432" i="8"/>
  <c r="O432" i="8"/>
  <c r="E432" i="8"/>
  <c r="K432" i="8"/>
  <c r="J432" i="8"/>
  <c r="Q432" i="8"/>
  <c r="G432" i="8"/>
  <c r="F432" i="8"/>
  <c r="B476" i="8"/>
  <c r="M432" i="8"/>
  <c r="R432" i="8"/>
  <c r="I432" i="8"/>
  <c r="H432" i="8"/>
  <c r="N432" i="8"/>
  <c r="L432" i="8"/>
  <c r="B522" i="8"/>
  <c r="J478" i="8"/>
  <c r="N478" i="8"/>
  <c r="L478" i="8"/>
  <c r="F478" i="8"/>
  <c r="E478" i="8"/>
  <c r="O478" i="8"/>
  <c r="K478" i="8"/>
  <c r="P478" i="8"/>
  <c r="I478" i="8"/>
  <c r="D478" i="8"/>
  <c r="Q478" i="8"/>
  <c r="R478" i="8"/>
  <c r="G478" i="8"/>
  <c r="H478" i="8"/>
  <c r="M478" i="8"/>
  <c r="S478" i="8"/>
  <c r="B505" i="8"/>
  <c r="D461" i="8"/>
  <c r="E461" i="8"/>
  <c r="S461" i="8"/>
  <c r="K461" i="8"/>
  <c r="F461" i="8"/>
  <c r="Q461" i="8"/>
  <c r="N461" i="8"/>
  <c r="H461" i="8"/>
  <c r="P461" i="8"/>
  <c r="J461" i="8"/>
  <c r="G461" i="8"/>
  <c r="R461" i="8"/>
  <c r="I461" i="8"/>
  <c r="M461" i="8"/>
  <c r="O461" i="8"/>
  <c r="L461" i="8"/>
  <c r="B524" i="8"/>
  <c r="L480" i="8"/>
  <c r="K480" i="8"/>
  <c r="F480" i="8"/>
  <c r="S480" i="8"/>
  <c r="H480" i="8"/>
  <c r="O480" i="8"/>
  <c r="N480" i="8"/>
  <c r="I480" i="8"/>
  <c r="M480" i="8"/>
  <c r="J480" i="8"/>
  <c r="D480" i="8"/>
  <c r="E480" i="8"/>
  <c r="R480" i="8"/>
  <c r="Q480" i="8"/>
  <c r="P480" i="8"/>
  <c r="G480" i="8"/>
  <c r="B452" i="8"/>
  <c r="G408" i="8"/>
  <c r="L408" i="8"/>
  <c r="D408" i="8"/>
  <c r="J408" i="8"/>
  <c r="O408" i="8"/>
  <c r="H408" i="8"/>
  <c r="R408" i="8"/>
  <c r="I408" i="8"/>
  <c r="Q408" i="8"/>
  <c r="N408" i="8"/>
  <c r="F408" i="8"/>
  <c r="P408" i="8"/>
  <c r="E408" i="8"/>
  <c r="S408" i="8"/>
  <c r="K408" i="8"/>
  <c r="M408" i="8"/>
  <c r="B523" i="8"/>
  <c r="S479" i="8"/>
  <c r="O479" i="8"/>
  <c r="L479" i="8"/>
  <c r="Q479" i="8"/>
  <c r="F479" i="8"/>
  <c r="H479" i="8"/>
  <c r="J479" i="8"/>
  <c r="I479" i="8"/>
  <c r="R479" i="8"/>
  <c r="P479" i="8"/>
  <c r="E479" i="8"/>
  <c r="K479" i="8"/>
  <c r="M479" i="8"/>
  <c r="G479" i="8"/>
  <c r="D479" i="8"/>
  <c r="N479" i="8"/>
  <c r="O399" i="8"/>
  <c r="B459" i="8"/>
  <c r="N415" i="8"/>
  <c r="K415" i="8"/>
  <c r="D415" i="8"/>
  <c r="S415" i="8"/>
  <c r="M415" i="8"/>
  <c r="H415" i="8"/>
  <c r="E415" i="8"/>
  <c r="P415" i="8"/>
  <c r="R415" i="8"/>
  <c r="I415" i="8"/>
  <c r="F415" i="8"/>
  <c r="J415" i="8"/>
  <c r="Q415" i="8"/>
  <c r="O415" i="8"/>
  <c r="G415" i="8"/>
  <c r="L415" i="8"/>
  <c r="J399" i="8"/>
  <c r="B508" i="8"/>
  <c r="S464" i="8"/>
  <c r="L464" i="8"/>
  <c r="D464" i="8"/>
  <c r="I464" i="8"/>
  <c r="J464" i="8"/>
  <c r="N464" i="8"/>
  <c r="K464" i="8"/>
  <c r="M464" i="8"/>
  <c r="E464" i="8"/>
  <c r="R464" i="8"/>
  <c r="Q464" i="8"/>
  <c r="G464" i="8"/>
  <c r="H464" i="8"/>
  <c r="F464" i="8"/>
  <c r="O464" i="8"/>
  <c r="P464" i="8"/>
  <c r="S399" i="8"/>
  <c r="E399" i="8"/>
  <c r="B447" i="8"/>
  <c r="M403" i="8"/>
  <c r="L403" i="8"/>
  <c r="G403" i="8"/>
  <c r="H403" i="8"/>
  <c r="Q403" i="8"/>
  <c r="J403" i="8"/>
  <c r="O403" i="8"/>
  <c r="N403" i="8"/>
  <c r="I403" i="8"/>
  <c r="F403" i="8"/>
  <c r="S403" i="8"/>
  <c r="E403" i="8"/>
  <c r="R403" i="8"/>
  <c r="K403" i="8"/>
  <c r="P403" i="8"/>
  <c r="D403" i="8"/>
  <c r="B466" i="8"/>
  <c r="R422" i="8"/>
  <c r="L422" i="8"/>
  <c r="K422" i="8"/>
  <c r="D422" i="8"/>
  <c r="M422" i="8"/>
  <c r="Q422" i="8"/>
  <c r="N422" i="8"/>
  <c r="E422" i="8"/>
  <c r="F422" i="8"/>
  <c r="G422" i="8"/>
  <c r="I422" i="8"/>
  <c r="O422" i="8"/>
  <c r="H422" i="8"/>
  <c r="J422" i="8"/>
  <c r="S422" i="8"/>
  <c r="P422" i="8"/>
  <c r="P399" i="8"/>
  <c r="K399" i="8"/>
  <c r="M399" i="8"/>
  <c r="B451" i="8"/>
  <c r="D407" i="8"/>
  <c r="F407" i="8"/>
  <c r="H407" i="8"/>
  <c r="O407" i="8"/>
  <c r="G407" i="8"/>
  <c r="Q407" i="8"/>
  <c r="S407" i="8"/>
  <c r="M407" i="8"/>
  <c r="N407" i="8"/>
  <c r="K407" i="8"/>
  <c r="P407" i="8"/>
  <c r="R407" i="8"/>
  <c r="J407" i="8"/>
  <c r="E407" i="8"/>
  <c r="L407" i="8"/>
  <c r="I407" i="8"/>
  <c r="I399" i="8"/>
  <c r="B534" i="8"/>
  <c r="R490" i="8"/>
  <c r="M490" i="8"/>
  <c r="O490" i="8"/>
  <c r="Q490" i="8"/>
  <c r="N490" i="8"/>
  <c r="L490" i="8"/>
  <c r="F490" i="8"/>
  <c r="I490" i="8"/>
  <c r="D490" i="8"/>
  <c r="K490" i="8"/>
  <c r="S490" i="8"/>
  <c r="G490" i="8"/>
  <c r="P490" i="8"/>
  <c r="H490" i="8"/>
  <c r="E490" i="8"/>
  <c r="J490" i="8"/>
  <c r="B482" i="8"/>
  <c r="G438" i="8"/>
  <c r="D438" i="8"/>
  <c r="I438" i="8"/>
  <c r="K438" i="8"/>
  <c r="M438" i="8"/>
  <c r="N438" i="8"/>
  <c r="E438" i="8"/>
  <c r="H438" i="8"/>
  <c r="O438" i="8"/>
  <c r="F438" i="8"/>
  <c r="Q438" i="8"/>
  <c r="J438" i="8"/>
  <c r="R438" i="8"/>
  <c r="L438" i="8"/>
  <c r="S438" i="8"/>
  <c r="P438" i="8"/>
  <c r="B475" i="8"/>
  <c r="F431" i="8"/>
  <c r="D431" i="8"/>
  <c r="N431" i="8"/>
  <c r="K431" i="8"/>
  <c r="Q431" i="8"/>
  <c r="O431" i="8"/>
  <c r="S431" i="8"/>
  <c r="G431" i="8"/>
  <c r="H431" i="8"/>
  <c r="M431" i="8"/>
  <c r="R431" i="8"/>
  <c r="P431" i="8"/>
  <c r="J431" i="8"/>
  <c r="I431" i="8"/>
  <c r="E431" i="8"/>
  <c r="L431" i="8"/>
  <c r="F399" i="8"/>
  <c r="Q399" i="8"/>
  <c r="B521" i="8"/>
  <c r="Q477" i="8"/>
  <c r="O477" i="8"/>
  <c r="H477" i="8"/>
  <c r="G477" i="8"/>
  <c r="P477" i="8"/>
  <c r="E477" i="8"/>
  <c r="S477" i="8"/>
  <c r="J477" i="8"/>
  <c r="K477" i="8"/>
  <c r="L477" i="8"/>
  <c r="M477" i="8"/>
  <c r="R477" i="8"/>
  <c r="D477" i="8"/>
  <c r="I477" i="8"/>
  <c r="N477" i="8"/>
  <c r="F477" i="8"/>
  <c r="B474" i="8"/>
  <c r="Q430" i="8"/>
  <c r="S430" i="8"/>
  <c r="M430" i="8"/>
  <c r="G430" i="8"/>
  <c r="L430" i="8"/>
  <c r="E430" i="8"/>
  <c r="P430" i="8"/>
  <c r="K430" i="8"/>
  <c r="H430" i="8"/>
  <c r="N430" i="8"/>
  <c r="I430" i="8"/>
  <c r="F430" i="8"/>
  <c r="O430" i="8"/>
  <c r="J430" i="8"/>
  <c r="R430" i="8"/>
  <c r="D430" i="8"/>
  <c r="G399" i="8"/>
  <c r="B502" i="8"/>
  <c r="E458" i="8"/>
  <c r="J458" i="8"/>
  <c r="I458" i="8"/>
  <c r="F458" i="8"/>
  <c r="L458" i="8"/>
  <c r="Q458" i="8"/>
  <c r="O458" i="8"/>
  <c r="P458" i="8"/>
  <c r="G458" i="8"/>
  <c r="S458" i="8"/>
  <c r="D458" i="8"/>
  <c r="R458" i="8"/>
  <c r="H458" i="8"/>
  <c r="N458" i="8"/>
  <c r="K458" i="8"/>
  <c r="M458" i="8"/>
  <c r="B492" i="8"/>
  <c r="J448" i="8"/>
  <c r="R448" i="8"/>
  <c r="L448" i="8"/>
  <c r="P448" i="8"/>
  <c r="H448" i="8"/>
  <c r="S448" i="8"/>
  <c r="I448" i="8"/>
  <c r="Q448" i="8"/>
  <c r="O448" i="8"/>
  <c r="N448" i="8"/>
  <c r="K448" i="8"/>
  <c r="F448" i="8"/>
  <c r="D448" i="8"/>
  <c r="E448" i="8"/>
  <c r="M448" i="8"/>
  <c r="G448" i="8"/>
  <c r="L399" i="8"/>
  <c r="B529" i="8"/>
  <c r="P485" i="8"/>
  <c r="O485" i="8"/>
  <c r="M485" i="8"/>
  <c r="S485" i="8"/>
  <c r="J485" i="8"/>
  <c r="K485" i="8"/>
  <c r="N485" i="8"/>
  <c r="I485" i="8"/>
  <c r="E485" i="8"/>
  <c r="G485" i="8"/>
  <c r="D485" i="8"/>
  <c r="Q485" i="8"/>
  <c r="L485" i="8"/>
  <c r="F485" i="8"/>
  <c r="R485" i="8"/>
  <c r="H485" i="8"/>
  <c r="B467" i="8"/>
  <c r="R423" i="8"/>
  <c r="D423" i="8"/>
  <c r="K423" i="8"/>
  <c r="J423" i="8"/>
  <c r="I423" i="8"/>
  <c r="O423" i="8"/>
  <c r="S423" i="8"/>
  <c r="L423" i="8"/>
  <c r="H423" i="8"/>
  <c r="F423" i="8"/>
  <c r="N423" i="8"/>
  <c r="G423" i="8"/>
  <c r="Q423" i="8"/>
  <c r="M423" i="8"/>
  <c r="P423" i="8"/>
  <c r="E423" i="8"/>
  <c r="I473" i="8"/>
  <c r="N399" i="8"/>
  <c r="B450" i="8"/>
  <c r="Q406" i="8"/>
  <c r="O406" i="8"/>
  <c r="D406" i="8"/>
  <c r="M406" i="8"/>
  <c r="J406" i="8"/>
  <c r="N406" i="8"/>
  <c r="E406" i="8"/>
  <c r="P406" i="8"/>
  <c r="H406" i="8"/>
  <c r="L406" i="8"/>
  <c r="F406" i="8"/>
  <c r="R406" i="8"/>
  <c r="S406" i="8"/>
  <c r="G406" i="8"/>
  <c r="I406" i="8"/>
  <c r="K406" i="8"/>
  <c r="R399" i="8"/>
  <c r="B499" i="8"/>
  <c r="S455" i="8"/>
  <c r="M455" i="8"/>
  <c r="R455" i="8"/>
  <c r="O455" i="8"/>
  <c r="G455" i="8"/>
  <c r="P455" i="8"/>
  <c r="J455" i="8"/>
  <c r="H455" i="8"/>
  <c r="D455" i="8"/>
  <c r="L455" i="8"/>
  <c r="K455" i="8"/>
  <c r="N455" i="8"/>
  <c r="I455" i="8"/>
  <c r="Q455" i="8"/>
  <c r="E455" i="8"/>
  <c r="F455" i="8"/>
  <c r="B463" i="8"/>
  <c r="E419" i="8"/>
  <c r="H419" i="8"/>
  <c r="F419" i="8"/>
  <c r="S419" i="8"/>
  <c r="K419" i="8"/>
  <c r="R419" i="8"/>
  <c r="G419" i="8"/>
  <c r="Q419" i="8"/>
  <c r="M419" i="8"/>
  <c r="J419" i="8"/>
  <c r="O419" i="8"/>
  <c r="N419" i="8"/>
  <c r="D419" i="8"/>
  <c r="P419" i="8"/>
  <c r="I419" i="8"/>
  <c r="L419" i="8"/>
  <c r="B460" i="8"/>
  <c r="J416" i="8"/>
  <c r="I416" i="8"/>
  <c r="L416" i="8"/>
  <c r="P416" i="8"/>
  <c r="D416" i="8"/>
  <c r="G416" i="8"/>
  <c r="M416" i="8"/>
  <c r="O416" i="8"/>
  <c r="S416" i="8"/>
  <c r="N416" i="8"/>
  <c r="K416" i="8"/>
  <c r="Q416" i="8"/>
  <c r="E416" i="8"/>
  <c r="F416" i="8"/>
  <c r="R416" i="8"/>
  <c r="H416" i="8"/>
  <c r="B457" i="8"/>
  <c r="H413" i="8"/>
  <c r="D413" i="8"/>
  <c r="Q413" i="8"/>
  <c r="E413" i="8"/>
  <c r="R413" i="8"/>
  <c r="I413" i="8"/>
  <c r="P413" i="8"/>
  <c r="L413" i="8"/>
  <c r="K413" i="8"/>
  <c r="J413" i="8"/>
  <c r="N413" i="8"/>
  <c r="F413" i="8"/>
  <c r="S413" i="8"/>
  <c r="G413" i="8"/>
  <c r="O413" i="8"/>
  <c r="M413" i="8"/>
  <c r="B483" i="8"/>
  <c r="J439" i="8"/>
  <c r="D439" i="8"/>
  <c r="K439" i="8"/>
  <c r="O439" i="8"/>
  <c r="I439" i="8"/>
  <c r="Q439" i="8"/>
  <c r="F439" i="8"/>
  <c r="M439" i="8"/>
  <c r="E439" i="8"/>
  <c r="L439" i="8"/>
  <c r="S439" i="8"/>
  <c r="N439" i="8"/>
  <c r="H439" i="8"/>
  <c r="G439" i="8"/>
  <c r="P439" i="8"/>
  <c r="R439" i="8"/>
  <c r="B498" i="8"/>
  <c r="F454" i="8"/>
  <c r="R454" i="8"/>
  <c r="L454" i="8"/>
  <c r="J454" i="8"/>
  <c r="B481" i="8"/>
  <c r="E437" i="8"/>
  <c r="Q437" i="8"/>
  <c r="I437" i="8"/>
  <c r="P437" i="8"/>
  <c r="S437" i="8"/>
  <c r="M437" i="8"/>
  <c r="J437" i="8"/>
  <c r="K437" i="8"/>
  <c r="N437" i="8"/>
  <c r="L437" i="8"/>
  <c r="F437" i="8"/>
  <c r="G437" i="8"/>
  <c r="O437" i="8"/>
  <c r="R437" i="8"/>
  <c r="H437" i="8"/>
  <c r="D437" i="8"/>
  <c r="H399" i="8"/>
  <c r="D399" i="8"/>
  <c r="B462" i="7"/>
  <c r="P418" i="7"/>
  <c r="O418" i="7"/>
  <c r="R418" i="7"/>
  <c r="G418" i="7"/>
  <c r="F418" i="7"/>
  <c r="E418" i="7"/>
  <c r="I418" i="7"/>
  <c r="L418" i="7"/>
  <c r="H418" i="7"/>
  <c r="M418" i="7"/>
  <c r="D418" i="7"/>
  <c r="S418" i="7"/>
  <c r="K418" i="7"/>
  <c r="J418" i="7"/>
  <c r="Q418" i="7"/>
  <c r="N418" i="7"/>
  <c r="B467" i="7"/>
  <c r="Q423" i="7"/>
  <c r="M423" i="7"/>
  <c r="H423" i="7"/>
  <c r="I423" i="7"/>
  <c r="N423" i="7"/>
  <c r="F423" i="7"/>
  <c r="R423" i="7"/>
  <c r="K423" i="7"/>
  <c r="O423" i="7"/>
  <c r="E423" i="7"/>
  <c r="G423" i="7"/>
  <c r="P423" i="7"/>
  <c r="J423" i="7"/>
  <c r="S423" i="7"/>
  <c r="D423" i="7"/>
  <c r="L423" i="7"/>
  <c r="B451" i="7"/>
  <c r="M407" i="7"/>
  <c r="D407" i="7"/>
  <c r="S407" i="7"/>
  <c r="K407" i="7"/>
  <c r="L407" i="7"/>
  <c r="Q407" i="7"/>
  <c r="E407" i="7"/>
  <c r="H407" i="7"/>
  <c r="P407" i="7"/>
  <c r="N407" i="7"/>
  <c r="I407" i="7"/>
  <c r="O407" i="7"/>
  <c r="J407" i="7"/>
  <c r="R407" i="7"/>
  <c r="G407" i="7"/>
  <c r="F407" i="7"/>
  <c r="B486" i="7"/>
  <c r="N442" i="7"/>
  <c r="H442" i="7"/>
  <c r="G442" i="7"/>
  <c r="D442" i="7"/>
  <c r="E442" i="7"/>
  <c r="M442" i="7"/>
  <c r="K442" i="7"/>
  <c r="P442" i="7"/>
  <c r="R442" i="7"/>
  <c r="O442" i="7"/>
  <c r="L442" i="7"/>
  <c r="S442" i="7"/>
  <c r="Q442" i="7"/>
  <c r="I442" i="7"/>
  <c r="F442" i="7"/>
  <c r="J442" i="7"/>
  <c r="R434" i="7"/>
  <c r="M434" i="7"/>
  <c r="S434" i="7"/>
  <c r="I434" i="7"/>
  <c r="P434" i="7"/>
  <c r="K434" i="7"/>
  <c r="L434" i="7"/>
  <c r="Q434" i="7"/>
  <c r="H434" i="7"/>
  <c r="N434" i="7"/>
  <c r="F434" i="7"/>
  <c r="B478" i="7"/>
  <c r="O434" i="7"/>
  <c r="E434" i="7"/>
  <c r="G434" i="7"/>
  <c r="D434" i="7"/>
  <c r="J434" i="7"/>
  <c r="B515" i="7"/>
  <c r="E471" i="7"/>
  <c r="D471" i="7"/>
  <c r="J471" i="7"/>
  <c r="N471" i="7"/>
  <c r="P471" i="7"/>
  <c r="G471" i="7"/>
  <c r="M471" i="7"/>
  <c r="R471" i="7"/>
  <c r="K471" i="7"/>
  <c r="F471" i="7"/>
  <c r="O471" i="7"/>
  <c r="H471" i="7"/>
  <c r="I471" i="7"/>
  <c r="Q471" i="7"/>
  <c r="L471" i="7"/>
  <c r="S471" i="7"/>
  <c r="B491" i="7"/>
  <c r="F447" i="7"/>
  <c r="L447" i="7"/>
  <c r="D447" i="7"/>
  <c r="M447" i="7"/>
  <c r="K447" i="7"/>
  <c r="G447" i="7"/>
  <c r="I447" i="7"/>
  <c r="H447" i="7"/>
  <c r="E447" i="7"/>
  <c r="Q447" i="7"/>
  <c r="P447" i="7"/>
  <c r="N447" i="7"/>
  <c r="R447" i="7"/>
  <c r="O447" i="7"/>
  <c r="J447" i="7"/>
  <c r="S447" i="7"/>
  <c r="G441" i="7"/>
  <c r="M441" i="7"/>
  <c r="L441" i="7"/>
  <c r="D441" i="7"/>
  <c r="N441" i="7"/>
  <c r="K441" i="7"/>
  <c r="R441" i="7"/>
  <c r="J441" i="7"/>
  <c r="Q441" i="7"/>
  <c r="B485" i="7"/>
  <c r="I441" i="7"/>
  <c r="S441" i="7"/>
  <c r="O441" i="7"/>
  <c r="P441" i="7"/>
  <c r="F441" i="7"/>
  <c r="H441" i="7"/>
  <c r="E441" i="7"/>
  <c r="G426" i="7"/>
  <c r="R426" i="7"/>
  <c r="M426" i="7"/>
  <c r="I426" i="7"/>
  <c r="B470" i="7"/>
  <c r="O426" i="7"/>
  <c r="D426" i="7"/>
  <c r="Q426" i="7"/>
  <c r="L426" i="7"/>
  <c r="P426" i="7"/>
  <c r="E426" i="7"/>
  <c r="J426" i="7"/>
  <c r="S426" i="7"/>
  <c r="H426" i="7"/>
  <c r="K426" i="7"/>
  <c r="F426" i="7"/>
  <c r="N426" i="7"/>
  <c r="B483" i="7"/>
  <c r="P439" i="7"/>
  <c r="Q439" i="7"/>
  <c r="S439" i="7"/>
  <c r="H439" i="7"/>
  <c r="M439" i="7"/>
  <c r="L439" i="7"/>
  <c r="D439" i="7"/>
  <c r="I439" i="7"/>
  <c r="E439" i="7"/>
  <c r="K439" i="7"/>
  <c r="R439" i="7"/>
  <c r="N439" i="7"/>
  <c r="G439" i="7"/>
  <c r="O439" i="7"/>
  <c r="F439" i="7"/>
  <c r="J439" i="7"/>
  <c r="B475" i="7"/>
  <c r="O431" i="7"/>
  <c r="R431" i="7"/>
  <c r="H431" i="7"/>
  <c r="M431" i="7"/>
  <c r="S431" i="7"/>
  <c r="D431" i="7"/>
  <c r="N431" i="7"/>
  <c r="Q431" i="7"/>
  <c r="E431" i="7"/>
  <c r="K431" i="7"/>
  <c r="P431" i="7"/>
  <c r="G431" i="7"/>
  <c r="J431" i="7"/>
  <c r="L431" i="7"/>
  <c r="F431" i="7"/>
  <c r="I431" i="7"/>
  <c r="B454" i="7"/>
  <c r="R410" i="7"/>
  <c r="G410" i="7"/>
  <c r="L410" i="7"/>
  <c r="E410" i="7"/>
  <c r="D410" i="7"/>
  <c r="M410" i="7"/>
  <c r="N410" i="7"/>
  <c r="Q410" i="7"/>
  <c r="J410" i="7"/>
  <c r="S410" i="7"/>
  <c r="O410" i="7"/>
  <c r="H410" i="7"/>
  <c r="I410" i="7"/>
  <c r="F410" i="7"/>
  <c r="P410" i="7"/>
  <c r="K410" i="7"/>
  <c r="P415" i="7"/>
  <c r="B459" i="7"/>
  <c r="Q415" i="7"/>
  <c r="G415" i="7"/>
  <c r="M415" i="7"/>
  <c r="F415" i="7"/>
  <c r="S415" i="7"/>
  <c r="O415" i="7"/>
  <c r="K415" i="7"/>
  <c r="R415" i="7"/>
  <c r="E415" i="7"/>
  <c r="N415" i="7"/>
  <c r="H415" i="7"/>
  <c r="I415" i="7"/>
  <c r="L415" i="7"/>
  <c r="D415" i="7"/>
  <c r="J415" i="7"/>
  <c r="B474" i="7"/>
  <c r="H430" i="7"/>
  <c r="K430" i="7"/>
  <c r="L430" i="7"/>
  <c r="J430" i="7"/>
  <c r="E430" i="7"/>
  <c r="D430" i="7"/>
  <c r="O430" i="7"/>
  <c r="S430" i="7"/>
  <c r="F430" i="7"/>
  <c r="G430" i="7"/>
  <c r="Q430" i="7"/>
  <c r="M430" i="7"/>
  <c r="I430" i="7"/>
  <c r="R430" i="7"/>
  <c r="N430" i="7"/>
  <c r="P430" i="7"/>
  <c r="B476" i="7"/>
  <c r="P432" i="7"/>
  <c r="M432" i="7"/>
  <c r="O432" i="7"/>
  <c r="K432" i="7"/>
  <c r="E432" i="7"/>
  <c r="S432" i="7"/>
  <c r="Q432" i="7"/>
  <c r="H432" i="7"/>
  <c r="R432" i="7"/>
  <c r="J432" i="7"/>
  <c r="N432" i="7"/>
  <c r="L432" i="7"/>
  <c r="I432" i="7"/>
  <c r="G432" i="7"/>
  <c r="F432" i="7"/>
  <c r="D432" i="7"/>
  <c r="B468" i="7"/>
  <c r="M424" i="7"/>
  <c r="L424" i="7"/>
  <c r="E424" i="7"/>
  <c r="K424" i="7"/>
  <c r="Q424" i="7"/>
  <c r="F424" i="7"/>
  <c r="J424" i="7"/>
  <c r="S424" i="7"/>
  <c r="O424" i="7"/>
  <c r="G424" i="7"/>
  <c r="N424" i="7"/>
  <c r="R424" i="7"/>
  <c r="I424" i="7"/>
  <c r="H424" i="7"/>
  <c r="P424" i="7"/>
  <c r="D424" i="7"/>
  <c r="B504" i="7"/>
  <c r="O460" i="7"/>
  <c r="G460" i="7"/>
  <c r="F460" i="7"/>
  <c r="I460" i="7"/>
  <c r="L460" i="7"/>
  <c r="M460" i="7"/>
  <c r="S460" i="7"/>
  <c r="H460" i="7"/>
  <c r="J460" i="7"/>
  <c r="Q460" i="7"/>
  <c r="R460" i="7"/>
  <c r="P460" i="7"/>
  <c r="K460" i="7"/>
  <c r="N460" i="7"/>
  <c r="D460" i="7"/>
  <c r="E460" i="7"/>
  <c r="B402" i="7"/>
  <c r="H358" i="7"/>
  <c r="H399" i="7" s="1"/>
  <c r="I358" i="7"/>
  <c r="I399" i="7" s="1"/>
  <c r="S358" i="7"/>
  <c r="S399" i="7" s="1"/>
  <c r="D358" i="7"/>
  <c r="D399" i="7" s="1"/>
  <c r="K358" i="7"/>
  <c r="K399" i="7" s="1"/>
  <c r="Q358" i="7"/>
  <c r="Q399" i="7" s="1"/>
  <c r="N358" i="7"/>
  <c r="N399" i="7" s="1"/>
  <c r="J358" i="7"/>
  <c r="J399" i="7" s="1"/>
  <c r="P358" i="7"/>
  <c r="P399" i="7" s="1"/>
  <c r="O358" i="7"/>
  <c r="O399" i="7" s="1"/>
  <c r="G358" i="7"/>
  <c r="G399" i="7" s="1"/>
  <c r="F358" i="7"/>
  <c r="F399" i="7" s="1"/>
  <c r="E358" i="7"/>
  <c r="E399" i="7" s="1"/>
  <c r="M358" i="7"/>
  <c r="M399" i="7" s="1"/>
  <c r="L358" i="7"/>
  <c r="L399" i="7" s="1"/>
  <c r="R358" i="7"/>
  <c r="R399" i="7" s="1"/>
  <c r="B549" i="7"/>
  <c r="H505" i="7"/>
  <c r="M505" i="7"/>
  <c r="K505" i="7"/>
  <c r="I505" i="7"/>
  <c r="Q505" i="7"/>
  <c r="O505" i="7"/>
  <c r="R505" i="7"/>
  <c r="J505" i="7"/>
  <c r="I422" i="7"/>
  <c r="B466" i="7"/>
  <c r="K422" i="7"/>
  <c r="P422" i="7"/>
  <c r="L422" i="7"/>
  <c r="D422" i="7"/>
  <c r="S422" i="7"/>
  <c r="R422" i="7"/>
  <c r="H422" i="7"/>
  <c r="F422" i="7"/>
  <c r="O422" i="7"/>
  <c r="J422" i="7"/>
  <c r="M422" i="7"/>
  <c r="E422" i="7"/>
  <c r="G422" i="7"/>
  <c r="Q422" i="7"/>
  <c r="N422" i="7"/>
  <c r="B482" i="7"/>
  <c r="K438" i="7"/>
  <c r="P438" i="7"/>
  <c r="L438" i="7"/>
  <c r="D438" i="7"/>
  <c r="J438" i="7"/>
  <c r="S438" i="7"/>
  <c r="R438" i="7"/>
  <c r="H438" i="7"/>
  <c r="I438" i="7"/>
  <c r="Q438" i="7"/>
  <c r="M438" i="7"/>
  <c r="F438" i="7"/>
  <c r="E438" i="7"/>
  <c r="O438" i="7"/>
  <c r="N438" i="7"/>
  <c r="G438" i="7"/>
  <c r="B516" i="7"/>
  <c r="R472" i="7"/>
  <c r="M472" i="7"/>
  <c r="S472" i="7"/>
  <c r="K472" i="7"/>
  <c r="I472" i="7"/>
  <c r="Q472" i="7"/>
  <c r="O472" i="7"/>
  <c r="G472" i="7"/>
  <c r="J472" i="7"/>
  <c r="F472" i="7"/>
  <c r="H472" i="7"/>
  <c r="P472" i="7"/>
  <c r="D472" i="7"/>
  <c r="N472" i="7"/>
  <c r="L472" i="7"/>
  <c r="E472" i="7"/>
  <c r="B450" i="7"/>
  <c r="Q406" i="7"/>
  <c r="O406" i="7"/>
  <c r="M406" i="7"/>
  <c r="E406" i="7"/>
  <c r="P406" i="7"/>
  <c r="L406" i="7"/>
  <c r="H406" i="7"/>
  <c r="D406" i="7"/>
  <c r="I406" i="7"/>
  <c r="G406" i="7"/>
  <c r="R406" i="7"/>
  <c r="S406" i="7"/>
  <c r="F406" i="7"/>
  <c r="J406" i="7"/>
  <c r="N406" i="7"/>
  <c r="K406" i="7"/>
  <c r="B521" i="7"/>
  <c r="H477" i="7"/>
  <c r="F477" i="7"/>
  <c r="O477" i="7"/>
  <c r="G477" i="7"/>
  <c r="L477" i="7"/>
  <c r="K477" i="7"/>
  <c r="R477" i="7"/>
  <c r="N477" i="7"/>
  <c r="S477" i="7"/>
  <c r="Q477" i="7"/>
  <c r="J477" i="7"/>
  <c r="E477" i="7"/>
  <c r="I477" i="7"/>
  <c r="P477" i="7"/>
  <c r="D477" i="7"/>
  <c r="M477" i="7"/>
  <c r="B493" i="7"/>
  <c r="J449" i="7"/>
  <c r="P449" i="7"/>
  <c r="D449" i="7"/>
  <c r="S449" i="7"/>
  <c r="K449" i="7"/>
  <c r="O449" i="7"/>
  <c r="H449" i="7"/>
  <c r="N449" i="7"/>
  <c r="G449" i="7"/>
  <c r="I449" i="7"/>
  <c r="M449" i="7"/>
  <c r="L449" i="7"/>
  <c r="Q449" i="7"/>
  <c r="E449" i="7"/>
  <c r="F449" i="7"/>
  <c r="R449" i="7"/>
  <c r="B561" i="7"/>
  <c r="Q517" i="7"/>
  <c r="L517" i="7"/>
  <c r="I517" i="7"/>
  <c r="D517" i="7"/>
  <c r="M517" i="7"/>
  <c r="F517" i="7"/>
  <c r="J517" i="7"/>
  <c r="S517" i="7"/>
  <c r="R517" i="7"/>
  <c r="K517" i="7"/>
  <c r="H517" i="7"/>
  <c r="N517" i="7"/>
  <c r="G517" i="7"/>
  <c r="P517" i="7"/>
  <c r="E517" i="7"/>
  <c r="O517" i="7"/>
  <c r="B458" i="7"/>
  <c r="I414" i="7"/>
  <c r="M414" i="7"/>
  <c r="N414" i="7"/>
  <c r="E414" i="7"/>
  <c r="P414" i="7"/>
  <c r="L414" i="7"/>
  <c r="F414" i="7"/>
  <c r="H414" i="7"/>
  <c r="D414" i="7"/>
  <c r="O414" i="7"/>
  <c r="R414" i="7"/>
  <c r="G414" i="7"/>
  <c r="S414" i="7"/>
  <c r="Q414" i="7"/>
  <c r="J414" i="7"/>
  <c r="K414" i="7"/>
  <c r="B452" i="7"/>
  <c r="M408" i="7"/>
  <c r="E408" i="7"/>
  <c r="S408" i="7"/>
  <c r="J408" i="7"/>
  <c r="K408" i="7"/>
  <c r="O408" i="7"/>
  <c r="Q408" i="7"/>
  <c r="I408" i="7"/>
  <c r="G408" i="7"/>
  <c r="H408" i="7"/>
  <c r="L408" i="7"/>
  <c r="R408" i="7"/>
  <c r="P408" i="7"/>
  <c r="F408" i="7"/>
  <c r="D408" i="7"/>
  <c r="N408" i="7"/>
  <c r="B484" i="7"/>
  <c r="K440" i="7"/>
  <c r="M440" i="7"/>
  <c r="E440" i="7"/>
  <c r="Q440" i="7"/>
  <c r="L440" i="7"/>
  <c r="J440" i="7"/>
  <c r="P440" i="7"/>
  <c r="O440" i="7"/>
  <c r="G440" i="7"/>
  <c r="R440" i="7"/>
  <c r="I440" i="7"/>
  <c r="S440" i="7"/>
  <c r="F440" i="7"/>
  <c r="N440" i="7"/>
  <c r="D440" i="7"/>
  <c r="H440" i="7"/>
  <c r="B501" i="7"/>
  <c r="J457" i="7"/>
  <c r="M457" i="7"/>
  <c r="S457" i="7"/>
  <c r="K457" i="7"/>
  <c r="N457" i="7"/>
  <c r="D457" i="7"/>
  <c r="F457" i="7"/>
  <c r="G457" i="7"/>
  <c r="E457" i="7"/>
  <c r="R457" i="7"/>
  <c r="Q457" i="7"/>
  <c r="I457" i="7"/>
  <c r="H457" i="7"/>
  <c r="L457" i="7"/>
  <c r="P457" i="7"/>
  <c r="O457" i="7"/>
  <c r="B513" i="7"/>
  <c r="L469" i="7"/>
  <c r="F469" i="7"/>
  <c r="H469" i="7"/>
  <c r="M469" i="7"/>
  <c r="O469" i="7"/>
  <c r="G469" i="7"/>
  <c r="P469" i="7"/>
  <c r="K469" i="7"/>
  <c r="I469" i="7"/>
  <c r="S469" i="7"/>
  <c r="R469" i="7"/>
  <c r="E469" i="7"/>
  <c r="N469" i="7"/>
  <c r="D469" i="7"/>
  <c r="J469" i="7"/>
  <c r="Q469" i="7"/>
  <c r="B569" i="7"/>
  <c r="Q525" i="7"/>
  <c r="E525" i="7"/>
  <c r="I525" i="7"/>
  <c r="L525" i="7"/>
  <c r="G525" i="7"/>
  <c r="S525" i="7"/>
  <c r="R525" i="7"/>
  <c r="P525" i="7"/>
  <c r="J525" i="7"/>
  <c r="H525" i="7"/>
  <c r="N525" i="7"/>
  <c r="M525" i="7"/>
  <c r="F525" i="7"/>
  <c r="D525" i="7"/>
  <c r="K525" i="7"/>
  <c r="O525" i="7"/>
  <c r="B509" i="7"/>
  <c r="H465" i="7"/>
  <c r="J465" i="7"/>
  <c r="S465" i="7"/>
  <c r="K465" i="7"/>
  <c r="L465" i="7"/>
  <c r="N465" i="7"/>
  <c r="R465" i="7"/>
  <c r="I465" i="7"/>
  <c r="D465" i="7"/>
  <c r="Q465" i="7"/>
  <c r="P465" i="7"/>
  <c r="E465" i="7"/>
  <c r="M465" i="7"/>
  <c r="G465" i="7"/>
  <c r="F465" i="7"/>
  <c r="O465" i="7"/>
  <c r="B497" i="7"/>
  <c r="F453" i="7"/>
  <c r="O453" i="7"/>
  <c r="K453" i="7"/>
  <c r="M453" i="7"/>
  <c r="G453" i="7"/>
  <c r="L453" i="7"/>
  <c r="D453" i="7"/>
  <c r="N453" i="7"/>
  <c r="R453" i="7"/>
  <c r="E453" i="7"/>
  <c r="J453" i="7"/>
  <c r="Q453" i="7"/>
  <c r="I453" i="7"/>
  <c r="P453" i="7"/>
  <c r="S453" i="7"/>
  <c r="H453" i="7"/>
  <c r="R399" i="6"/>
  <c r="E417" i="6"/>
  <c r="Q417" i="6"/>
  <c r="K417" i="6"/>
  <c r="O417" i="6"/>
  <c r="I417" i="6"/>
  <c r="R417" i="6"/>
  <c r="N417" i="6"/>
  <c r="L417" i="6"/>
  <c r="B461" i="6"/>
  <c r="G417" i="6"/>
  <c r="F417" i="6"/>
  <c r="H417" i="6"/>
  <c r="M417" i="6"/>
  <c r="S417" i="6"/>
  <c r="P417" i="6"/>
  <c r="D417" i="6"/>
  <c r="J417" i="6"/>
  <c r="J414" i="6"/>
  <c r="E414" i="6"/>
  <c r="K414" i="6"/>
  <c r="F414" i="6"/>
  <c r="N414" i="6"/>
  <c r="P414" i="6"/>
  <c r="G414" i="6"/>
  <c r="R414" i="6"/>
  <c r="B458" i="6"/>
  <c r="O414" i="6"/>
  <c r="L414" i="6"/>
  <c r="D414" i="6"/>
  <c r="Q414" i="6"/>
  <c r="M414" i="6"/>
  <c r="I414" i="6"/>
  <c r="S414" i="6"/>
  <c r="H414" i="6"/>
  <c r="Q399" i="6"/>
  <c r="M399" i="6"/>
  <c r="F467" i="6"/>
  <c r="J467" i="6"/>
  <c r="G467" i="6"/>
  <c r="P467" i="6"/>
  <c r="S467" i="6"/>
  <c r="Q467" i="6"/>
  <c r="H467" i="6"/>
  <c r="B511" i="6"/>
  <c r="E467" i="6"/>
  <c r="D467" i="6"/>
  <c r="O467" i="6"/>
  <c r="R467" i="6"/>
  <c r="K467" i="6"/>
  <c r="M467" i="6"/>
  <c r="I467" i="6"/>
  <c r="N467" i="6"/>
  <c r="L467" i="6"/>
  <c r="K399" i="6"/>
  <c r="J449" i="6"/>
  <c r="H449" i="6"/>
  <c r="I449" i="6"/>
  <c r="D449" i="6"/>
  <c r="E449" i="6"/>
  <c r="B493" i="6"/>
  <c r="R449" i="6"/>
  <c r="N449" i="6"/>
  <c r="P449" i="6"/>
  <c r="F449" i="6"/>
  <c r="L449" i="6"/>
  <c r="Q449" i="6"/>
  <c r="S449" i="6"/>
  <c r="O449" i="6"/>
  <c r="G449" i="6"/>
  <c r="K449" i="6"/>
  <c r="M449" i="6"/>
  <c r="H407" i="6"/>
  <c r="K407" i="6"/>
  <c r="M407" i="6"/>
  <c r="L407" i="6"/>
  <c r="Q407" i="6"/>
  <c r="J407" i="6"/>
  <c r="D407" i="6"/>
  <c r="R407" i="6"/>
  <c r="F407" i="6"/>
  <c r="E407" i="6"/>
  <c r="P407" i="6"/>
  <c r="S407" i="6"/>
  <c r="B451" i="6"/>
  <c r="G407" i="6"/>
  <c r="I407" i="6"/>
  <c r="N407" i="6"/>
  <c r="O407" i="6"/>
  <c r="Q413" i="6"/>
  <c r="G413" i="6"/>
  <c r="L413" i="6"/>
  <c r="R413" i="6"/>
  <c r="D413" i="6"/>
  <c r="E413" i="6"/>
  <c r="H413" i="6"/>
  <c r="P413" i="6"/>
  <c r="I413" i="6"/>
  <c r="S413" i="6"/>
  <c r="M413" i="6"/>
  <c r="N413" i="6"/>
  <c r="O413" i="6"/>
  <c r="F413" i="6"/>
  <c r="B457" i="6"/>
  <c r="J413" i="6"/>
  <c r="K413" i="6"/>
  <c r="P399" i="6"/>
  <c r="F431" i="6"/>
  <c r="N431" i="6"/>
  <c r="B475" i="6"/>
  <c r="J431" i="6"/>
  <c r="R431" i="6"/>
  <c r="S431" i="6"/>
  <c r="D431" i="6"/>
  <c r="L431" i="6"/>
  <c r="I431" i="6"/>
  <c r="Q431" i="6"/>
  <c r="G431" i="6"/>
  <c r="H431" i="6"/>
  <c r="K431" i="6"/>
  <c r="M431" i="6"/>
  <c r="O431" i="6"/>
  <c r="E431" i="6"/>
  <c r="P431" i="6"/>
  <c r="S399" i="6"/>
  <c r="J399" i="6"/>
  <c r="O399" i="6"/>
  <c r="H399" i="6"/>
  <c r="N399" i="6"/>
  <c r="R422" i="6"/>
  <c r="F422" i="6"/>
  <c r="Q422" i="6"/>
  <c r="O422" i="6"/>
  <c r="E422" i="6"/>
  <c r="I422" i="6"/>
  <c r="D422" i="6"/>
  <c r="B466" i="6"/>
  <c r="J422" i="6"/>
  <c r="M422" i="6"/>
  <c r="P422" i="6"/>
  <c r="K422" i="6"/>
  <c r="L422" i="6"/>
  <c r="S422" i="6"/>
  <c r="N422" i="6"/>
  <c r="G422" i="6"/>
  <c r="H422" i="6"/>
  <c r="F425" i="6"/>
  <c r="O425" i="6"/>
  <c r="Q425" i="6"/>
  <c r="H425" i="6"/>
  <c r="R425" i="6"/>
  <c r="B469" i="6"/>
  <c r="N425" i="6"/>
  <c r="L425" i="6"/>
  <c r="D425" i="6"/>
  <c r="G425" i="6"/>
  <c r="S425" i="6"/>
  <c r="M425" i="6"/>
  <c r="J425" i="6"/>
  <c r="P425" i="6"/>
  <c r="E425" i="6"/>
  <c r="K425" i="6"/>
  <c r="I425" i="6"/>
  <c r="G399" i="6"/>
  <c r="F399" i="6"/>
  <c r="B459" i="6"/>
  <c r="I415" i="6"/>
  <c r="L415" i="6"/>
  <c r="J415" i="6"/>
  <c r="E415" i="6"/>
  <c r="N415" i="6"/>
  <c r="D415" i="6"/>
  <c r="H415" i="6"/>
  <c r="O415" i="6"/>
  <c r="F415" i="6"/>
  <c r="P415" i="6"/>
  <c r="R415" i="6"/>
  <c r="S415" i="6"/>
  <c r="M415" i="6"/>
  <c r="K415" i="6"/>
  <c r="Q415" i="6"/>
  <c r="G415" i="6"/>
  <c r="E399" i="6"/>
  <c r="I399" i="6"/>
  <c r="F477" i="6"/>
  <c r="J477" i="6"/>
  <c r="E477" i="6"/>
  <c r="K477" i="6"/>
  <c r="I477" i="6"/>
  <c r="G477" i="6"/>
  <c r="Q477" i="6"/>
  <c r="D477" i="6"/>
  <c r="R477" i="6"/>
  <c r="B521" i="6"/>
  <c r="L477" i="6"/>
  <c r="O477" i="6"/>
  <c r="N477" i="6"/>
  <c r="H477" i="6"/>
  <c r="M477" i="6"/>
  <c r="S477" i="6"/>
  <c r="P477" i="6"/>
  <c r="B494" i="6"/>
  <c r="K450" i="6"/>
  <c r="E450" i="6"/>
  <c r="H450" i="6"/>
  <c r="G450" i="6"/>
  <c r="M450" i="6"/>
  <c r="N450" i="6"/>
  <c r="D450" i="6"/>
  <c r="Q450" i="6"/>
  <c r="O450" i="6"/>
  <c r="I450" i="6"/>
  <c r="S450" i="6"/>
  <c r="L450" i="6"/>
  <c r="J450" i="6"/>
  <c r="F450" i="6"/>
  <c r="R450" i="6"/>
  <c r="P450" i="6"/>
  <c r="B454" i="6"/>
  <c r="S410" i="6"/>
  <c r="G410" i="6"/>
  <c r="K410" i="6"/>
  <c r="H410" i="6"/>
  <c r="F410" i="6"/>
  <c r="Q410" i="6"/>
  <c r="J410" i="6"/>
  <c r="R410" i="6"/>
  <c r="I410" i="6"/>
  <c r="E410" i="6"/>
  <c r="M410" i="6"/>
  <c r="D410" i="6"/>
  <c r="L410" i="6"/>
  <c r="P410" i="6"/>
  <c r="O410" i="6"/>
  <c r="N410" i="6"/>
  <c r="B471" i="6"/>
  <c r="E427" i="6"/>
  <c r="D427" i="6"/>
  <c r="S427" i="6"/>
  <c r="J427" i="6"/>
  <c r="K427" i="6"/>
  <c r="P427" i="6"/>
  <c r="O427" i="6"/>
  <c r="N427" i="6"/>
  <c r="R427" i="6"/>
  <c r="G427" i="6"/>
  <c r="I427" i="6"/>
  <c r="H427" i="6"/>
  <c r="F427" i="6"/>
  <c r="M427" i="6"/>
  <c r="L427" i="6"/>
  <c r="Q427" i="6"/>
  <c r="B484" i="6"/>
  <c r="P440" i="6"/>
  <c r="O440" i="6"/>
  <c r="E440" i="6"/>
  <c r="H440" i="6"/>
  <c r="G440" i="6"/>
  <c r="Q440" i="6"/>
  <c r="F440" i="6"/>
  <c r="S440" i="6"/>
  <c r="I440" i="6"/>
  <c r="K440" i="6"/>
  <c r="R440" i="6"/>
  <c r="M440" i="6"/>
  <c r="J440" i="6"/>
  <c r="L440" i="6"/>
  <c r="N440" i="6"/>
  <c r="D440" i="6"/>
  <c r="B490" i="6"/>
  <c r="O446" i="6"/>
  <c r="D446" i="6"/>
  <c r="K446" i="6"/>
  <c r="F446" i="6"/>
  <c r="S446" i="6"/>
  <c r="R446" i="6"/>
  <c r="G446" i="6"/>
  <c r="M446" i="6"/>
  <c r="E446" i="6"/>
  <c r="L446" i="6"/>
  <c r="H446" i="6"/>
  <c r="N446" i="6"/>
  <c r="Q446" i="6"/>
  <c r="J446" i="6"/>
  <c r="P446" i="6"/>
  <c r="I446" i="6"/>
  <c r="B448" i="6"/>
  <c r="O404" i="6"/>
  <c r="S404" i="6"/>
  <c r="K404" i="6"/>
  <c r="M404" i="6"/>
  <c r="J404" i="6"/>
  <c r="Q404" i="6"/>
  <c r="H404" i="6"/>
  <c r="N404" i="6"/>
  <c r="L404" i="6"/>
  <c r="G404" i="6"/>
  <c r="R404" i="6"/>
  <c r="F404" i="6"/>
  <c r="E404" i="6"/>
  <c r="D404" i="6"/>
  <c r="I404" i="6"/>
  <c r="P404" i="6"/>
  <c r="B517" i="6"/>
  <c r="J473" i="6"/>
  <c r="L473" i="6"/>
  <c r="O473" i="6"/>
  <c r="N473" i="6"/>
  <c r="M473" i="6"/>
  <c r="K473" i="6"/>
  <c r="I473" i="6"/>
  <c r="P473" i="6"/>
  <c r="G473" i="6"/>
  <c r="H473" i="6"/>
  <c r="E473" i="6"/>
  <c r="F473" i="6"/>
  <c r="S473" i="6"/>
  <c r="D473" i="6"/>
  <c r="R473" i="6"/>
  <c r="Q473" i="6"/>
  <c r="B573" i="6"/>
  <c r="J529" i="6"/>
  <c r="L529" i="6"/>
  <c r="E529" i="6"/>
  <c r="N529" i="6"/>
  <c r="D529" i="6"/>
  <c r="S529" i="6"/>
  <c r="H529" i="6"/>
  <c r="R529" i="6"/>
  <c r="G529" i="6"/>
  <c r="O529" i="6"/>
  <c r="F529" i="6"/>
  <c r="I529" i="6"/>
  <c r="K529" i="6"/>
  <c r="P529" i="6"/>
  <c r="Q529" i="6"/>
  <c r="M529" i="6"/>
  <c r="B504" i="6"/>
  <c r="H460" i="6"/>
  <c r="L460" i="6"/>
  <c r="I460" i="6"/>
  <c r="O460" i="6"/>
  <c r="J460" i="6"/>
  <c r="E460" i="6"/>
  <c r="S460" i="6"/>
  <c r="G460" i="6"/>
  <c r="P460" i="6"/>
  <c r="R460" i="6"/>
  <c r="F460" i="6"/>
  <c r="Q460" i="6"/>
  <c r="K460" i="6"/>
  <c r="M460" i="6"/>
  <c r="D460" i="6"/>
  <c r="N460" i="6"/>
  <c r="B462" i="6"/>
  <c r="G418" i="6"/>
  <c r="I418" i="6"/>
  <c r="J418" i="6"/>
  <c r="E418" i="6"/>
  <c r="L418" i="6"/>
  <c r="S418" i="6"/>
  <c r="R418" i="6"/>
  <c r="D418" i="6"/>
  <c r="Q418" i="6"/>
  <c r="K418" i="6"/>
  <c r="O418" i="6"/>
  <c r="P418" i="6"/>
  <c r="N418" i="6"/>
  <c r="M418" i="6"/>
  <c r="H418" i="6"/>
  <c r="F418" i="6"/>
  <c r="B496" i="6"/>
  <c r="P452" i="6"/>
  <c r="L452" i="6"/>
  <c r="Q452" i="6"/>
  <c r="O452" i="6"/>
  <c r="R452" i="6"/>
  <c r="D452" i="6"/>
  <c r="S452" i="6"/>
  <c r="I452" i="6"/>
  <c r="F452" i="6"/>
  <c r="E452" i="6"/>
  <c r="K452" i="6"/>
  <c r="N452" i="6"/>
  <c r="G452" i="6"/>
  <c r="J452" i="6"/>
  <c r="H452" i="6"/>
  <c r="M452" i="6"/>
  <c r="B463" i="6"/>
  <c r="H419" i="6"/>
  <c r="D419" i="6"/>
  <c r="O419" i="6"/>
  <c r="J419" i="6"/>
  <c r="N419" i="6"/>
  <c r="Q419" i="6"/>
  <c r="M419" i="6"/>
  <c r="E419" i="6"/>
  <c r="L419" i="6"/>
  <c r="R419" i="6"/>
  <c r="F419" i="6"/>
  <c r="S419" i="6"/>
  <c r="G419" i="6"/>
  <c r="P419" i="6"/>
  <c r="I419" i="6"/>
  <c r="K419" i="6"/>
  <c r="B470" i="6"/>
  <c r="Q426" i="6"/>
  <c r="G426" i="6"/>
  <c r="O426" i="6"/>
  <c r="N426" i="6"/>
  <c r="F426" i="6"/>
  <c r="M426" i="6"/>
  <c r="J426" i="6"/>
  <c r="D426" i="6"/>
  <c r="R426" i="6"/>
  <c r="P426" i="6"/>
  <c r="L426" i="6"/>
  <c r="E426" i="6"/>
  <c r="H426" i="6"/>
  <c r="K426" i="6"/>
  <c r="S426" i="6"/>
  <c r="I426" i="6"/>
  <c r="B527" i="6"/>
  <c r="O483" i="6"/>
  <c r="N483" i="6"/>
  <c r="K483" i="6"/>
  <c r="Q483" i="6"/>
  <c r="G483" i="6"/>
  <c r="F483" i="6"/>
  <c r="P483" i="6"/>
  <c r="E483" i="6"/>
  <c r="J483" i="6"/>
  <c r="S483" i="6"/>
  <c r="H483" i="6"/>
  <c r="R483" i="6"/>
  <c r="L483" i="6"/>
  <c r="D483" i="6"/>
  <c r="M483" i="6"/>
  <c r="I483" i="6"/>
  <c r="B562" i="6"/>
  <c r="I518" i="6"/>
  <c r="P518" i="6"/>
  <c r="M518" i="6"/>
  <c r="K518" i="6"/>
  <c r="G518" i="6"/>
  <c r="E518" i="6"/>
  <c r="Q518" i="6"/>
  <c r="O518" i="6"/>
  <c r="N518" i="6"/>
  <c r="D518" i="6"/>
  <c r="L518" i="6"/>
  <c r="R518" i="6"/>
  <c r="F518" i="6"/>
  <c r="J518" i="6"/>
  <c r="H518" i="6"/>
  <c r="S518" i="6"/>
  <c r="B447" i="6"/>
  <c r="O403" i="6"/>
  <c r="P403" i="6"/>
  <c r="D403" i="6"/>
  <c r="H403" i="6"/>
  <c r="M403" i="6"/>
  <c r="Q403" i="6"/>
  <c r="N403" i="6"/>
  <c r="K403" i="6"/>
  <c r="S403" i="6"/>
  <c r="I403" i="6"/>
  <c r="J403" i="6"/>
  <c r="R403" i="6"/>
  <c r="G403" i="6"/>
  <c r="F403" i="6"/>
  <c r="E403" i="6"/>
  <c r="L403" i="6"/>
  <c r="B464" i="6"/>
  <c r="O420" i="6"/>
  <c r="L420" i="6"/>
  <c r="S420" i="6"/>
  <c r="Q420" i="6"/>
  <c r="D420" i="6"/>
  <c r="K420" i="6"/>
  <c r="M420" i="6"/>
  <c r="J420" i="6"/>
  <c r="F420" i="6"/>
  <c r="N420" i="6"/>
  <c r="G420" i="6"/>
  <c r="I420" i="6"/>
  <c r="H420" i="6"/>
  <c r="R420" i="6"/>
  <c r="P420" i="6"/>
  <c r="E420" i="6"/>
  <c r="B476" i="6"/>
  <c r="R432" i="6"/>
  <c r="P432" i="6"/>
  <c r="O432" i="6"/>
  <c r="M432" i="6"/>
  <c r="H432" i="6"/>
  <c r="G432" i="6"/>
  <c r="Q432" i="6"/>
  <c r="F432" i="6"/>
  <c r="S432" i="6"/>
  <c r="I432" i="6"/>
  <c r="D432" i="6"/>
  <c r="K432" i="6"/>
  <c r="J432" i="6"/>
  <c r="N432" i="6"/>
  <c r="E432" i="6"/>
  <c r="L432" i="6"/>
  <c r="B478" i="6"/>
  <c r="H434" i="6"/>
  <c r="G434" i="6"/>
  <c r="Q434" i="6"/>
  <c r="P434" i="6"/>
  <c r="F434" i="6"/>
  <c r="E434" i="6"/>
  <c r="D434" i="6"/>
  <c r="I434" i="6"/>
  <c r="K434" i="6"/>
  <c r="M434" i="6"/>
  <c r="L434" i="6"/>
  <c r="S434" i="6"/>
  <c r="R434" i="6"/>
  <c r="N434" i="6"/>
  <c r="O434" i="6"/>
  <c r="J434" i="6"/>
  <c r="B526" i="6"/>
  <c r="R482" i="6"/>
  <c r="E482" i="6"/>
  <c r="H482" i="6"/>
  <c r="G482" i="6"/>
  <c r="F482" i="6"/>
  <c r="M482" i="6"/>
  <c r="Q482" i="6"/>
  <c r="S482" i="6"/>
  <c r="K482" i="6"/>
  <c r="D482" i="6"/>
  <c r="P482" i="6"/>
  <c r="O482" i="6"/>
  <c r="L482" i="6"/>
  <c r="N482" i="6"/>
  <c r="I482" i="6"/>
  <c r="J482" i="6"/>
  <c r="B479" i="6"/>
  <c r="E435" i="6"/>
  <c r="D435" i="6"/>
  <c r="N435" i="6"/>
  <c r="S435" i="6"/>
  <c r="R435" i="6"/>
  <c r="G435" i="6"/>
  <c r="J435" i="6"/>
  <c r="P435" i="6"/>
  <c r="H435" i="6"/>
  <c r="L435" i="6"/>
  <c r="K435" i="6"/>
  <c r="O435" i="6"/>
  <c r="F435" i="6"/>
  <c r="Q435" i="6"/>
  <c r="M435" i="6"/>
  <c r="I435" i="6"/>
  <c r="B509" i="6"/>
  <c r="L465" i="6"/>
  <c r="J465" i="6"/>
  <c r="D465" i="6"/>
  <c r="P465" i="6"/>
  <c r="E465" i="6"/>
  <c r="M465" i="6"/>
  <c r="N465" i="6"/>
  <c r="K465" i="6"/>
  <c r="R465" i="6"/>
  <c r="Q465" i="6"/>
  <c r="O465" i="6"/>
  <c r="G465" i="6"/>
  <c r="S465" i="6"/>
  <c r="I465" i="6"/>
  <c r="F465" i="6"/>
  <c r="H465" i="6"/>
  <c r="B480" i="6"/>
  <c r="G436" i="6"/>
  <c r="L436" i="6"/>
  <c r="S436" i="6"/>
  <c r="Q436" i="6"/>
  <c r="N436" i="6"/>
  <c r="D436" i="6"/>
  <c r="K436" i="6"/>
  <c r="M436" i="6"/>
  <c r="J436" i="6"/>
  <c r="F436" i="6"/>
  <c r="E436" i="6"/>
  <c r="R436" i="6"/>
  <c r="O436" i="6"/>
  <c r="P436" i="6"/>
  <c r="I436" i="6"/>
  <c r="H436" i="6"/>
  <c r="B512" i="6"/>
  <c r="L468" i="6"/>
  <c r="Q468" i="6"/>
  <c r="P468" i="6"/>
  <c r="O468" i="6"/>
  <c r="R468" i="6"/>
  <c r="N468" i="6"/>
  <c r="D468" i="6"/>
  <c r="I468" i="6"/>
  <c r="H468" i="6"/>
  <c r="G468" i="6"/>
  <c r="S468" i="6"/>
  <c r="F468" i="6"/>
  <c r="E468" i="6"/>
  <c r="K468" i="6"/>
  <c r="M468" i="6"/>
  <c r="J468" i="6"/>
  <c r="B456" i="6"/>
  <c r="S412" i="6"/>
  <c r="H412" i="6"/>
  <c r="L412" i="6"/>
  <c r="K412" i="6"/>
  <c r="M412" i="6"/>
  <c r="J412" i="6"/>
  <c r="I412" i="6"/>
  <c r="R412" i="6"/>
  <c r="N412" i="6"/>
  <c r="F412" i="6"/>
  <c r="Q412" i="6"/>
  <c r="E412" i="6"/>
  <c r="O412" i="6"/>
  <c r="P412" i="6"/>
  <c r="D412" i="6"/>
  <c r="G412" i="6"/>
  <c r="B516" i="6"/>
  <c r="P472" i="6"/>
  <c r="E472" i="6"/>
  <c r="S472" i="6"/>
  <c r="F472" i="6"/>
  <c r="Q472" i="6"/>
  <c r="L472" i="6"/>
  <c r="K472" i="6"/>
  <c r="G472" i="6"/>
  <c r="J472" i="6"/>
  <c r="M472" i="6"/>
  <c r="I472" i="6"/>
  <c r="H472" i="6"/>
  <c r="O472" i="6"/>
  <c r="N472" i="6"/>
  <c r="D472" i="6"/>
  <c r="R472" i="6"/>
  <c r="B455" i="6"/>
  <c r="R411" i="6"/>
  <c r="D411" i="6"/>
  <c r="L411" i="6"/>
  <c r="S411" i="6"/>
  <c r="H411" i="6"/>
  <c r="P411" i="6"/>
  <c r="K411" i="6"/>
  <c r="F411" i="6"/>
  <c r="E411" i="6"/>
  <c r="G411" i="6"/>
  <c r="J411" i="6"/>
  <c r="M411" i="6"/>
  <c r="N411" i="6"/>
  <c r="Q411" i="6"/>
  <c r="O411" i="6"/>
  <c r="I411" i="6"/>
  <c r="B497" i="6"/>
  <c r="F453" i="6"/>
  <c r="D453" i="6"/>
  <c r="Q453" i="6"/>
  <c r="O453" i="6"/>
  <c r="N453" i="6"/>
  <c r="M453" i="6"/>
  <c r="I453" i="6"/>
  <c r="P453" i="6"/>
  <c r="G453" i="6"/>
  <c r="K453" i="6"/>
  <c r="H453" i="6"/>
  <c r="E453" i="6"/>
  <c r="S453" i="6"/>
  <c r="R453" i="6"/>
  <c r="J453" i="6"/>
  <c r="L453" i="6"/>
  <c r="B511" i="5"/>
  <c r="G467" i="5"/>
  <c r="Q467" i="5"/>
  <c r="S467" i="5"/>
  <c r="M467" i="5"/>
  <c r="E467" i="5"/>
  <c r="O467" i="5"/>
  <c r="H467" i="5"/>
  <c r="F467" i="5"/>
  <c r="R467" i="5"/>
  <c r="I467" i="5"/>
  <c r="J467" i="5"/>
  <c r="N467" i="5"/>
  <c r="P467" i="5"/>
  <c r="K467" i="5"/>
  <c r="L467" i="5"/>
  <c r="D467" i="5"/>
  <c r="B461" i="5"/>
  <c r="P417" i="5"/>
  <c r="G417" i="5"/>
  <c r="K417" i="5"/>
  <c r="D417" i="5"/>
  <c r="H417" i="5"/>
  <c r="N417" i="5"/>
  <c r="M417" i="5"/>
  <c r="Q417" i="5"/>
  <c r="L417" i="5"/>
  <c r="F417" i="5"/>
  <c r="O417" i="5"/>
  <c r="R417" i="5"/>
  <c r="J417" i="5"/>
  <c r="E417" i="5"/>
  <c r="I417" i="5"/>
  <c r="S417" i="5"/>
  <c r="B466" i="5"/>
  <c r="I422" i="5"/>
  <c r="H422" i="5"/>
  <c r="G422" i="5"/>
  <c r="K422" i="5"/>
  <c r="D422" i="5"/>
  <c r="N422" i="5"/>
  <c r="S422" i="5"/>
  <c r="E422" i="5"/>
  <c r="P422" i="5"/>
  <c r="J422" i="5"/>
  <c r="L422" i="5"/>
  <c r="Q422" i="5"/>
  <c r="R422" i="5"/>
  <c r="F422" i="5"/>
  <c r="O422" i="5"/>
  <c r="M422" i="5"/>
  <c r="B496" i="5"/>
  <c r="O452" i="5"/>
  <c r="G452" i="5"/>
  <c r="M452" i="5"/>
  <c r="L452" i="5"/>
  <c r="N452" i="5"/>
  <c r="R452" i="5"/>
  <c r="J452" i="5"/>
  <c r="P452" i="5"/>
  <c r="S452" i="5"/>
  <c r="D452" i="5"/>
  <c r="F452" i="5"/>
  <c r="Q452" i="5"/>
  <c r="K452" i="5"/>
  <c r="H452" i="5"/>
  <c r="E452" i="5"/>
  <c r="I452" i="5"/>
  <c r="Q433" i="5"/>
  <c r="D433" i="5"/>
  <c r="K433" i="5"/>
  <c r="L433" i="5"/>
  <c r="R433" i="5"/>
  <c r="N433" i="5"/>
  <c r="E433" i="5"/>
  <c r="M433" i="5"/>
  <c r="F433" i="5"/>
  <c r="H433" i="5"/>
  <c r="B477" i="5"/>
  <c r="J433" i="5"/>
  <c r="G433" i="5"/>
  <c r="O433" i="5"/>
  <c r="S433" i="5"/>
  <c r="P433" i="5"/>
  <c r="I433" i="5"/>
  <c r="B458" i="5"/>
  <c r="N414" i="5"/>
  <c r="M414" i="5"/>
  <c r="E414" i="5"/>
  <c r="L414" i="5"/>
  <c r="H414" i="5"/>
  <c r="F414" i="5"/>
  <c r="G414" i="5"/>
  <c r="S414" i="5"/>
  <c r="K414" i="5"/>
  <c r="Q414" i="5"/>
  <c r="R414" i="5"/>
  <c r="J414" i="5"/>
  <c r="D414" i="5"/>
  <c r="P414" i="5"/>
  <c r="I414" i="5"/>
  <c r="O414" i="5"/>
  <c r="B469" i="5"/>
  <c r="G425" i="5"/>
  <c r="S425" i="5"/>
  <c r="J425" i="5"/>
  <c r="E425" i="5"/>
  <c r="M425" i="5"/>
  <c r="Q425" i="5"/>
  <c r="I425" i="5"/>
  <c r="P425" i="5"/>
  <c r="K425" i="5"/>
  <c r="R425" i="5"/>
  <c r="F425" i="5"/>
  <c r="D425" i="5"/>
  <c r="H425" i="5"/>
  <c r="N425" i="5"/>
  <c r="O425" i="5"/>
  <c r="L425" i="5"/>
  <c r="B478" i="5"/>
  <c r="F434" i="5"/>
  <c r="J434" i="5"/>
  <c r="D434" i="5"/>
  <c r="E434" i="5"/>
  <c r="O434" i="5"/>
  <c r="P434" i="5"/>
  <c r="I434" i="5"/>
  <c r="M434" i="5"/>
  <c r="N434" i="5"/>
  <c r="H434" i="5"/>
  <c r="L434" i="5"/>
  <c r="Q434" i="5"/>
  <c r="K434" i="5"/>
  <c r="S434" i="5"/>
  <c r="R434" i="5"/>
  <c r="G434" i="5"/>
  <c r="B459" i="5"/>
  <c r="I415" i="5"/>
  <c r="N415" i="5"/>
  <c r="F415" i="5"/>
  <c r="R415" i="5"/>
  <c r="L415" i="5"/>
  <c r="K415" i="5"/>
  <c r="H415" i="5"/>
  <c r="J415" i="5"/>
  <c r="P415" i="5"/>
  <c r="M415" i="5"/>
  <c r="D415" i="5"/>
  <c r="S415" i="5"/>
  <c r="Q415" i="5"/>
  <c r="O415" i="5"/>
  <c r="G415" i="5"/>
  <c r="E415" i="5"/>
  <c r="R437" i="5"/>
  <c r="N437" i="5"/>
  <c r="I437" i="5"/>
  <c r="K437" i="5"/>
  <c r="B481" i="5"/>
  <c r="M437" i="5"/>
  <c r="F437" i="5"/>
  <c r="P437" i="5"/>
  <c r="L437" i="5"/>
  <c r="J437" i="5"/>
  <c r="G437" i="5"/>
  <c r="H437" i="5"/>
  <c r="O437" i="5"/>
  <c r="E437" i="5"/>
  <c r="D437" i="5"/>
  <c r="Q437" i="5"/>
  <c r="S437" i="5"/>
  <c r="F430" i="5"/>
  <c r="M430" i="5"/>
  <c r="H430" i="5"/>
  <c r="J430" i="5"/>
  <c r="E430" i="5"/>
  <c r="I430" i="5"/>
  <c r="S430" i="5"/>
  <c r="D430" i="5"/>
  <c r="K430" i="5"/>
  <c r="B474" i="5"/>
  <c r="Q430" i="5"/>
  <c r="P430" i="5"/>
  <c r="L430" i="5"/>
  <c r="O430" i="5"/>
  <c r="N430" i="5"/>
  <c r="G430" i="5"/>
  <c r="R430" i="5"/>
  <c r="H519" i="5"/>
  <c r="L519" i="5"/>
  <c r="D519" i="5"/>
  <c r="O519" i="5"/>
  <c r="S519" i="5"/>
  <c r="G519" i="5"/>
  <c r="J519" i="5"/>
  <c r="Q519" i="5"/>
  <c r="N519" i="5"/>
  <c r="F519" i="5"/>
  <c r="I519" i="5"/>
  <c r="R519" i="5"/>
  <c r="K519" i="5"/>
  <c r="M519" i="5"/>
  <c r="B563" i="5"/>
  <c r="P519" i="5"/>
  <c r="E519" i="5"/>
  <c r="F451" i="5"/>
  <c r="E451" i="5"/>
  <c r="I451" i="5"/>
  <c r="H451" i="5"/>
  <c r="B495" i="5"/>
  <c r="Q451" i="5"/>
  <c r="O451" i="5"/>
  <c r="R451" i="5"/>
  <c r="J451" i="5"/>
  <c r="N451" i="5"/>
  <c r="K451" i="5"/>
  <c r="P451" i="5"/>
  <c r="L451" i="5"/>
  <c r="S451" i="5"/>
  <c r="G451" i="5"/>
  <c r="M451" i="5"/>
  <c r="D451" i="5"/>
  <c r="E442" i="5"/>
  <c r="R442" i="5"/>
  <c r="P442" i="5"/>
  <c r="O442" i="5"/>
  <c r="I442" i="5"/>
  <c r="H442" i="5"/>
  <c r="G442" i="5"/>
  <c r="B486" i="5"/>
  <c r="K442" i="5"/>
  <c r="Q442" i="5"/>
  <c r="N442" i="5"/>
  <c r="M442" i="5"/>
  <c r="F442" i="5"/>
  <c r="D442" i="5"/>
  <c r="L442" i="5"/>
  <c r="J442" i="5"/>
  <c r="S442" i="5"/>
  <c r="B453" i="5"/>
  <c r="J409" i="5"/>
  <c r="F409" i="5"/>
  <c r="E409" i="5"/>
  <c r="R409" i="5"/>
  <c r="O409" i="5"/>
  <c r="N409" i="5"/>
  <c r="M409" i="5"/>
  <c r="Q409" i="5"/>
  <c r="I409" i="5"/>
  <c r="D409" i="5"/>
  <c r="L409" i="5"/>
  <c r="S409" i="5"/>
  <c r="G409" i="5"/>
  <c r="P409" i="5"/>
  <c r="H409" i="5"/>
  <c r="K409" i="5"/>
  <c r="B494" i="5"/>
  <c r="Q450" i="5"/>
  <c r="S450" i="5"/>
  <c r="I450" i="5"/>
  <c r="J450" i="5"/>
  <c r="P450" i="5"/>
  <c r="D450" i="5"/>
  <c r="R450" i="5"/>
  <c r="O450" i="5"/>
  <c r="F450" i="5"/>
  <c r="G450" i="5"/>
  <c r="N450" i="5"/>
  <c r="L450" i="5"/>
  <c r="E450" i="5"/>
  <c r="K450" i="5"/>
  <c r="H450" i="5"/>
  <c r="M450" i="5"/>
  <c r="B512" i="5"/>
  <c r="I468" i="5"/>
  <c r="G468" i="5"/>
  <c r="M468" i="5"/>
  <c r="F468" i="5"/>
  <c r="R468" i="5"/>
  <c r="J468" i="5"/>
  <c r="O468" i="5"/>
  <c r="L468" i="5"/>
  <c r="K468" i="5"/>
  <c r="N468" i="5"/>
  <c r="Q468" i="5"/>
  <c r="E468" i="5"/>
  <c r="D468" i="5"/>
  <c r="S468" i="5"/>
  <c r="H468" i="5"/>
  <c r="P468" i="5"/>
  <c r="B402" i="5"/>
  <c r="L358" i="5"/>
  <c r="L399" i="5" s="1"/>
  <c r="R358" i="5"/>
  <c r="R399" i="5" s="1"/>
  <c r="Q358" i="5"/>
  <c r="Q399" i="5" s="1"/>
  <c r="M358" i="5"/>
  <c r="M399" i="5" s="1"/>
  <c r="O358" i="5"/>
  <c r="O399" i="5" s="1"/>
  <c r="F358" i="5"/>
  <c r="F399" i="5" s="1"/>
  <c r="G358" i="5"/>
  <c r="G399" i="5" s="1"/>
  <c r="P358" i="5"/>
  <c r="P399" i="5" s="1"/>
  <c r="K358" i="5"/>
  <c r="K399" i="5" s="1"/>
  <c r="E358" i="5"/>
  <c r="E399" i="5" s="1"/>
  <c r="N358" i="5"/>
  <c r="N399" i="5" s="1"/>
  <c r="I358" i="5"/>
  <c r="I399" i="5" s="1"/>
  <c r="D358" i="5"/>
  <c r="D399" i="5" s="1"/>
  <c r="J358" i="5"/>
  <c r="J399" i="5" s="1"/>
  <c r="S358" i="5"/>
  <c r="S399" i="5" s="1"/>
  <c r="H358" i="5"/>
  <c r="H399" i="5" s="1"/>
  <c r="B473" i="5"/>
  <c r="G429" i="5"/>
  <c r="R429" i="5"/>
  <c r="I429" i="5"/>
  <c r="S429" i="5"/>
  <c r="K429" i="5"/>
  <c r="J429" i="5"/>
  <c r="P429" i="5"/>
  <c r="N429" i="5"/>
  <c r="D429" i="5"/>
  <c r="Q429" i="5"/>
  <c r="F429" i="5"/>
  <c r="O429" i="5"/>
  <c r="L429" i="5"/>
  <c r="E429" i="5"/>
  <c r="M429" i="5"/>
  <c r="H429" i="5"/>
  <c r="B472" i="5"/>
  <c r="Q428" i="5"/>
  <c r="R428" i="5"/>
  <c r="F428" i="5"/>
  <c r="I428" i="5"/>
  <c r="M428" i="5"/>
  <c r="P428" i="5"/>
  <c r="O428" i="5"/>
  <c r="E428" i="5"/>
  <c r="D428" i="5"/>
  <c r="K428" i="5"/>
  <c r="J428" i="5"/>
  <c r="L428" i="5"/>
  <c r="H428" i="5"/>
  <c r="N428" i="5"/>
  <c r="G428" i="5"/>
  <c r="S428" i="5"/>
  <c r="B529" i="5"/>
  <c r="S485" i="5"/>
  <c r="Q485" i="5"/>
  <c r="R485" i="5"/>
  <c r="K485" i="5"/>
  <c r="I485" i="5"/>
  <c r="E485" i="5"/>
  <c r="O485" i="5"/>
  <c r="D485" i="5"/>
  <c r="F485" i="5"/>
  <c r="N485" i="5"/>
  <c r="G485" i="5"/>
  <c r="M485" i="5"/>
  <c r="P485" i="5"/>
  <c r="L485" i="5"/>
  <c r="J485" i="5"/>
  <c r="H485" i="5"/>
  <c r="B483" i="5"/>
  <c r="N439" i="5"/>
  <c r="R439" i="5"/>
  <c r="M439" i="5"/>
  <c r="I439" i="5"/>
  <c r="E439" i="5"/>
  <c r="J439" i="5"/>
  <c r="Q439" i="5"/>
  <c r="P439" i="5"/>
  <c r="S439" i="5"/>
  <c r="G439" i="5"/>
  <c r="O439" i="5"/>
  <c r="F439" i="5"/>
  <c r="H439" i="5"/>
  <c r="D439" i="5"/>
  <c r="K439" i="5"/>
  <c r="L439" i="5"/>
  <c r="B480" i="5"/>
  <c r="G436" i="5"/>
  <c r="D436" i="5"/>
  <c r="I436" i="5"/>
  <c r="F436" i="5"/>
  <c r="R436" i="5"/>
  <c r="M436" i="5"/>
  <c r="L436" i="5"/>
  <c r="E436" i="5"/>
  <c r="J436" i="5"/>
  <c r="P436" i="5"/>
  <c r="K436" i="5"/>
  <c r="Q436" i="5"/>
  <c r="O436" i="5"/>
  <c r="S436" i="5"/>
  <c r="H436" i="5"/>
  <c r="N436" i="5"/>
  <c r="B465" i="5"/>
  <c r="N421" i="5"/>
  <c r="R421" i="5"/>
  <c r="I421" i="5"/>
  <c r="J421" i="5"/>
  <c r="E421" i="5"/>
  <c r="F421" i="5"/>
  <c r="M421" i="5"/>
  <c r="P421" i="5"/>
  <c r="H421" i="5"/>
  <c r="L421" i="5"/>
  <c r="O421" i="5"/>
  <c r="D421" i="5"/>
  <c r="Q421" i="5"/>
  <c r="S421" i="5"/>
  <c r="G421" i="5"/>
  <c r="K421" i="5"/>
  <c r="B482" i="5"/>
  <c r="Q438" i="5"/>
  <c r="H438" i="5"/>
  <c r="O438" i="5"/>
  <c r="I438" i="5"/>
  <c r="S438" i="5"/>
  <c r="E438" i="5"/>
  <c r="K438" i="5"/>
  <c r="L438" i="5"/>
  <c r="M438" i="5"/>
  <c r="N438" i="5"/>
  <c r="F438" i="5"/>
  <c r="J438" i="5"/>
  <c r="R438" i="5"/>
  <c r="D438" i="5"/>
  <c r="P438" i="5"/>
  <c r="G438" i="5"/>
  <c r="B498" i="5"/>
  <c r="M454" i="5"/>
  <c r="N454" i="5"/>
  <c r="G454" i="5"/>
  <c r="E454" i="5"/>
  <c r="D454" i="5"/>
  <c r="S454" i="5"/>
  <c r="Q454" i="5"/>
  <c r="O454" i="5"/>
  <c r="R454" i="5"/>
  <c r="P454" i="5"/>
  <c r="H454" i="5"/>
  <c r="K454" i="5"/>
  <c r="F454" i="5"/>
  <c r="J454" i="5"/>
  <c r="I454" i="5"/>
  <c r="L454" i="5"/>
  <c r="B448" i="5"/>
  <c r="Q404" i="5"/>
  <c r="D404" i="5"/>
  <c r="R404" i="5"/>
  <c r="G404" i="5"/>
  <c r="M404" i="5"/>
  <c r="E404" i="5"/>
  <c r="F404" i="5"/>
  <c r="J404" i="5"/>
  <c r="K404" i="5"/>
  <c r="S404" i="5"/>
  <c r="L404" i="5"/>
  <c r="I404" i="5"/>
  <c r="N404" i="5"/>
  <c r="P404" i="5"/>
  <c r="H404" i="5"/>
  <c r="O404" i="5"/>
  <c r="B462" i="5"/>
  <c r="N418" i="5"/>
  <c r="M418" i="5"/>
  <c r="D418" i="5"/>
  <c r="I418" i="5"/>
  <c r="E418" i="5"/>
  <c r="O418" i="5"/>
  <c r="H418" i="5"/>
  <c r="G418" i="5"/>
  <c r="K418" i="5"/>
  <c r="R418" i="5"/>
  <c r="S418" i="5"/>
  <c r="F418" i="5"/>
  <c r="P418" i="5"/>
  <c r="Q418" i="5"/>
  <c r="L418" i="5"/>
  <c r="J418" i="5"/>
  <c r="B455" i="5"/>
  <c r="N411" i="5"/>
  <c r="O411" i="5"/>
  <c r="F411" i="5"/>
  <c r="G411" i="5"/>
  <c r="P411" i="5"/>
  <c r="E411" i="5"/>
  <c r="S411" i="5"/>
  <c r="H411" i="5"/>
  <c r="L411" i="5"/>
  <c r="M411" i="5"/>
  <c r="J411" i="5"/>
  <c r="D411" i="5"/>
  <c r="R411" i="5"/>
  <c r="Q411" i="5"/>
  <c r="I411" i="5"/>
  <c r="K411" i="5"/>
  <c r="B457" i="5"/>
  <c r="M413" i="5"/>
  <c r="R413" i="5"/>
  <c r="I413" i="5"/>
  <c r="J413" i="5"/>
  <c r="G413" i="5"/>
  <c r="E413" i="5"/>
  <c r="F413" i="5"/>
  <c r="P413" i="5"/>
  <c r="D413" i="5"/>
  <c r="L413" i="5"/>
  <c r="O413" i="5"/>
  <c r="K413" i="5"/>
  <c r="S413" i="5"/>
  <c r="Q413" i="5"/>
  <c r="H413" i="5"/>
  <c r="N413" i="5"/>
  <c r="B504" i="5"/>
  <c r="S460" i="5"/>
  <c r="R460" i="5"/>
  <c r="I460" i="5"/>
  <c r="H460" i="5"/>
  <c r="J460" i="5"/>
  <c r="K460" i="5"/>
  <c r="D460" i="5"/>
  <c r="E460" i="5"/>
  <c r="N460" i="5"/>
  <c r="P460" i="5"/>
  <c r="G460" i="5"/>
  <c r="M460" i="5"/>
  <c r="Q460" i="5"/>
  <c r="O460" i="5"/>
  <c r="L460" i="5"/>
  <c r="F460" i="5"/>
  <c r="B528" i="5"/>
  <c r="I484" i="5"/>
  <c r="F484" i="5"/>
  <c r="L484" i="5"/>
  <c r="R484" i="5"/>
  <c r="H484" i="5"/>
  <c r="D484" i="5"/>
  <c r="J484" i="5"/>
  <c r="G484" i="5"/>
  <c r="P484" i="5"/>
  <c r="N484" i="5"/>
  <c r="K484" i="5"/>
  <c r="S484" i="5"/>
  <c r="O484" i="5"/>
  <c r="M484" i="5"/>
  <c r="E484" i="5"/>
  <c r="Q484" i="5"/>
  <c r="B463" i="5"/>
  <c r="N419" i="5"/>
  <c r="P419" i="5"/>
  <c r="F419" i="5"/>
  <c r="H419" i="5"/>
  <c r="J419" i="5"/>
  <c r="S419" i="5"/>
  <c r="R419" i="5"/>
  <c r="L419" i="5"/>
  <c r="K419" i="5"/>
  <c r="M419" i="5"/>
  <c r="I419" i="5"/>
  <c r="D419" i="5"/>
  <c r="G419" i="5"/>
  <c r="Q419" i="5"/>
  <c r="E419" i="5"/>
  <c r="O419" i="5"/>
  <c r="B520" i="5"/>
  <c r="I476" i="5"/>
  <c r="L476" i="5"/>
  <c r="R476" i="5"/>
  <c r="K476" i="5"/>
  <c r="F476" i="5"/>
  <c r="D476" i="5"/>
  <c r="J476" i="5"/>
  <c r="G476" i="5"/>
  <c r="E476" i="5"/>
  <c r="M476" i="5"/>
  <c r="Q476" i="5"/>
  <c r="N476" i="5"/>
  <c r="P476" i="5"/>
  <c r="S476" i="5"/>
  <c r="H476" i="5"/>
  <c r="O476" i="5"/>
  <c r="B456" i="5"/>
  <c r="N412" i="5"/>
  <c r="H412" i="5"/>
  <c r="G412" i="5"/>
  <c r="L412" i="5"/>
  <c r="D412" i="5"/>
  <c r="R412" i="5"/>
  <c r="M412" i="5"/>
  <c r="F412" i="5"/>
  <c r="E412" i="5"/>
  <c r="K412" i="5"/>
  <c r="I412" i="5"/>
  <c r="Q412" i="5"/>
  <c r="O412" i="5"/>
  <c r="S412" i="5"/>
  <c r="P412" i="5"/>
  <c r="J412" i="5"/>
  <c r="B447" i="5"/>
  <c r="N403" i="5"/>
  <c r="Q403" i="5"/>
  <c r="F403" i="5"/>
  <c r="R403" i="5"/>
  <c r="H403" i="5"/>
  <c r="G403" i="5"/>
  <c r="D403" i="5"/>
  <c r="S403" i="5"/>
  <c r="I403" i="5"/>
  <c r="K403" i="5"/>
  <c r="O403" i="5"/>
  <c r="L403" i="5"/>
  <c r="M403" i="5"/>
  <c r="P403" i="5"/>
  <c r="J403" i="5"/>
  <c r="E403" i="5"/>
  <c r="B449" i="5"/>
  <c r="N405" i="5"/>
  <c r="M405" i="5"/>
  <c r="K405" i="5"/>
  <c r="R405" i="5"/>
  <c r="I405" i="5"/>
  <c r="O405" i="5"/>
  <c r="J405" i="5"/>
  <c r="F405" i="5"/>
  <c r="S405" i="5"/>
  <c r="E405" i="5"/>
  <c r="D405" i="5"/>
  <c r="P405" i="5"/>
  <c r="H405" i="5"/>
  <c r="G405" i="5"/>
  <c r="Q405" i="5"/>
  <c r="L405" i="5"/>
  <c r="B464" i="5"/>
  <c r="H420" i="5"/>
  <c r="P420" i="5"/>
  <c r="Q420" i="5"/>
  <c r="I420" i="5"/>
  <c r="G420" i="5"/>
  <c r="R420" i="5"/>
  <c r="K420" i="5"/>
  <c r="L420" i="5"/>
  <c r="F420" i="5"/>
  <c r="M420" i="5"/>
  <c r="E420" i="5"/>
  <c r="N420" i="5"/>
  <c r="O420" i="5"/>
  <c r="J420" i="5"/>
  <c r="D420" i="5"/>
  <c r="S420" i="5"/>
  <c r="B471" i="5"/>
  <c r="N427" i="5"/>
  <c r="M427" i="5"/>
  <c r="E427" i="5"/>
  <c r="F427" i="5"/>
  <c r="P427" i="5"/>
  <c r="J427" i="5"/>
  <c r="O427" i="5"/>
  <c r="S427" i="5"/>
  <c r="R427" i="5"/>
  <c r="K427" i="5"/>
  <c r="I427" i="5"/>
  <c r="Q427" i="5"/>
  <c r="G427" i="5"/>
  <c r="H427" i="5"/>
  <c r="L427" i="5"/>
  <c r="D427" i="5"/>
  <c r="B523" i="5"/>
  <c r="J479" i="5"/>
  <c r="R479" i="5"/>
  <c r="N479" i="5"/>
  <c r="D479" i="5"/>
  <c r="P479" i="5"/>
  <c r="F479" i="5"/>
  <c r="H479" i="5"/>
  <c r="K479" i="5"/>
  <c r="S479" i="5"/>
  <c r="Q479" i="5"/>
  <c r="E479" i="5"/>
  <c r="M479" i="5"/>
  <c r="L479" i="5"/>
  <c r="I479" i="5"/>
  <c r="O479" i="5"/>
  <c r="G479" i="5"/>
  <c r="B470" i="5"/>
  <c r="M426" i="5"/>
  <c r="D426" i="5"/>
  <c r="K426" i="5"/>
  <c r="P426" i="5"/>
  <c r="E426" i="5"/>
  <c r="O426" i="5"/>
  <c r="G426" i="5"/>
  <c r="S426" i="5"/>
  <c r="H426" i="5"/>
  <c r="R426" i="5"/>
  <c r="Q426" i="5"/>
  <c r="J426" i="5"/>
  <c r="L426" i="5"/>
  <c r="N426" i="5"/>
  <c r="F426" i="5"/>
  <c r="I426" i="5"/>
  <c r="D314" i="1"/>
  <c r="D355" i="1" s="1"/>
  <c r="F314" i="1"/>
  <c r="F355" i="1" s="1"/>
  <c r="L314" i="1"/>
  <c r="L355" i="1" s="1"/>
  <c r="G314" i="1"/>
  <c r="G355" i="1" s="1"/>
  <c r="N314" i="1"/>
  <c r="N355" i="1" s="1"/>
  <c r="I314" i="1"/>
  <c r="I355" i="1" s="1"/>
  <c r="O314" i="1"/>
  <c r="O355" i="1" s="1"/>
  <c r="J314" i="1"/>
  <c r="J355" i="1" s="1"/>
  <c r="K314" i="1"/>
  <c r="K355" i="1" s="1"/>
  <c r="E314" i="1"/>
  <c r="E355" i="1" s="1"/>
  <c r="H314" i="1"/>
  <c r="H355" i="1" s="1"/>
  <c r="P314" i="1"/>
  <c r="P355" i="1" s="1"/>
  <c r="R314" i="1"/>
  <c r="R355" i="1" s="1"/>
  <c r="M314" i="1"/>
  <c r="M355" i="1" s="1"/>
  <c r="Q314" i="1"/>
  <c r="Q355" i="1" s="1"/>
  <c r="B358" i="1"/>
  <c r="S358" i="1" s="1"/>
  <c r="F393" i="1"/>
  <c r="N393" i="1"/>
  <c r="H393" i="1"/>
  <c r="Q393" i="1"/>
  <c r="I393" i="1"/>
  <c r="R393" i="1"/>
  <c r="L393" i="1"/>
  <c r="J393" i="1"/>
  <c r="B437" i="1"/>
  <c r="S437" i="1" s="1"/>
  <c r="M393" i="1"/>
  <c r="K393" i="1"/>
  <c r="P393" i="1"/>
  <c r="E393" i="1"/>
  <c r="D393" i="1"/>
  <c r="G393" i="1"/>
  <c r="O393" i="1"/>
  <c r="H379" i="1"/>
  <c r="P379" i="1"/>
  <c r="G379" i="1"/>
  <c r="Q379" i="1"/>
  <c r="I379" i="1"/>
  <c r="R379" i="1"/>
  <c r="L379" i="1"/>
  <c r="N379" i="1"/>
  <c r="O379" i="1"/>
  <c r="D379" i="1"/>
  <c r="F379" i="1"/>
  <c r="E379" i="1"/>
  <c r="K379" i="1"/>
  <c r="M379" i="1"/>
  <c r="J379" i="1"/>
  <c r="B423" i="1"/>
  <c r="S423" i="1" s="1"/>
  <c r="E384" i="1"/>
  <c r="M384" i="1"/>
  <c r="F384" i="1"/>
  <c r="O384" i="1"/>
  <c r="G384" i="1"/>
  <c r="P384" i="1"/>
  <c r="J384" i="1"/>
  <c r="L384" i="1"/>
  <c r="N384" i="1"/>
  <c r="B428" i="1"/>
  <c r="S428" i="1" s="1"/>
  <c r="Q384" i="1"/>
  <c r="D384" i="1"/>
  <c r="R384" i="1"/>
  <c r="K384" i="1"/>
  <c r="I384" i="1"/>
  <c r="H384" i="1"/>
  <c r="E368" i="1"/>
  <c r="M368" i="1"/>
  <c r="H368" i="1"/>
  <c r="Q368" i="1"/>
  <c r="I368" i="1"/>
  <c r="R368" i="1"/>
  <c r="L368" i="1"/>
  <c r="D368" i="1"/>
  <c r="G368" i="1"/>
  <c r="F368" i="1"/>
  <c r="B412" i="1"/>
  <c r="S412" i="1" s="1"/>
  <c r="K368" i="1"/>
  <c r="P368" i="1"/>
  <c r="O368" i="1"/>
  <c r="J368" i="1"/>
  <c r="N368" i="1"/>
  <c r="J361" i="1"/>
  <c r="R361" i="1"/>
  <c r="K361" i="1"/>
  <c r="F361" i="1"/>
  <c r="N361" i="1"/>
  <c r="I361" i="1"/>
  <c r="L361" i="1"/>
  <c r="D361" i="1"/>
  <c r="P361" i="1"/>
  <c r="Q361" i="1"/>
  <c r="B405" i="1"/>
  <c r="S405" i="1" s="1"/>
  <c r="G361" i="1"/>
  <c r="M361" i="1"/>
  <c r="O361" i="1"/>
  <c r="E361" i="1"/>
  <c r="H361" i="1"/>
  <c r="E376" i="1"/>
  <c r="M376" i="1"/>
  <c r="G376" i="1"/>
  <c r="P376" i="1"/>
  <c r="H376" i="1"/>
  <c r="Q376" i="1"/>
  <c r="K376" i="1"/>
  <c r="O376" i="1"/>
  <c r="D376" i="1"/>
  <c r="R376" i="1"/>
  <c r="B420" i="1"/>
  <c r="S420" i="1" s="1"/>
  <c r="I376" i="1"/>
  <c r="L376" i="1"/>
  <c r="F376" i="1"/>
  <c r="J376" i="1"/>
  <c r="N376" i="1"/>
  <c r="D383" i="1"/>
  <c r="L383" i="1"/>
  <c r="K383" i="1"/>
  <c r="M383" i="1"/>
  <c r="G383" i="1"/>
  <c r="P383" i="1"/>
  <c r="N383" i="1"/>
  <c r="Q383" i="1"/>
  <c r="O383" i="1"/>
  <c r="F383" i="1"/>
  <c r="E383" i="1"/>
  <c r="I383" i="1"/>
  <c r="J383" i="1"/>
  <c r="H383" i="1"/>
  <c r="B427" i="1"/>
  <c r="S427" i="1" s="1"/>
  <c r="R383" i="1"/>
  <c r="E392" i="1"/>
  <c r="M392" i="1"/>
  <c r="D392" i="1"/>
  <c r="N392" i="1"/>
  <c r="F392" i="1"/>
  <c r="O392" i="1"/>
  <c r="I392" i="1"/>
  <c r="R392" i="1"/>
  <c r="J392" i="1"/>
  <c r="K392" i="1"/>
  <c r="B436" i="1"/>
  <c r="S436" i="1" s="1"/>
  <c r="L392" i="1"/>
  <c r="Q392" i="1"/>
  <c r="P392" i="1"/>
  <c r="G392" i="1"/>
  <c r="H392" i="1"/>
  <c r="H432" i="1"/>
  <c r="L432" i="1"/>
  <c r="F432" i="1"/>
  <c r="I360" i="1"/>
  <c r="Q360" i="1"/>
  <c r="J360" i="1"/>
  <c r="R360" i="1"/>
  <c r="E360" i="1"/>
  <c r="M360" i="1"/>
  <c r="L360" i="1"/>
  <c r="N360" i="1"/>
  <c r="F360" i="1"/>
  <c r="K360" i="1"/>
  <c r="P360" i="1"/>
  <c r="O360" i="1"/>
  <c r="B404" i="1"/>
  <c r="S404" i="1" s="1"/>
  <c r="G360" i="1"/>
  <c r="D360" i="1"/>
  <c r="H360" i="1"/>
  <c r="K418" i="1"/>
  <c r="D418" i="1"/>
  <c r="M418" i="1"/>
  <c r="E418" i="1"/>
  <c r="N418" i="1"/>
  <c r="H418" i="1"/>
  <c r="Q418" i="1"/>
  <c r="P418" i="1"/>
  <c r="R418" i="1"/>
  <c r="F418" i="1"/>
  <c r="I418" i="1"/>
  <c r="G418" i="1"/>
  <c r="O418" i="1"/>
  <c r="B462" i="1"/>
  <c r="S462" i="1" s="1"/>
  <c r="J418" i="1"/>
  <c r="L418" i="1"/>
  <c r="J381" i="1"/>
  <c r="R381" i="1"/>
  <c r="E381" i="1"/>
  <c r="N381" i="1"/>
  <c r="F381" i="1"/>
  <c r="O381" i="1"/>
  <c r="I381" i="1"/>
  <c r="M381" i="1"/>
  <c r="Q381" i="1"/>
  <c r="P381" i="1"/>
  <c r="G381" i="1"/>
  <c r="B425" i="1"/>
  <c r="S425" i="1" s="1"/>
  <c r="D381" i="1"/>
  <c r="H381" i="1"/>
  <c r="K381" i="1"/>
  <c r="L381" i="1"/>
  <c r="F377" i="1"/>
  <c r="N377" i="1"/>
  <c r="J377" i="1"/>
  <c r="K377" i="1"/>
  <c r="E377" i="1"/>
  <c r="O377" i="1"/>
  <c r="P377" i="1"/>
  <c r="B421" i="1"/>
  <c r="S421" i="1" s="1"/>
  <c r="R377" i="1"/>
  <c r="Q377" i="1"/>
  <c r="D377" i="1"/>
  <c r="H377" i="1"/>
  <c r="G377" i="1"/>
  <c r="I377" i="1"/>
  <c r="L377" i="1"/>
  <c r="M377" i="1"/>
  <c r="D375" i="1"/>
  <c r="L375" i="1"/>
  <c r="M375" i="1"/>
  <c r="E375" i="1"/>
  <c r="N375" i="1"/>
  <c r="H375" i="1"/>
  <c r="Q375" i="1"/>
  <c r="P375" i="1"/>
  <c r="R375" i="1"/>
  <c r="F375" i="1"/>
  <c r="I375" i="1"/>
  <c r="G375" i="1"/>
  <c r="K375" i="1"/>
  <c r="O375" i="1"/>
  <c r="B419" i="1"/>
  <c r="S419" i="1" s="1"/>
  <c r="J375" i="1"/>
  <c r="D391" i="1"/>
  <c r="L391" i="1"/>
  <c r="J391" i="1"/>
  <c r="K391" i="1"/>
  <c r="F391" i="1"/>
  <c r="O391" i="1"/>
  <c r="I391" i="1"/>
  <c r="N391" i="1"/>
  <c r="M391" i="1"/>
  <c r="Q391" i="1"/>
  <c r="G391" i="1"/>
  <c r="H391" i="1"/>
  <c r="E391" i="1"/>
  <c r="P391" i="1"/>
  <c r="B435" i="1"/>
  <c r="S435" i="1" s="1"/>
  <c r="R391" i="1"/>
  <c r="H395" i="1"/>
  <c r="P395" i="1"/>
  <c r="E395" i="1"/>
  <c r="N395" i="1"/>
  <c r="F395" i="1"/>
  <c r="O395" i="1"/>
  <c r="J395" i="1"/>
  <c r="I395" i="1"/>
  <c r="L395" i="1"/>
  <c r="K395" i="1"/>
  <c r="Q395" i="1"/>
  <c r="B439" i="1"/>
  <c r="S439" i="1" s="1"/>
  <c r="G395" i="1"/>
  <c r="D395" i="1"/>
  <c r="M395" i="1"/>
  <c r="R395" i="1"/>
  <c r="K416" i="1"/>
  <c r="J416" i="1"/>
  <c r="H359" i="1"/>
  <c r="P359" i="1"/>
  <c r="I359" i="1"/>
  <c r="Q359" i="1"/>
  <c r="D359" i="1"/>
  <c r="L359" i="1"/>
  <c r="N359" i="1"/>
  <c r="O359" i="1"/>
  <c r="G359" i="1"/>
  <c r="F359" i="1"/>
  <c r="J359" i="1"/>
  <c r="K359" i="1"/>
  <c r="R359" i="1"/>
  <c r="M359" i="1"/>
  <c r="B403" i="1"/>
  <c r="S403" i="1" s="1"/>
  <c r="E359" i="1"/>
  <c r="F369" i="1"/>
  <c r="N369" i="1"/>
  <c r="K369" i="1"/>
  <c r="L369" i="1"/>
  <c r="G369" i="1"/>
  <c r="P369" i="1"/>
  <c r="D369" i="1"/>
  <c r="R369" i="1"/>
  <c r="B413" i="1"/>
  <c r="S413" i="1" s="1"/>
  <c r="E369" i="1"/>
  <c r="H369" i="1"/>
  <c r="J369" i="1"/>
  <c r="I369" i="1"/>
  <c r="O369" i="1"/>
  <c r="M369" i="1"/>
  <c r="Q369" i="1"/>
  <c r="J397" i="1"/>
  <c r="R397" i="1"/>
  <c r="L397" i="1"/>
  <c r="D397" i="1"/>
  <c r="M397" i="1"/>
  <c r="G397" i="1"/>
  <c r="P397" i="1"/>
  <c r="H397" i="1"/>
  <c r="K397" i="1"/>
  <c r="I397" i="1"/>
  <c r="O397" i="1"/>
  <c r="B441" i="1"/>
  <c r="S441" i="1" s="1"/>
  <c r="E397" i="1"/>
  <c r="F397" i="1"/>
  <c r="N397" i="1"/>
  <c r="Q397" i="1"/>
  <c r="H415" i="1"/>
  <c r="P415" i="1"/>
  <c r="L415" i="1"/>
  <c r="D415" i="1"/>
  <c r="M415" i="1"/>
  <c r="G415" i="1"/>
  <c r="Q415" i="1"/>
  <c r="R415" i="1"/>
  <c r="F415" i="1"/>
  <c r="E415" i="1"/>
  <c r="J415" i="1"/>
  <c r="B459" i="1"/>
  <c r="S459" i="1" s="1"/>
  <c r="N415" i="1"/>
  <c r="I415" i="1"/>
  <c r="K415" i="1"/>
  <c r="O415" i="1"/>
  <c r="F385" i="1"/>
  <c r="N385" i="1"/>
  <c r="I385" i="1"/>
  <c r="R385" i="1"/>
  <c r="J385" i="1"/>
  <c r="D385" i="1"/>
  <c r="M385" i="1"/>
  <c r="L385" i="1"/>
  <c r="B429" i="1"/>
  <c r="S429" i="1" s="1"/>
  <c r="P385" i="1"/>
  <c r="O385" i="1"/>
  <c r="E385" i="1"/>
  <c r="G385" i="1"/>
  <c r="H385" i="1"/>
  <c r="K385" i="1"/>
  <c r="Q385" i="1"/>
  <c r="J389" i="1"/>
  <c r="R389" i="1"/>
  <c r="D389" i="1"/>
  <c r="M389" i="1"/>
  <c r="E389" i="1"/>
  <c r="N389" i="1"/>
  <c r="H389" i="1"/>
  <c r="Q389" i="1"/>
  <c r="K389" i="1"/>
  <c r="O389" i="1"/>
  <c r="L389" i="1"/>
  <c r="B433" i="1"/>
  <c r="S433" i="1" s="1"/>
  <c r="F389" i="1"/>
  <c r="G389" i="1"/>
  <c r="I389" i="1"/>
  <c r="P389" i="1"/>
  <c r="F365" i="1"/>
  <c r="N365" i="1"/>
  <c r="G365" i="1"/>
  <c r="O365" i="1"/>
  <c r="J365" i="1"/>
  <c r="R365" i="1"/>
  <c r="M365" i="1"/>
  <c r="P365" i="1"/>
  <c r="H365" i="1"/>
  <c r="D365" i="1"/>
  <c r="I365" i="1"/>
  <c r="B409" i="1"/>
  <c r="S409" i="1" s="1"/>
  <c r="E365" i="1"/>
  <c r="L365" i="1"/>
  <c r="K365" i="1"/>
  <c r="Q365" i="1"/>
  <c r="K442" i="1"/>
  <c r="D442" i="1"/>
  <c r="L442" i="1"/>
  <c r="G442" i="1"/>
  <c r="O442" i="1"/>
  <c r="F442" i="1"/>
  <c r="R442" i="1"/>
  <c r="H442" i="1"/>
  <c r="I442" i="1"/>
  <c r="M442" i="1"/>
  <c r="J442" i="1"/>
  <c r="P442" i="1"/>
  <c r="N442" i="1"/>
  <c r="Q442" i="1"/>
  <c r="E442" i="1"/>
  <c r="B486" i="1"/>
  <c r="S486" i="1" s="1"/>
  <c r="I440" i="1"/>
  <c r="Q440" i="1"/>
  <c r="J440" i="1"/>
  <c r="R440" i="1"/>
  <c r="E440" i="1"/>
  <c r="M440" i="1"/>
  <c r="K440" i="1"/>
  <c r="L440" i="1"/>
  <c r="N440" i="1"/>
  <c r="D440" i="1"/>
  <c r="P440" i="1"/>
  <c r="O440" i="1"/>
  <c r="B484" i="1"/>
  <c r="S484" i="1" s="1"/>
  <c r="G440" i="1"/>
  <c r="H440" i="1"/>
  <c r="F440" i="1"/>
  <c r="I380" i="1"/>
  <c r="Q380" i="1"/>
  <c r="K380" i="1"/>
  <c r="L380" i="1"/>
  <c r="F380" i="1"/>
  <c r="O380" i="1"/>
  <c r="N380" i="1"/>
  <c r="D380" i="1"/>
  <c r="P380" i="1"/>
  <c r="R380" i="1"/>
  <c r="G380" i="1"/>
  <c r="B424" i="1"/>
  <c r="S424" i="1" s="1"/>
  <c r="J380" i="1"/>
  <c r="M380" i="1"/>
  <c r="E380" i="1"/>
  <c r="H380" i="1"/>
  <c r="J373" i="1"/>
  <c r="R373" i="1"/>
  <c r="F373" i="1"/>
  <c r="O373" i="1"/>
  <c r="G373" i="1"/>
  <c r="P373" i="1"/>
  <c r="K373" i="1"/>
  <c r="Q373" i="1"/>
  <c r="D373" i="1"/>
  <c r="E373" i="1"/>
  <c r="I373" i="1"/>
  <c r="B417" i="1"/>
  <c r="S417" i="1" s="1"/>
  <c r="H373" i="1"/>
  <c r="M373" i="1"/>
  <c r="L373" i="1"/>
  <c r="N373" i="1"/>
  <c r="E432" i="1" l="1"/>
  <c r="F422" i="1"/>
  <c r="M432" i="1"/>
  <c r="N505" i="7"/>
  <c r="D505" i="7"/>
  <c r="S454" i="8"/>
  <c r="M422" i="1"/>
  <c r="L422" i="1"/>
  <c r="D432" i="1"/>
  <c r="S505" i="7"/>
  <c r="L505" i="7"/>
  <c r="H454" i="8"/>
  <c r="P432" i="1"/>
  <c r="G505" i="7"/>
  <c r="F505" i="7"/>
  <c r="I454" i="8"/>
  <c r="M416" i="1"/>
  <c r="G432" i="1"/>
  <c r="P505" i="7"/>
  <c r="G454" i="8"/>
  <c r="G519" i="10"/>
  <c r="P430" i="1"/>
  <c r="B563" i="10"/>
  <c r="N563" i="10" s="1"/>
  <c r="R519" i="10"/>
  <c r="E519" i="10"/>
  <c r="O519" i="10"/>
  <c r="D519" i="10"/>
  <c r="L519" i="10"/>
  <c r="N519" i="10"/>
  <c r="I519" i="10"/>
  <c r="F519" i="10"/>
  <c r="K519" i="10"/>
  <c r="M519" i="10"/>
  <c r="S519" i="10"/>
  <c r="J519" i="10"/>
  <c r="P473" i="8"/>
  <c r="Q519" i="10"/>
  <c r="O416" i="1"/>
  <c r="Q422" i="1"/>
  <c r="M454" i="8"/>
  <c r="P454" i="8"/>
  <c r="F416" i="1"/>
  <c r="H422" i="1"/>
  <c r="D454" i="8"/>
  <c r="E454" i="8"/>
  <c r="G416" i="1"/>
  <c r="I422" i="1"/>
  <c r="N416" i="1"/>
  <c r="K422" i="1"/>
  <c r="O454" i="8"/>
  <c r="N454" i="8"/>
  <c r="H416" i="1"/>
  <c r="E422" i="1"/>
  <c r="Q454" i="8"/>
  <c r="K430" i="1"/>
  <c r="B474" i="1"/>
  <c r="S474" i="1" s="1"/>
  <c r="E430" i="1"/>
  <c r="E486" i="6"/>
  <c r="L481" i="6"/>
  <c r="J430" i="1"/>
  <c r="J486" i="6"/>
  <c r="Q481" i="6"/>
  <c r="M486" i="6"/>
  <c r="H430" i="1"/>
  <c r="K486" i="6"/>
  <c r="E473" i="8"/>
  <c r="R473" i="8"/>
  <c r="M430" i="1"/>
  <c r="O430" i="1"/>
  <c r="E416" i="1"/>
  <c r="Q416" i="1"/>
  <c r="D422" i="1"/>
  <c r="O422" i="1"/>
  <c r="O432" i="1"/>
  <c r="Q432" i="1"/>
  <c r="K473" i="8"/>
  <c r="O473" i="8"/>
  <c r="H473" i="8"/>
  <c r="N430" i="1"/>
  <c r="G430" i="1"/>
  <c r="D416" i="1"/>
  <c r="I416" i="1"/>
  <c r="P422" i="1"/>
  <c r="G422" i="1"/>
  <c r="K432" i="1"/>
  <c r="I432" i="1"/>
  <c r="S473" i="8"/>
  <c r="L473" i="8"/>
  <c r="D430" i="1"/>
  <c r="F430" i="1"/>
  <c r="Q473" i="8"/>
  <c r="R430" i="1"/>
  <c r="L430" i="1"/>
  <c r="B460" i="1"/>
  <c r="S460" i="1" s="1"/>
  <c r="R416" i="1"/>
  <c r="B466" i="1"/>
  <c r="S466" i="1" s="1"/>
  <c r="N422" i="1"/>
  <c r="B476" i="1"/>
  <c r="S476" i="1" s="1"/>
  <c r="R432" i="1"/>
  <c r="F473" i="8"/>
  <c r="N473" i="8"/>
  <c r="G473" i="8"/>
  <c r="J473" i="8"/>
  <c r="I430" i="1"/>
  <c r="Q430" i="1"/>
  <c r="L416" i="1"/>
  <c r="P416" i="1"/>
  <c r="J422" i="1"/>
  <c r="R422" i="1"/>
  <c r="J432" i="1"/>
  <c r="N432" i="1"/>
  <c r="M473" i="8"/>
  <c r="D473" i="8"/>
  <c r="O486" i="6"/>
  <c r="N486" i="6"/>
  <c r="K481" i="6"/>
  <c r="L486" i="6"/>
  <c r="D486" i="6"/>
  <c r="Q486" i="6"/>
  <c r="R486" i="6"/>
  <c r="B530" i="6"/>
  <c r="K530" i="6" s="1"/>
  <c r="I481" i="6"/>
  <c r="P486" i="6"/>
  <c r="S486" i="6"/>
  <c r="G486" i="6"/>
  <c r="F486" i="6"/>
  <c r="I486" i="6"/>
  <c r="O30" i="12"/>
  <c r="D30" i="12"/>
  <c r="H30" i="12"/>
  <c r="G30" i="12"/>
  <c r="Q30" i="12"/>
  <c r="M30" i="12"/>
  <c r="E30" i="12"/>
  <c r="C30" i="12"/>
  <c r="F30" i="12"/>
  <c r="N30" i="12"/>
  <c r="I30" i="12"/>
  <c r="L30" i="12"/>
  <c r="R30" i="12"/>
  <c r="P30" i="12"/>
  <c r="J30" i="12"/>
  <c r="K30" i="12"/>
  <c r="G481" i="6"/>
  <c r="O481" i="6"/>
  <c r="P481" i="6"/>
  <c r="F481" i="6"/>
  <c r="R481" i="6"/>
  <c r="D481" i="6"/>
  <c r="M481" i="6"/>
  <c r="J481" i="6"/>
  <c r="E481" i="6"/>
  <c r="N481" i="6"/>
  <c r="S481" i="6"/>
  <c r="H481" i="6"/>
  <c r="I406" i="1"/>
  <c r="H406" i="1"/>
  <c r="P431" i="1"/>
  <c r="P411" i="1"/>
  <c r="D431" i="1"/>
  <c r="K411" i="1"/>
  <c r="G406" i="1"/>
  <c r="B450" i="1"/>
  <c r="S450" i="1" s="1"/>
  <c r="P406" i="1"/>
  <c r="N406" i="1"/>
  <c r="D406" i="1"/>
  <c r="I431" i="1"/>
  <c r="N431" i="1"/>
  <c r="Q411" i="1"/>
  <c r="K406" i="1"/>
  <c r="H431" i="1"/>
  <c r="Q406" i="1"/>
  <c r="F406" i="1"/>
  <c r="G431" i="1"/>
  <c r="M431" i="1"/>
  <c r="F431" i="1"/>
  <c r="L431" i="1"/>
  <c r="E406" i="1"/>
  <c r="B517" i="9"/>
  <c r="H473" i="9"/>
  <c r="S473" i="9"/>
  <c r="G473" i="9"/>
  <c r="M473" i="9"/>
  <c r="P473" i="9"/>
  <c r="J473" i="9"/>
  <c r="N473" i="9"/>
  <c r="E473" i="9"/>
  <c r="F473" i="9"/>
  <c r="L473" i="9"/>
  <c r="O473" i="9"/>
  <c r="R473" i="9"/>
  <c r="K473" i="9"/>
  <c r="D473" i="9"/>
  <c r="Q473" i="9"/>
  <c r="I473" i="9"/>
  <c r="R406" i="1"/>
  <c r="B475" i="1"/>
  <c r="S475" i="1" s="1"/>
  <c r="E431" i="1"/>
  <c r="L406" i="1"/>
  <c r="J406" i="1"/>
  <c r="Q431" i="1"/>
  <c r="K431" i="1"/>
  <c r="J407" i="1"/>
  <c r="O431" i="1"/>
  <c r="H411" i="1"/>
  <c r="M406" i="1"/>
  <c r="O406" i="1"/>
  <c r="R431" i="1"/>
  <c r="J431" i="1"/>
  <c r="F411" i="1"/>
  <c r="L411" i="1"/>
  <c r="G411" i="1"/>
  <c r="D411" i="1"/>
  <c r="O411" i="1"/>
  <c r="E411" i="1"/>
  <c r="N411" i="1"/>
  <c r="M411" i="1"/>
  <c r="J411" i="1"/>
  <c r="R411" i="1"/>
  <c r="B455" i="1"/>
  <c r="S455" i="1" s="1"/>
  <c r="I411" i="1"/>
  <c r="L138" i="3"/>
  <c r="K12" i="12" s="1"/>
  <c r="K138" i="3"/>
  <c r="J12" i="12" s="1"/>
  <c r="J449" i="8"/>
  <c r="J75" i="3"/>
  <c r="L117" i="3"/>
  <c r="L449" i="8"/>
  <c r="R407" i="1"/>
  <c r="G96" i="3"/>
  <c r="F407" i="1"/>
  <c r="D407" i="1"/>
  <c r="K96" i="3"/>
  <c r="P117" i="3"/>
  <c r="H117" i="3"/>
  <c r="Q138" i="3"/>
  <c r="P12" i="12" s="1"/>
  <c r="S75" i="3"/>
  <c r="G75" i="3"/>
  <c r="I96" i="3"/>
  <c r="H96" i="3"/>
  <c r="R117" i="3"/>
  <c r="J117" i="3"/>
  <c r="M138" i="3"/>
  <c r="L12" i="12" s="1"/>
  <c r="J138" i="3"/>
  <c r="I12" i="12" s="1"/>
  <c r="G117" i="3"/>
  <c r="D75" i="3"/>
  <c r="E96" i="3"/>
  <c r="N117" i="3"/>
  <c r="S449" i="8"/>
  <c r="M449" i="8"/>
  <c r="I449" i="8"/>
  <c r="F471" i="8"/>
  <c r="I471" i="8"/>
  <c r="B515" i="8"/>
  <c r="L471" i="8"/>
  <c r="G471" i="8"/>
  <c r="K471" i="8"/>
  <c r="M471" i="8"/>
  <c r="E471" i="8"/>
  <c r="J471" i="8"/>
  <c r="R471" i="8"/>
  <c r="O471" i="8"/>
  <c r="S471" i="8"/>
  <c r="H471" i="8"/>
  <c r="N471" i="8"/>
  <c r="D471" i="8"/>
  <c r="Q471" i="8"/>
  <c r="P471" i="8"/>
  <c r="D449" i="8"/>
  <c r="N449" i="8"/>
  <c r="O449" i="8"/>
  <c r="F449" i="8"/>
  <c r="Q449" i="8"/>
  <c r="K449" i="8"/>
  <c r="E449" i="8"/>
  <c r="B493" i="8"/>
  <c r="M493" i="8" s="1"/>
  <c r="H449" i="8"/>
  <c r="P449" i="8"/>
  <c r="G138" i="3"/>
  <c r="F12" i="12" s="1"/>
  <c r="G449" i="8"/>
  <c r="H448" i="7"/>
  <c r="J448" i="7"/>
  <c r="D448" i="7"/>
  <c r="P448" i="7"/>
  <c r="B492" i="7"/>
  <c r="F448" i="7"/>
  <c r="N448" i="7"/>
  <c r="L448" i="7"/>
  <c r="M448" i="7"/>
  <c r="Q448" i="7"/>
  <c r="E448" i="7"/>
  <c r="S448" i="7"/>
  <c r="O448" i="7"/>
  <c r="I448" i="7"/>
  <c r="G448" i="7"/>
  <c r="R448" i="7"/>
  <c r="K448" i="7"/>
  <c r="F75" i="3"/>
  <c r="J96" i="3"/>
  <c r="F138" i="3"/>
  <c r="E12" i="12" s="1"/>
  <c r="S96" i="3"/>
  <c r="M96" i="3"/>
  <c r="Q117" i="3"/>
  <c r="D138" i="3"/>
  <c r="C12" i="12" s="1"/>
  <c r="P138" i="3"/>
  <c r="O12" i="12" s="1"/>
  <c r="O138" i="3"/>
  <c r="N12" i="12" s="1"/>
  <c r="L96" i="3"/>
  <c r="N75" i="3"/>
  <c r="Q75" i="3"/>
  <c r="Q96" i="3"/>
  <c r="E117" i="3"/>
  <c r="K117" i="3"/>
  <c r="H138" i="3"/>
  <c r="G12" i="12" s="1"/>
  <c r="R138" i="3"/>
  <c r="Q12" i="12" s="1"/>
  <c r="O96" i="3"/>
  <c r="I75" i="3"/>
  <c r="M117" i="3"/>
  <c r="R75" i="3"/>
  <c r="F117" i="3"/>
  <c r="K75" i="3"/>
  <c r="L75" i="3"/>
  <c r="S117" i="3"/>
  <c r="N138" i="3"/>
  <c r="M12" i="12" s="1"/>
  <c r="E138" i="3"/>
  <c r="D12" i="12" s="1"/>
  <c r="O75" i="3"/>
  <c r="D96" i="3"/>
  <c r="M75" i="3"/>
  <c r="F96" i="3"/>
  <c r="E75" i="3"/>
  <c r="P96" i="3"/>
  <c r="D117" i="3"/>
  <c r="H75" i="3"/>
  <c r="P75" i="3"/>
  <c r="N96" i="3"/>
  <c r="R96" i="3"/>
  <c r="O117" i="3"/>
  <c r="I117" i="3"/>
  <c r="I138" i="3"/>
  <c r="H12" i="12" s="1"/>
  <c r="S138" i="3"/>
  <c r="R12" i="12" s="1"/>
  <c r="M53" i="3"/>
  <c r="M32" i="3"/>
  <c r="M11" i="3"/>
  <c r="G11" i="3"/>
  <c r="G32" i="3"/>
  <c r="G53" i="3"/>
  <c r="H53" i="3"/>
  <c r="H32" i="3"/>
  <c r="H11" i="3"/>
  <c r="L53" i="3"/>
  <c r="L32" i="3"/>
  <c r="L11" i="3"/>
  <c r="F53" i="3"/>
  <c r="F32" i="3"/>
  <c r="F11" i="3"/>
  <c r="K32" i="3"/>
  <c r="K11" i="3"/>
  <c r="K53" i="3"/>
  <c r="D53" i="3"/>
  <c r="D32" i="3"/>
  <c r="D11" i="3"/>
  <c r="R53" i="3"/>
  <c r="R32" i="3"/>
  <c r="R11" i="3"/>
  <c r="S11" i="3"/>
  <c r="S53" i="3"/>
  <c r="S32" i="3"/>
  <c r="J32" i="3"/>
  <c r="J53" i="3"/>
  <c r="J11" i="3"/>
  <c r="I32" i="3"/>
  <c r="I11" i="3"/>
  <c r="I53" i="3"/>
  <c r="N53" i="3"/>
  <c r="N11" i="3"/>
  <c r="N32" i="3"/>
  <c r="P53" i="3"/>
  <c r="P32" i="3"/>
  <c r="P11" i="3"/>
  <c r="E53" i="3"/>
  <c r="E32" i="3"/>
  <c r="E11" i="3"/>
  <c r="Q53" i="3"/>
  <c r="Q32" i="3"/>
  <c r="Q11" i="3"/>
  <c r="O53" i="3"/>
  <c r="O32" i="3"/>
  <c r="O11" i="3"/>
  <c r="M407" i="1"/>
  <c r="B451" i="1"/>
  <c r="S451" i="1" s="1"/>
  <c r="P407" i="1"/>
  <c r="L407" i="1"/>
  <c r="H407" i="1"/>
  <c r="G407" i="1"/>
  <c r="I456" i="8"/>
  <c r="O456" i="8"/>
  <c r="B500" i="8"/>
  <c r="G456" i="8"/>
  <c r="D456" i="8"/>
  <c r="P456" i="8"/>
  <c r="E456" i="8"/>
  <c r="H456" i="8"/>
  <c r="Q456" i="8"/>
  <c r="K456" i="8"/>
  <c r="R456" i="8"/>
  <c r="F456" i="8"/>
  <c r="L456" i="8"/>
  <c r="S456" i="8"/>
  <c r="N456" i="8"/>
  <c r="M456" i="8"/>
  <c r="J456" i="8"/>
  <c r="L472" i="10"/>
  <c r="I472" i="10"/>
  <c r="Q472" i="10"/>
  <c r="F472" i="10"/>
  <c r="E472" i="10"/>
  <c r="M472" i="10"/>
  <c r="O472" i="10"/>
  <c r="K472" i="10"/>
  <c r="B516" i="10"/>
  <c r="G472" i="10"/>
  <c r="R472" i="10"/>
  <c r="S472" i="10"/>
  <c r="J472" i="10"/>
  <c r="N472" i="10"/>
  <c r="D472" i="10"/>
  <c r="P472" i="10"/>
  <c r="H472" i="10"/>
  <c r="M480" i="7"/>
  <c r="O480" i="7"/>
  <c r="K480" i="7"/>
  <c r="P480" i="7"/>
  <c r="B524" i="7"/>
  <c r="J480" i="7"/>
  <c r="G480" i="7"/>
  <c r="Q480" i="7"/>
  <c r="L480" i="7"/>
  <c r="R480" i="7"/>
  <c r="H480" i="7"/>
  <c r="N480" i="7"/>
  <c r="D480" i="7"/>
  <c r="S480" i="7"/>
  <c r="E480" i="7"/>
  <c r="F480" i="7"/>
  <c r="I480" i="7"/>
  <c r="O407" i="1"/>
  <c r="I407" i="1"/>
  <c r="B515" i="10"/>
  <c r="R471" i="10"/>
  <c r="G471" i="10"/>
  <c r="J471" i="10"/>
  <c r="L471" i="10"/>
  <c r="F471" i="10"/>
  <c r="Q471" i="10"/>
  <c r="H471" i="10"/>
  <c r="M471" i="10"/>
  <c r="E471" i="10"/>
  <c r="O471" i="10"/>
  <c r="I471" i="10"/>
  <c r="N471" i="10"/>
  <c r="S471" i="10"/>
  <c r="K471" i="10"/>
  <c r="D471" i="10"/>
  <c r="P471" i="10"/>
  <c r="K407" i="1"/>
  <c r="N407" i="1"/>
  <c r="Q407" i="1"/>
  <c r="E407" i="1"/>
  <c r="K479" i="7"/>
  <c r="J479" i="7"/>
  <c r="B523" i="7"/>
  <c r="O479" i="7"/>
  <c r="I479" i="7"/>
  <c r="Q479" i="7"/>
  <c r="M479" i="7"/>
  <c r="S479" i="7"/>
  <c r="L479" i="7"/>
  <c r="E479" i="7"/>
  <c r="R479" i="7"/>
  <c r="D479" i="7"/>
  <c r="P479" i="7"/>
  <c r="H479" i="7"/>
  <c r="G479" i="7"/>
  <c r="F479" i="7"/>
  <c r="N479" i="7"/>
  <c r="N499" i="7"/>
  <c r="G499" i="7"/>
  <c r="H499" i="7"/>
  <c r="Q499" i="7"/>
  <c r="E499" i="7"/>
  <c r="F499" i="7"/>
  <c r="M499" i="7"/>
  <c r="B543" i="7"/>
  <c r="S499" i="7"/>
  <c r="P499" i="7"/>
  <c r="K499" i="7"/>
  <c r="D499" i="7"/>
  <c r="J499" i="7"/>
  <c r="O499" i="7"/>
  <c r="I499" i="7"/>
  <c r="R499" i="7"/>
  <c r="L499" i="7"/>
  <c r="J464" i="7"/>
  <c r="G464" i="7"/>
  <c r="Q464" i="7"/>
  <c r="R464" i="7"/>
  <c r="D464" i="7"/>
  <c r="I464" i="7"/>
  <c r="N464" i="7"/>
  <c r="P464" i="7"/>
  <c r="E464" i="7"/>
  <c r="K464" i="7"/>
  <c r="O464" i="7"/>
  <c r="F464" i="7"/>
  <c r="S464" i="7"/>
  <c r="L464" i="7"/>
  <c r="B508" i="7"/>
  <c r="M464" i="7"/>
  <c r="H464" i="7"/>
  <c r="H456" i="7"/>
  <c r="R456" i="7"/>
  <c r="N456" i="7"/>
  <c r="M456" i="7"/>
  <c r="O456" i="7"/>
  <c r="D456" i="7"/>
  <c r="S456" i="7"/>
  <c r="J456" i="7"/>
  <c r="E456" i="7"/>
  <c r="L456" i="7"/>
  <c r="K456" i="7"/>
  <c r="P456" i="7"/>
  <c r="G456" i="7"/>
  <c r="Q456" i="7"/>
  <c r="F456" i="7"/>
  <c r="I456" i="7"/>
  <c r="B500" i="7"/>
  <c r="P463" i="7"/>
  <c r="G463" i="7"/>
  <c r="L463" i="7"/>
  <c r="O463" i="7"/>
  <c r="K463" i="7"/>
  <c r="H463" i="7"/>
  <c r="E463" i="7"/>
  <c r="F463" i="7"/>
  <c r="J463" i="7"/>
  <c r="M463" i="7"/>
  <c r="D463" i="7"/>
  <c r="I463" i="7"/>
  <c r="S463" i="7"/>
  <c r="Q463" i="7"/>
  <c r="B507" i="7"/>
  <c r="N463" i="7"/>
  <c r="R463" i="7"/>
  <c r="T355" i="1"/>
  <c r="S399" i="1"/>
  <c r="S410" i="1"/>
  <c r="K410" i="1"/>
  <c r="G410" i="1"/>
  <c r="E410" i="1"/>
  <c r="H410" i="1"/>
  <c r="N410" i="1"/>
  <c r="L410" i="1"/>
  <c r="F410" i="1"/>
  <c r="J410" i="1"/>
  <c r="O410" i="1"/>
  <c r="Q410" i="1"/>
  <c r="R410" i="1"/>
  <c r="M410" i="1"/>
  <c r="I410" i="1"/>
  <c r="B454" i="1"/>
  <c r="D410" i="1"/>
  <c r="P410" i="1"/>
  <c r="S470" i="1"/>
  <c r="K470" i="1"/>
  <c r="F470" i="1"/>
  <c r="D470" i="1"/>
  <c r="R470" i="1"/>
  <c r="L470" i="1"/>
  <c r="J470" i="1"/>
  <c r="G470" i="1"/>
  <c r="I470" i="1"/>
  <c r="O470" i="1"/>
  <c r="B514" i="1"/>
  <c r="Q470" i="1"/>
  <c r="M470" i="1"/>
  <c r="E470" i="1"/>
  <c r="N470" i="1"/>
  <c r="H470" i="1"/>
  <c r="P470" i="1"/>
  <c r="I460" i="9"/>
  <c r="Q460" i="9"/>
  <c r="L460" i="9"/>
  <c r="P460" i="9"/>
  <c r="J460" i="9"/>
  <c r="K460" i="9"/>
  <c r="H460" i="9"/>
  <c r="E460" i="9"/>
  <c r="D460" i="9"/>
  <c r="M460" i="9"/>
  <c r="G460" i="9"/>
  <c r="F460" i="9"/>
  <c r="R460" i="9"/>
  <c r="S460" i="9"/>
  <c r="B504" i="9"/>
  <c r="N460" i="9"/>
  <c r="O460" i="9"/>
  <c r="B553" i="10"/>
  <c r="S509" i="10"/>
  <c r="L509" i="10"/>
  <c r="K509" i="10"/>
  <c r="P509" i="10"/>
  <c r="F509" i="10"/>
  <c r="I509" i="10"/>
  <c r="R509" i="10"/>
  <c r="H509" i="10"/>
  <c r="N509" i="10"/>
  <c r="G509" i="10"/>
  <c r="M509" i="10"/>
  <c r="O509" i="10"/>
  <c r="D509" i="10"/>
  <c r="E509" i="10"/>
  <c r="J509" i="10"/>
  <c r="Q509" i="10"/>
  <c r="B497" i="10"/>
  <c r="G453" i="10"/>
  <c r="S453" i="10"/>
  <c r="H453" i="10"/>
  <c r="E453" i="10"/>
  <c r="O453" i="10"/>
  <c r="N453" i="10"/>
  <c r="L453" i="10"/>
  <c r="P453" i="10"/>
  <c r="D453" i="10"/>
  <c r="R453" i="10"/>
  <c r="J453" i="10"/>
  <c r="M453" i="10"/>
  <c r="Q453" i="10"/>
  <c r="F453" i="10"/>
  <c r="K453" i="10"/>
  <c r="I453" i="10"/>
  <c r="P449" i="9"/>
  <c r="H449" i="9"/>
  <c r="J449" i="9"/>
  <c r="G449" i="9"/>
  <c r="B493" i="9"/>
  <c r="R449" i="9"/>
  <c r="F449" i="9"/>
  <c r="I449" i="9"/>
  <c r="M449" i="9"/>
  <c r="Q449" i="9"/>
  <c r="L449" i="9"/>
  <c r="K449" i="9"/>
  <c r="O449" i="9"/>
  <c r="D449" i="9"/>
  <c r="N449" i="9"/>
  <c r="S449" i="9"/>
  <c r="E449" i="9"/>
  <c r="N465" i="9"/>
  <c r="E465" i="9"/>
  <c r="J465" i="9"/>
  <c r="M465" i="9"/>
  <c r="R465" i="9"/>
  <c r="G465" i="9"/>
  <c r="P465" i="9"/>
  <c r="Q465" i="9"/>
  <c r="L465" i="9"/>
  <c r="S465" i="9"/>
  <c r="F465" i="9"/>
  <c r="H465" i="9"/>
  <c r="O465" i="9"/>
  <c r="D465" i="9"/>
  <c r="B509" i="9"/>
  <c r="K465" i="9"/>
  <c r="I465" i="9"/>
  <c r="B495" i="9"/>
  <c r="N451" i="9"/>
  <c r="M451" i="9"/>
  <c r="L451" i="9"/>
  <c r="G451" i="9"/>
  <c r="K451" i="9"/>
  <c r="Q451" i="9"/>
  <c r="R451" i="9"/>
  <c r="E451" i="9"/>
  <c r="J451" i="9"/>
  <c r="F451" i="9"/>
  <c r="D451" i="9"/>
  <c r="H451" i="9"/>
  <c r="S451" i="9"/>
  <c r="I451" i="9"/>
  <c r="P451" i="9"/>
  <c r="O451" i="9"/>
  <c r="L443" i="6"/>
  <c r="S408" i="1"/>
  <c r="H408" i="1"/>
  <c r="O408" i="1"/>
  <c r="R408" i="1"/>
  <c r="N408" i="1"/>
  <c r="Q408" i="1"/>
  <c r="P408" i="1"/>
  <c r="L408" i="1"/>
  <c r="D408" i="1"/>
  <c r="G408" i="1"/>
  <c r="M408" i="1"/>
  <c r="E408" i="1"/>
  <c r="B452" i="1"/>
  <c r="I408" i="1"/>
  <c r="F408" i="1"/>
  <c r="J408" i="1"/>
  <c r="K408" i="1"/>
  <c r="S434" i="1"/>
  <c r="O434" i="1"/>
  <c r="G434" i="1"/>
  <c r="I434" i="1"/>
  <c r="P434" i="1"/>
  <c r="N434" i="1"/>
  <c r="B478" i="1"/>
  <c r="J434" i="1"/>
  <c r="Q434" i="1"/>
  <c r="H434" i="1"/>
  <c r="F434" i="1"/>
  <c r="M434" i="1"/>
  <c r="R434" i="1"/>
  <c r="K434" i="1"/>
  <c r="D434" i="1"/>
  <c r="L434" i="1"/>
  <c r="E434" i="1"/>
  <c r="S414" i="1"/>
  <c r="J414" i="1"/>
  <c r="P414" i="1"/>
  <c r="D414" i="1"/>
  <c r="L414" i="1"/>
  <c r="M414" i="1"/>
  <c r="B458" i="1"/>
  <c r="O414" i="1"/>
  <c r="F414" i="1"/>
  <c r="R414" i="1"/>
  <c r="H414" i="1"/>
  <c r="Q414" i="1"/>
  <c r="N414" i="1"/>
  <c r="G414" i="1"/>
  <c r="E414" i="1"/>
  <c r="I414" i="1"/>
  <c r="K414" i="1"/>
  <c r="N438" i="1"/>
  <c r="S438" i="1"/>
  <c r="G438" i="1"/>
  <c r="K438" i="1"/>
  <c r="B482" i="1"/>
  <c r="F438" i="1"/>
  <c r="I438" i="1"/>
  <c r="L438" i="1"/>
  <c r="Q438" i="1"/>
  <c r="E438" i="1"/>
  <c r="P438" i="1"/>
  <c r="J438" i="1"/>
  <c r="R438" i="1"/>
  <c r="O438" i="1"/>
  <c r="M438" i="1"/>
  <c r="D438" i="1"/>
  <c r="H438" i="1"/>
  <c r="B504" i="10"/>
  <c r="F460" i="10"/>
  <c r="E460" i="10"/>
  <c r="L460" i="10"/>
  <c r="R460" i="10"/>
  <c r="D460" i="10"/>
  <c r="P460" i="10"/>
  <c r="H460" i="10"/>
  <c r="O460" i="10"/>
  <c r="J460" i="10"/>
  <c r="M460" i="10"/>
  <c r="G460" i="10"/>
  <c r="N460" i="10"/>
  <c r="K460" i="10"/>
  <c r="Q460" i="10"/>
  <c r="S460" i="10"/>
  <c r="I460" i="10"/>
  <c r="B514" i="10"/>
  <c r="I470" i="10"/>
  <c r="L470" i="10"/>
  <c r="M470" i="10"/>
  <c r="S470" i="10"/>
  <c r="N470" i="10"/>
  <c r="G470" i="10"/>
  <c r="F470" i="10"/>
  <c r="Q470" i="10"/>
  <c r="O470" i="10"/>
  <c r="D470" i="10"/>
  <c r="H470" i="10"/>
  <c r="K470" i="10"/>
  <c r="R470" i="10"/>
  <c r="J470" i="10"/>
  <c r="P470" i="10"/>
  <c r="E470" i="10"/>
  <c r="B496" i="10"/>
  <c r="P452" i="10"/>
  <c r="O452" i="10"/>
  <c r="S452" i="10"/>
  <c r="Q452" i="10"/>
  <c r="N452" i="10"/>
  <c r="M452" i="10"/>
  <c r="E452" i="10"/>
  <c r="H452" i="10"/>
  <c r="R452" i="10"/>
  <c r="J452" i="10"/>
  <c r="F452" i="10"/>
  <c r="K452" i="10"/>
  <c r="G452" i="10"/>
  <c r="D452" i="10"/>
  <c r="L452" i="10"/>
  <c r="I452" i="10"/>
  <c r="N469" i="10"/>
  <c r="G469" i="10"/>
  <c r="H469" i="10"/>
  <c r="E469" i="10"/>
  <c r="P469" i="10"/>
  <c r="J469" i="10"/>
  <c r="L469" i="10"/>
  <c r="R469" i="10"/>
  <c r="S469" i="10"/>
  <c r="M469" i="10"/>
  <c r="K469" i="10"/>
  <c r="O469" i="10"/>
  <c r="B513" i="10"/>
  <c r="F469" i="10"/>
  <c r="Q469" i="10"/>
  <c r="D469" i="10"/>
  <c r="I469" i="10"/>
  <c r="B521" i="10"/>
  <c r="G477" i="10"/>
  <c r="F477" i="10"/>
  <c r="R477" i="10"/>
  <c r="H477" i="10"/>
  <c r="M477" i="10"/>
  <c r="K477" i="10"/>
  <c r="S477" i="10"/>
  <c r="Q477" i="10"/>
  <c r="E477" i="10"/>
  <c r="D477" i="10"/>
  <c r="J477" i="10"/>
  <c r="P477" i="10"/>
  <c r="O477" i="10"/>
  <c r="N477" i="10"/>
  <c r="L477" i="10"/>
  <c r="I477" i="10"/>
  <c r="B568" i="10"/>
  <c r="M524" i="10"/>
  <c r="E524" i="10"/>
  <c r="Q524" i="10"/>
  <c r="O524" i="10"/>
  <c r="H524" i="10"/>
  <c r="P524" i="10"/>
  <c r="L524" i="10"/>
  <c r="G524" i="10"/>
  <c r="R524" i="10"/>
  <c r="N524" i="10"/>
  <c r="K524" i="10"/>
  <c r="S524" i="10"/>
  <c r="J524" i="10"/>
  <c r="I524" i="10"/>
  <c r="F524" i="10"/>
  <c r="D524" i="10"/>
  <c r="K563" i="10"/>
  <c r="S563" i="10"/>
  <c r="J563" i="10"/>
  <c r="L563" i="10"/>
  <c r="G478" i="10"/>
  <c r="J478" i="10"/>
  <c r="Q478" i="10"/>
  <c r="N478" i="10"/>
  <c r="O478" i="10"/>
  <c r="D478" i="10"/>
  <c r="F478" i="10"/>
  <c r="K478" i="10"/>
  <c r="H478" i="10"/>
  <c r="M478" i="10"/>
  <c r="B522" i="10"/>
  <c r="R478" i="10"/>
  <c r="S478" i="10"/>
  <c r="E478" i="10"/>
  <c r="I478" i="10"/>
  <c r="L478" i="10"/>
  <c r="P478" i="10"/>
  <c r="B567" i="10"/>
  <c r="M523" i="10"/>
  <c r="I523" i="10"/>
  <c r="E523" i="10"/>
  <c r="H523" i="10"/>
  <c r="F523" i="10"/>
  <c r="K523" i="10"/>
  <c r="S523" i="10"/>
  <c r="P523" i="10"/>
  <c r="G523" i="10"/>
  <c r="O523" i="10"/>
  <c r="J523" i="10"/>
  <c r="N523" i="10"/>
  <c r="L523" i="10"/>
  <c r="Q523" i="10"/>
  <c r="R523" i="10"/>
  <c r="D523" i="10"/>
  <c r="G484" i="10"/>
  <c r="F484" i="10"/>
  <c r="P484" i="10"/>
  <c r="Q484" i="10"/>
  <c r="O484" i="10"/>
  <c r="B528" i="10"/>
  <c r="N484" i="10"/>
  <c r="H484" i="10"/>
  <c r="I484" i="10"/>
  <c r="D484" i="10"/>
  <c r="R484" i="10"/>
  <c r="J484" i="10"/>
  <c r="S484" i="10"/>
  <c r="M484" i="10"/>
  <c r="K484" i="10"/>
  <c r="L484" i="10"/>
  <c r="E484" i="10"/>
  <c r="B520" i="10"/>
  <c r="F476" i="10"/>
  <c r="E476" i="10"/>
  <c r="L476" i="10"/>
  <c r="D476" i="10"/>
  <c r="H476" i="10"/>
  <c r="G476" i="10"/>
  <c r="M476" i="10"/>
  <c r="N476" i="10"/>
  <c r="I476" i="10"/>
  <c r="P476" i="10"/>
  <c r="R476" i="10"/>
  <c r="Q476" i="10"/>
  <c r="S476" i="10"/>
  <c r="J476" i="10"/>
  <c r="K476" i="10"/>
  <c r="O476" i="10"/>
  <c r="B537" i="10"/>
  <c r="P493" i="10"/>
  <c r="K493" i="10"/>
  <c r="H493" i="10"/>
  <c r="F493" i="10"/>
  <c r="S493" i="10"/>
  <c r="I493" i="10"/>
  <c r="G493" i="10"/>
  <c r="L493" i="10"/>
  <c r="D493" i="10"/>
  <c r="N493" i="10"/>
  <c r="J493" i="10"/>
  <c r="M493" i="10"/>
  <c r="E493" i="10"/>
  <c r="O493" i="10"/>
  <c r="R493" i="10"/>
  <c r="Q493" i="10"/>
  <c r="H481" i="10"/>
  <c r="J481" i="10"/>
  <c r="Q481" i="10"/>
  <c r="E481" i="10"/>
  <c r="B525" i="10"/>
  <c r="S481" i="10"/>
  <c r="O481" i="10"/>
  <c r="R481" i="10"/>
  <c r="G481" i="10"/>
  <c r="L481" i="10"/>
  <c r="N481" i="10"/>
  <c r="P481" i="10"/>
  <c r="I481" i="10"/>
  <c r="D481" i="10"/>
  <c r="F481" i="10"/>
  <c r="M481" i="10"/>
  <c r="K481" i="10"/>
  <c r="B591" i="10"/>
  <c r="E547" i="10"/>
  <c r="M547" i="10"/>
  <c r="D547" i="10"/>
  <c r="H547" i="10"/>
  <c r="I547" i="10"/>
  <c r="O547" i="10"/>
  <c r="P547" i="10"/>
  <c r="R547" i="10"/>
  <c r="S547" i="10"/>
  <c r="K547" i="10"/>
  <c r="N547" i="10"/>
  <c r="J547" i="10"/>
  <c r="L547" i="10"/>
  <c r="F547" i="10"/>
  <c r="G547" i="10"/>
  <c r="Q547" i="10"/>
  <c r="K461" i="10"/>
  <c r="Q461" i="10"/>
  <c r="F461" i="10"/>
  <c r="I461" i="10"/>
  <c r="B505" i="10"/>
  <c r="E461" i="10"/>
  <c r="G461" i="10"/>
  <c r="L461" i="10"/>
  <c r="R461" i="10"/>
  <c r="D461" i="10"/>
  <c r="M461" i="10"/>
  <c r="H461" i="10"/>
  <c r="J461" i="10"/>
  <c r="O461" i="10"/>
  <c r="N461" i="10"/>
  <c r="S461" i="10"/>
  <c r="P461" i="10"/>
  <c r="K571" i="10"/>
  <c r="I571" i="10"/>
  <c r="H571" i="10"/>
  <c r="D571" i="10"/>
  <c r="S571" i="10"/>
  <c r="J571" i="10"/>
  <c r="R571" i="10"/>
  <c r="N571" i="10"/>
  <c r="G571" i="10"/>
  <c r="B615" i="10"/>
  <c r="F571" i="10"/>
  <c r="O571" i="10"/>
  <c r="Q571" i="10"/>
  <c r="P571" i="10"/>
  <c r="M571" i="10"/>
  <c r="L571" i="10"/>
  <c r="E571" i="10"/>
  <c r="J468" i="10"/>
  <c r="E468" i="10"/>
  <c r="S468" i="10"/>
  <c r="L468" i="10"/>
  <c r="Q468" i="10"/>
  <c r="P468" i="10"/>
  <c r="K468" i="10"/>
  <c r="H468" i="10"/>
  <c r="N468" i="10"/>
  <c r="M468" i="10"/>
  <c r="B512" i="10"/>
  <c r="G468" i="10"/>
  <c r="D468" i="10"/>
  <c r="O468" i="10"/>
  <c r="F468" i="10"/>
  <c r="R468" i="10"/>
  <c r="I468" i="10"/>
  <c r="B530" i="10"/>
  <c r="J486" i="10"/>
  <c r="H486" i="10"/>
  <c r="F486" i="10"/>
  <c r="S486" i="10"/>
  <c r="D486" i="10"/>
  <c r="E486" i="10"/>
  <c r="K486" i="10"/>
  <c r="O486" i="10"/>
  <c r="Q486" i="10"/>
  <c r="G486" i="10"/>
  <c r="I486" i="10"/>
  <c r="N486" i="10"/>
  <c r="L486" i="10"/>
  <c r="P486" i="10"/>
  <c r="M486" i="10"/>
  <c r="R486" i="10"/>
  <c r="B526" i="10"/>
  <c r="J482" i="10"/>
  <c r="P482" i="10"/>
  <c r="H482" i="10"/>
  <c r="M482" i="10"/>
  <c r="R482" i="10"/>
  <c r="L482" i="10"/>
  <c r="Q482" i="10"/>
  <c r="O482" i="10"/>
  <c r="F482" i="10"/>
  <c r="S482" i="10"/>
  <c r="E482" i="10"/>
  <c r="N482" i="10"/>
  <c r="I482" i="10"/>
  <c r="K482" i="10"/>
  <c r="D482" i="10"/>
  <c r="G482" i="10"/>
  <c r="B542" i="10"/>
  <c r="I498" i="10"/>
  <c r="H498" i="10"/>
  <c r="E498" i="10"/>
  <c r="M498" i="10"/>
  <c r="J498" i="10"/>
  <c r="Q498" i="10"/>
  <c r="N498" i="10"/>
  <c r="L498" i="10"/>
  <c r="F498" i="10"/>
  <c r="D498" i="10"/>
  <c r="S498" i="10"/>
  <c r="O498" i="10"/>
  <c r="R498" i="10"/>
  <c r="K498" i="10"/>
  <c r="P498" i="10"/>
  <c r="G498" i="10"/>
  <c r="B446" i="10"/>
  <c r="H402" i="10"/>
  <c r="H443" i="10" s="1"/>
  <c r="S402" i="10"/>
  <c r="S443" i="10" s="1"/>
  <c r="G402" i="10"/>
  <c r="G443" i="10" s="1"/>
  <c r="N402" i="10"/>
  <c r="N443" i="10" s="1"/>
  <c r="E402" i="10"/>
  <c r="E443" i="10" s="1"/>
  <c r="J402" i="10"/>
  <c r="J443" i="10" s="1"/>
  <c r="P402" i="10"/>
  <c r="P443" i="10" s="1"/>
  <c r="F402" i="10"/>
  <c r="F443" i="10" s="1"/>
  <c r="R402" i="10"/>
  <c r="R443" i="10" s="1"/>
  <c r="M402" i="10"/>
  <c r="M443" i="10" s="1"/>
  <c r="D402" i="10"/>
  <c r="D443" i="10" s="1"/>
  <c r="K402" i="10"/>
  <c r="K443" i="10" s="1"/>
  <c r="O402" i="10"/>
  <c r="O443" i="10" s="1"/>
  <c r="Q402" i="10"/>
  <c r="Q443" i="10" s="1"/>
  <c r="I402" i="10"/>
  <c r="I443" i="10" s="1"/>
  <c r="L402" i="10"/>
  <c r="L443" i="10" s="1"/>
  <c r="B562" i="10"/>
  <c r="J518" i="10"/>
  <c r="S518" i="10"/>
  <c r="K518" i="10"/>
  <c r="M518" i="10"/>
  <c r="O518" i="10"/>
  <c r="G518" i="10"/>
  <c r="F518" i="10"/>
  <c r="E518" i="10"/>
  <c r="D518" i="10"/>
  <c r="Q518" i="10"/>
  <c r="P518" i="10"/>
  <c r="R518" i="10"/>
  <c r="H518" i="10"/>
  <c r="I518" i="10"/>
  <c r="N518" i="10"/>
  <c r="L518" i="10"/>
  <c r="B605" i="10"/>
  <c r="I561" i="10"/>
  <c r="D561" i="10"/>
  <c r="F561" i="10"/>
  <c r="R561" i="10"/>
  <c r="M561" i="10"/>
  <c r="J561" i="10"/>
  <c r="L561" i="10"/>
  <c r="K561" i="10"/>
  <c r="P561" i="10"/>
  <c r="E561" i="10"/>
  <c r="Q561" i="10"/>
  <c r="S561" i="10"/>
  <c r="N561" i="10"/>
  <c r="H561" i="10"/>
  <c r="O561" i="10"/>
  <c r="G561" i="10"/>
  <c r="B544" i="10"/>
  <c r="L500" i="10"/>
  <c r="R500" i="10"/>
  <c r="E500" i="10"/>
  <c r="D500" i="10"/>
  <c r="J500" i="10"/>
  <c r="Q500" i="10"/>
  <c r="P500" i="10"/>
  <c r="H500" i="10"/>
  <c r="F500" i="10"/>
  <c r="M500" i="10"/>
  <c r="S500" i="10"/>
  <c r="O500" i="10"/>
  <c r="G500" i="10"/>
  <c r="I500" i="10"/>
  <c r="K500" i="10"/>
  <c r="N500" i="10"/>
  <c r="B686" i="10"/>
  <c r="M642" i="10"/>
  <c r="O642" i="10"/>
  <c r="E642" i="10"/>
  <c r="G642" i="10"/>
  <c r="K642" i="10"/>
  <c r="I642" i="10"/>
  <c r="P642" i="10"/>
  <c r="R642" i="10"/>
  <c r="Q642" i="10"/>
  <c r="J642" i="10"/>
  <c r="H642" i="10"/>
  <c r="N642" i="10"/>
  <c r="F642" i="10"/>
  <c r="L642" i="10"/>
  <c r="D642" i="10"/>
  <c r="S642" i="10"/>
  <c r="B634" i="10"/>
  <c r="E590" i="10"/>
  <c r="P590" i="10"/>
  <c r="J590" i="10"/>
  <c r="S590" i="10"/>
  <c r="Q590" i="10"/>
  <c r="H590" i="10"/>
  <c r="G590" i="10"/>
  <c r="D590" i="10"/>
  <c r="F590" i="10"/>
  <c r="O590" i="10"/>
  <c r="I590" i="10"/>
  <c r="L590" i="10"/>
  <c r="M590" i="10"/>
  <c r="K590" i="10"/>
  <c r="R590" i="10"/>
  <c r="N590" i="10"/>
  <c r="B543" i="10"/>
  <c r="O499" i="10"/>
  <c r="Q499" i="10"/>
  <c r="D499" i="10"/>
  <c r="J499" i="10"/>
  <c r="M499" i="10"/>
  <c r="S499" i="10"/>
  <c r="F499" i="10"/>
  <c r="R499" i="10"/>
  <c r="K499" i="10"/>
  <c r="L499" i="10"/>
  <c r="E499" i="10"/>
  <c r="I499" i="10"/>
  <c r="P499" i="10"/>
  <c r="H499" i="10"/>
  <c r="N499" i="10"/>
  <c r="G499" i="10"/>
  <c r="B555" i="10"/>
  <c r="J511" i="10"/>
  <c r="N511" i="10"/>
  <c r="M511" i="10"/>
  <c r="P511" i="10"/>
  <c r="S511" i="10"/>
  <c r="E511" i="10"/>
  <c r="Q511" i="10"/>
  <c r="O511" i="10"/>
  <c r="D511" i="10"/>
  <c r="L511" i="10"/>
  <c r="F511" i="10"/>
  <c r="I511" i="10"/>
  <c r="G511" i="10"/>
  <c r="R511" i="10"/>
  <c r="K511" i="10"/>
  <c r="H511" i="10"/>
  <c r="B545" i="10"/>
  <c r="N501" i="10"/>
  <c r="O501" i="10"/>
  <c r="G501" i="10"/>
  <c r="F501" i="10"/>
  <c r="K501" i="10"/>
  <c r="Q501" i="10"/>
  <c r="M501" i="10"/>
  <c r="L501" i="10"/>
  <c r="R501" i="10"/>
  <c r="D501" i="10"/>
  <c r="H501" i="10"/>
  <c r="I501" i="10"/>
  <c r="P501" i="10"/>
  <c r="E501" i="10"/>
  <c r="J501" i="10"/>
  <c r="S501" i="10"/>
  <c r="B535" i="10"/>
  <c r="M491" i="10"/>
  <c r="L491" i="10"/>
  <c r="P491" i="10"/>
  <c r="O491" i="10"/>
  <c r="J491" i="10"/>
  <c r="D491" i="10"/>
  <c r="F491" i="10"/>
  <c r="Q491" i="10"/>
  <c r="I491" i="10"/>
  <c r="K491" i="10"/>
  <c r="G491" i="10"/>
  <c r="H491" i="10"/>
  <c r="N491" i="10"/>
  <c r="S491" i="10"/>
  <c r="R491" i="10"/>
  <c r="E491" i="10"/>
  <c r="B595" i="10"/>
  <c r="E551" i="10"/>
  <c r="I551" i="10"/>
  <c r="Q551" i="10"/>
  <c r="H551" i="10"/>
  <c r="K551" i="10"/>
  <c r="G551" i="10"/>
  <c r="F551" i="10"/>
  <c r="D551" i="10"/>
  <c r="J551" i="10"/>
  <c r="O551" i="10"/>
  <c r="N551" i="10"/>
  <c r="R551" i="10"/>
  <c r="L551" i="10"/>
  <c r="S551" i="10"/>
  <c r="M551" i="10"/>
  <c r="P551" i="10"/>
  <c r="B573" i="10"/>
  <c r="O529" i="10"/>
  <c r="R529" i="10"/>
  <c r="S529" i="10"/>
  <c r="L529" i="10"/>
  <c r="G529" i="10"/>
  <c r="F529" i="10"/>
  <c r="H529" i="10"/>
  <c r="Q529" i="10"/>
  <c r="I529" i="10"/>
  <c r="D529" i="10"/>
  <c r="P529" i="10"/>
  <c r="J529" i="10"/>
  <c r="K529" i="10"/>
  <c r="N529" i="10"/>
  <c r="M529" i="10"/>
  <c r="E529" i="10"/>
  <c r="B506" i="10"/>
  <c r="E462" i="10"/>
  <c r="O462" i="10"/>
  <c r="L462" i="10"/>
  <c r="G462" i="10"/>
  <c r="D462" i="10"/>
  <c r="Q462" i="10"/>
  <c r="S462" i="10"/>
  <c r="K462" i="10"/>
  <c r="P462" i="10"/>
  <c r="H462" i="10"/>
  <c r="I462" i="10"/>
  <c r="F462" i="10"/>
  <c r="J462" i="10"/>
  <c r="R462" i="10"/>
  <c r="M462" i="10"/>
  <c r="N462" i="10"/>
  <c r="B582" i="10"/>
  <c r="I538" i="10"/>
  <c r="G538" i="10"/>
  <c r="R538" i="10"/>
  <c r="L538" i="10"/>
  <c r="O538" i="10"/>
  <c r="J538" i="10"/>
  <c r="D538" i="10"/>
  <c r="K538" i="10"/>
  <c r="P538" i="10"/>
  <c r="H538" i="10"/>
  <c r="F538" i="10"/>
  <c r="M538" i="10"/>
  <c r="S538" i="10"/>
  <c r="Q538" i="10"/>
  <c r="N538" i="10"/>
  <c r="E538" i="10"/>
  <c r="B552" i="10"/>
  <c r="L508" i="10"/>
  <c r="R508" i="10"/>
  <c r="S508" i="10"/>
  <c r="D508" i="10"/>
  <c r="J508" i="10"/>
  <c r="G508" i="10"/>
  <c r="I508" i="10"/>
  <c r="F508" i="10"/>
  <c r="Q508" i="10"/>
  <c r="E508" i="10"/>
  <c r="H508" i="10"/>
  <c r="N508" i="10"/>
  <c r="O508" i="10"/>
  <c r="M508" i="10"/>
  <c r="P508" i="10"/>
  <c r="K508" i="10"/>
  <c r="B580" i="10"/>
  <c r="D536" i="10"/>
  <c r="M536" i="10"/>
  <c r="E536" i="10"/>
  <c r="R536" i="10"/>
  <c r="J536" i="10"/>
  <c r="K536" i="10"/>
  <c r="G536" i="10"/>
  <c r="Q536" i="10"/>
  <c r="P536" i="10"/>
  <c r="S536" i="10"/>
  <c r="F536" i="10"/>
  <c r="O536" i="10"/>
  <c r="H536" i="10"/>
  <c r="I536" i="10"/>
  <c r="L536" i="10"/>
  <c r="N536" i="10"/>
  <c r="B495" i="10"/>
  <c r="G451" i="10"/>
  <c r="L451" i="10"/>
  <c r="D451" i="10"/>
  <c r="Q451" i="10"/>
  <c r="K451" i="10"/>
  <c r="S451" i="10"/>
  <c r="N451" i="10"/>
  <c r="M451" i="10"/>
  <c r="R451" i="10"/>
  <c r="F451" i="10"/>
  <c r="I451" i="10"/>
  <c r="E451" i="10"/>
  <c r="O451" i="10"/>
  <c r="P451" i="10"/>
  <c r="J451" i="10"/>
  <c r="H451" i="10"/>
  <c r="N468" i="9"/>
  <c r="Q468" i="9"/>
  <c r="K468" i="9"/>
  <c r="F468" i="9"/>
  <c r="L468" i="9"/>
  <c r="R468" i="9"/>
  <c r="G468" i="9"/>
  <c r="B512" i="9"/>
  <c r="H468" i="9"/>
  <c r="S468" i="9"/>
  <c r="P468" i="9"/>
  <c r="D468" i="9"/>
  <c r="I468" i="9"/>
  <c r="E468" i="9"/>
  <c r="M468" i="9"/>
  <c r="J468" i="9"/>
  <c r="O468" i="9"/>
  <c r="Q458" i="9"/>
  <c r="E458" i="9"/>
  <c r="N458" i="9"/>
  <c r="F458" i="9"/>
  <c r="I458" i="9"/>
  <c r="K458" i="9"/>
  <c r="B502" i="9"/>
  <c r="G458" i="9"/>
  <c r="M458" i="9"/>
  <c r="O458" i="9"/>
  <c r="P458" i="9"/>
  <c r="L458" i="9"/>
  <c r="S458" i="9"/>
  <c r="R458" i="9"/>
  <c r="J458" i="9"/>
  <c r="H458" i="9"/>
  <c r="D458" i="9"/>
  <c r="B506" i="9"/>
  <c r="N462" i="9"/>
  <c r="R462" i="9"/>
  <c r="K462" i="9"/>
  <c r="O462" i="9"/>
  <c r="E462" i="9"/>
  <c r="S462" i="9"/>
  <c r="P462" i="9"/>
  <c r="I462" i="9"/>
  <c r="G462" i="9"/>
  <c r="L462" i="9"/>
  <c r="Q462" i="9"/>
  <c r="H462" i="9"/>
  <c r="M462" i="9"/>
  <c r="J462" i="9"/>
  <c r="D462" i="9"/>
  <c r="F462" i="9"/>
  <c r="B519" i="9"/>
  <c r="L475" i="9"/>
  <c r="P475" i="9"/>
  <c r="J475" i="9"/>
  <c r="R475" i="9"/>
  <c r="H475" i="9"/>
  <c r="N475" i="9"/>
  <c r="O475" i="9"/>
  <c r="E475" i="9"/>
  <c r="I475" i="9"/>
  <c r="F475" i="9"/>
  <c r="D475" i="9"/>
  <c r="K475" i="9"/>
  <c r="M475" i="9"/>
  <c r="Q475" i="9"/>
  <c r="S475" i="9"/>
  <c r="G475" i="9"/>
  <c r="R443" i="9"/>
  <c r="B503" i="9"/>
  <c r="N459" i="9"/>
  <c r="P459" i="9"/>
  <c r="Q459" i="9"/>
  <c r="J459" i="9"/>
  <c r="R459" i="9"/>
  <c r="H459" i="9"/>
  <c r="M459" i="9"/>
  <c r="L459" i="9"/>
  <c r="I459" i="9"/>
  <c r="E459" i="9"/>
  <c r="S459" i="9"/>
  <c r="D459" i="9"/>
  <c r="F459" i="9"/>
  <c r="O459" i="9"/>
  <c r="G459" i="9"/>
  <c r="K459" i="9"/>
  <c r="J443" i="9"/>
  <c r="B566" i="9"/>
  <c r="S522" i="9"/>
  <c r="D522" i="9"/>
  <c r="I522" i="9"/>
  <c r="L522" i="9"/>
  <c r="K522" i="9"/>
  <c r="E522" i="9"/>
  <c r="P522" i="9"/>
  <c r="H522" i="9"/>
  <c r="O522" i="9"/>
  <c r="F522" i="9"/>
  <c r="M522" i="9"/>
  <c r="N522" i="9"/>
  <c r="Q522" i="9"/>
  <c r="G522" i="9"/>
  <c r="J522" i="9"/>
  <c r="R522" i="9"/>
  <c r="N443" i="9"/>
  <c r="B508" i="9"/>
  <c r="E464" i="9"/>
  <c r="Q464" i="9"/>
  <c r="P464" i="9"/>
  <c r="O464" i="9"/>
  <c r="S464" i="9"/>
  <c r="I464" i="9"/>
  <c r="J464" i="9"/>
  <c r="F464" i="9"/>
  <c r="D464" i="9"/>
  <c r="M464" i="9"/>
  <c r="R464" i="9"/>
  <c r="H464" i="9"/>
  <c r="K464" i="9"/>
  <c r="N464" i="9"/>
  <c r="L464" i="9"/>
  <c r="G464" i="9"/>
  <c r="E443" i="9"/>
  <c r="B564" i="9"/>
  <c r="G520" i="9"/>
  <c r="D520" i="9"/>
  <c r="L520" i="9"/>
  <c r="N520" i="9"/>
  <c r="F520" i="9"/>
  <c r="S520" i="9"/>
  <c r="Q520" i="9"/>
  <c r="I520" i="9"/>
  <c r="R520" i="9"/>
  <c r="P520" i="9"/>
  <c r="J520" i="9"/>
  <c r="E520" i="9"/>
  <c r="K520" i="9"/>
  <c r="M520" i="9"/>
  <c r="H520" i="9"/>
  <c r="O520" i="9"/>
  <c r="Q443" i="9"/>
  <c r="I443" i="9"/>
  <c r="B521" i="9"/>
  <c r="Q477" i="9"/>
  <c r="L477" i="9"/>
  <c r="G477" i="9"/>
  <c r="M477" i="9"/>
  <c r="I477" i="9"/>
  <c r="O477" i="9"/>
  <c r="P477" i="9"/>
  <c r="E477" i="9"/>
  <c r="H477" i="9"/>
  <c r="R477" i="9"/>
  <c r="S477" i="9"/>
  <c r="N477" i="9"/>
  <c r="K477" i="9"/>
  <c r="F477" i="9"/>
  <c r="D477" i="9"/>
  <c r="J477" i="9"/>
  <c r="B570" i="9"/>
  <c r="O526" i="9"/>
  <c r="K526" i="9"/>
  <c r="M526" i="9"/>
  <c r="P526" i="9"/>
  <c r="G526" i="9"/>
  <c r="F526" i="9"/>
  <c r="H526" i="9"/>
  <c r="S526" i="9"/>
  <c r="N526" i="9"/>
  <c r="E526" i="9"/>
  <c r="J526" i="9"/>
  <c r="I526" i="9"/>
  <c r="R526" i="9"/>
  <c r="L526" i="9"/>
  <c r="D526" i="9"/>
  <c r="Q526" i="9"/>
  <c r="B507" i="9"/>
  <c r="J463" i="9"/>
  <c r="L463" i="9"/>
  <c r="N463" i="9"/>
  <c r="D463" i="9"/>
  <c r="F463" i="9"/>
  <c r="K463" i="9"/>
  <c r="I463" i="9"/>
  <c r="S463" i="9"/>
  <c r="M463" i="9"/>
  <c r="R463" i="9"/>
  <c r="P463" i="9"/>
  <c r="Q463" i="9"/>
  <c r="O463" i="9"/>
  <c r="H463" i="9"/>
  <c r="G463" i="9"/>
  <c r="E463" i="9"/>
  <c r="B492" i="9"/>
  <c r="S448" i="9"/>
  <c r="J448" i="9"/>
  <c r="R448" i="9"/>
  <c r="K448" i="9"/>
  <c r="I448" i="9"/>
  <c r="N448" i="9"/>
  <c r="F448" i="9"/>
  <c r="P448" i="9"/>
  <c r="L448" i="9"/>
  <c r="Q448" i="9"/>
  <c r="M448" i="9"/>
  <c r="G448" i="9"/>
  <c r="O448" i="9"/>
  <c r="E448" i="9"/>
  <c r="D448" i="9"/>
  <c r="H448" i="9"/>
  <c r="B513" i="9"/>
  <c r="D469" i="9"/>
  <c r="O469" i="9"/>
  <c r="K469" i="9"/>
  <c r="S469" i="9"/>
  <c r="G469" i="9"/>
  <c r="M469" i="9"/>
  <c r="P469" i="9"/>
  <c r="E469" i="9"/>
  <c r="I469" i="9"/>
  <c r="H469" i="9"/>
  <c r="F469" i="9"/>
  <c r="J469" i="9"/>
  <c r="N469" i="9"/>
  <c r="R469" i="9"/>
  <c r="Q469" i="9"/>
  <c r="L469" i="9"/>
  <c r="B571" i="9"/>
  <c r="I527" i="9"/>
  <c r="G527" i="9"/>
  <c r="H527" i="9"/>
  <c r="Q527" i="9"/>
  <c r="P527" i="9"/>
  <c r="L527" i="9"/>
  <c r="D527" i="9"/>
  <c r="M527" i="9"/>
  <c r="K527" i="9"/>
  <c r="J527" i="9"/>
  <c r="F527" i="9"/>
  <c r="S527" i="9"/>
  <c r="R527" i="9"/>
  <c r="N527" i="9"/>
  <c r="O527" i="9"/>
  <c r="E527" i="9"/>
  <c r="B562" i="9"/>
  <c r="O518" i="9"/>
  <c r="D518" i="9"/>
  <c r="G518" i="9"/>
  <c r="M518" i="9"/>
  <c r="R518" i="9"/>
  <c r="F518" i="9"/>
  <c r="I518" i="9"/>
  <c r="K518" i="9"/>
  <c r="L518" i="9"/>
  <c r="Q518" i="9"/>
  <c r="J518" i="9"/>
  <c r="S518" i="9"/>
  <c r="N518" i="9"/>
  <c r="H518" i="9"/>
  <c r="P518" i="9"/>
  <c r="E518" i="9"/>
  <c r="B528" i="9"/>
  <c r="E484" i="9"/>
  <c r="I484" i="9"/>
  <c r="J484" i="9"/>
  <c r="P484" i="9"/>
  <c r="H484" i="9"/>
  <c r="N484" i="9"/>
  <c r="Q484" i="9"/>
  <c r="F484" i="9"/>
  <c r="D484" i="9"/>
  <c r="M484" i="9"/>
  <c r="R484" i="9"/>
  <c r="G484" i="9"/>
  <c r="L484" i="9"/>
  <c r="S484" i="9"/>
  <c r="O484" i="9"/>
  <c r="K484" i="9"/>
  <c r="B491" i="9"/>
  <c r="L447" i="9"/>
  <c r="N447" i="9"/>
  <c r="J447" i="9"/>
  <c r="S447" i="9"/>
  <c r="R447" i="9"/>
  <c r="I447" i="9"/>
  <c r="M447" i="9"/>
  <c r="E447" i="9"/>
  <c r="Q447" i="9"/>
  <c r="O447" i="9"/>
  <c r="D447" i="9"/>
  <c r="P447" i="9"/>
  <c r="G447" i="9"/>
  <c r="H447" i="9"/>
  <c r="K447" i="9"/>
  <c r="F447" i="9"/>
  <c r="O443" i="9"/>
  <c r="B499" i="9"/>
  <c r="R455" i="9"/>
  <c r="P455" i="9"/>
  <c r="I455" i="9"/>
  <c r="L455" i="9"/>
  <c r="G455" i="9"/>
  <c r="D455" i="9"/>
  <c r="Q455" i="9"/>
  <c r="M455" i="9"/>
  <c r="S455" i="9"/>
  <c r="K455" i="9"/>
  <c r="E455" i="9"/>
  <c r="N455" i="9"/>
  <c r="O455" i="9"/>
  <c r="H455" i="9"/>
  <c r="J455" i="9"/>
  <c r="F455" i="9"/>
  <c r="B613" i="9"/>
  <c r="F569" i="9"/>
  <c r="H569" i="9"/>
  <c r="O569" i="9"/>
  <c r="M569" i="9"/>
  <c r="R569" i="9"/>
  <c r="P569" i="9"/>
  <c r="K569" i="9"/>
  <c r="N569" i="9"/>
  <c r="Q569" i="9"/>
  <c r="I569" i="9"/>
  <c r="S569" i="9"/>
  <c r="D569" i="9"/>
  <c r="J569" i="9"/>
  <c r="L569" i="9"/>
  <c r="G569" i="9"/>
  <c r="E569" i="9"/>
  <c r="B497" i="9"/>
  <c r="R453" i="9"/>
  <c r="I453" i="9"/>
  <c r="M453" i="9"/>
  <c r="O453" i="9"/>
  <c r="S453" i="9"/>
  <c r="D453" i="9"/>
  <c r="J453" i="9"/>
  <c r="F453" i="9"/>
  <c r="H453" i="9"/>
  <c r="E453" i="9"/>
  <c r="K453" i="9"/>
  <c r="N453" i="9"/>
  <c r="Q453" i="9"/>
  <c r="P453" i="9"/>
  <c r="L453" i="9"/>
  <c r="G453" i="9"/>
  <c r="H443" i="9"/>
  <c r="B558" i="9"/>
  <c r="S514" i="9"/>
  <c r="J514" i="9"/>
  <c r="P514" i="9"/>
  <c r="H514" i="9"/>
  <c r="K514" i="9"/>
  <c r="R514" i="9"/>
  <c r="L514" i="9"/>
  <c r="N514" i="9"/>
  <c r="F514" i="9"/>
  <c r="I514" i="9"/>
  <c r="E514" i="9"/>
  <c r="G514" i="9"/>
  <c r="Q514" i="9"/>
  <c r="O514" i="9"/>
  <c r="M514" i="9"/>
  <c r="D514" i="9"/>
  <c r="B516" i="9"/>
  <c r="D472" i="9"/>
  <c r="E472" i="9"/>
  <c r="I472" i="9"/>
  <c r="L472" i="9"/>
  <c r="S472" i="9"/>
  <c r="K472" i="9"/>
  <c r="P472" i="9"/>
  <c r="O472" i="9"/>
  <c r="G472" i="9"/>
  <c r="M472" i="9"/>
  <c r="R472" i="9"/>
  <c r="F472" i="9"/>
  <c r="J472" i="9"/>
  <c r="H472" i="9"/>
  <c r="N472" i="9"/>
  <c r="Q472" i="9"/>
  <c r="B542" i="9"/>
  <c r="S498" i="9"/>
  <c r="M498" i="9"/>
  <c r="K498" i="9"/>
  <c r="P498" i="9"/>
  <c r="N498" i="9"/>
  <c r="H498" i="9"/>
  <c r="E498" i="9"/>
  <c r="L498" i="9"/>
  <c r="J498" i="9"/>
  <c r="O498" i="9"/>
  <c r="Q498" i="9"/>
  <c r="D498" i="9"/>
  <c r="I498" i="9"/>
  <c r="F498" i="9"/>
  <c r="G498" i="9"/>
  <c r="R498" i="9"/>
  <c r="B500" i="9"/>
  <c r="M456" i="9"/>
  <c r="G456" i="9"/>
  <c r="J456" i="9"/>
  <c r="O456" i="9"/>
  <c r="D456" i="9"/>
  <c r="L456" i="9"/>
  <c r="H456" i="9"/>
  <c r="S456" i="9"/>
  <c r="R456" i="9"/>
  <c r="I456" i="9"/>
  <c r="K456" i="9"/>
  <c r="N456" i="9"/>
  <c r="E456" i="9"/>
  <c r="P456" i="9"/>
  <c r="F456" i="9"/>
  <c r="Q456" i="9"/>
  <c r="B524" i="9"/>
  <c r="E480" i="9"/>
  <c r="Q480" i="9"/>
  <c r="I480" i="9"/>
  <c r="D480" i="9"/>
  <c r="L480" i="9"/>
  <c r="N480" i="9"/>
  <c r="H480" i="9"/>
  <c r="M480" i="9"/>
  <c r="S480" i="9"/>
  <c r="P480" i="9"/>
  <c r="K480" i="9"/>
  <c r="F480" i="9"/>
  <c r="O480" i="9"/>
  <c r="R480" i="9"/>
  <c r="G480" i="9"/>
  <c r="J480" i="9"/>
  <c r="B529" i="9"/>
  <c r="G485" i="9"/>
  <c r="D485" i="9"/>
  <c r="M485" i="9"/>
  <c r="J485" i="9"/>
  <c r="F485" i="9"/>
  <c r="L485" i="9"/>
  <c r="K485" i="9"/>
  <c r="H485" i="9"/>
  <c r="Q485" i="9"/>
  <c r="R485" i="9"/>
  <c r="P485" i="9"/>
  <c r="O485" i="9"/>
  <c r="I485" i="9"/>
  <c r="E485" i="9"/>
  <c r="N485" i="9"/>
  <c r="S485" i="9"/>
  <c r="P443" i="9"/>
  <c r="L443" i="9"/>
  <c r="M467" i="9"/>
  <c r="B511" i="9"/>
  <c r="P467" i="9"/>
  <c r="D467" i="9"/>
  <c r="J467" i="9"/>
  <c r="R467" i="9"/>
  <c r="H467" i="9"/>
  <c r="I467" i="9"/>
  <c r="F467" i="9"/>
  <c r="N467" i="9"/>
  <c r="E467" i="9"/>
  <c r="L467" i="9"/>
  <c r="O467" i="9"/>
  <c r="Q467" i="9"/>
  <c r="K467" i="9"/>
  <c r="G467" i="9"/>
  <c r="S467" i="9"/>
  <c r="B515" i="9"/>
  <c r="E471" i="9"/>
  <c r="L471" i="9"/>
  <c r="Q471" i="9"/>
  <c r="N471" i="9"/>
  <c r="D471" i="9"/>
  <c r="O471" i="9"/>
  <c r="F471" i="9"/>
  <c r="K471" i="9"/>
  <c r="G471" i="9"/>
  <c r="H471" i="9"/>
  <c r="J471" i="9"/>
  <c r="P471" i="9"/>
  <c r="R471" i="9"/>
  <c r="S471" i="9"/>
  <c r="M471" i="9"/>
  <c r="I471" i="9"/>
  <c r="B582" i="9"/>
  <c r="H538" i="9"/>
  <c r="K538" i="9"/>
  <c r="F538" i="9"/>
  <c r="G538" i="9"/>
  <c r="D538" i="9"/>
  <c r="O538" i="9"/>
  <c r="Q538" i="9"/>
  <c r="I538" i="9"/>
  <c r="E538" i="9"/>
  <c r="R538" i="9"/>
  <c r="L538" i="9"/>
  <c r="P538" i="9"/>
  <c r="M538" i="9"/>
  <c r="N538" i="9"/>
  <c r="J538" i="9"/>
  <c r="S538" i="9"/>
  <c r="D443" i="9"/>
  <c r="M443" i="9"/>
  <c r="B574" i="9"/>
  <c r="S530" i="9"/>
  <c r="D530" i="9"/>
  <c r="L530" i="9"/>
  <c r="K530" i="9"/>
  <c r="J530" i="9"/>
  <c r="F530" i="9"/>
  <c r="H530" i="9"/>
  <c r="P530" i="9"/>
  <c r="G530" i="9"/>
  <c r="M530" i="9"/>
  <c r="N530" i="9"/>
  <c r="R530" i="9"/>
  <c r="Q530" i="9"/>
  <c r="I530" i="9"/>
  <c r="E530" i="9"/>
  <c r="O530" i="9"/>
  <c r="B496" i="9"/>
  <c r="M452" i="9"/>
  <c r="R452" i="9"/>
  <c r="D452" i="9"/>
  <c r="G452" i="9"/>
  <c r="I452" i="9"/>
  <c r="K452" i="9"/>
  <c r="H452" i="9"/>
  <c r="Q452" i="9"/>
  <c r="P452" i="9"/>
  <c r="S452" i="9"/>
  <c r="N452" i="9"/>
  <c r="O452" i="9"/>
  <c r="J452" i="9"/>
  <c r="E452" i="9"/>
  <c r="L452" i="9"/>
  <c r="F452" i="9"/>
  <c r="F443" i="9"/>
  <c r="G443" i="9"/>
  <c r="B545" i="9"/>
  <c r="O501" i="9"/>
  <c r="L501" i="9"/>
  <c r="N501" i="9"/>
  <c r="D501" i="9"/>
  <c r="G501" i="9"/>
  <c r="P501" i="9"/>
  <c r="R501" i="9"/>
  <c r="I501" i="9"/>
  <c r="S501" i="9"/>
  <c r="J501" i="9"/>
  <c r="K501" i="9"/>
  <c r="M501" i="9"/>
  <c r="H501" i="9"/>
  <c r="F501" i="9"/>
  <c r="E501" i="9"/>
  <c r="Q501" i="9"/>
  <c r="K443" i="9"/>
  <c r="S443" i="9"/>
  <c r="B490" i="9"/>
  <c r="K446" i="9"/>
  <c r="E446" i="9"/>
  <c r="D446" i="9"/>
  <c r="I446" i="9"/>
  <c r="N446" i="9"/>
  <c r="S446" i="9"/>
  <c r="Q446" i="9"/>
  <c r="L446" i="9"/>
  <c r="M446" i="9"/>
  <c r="P446" i="9"/>
  <c r="F446" i="9"/>
  <c r="G446" i="9"/>
  <c r="R446" i="9"/>
  <c r="O446" i="9"/>
  <c r="J446" i="9"/>
  <c r="H446" i="9"/>
  <c r="B523" i="9"/>
  <c r="L479" i="9"/>
  <c r="H479" i="9"/>
  <c r="F479" i="9"/>
  <c r="N479" i="9"/>
  <c r="D479" i="9"/>
  <c r="R479" i="9"/>
  <c r="P479" i="9"/>
  <c r="J479" i="9"/>
  <c r="I479" i="9"/>
  <c r="Q479" i="9"/>
  <c r="G479" i="9"/>
  <c r="S479" i="9"/>
  <c r="K479" i="9"/>
  <c r="M479" i="9"/>
  <c r="E479" i="9"/>
  <c r="O479" i="9"/>
  <c r="B598" i="9"/>
  <c r="L554" i="9"/>
  <c r="P554" i="9"/>
  <c r="D554" i="9"/>
  <c r="N554" i="9"/>
  <c r="M554" i="9"/>
  <c r="Q554" i="9"/>
  <c r="J554" i="9"/>
  <c r="R554" i="9"/>
  <c r="O554" i="9"/>
  <c r="I554" i="9"/>
  <c r="S554" i="9"/>
  <c r="H554" i="9"/>
  <c r="K554" i="9"/>
  <c r="F554" i="9"/>
  <c r="G554" i="9"/>
  <c r="E554" i="9"/>
  <c r="B505" i="9"/>
  <c r="G461" i="9"/>
  <c r="S461" i="9"/>
  <c r="I461" i="9"/>
  <c r="M461" i="9"/>
  <c r="H461" i="9"/>
  <c r="Q461" i="9"/>
  <c r="E461" i="9"/>
  <c r="R461" i="9"/>
  <c r="J461" i="9"/>
  <c r="K461" i="9"/>
  <c r="P461" i="9"/>
  <c r="D461" i="9"/>
  <c r="O461" i="9"/>
  <c r="N461" i="9"/>
  <c r="F461" i="9"/>
  <c r="L461" i="9"/>
  <c r="E516" i="8"/>
  <c r="O516" i="8"/>
  <c r="J516" i="8"/>
  <c r="D516" i="8"/>
  <c r="M516" i="8"/>
  <c r="H516" i="8"/>
  <c r="P516" i="8"/>
  <c r="N516" i="8"/>
  <c r="G516" i="8"/>
  <c r="R516" i="8"/>
  <c r="S516" i="8"/>
  <c r="B560" i="8"/>
  <c r="K516" i="8"/>
  <c r="F516" i="8"/>
  <c r="I516" i="8"/>
  <c r="L516" i="8"/>
  <c r="Q516" i="8"/>
  <c r="B514" i="8"/>
  <c r="O470" i="8"/>
  <c r="N470" i="8"/>
  <c r="P470" i="8"/>
  <c r="I470" i="8"/>
  <c r="Q470" i="8"/>
  <c r="M470" i="8"/>
  <c r="E470" i="8"/>
  <c r="R470" i="8"/>
  <c r="L470" i="8"/>
  <c r="F470" i="8"/>
  <c r="D470" i="8"/>
  <c r="K470" i="8"/>
  <c r="G470" i="8"/>
  <c r="H470" i="8"/>
  <c r="S470" i="8"/>
  <c r="J470" i="8"/>
  <c r="F484" i="8"/>
  <c r="D484" i="8"/>
  <c r="H484" i="8"/>
  <c r="M484" i="8"/>
  <c r="K484" i="8"/>
  <c r="P484" i="8"/>
  <c r="S484" i="8"/>
  <c r="R484" i="8"/>
  <c r="L484" i="8"/>
  <c r="I484" i="8"/>
  <c r="G484" i="8"/>
  <c r="O484" i="8"/>
  <c r="J484" i="8"/>
  <c r="N484" i="8"/>
  <c r="Q484" i="8"/>
  <c r="B528" i="8"/>
  <c r="E484" i="8"/>
  <c r="R468" i="8"/>
  <c r="J468" i="8"/>
  <c r="D468" i="8"/>
  <c r="P468" i="8"/>
  <c r="N468" i="8"/>
  <c r="F468" i="8"/>
  <c r="I468" i="8"/>
  <c r="Q468" i="8"/>
  <c r="G468" i="8"/>
  <c r="H468" i="8"/>
  <c r="S468" i="8"/>
  <c r="O468" i="8"/>
  <c r="B512" i="8"/>
  <c r="K468" i="8"/>
  <c r="L468" i="8"/>
  <c r="M468" i="8"/>
  <c r="E468" i="8"/>
  <c r="S476" i="8"/>
  <c r="D476" i="8"/>
  <c r="I476" i="8"/>
  <c r="J476" i="8"/>
  <c r="Q476" i="8"/>
  <c r="E476" i="8"/>
  <c r="N476" i="8"/>
  <c r="H476" i="8"/>
  <c r="K476" i="8"/>
  <c r="O476" i="8"/>
  <c r="P476" i="8"/>
  <c r="L476" i="8"/>
  <c r="B520" i="8"/>
  <c r="G476" i="8"/>
  <c r="R476" i="8"/>
  <c r="F476" i="8"/>
  <c r="M476" i="8"/>
  <c r="R453" i="8"/>
  <c r="M453" i="8"/>
  <c r="F453" i="8"/>
  <c r="N453" i="8"/>
  <c r="B497" i="8"/>
  <c r="O453" i="8"/>
  <c r="J453" i="8"/>
  <c r="L453" i="8"/>
  <c r="P453" i="8"/>
  <c r="Q453" i="8"/>
  <c r="E453" i="8"/>
  <c r="D453" i="8"/>
  <c r="S453" i="8"/>
  <c r="H453" i="8"/>
  <c r="K453" i="8"/>
  <c r="G453" i="8"/>
  <c r="I453" i="8"/>
  <c r="B530" i="8"/>
  <c r="Q486" i="8"/>
  <c r="D486" i="8"/>
  <c r="N486" i="8"/>
  <c r="L486" i="8"/>
  <c r="J486" i="8"/>
  <c r="K486" i="8"/>
  <c r="F486" i="8"/>
  <c r="M486" i="8"/>
  <c r="E486" i="8"/>
  <c r="O486" i="8"/>
  <c r="I486" i="8"/>
  <c r="S486" i="8"/>
  <c r="P486" i="8"/>
  <c r="R486" i="8"/>
  <c r="H486" i="8"/>
  <c r="G486" i="8"/>
  <c r="P509" i="8"/>
  <c r="M509" i="8"/>
  <c r="O509" i="8"/>
  <c r="F509" i="8"/>
  <c r="B553" i="8"/>
  <c r="D509" i="8"/>
  <c r="K509" i="8"/>
  <c r="I509" i="8"/>
  <c r="Q509" i="8"/>
  <c r="J509" i="8"/>
  <c r="E509" i="8"/>
  <c r="N509" i="8"/>
  <c r="S509" i="8"/>
  <c r="H509" i="8"/>
  <c r="G509" i="8"/>
  <c r="R509" i="8"/>
  <c r="L509" i="8"/>
  <c r="E469" i="8"/>
  <c r="P469" i="8"/>
  <c r="M469" i="8"/>
  <c r="D469" i="8"/>
  <c r="R469" i="8"/>
  <c r="J469" i="8"/>
  <c r="G469" i="8"/>
  <c r="K469" i="8"/>
  <c r="I469" i="8"/>
  <c r="S469" i="8"/>
  <c r="H469" i="8"/>
  <c r="L469" i="8"/>
  <c r="N469" i="8"/>
  <c r="Q469" i="8"/>
  <c r="F469" i="8"/>
  <c r="B513" i="8"/>
  <c r="O469" i="8"/>
  <c r="Q462" i="8"/>
  <c r="D462" i="8"/>
  <c r="S462" i="8"/>
  <c r="I462" i="8"/>
  <c r="K462" i="8"/>
  <c r="P462" i="8"/>
  <c r="J462" i="8"/>
  <c r="H462" i="8"/>
  <c r="O462" i="8"/>
  <c r="L462" i="8"/>
  <c r="R462" i="8"/>
  <c r="M462" i="8"/>
  <c r="B506" i="8"/>
  <c r="N462" i="8"/>
  <c r="E462" i="8"/>
  <c r="F462" i="8"/>
  <c r="G462" i="8"/>
  <c r="Q443" i="8"/>
  <c r="B543" i="8"/>
  <c r="E499" i="8"/>
  <c r="R499" i="8"/>
  <c r="F499" i="8"/>
  <c r="D499" i="8"/>
  <c r="L499" i="8"/>
  <c r="N499" i="8"/>
  <c r="O499" i="8"/>
  <c r="S499" i="8"/>
  <c r="G499" i="8"/>
  <c r="I499" i="8"/>
  <c r="Q499" i="8"/>
  <c r="H499" i="8"/>
  <c r="J499" i="8"/>
  <c r="K499" i="8"/>
  <c r="P499" i="8"/>
  <c r="M499" i="8"/>
  <c r="B511" i="8"/>
  <c r="O467" i="8"/>
  <c r="H467" i="8"/>
  <c r="F467" i="8"/>
  <c r="D467" i="8"/>
  <c r="E467" i="8"/>
  <c r="K467" i="8"/>
  <c r="M467" i="8"/>
  <c r="P467" i="8"/>
  <c r="G467" i="8"/>
  <c r="L467" i="8"/>
  <c r="J467" i="8"/>
  <c r="S467" i="8"/>
  <c r="Q467" i="8"/>
  <c r="R467" i="8"/>
  <c r="I467" i="8"/>
  <c r="N467" i="8"/>
  <c r="B565" i="8"/>
  <c r="H521" i="8"/>
  <c r="N521" i="8"/>
  <c r="O521" i="8"/>
  <c r="I521" i="8"/>
  <c r="F521" i="8"/>
  <c r="E521" i="8"/>
  <c r="D521" i="8"/>
  <c r="K521" i="8"/>
  <c r="Q521" i="8"/>
  <c r="S521" i="8"/>
  <c r="J521" i="8"/>
  <c r="L521" i="8"/>
  <c r="P521" i="8"/>
  <c r="G521" i="8"/>
  <c r="R521" i="8"/>
  <c r="M521" i="8"/>
  <c r="G443" i="8"/>
  <c r="B573" i="8"/>
  <c r="N529" i="8"/>
  <c r="J529" i="8"/>
  <c r="F529" i="8"/>
  <c r="R529" i="8"/>
  <c r="P529" i="8"/>
  <c r="I529" i="8"/>
  <c r="E529" i="8"/>
  <c r="G529" i="8"/>
  <c r="K529" i="8"/>
  <c r="D529" i="8"/>
  <c r="S529" i="8"/>
  <c r="L529" i="8"/>
  <c r="Q529" i="8"/>
  <c r="H529" i="8"/>
  <c r="O529" i="8"/>
  <c r="M529" i="8"/>
  <c r="F443" i="8"/>
  <c r="L443" i="8"/>
  <c r="B549" i="8"/>
  <c r="N505" i="8"/>
  <c r="I505" i="8"/>
  <c r="L505" i="8"/>
  <c r="S505" i="8"/>
  <c r="O505" i="8"/>
  <c r="E505" i="8"/>
  <c r="M505" i="8"/>
  <c r="H505" i="8"/>
  <c r="G505" i="8"/>
  <c r="D505" i="8"/>
  <c r="R505" i="8"/>
  <c r="Q505" i="8"/>
  <c r="F505" i="8"/>
  <c r="K505" i="8"/>
  <c r="J505" i="8"/>
  <c r="P505" i="8"/>
  <c r="B578" i="8"/>
  <c r="Q534" i="8"/>
  <c r="G534" i="8"/>
  <c r="D534" i="8"/>
  <c r="I534" i="8"/>
  <c r="E534" i="8"/>
  <c r="L534" i="8"/>
  <c r="J534" i="8"/>
  <c r="R534" i="8"/>
  <c r="S534" i="8"/>
  <c r="P534" i="8"/>
  <c r="M534" i="8"/>
  <c r="K534" i="8"/>
  <c r="H534" i="8"/>
  <c r="F534" i="8"/>
  <c r="N534" i="8"/>
  <c r="O534" i="8"/>
  <c r="R443" i="8"/>
  <c r="B525" i="8"/>
  <c r="L481" i="8"/>
  <c r="K481" i="8"/>
  <c r="N481" i="8"/>
  <c r="O481" i="8"/>
  <c r="E481" i="8"/>
  <c r="S481" i="8"/>
  <c r="J481" i="8"/>
  <c r="R481" i="8"/>
  <c r="P481" i="8"/>
  <c r="F481" i="8"/>
  <c r="D481" i="8"/>
  <c r="H481" i="8"/>
  <c r="Q481" i="8"/>
  <c r="I481" i="8"/>
  <c r="G481" i="8"/>
  <c r="M481" i="8"/>
  <c r="H443" i="8"/>
  <c r="S443" i="8"/>
  <c r="B552" i="8"/>
  <c r="I508" i="8"/>
  <c r="N508" i="8"/>
  <c r="O508" i="8"/>
  <c r="J508" i="8"/>
  <c r="E508" i="8"/>
  <c r="G508" i="8"/>
  <c r="K508" i="8"/>
  <c r="Q508" i="8"/>
  <c r="P508" i="8"/>
  <c r="S508" i="8"/>
  <c r="D508" i="8"/>
  <c r="R508" i="8"/>
  <c r="L508" i="8"/>
  <c r="H508" i="8"/>
  <c r="M508" i="8"/>
  <c r="F508" i="8"/>
  <c r="B503" i="8"/>
  <c r="L459" i="8"/>
  <c r="I459" i="8"/>
  <c r="O459" i="8"/>
  <c r="K459" i="8"/>
  <c r="G459" i="8"/>
  <c r="S459" i="8"/>
  <c r="F459" i="8"/>
  <c r="H459" i="8"/>
  <c r="D459" i="8"/>
  <c r="M459" i="8"/>
  <c r="R459" i="8"/>
  <c r="P459" i="8"/>
  <c r="Q459" i="8"/>
  <c r="J459" i="8"/>
  <c r="E459" i="8"/>
  <c r="N459" i="8"/>
  <c r="B568" i="8"/>
  <c r="D524" i="8"/>
  <c r="F524" i="8"/>
  <c r="H524" i="8"/>
  <c r="Q524" i="8"/>
  <c r="O524" i="8"/>
  <c r="P524" i="8"/>
  <c r="G524" i="8"/>
  <c r="R524" i="8"/>
  <c r="J524" i="8"/>
  <c r="I524" i="8"/>
  <c r="M524" i="8"/>
  <c r="N524" i="8"/>
  <c r="E524" i="8"/>
  <c r="S524" i="8"/>
  <c r="K524" i="8"/>
  <c r="L524" i="8"/>
  <c r="F483" i="8"/>
  <c r="B527" i="8"/>
  <c r="L483" i="8"/>
  <c r="E483" i="8"/>
  <c r="P483" i="8"/>
  <c r="R483" i="8"/>
  <c r="N483" i="8"/>
  <c r="S483" i="8"/>
  <c r="I483" i="8"/>
  <c r="Q483" i="8"/>
  <c r="D483" i="8"/>
  <c r="O483" i="8"/>
  <c r="M483" i="8"/>
  <c r="K483" i="8"/>
  <c r="G483" i="8"/>
  <c r="J483" i="8"/>
  <c r="H483" i="8"/>
  <c r="B501" i="8"/>
  <c r="H457" i="8"/>
  <c r="L457" i="8"/>
  <c r="R457" i="8"/>
  <c r="M457" i="8"/>
  <c r="D457" i="8"/>
  <c r="S457" i="8"/>
  <c r="Q457" i="8"/>
  <c r="O457" i="8"/>
  <c r="I457" i="8"/>
  <c r="G457" i="8"/>
  <c r="K457" i="8"/>
  <c r="N457" i="8"/>
  <c r="E457" i="8"/>
  <c r="F457" i="8"/>
  <c r="P457" i="8"/>
  <c r="J457" i="8"/>
  <c r="B494" i="8"/>
  <c r="K450" i="8"/>
  <c r="I450" i="8"/>
  <c r="P450" i="8"/>
  <c r="S450" i="8"/>
  <c r="M450" i="8"/>
  <c r="Q450" i="8"/>
  <c r="N450" i="8"/>
  <c r="H450" i="8"/>
  <c r="J450" i="8"/>
  <c r="L450" i="8"/>
  <c r="R450" i="8"/>
  <c r="D450" i="8"/>
  <c r="G450" i="8"/>
  <c r="F450" i="8"/>
  <c r="O450" i="8"/>
  <c r="E450" i="8"/>
  <c r="B495" i="8"/>
  <c r="F451" i="8"/>
  <c r="S451" i="8"/>
  <c r="K451" i="8"/>
  <c r="P451" i="8"/>
  <c r="D451" i="8"/>
  <c r="R451" i="8"/>
  <c r="M451" i="8"/>
  <c r="J451" i="8"/>
  <c r="N451" i="8"/>
  <c r="E451" i="8"/>
  <c r="Q451" i="8"/>
  <c r="I451" i="8"/>
  <c r="H451" i="8"/>
  <c r="G451" i="8"/>
  <c r="O451" i="8"/>
  <c r="L451" i="8"/>
  <c r="B510" i="8"/>
  <c r="R466" i="8"/>
  <c r="P466" i="8"/>
  <c r="G466" i="8"/>
  <c r="K466" i="8"/>
  <c r="F466" i="8"/>
  <c r="J466" i="8"/>
  <c r="Q466" i="8"/>
  <c r="H466" i="8"/>
  <c r="L466" i="8"/>
  <c r="S466" i="8"/>
  <c r="N466" i="8"/>
  <c r="O466" i="8"/>
  <c r="I466" i="8"/>
  <c r="M466" i="8"/>
  <c r="D466" i="8"/>
  <c r="E466" i="8"/>
  <c r="I443" i="8"/>
  <c r="M443" i="8"/>
  <c r="B567" i="8"/>
  <c r="J523" i="8"/>
  <c r="S523" i="8"/>
  <c r="O523" i="8"/>
  <c r="E523" i="8"/>
  <c r="F523" i="8"/>
  <c r="Q523" i="8"/>
  <c r="L523" i="8"/>
  <c r="D523" i="8"/>
  <c r="N523" i="8"/>
  <c r="P523" i="8"/>
  <c r="M523" i="8"/>
  <c r="I523" i="8"/>
  <c r="G523" i="8"/>
  <c r="H523" i="8"/>
  <c r="K523" i="8"/>
  <c r="R523" i="8"/>
  <c r="B504" i="8"/>
  <c r="R460" i="8"/>
  <c r="I460" i="8"/>
  <c r="H460" i="8"/>
  <c r="L460" i="8"/>
  <c r="E460" i="8"/>
  <c r="D460" i="8"/>
  <c r="P460" i="8"/>
  <c r="G460" i="8"/>
  <c r="M460" i="8"/>
  <c r="O460" i="8"/>
  <c r="N460" i="8"/>
  <c r="Q460" i="8"/>
  <c r="F460" i="8"/>
  <c r="K460" i="8"/>
  <c r="J460" i="8"/>
  <c r="S460" i="8"/>
  <c r="B536" i="8"/>
  <c r="P492" i="8"/>
  <c r="N492" i="8"/>
  <c r="O492" i="8"/>
  <c r="I492" i="8"/>
  <c r="H492" i="8"/>
  <c r="R492" i="8"/>
  <c r="J492" i="8"/>
  <c r="M492" i="8"/>
  <c r="D492" i="8"/>
  <c r="Q492" i="8"/>
  <c r="L492" i="8"/>
  <c r="G492" i="8"/>
  <c r="S492" i="8"/>
  <c r="K492" i="8"/>
  <c r="E492" i="8"/>
  <c r="F492" i="8"/>
  <c r="B519" i="8"/>
  <c r="O475" i="8"/>
  <c r="L475" i="8"/>
  <c r="Q475" i="8"/>
  <c r="P475" i="8"/>
  <c r="H475" i="8"/>
  <c r="K475" i="8"/>
  <c r="D475" i="8"/>
  <c r="F475" i="8"/>
  <c r="J475" i="8"/>
  <c r="N475" i="8"/>
  <c r="M475" i="8"/>
  <c r="R475" i="8"/>
  <c r="E475" i="8"/>
  <c r="G475" i="8"/>
  <c r="I475" i="8"/>
  <c r="S475" i="8"/>
  <c r="D443" i="8"/>
  <c r="N443" i="8"/>
  <c r="B491" i="8"/>
  <c r="O447" i="8"/>
  <c r="S447" i="8"/>
  <c r="P447" i="8"/>
  <c r="G447" i="8"/>
  <c r="E447" i="8"/>
  <c r="Q447" i="8"/>
  <c r="F447" i="8"/>
  <c r="D447" i="8"/>
  <c r="H447" i="8"/>
  <c r="L447" i="8"/>
  <c r="J447" i="8"/>
  <c r="R447" i="8"/>
  <c r="M447" i="8"/>
  <c r="I447" i="8"/>
  <c r="N447" i="8"/>
  <c r="K447" i="8"/>
  <c r="B496" i="8"/>
  <c r="F452" i="8"/>
  <c r="E452" i="8"/>
  <c r="L452" i="8"/>
  <c r="M452" i="8"/>
  <c r="G452" i="8"/>
  <c r="D452" i="8"/>
  <c r="S452" i="8"/>
  <c r="R452" i="8"/>
  <c r="I452" i="8"/>
  <c r="N452" i="8"/>
  <c r="O452" i="8"/>
  <c r="K452" i="8"/>
  <c r="Q452" i="8"/>
  <c r="J452" i="8"/>
  <c r="P452" i="8"/>
  <c r="H452" i="8"/>
  <c r="B566" i="8"/>
  <c r="Q522" i="8"/>
  <c r="S522" i="8"/>
  <c r="H522" i="8"/>
  <c r="I522" i="8"/>
  <c r="F522" i="8"/>
  <c r="M522" i="8"/>
  <c r="K522" i="8"/>
  <c r="E522" i="8"/>
  <c r="N522" i="8"/>
  <c r="J522" i="8"/>
  <c r="L522" i="8"/>
  <c r="D522" i="8"/>
  <c r="O522" i="8"/>
  <c r="P522" i="8"/>
  <c r="R522" i="8"/>
  <c r="G522" i="8"/>
  <c r="B507" i="8"/>
  <c r="N463" i="8"/>
  <c r="L463" i="8"/>
  <c r="K463" i="8"/>
  <c r="F463" i="8"/>
  <c r="S463" i="8"/>
  <c r="J463" i="8"/>
  <c r="O463" i="8"/>
  <c r="M463" i="8"/>
  <c r="G463" i="8"/>
  <c r="Q463" i="8"/>
  <c r="E463" i="8"/>
  <c r="I463" i="8"/>
  <c r="H463" i="8"/>
  <c r="P463" i="8"/>
  <c r="R463" i="8"/>
  <c r="D463" i="8"/>
  <c r="B518" i="8"/>
  <c r="M474" i="8"/>
  <c r="L474" i="8"/>
  <c r="F474" i="8"/>
  <c r="I474" i="8"/>
  <c r="D474" i="8"/>
  <c r="J474" i="8"/>
  <c r="N474" i="8"/>
  <c r="Q474" i="8"/>
  <c r="S474" i="8"/>
  <c r="P474" i="8"/>
  <c r="G474" i="8"/>
  <c r="R474" i="8"/>
  <c r="K474" i="8"/>
  <c r="O474" i="8"/>
  <c r="H474" i="8"/>
  <c r="E474" i="8"/>
  <c r="E443" i="8"/>
  <c r="B542" i="8"/>
  <c r="L498" i="8"/>
  <c r="Q498" i="8"/>
  <c r="I498" i="8"/>
  <c r="R498" i="8"/>
  <c r="N498" i="8"/>
  <c r="J498" i="8"/>
  <c r="S498" i="8"/>
  <c r="E498" i="8"/>
  <c r="G498" i="8"/>
  <c r="O498" i="8"/>
  <c r="M498" i="8"/>
  <c r="K498" i="8"/>
  <c r="H498" i="8"/>
  <c r="P498" i="8"/>
  <c r="D498" i="8"/>
  <c r="F498" i="8"/>
  <c r="B546" i="8"/>
  <c r="K502" i="8"/>
  <c r="M502" i="8"/>
  <c r="Q502" i="8"/>
  <c r="E502" i="8"/>
  <c r="D502" i="8"/>
  <c r="J502" i="8"/>
  <c r="H502" i="8"/>
  <c r="N502" i="8"/>
  <c r="S502" i="8"/>
  <c r="P502" i="8"/>
  <c r="O502" i="8"/>
  <c r="L502" i="8"/>
  <c r="F502" i="8"/>
  <c r="G502" i="8"/>
  <c r="R502" i="8"/>
  <c r="I502" i="8"/>
  <c r="B526" i="8"/>
  <c r="F482" i="8"/>
  <c r="S482" i="8"/>
  <c r="Q482" i="8"/>
  <c r="O482" i="8"/>
  <c r="L482" i="8"/>
  <c r="E482" i="8"/>
  <c r="J482" i="8"/>
  <c r="H482" i="8"/>
  <c r="P482" i="8"/>
  <c r="K482" i="8"/>
  <c r="R482" i="8"/>
  <c r="G482" i="8"/>
  <c r="M482" i="8"/>
  <c r="N482" i="8"/>
  <c r="I482" i="8"/>
  <c r="D482" i="8"/>
  <c r="P443" i="8"/>
  <c r="O443" i="8"/>
  <c r="B561" i="8"/>
  <c r="E517" i="8"/>
  <c r="O517" i="8"/>
  <c r="K517" i="8"/>
  <c r="P517" i="8"/>
  <c r="L517" i="8"/>
  <c r="N517" i="8"/>
  <c r="M517" i="8"/>
  <c r="Q517" i="8"/>
  <c r="J517" i="8"/>
  <c r="R517" i="8"/>
  <c r="S517" i="8"/>
  <c r="H517" i="8"/>
  <c r="G517" i="8"/>
  <c r="F517" i="8"/>
  <c r="D517" i="8"/>
  <c r="I517" i="8"/>
  <c r="K443" i="8"/>
  <c r="J443" i="8"/>
  <c r="B503" i="7"/>
  <c r="O459" i="7"/>
  <c r="I459" i="7"/>
  <c r="H459" i="7"/>
  <c r="M459" i="7"/>
  <c r="K459" i="7"/>
  <c r="D459" i="7"/>
  <c r="Q459" i="7"/>
  <c r="E459" i="7"/>
  <c r="N459" i="7"/>
  <c r="P459" i="7"/>
  <c r="S459" i="7"/>
  <c r="J459" i="7"/>
  <c r="G459" i="7"/>
  <c r="L459" i="7"/>
  <c r="F459" i="7"/>
  <c r="R459" i="7"/>
  <c r="I478" i="7"/>
  <c r="L478" i="7"/>
  <c r="R478" i="7"/>
  <c r="G478" i="7"/>
  <c r="O478" i="7"/>
  <c r="Q478" i="7"/>
  <c r="H478" i="7"/>
  <c r="J478" i="7"/>
  <c r="K478" i="7"/>
  <c r="M478" i="7"/>
  <c r="B522" i="7"/>
  <c r="D478" i="7"/>
  <c r="F478" i="7"/>
  <c r="P478" i="7"/>
  <c r="S478" i="7"/>
  <c r="E478" i="7"/>
  <c r="N478" i="7"/>
  <c r="H454" i="7"/>
  <c r="L454" i="7"/>
  <c r="I454" i="7"/>
  <c r="J454" i="7"/>
  <c r="B498" i="7"/>
  <c r="K454" i="7"/>
  <c r="R454" i="7"/>
  <c r="F454" i="7"/>
  <c r="P454" i="7"/>
  <c r="Q454" i="7"/>
  <c r="M454" i="7"/>
  <c r="E454" i="7"/>
  <c r="D454" i="7"/>
  <c r="N454" i="7"/>
  <c r="O454" i="7"/>
  <c r="S454" i="7"/>
  <c r="G454" i="7"/>
  <c r="R470" i="7"/>
  <c r="H470" i="7"/>
  <c r="S470" i="7"/>
  <c r="G470" i="7"/>
  <c r="M470" i="7"/>
  <c r="B514" i="7"/>
  <c r="D470" i="7"/>
  <c r="P470" i="7"/>
  <c r="J470" i="7"/>
  <c r="F470" i="7"/>
  <c r="O470" i="7"/>
  <c r="L470" i="7"/>
  <c r="K470" i="7"/>
  <c r="N470" i="7"/>
  <c r="E470" i="7"/>
  <c r="Q470" i="7"/>
  <c r="I470" i="7"/>
  <c r="B559" i="7"/>
  <c r="L515" i="7"/>
  <c r="N515" i="7"/>
  <c r="H515" i="7"/>
  <c r="D515" i="7"/>
  <c r="O515" i="7"/>
  <c r="F515" i="7"/>
  <c r="P515" i="7"/>
  <c r="R515" i="7"/>
  <c r="E515" i="7"/>
  <c r="G515" i="7"/>
  <c r="J515" i="7"/>
  <c r="S515" i="7"/>
  <c r="K515" i="7"/>
  <c r="I515" i="7"/>
  <c r="M515" i="7"/>
  <c r="Q515" i="7"/>
  <c r="B535" i="7"/>
  <c r="G491" i="7"/>
  <c r="P491" i="7"/>
  <c r="S491" i="7"/>
  <c r="R491" i="7"/>
  <c r="M491" i="7"/>
  <c r="E491" i="7"/>
  <c r="J491" i="7"/>
  <c r="D491" i="7"/>
  <c r="L491" i="7"/>
  <c r="O491" i="7"/>
  <c r="Q491" i="7"/>
  <c r="N491" i="7"/>
  <c r="K491" i="7"/>
  <c r="F491" i="7"/>
  <c r="I491" i="7"/>
  <c r="H491" i="7"/>
  <c r="N475" i="7"/>
  <c r="M475" i="7"/>
  <c r="S475" i="7"/>
  <c r="R475" i="7"/>
  <c r="D475" i="7"/>
  <c r="O475" i="7"/>
  <c r="K475" i="7"/>
  <c r="G475" i="7"/>
  <c r="P475" i="7"/>
  <c r="H475" i="7"/>
  <c r="F475" i="7"/>
  <c r="Q475" i="7"/>
  <c r="L475" i="7"/>
  <c r="I475" i="7"/>
  <c r="E475" i="7"/>
  <c r="B519" i="7"/>
  <c r="J475" i="7"/>
  <c r="B530" i="7"/>
  <c r="Q486" i="7"/>
  <c r="O486" i="7"/>
  <c r="I486" i="7"/>
  <c r="S486" i="7"/>
  <c r="D486" i="7"/>
  <c r="G486" i="7"/>
  <c r="R486" i="7"/>
  <c r="M486" i="7"/>
  <c r="E486" i="7"/>
  <c r="K486" i="7"/>
  <c r="J486" i="7"/>
  <c r="L486" i="7"/>
  <c r="N486" i="7"/>
  <c r="F486" i="7"/>
  <c r="P486" i="7"/>
  <c r="H486" i="7"/>
  <c r="P483" i="7"/>
  <c r="E483" i="7"/>
  <c r="S483" i="7"/>
  <c r="R483" i="7"/>
  <c r="D483" i="7"/>
  <c r="K483" i="7"/>
  <c r="F483" i="7"/>
  <c r="N483" i="7"/>
  <c r="B527" i="7"/>
  <c r="I483" i="7"/>
  <c r="Q483" i="7"/>
  <c r="O483" i="7"/>
  <c r="G483" i="7"/>
  <c r="J483" i="7"/>
  <c r="H483" i="7"/>
  <c r="L483" i="7"/>
  <c r="M483" i="7"/>
  <c r="B495" i="7"/>
  <c r="J451" i="7"/>
  <c r="R451" i="7"/>
  <c r="L451" i="7"/>
  <c r="D451" i="7"/>
  <c r="N451" i="7"/>
  <c r="H451" i="7"/>
  <c r="S451" i="7"/>
  <c r="P451" i="7"/>
  <c r="Q451" i="7"/>
  <c r="O451" i="7"/>
  <c r="M451" i="7"/>
  <c r="G451" i="7"/>
  <c r="F451" i="7"/>
  <c r="I451" i="7"/>
  <c r="E451" i="7"/>
  <c r="K451" i="7"/>
  <c r="B511" i="7"/>
  <c r="Q467" i="7"/>
  <c r="P467" i="7"/>
  <c r="G467" i="7"/>
  <c r="O467" i="7"/>
  <c r="R467" i="7"/>
  <c r="N467" i="7"/>
  <c r="D467" i="7"/>
  <c r="S467" i="7"/>
  <c r="L467" i="7"/>
  <c r="K467" i="7"/>
  <c r="J467" i="7"/>
  <c r="I467" i="7"/>
  <c r="H467" i="7"/>
  <c r="E467" i="7"/>
  <c r="M467" i="7"/>
  <c r="F467" i="7"/>
  <c r="O485" i="7"/>
  <c r="P485" i="7"/>
  <c r="R485" i="7"/>
  <c r="L485" i="7"/>
  <c r="Q485" i="7"/>
  <c r="N485" i="7"/>
  <c r="S485" i="7"/>
  <c r="E485" i="7"/>
  <c r="H485" i="7"/>
  <c r="B529" i="7"/>
  <c r="G485" i="7"/>
  <c r="I485" i="7"/>
  <c r="J485" i="7"/>
  <c r="K485" i="7"/>
  <c r="M485" i="7"/>
  <c r="F485" i="7"/>
  <c r="D485" i="7"/>
  <c r="B506" i="7"/>
  <c r="R462" i="7"/>
  <c r="K462" i="7"/>
  <c r="D462" i="7"/>
  <c r="O462" i="7"/>
  <c r="I462" i="7"/>
  <c r="L462" i="7"/>
  <c r="S462" i="7"/>
  <c r="Q462" i="7"/>
  <c r="N462" i="7"/>
  <c r="F462" i="7"/>
  <c r="J462" i="7"/>
  <c r="M462" i="7"/>
  <c r="E462" i="7"/>
  <c r="H462" i="7"/>
  <c r="G462" i="7"/>
  <c r="P462" i="7"/>
  <c r="B446" i="7"/>
  <c r="N402" i="7"/>
  <c r="N443" i="7" s="1"/>
  <c r="J402" i="7"/>
  <c r="J443" i="7" s="1"/>
  <c r="Q402" i="7"/>
  <c r="Q443" i="7" s="1"/>
  <c r="M402" i="7"/>
  <c r="M443" i="7" s="1"/>
  <c r="I402" i="7"/>
  <c r="I443" i="7" s="1"/>
  <c r="L402" i="7"/>
  <c r="L443" i="7" s="1"/>
  <c r="P402" i="7"/>
  <c r="P443" i="7" s="1"/>
  <c r="E402" i="7"/>
  <c r="E443" i="7" s="1"/>
  <c r="D402" i="7"/>
  <c r="D443" i="7" s="1"/>
  <c r="H402" i="7"/>
  <c r="H443" i="7" s="1"/>
  <c r="F402" i="7"/>
  <c r="F443" i="7" s="1"/>
  <c r="G402" i="7"/>
  <c r="G443" i="7" s="1"/>
  <c r="K402" i="7"/>
  <c r="K443" i="7" s="1"/>
  <c r="O402" i="7"/>
  <c r="O443" i="7" s="1"/>
  <c r="R402" i="7"/>
  <c r="R443" i="7" s="1"/>
  <c r="S402" i="7"/>
  <c r="S443" i="7" s="1"/>
  <c r="B605" i="7"/>
  <c r="H561" i="7"/>
  <c r="E561" i="7"/>
  <c r="K561" i="7"/>
  <c r="L561" i="7"/>
  <c r="F561" i="7"/>
  <c r="I561" i="7"/>
  <c r="P561" i="7"/>
  <c r="D561" i="7"/>
  <c r="G561" i="7"/>
  <c r="J561" i="7"/>
  <c r="S561" i="7"/>
  <c r="M561" i="7"/>
  <c r="R561" i="7"/>
  <c r="N561" i="7"/>
  <c r="Q561" i="7"/>
  <c r="O561" i="7"/>
  <c r="B537" i="7"/>
  <c r="O493" i="7"/>
  <c r="N493" i="7"/>
  <c r="Q493" i="7"/>
  <c r="J493" i="7"/>
  <c r="I493" i="7"/>
  <c r="S493" i="7"/>
  <c r="F493" i="7"/>
  <c r="L493" i="7"/>
  <c r="K493" i="7"/>
  <c r="D493" i="7"/>
  <c r="M493" i="7"/>
  <c r="H493" i="7"/>
  <c r="E493" i="7"/>
  <c r="P493" i="7"/>
  <c r="R493" i="7"/>
  <c r="G493" i="7"/>
  <c r="B593" i="7"/>
  <c r="D549" i="7"/>
  <c r="I549" i="7"/>
  <c r="K549" i="7"/>
  <c r="J549" i="7"/>
  <c r="L549" i="7"/>
  <c r="P549" i="7"/>
  <c r="S549" i="7"/>
  <c r="M549" i="7"/>
  <c r="H549" i="7"/>
  <c r="F549" i="7"/>
  <c r="E549" i="7"/>
  <c r="G549" i="7"/>
  <c r="O549" i="7"/>
  <c r="Q549" i="7"/>
  <c r="R549" i="7"/>
  <c r="N549" i="7"/>
  <c r="B541" i="7"/>
  <c r="M497" i="7"/>
  <c r="N497" i="7"/>
  <c r="E497" i="7"/>
  <c r="S497" i="7"/>
  <c r="G497" i="7"/>
  <c r="I497" i="7"/>
  <c r="P497" i="7"/>
  <c r="O497" i="7"/>
  <c r="Q497" i="7"/>
  <c r="K497" i="7"/>
  <c r="R497" i="7"/>
  <c r="J497" i="7"/>
  <c r="H497" i="7"/>
  <c r="F497" i="7"/>
  <c r="L497" i="7"/>
  <c r="D497" i="7"/>
  <c r="B528" i="7"/>
  <c r="F484" i="7"/>
  <c r="K484" i="7"/>
  <c r="O484" i="7"/>
  <c r="G484" i="7"/>
  <c r="J484" i="7"/>
  <c r="E484" i="7"/>
  <c r="P484" i="7"/>
  <c r="H484" i="7"/>
  <c r="R484" i="7"/>
  <c r="D484" i="7"/>
  <c r="I484" i="7"/>
  <c r="S484" i="7"/>
  <c r="M484" i="7"/>
  <c r="Q484" i="7"/>
  <c r="L484" i="7"/>
  <c r="N484" i="7"/>
  <c r="B553" i="7"/>
  <c r="D509" i="7"/>
  <c r="Q509" i="7"/>
  <c r="O509" i="7"/>
  <c r="N509" i="7"/>
  <c r="I509" i="7"/>
  <c r="P509" i="7"/>
  <c r="K509" i="7"/>
  <c r="R509" i="7"/>
  <c r="H509" i="7"/>
  <c r="G509" i="7"/>
  <c r="E509" i="7"/>
  <c r="M509" i="7"/>
  <c r="S509" i="7"/>
  <c r="J509" i="7"/>
  <c r="F509" i="7"/>
  <c r="L509" i="7"/>
  <c r="B496" i="7"/>
  <c r="M452" i="7"/>
  <c r="I452" i="7"/>
  <c r="O452" i="7"/>
  <c r="G452" i="7"/>
  <c r="N452" i="7"/>
  <c r="J452" i="7"/>
  <c r="S452" i="7"/>
  <c r="D452" i="7"/>
  <c r="R452" i="7"/>
  <c r="K452" i="7"/>
  <c r="L452" i="7"/>
  <c r="H452" i="7"/>
  <c r="F452" i="7"/>
  <c r="E452" i="7"/>
  <c r="Q452" i="7"/>
  <c r="P452" i="7"/>
  <c r="B565" i="7"/>
  <c r="M521" i="7"/>
  <c r="O521" i="7"/>
  <c r="E521" i="7"/>
  <c r="P521" i="7"/>
  <c r="Q521" i="7"/>
  <c r="F521" i="7"/>
  <c r="H521" i="7"/>
  <c r="S521" i="7"/>
  <c r="L521" i="7"/>
  <c r="K521" i="7"/>
  <c r="I521" i="7"/>
  <c r="R521" i="7"/>
  <c r="D521" i="7"/>
  <c r="N521" i="7"/>
  <c r="J521" i="7"/>
  <c r="G521" i="7"/>
  <c r="B548" i="7"/>
  <c r="L504" i="7"/>
  <c r="E504" i="7"/>
  <c r="G504" i="7"/>
  <c r="Q504" i="7"/>
  <c r="I504" i="7"/>
  <c r="N504" i="7"/>
  <c r="P504" i="7"/>
  <c r="F504" i="7"/>
  <c r="S504" i="7"/>
  <c r="K504" i="7"/>
  <c r="J504" i="7"/>
  <c r="H504" i="7"/>
  <c r="D504" i="7"/>
  <c r="M504" i="7"/>
  <c r="O504" i="7"/>
  <c r="R504" i="7"/>
  <c r="B613" i="7"/>
  <c r="G569" i="7"/>
  <c r="H569" i="7"/>
  <c r="E569" i="7"/>
  <c r="K569" i="7"/>
  <c r="S569" i="7"/>
  <c r="R569" i="7"/>
  <c r="N569" i="7"/>
  <c r="M569" i="7"/>
  <c r="Q569" i="7"/>
  <c r="O569" i="7"/>
  <c r="L569" i="7"/>
  <c r="I569" i="7"/>
  <c r="D569" i="7"/>
  <c r="F569" i="7"/>
  <c r="P569" i="7"/>
  <c r="J569" i="7"/>
  <c r="B494" i="7"/>
  <c r="R450" i="7"/>
  <c r="J450" i="7"/>
  <c r="M450" i="7"/>
  <c r="P450" i="7"/>
  <c r="E450" i="7"/>
  <c r="D450" i="7"/>
  <c r="L450" i="7"/>
  <c r="H450" i="7"/>
  <c r="Q450" i="7"/>
  <c r="S450" i="7"/>
  <c r="N450" i="7"/>
  <c r="F450" i="7"/>
  <c r="K450" i="7"/>
  <c r="I450" i="7"/>
  <c r="G450" i="7"/>
  <c r="O450" i="7"/>
  <c r="B512" i="7"/>
  <c r="M468" i="7"/>
  <c r="J468" i="7"/>
  <c r="O468" i="7"/>
  <c r="G468" i="7"/>
  <c r="R468" i="7"/>
  <c r="E468" i="7"/>
  <c r="P468" i="7"/>
  <c r="H468" i="7"/>
  <c r="D468" i="7"/>
  <c r="I468" i="7"/>
  <c r="K468" i="7"/>
  <c r="N468" i="7"/>
  <c r="L468" i="7"/>
  <c r="Q468" i="7"/>
  <c r="F468" i="7"/>
  <c r="S468" i="7"/>
  <c r="B557" i="7"/>
  <c r="N513" i="7"/>
  <c r="P513" i="7"/>
  <c r="M513" i="7"/>
  <c r="R513" i="7"/>
  <c r="H513" i="7"/>
  <c r="E513" i="7"/>
  <c r="J513" i="7"/>
  <c r="K513" i="7"/>
  <c r="S513" i="7"/>
  <c r="G513" i="7"/>
  <c r="L513" i="7"/>
  <c r="F513" i="7"/>
  <c r="O513" i="7"/>
  <c r="I513" i="7"/>
  <c r="D513" i="7"/>
  <c r="Q513" i="7"/>
  <c r="B502" i="7"/>
  <c r="L458" i="7"/>
  <c r="R458" i="7"/>
  <c r="H458" i="7"/>
  <c r="S458" i="7"/>
  <c r="J458" i="7"/>
  <c r="M458" i="7"/>
  <c r="E458" i="7"/>
  <c r="O458" i="7"/>
  <c r="K458" i="7"/>
  <c r="N458" i="7"/>
  <c r="Q458" i="7"/>
  <c r="D458" i="7"/>
  <c r="P458" i="7"/>
  <c r="G458" i="7"/>
  <c r="F458" i="7"/>
  <c r="I458" i="7"/>
  <c r="B560" i="7"/>
  <c r="I516" i="7"/>
  <c r="L516" i="7"/>
  <c r="R516" i="7"/>
  <c r="M516" i="7"/>
  <c r="J516" i="7"/>
  <c r="P516" i="7"/>
  <c r="Q516" i="7"/>
  <c r="D516" i="7"/>
  <c r="S516" i="7"/>
  <c r="O516" i="7"/>
  <c r="K516" i="7"/>
  <c r="H516" i="7"/>
  <c r="N516" i="7"/>
  <c r="E516" i="7"/>
  <c r="F516" i="7"/>
  <c r="G516" i="7"/>
  <c r="B520" i="7"/>
  <c r="M476" i="7"/>
  <c r="J476" i="7"/>
  <c r="D476" i="7"/>
  <c r="L476" i="7"/>
  <c r="O476" i="7"/>
  <c r="G476" i="7"/>
  <c r="P476" i="7"/>
  <c r="Q476" i="7"/>
  <c r="H476" i="7"/>
  <c r="I476" i="7"/>
  <c r="S476" i="7"/>
  <c r="R476" i="7"/>
  <c r="K476" i="7"/>
  <c r="N476" i="7"/>
  <c r="F476" i="7"/>
  <c r="E476" i="7"/>
  <c r="B545" i="7"/>
  <c r="Q501" i="7"/>
  <c r="I501" i="7"/>
  <c r="K501" i="7"/>
  <c r="R501" i="7"/>
  <c r="J501" i="7"/>
  <c r="F501" i="7"/>
  <c r="D501" i="7"/>
  <c r="H501" i="7"/>
  <c r="G501" i="7"/>
  <c r="O501" i="7"/>
  <c r="P501" i="7"/>
  <c r="N501" i="7"/>
  <c r="E501" i="7"/>
  <c r="M501" i="7"/>
  <c r="S501" i="7"/>
  <c r="L501" i="7"/>
  <c r="B526" i="7"/>
  <c r="R482" i="7"/>
  <c r="K482" i="7"/>
  <c r="P482" i="7"/>
  <c r="J482" i="7"/>
  <c r="M482" i="7"/>
  <c r="E482" i="7"/>
  <c r="L482" i="7"/>
  <c r="N482" i="7"/>
  <c r="G482" i="7"/>
  <c r="I482" i="7"/>
  <c r="S482" i="7"/>
  <c r="F482" i="7"/>
  <c r="O482" i="7"/>
  <c r="Q482" i="7"/>
  <c r="D482" i="7"/>
  <c r="H482" i="7"/>
  <c r="B510" i="7"/>
  <c r="L466" i="7"/>
  <c r="R466" i="7"/>
  <c r="P466" i="7"/>
  <c r="J466" i="7"/>
  <c r="M466" i="7"/>
  <c r="D466" i="7"/>
  <c r="E466" i="7"/>
  <c r="H466" i="7"/>
  <c r="G466" i="7"/>
  <c r="Q466" i="7"/>
  <c r="I466" i="7"/>
  <c r="O466" i="7"/>
  <c r="N466" i="7"/>
  <c r="K466" i="7"/>
  <c r="S466" i="7"/>
  <c r="F466" i="7"/>
  <c r="B518" i="7"/>
  <c r="R474" i="7"/>
  <c r="N474" i="7"/>
  <c r="J474" i="7"/>
  <c r="M474" i="7"/>
  <c r="S474" i="7"/>
  <c r="L474" i="7"/>
  <c r="D474" i="7"/>
  <c r="E474" i="7"/>
  <c r="F474" i="7"/>
  <c r="K474" i="7"/>
  <c r="O474" i="7"/>
  <c r="G474" i="7"/>
  <c r="P474" i="7"/>
  <c r="H474" i="7"/>
  <c r="Q474" i="7"/>
  <c r="I474" i="7"/>
  <c r="M469" i="6"/>
  <c r="P469" i="6"/>
  <c r="N469" i="6"/>
  <c r="L469" i="6"/>
  <c r="I469" i="6"/>
  <c r="E469" i="6"/>
  <c r="Q469" i="6"/>
  <c r="R469" i="6"/>
  <c r="J469" i="6"/>
  <c r="B513" i="6"/>
  <c r="D469" i="6"/>
  <c r="K469" i="6"/>
  <c r="H469" i="6"/>
  <c r="S469" i="6"/>
  <c r="F469" i="6"/>
  <c r="O469" i="6"/>
  <c r="G469" i="6"/>
  <c r="E443" i="6"/>
  <c r="N443" i="6"/>
  <c r="B501" i="6"/>
  <c r="M457" i="6"/>
  <c r="F457" i="6"/>
  <c r="I457" i="6"/>
  <c r="J457" i="6"/>
  <c r="Q457" i="6"/>
  <c r="O457" i="6"/>
  <c r="D457" i="6"/>
  <c r="H457" i="6"/>
  <c r="S457" i="6"/>
  <c r="L457" i="6"/>
  <c r="E457" i="6"/>
  <c r="N457" i="6"/>
  <c r="P457" i="6"/>
  <c r="G457" i="6"/>
  <c r="K457" i="6"/>
  <c r="R457" i="6"/>
  <c r="F443" i="6"/>
  <c r="Q443" i="6"/>
  <c r="B503" i="6"/>
  <c r="J459" i="6"/>
  <c r="H459" i="6"/>
  <c r="S459" i="6"/>
  <c r="L459" i="6"/>
  <c r="O459" i="6"/>
  <c r="D459" i="6"/>
  <c r="E459" i="6"/>
  <c r="M459" i="6"/>
  <c r="N459" i="6"/>
  <c r="Q459" i="6"/>
  <c r="G459" i="6"/>
  <c r="I459" i="6"/>
  <c r="F459" i="6"/>
  <c r="K459" i="6"/>
  <c r="P459" i="6"/>
  <c r="R459" i="6"/>
  <c r="N475" i="6"/>
  <c r="K475" i="6"/>
  <c r="S475" i="6"/>
  <c r="D475" i="6"/>
  <c r="I475" i="6"/>
  <c r="M475" i="6"/>
  <c r="G475" i="6"/>
  <c r="R475" i="6"/>
  <c r="F475" i="6"/>
  <c r="L475" i="6"/>
  <c r="O475" i="6"/>
  <c r="P475" i="6"/>
  <c r="Q475" i="6"/>
  <c r="H475" i="6"/>
  <c r="B519" i="6"/>
  <c r="E475" i="6"/>
  <c r="J475" i="6"/>
  <c r="G443" i="6"/>
  <c r="H443" i="6"/>
  <c r="J443" i="6"/>
  <c r="K451" i="6"/>
  <c r="M451" i="6"/>
  <c r="L451" i="6"/>
  <c r="Q451" i="6"/>
  <c r="I451" i="6"/>
  <c r="F451" i="6"/>
  <c r="O451" i="6"/>
  <c r="J451" i="6"/>
  <c r="G451" i="6"/>
  <c r="D451" i="6"/>
  <c r="P451" i="6"/>
  <c r="R451" i="6"/>
  <c r="B495" i="6"/>
  <c r="E451" i="6"/>
  <c r="H451" i="6"/>
  <c r="N451" i="6"/>
  <c r="S451" i="6"/>
  <c r="Q493" i="6"/>
  <c r="I493" i="6"/>
  <c r="J493" i="6"/>
  <c r="B537" i="6"/>
  <c r="N493" i="6"/>
  <c r="E493" i="6"/>
  <c r="K493" i="6"/>
  <c r="R493" i="6"/>
  <c r="F493" i="6"/>
  <c r="O493" i="6"/>
  <c r="L493" i="6"/>
  <c r="G493" i="6"/>
  <c r="M493" i="6"/>
  <c r="P493" i="6"/>
  <c r="D493" i="6"/>
  <c r="H493" i="6"/>
  <c r="S493" i="6"/>
  <c r="G511" i="6"/>
  <c r="L511" i="6"/>
  <c r="P511" i="6"/>
  <c r="K511" i="6"/>
  <c r="S511" i="6"/>
  <c r="N511" i="6"/>
  <c r="F511" i="6"/>
  <c r="M511" i="6"/>
  <c r="H511" i="6"/>
  <c r="Q511" i="6"/>
  <c r="J511" i="6"/>
  <c r="I511" i="6"/>
  <c r="E511" i="6"/>
  <c r="R511" i="6"/>
  <c r="B555" i="6"/>
  <c r="D511" i="6"/>
  <c r="O511" i="6"/>
  <c r="R443" i="6"/>
  <c r="D443" i="6"/>
  <c r="M443" i="6"/>
  <c r="S443" i="6"/>
  <c r="I443" i="6"/>
  <c r="P458" i="6"/>
  <c r="R458" i="6"/>
  <c r="H458" i="6"/>
  <c r="S458" i="6"/>
  <c r="D458" i="6"/>
  <c r="B502" i="6"/>
  <c r="O458" i="6"/>
  <c r="Q458" i="6"/>
  <c r="I458" i="6"/>
  <c r="M458" i="6"/>
  <c r="L458" i="6"/>
  <c r="G458" i="6"/>
  <c r="E458" i="6"/>
  <c r="F458" i="6"/>
  <c r="J458" i="6"/>
  <c r="K458" i="6"/>
  <c r="N458" i="6"/>
  <c r="K443" i="6"/>
  <c r="O443" i="6"/>
  <c r="G521" i="6"/>
  <c r="M521" i="6"/>
  <c r="Q521" i="6"/>
  <c r="K521" i="6"/>
  <c r="P521" i="6"/>
  <c r="J521" i="6"/>
  <c r="N521" i="6"/>
  <c r="S521" i="6"/>
  <c r="E521" i="6"/>
  <c r="D521" i="6"/>
  <c r="I521" i="6"/>
  <c r="B565" i="6"/>
  <c r="H521" i="6"/>
  <c r="F521" i="6"/>
  <c r="L521" i="6"/>
  <c r="R521" i="6"/>
  <c r="O521" i="6"/>
  <c r="E461" i="6"/>
  <c r="D461" i="6"/>
  <c r="P461" i="6"/>
  <c r="J461" i="6"/>
  <c r="M461" i="6"/>
  <c r="O461" i="6"/>
  <c r="L461" i="6"/>
  <c r="S461" i="6"/>
  <c r="B505" i="6"/>
  <c r="K461" i="6"/>
  <c r="Q461" i="6"/>
  <c r="F461" i="6"/>
  <c r="I461" i="6"/>
  <c r="G461" i="6"/>
  <c r="H461" i="6"/>
  <c r="N461" i="6"/>
  <c r="R461" i="6"/>
  <c r="P443" i="6"/>
  <c r="B510" i="6"/>
  <c r="S466" i="6"/>
  <c r="D466" i="6"/>
  <c r="G466" i="6"/>
  <c r="N466" i="6"/>
  <c r="P466" i="6"/>
  <c r="E466" i="6"/>
  <c r="Q466" i="6"/>
  <c r="R466" i="6"/>
  <c r="M466" i="6"/>
  <c r="H466" i="6"/>
  <c r="F466" i="6"/>
  <c r="K466" i="6"/>
  <c r="I466" i="6"/>
  <c r="O466" i="6"/>
  <c r="L466" i="6"/>
  <c r="J466" i="6"/>
  <c r="B500" i="6"/>
  <c r="L456" i="6"/>
  <c r="P456" i="6"/>
  <c r="S456" i="6"/>
  <c r="F456" i="6"/>
  <c r="J456" i="6"/>
  <c r="M456" i="6"/>
  <c r="I456" i="6"/>
  <c r="E456" i="6"/>
  <c r="O456" i="6"/>
  <c r="D456" i="6"/>
  <c r="Q456" i="6"/>
  <c r="K456" i="6"/>
  <c r="H456" i="6"/>
  <c r="R456" i="6"/>
  <c r="N456" i="6"/>
  <c r="G456" i="6"/>
  <c r="B507" i="6"/>
  <c r="S463" i="6"/>
  <c r="R463" i="6"/>
  <c r="G463" i="6"/>
  <c r="K463" i="6"/>
  <c r="J463" i="6"/>
  <c r="L463" i="6"/>
  <c r="I463" i="6"/>
  <c r="H463" i="6"/>
  <c r="M463" i="6"/>
  <c r="Q463" i="6"/>
  <c r="O463" i="6"/>
  <c r="E463" i="6"/>
  <c r="F463" i="6"/>
  <c r="N463" i="6"/>
  <c r="D463" i="6"/>
  <c r="P463" i="6"/>
  <c r="B528" i="6"/>
  <c r="I484" i="6"/>
  <c r="L484" i="6"/>
  <c r="Q484" i="6"/>
  <c r="O484" i="6"/>
  <c r="R484" i="6"/>
  <c r="D484" i="6"/>
  <c r="S484" i="6"/>
  <c r="N484" i="6"/>
  <c r="M484" i="6"/>
  <c r="F484" i="6"/>
  <c r="E484" i="6"/>
  <c r="P484" i="6"/>
  <c r="J484" i="6"/>
  <c r="H484" i="6"/>
  <c r="K484" i="6"/>
  <c r="G484" i="6"/>
  <c r="B556" i="6"/>
  <c r="N512" i="6"/>
  <c r="E512" i="6"/>
  <c r="Q512" i="6"/>
  <c r="M512" i="6"/>
  <c r="L512" i="6"/>
  <c r="S512" i="6"/>
  <c r="R512" i="6"/>
  <c r="K512" i="6"/>
  <c r="G512" i="6"/>
  <c r="F512" i="6"/>
  <c r="O512" i="6"/>
  <c r="P512" i="6"/>
  <c r="I512" i="6"/>
  <c r="H512" i="6"/>
  <c r="D512" i="6"/>
  <c r="J512" i="6"/>
  <c r="B570" i="6"/>
  <c r="I526" i="6"/>
  <c r="S526" i="6"/>
  <c r="J526" i="6"/>
  <c r="R526" i="6"/>
  <c r="D526" i="6"/>
  <c r="L526" i="6"/>
  <c r="K526" i="6"/>
  <c r="N526" i="6"/>
  <c r="P526" i="6"/>
  <c r="M526" i="6"/>
  <c r="Q526" i="6"/>
  <c r="E526" i="6"/>
  <c r="G526" i="6"/>
  <c r="O526" i="6"/>
  <c r="F526" i="6"/>
  <c r="H526" i="6"/>
  <c r="B524" i="6"/>
  <c r="M480" i="6"/>
  <c r="P480" i="6"/>
  <c r="S480" i="6"/>
  <c r="N480" i="6"/>
  <c r="K480" i="6"/>
  <c r="L480" i="6"/>
  <c r="G480" i="6"/>
  <c r="O480" i="6"/>
  <c r="R480" i="6"/>
  <c r="F480" i="6"/>
  <c r="J480" i="6"/>
  <c r="Q480" i="6"/>
  <c r="E480" i="6"/>
  <c r="I480" i="6"/>
  <c r="H480" i="6"/>
  <c r="D480" i="6"/>
  <c r="B522" i="6"/>
  <c r="D478" i="6"/>
  <c r="K478" i="6"/>
  <c r="F478" i="6"/>
  <c r="S478" i="6"/>
  <c r="R478" i="6"/>
  <c r="G478" i="6"/>
  <c r="N478" i="6"/>
  <c r="O478" i="6"/>
  <c r="E478" i="6"/>
  <c r="H478" i="6"/>
  <c r="M478" i="6"/>
  <c r="I478" i="6"/>
  <c r="L478" i="6"/>
  <c r="P478" i="6"/>
  <c r="Q478" i="6"/>
  <c r="J478" i="6"/>
  <c r="B561" i="6"/>
  <c r="K517" i="6"/>
  <c r="P517" i="6"/>
  <c r="R517" i="6"/>
  <c r="H517" i="6"/>
  <c r="G517" i="6"/>
  <c r="I517" i="6"/>
  <c r="J517" i="6"/>
  <c r="E517" i="6"/>
  <c r="M517" i="6"/>
  <c r="S517" i="6"/>
  <c r="L517" i="6"/>
  <c r="N517" i="6"/>
  <c r="D517" i="6"/>
  <c r="Q517" i="6"/>
  <c r="O517" i="6"/>
  <c r="F517" i="6"/>
  <c r="B515" i="6"/>
  <c r="M471" i="6"/>
  <c r="S471" i="6"/>
  <c r="R471" i="6"/>
  <c r="O471" i="6"/>
  <c r="K471" i="6"/>
  <c r="J471" i="6"/>
  <c r="L471" i="6"/>
  <c r="I471" i="6"/>
  <c r="P471" i="6"/>
  <c r="N471" i="6"/>
  <c r="F471" i="6"/>
  <c r="E471" i="6"/>
  <c r="G471" i="6"/>
  <c r="H471" i="6"/>
  <c r="Q471" i="6"/>
  <c r="D471" i="6"/>
  <c r="B606" i="6"/>
  <c r="H562" i="6"/>
  <c r="E562" i="6"/>
  <c r="J562" i="6"/>
  <c r="K562" i="6"/>
  <c r="R562" i="6"/>
  <c r="F562" i="6"/>
  <c r="P562" i="6"/>
  <c r="L562" i="6"/>
  <c r="S562" i="6"/>
  <c r="I562" i="6"/>
  <c r="O562" i="6"/>
  <c r="D562" i="6"/>
  <c r="Q562" i="6"/>
  <c r="N562" i="6"/>
  <c r="M562" i="6"/>
  <c r="G562" i="6"/>
  <c r="B520" i="6"/>
  <c r="Q476" i="6"/>
  <c r="L476" i="6"/>
  <c r="I476" i="6"/>
  <c r="O476" i="6"/>
  <c r="J476" i="6"/>
  <c r="G476" i="6"/>
  <c r="D476" i="6"/>
  <c r="R476" i="6"/>
  <c r="P476" i="6"/>
  <c r="N476" i="6"/>
  <c r="M476" i="6"/>
  <c r="K476" i="6"/>
  <c r="S476" i="6"/>
  <c r="F476" i="6"/>
  <c r="E476" i="6"/>
  <c r="H476" i="6"/>
  <c r="B540" i="6"/>
  <c r="E496" i="6"/>
  <c r="Q496" i="6"/>
  <c r="M496" i="6"/>
  <c r="L496" i="6"/>
  <c r="H496" i="6"/>
  <c r="N496" i="6"/>
  <c r="R496" i="6"/>
  <c r="O496" i="6"/>
  <c r="D496" i="6"/>
  <c r="S496" i="6"/>
  <c r="J496" i="6"/>
  <c r="G496" i="6"/>
  <c r="K496" i="6"/>
  <c r="I496" i="6"/>
  <c r="F496" i="6"/>
  <c r="P496" i="6"/>
  <c r="B523" i="6"/>
  <c r="E479" i="6"/>
  <c r="S479" i="6"/>
  <c r="R479" i="6"/>
  <c r="G479" i="6"/>
  <c r="K479" i="6"/>
  <c r="J479" i="6"/>
  <c r="L479" i="6"/>
  <c r="I479" i="6"/>
  <c r="H479" i="6"/>
  <c r="P479" i="6"/>
  <c r="D479" i="6"/>
  <c r="Q479" i="6"/>
  <c r="N479" i="6"/>
  <c r="M479" i="6"/>
  <c r="F479" i="6"/>
  <c r="O479" i="6"/>
  <c r="B508" i="6"/>
  <c r="D464" i="6"/>
  <c r="P464" i="6"/>
  <c r="S464" i="6"/>
  <c r="N464" i="6"/>
  <c r="O464" i="6"/>
  <c r="H464" i="6"/>
  <c r="F464" i="6"/>
  <c r="M464" i="6"/>
  <c r="G464" i="6"/>
  <c r="E464" i="6"/>
  <c r="I464" i="6"/>
  <c r="K464" i="6"/>
  <c r="R464" i="6"/>
  <c r="L464" i="6"/>
  <c r="Q464" i="6"/>
  <c r="J464" i="6"/>
  <c r="B506" i="6"/>
  <c r="D462" i="6"/>
  <c r="K462" i="6"/>
  <c r="R462" i="6"/>
  <c r="I462" i="6"/>
  <c r="H462" i="6"/>
  <c r="E462" i="6"/>
  <c r="L462" i="6"/>
  <c r="S462" i="6"/>
  <c r="M462" i="6"/>
  <c r="N462" i="6"/>
  <c r="J462" i="6"/>
  <c r="G462" i="6"/>
  <c r="F462" i="6"/>
  <c r="Q462" i="6"/>
  <c r="O462" i="6"/>
  <c r="P462" i="6"/>
  <c r="B492" i="6"/>
  <c r="P448" i="6"/>
  <c r="S448" i="6"/>
  <c r="N448" i="6"/>
  <c r="K448" i="6"/>
  <c r="J448" i="6"/>
  <c r="Q448" i="6"/>
  <c r="I448" i="6"/>
  <c r="O448" i="6"/>
  <c r="L448" i="6"/>
  <c r="R448" i="6"/>
  <c r="H448" i="6"/>
  <c r="D448" i="6"/>
  <c r="E448" i="6"/>
  <c r="M448" i="6"/>
  <c r="G448" i="6"/>
  <c r="F448" i="6"/>
  <c r="B498" i="6"/>
  <c r="G454" i="6"/>
  <c r="D454" i="6"/>
  <c r="K454" i="6"/>
  <c r="M454" i="6"/>
  <c r="E454" i="6"/>
  <c r="L454" i="6"/>
  <c r="H454" i="6"/>
  <c r="S454" i="6"/>
  <c r="R454" i="6"/>
  <c r="J454" i="6"/>
  <c r="Q454" i="6"/>
  <c r="P454" i="6"/>
  <c r="N454" i="6"/>
  <c r="F454" i="6"/>
  <c r="I454" i="6"/>
  <c r="O454" i="6"/>
  <c r="B617" i="6"/>
  <c r="Q573" i="6"/>
  <c r="H573" i="6"/>
  <c r="N573" i="6"/>
  <c r="L573" i="6"/>
  <c r="I573" i="6"/>
  <c r="F573" i="6"/>
  <c r="J573" i="6"/>
  <c r="S573" i="6"/>
  <c r="K573" i="6"/>
  <c r="M573" i="6"/>
  <c r="O573" i="6"/>
  <c r="R573" i="6"/>
  <c r="E573" i="6"/>
  <c r="D573" i="6"/>
  <c r="G573" i="6"/>
  <c r="P573" i="6"/>
  <c r="B499" i="6"/>
  <c r="S455" i="6"/>
  <c r="R455" i="6"/>
  <c r="O455" i="6"/>
  <c r="H455" i="6"/>
  <c r="K455" i="6"/>
  <c r="J455" i="6"/>
  <c r="L455" i="6"/>
  <c r="I455" i="6"/>
  <c r="P455" i="6"/>
  <c r="D455" i="6"/>
  <c r="Q455" i="6"/>
  <c r="F455" i="6"/>
  <c r="E455" i="6"/>
  <c r="G455" i="6"/>
  <c r="M455" i="6"/>
  <c r="N455" i="6"/>
  <c r="B571" i="6"/>
  <c r="O527" i="6"/>
  <c r="R527" i="6"/>
  <c r="Q527" i="6"/>
  <c r="E527" i="6"/>
  <c r="J527" i="6"/>
  <c r="H527" i="6"/>
  <c r="G527" i="6"/>
  <c r="N527" i="6"/>
  <c r="D527" i="6"/>
  <c r="F527" i="6"/>
  <c r="K527" i="6"/>
  <c r="P527" i="6"/>
  <c r="I527" i="6"/>
  <c r="S527" i="6"/>
  <c r="M527" i="6"/>
  <c r="L527" i="6"/>
  <c r="B560" i="6"/>
  <c r="P516" i="6"/>
  <c r="O516" i="6"/>
  <c r="L516" i="6"/>
  <c r="H516" i="6"/>
  <c r="E516" i="6"/>
  <c r="I516" i="6"/>
  <c r="R516" i="6"/>
  <c r="G516" i="6"/>
  <c r="Q516" i="6"/>
  <c r="S516" i="6"/>
  <c r="F516" i="6"/>
  <c r="N516" i="6"/>
  <c r="J516" i="6"/>
  <c r="D516" i="6"/>
  <c r="K516" i="6"/>
  <c r="M516" i="6"/>
  <c r="B553" i="6"/>
  <c r="K509" i="6"/>
  <c r="Q509" i="6"/>
  <c r="G509" i="6"/>
  <c r="F509" i="6"/>
  <c r="H509" i="6"/>
  <c r="O509" i="6"/>
  <c r="N509" i="6"/>
  <c r="M509" i="6"/>
  <c r="S509" i="6"/>
  <c r="E509" i="6"/>
  <c r="I509" i="6"/>
  <c r="R509" i="6"/>
  <c r="D509" i="6"/>
  <c r="L509" i="6"/>
  <c r="P509" i="6"/>
  <c r="J509" i="6"/>
  <c r="B569" i="6"/>
  <c r="P525" i="6"/>
  <c r="Q525" i="6"/>
  <c r="R525" i="6"/>
  <c r="H525" i="6"/>
  <c r="L525" i="6"/>
  <c r="K525" i="6"/>
  <c r="S525" i="6"/>
  <c r="N525" i="6"/>
  <c r="F525" i="6"/>
  <c r="M525" i="6"/>
  <c r="I525" i="6"/>
  <c r="D525" i="6"/>
  <c r="E525" i="6"/>
  <c r="J525" i="6"/>
  <c r="G525" i="6"/>
  <c r="O525" i="6"/>
  <c r="B541" i="6"/>
  <c r="M497" i="6"/>
  <c r="K497" i="6"/>
  <c r="J497" i="6"/>
  <c r="Q497" i="6"/>
  <c r="G497" i="6"/>
  <c r="F497" i="6"/>
  <c r="I497" i="6"/>
  <c r="E497" i="6"/>
  <c r="O497" i="6"/>
  <c r="L497" i="6"/>
  <c r="P497" i="6"/>
  <c r="S497" i="6"/>
  <c r="R497" i="6"/>
  <c r="H497" i="6"/>
  <c r="D497" i="6"/>
  <c r="N497" i="6"/>
  <c r="B491" i="6"/>
  <c r="S447" i="6"/>
  <c r="R447" i="6"/>
  <c r="G447" i="6"/>
  <c r="K447" i="6"/>
  <c r="J447" i="6"/>
  <c r="L447" i="6"/>
  <c r="I447" i="6"/>
  <c r="H447" i="6"/>
  <c r="F447" i="6"/>
  <c r="N447" i="6"/>
  <c r="M447" i="6"/>
  <c r="P447" i="6"/>
  <c r="Q447" i="6"/>
  <c r="O447" i="6"/>
  <c r="E447" i="6"/>
  <c r="D447" i="6"/>
  <c r="B514" i="6"/>
  <c r="I470" i="6"/>
  <c r="D470" i="6"/>
  <c r="K470" i="6"/>
  <c r="J470" i="6"/>
  <c r="O470" i="6"/>
  <c r="P470" i="6"/>
  <c r="H470" i="6"/>
  <c r="E470" i="6"/>
  <c r="N470" i="6"/>
  <c r="F470" i="6"/>
  <c r="L470" i="6"/>
  <c r="S470" i="6"/>
  <c r="Q470" i="6"/>
  <c r="M470" i="6"/>
  <c r="R470" i="6"/>
  <c r="G470" i="6"/>
  <c r="B548" i="6"/>
  <c r="E504" i="6"/>
  <c r="F504" i="6"/>
  <c r="J504" i="6"/>
  <c r="O504" i="6"/>
  <c r="P504" i="6"/>
  <c r="R504" i="6"/>
  <c r="I504" i="6"/>
  <c r="M504" i="6"/>
  <c r="L504" i="6"/>
  <c r="D504" i="6"/>
  <c r="N504" i="6"/>
  <c r="G504" i="6"/>
  <c r="H504" i="6"/>
  <c r="Q504" i="6"/>
  <c r="S504" i="6"/>
  <c r="K504" i="6"/>
  <c r="B534" i="6"/>
  <c r="D490" i="6"/>
  <c r="R490" i="6"/>
  <c r="Q490" i="6"/>
  <c r="M490" i="6"/>
  <c r="J490" i="6"/>
  <c r="I490" i="6"/>
  <c r="S490" i="6"/>
  <c r="H490" i="6"/>
  <c r="N490" i="6"/>
  <c r="P490" i="6"/>
  <c r="K490" i="6"/>
  <c r="G490" i="6"/>
  <c r="L490" i="6"/>
  <c r="E490" i="6"/>
  <c r="F490" i="6"/>
  <c r="O490" i="6"/>
  <c r="B538" i="6"/>
  <c r="N494" i="6"/>
  <c r="M494" i="6"/>
  <c r="Q494" i="6"/>
  <c r="P494" i="6"/>
  <c r="F494" i="6"/>
  <c r="E494" i="6"/>
  <c r="O494" i="6"/>
  <c r="D494" i="6"/>
  <c r="S494" i="6"/>
  <c r="L494" i="6"/>
  <c r="H494" i="6"/>
  <c r="G494" i="6"/>
  <c r="J494" i="6"/>
  <c r="I494" i="6"/>
  <c r="R494" i="6"/>
  <c r="K494" i="6"/>
  <c r="B522" i="5"/>
  <c r="G478" i="5"/>
  <c r="H478" i="5"/>
  <c r="Q478" i="5"/>
  <c r="S478" i="5"/>
  <c r="O478" i="5"/>
  <c r="L478" i="5"/>
  <c r="N478" i="5"/>
  <c r="M478" i="5"/>
  <c r="P478" i="5"/>
  <c r="I478" i="5"/>
  <c r="D478" i="5"/>
  <c r="J478" i="5"/>
  <c r="F478" i="5"/>
  <c r="E478" i="5"/>
  <c r="K478" i="5"/>
  <c r="R478" i="5"/>
  <c r="Q481" i="5"/>
  <c r="K481" i="5"/>
  <c r="S481" i="5"/>
  <c r="G481" i="5"/>
  <c r="R481" i="5"/>
  <c r="L481" i="5"/>
  <c r="J481" i="5"/>
  <c r="E481" i="5"/>
  <c r="H481" i="5"/>
  <c r="I481" i="5"/>
  <c r="F481" i="5"/>
  <c r="P481" i="5"/>
  <c r="B525" i="5"/>
  <c r="D481" i="5"/>
  <c r="O481" i="5"/>
  <c r="N481" i="5"/>
  <c r="M481" i="5"/>
  <c r="B510" i="5"/>
  <c r="L466" i="5"/>
  <c r="I466" i="5"/>
  <c r="Q466" i="5"/>
  <c r="P466" i="5"/>
  <c r="D466" i="5"/>
  <c r="G466" i="5"/>
  <c r="F466" i="5"/>
  <c r="N466" i="5"/>
  <c r="E466" i="5"/>
  <c r="H466" i="5"/>
  <c r="R466" i="5"/>
  <c r="M466" i="5"/>
  <c r="K466" i="5"/>
  <c r="J466" i="5"/>
  <c r="O466" i="5"/>
  <c r="S466" i="5"/>
  <c r="K563" i="5"/>
  <c r="H563" i="5"/>
  <c r="P563" i="5"/>
  <c r="G563" i="5"/>
  <c r="M563" i="5"/>
  <c r="Q563" i="5"/>
  <c r="E563" i="5"/>
  <c r="F563" i="5"/>
  <c r="L563" i="5"/>
  <c r="N563" i="5"/>
  <c r="I563" i="5"/>
  <c r="O563" i="5"/>
  <c r="B607" i="5"/>
  <c r="D563" i="5"/>
  <c r="J563" i="5"/>
  <c r="S563" i="5"/>
  <c r="R563" i="5"/>
  <c r="B505" i="5"/>
  <c r="R461" i="5"/>
  <c r="N461" i="5"/>
  <c r="J461" i="5"/>
  <c r="H461" i="5"/>
  <c r="Q461" i="5"/>
  <c r="E461" i="5"/>
  <c r="L461" i="5"/>
  <c r="P461" i="5"/>
  <c r="I461" i="5"/>
  <c r="K461" i="5"/>
  <c r="D461" i="5"/>
  <c r="M461" i="5"/>
  <c r="S461" i="5"/>
  <c r="O461" i="5"/>
  <c r="G461" i="5"/>
  <c r="F461" i="5"/>
  <c r="B497" i="5"/>
  <c r="D453" i="5"/>
  <c r="K453" i="5"/>
  <c r="I453" i="5"/>
  <c r="R453" i="5"/>
  <c r="P453" i="5"/>
  <c r="N453" i="5"/>
  <c r="E453" i="5"/>
  <c r="H453" i="5"/>
  <c r="M453" i="5"/>
  <c r="F453" i="5"/>
  <c r="L453" i="5"/>
  <c r="Q453" i="5"/>
  <c r="S453" i="5"/>
  <c r="J453" i="5"/>
  <c r="G453" i="5"/>
  <c r="O453" i="5"/>
  <c r="B513" i="5"/>
  <c r="E469" i="5"/>
  <c r="P469" i="5"/>
  <c r="I469" i="5"/>
  <c r="O469" i="5"/>
  <c r="D469" i="5"/>
  <c r="S469" i="5"/>
  <c r="H469" i="5"/>
  <c r="G469" i="5"/>
  <c r="R469" i="5"/>
  <c r="K469" i="5"/>
  <c r="N469" i="5"/>
  <c r="L469" i="5"/>
  <c r="F469" i="5"/>
  <c r="Q469" i="5"/>
  <c r="J469" i="5"/>
  <c r="M469" i="5"/>
  <c r="F477" i="5"/>
  <c r="G477" i="5"/>
  <c r="B521" i="5"/>
  <c r="E477" i="5"/>
  <c r="D477" i="5"/>
  <c r="M477" i="5"/>
  <c r="H477" i="5"/>
  <c r="S477" i="5"/>
  <c r="P477" i="5"/>
  <c r="Q477" i="5"/>
  <c r="N477" i="5"/>
  <c r="L477" i="5"/>
  <c r="K477" i="5"/>
  <c r="J477" i="5"/>
  <c r="I477" i="5"/>
  <c r="R477" i="5"/>
  <c r="O477" i="5"/>
  <c r="B502" i="5"/>
  <c r="I458" i="5"/>
  <c r="N458" i="5"/>
  <c r="D458" i="5"/>
  <c r="J458" i="5"/>
  <c r="M458" i="5"/>
  <c r="E458" i="5"/>
  <c r="Q458" i="5"/>
  <c r="S458" i="5"/>
  <c r="H458" i="5"/>
  <c r="O458" i="5"/>
  <c r="L458" i="5"/>
  <c r="G458" i="5"/>
  <c r="K458" i="5"/>
  <c r="R458" i="5"/>
  <c r="P458" i="5"/>
  <c r="F458" i="5"/>
  <c r="L486" i="5"/>
  <c r="I486" i="5"/>
  <c r="E486" i="5"/>
  <c r="M486" i="5"/>
  <c r="K486" i="5"/>
  <c r="Q486" i="5"/>
  <c r="P486" i="5"/>
  <c r="D486" i="5"/>
  <c r="J486" i="5"/>
  <c r="O486" i="5"/>
  <c r="H486" i="5"/>
  <c r="S486" i="5"/>
  <c r="N486" i="5"/>
  <c r="G486" i="5"/>
  <c r="F486" i="5"/>
  <c r="B530" i="5"/>
  <c r="R486" i="5"/>
  <c r="S474" i="5"/>
  <c r="E474" i="5"/>
  <c r="R474" i="5"/>
  <c r="G474" i="5"/>
  <c r="Q474" i="5"/>
  <c r="L474" i="5"/>
  <c r="H474" i="5"/>
  <c r="I474" i="5"/>
  <c r="N474" i="5"/>
  <c r="D474" i="5"/>
  <c r="M474" i="5"/>
  <c r="J474" i="5"/>
  <c r="F474" i="5"/>
  <c r="B518" i="5"/>
  <c r="O474" i="5"/>
  <c r="P474" i="5"/>
  <c r="K474" i="5"/>
  <c r="B540" i="5"/>
  <c r="M496" i="5"/>
  <c r="D496" i="5"/>
  <c r="H496" i="5"/>
  <c r="E496" i="5"/>
  <c r="G496" i="5"/>
  <c r="L496" i="5"/>
  <c r="N496" i="5"/>
  <c r="S496" i="5"/>
  <c r="I496" i="5"/>
  <c r="P496" i="5"/>
  <c r="J496" i="5"/>
  <c r="F496" i="5"/>
  <c r="K496" i="5"/>
  <c r="R496" i="5"/>
  <c r="O496" i="5"/>
  <c r="Q496" i="5"/>
  <c r="Q495" i="5"/>
  <c r="L495" i="5"/>
  <c r="B539" i="5"/>
  <c r="H495" i="5"/>
  <c r="P495" i="5"/>
  <c r="F495" i="5"/>
  <c r="G495" i="5"/>
  <c r="K495" i="5"/>
  <c r="O495" i="5"/>
  <c r="S495" i="5"/>
  <c r="D495" i="5"/>
  <c r="M495" i="5"/>
  <c r="E495" i="5"/>
  <c r="J495" i="5"/>
  <c r="I495" i="5"/>
  <c r="N495" i="5"/>
  <c r="R495" i="5"/>
  <c r="B503" i="5"/>
  <c r="O459" i="5"/>
  <c r="P459" i="5"/>
  <c r="M459" i="5"/>
  <c r="E459" i="5"/>
  <c r="D459" i="5"/>
  <c r="R459" i="5"/>
  <c r="Q459" i="5"/>
  <c r="F459" i="5"/>
  <c r="G459" i="5"/>
  <c r="I459" i="5"/>
  <c r="H459" i="5"/>
  <c r="N459" i="5"/>
  <c r="L459" i="5"/>
  <c r="S459" i="5"/>
  <c r="K459" i="5"/>
  <c r="J459" i="5"/>
  <c r="N511" i="5"/>
  <c r="F511" i="5"/>
  <c r="D511" i="5"/>
  <c r="Q511" i="5"/>
  <c r="E511" i="5"/>
  <c r="G511" i="5"/>
  <c r="P511" i="5"/>
  <c r="J511" i="5"/>
  <c r="S511" i="5"/>
  <c r="K511" i="5"/>
  <c r="B555" i="5"/>
  <c r="H511" i="5"/>
  <c r="O511" i="5"/>
  <c r="L511" i="5"/>
  <c r="M511" i="5"/>
  <c r="I511" i="5"/>
  <c r="R511" i="5"/>
  <c r="B514" i="5"/>
  <c r="O470" i="5"/>
  <c r="Q470" i="5"/>
  <c r="N470" i="5"/>
  <c r="G470" i="5"/>
  <c r="L470" i="5"/>
  <c r="E470" i="5"/>
  <c r="P470" i="5"/>
  <c r="R470" i="5"/>
  <c r="J470" i="5"/>
  <c r="K470" i="5"/>
  <c r="H470" i="5"/>
  <c r="S470" i="5"/>
  <c r="I470" i="5"/>
  <c r="M470" i="5"/>
  <c r="F470" i="5"/>
  <c r="D470" i="5"/>
  <c r="B567" i="5"/>
  <c r="D523" i="5"/>
  <c r="G523" i="5"/>
  <c r="P523" i="5"/>
  <c r="M523" i="5"/>
  <c r="E523" i="5"/>
  <c r="R523" i="5"/>
  <c r="S523" i="5"/>
  <c r="L523" i="5"/>
  <c r="Q523" i="5"/>
  <c r="K523" i="5"/>
  <c r="I523" i="5"/>
  <c r="N523" i="5"/>
  <c r="O523" i="5"/>
  <c r="F523" i="5"/>
  <c r="H523" i="5"/>
  <c r="J523" i="5"/>
  <c r="B506" i="5"/>
  <c r="M462" i="5"/>
  <c r="E462" i="5"/>
  <c r="K462" i="5"/>
  <c r="O462" i="5"/>
  <c r="D462" i="5"/>
  <c r="F462" i="5"/>
  <c r="G462" i="5"/>
  <c r="Q462" i="5"/>
  <c r="I462" i="5"/>
  <c r="L462" i="5"/>
  <c r="R462" i="5"/>
  <c r="N462" i="5"/>
  <c r="J462" i="5"/>
  <c r="P462" i="5"/>
  <c r="H462" i="5"/>
  <c r="S462" i="5"/>
  <c r="B573" i="5"/>
  <c r="D529" i="5"/>
  <c r="S529" i="5"/>
  <c r="H529" i="5"/>
  <c r="K529" i="5"/>
  <c r="N529" i="5"/>
  <c r="R529" i="5"/>
  <c r="I529" i="5"/>
  <c r="F529" i="5"/>
  <c r="E529" i="5"/>
  <c r="J529" i="5"/>
  <c r="Q529" i="5"/>
  <c r="G529" i="5"/>
  <c r="O529" i="5"/>
  <c r="L529" i="5"/>
  <c r="M529" i="5"/>
  <c r="P529" i="5"/>
  <c r="B492" i="5"/>
  <c r="G448" i="5"/>
  <c r="O448" i="5"/>
  <c r="Q448" i="5"/>
  <c r="H448" i="5"/>
  <c r="I448" i="5"/>
  <c r="D448" i="5"/>
  <c r="F448" i="5"/>
  <c r="N448" i="5"/>
  <c r="L448" i="5"/>
  <c r="M448" i="5"/>
  <c r="J448" i="5"/>
  <c r="R448" i="5"/>
  <c r="E448" i="5"/>
  <c r="P448" i="5"/>
  <c r="S448" i="5"/>
  <c r="K448" i="5"/>
  <c r="B542" i="5"/>
  <c r="G498" i="5"/>
  <c r="O498" i="5"/>
  <c r="P498" i="5"/>
  <c r="M498" i="5"/>
  <c r="D498" i="5"/>
  <c r="E498" i="5"/>
  <c r="J498" i="5"/>
  <c r="R498" i="5"/>
  <c r="S498" i="5"/>
  <c r="Q498" i="5"/>
  <c r="I498" i="5"/>
  <c r="H498" i="5"/>
  <c r="F498" i="5"/>
  <c r="L498" i="5"/>
  <c r="K498" i="5"/>
  <c r="N498" i="5"/>
  <c r="B493" i="5"/>
  <c r="P449" i="5"/>
  <c r="G449" i="5"/>
  <c r="S449" i="5"/>
  <c r="H449" i="5"/>
  <c r="R449" i="5"/>
  <c r="J449" i="5"/>
  <c r="M449" i="5"/>
  <c r="N449" i="5"/>
  <c r="F449" i="5"/>
  <c r="E449" i="5"/>
  <c r="D449" i="5"/>
  <c r="K449" i="5"/>
  <c r="O449" i="5"/>
  <c r="L449" i="5"/>
  <c r="I449" i="5"/>
  <c r="Q449" i="5"/>
  <c r="B526" i="5"/>
  <c r="R482" i="5"/>
  <c r="I482" i="5"/>
  <c r="S482" i="5"/>
  <c r="O482" i="5"/>
  <c r="L482" i="5"/>
  <c r="E482" i="5"/>
  <c r="D482" i="5"/>
  <c r="K482" i="5"/>
  <c r="P482" i="5"/>
  <c r="F482" i="5"/>
  <c r="N482" i="5"/>
  <c r="Q482" i="5"/>
  <c r="M482" i="5"/>
  <c r="H482" i="5"/>
  <c r="G482" i="5"/>
  <c r="J482" i="5"/>
  <c r="B446" i="5"/>
  <c r="M402" i="5"/>
  <c r="M443" i="5" s="1"/>
  <c r="D402" i="5"/>
  <c r="D443" i="5" s="1"/>
  <c r="E402" i="5"/>
  <c r="E443" i="5" s="1"/>
  <c r="O402" i="5"/>
  <c r="O443" i="5" s="1"/>
  <c r="I402" i="5"/>
  <c r="I443" i="5" s="1"/>
  <c r="G402" i="5"/>
  <c r="G443" i="5" s="1"/>
  <c r="K402" i="5"/>
  <c r="K443" i="5" s="1"/>
  <c r="H402" i="5"/>
  <c r="H443" i="5" s="1"/>
  <c r="J402" i="5"/>
  <c r="J443" i="5" s="1"/>
  <c r="R402" i="5"/>
  <c r="R443" i="5" s="1"/>
  <c r="L402" i="5"/>
  <c r="L443" i="5" s="1"/>
  <c r="S402" i="5"/>
  <c r="S443" i="5" s="1"/>
  <c r="F402" i="5"/>
  <c r="F443" i="5" s="1"/>
  <c r="Q402" i="5"/>
  <c r="Q443" i="5" s="1"/>
  <c r="N402" i="5"/>
  <c r="N443" i="5" s="1"/>
  <c r="P402" i="5"/>
  <c r="P443" i="5" s="1"/>
  <c r="B527" i="5"/>
  <c r="R483" i="5"/>
  <c r="J483" i="5"/>
  <c r="N483" i="5"/>
  <c r="M483" i="5"/>
  <c r="Q483" i="5"/>
  <c r="E483" i="5"/>
  <c r="H483" i="5"/>
  <c r="D483" i="5"/>
  <c r="L483" i="5"/>
  <c r="G483" i="5"/>
  <c r="F483" i="5"/>
  <c r="S483" i="5"/>
  <c r="P483" i="5"/>
  <c r="K483" i="5"/>
  <c r="I483" i="5"/>
  <c r="O483" i="5"/>
  <c r="B516" i="5"/>
  <c r="E472" i="5"/>
  <c r="S472" i="5"/>
  <c r="I472" i="5"/>
  <c r="G472" i="5"/>
  <c r="P472" i="5"/>
  <c r="N472" i="5"/>
  <c r="H472" i="5"/>
  <c r="F472" i="5"/>
  <c r="K472" i="5"/>
  <c r="R472" i="5"/>
  <c r="J472" i="5"/>
  <c r="O472" i="5"/>
  <c r="Q472" i="5"/>
  <c r="D472" i="5"/>
  <c r="M472" i="5"/>
  <c r="L472" i="5"/>
  <c r="B508" i="5"/>
  <c r="E464" i="5"/>
  <c r="N464" i="5"/>
  <c r="L464" i="5"/>
  <c r="O464" i="5"/>
  <c r="D464" i="5"/>
  <c r="F464" i="5"/>
  <c r="R464" i="5"/>
  <c r="H464" i="5"/>
  <c r="G464" i="5"/>
  <c r="Q464" i="5"/>
  <c r="S464" i="5"/>
  <c r="J464" i="5"/>
  <c r="K464" i="5"/>
  <c r="I464" i="5"/>
  <c r="M464" i="5"/>
  <c r="P464" i="5"/>
  <c r="B507" i="5"/>
  <c r="H463" i="5"/>
  <c r="N463" i="5"/>
  <c r="K463" i="5"/>
  <c r="P463" i="5"/>
  <c r="E463" i="5"/>
  <c r="O463" i="5"/>
  <c r="R463" i="5"/>
  <c r="I463" i="5"/>
  <c r="L463" i="5"/>
  <c r="G463" i="5"/>
  <c r="S463" i="5"/>
  <c r="M463" i="5"/>
  <c r="J463" i="5"/>
  <c r="D463" i="5"/>
  <c r="F463" i="5"/>
  <c r="Q463" i="5"/>
  <c r="B491" i="5"/>
  <c r="G447" i="5"/>
  <c r="S447" i="5"/>
  <c r="Q447" i="5"/>
  <c r="L447" i="5"/>
  <c r="H447" i="5"/>
  <c r="D447" i="5"/>
  <c r="P447" i="5"/>
  <c r="J447" i="5"/>
  <c r="K447" i="5"/>
  <c r="R447" i="5"/>
  <c r="O447" i="5"/>
  <c r="E447" i="5"/>
  <c r="M447" i="5"/>
  <c r="I447" i="5"/>
  <c r="N447" i="5"/>
  <c r="F447" i="5"/>
  <c r="B572" i="5"/>
  <c r="P528" i="5"/>
  <c r="M528" i="5"/>
  <c r="E528" i="5"/>
  <c r="K528" i="5"/>
  <c r="L528" i="5"/>
  <c r="I528" i="5"/>
  <c r="R528" i="5"/>
  <c r="D528" i="5"/>
  <c r="N528" i="5"/>
  <c r="O528" i="5"/>
  <c r="H528" i="5"/>
  <c r="J528" i="5"/>
  <c r="Q528" i="5"/>
  <c r="G528" i="5"/>
  <c r="F528" i="5"/>
  <c r="S528" i="5"/>
  <c r="B509" i="5"/>
  <c r="M465" i="5"/>
  <c r="Q465" i="5"/>
  <c r="E465" i="5"/>
  <c r="K465" i="5"/>
  <c r="S465" i="5"/>
  <c r="N465" i="5"/>
  <c r="L465" i="5"/>
  <c r="D465" i="5"/>
  <c r="P465" i="5"/>
  <c r="O465" i="5"/>
  <c r="J465" i="5"/>
  <c r="R465" i="5"/>
  <c r="I465" i="5"/>
  <c r="F465" i="5"/>
  <c r="H465" i="5"/>
  <c r="G465" i="5"/>
  <c r="B499" i="5"/>
  <c r="H455" i="5"/>
  <c r="E455" i="5"/>
  <c r="M455" i="5"/>
  <c r="Q455" i="5"/>
  <c r="N455" i="5"/>
  <c r="J455" i="5"/>
  <c r="K455" i="5"/>
  <c r="G455" i="5"/>
  <c r="O455" i="5"/>
  <c r="P455" i="5"/>
  <c r="R455" i="5"/>
  <c r="I455" i="5"/>
  <c r="D455" i="5"/>
  <c r="F455" i="5"/>
  <c r="S455" i="5"/>
  <c r="L455" i="5"/>
  <c r="B515" i="5"/>
  <c r="J471" i="5"/>
  <c r="E471" i="5"/>
  <c r="N471" i="5"/>
  <c r="F471" i="5"/>
  <c r="L471" i="5"/>
  <c r="K471" i="5"/>
  <c r="S471" i="5"/>
  <c r="H471" i="5"/>
  <c r="Q471" i="5"/>
  <c r="M471" i="5"/>
  <c r="I471" i="5"/>
  <c r="O471" i="5"/>
  <c r="G471" i="5"/>
  <c r="D471" i="5"/>
  <c r="R471" i="5"/>
  <c r="P471" i="5"/>
  <c r="B517" i="5"/>
  <c r="O473" i="5"/>
  <c r="M473" i="5"/>
  <c r="Q473" i="5"/>
  <c r="G473" i="5"/>
  <c r="E473" i="5"/>
  <c r="S473" i="5"/>
  <c r="H473" i="5"/>
  <c r="F473" i="5"/>
  <c r="R473" i="5"/>
  <c r="J473" i="5"/>
  <c r="I473" i="5"/>
  <c r="L473" i="5"/>
  <c r="D473" i="5"/>
  <c r="K473" i="5"/>
  <c r="N473" i="5"/>
  <c r="P473" i="5"/>
  <c r="B500" i="5"/>
  <c r="N456" i="5"/>
  <c r="L456" i="5"/>
  <c r="P456" i="5"/>
  <c r="Q456" i="5"/>
  <c r="H456" i="5"/>
  <c r="J456" i="5"/>
  <c r="I456" i="5"/>
  <c r="O456" i="5"/>
  <c r="S456" i="5"/>
  <c r="M456" i="5"/>
  <c r="E456" i="5"/>
  <c r="G456" i="5"/>
  <c r="R456" i="5"/>
  <c r="F456" i="5"/>
  <c r="D456" i="5"/>
  <c r="K456" i="5"/>
  <c r="B548" i="5"/>
  <c r="L504" i="5"/>
  <c r="M504" i="5"/>
  <c r="J504" i="5"/>
  <c r="E504" i="5"/>
  <c r="P504" i="5"/>
  <c r="D504" i="5"/>
  <c r="G504" i="5"/>
  <c r="R504" i="5"/>
  <c r="Q504" i="5"/>
  <c r="F504" i="5"/>
  <c r="I504" i="5"/>
  <c r="K504" i="5"/>
  <c r="N504" i="5"/>
  <c r="S504" i="5"/>
  <c r="O504" i="5"/>
  <c r="H504" i="5"/>
  <c r="B524" i="5"/>
  <c r="E480" i="5"/>
  <c r="K480" i="5"/>
  <c r="R480" i="5"/>
  <c r="G480" i="5"/>
  <c r="Q480" i="5"/>
  <c r="P480" i="5"/>
  <c r="N480" i="5"/>
  <c r="H480" i="5"/>
  <c r="F480" i="5"/>
  <c r="J480" i="5"/>
  <c r="D480" i="5"/>
  <c r="M480" i="5"/>
  <c r="I480" i="5"/>
  <c r="L480" i="5"/>
  <c r="S480" i="5"/>
  <c r="O480" i="5"/>
  <c r="B556" i="5"/>
  <c r="M512" i="5"/>
  <c r="E512" i="5"/>
  <c r="N512" i="5"/>
  <c r="H512" i="5"/>
  <c r="J512" i="5"/>
  <c r="L512" i="5"/>
  <c r="K512" i="5"/>
  <c r="I512" i="5"/>
  <c r="S512" i="5"/>
  <c r="G512" i="5"/>
  <c r="P512" i="5"/>
  <c r="D512" i="5"/>
  <c r="O512" i="5"/>
  <c r="R512" i="5"/>
  <c r="F512" i="5"/>
  <c r="Q512" i="5"/>
  <c r="B564" i="5"/>
  <c r="F520" i="5"/>
  <c r="M520" i="5"/>
  <c r="E520" i="5"/>
  <c r="J520" i="5"/>
  <c r="Q520" i="5"/>
  <c r="L520" i="5"/>
  <c r="S520" i="5"/>
  <c r="H520" i="5"/>
  <c r="I520" i="5"/>
  <c r="D520" i="5"/>
  <c r="N520" i="5"/>
  <c r="P520" i="5"/>
  <c r="K520" i="5"/>
  <c r="R520" i="5"/>
  <c r="O520" i="5"/>
  <c r="G520" i="5"/>
  <c r="B501" i="5"/>
  <c r="P457" i="5"/>
  <c r="G457" i="5"/>
  <c r="S457" i="5"/>
  <c r="H457" i="5"/>
  <c r="R457" i="5"/>
  <c r="L457" i="5"/>
  <c r="J457" i="5"/>
  <c r="K457" i="5"/>
  <c r="E457" i="5"/>
  <c r="N457" i="5"/>
  <c r="D457" i="5"/>
  <c r="Q457" i="5"/>
  <c r="O457" i="5"/>
  <c r="I457" i="5"/>
  <c r="F457" i="5"/>
  <c r="M457" i="5"/>
  <c r="B538" i="5"/>
  <c r="Q494" i="5"/>
  <c r="I494" i="5"/>
  <c r="L494" i="5"/>
  <c r="J494" i="5"/>
  <c r="S494" i="5"/>
  <c r="H494" i="5"/>
  <c r="P494" i="5"/>
  <c r="G494" i="5"/>
  <c r="R494" i="5"/>
  <c r="F494" i="5"/>
  <c r="E494" i="5"/>
  <c r="O494" i="5"/>
  <c r="K494" i="5"/>
  <c r="D494" i="5"/>
  <c r="N494" i="5"/>
  <c r="M494" i="5"/>
  <c r="L358" i="1"/>
  <c r="L399" i="1" s="1"/>
  <c r="J358" i="1"/>
  <c r="J399" i="1" s="1"/>
  <c r="B402" i="1"/>
  <c r="S402" i="1" s="1"/>
  <c r="R358" i="1"/>
  <c r="R399" i="1" s="1"/>
  <c r="K358" i="1"/>
  <c r="K399" i="1" s="1"/>
  <c r="H358" i="1"/>
  <c r="H399" i="1" s="1"/>
  <c r="F358" i="1"/>
  <c r="F399" i="1" s="1"/>
  <c r="E358" i="1"/>
  <c r="E399" i="1" s="1"/>
  <c r="P358" i="1"/>
  <c r="P399" i="1" s="1"/>
  <c r="Q358" i="1"/>
  <c r="Q399" i="1" s="1"/>
  <c r="D358" i="1"/>
  <c r="D399" i="1" s="1"/>
  <c r="I358" i="1"/>
  <c r="I399" i="1" s="1"/>
  <c r="O358" i="1"/>
  <c r="O399" i="1" s="1"/>
  <c r="M358" i="1"/>
  <c r="M399" i="1" s="1"/>
  <c r="N358" i="1"/>
  <c r="N399" i="1" s="1"/>
  <c r="G358" i="1"/>
  <c r="G399" i="1" s="1"/>
  <c r="F429" i="1"/>
  <c r="N429" i="1"/>
  <c r="L429" i="1"/>
  <c r="D429" i="1"/>
  <c r="M429" i="1"/>
  <c r="H429" i="1"/>
  <c r="Q429" i="1"/>
  <c r="K429" i="1"/>
  <c r="B473" i="1"/>
  <c r="S473" i="1" s="1"/>
  <c r="O429" i="1"/>
  <c r="P429" i="1"/>
  <c r="E429" i="1"/>
  <c r="R429" i="1"/>
  <c r="I429" i="1"/>
  <c r="J429" i="1"/>
  <c r="G429" i="1"/>
  <c r="J441" i="1"/>
  <c r="R441" i="1"/>
  <c r="K441" i="1"/>
  <c r="F441" i="1"/>
  <c r="N441" i="1"/>
  <c r="H441" i="1"/>
  <c r="L441" i="1"/>
  <c r="I441" i="1"/>
  <c r="O441" i="1"/>
  <c r="B485" i="1"/>
  <c r="S485" i="1" s="1"/>
  <c r="G441" i="1"/>
  <c r="D441" i="1"/>
  <c r="E441" i="1"/>
  <c r="Q441" i="1"/>
  <c r="M441" i="1"/>
  <c r="P441" i="1"/>
  <c r="D419" i="1"/>
  <c r="L419" i="1"/>
  <c r="G419" i="1"/>
  <c r="P419" i="1"/>
  <c r="H419" i="1"/>
  <c r="Q419" i="1"/>
  <c r="K419" i="1"/>
  <c r="O419" i="1"/>
  <c r="E419" i="1"/>
  <c r="R419" i="1"/>
  <c r="I419" i="1"/>
  <c r="M419" i="1"/>
  <c r="N419" i="1"/>
  <c r="F419" i="1"/>
  <c r="J419" i="1"/>
  <c r="B463" i="1"/>
  <c r="S463" i="1" s="1"/>
  <c r="K486" i="1"/>
  <c r="D486" i="1"/>
  <c r="L486" i="1"/>
  <c r="G486" i="1"/>
  <c r="O486" i="1"/>
  <c r="H486" i="1"/>
  <c r="I486" i="1"/>
  <c r="J486" i="1"/>
  <c r="N486" i="1"/>
  <c r="F486" i="1"/>
  <c r="E486" i="1"/>
  <c r="Q486" i="1"/>
  <c r="B530" i="1"/>
  <c r="S530" i="1" s="1"/>
  <c r="R486" i="1"/>
  <c r="M486" i="1"/>
  <c r="P486" i="1"/>
  <c r="K462" i="1"/>
  <c r="D462" i="1"/>
  <c r="L462" i="1"/>
  <c r="G462" i="1"/>
  <c r="O462" i="1"/>
  <c r="I462" i="1"/>
  <c r="J462" i="1"/>
  <c r="M462" i="1"/>
  <c r="P462" i="1"/>
  <c r="H462" i="1"/>
  <c r="E462" i="1"/>
  <c r="F462" i="1"/>
  <c r="N462" i="1"/>
  <c r="Q462" i="1"/>
  <c r="B506" i="1"/>
  <c r="S506" i="1" s="1"/>
  <c r="R462" i="1"/>
  <c r="E428" i="1"/>
  <c r="M428" i="1"/>
  <c r="I428" i="1"/>
  <c r="R428" i="1"/>
  <c r="J428" i="1"/>
  <c r="D428" i="1"/>
  <c r="N428" i="1"/>
  <c r="L428" i="1"/>
  <c r="P428" i="1"/>
  <c r="O428" i="1"/>
  <c r="B472" i="1"/>
  <c r="S472" i="1" s="1"/>
  <c r="F428" i="1"/>
  <c r="H428" i="1"/>
  <c r="G428" i="1"/>
  <c r="K428" i="1"/>
  <c r="Q428" i="1"/>
  <c r="I484" i="1"/>
  <c r="Q484" i="1"/>
  <c r="J484" i="1"/>
  <c r="R484" i="1"/>
  <c r="E484" i="1"/>
  <c r="M484" i="1"/>
  <c r="L484" i="1"/>
  <c r="N484" i="1"/>
  <c r="O484" i="1"/>
  <c r="F484" i="1"/>
  <c r="D484" i="1"/>
  <c r="H484" i="1"/>
  <c r="G484" i="1"/>
  <c r="K484" i="1"/>
  <c r="P484" i="1"/>
  <c r="B528" i="1"/>
  <c r="S528" i="1" s="1"/>
  <c r="E404" i="1"/>
  <c r="M404" i="1"/>
  <c r="L404" i="1"/>
  <c r="D404" i="1"/>
  <c r="N404" i="1"/>
  <c r="H404" i="1"/>
  <c r="Q404" i="1"/>
  <c r="G404" i="1"/>
  <c r="I404" i="1"/>
  <c r="B448" i="1"/>
  <c r="S448" i="1" s="1"/>
  <c r="J404" i="1"/>
  <c r="O404" i="1"/>
  <c r="K404" i="1"/>
  <c r="R404" i="1"/>
  <c r="P404" i="1"/>
  <c r="F404" i="1"/>
  <c r="D427" i="1"/>
  <c r="L427" i="1"/>
  <c r="F427" i="1"/>
  <c r="O427" i="1"/>
  <c r="G427" i="1"/>
  <c r="P427" i="1"/>
  <c r="J427" i="1"/>
  <c r="M427" i="1"/>
  <c r="N427" i="1"/>
  <c r="Q427" i="1"/>
  <c r="E427" i="1"/>
  <c r="R427" i="1"/>
  <c r="B471" i="1"/>
  <c r="S471" i="1" s="1"/>
  <c r="I427" i="1"/>
  <c r="H427" i="1"/>
  <c r="K427" i="1"/>
  <c r="J417" i="1"/>
  <c r="R417" i="1"/>
  <c r="I417" i="1"/>
  <c r="K417" i="1"/>
  <c r="E417" i="1"/>
  <c r="N417" i="1"/>
  <c r="P417" i="1"/>
  <c r="F417" i="1"/>
  <c r="D417" i="1"/>
  <c r="Q417" i="1"/>
  <c r="H417" i="1"/>
  <c r="B461" i="1"/>
  <c r="S461" i="1" s="1"/>
  <c r="O417" i="1"/>
  <c r="M417" i="1"/>
  <c r="G417" i="1"/>
  <c r="L417" i="1"/>
  <c r="I424" i="1"/>
  <c r="Q424" i="1"/>
  <c r="E424" i="1"/>
  <c r="N424" i="1"/>
  <c r="F424" i="1"/>
  <c r="O424" i="1"/>
  <c r="J424" i="1"/>
  <c r="M424" i="1"/>
  <c r="R424" i="1"/>
  <c r="P424" i="1"/>
  <c r="G424" i="1"/>
  <c r="D424" i="1"/>
  <c r="K424" i="1"/>
  <c r="B468" i="1"/>
  <c r="S468" i="1" s="1"/>
  <c r="H424" i="1"/>
  <c r="L424" i="1"/>
  <c r="F413" i="1"/>
  <c r="N413" i="1"/>
  <c r="E413" i="1"/>
  <c r="O413" i="1"/>
  <c r="G413" i="1"/>
  <c r="P413" i="1"/>
  <c r="J413" i="1"/>
  <c r="R413" i="1"/>
  <c r="B457" i="1"/>
  <c r="S457" i="1" s="1"/>
  <c r="H413" i="1"/>
  <c r="D413" i="1"/>
  <c r="K413" i="1"/>
  <c r="M413" i="1"/>
  <c r="Q413" i="1"/>
  <c r="I413" i="1"/>
  <c r="L413" i="1"/>
  <c r="H439" i="1"/>
  <c r="P439" i="1"/>
  <c r="I439" i="1"/>
  <c r="Q439" i="1"/>
  <c r="D439" i="1"/>
  <c r="L439" i="1"/>
  <c r="M439" i="1"/>
  <c r="O439" i="1"/>
  <c r="N439" i="1"/>
  <c r="F439" i="1"/>
  <c r="E439" i="1"/>
  <c r="J439" i="1"/>
  <c r="G439" i="1"/>
  <c r="B483" i="1"/>
  <c r="S483" i="1" s="1"/>
  <c r="K439" i="1"/>
  <c r="R439" i="1"/>
  <c r="J425" i="1"/>
  <c r="R425" i="1"/>
  <c r="H425" i="1"/>
  <c r="Q425" i="1"/>
  <c r="I425" i="1"/>
  <c r="D425" i="1"/>
  <c r="M425" i="1"/>
  <c r="N425" i="1"/>
  <c r="O425" i="1"/>
  <c r="P425" i="1"/>
  <c r="F425" i="1"/>
  <c r="B469" i="1"/>
  <c r="S469" i="1" s="1"/>
  <c r="K425" i="1"/>
  <c r="L425" i="1"/>
  <c r="E425" i="1"/>
  <c r="G425" i="1"/>
  <c r="F437" i="1"/>
  <c r="N437" i="1"/>
  <c r="G437" i="1"/>
  <c r="O437" i="1"/>
  <c r="J437" i="1"/>
  <c r="R437" i="1"/>
  <c r="D437" i="1"/>
  <c r="Q437" i="1"/>
  <c r="B481" i="1"/>
  <c r="S481" i="1" s="1"/>
  <c r="E437" i="1"/>
  <c r="H437" i="1"/>
  <c r="K437" i="1"/>
  <c r="I437" i="1"/>
  <c r="P437" i="1"/>
  <c r="L437" i="1"/>
  <c r="M437" i="1"/>
  <c r="H459" i="1"/>
  <c r="P459" i="1"/>
  <c r="I459" i="1"/>
  <c r="Q459" i="1"/>
  <c r="D459" i="1"/>
  <c r="L459" i="1"/>
  <c r="O459" i="1"/>
  <c r="E459" i="1"/>
  <c r="R459" i="1"/>
  <c r="F459" i="1"/>
  <c r="J459" i="1"/>
  <c r="N459" i="1"/>
  <c r="M459" i="1"/>
  <c r="B503" i="1"/>
  <c r="S503" i="1" s="1"/>
  <c r="G459" i="1"/>
  <c r="K459" i="1"/>
  <c r="I476" i="1"/>
  <c r="J476" i="1"/>
  <c r="D476" i="1"/>
  <c r="P476" i="1"/>
  <c r="F476" i="1"/>
  <c r="K476" i="1"/>
  <c r="L476" i="1"/>
  <c r="N476" i="1"/>
  <c r="J433" i="1"/>
  <c r="R433" i="1"/>
  <c r="G433" i="1"/>
  <c r="P433" i="1"/>
  <c r="H433" i="1"/>
  <c r="Q433" i="1"/>
  <c r="L433" i="1"/>
  <c r="K433" i="1"/>
  <c r="M433" i="1"/>
  <c r="N433" i="1"/>
  <c r="D433" i="1"/>
  <c r="B477" i="1"/>
  <c r="S477" i="1" s="1"/>
  <c r="O433" i="1"/>
  <c r="F433" i="1"/>
  <c r="E433" i="1"/>
  <c r="I433" i="1"/>
  <c r="L460" i="1"/>
  <c r="E436" i="1"/>
  <c r="M436" i="1"/>
  <c r="F436" i="1"/>
  <c r="N436" i="1"/>
  <c r="I436" i="1"/>
  <c r="Q436" i="1"/>
  <c r="G436" i="1"/>
  <c r="J436" i="1"/>
  <c r="H436" i="1"/>
  <c r="B480" i="1"/>
  <c r="S480" i="1" s="1"/>
  <c r="L436" i="1"/>
  <c r="D436" i="1"/>
  <c r="P436" i="1"/>
  <c r="R436" i="1"/>
  <c r="K436" i="1"/>
  <c r="O436" i="1"/>
  <c r="E420" i="1"/>
  <c r="M420" i="1"/>
  <c r="J420" i="1"/>
  <c r="K420" i="1"/>
  <c r="F420" i="1"/>
  <c r="O420" i="1"/>
  <c r="P420" i="1"/>
  <c r="R420" i="1"/>
  <c r="Q420" i="1"/>
  <c r="B464" i="1"/>
  <c r="S464" i="1" s="1"/>
  <c r="D420" i="1"/>
  <c r="H420" i="1"/>
  <c r="G420" i="1"/>
  <c r="L420" i="1"/>
  <c r="I420" i="1"/>
  <c r="N420" i="1"/>
  <c r="F405" i="1"/>
  <c r="N405" i="1"/>
  <c r="G405" i="1"/>
  <c r="P405" i="1"/>
  <c r="H405" i="1"/>
  <c r="Q405" i="1"/>
  <c r="K405" i="1"/>
  <c r="E405" i="1"/>
  <c r="B449" i="1"/>
  <c r="S449" i="1" s="1"/>
  <c r="J405" i="1"/>
  <c r="I405" i="1"/>
  <c r="M405" i="1"/>
  <c r="R405" i="1"/>
  <c r="D405" i="1"/>
  <c r="L405" i="1"/>
  <c r="O405" i="1"/>
  <c r="E412" i="1"/>
  <c r="M412" i="1"/>
  <c r="K412" i="1"/>
  <c r="L412" i="1"/>
  <c r="G412" i="1"/>
  <c r="P412" i="1"/>
  <c r="D412" i="1"/>
  <c r="R412" i="1"/>
  <c r="F412" i="1"/>
  <c r="B456" i="1"/>
  <c r="S456" i="1" s="1"/>
  <c r="H412" i="1"/>
  <c r="J412" i="1"/>
  <c r="I412" i="1"/>
  <c r="O412" i="1"/>
  <c r="N412" i="1"/>
  <c r="Q412" i="1"/>
  <c r="D435" i="1"/>
  <c r="L435" i="1"/>
  <c r="E435" i="1"/>
  <c r="M435" i="1"/>
  <c r="H435" i="1"/>
  <c r="P435" i="1"/>
  <c r="I435" i="1"/>
  <c r="J435" i="1"/>
  <c r="K435" i="1"/>
  <c r="O435" i="1"/>
  <c r="N435" i="1"/>
  <c r="R435" i="1"/>
  <c r="B479" i="1"/>
  <c r="S479" i="1" s="1"/>
  <c r="F435" i="1"/>
  <c r="G435" i="1"/>
  <c r="Q435" i="1"/>
  <c r="H423" i="1"/>
  <c r="P423" i="1"/>
  <c r="K423" i="1"/>
  <c r="L423" i="1"/>
  <c r="F423" i="1"/>
  <c r="O423" i="1"/>
  <c r="N423" i="1"/>
  <c r="D423" i="1"/>
  <c r="Q423" i="1"/>
  <c r="R423" i="1"/>
  <c r="G423" i="1"/>
  <c r="M423" i="1"/>
  <c r="B467" i="1"/>
  <c r="S467" i="1" s="1"/>
  <c r="J423" i="1"/>
  <c r="E423" i="1"/>
  <c r="I423" i="1"/>
  <c r="J409" i="1"/>
  <c r="R409" i="1"/>
  <c r="K409" i="1"/>
  <c r="L409" i="1"/>
  <c r="F409" i="1"/>
  <c r="O409" i="1"/>
  <c r="E409" i="1"/>
  <c r="H409" i="1"/>
  <c r="G409" i="1"/>
  <c r="M409" i="1"/>
  <c r="B453" i="1"/>
  <c r="S453" i="1" s="1"/>
  <c r="P409" i="1"/>
  <c r="D409" i="1"/>
  <c r="I409" i="1"/>
  <c r="N409" i="1"/>
  <c r="Q409" i="1"/>
  <c r="D403" i="1"/>
  <c r="L403" i="1"/>
  <c r="I403" i="1"/>
  <c r="R403" i="1"/>
  <c r="J403" i="1"/>
  <c r="E403" i="1"/>
  <c r="N403" i="1"/>
  <c r="G403" i="1"/>
  <c r="K403" i="1"/>
  <c r="H403" i="1"/>
  <c r="O403" i="1"/>
  <c r="F403" i="1"/>
  <c r="B447" i="1"/>
  <c r="S447" i="1" s="1"/>
  <c r="Q403" i="1"/>
  <c r="M403" i="1"/>
  <c r="P403" i="1"/>
  <c r="M474" i="1"/>
  <c r="F421" i="1"/>
  <c r="N421" i="1"/>
  <c r="D421" i="1"/>
  <c r="M421" i="1"/>
  <c r="E421" i="1"/>
  <c r="O421" i="1"/>
  <c r="I421" i="1"/>
  <c r="R421" i="1"/>
  <c r="P421" i="1"/>
  <c r="B465" i="1"/>
  <c r="S465" i="1" s="1"/>
  <c r="Q421" i="1"/>
  <c r="H421" i="1"/>
  <c r="G421" i="1"/>
  <c r="J421" i="1"/>
  <c r="K421" i="1"/>
  <c r="L421" i="1"/>
  <c r="R474" i="1" l="1"/>
  <c r="B520" i="1"/>
  <c r="S520" i="1" s="1"/>
  <c r="M476" i="1"/>
  <c r="R563" i="10"/>
  <c r="B607" i="10"/>
  <c r="P563" i="10"/>
  <c r="D474" i="1"/>
  <c r="B518" i="1"/>
  <c r="S518" i="1" s="1"/>
  <c r="J474" i="1"/>
  <c r="H476" i="1"/>
  <c r="E476" i="1"/>
  <c r="Q563" i="10"/>
  <c r="G563" i="10"/>
  <c r="D563" i="10"/>
  <c r="O563" i="10"/>
  <c r="J466" i="1"/>
  <c r="K474" i="1"/>
  <c r="O476" i="1"/>
  <c r="R476" i="1"/>
  <c r="F563" i="10"/>
  <c r="H563" i="10"/>
  <c r="B510" i="1"/>
  <c r="S510" i="1" s="1"/>
  <c r="P474" i="1"/>
  <c r="I563" i="10"/>
  <c r="M563" i="10"/>
  <c r="Q466" i="1"/>
  <c r="H474" i="1"/>
  <c r="G476" i="1"/>
  <c r="Q476" i="1"/>
  <c r="E563" i="10"/>
  <c r="L530" i="6"/>
  <c r="P455" i="1"/>
  <c r="F460" i="1"/>
  <c r="K466" i="1"/>
  <c r="E474" i="1"/>
  <c r="O474" i="1"/>
  <c r="N460" i="1"/>
  <c r="K460" i="1"/>
  <c r="P466" i="1"/>
  <c r="N474" i="1"/>
  <c r="G474" i="1"/>
  <c r="E460" i="1"/>
  <c r="Q474" i="1"/>
  <c r="L474" i="1"/>
  <c r="O455" i="1"/>
  <c r="R460" i="1"/>
  <c r="E466" i="1"/>
  <c r="F474" i="1"/>
  <c r="I474" i="1"/>
  <c r="M455" i="1"/>
  <c r="P460" i="1"/>
  <c r="Q460" i="1"/>
  <c r="G460" i="1"/>
  <c r="J460" i="1"/>
  <c r="O460" i="1"/>
  <c r="I460" i="1"/>
  <c r="B504" i="1"/>
  <c r="S504" i="1" s="1"/>
  <c r="D460" i="1"/>
  <c r="O475" i="1"/>
  <c r="H460" i="1"/>
  <c r="M460" i="1"/>
  <c r="N530" i="6"/>
  <c r="E530" i="6"/>
  <c r="H466" i="1"/>
  <c r="O466" i="1"/>
  <c r="H530" i="6"/>
  <c r="J530" i="6"/>
  <c r="Q530" i="6"/>
  <c r="R466" i="1"/>
  <c r="F530" i="6"/>
  <c r="F466" i="1"/>
  <c r="D466" i="1"/>
  <c r="G466" i="1"/>
  <c r="G530" i="6"/>
  <c r="M530" i="6"/>
  <c r="I530" i="6"/>
  <c r="B574" i="6"/>
  <c r="E574" i="6" s="1"/>
  <c r="I466" i="1"/>
  <c r="N466" i="1"/>
  <c r="D530" i="6"/>
  <c r="R530" i="6"/>
  <c r="O530" i="6"/>
  <c r="P530" i="6"/>
  <c r="L466" i="1"/>
  <c r="M466" i="1"/>
  <c r="S530" i="6"/>
  <c r="E475" i="1"/>
  <c r="F475" i="1"/>
  <c r="D475" i="1"/>
  <c r="K31" i="12"/>
  <c r="N31" i="12"/>
  <c r="Q31" i="12"/>
  <c r="R31" i="12"/>
  <c r="J31" i="12"/>
  <c r="G31" i="12"/>
  <c r="P31" i="12"/>
  <c r="C31" i="12"/>
  <c r="F31" i="12"/>
  <c r="M31" i="12"/>
  <c r="L31" i="12"/>
  <c r="D31" i="12"/>
  <c r="H31" i="12"/>
  <c r="O31" i="12"/>
  <c r="E31" i="12"/>
  <c r="I31" i="12"/>
  <c r="N451" i="1"/>
  <c r="G455" i="1"/>
  <c r="H450" i="1"/>
  <c r="F450" i="1"/>
  <c r="O450" i="1"/>
  <c r="D450" i="1"/>
  <c r="B494" i="1"/>
  <c r="S494" i="1" s="1"/>
  <c r="L450" i="1"/>
  <c r="N450" i="1"/>
  <c r="J450" i="1"/>
  <c r="I450" i="1"/>
  <c r="K450" i="1"/>
  <c r="Q450" i="1"/>
  <c r="G450" i="1"/>
  <c r="R450" i="1"/>
  <c r="M450" i="1"/>
  <c r="E450" i="1"/>
  <c r="P450" i="1"/>
  <c r="Q475" i="1"/>
  <c r="H455" i="1"/>
  <c r="K475" i="1"/>
  <c r="I475" i="1"/>
  <c r="R475" i="1"/>
  <c r="H451" i="1"/>
  <c r="D455" i="1"/>
  <c r="G475" i="1"/>
  <c r="H475" i="1"/>
  <c r="M475" i="1"/>
  <c r="P475" i="1"/>
  <c r="B499" i="1"/>
  <c r="S499" i="1" s="1"/>
  <c r="B519" i="1"/>
  <c r="S519" i="1" s="1"/>
  <c r="J475" i="1"/>
  <c r="J455" i="1"/>
  <c r="N475" i="1"/>
  <c r="L475" i="1"/>
  <c r="S517" i="9"/>
  <c r="Q517" i="9"/>
  <c r="B561" i="9"/>
  <c r="R517" i="9"/>
  <c r="D517" i="9"/>
  <c r="P517" i="9"/>
  <c r="M517" i="9"/>
  <c r="F517" i="9"/>
  <c r="L517" i="9"/>
  <c r="G517" i="9"/>
  <c r="N517" i="9"/>
  <c r="O517" i="9"/>
  <c r="H517" i="9"/>
  <c r="E517" i="9"/>
  <c r="J517" i="9"/>
  <c r="K517" i="9"/>
  <c r="I517" i="9"/>
  <c r="N493" i="8"/>
  <c r="P493" i="8"/>
  <c r="K451" i="1"/>
  <c r="R455" i="1"/>
  <c r="E455" i="1"/>
  <c r="P451" i="1"/>
  <c r="F455" i="1"/>
  <c r="L455" i="1"/>
  <c r="Q455" i="1"/>
  <c r="N455" i="1"/>
  <c r="I455" i="1"/>
  <c r="K455" i="1"/>
  <c r="B495" i="1"/>
  <c r="S495" i="1" s="1"/>
  <c r="J451" i="1"/>
  <c r="F451" i="1"/>
  <c r="E451" i="1"/>
  <c r="L451" i="1"/>
  <c r="S139" i="3"/>
  <c r="R13" i="12" s="1"/>
  <c r="D451" i="1"/>
  <c r="O451" i="1"/>
  <c r="Q451" i="1"/>
  <c r="D139" i="3"/>
  <c r="C13" i="12" s="1"/>
  <c r="G451" i="1"/>
  <c r="R451" i="1"/>
  <c r="M451" i="1"/>
  <c r="I451" i="1"/>
  <c r="K493" i="8"/>
  <c r="Q118" i="3"/>
  <c r="L493" i="8"/>
  <c r="H493" i="8"/>
  <c r="N139" i="3"/>
  <c r="M13" i="12" s="1"/>
  <c r="O493" i="8"/>
  <c r="S493" i="8"/>
  <c r="R493" i="8"/>
  <c r="J493" i="8"/>
  <c r="D493" i="8"/>
  <c r="F493" i="8"/>
  <c r="E493" i="8"/>
  <c r="G493" i="8"/>
  <c r="Q493" i="8"/>
  <c r="B537" i="8"/>
  <c r="Q537" i="8" s="1"/>
  <c r="I493" i="8"/>
  <c r="Q76" i="3"/>
  <c r="H118" i="3"/>
  <c r="H139" i="3"/>
  <c r="G13" i="12" s="1"/>
  <c r="Q97" i="3"/>
  <c r="R492" i="7"/>
  <c r="Q492" i="7"/>
  <c r="G492" i="7"/>
  <c r="D492" i="7"/>
  <c r="L492" i="7"/>
  <c r="B536" i="7"/>
  <c r="E492" i="7"/>
  <c r="J492" i="7"/>
  <c r="H492" i="7"/>
  <c r="K492" i="7"/>
  <c r="N492" i="7"/>
  <c r="P492" i="7"/>
  <c r="M492" i="7"/>
  <c r="I492" i="7"/>
  <c r="F492" i="7"/>
  <c r="O492" i="7"/>
  <c r="S492" i="7"/>
  <c r="R515" i="8"/>
  <c r="Q515" i="8"/>
  <c r="O515" i="8"/>
  <c r="L515" i="8"/>
  <c r="D515" i="8"/>
  <c r="M515" i="8"/>
  <c r="F515" i="8"/>
  <c r="P515" i="8"/>
  <c r="H515" i="8"/>
  <c r="N515" i="8"/>
  <c r="J515" i="8"/>
  <c r="E515" i="8"/>
  <c r="I515" i="8"/>
  <c r="G515" i="8"/>
  <c r="S515" i="8"/>
  <c r="K515" i="8"/>
  <c r="B559" i="8"/>
  <c r="E76" i="3"/>
  <c r="P76" i="3"/>
  <c r="H76" i="3"/>
  <c r="D97" i="3"/>
  <c r="K118" i="3"/>
  <c r="I118" i="3"/>
  <c r="P139" i="3"/>
  <c r="O13" i="12" s="1"/>
  <c r="M139" i="3"/>
  <c r="L13" i="12" s="1"/>
  <c r="L139" i="3"/>
  <c r="K13" i="12" s="1"/>
  <c r="N76" i="3"/>
  <c r="R97" i="3"/>
  <c r="G118" i="3"/>
  <c r="I139" i="3"/>
  <c r="H13" i="12" s="1"/>
  <c r="G76" i="3"/>
  <c r="S76" i="3"/>
  <c r="O76" i="3"/>
  <c r="D118" i="3"/>
  <c r="N118" i="3"/>
  <c r="K139" i="3"/>
  <c r="J13" i="12" s="1"/>
  <c r="E139" i="3"/>
  <c r="D13" i="12" s="1"/>
  <c r="F76" i="3"/>
  <c r="K97" i="3"/>
  <c r="J139" i="3"/>
  <c r="I13" i="12" s="1"/>
  <c r="J97" i="3"/>
  <c r="S118" i="3"/>
  <c r="R139" i="3"/>
  <c r="Q13" i="12" s="1"/>
  <c r="R76" i="3"/>
  <c r="D76" i="3"/>
  <c r="S97" i="3"/>
  <c r="H97" i="3"/>
  <c r="E97" i="3"/>
  <c r="R118" i="3"/>
  <c r="P118" i="3"/>
  <c r="K76" i="3"/>
  <c r="M118" i="3"/>
  <c r="F139" i="3"/>
  <c r="E13" i="12" s="1"/>
  <c r="L97" i="3"/>
  <c r="O97" i="3"/>
  <c r="F118" i="3"/>
  <c r="I76" i="3"/>
  <c r="F97" i="3"/>
  <c r="J118" i="3"/>
  <c r="G139" i="3"/>
  <c r="F13" i="12" s="1"/>
  <c r="L76" i="3"/>
  <c r="I97" i="3"/>
  <c r="N97" i="3"/>
  <c r="E118" i="3"/>
  <c r="J76" i="3"/>
  <c r="M76" i="3"/>
  <c r="P97" i="3"/>
  <c r="M97" i="3"/>
  <c r="G97" i="3"/>
  <c r="O118" i="3"/>
  <c r="L118" i="3"/>
  <c r="O139" i="3"/>
  <c r="N13" i="12" s="1"/>
  <c r="Q139" i="3"/>
  <c r="P13" i="12" s="1"/>
  <c r="L54" i="3"/>
  <c r="L33" i="3"/>
  <c r="L12" i="3"/>
  <c r="G33" i="3"/>
  <c r="G54" i="3"/>
  <c r="G12" i="3"/>
  <c r="E54" i="3"/>
  <c r="E33" i="3"/>
  <c r="E12" i="3"/>
  <c r="D54" i="3"/>
  <c r="D33" i="3"/>
  <c r="D12" i="3"/>
  <c r="J54" i="3"/>
  <c r="J12" i="3"/>
  <c r="J33" i="3"/>
  <c r="F12" i="3"/>
  <c r="F54" i="3"/>
  <c r="F33" i="3"/>
  <c r="M54" i="3"/>
  <c r="M33" i="3"/>
  <c r="M12" i="3"/>
  <c r="H54" i="3"/>
  <c r="H33" i="3"/>
  <c r="H12" i="3"/>
  <c r="P54" i="3"/>
  <c r="P33" i="3"/>
  <c r="P12" i="3"/>
  <c r="O54" i="3"/>
  <c r="O33" i="3"/>
  <c r="O12" i="3"/>
  <c r="K54" i="3"/>
  <c r="K33" i="3"/>
  <c r="K12" i="3"/>
  <c r="S33" i="3"/>
  <c r="S54" i="3"/>
  <c r="S12" i="3"/>
  <c r="Q12" i="3"/>
  <c r="Q33" i="3"/>
  <c r="Q54" i="3"/>
  <c r="N33" i="3"/>
  <c r="N12" i="3"/>
  <c r="N54" i="3"/>
  <c r="I12" i="3"/>
  <c r="I33" i="3"/>
  <c r="I54" i="3"/>
  <c r="R54" i="3"/>
  <c r="R12" i="3"/>
  <c r="R33" i="3"/>
  <c r="F500" i="8"/>
  <c r="M500" i="8"/>
  <c r="L500" i="8"/>
  <c r="B544" i="8"/>
  <c r="O500" i="8"/>
  <c r="S500" i="8"/>
  <c r="Q500" i="8"/>
  <c r="G500" i="8"/>
  <c r="K500" i="8"/>
  <c r="H500" i="8"/>
  <c r="I500" i="8"/>
  <c r="R500" i="8"/>
  <c r="N500" i="8"/>
  <c r="J500" i="8"/>
  <c r="P500" i="8"/>
  <c r="D500" i="8"/>
  <c r="E500" i="8"/>
  <c r="S524" i="7"/>
  <c r="N524" i="7"/>
  <c r="K524" i="7"/>
  <c r="I524" i="7"/>
  <c r="M524" i="7"/>
  <c r="F524" i="7"/>
  <c r="H524" i="7"/>
  <c r="Q524" i="7"/>
  <c r="R524" i="7"/>
  <c r="G524" i="7"/>
  <c r="D524" i="7"/>
  <c r="L524" i="7"/>
  <c r="J524" i="7"/>
  <c r="P524" i="7"/>
  <c r="E524" i="7"/>
  <c r="B568" i="7"/>
  <c r="O524" i="7"/>
  <c r="B559" i="10"/>
  <c r="J515" i="10"/>
  <c r="I515" i="10"/>
  <c r="H515" i="10"/>
  <c r="F515" i="10"/>
  <c r="K515" i="10"/>
  <c r="P515" i="10"/>
  <c r="D515" i="10"/>
  <c r="O515" i="10"/>
  <c r="G515" i="10"/>
  <c r="N515" i="10"/>
  <c r="Q515" i="10"/>
  <c r="M515" i="10"/>
  <c r="E515" i="10"/>
  <c r="S515" i="10"/>
  <c r="R515" i="10"/>
  <c r="L515" i="10"/>
  <c r="I516" i="10"/>
  <c r="J516" i="10"/>
  <c r="N516" i="10"/>
  <c r="D516" i="10"/>
  <c r="M516" i="10"/>
  <c r="F516" i="10"/>
  <c r="S516" i="10"/>
  <c r="Q516" i="10"/>
  <c r="R516" i="10"/>
  <c r="K516" i="10"/>
  <c r="G516" i="10"/>
  <c r="P516" i="10"/>
  <c r="B560" i="10"/>
  <c r="L516" i="10"/>
  <c r="H516" i="10"/>
  <c r="E516" i="10"/>
  <c r="O516" i="10"/>
  <c r="I500" i="7"/>
  <c r="N500" i="7"/>
  <c r="O500" i="7"/>
  <c r="K500" i="7"/>
  <c r="E500" i="7"/>
  <c r="G500" i="7"/>
  <c r="B544" i="7"/>
  <c r="Q500" i="7"/>
  <c r="M500" i="7"/>
  <c r="R500" i="7"/>
  <c r="S500" i="7"/>
  <c r="F500" i="7"/>
  <c r="L500" i="7"/>
  <c r="D500" i="7"/>
  <c r="J500" i="7"/>
  <c r="P500" i="7"/>
  <c r="H500" i="7"/>
  <c r="I507" i="7"/>
  <c r="R507" i="7"/>
  <c r="N507" i="7"/>
  <c r="G507" i="7"/>
  <c r="M507" i="7"/>
  <c r="F507" i="7"/>
  <c r="L507" i="7"/>
  <c r="H507" i="7"/>
  <c r="K507" i="7"/>
  <c r="D507" i="7"/>
  <c r="Q507" i="7"/>
  <c r="E507" i="7"/>
  <c r="O507" i="7"/>
  <c r="B551" i="7"/>
  <c r="S507" i="7"/>
  <c r="P507" i="7"/>
  <c r="J507" i="7"/>
  <c r="F523" i="7"/>
  <c r="L523" i="7"/>
  <c r="O523" i="7"/>
  <c r="P523" i="7"/>
  <c r="G523" i="7"/>
  <c r="Q523" i="7"/>
  <c r="S523" i="7"/>
  <c r="M523" i="7"/>
  <c r="N523" i="7"/>
  <c r="D523" i="7"/>
  <c r="B567" i="7"/>
  <c r="I523" i="7"/>
  <c r="E523" i="7"/>
  <c r="K523" i="7"/>
  <c r="R523" i="7"/>
  <c r="J523" i="7"/>
  <c r="H523" i="7"/>
  <c r="M508" i="7"/>
  <c r="K508" i="7"/>
  <c r="Q508" i="7"/>
  <c r="G508" i="7"/>
  <c r="D508" i="7"/>
  <c r="I508" i="7"/>
  <c r="E508" i="7"/>
  <c r="L508" i="7"/>
  <c r="R508" i="7"/>
  <c r="P508" i="7"/>
  <c r="B552" i="7"/>
  <c r="N508" i="7"/>
  <c r="F508" i="7"/>
  <c r="O508" i="7"/>
  <c r="J508" i="7"/>
  <c r="H508" i="7"/>
  <c r="S508" i="7"/>
  <c r="H543" i="7"/>
  <c r="L543" i="7"/>
  <c r="F543" i="7"/>
  <c r="P543" i="7"/>
  <c r="J543" i="7"/>
  <c r="B587" i="7"/>
  <c r="O543" i="7"/>
  <c r="S543" i="7"/>
  <c r="Q543" i="7"/>
  <c r="I543" i="7"/>
  <c r="M543" i="7"/>
  <c r="G543" i="7"/>
  <c r="E543" i="7"/>
  <c r="N543" i="7"/>
  <c r="R543" i="7"/>
  <c r="D543" i="7"/>
  <c r="K543" i="7"/>
  <c r="T399" i="1"/>
  <c r="S454" i="1"/>
  <c r="N454" i="1"/>
  <c r="J454" i="1"/>
  <c r="Q454" i="1"/>
  <c r="F454" i="1"/>
  <c r="H454" i="1"/>
  <c r="L454" i="1"/>
  <c r="P454" i="1"/>
  <c r="I454" i="1"/>
  <c r="D454" i="1"/>
  <c r="G454" i="1"/>
  <c r="O454" i="1"/>
  <c r="K454" i="1"/>
  <c r="E454" i="1"/>
  <c r="R454" i="1"/>
  <c r="B498" i="1"/>
  <c r="M454" i="1"/>
  <c r="S514" i="1"/>
  <c r="H514" i="1"/>
  <c r="N514" i="1"/>
  <c r="Q514" i="1"/>
  <c r="D514" i="1"/>
  <c r="O514" i="1"/>
  <c r="I514" i="1"/>
  <c r="E514" i="1"/>
  <c r="J514" i="1"/>
  <c r="P514" i="1"/>
  <c r="M514" i="1"/>
  <c r="G514" i="1"/>
  <c r="K514" i="1"/>
  <c r="F514" i="1"/>
  <c r="B558" i="1"/>
  <c r="L514" i="1"/>
  <c r="R514" i="1"/>
  <c r="S504" i="9"/>
  <c r="R504" i="9"/>
  <c r="G504" i="9"/>
  <c r="N504" i="9"/>
  <c r="B548" i="9"/>
  <c r="K504" i="9"/>
  <c r="F504" i="9"/>
  <c r="O504" i="9"/>
  <c r="I504" i="9"/>
  <c r="P504" i="9"/>
  <c r="Q504" i="9"/>
  <c r="L504" i="9"/>
  <c r="E504" i="9"/>
  <c r="M504" i="9"/>
  <c r="D504" i="9"/>
  <c r="J504" i="9"/>
  <c r="H504" i="9"/>
  <c r="B597" i="10"/>
  <c r="P553" i="10"/>
  <c r="S553" i="10"/>
  <c r="R553" i="10"/>
  <c r="Q553" i="10"/>
  <c r="K553" i="10"/>
  <c r="O553" i="10"/>
  <c r="E553" i="10"/>
  <c r="D553" i="10"/>
  <c r="N553" i="10"/>
  <c r="M553" i="10"/>
  <c r="F553" i="10"/>
  <c r="G553" i="10"/>
  <c r="L553" i="10"/>
  <c r="I553" i="10"/>
  <c r="H553" i="10"/>
  <c r="J553" i="10"/>
  <c r="B541" i="10"/>
  <c r="G497" i="10"/>
  <c r="E497" i="10"/>
  <c r="P497" i="10"/>
  <c r="I497" i="10"/>
  <c r="Q497" i="10"/>
  <c r="L497" i="10"/>
  <c r="F497" i="10"/>
  <c r="R497" i="10"/>
  <c r="M497" i="10"/>
  <c r="O497" i="10"/>
  <c r="S497" i="10"/>
  <c r="D497" i="10"/>
  <c r="H497" i="10"/>
  <c r="K497" i="10"/>
  <c r="J497" i="10"/>
  <c r="N497" i="10"/>
  <c r="O509" i="9"/>
  <c r="K509" i="9"/>
  <c r="G509" i="9"/>
  <c r="F509" i="9"/>
  <c r="H509" i="9"/>
  <c r="B553" i="9"/>
  <c r="Q509" i="9"/>
  <c r="D509" i="9"/>
  <c r="S509" i="9"/>
  <c r="P509" i="9"/>
  <c r="I509" i="9"/>
  <c r="R509" i="9"/>
  <c r="L509" i="9"/>
  <c r="J509" i="9"/>
  <c r="M509" i="9"/>
  <c r="N509" i="9"/>
  <c r="E509" i="9"/>
  <c r="L495" i="9"/>
  <c r="I495" i="9"/>
  <c r="F495" i="9"/>
  <c r="Q495" i="9"/>
  <c r="S495" i="9"/>
  <c r="H495" i="9"/>
  <c r="R495" i="9"/>
  <c r="K495" i="9"/>
  <c r="J495" i="9"/>
  <c r="G495" i="9"/>
  <c r="M495" i="9"/>
  <c r="B539" i="9"/>
  <c r="P495" i="9"/>
  <c r="D495" i="9"/>
  <c r="E495" i="9"/>
  <c r="O495" i="9"/>
  <c r="N495" i="9"/>
  <c r="L493" i="9"/>
  <c r="E493" i="9"/>
  <c r="D493" i="9"/>
  <c r="R493" i="9"/>
  <c r="F493" i="9"/>
  <c r="J493" i="9"/>
  <c r="P493" i="9"/>
  <c r="N493" i="9"/>
  <c r="G493" i="9"/>
  <c r="H493" i="9"/>
  <c r="B537" i="9"/>
  <c r="I493" i="9"/>
  <c r="O493" i="9"/>
  <c r="M493" i="9"/>
  <c r="K493" i="9"/>
  <c r="S493" i="9"/>
  <c r="Q493" i="9"/>
  <c r="F487" i="6"/>
  <c r="S487" i="6"/>
  <c r="S482" i="1"/>
  <c r="K482" i="1"/>
  <c r="N482" i="1"/>
  <c r="D482" i="1"/>
  <c r="L482" i="1"/>
  <c r="O482" i="1"/>
  <c r="R482" i="1"/>
  <c r="H482" i="1"/>
  <c r="J482" i="1"/>
  <c r="P482" i="1"/>
  <c r="Q482" i="1"/>
  <c r="B526" i="1"/>
  <c r="I482" i="1"/>
  <c r="F482" i="1"/>
  <c r="M482" i="1"/>
  <c r="G482" i="1"/>
  <c r="E482" i="1"/>
  <c r="S478" i="1"/>
  <c r="G478" i="1"/>
  <c r="B522" i="1"/>
  <c r="E478" i="1"/>
  <c r="F478" i="1"/>
  <c r="L478" i="1"/>
  <c r="Q478" i="1"/>
  <c r="O478" i="1"/>
  <c r="I478" i="1"/>
  <c r="M478" i="1"/>
  <c r="P478" i="1"/>
  <c r="H478" i="1"/>
  <c r="N478" i="1"/>
  <c r="J478" i="1"/>
  <c r="K478" i="1"/>
  <c r="D478" i="1"/>
  <c r="R478" i="1"/>
  <c r="S452" i="1"/>
  <c r="R452" i="1"/>
  <c r="O452" i="1"/>
  <c r="I452" i="1"/>
  <c r="H452" i="1"/>
  <c r="J452" i="1"/>
  <c r="D452" i="1"/>
  <c r="E452" i="1"/>
  <c r="B496" i="1"/>
  <c r="M452" i="1"/>
  <c r="K452" i="1"/>
  <c r="F452" i="1"/>
  <c r="N452" i="1"/>
  <c r="G452" i="1"/>
  <c r="P452" i="1"/>
  <c r="Q452" i="1"/>
  <c r="L452" i="1"/>
  <c r="S443" i="1"/>
  <c r="S458" i="1"/>
  <c r="P458" i="1"/>
  <c r="B502" i="1"/>
  <c r="D458" i="1"/>
  <c r="G458" i="1"/>
  <c r="F458" i="1"/>
  <c r="H458" i="1"/>
  <c r="J458" i="1"/>
  <c r="K458" i="1"/>
  <c r="Q458" i="1"/>
  <c r="E458" i="1"/>
  <c r="M458" i="1"/>
  <c r="R458" i="1"/>
  <c r="N458" i="1"/>
  <c r="I458" i="1"/>
  <c r="O458" i="1"/>
  <c r="L458" i="1"/>
  <c r="H513" i="10"/>
  <c r="G513" i="10"/>
  <c r="O513" i="10"/>
  <c r="N513" i="10"/>
  <c r="B557" i="10"/>
  <c r="R513" i="10"/>
  <c r="J513" i="10"/>
  <c r="E513" i="10"/>
  <c r="P513" i="10"/>
  <c r="K513" i="10"/>
  <c r="D513" i="10"/>
  <c r="F513" i="10"/>
  <c r="M513" i="10"/>
  <c r="L513" i="10"/>
  <c r="I513" i="10"/>
  <c r="S513" i="10"/>
  <c r="Q513" i="10"/>
  <c r="B572" i="10"/>
  <c r="Q528" i="10"/>
  <c r="F528" i="10"/>
  <c r="G528" i="10"/>
  <c r="I528" i="10"/>
  <c r="S528" i="10"/>
  <c r="O528" i="10"/>
  <c r="P528" i="10"/>
  <c r="L528" i="10"/>
  <c r="M528" i="10"/>
  <c r="J528" i="10"/>
  <c r="K528" i="10"/>
  <c r="E528" i="10"/>
  <c r="R528" i="10"/>
  <c r="H528" i="10"/>
  <c r="D528" i="10"/>
  <c r="N528" i="10"/>
  <c r="B581" i="10"/>
  <c r="F537" i="10"/>
  <c r="N537" i="10"/>
  <c r="P537" i="10"/>
  <c r="I537" i="10"/>
  <c r="H537" i="10"/>
  <c r="O537" i="10"/>
  <c r="D537" i="10"/>
  <c r="K537" i="10"/>
  <c r="Q537" i="10"/>
  <c r="S537" i="10"/>
  <c r="M537" i="10"/>
  <c r="R537" i="10"/>
  <c r="G537" i="10"/>
  <c r="E537" i="10"/>
  <c r="J537" i="10"/>
  <c r="L537" i="10"/>
  <c r="N512" i="10"/>
  <c r="D512" i="10"/>
  <c r="S512" i="10"/>
  <c r="B556" i="10"/>
  <c r="R512" i="10"/>
  <c r="G512" i="10"/>
  <c r="P512" i="10"/>
  <c r="L512" i="10"/>
  <c r="E512" i="10"/>
  <c r="O512" i="10"/>
  <c r="J512" i="10"/>
  <c r="M512" i="10"/>
  <c r="K512" i="10"/>
  <c r="H512" i="10"/>
  <c r="Q512" i="10"/>
  <c r="F512" i="10"/>
  <c r="I512" i="10"/>
  <c r="H505" i="10"/>
  <c r="G505" i="10"/>
  <c r="I505" i="10"/>
  <c r="O505" i="10"/>
  <c r="M505" i="10"/>
  <c r="B549" i="10"/>
  <c r="E505" i="10"/>
  <c r="K505" i="10"/>
  <c r="F505" i="10"/>
  <c r="R505" i="10"/>
  <c r="N505" i="10"/>
  <c r="J505" i="10"/>
  <c r="S505" i="10"/>
  <c r="P505" i="10"/>
  <c r="L505" i="10"/>
  <c r="Q505" i="10"/>
  <c r="D505" i="10"/>
  <c r="B564" i="10"/>
  <c r="G520" i="10"/>
  <c r="H520" i="10"/>
  <c r="K520" i="10"/>
  <c r="S520" i="10"/>
  <c r="J520" i="10"/>
  <c r="F520" i="10"/>
  <c r="Q520" i="10"/>
  <c r="I520" i="10"/>
  <c r="D520" i="10"/>
  <c r="E520" i="10"/>
  <c r="P520" i="10"/>
  <c r="N520" i="10"/>
  <c r="O520" i="10"/>
  <c r="L520" i="10"/>
  <c r="M520" i="10"/>
  <c r="R520" i="10"/>
  <c r="B540" i="10"/>
  <c r="N496" i="10"/>
  <c r="I496" i="10"/>
  <c r="F496" i="10"/>
  <c r="H496" i="10"/>
  <c r="K496" i="10"/>
  <c r="J496" i="10"/>
  <c r="S496" i="10"/>
  <c r="L496" i="10"/>
  <c r="P496" i="10"/>
  <c r="E496" i="10"/>
  <c r="R496" i="10"/>
  <c r="G496" i="10"/>
  <c r="Q496" i="10"/>
  <c r="D496" i="10"/>
  <c r="M496" i="10"/>
  <c r="O496" i="10"/>
  <c r="Q607" i="10"/>
  <c r="E607" i="10"/>
  <c r="H607" i="10"/>
  <c r="G607" i="10"/>
  <c r="P607" i="10"/>
  <c r="K607" i="10"/>
  <c r="R607" i="10"/>
  <c r="I607" i="10"/>
  <c r="B651" i="10"/>
  <c r="F607" i="10"/>
  <c r="O607" i="10"/>
  <c r="M607" i="10"/>
  <c r="J607" i="10"/>
  <c r="S607" i="10"/>
  <c r="D607" i="10"/>
  <c r="L607" i="10"/>
  <c r="N607" i="10"/>
  <c r="B635" i="10"/>
  <c r="F591" i="10"/>
  <c r="L591" i="10"/>
  <c r="H591" i="10"/>
  <c r="D591" i="10"/>
  <c r="K591" i="10"/>
  <c r="M591" i="10"/>
  <c r="I591" i="10"/>
  <c r="E591" i="10"/>
  <c r="S591" i="10"/>
  <c r="N591" i="10"/>
  <c r="O591" i="10"/>
  <c r="J591" i="10"/>
  <c r="Q591" i="10"/>
  <c r="R591" i="10"/>
  <c r="P591" i="10"/>
  <c r="G591" i="10"/>
  <c r="B612" i="10"/>
  <c r="R568" i="10"/>
  <c r="H568" i="10"/>
  <c r="J568" i="10"/>
  <c r="Q568" i="10"/>
  <c r="S568" i="10"/>
  <c r="P568" i="10"/>
  <c r="F568" i="10"/>
  <c r="K568" i="10"/>
  <c r="E568" i="10"/>
  <c r="N568" i="10"/>
  <c r="O568" i="10"/>
  <c r="I568" i="10"/>
  <c r="D568" i="10"/>
  <c r="G568" i="10"/>
  <c r="M568" i="10"/>
  <c r="L568" i="10"/>
  <c r="B565" i="10"/>
  <c r="K521" i="10"/>
  <c r="Q521" i="10"/>
  <c r="P521" i="10"/>
  <c r="M521" i="10"/>
  <c r="H521" i="10"/>
  <c r="N521" i="10"/>
  <c r="R521" i="10"/>
  <c r="D521" i="10"/>
  <c r="F521" i="10"/>
  <c r="I521" i="10"/>
  <c r="J521" i="10"/>
  <c r="S521" i="10"/>
  <c r="E521" i="10"/>
  <c r="G521" i="10"/>
  <c r="L521" i="10"/>
  <c r="O521" i="10"/>
  <c r="B574" i="10"/>
  <c r="K530" i="10"/>
  <c r="P530" i="10"/>
  <c r="M530" i="10"/>
  <c r="L530" i="10"/>
  <c r="E530" i="10"/>
  <c r="G530" i="10"/>
  <c r="D530" i="10"/>
  <c r="F530" i="10"/>
  <c r="R530" i="10"/>
  <c r="H530" i="10"/>
  <c r="O530" i="10"/>
  <c r="I530" i="10"/>
  <c r="N530" i="10"/>
  <c r="S530" i="10"/>
  <c r="J530" i="10"/>
  <c r="Q530" i="10"/>
  <c r="P522" i="10"/>
  <c r="J522" i="10"/>
  <c r="G522" i="10"/>
  <c r="R522" i="10"/>
  <c r="I522" i="10"/>
  <c r="H522" i="10"/>
  <c r="K522" i="10"/>
  <c r="L522" i="10"/>
  <c r="B566" i="10"/>
  <c r="F522" i="10"/>
  <c r="Q522" i="10"/>
  <c r="S522" i="10"/>
  <c r="O522" i="10"/>
  <c r="M522" i="10"/>
  <c r="D522" i="10"/>
  <c r="N522" i="10"/>
  <c r="E522" i="10"/>
  <c r="B558" i="10"/>
  <c r="O514" i="10"/>
  <c r="K514" i="10"/>
  <c r="S514" i="10"/>
  <c r="F514" i="10"/>
  <c r="L514" i="10"/>
  <c r="G514" i="10"/>
  <c r="D514" i="10"/>
  <c r="Q514" i="10"/>
  <c r="R514" i="10"/>
  <c r="J514" i="10"/>
  <c r="P514" i="10"/>
  <c r="E514" i="10"/>
  <c r="I514" i="10"/>
  <c r="N514" i="10"/>
  <c r="M514" i="10"/>
  <c r="H514" i="10"/>
  <c r="N615" i="10"/>
  <c r="I615" i="10"/>
  <c r="M615" i="10"/>
  <c r="L615" i="10"/>
  <c r="H615" i="10"/>
  <c r="P615" i="10"/>
  <c r="D615" i="10"/>
  <c r="F615" i="10"/>
  <c r="G615" i="10"/>
  <c r="O615" i="10"/>
  <c r="B659" i="10"/>
  <c r="Q615" i="10"/>
  <c r="E615" i="10"/>
  <c r="R615" i="10"/>
  <c r="K615" i="10"/>
  <c r="S615" i="10"/>
  <c r="J615" i="10"/>
  <c r="K525" i="10"/>
  <c r="H525" i="10"/>
  <c r="M525" i="10"/>
  <c r="F525" i="10"/>
  <c r="P525" i="10"/>
  <c r="E525" i="10"/>
  <c r="N525" i="10"/>
  <c r="Q525" i="10"/>
  <c r="O525" i="10"/>
  <c r="R525" i="10"/>
  <c r="L525" i="10"/>
  <c r="J525" i="10"/>
  <c r="D525" i="10"/>
  <c r="I525" i="10"/>
  <c r="G525" i="10"/>
  <c r="B569" i="10"/>
  <c r="S525" i="10"/>
  <c r="B611" i="10"/>
  <c r="S567" i="10"/>
  <c r="M567" i="10"/>
  <c r="Q567" i="10"/>
  <c r="D567" i="10"/>
  <c r="L567" i="10"/>
  <c r="G567" i="10"/>
  <c r="O567" i="10"/>
  <c r="R567" i="10"/>
  <c r="F567" i="10"/>
  <c r="H567" i="10"/>
  <c r="J567" i="10"/>
  <c r="K567" i="10"/>
  <c r="E567" i="10"/>
  <c r="P567" i="10"/>
  <c r="N567" i="10"/>
  <c r="I567" i="10"/>
  <c r="B548" i="10"/>
  <c r="J504" i="10"/>
  <c r="R504" i="10"/>
  <c r="I504" i="10"/>
  <c r="E504" i="10"/>
  <c r="G504" i="10"/>
  <c r="P504" i="10"/>
  <c r="Q504" i="10"/>
  <c r="S504" i="10"/>
  <c r="F504" i="10"/>
  <c r="K504" i="10"/>
  <c r="O504" i="10"/>
  <c r="N504" i="10"/>
  <c r="M504" i="10"/>
  <c r="D504" i="10"/>
  <c r="L504" i="10"/>
  <c r="H504" i="10"/>
  <c r="B678" i="10"/>
  <c r="M634" i="10"/>
  <c r="H634" i="10"/>
  <c r="R634" i="10"/>
  <c r="E634" i="10"/>
  <c r="G634" i="10"/>
  <c r="Q634" i="10"/>
  <c r="P634" i="10"/>
  <c r="K634" i="10"/>
  <c r="I634" i="10"/>
  <c r="D634" i="10"/>
  <c r="O634" i="10"/>
  <c r="F634" i="10"/>
  <c r="L634" i="10"/>
  <c r="N634" i="10"/>
  <c r="S634" i="10"/>
  <c r="J634" i="10"/>
  <c r="B617" i="10"/>
  <c r="N573" i="10"/>
  <c r="K573" i="10"/>
  <c r="J573" i="10"/>
  <c r="M573" i="10"/>
  <c r="D573" i="10"/>
  <c r="S573" i="10"/>
  <c r="G573" i="10"/>
  <c r="F573" i="10"/>
  <c r="O573" i="10"/>
  <c r="I573" i="10"/>
  <c r="R573" i="10"/>
  <c r="Q573" i="10"/>
  <c r="H573" i="10"/>
  <c r="P573" i="10"/>
  <c r="L573" i="10"/>
  <c r="E573" i="10"/>
  <c r="B490" i="10"/>
  <c r="N446" i="10"/>
  <c r="N487" i="10" s="1"/>
  <c r="E446" i="10"/>
  <c r="E487" i="10" s="1"/>
  <c r="M446" i="10"/>
  <c r="M487" i="10" s="1"/>
  <c r="L446" i="10"/>
  <c r="L487" i="10" s="1"/>
  <c r="D446" i="10"/>
  <c r="D487" i="10" s="1"/>
  <c r="F446" i="10"/>
  <c r="F487" i="10" s="1"/>
  <c r="Q446" i="10"/>
  <c r="Q487" i="10" s="1"/>
  <c r="S446" i="10"/>
  <c r="S487" i="10" s="1"/>
  <c r="K446" i="10"/>
  <c r="K487" i="10" s="1"/>
  <c r="P446" i="10"/>
  <c r="P487" i="10" s="1"/>
  <c r="R446" i="10"/>
  <c r="R487" i="10" s="1"/>
  <c r="I446" i="10"/>
  <c r="I487" i="10" s="1"/>
  <c r="J446" i="10"/>
  <c r="J487" i="10" s="1"/>
  <c r="G446" i="10"/>
  <c r="G487" i="10" s="1"/>
  <c r="O446" i="10"/>
  <c r="O487" i="10" s="1"/>
  <c r="H446" i="10"/>
  <c r="H487" i="10" s="1"/>
  <c r="B649" i="10"/>
  <c r="F605" i="10"/>
  <c r="H605" i="10"/>
  <c r="K605" i="10"/>
  <c r="I605" i="10"/>
  <c r="O605" i="10"/>
  <c r="J605" i="10"/>
  <c r="G605" i="10"/>
  <c r="Q605" i="10"/>
  <c r="M605" i="10"/>
  <c r="S605" i="10"/>
  <c r="P605" i="10"/>
  <c r="L605" i="10"/>
  <c r="N605" i="10"/>
  <c r="E605" i="10"/>
  <c r="D605" i="10"/>
  <c r="R605" i="10"/>
  <c r="B587" i="10"/>
  <c r="E543" i="10"/>
  <c r="K543" i="10"/>
  <c r="F543" i="10"/>
  <c r="L543" i="10"/>
  <c r="S543" i="10"/>
  <c r="O543" i="10"/>
  <c r="N543" i="10"/>
  <c r="Q543" i="10"/>
  <c r="H543" i="10"/>
  <c r="R543" i="10"/>
  <c r="D543" i="10"/>
  <c r="M543" i="10"/>
  <c r="P543" i="10"/>
  <c r="J543" i="10"/>
  <c r="G543" i="10"/>
  <c r="I543" i="10"/>
  <c r="B586" i="10"/>
  <c r="E542" i="10"/>
  <c r="P542" i="10"/>
  <c r="N542" i="10"/>
  <c r="F542" i="10"/>
  <c r="S542" i="10"/>
  <c r="K542" i="10"/>
  <c r="H542" i="10"/>
  <c r="Q542" i="10"/>
  <c r="M542" i="10"/>
  <c r="L542" i="10"/>
  <c r="O542" i="10"/>
  <c r="D542" i="10"/>
  <c r="R542" i="10"/>
  <c r="J542" i="10"/>
  <c r="I542" i="10"/>
  <c r="G542" i="10"/>
  <c r="B539" i="10"/>
  <c r="D495" i="10"/>
  <c r="L495" i="10"/>
  <c r="Q495" i="10"/>
  <c r="O495" i="10"/>
  <c r="M495" i="10"/>
  <c r="R495" i="10"/>
  <c r="E495" i="10"/>
  <c r="J495" i="10"/>
  <c r="G495" i="10"/>
  <c r="P495" i="10"/>
  <c r="N495" i="10"/>
  <c r="F495" i="10"/>
  <c r="I495" i="10"/>
  <c r="S495" i="10"/>
  <c r="H495" i="10"/>
  <c r="K495" i="10"/>
  <c r="B579" i="10"/>
  <c r="O535" i="10"/>
  <c r="M535" i="10"/>
  <c r="E535" i="10"/>
  <c r="J535" i="10"/>
  <c r="I535" i="10"/>
  <c r="F535" i="10"/>
  <c r="G535" i="10"/>
  <c r="R535" i="10"/>
  <c r="K535" i="10"/>
  <c r="P535" i="10"/>
  <c r="H535" i="10"/>
  <c r="L535" i="10"/>
  <c r="N535" i="10"/>
  <c r="Q535" i="10"/>
  <c r="S535" i="10"/>
  <c r="D535" i="10"/>
  <c r="B730" i="10"/>
  <c r="R686" i="10"/>
  <c r="Q686" i="10"/>
  <c r="S686" i="10"/>
  <c r="D686" i="10"/>
  <c r="N686" i="10"/>
  <c r="I686" i="10"/>
  <c r="H686" i="10"/>
  <c r="P686" i="10"/>
  <c r="F686" i="10"/>
  <c r="K686" i="10"/>
  <c r="O686" i="10"/>
  <c r="E686" i="10"/>
  <c r="J686" i="10"/>
  <c r="L686" i="10"/>
  <c r="M686" i="10"/>
  <c r="G686" i="10"/>
  <c r="B550" i="10"/>
  <c r="O506" i="10"/>
  <c r="Q506" i="10"/>
  <c r="S506" i="10"/>
  <c r="G506" i="10"/>
  <c r="H506" i="10"/>
  <c r="N506" i="10"/>
  <c r="L506" i="10"/>
  <c r="D506" i="10"/>
  <c r="J506" i="10"/>
  <c r="K506" i="10"/>
  <c r="R506" i="10"/>
  <c r="P506" i="10"/>
  <c r="I506" i="10"/>
  <c r="F506" i="10"/>
  <c r="M506" i="10"/>
  <c r="E506" i="10"/>
  <c r="B624" i="10"/>
  <c r="R580" i="10"/>
  <c r="P580" i="10"/>
  <c r="F580" i="10"/>
  <c r="G580" i="10"/>
  <c r="M580" i="10"/>
  <c r="K580" i="10"/>
  <c r="H580" i="10"/>
  <c r="I580" i="10"/>
  <c r="E580" i="10"/>
  <c r="N580" i="10"/>
  <c r="L580" i="10"/>
  <c r="D580" i="10"/>
  <c r="S580" i="10"/>
  <c r="Q580" i="10"/>
  <c r="J580" i="10"/>
  <c r="O580" i="10"/>
  <c r="B589" i="10"/>
  <c r="I545" i="10"/>
  <c r="R545" i="10"/>
  <c r="G545" i="10"/>
  <c r="J545" i="10"/>
  <c r="N545" i="10"/>
  <c r="K545" i="10"/>
  <c r="O545" i="10"/>
  <c r="H545" i="10"/>
  <c r="M545" i="10"/>
  <c r="L545" i="10"/>
  <c r="E545" i="10"/>
  <c r="F545" i="10"/>
  <c r="S545" i="10"/>
  <c r="D545" i="10"/>
  <c r="Q545" i="10"/>
  <c r="P545" i="10"/>
  <c r="B626" i="10"/>
  <c r="E582" i="10"/>
  <c r="K582" i="10"/>
  <c r="I582" i="10"/>
  <c r="L582" i="10"/>
  <c r="G582" i="10"/>
  <c r="R582" i="10"/>
  <c r="H582" i="10"/>
  <c r="N582" i="10"/>
  <c r="M582" i="10"/>
  <c r="J582" i="10"/>
  <c r="F582" i="10"/>
  <c r="Q582" i="10"/>
  <c r="O582" i="10"/>
  <c r="S582" i="10"/>
  <c r="D582" i="10"/>
  <c r="P582" i="10"/>
  <c r="B606" i="10"/>
  <c r="I562" i="10"/>
  <c r="G562" i="10"/>
  <c r="F562" i="10"/>
  <c r="R562" i="10"/>
  <c r="J562" i="10"/>
  <c r="D562" i="10"/>
  <c r="M562" i="10"/>
  <c r="S562" i="10"/>
  <c r="Q562" i="10"/>
  <c r="P562" i="10"/>
  <c r="H562" i="10"/>
  <c r="L562" i="10"/>
  <c r="E562" i="10"/>
  <c r="O562" i="10"/>
  <c r="K562" i="10"/>
  <c r="N562" i="10"/>
  <c r="B639" i="10"/>
  <c r="S595" i="10"/>
  <c r="N595" i="10"/>
  <c r="O595" i="10"/>
  <c r="R595" i="10"/>
  <c r="J595" i="10"/>
  <c r="F595" i="10"/>
  <c r="Q595" i="10"/>
  <c r="I595" i="10"/>
  <c r="P595" i="10"/>
  <c r="L595" i="10"/>
  <c r="H595" i="10"/>
  <c r="G595" i="10"/>
  <c r="E595" i="10"/>
  <c r="M595" i="10"/>
  <c r="K595" i="10"/>
  <c r="D595" i="10"/>
  <c r="B596" i="10"/>
  <c r="P552" i="10"/>
  <c r="R552" i="10"/>
  <c r="E552" i="10"/>
  <c r="J552" i="10"/>
  <c r="O552" i="10"/>
  <c r="Q552" i="10"/>
  <c r="K552" i="10"/>
  <c r="M552" i="10"/>
  <c r="N552" i="10"/>
  <c r="H552" i="10"/>
  <c r="I552" i="10"/>
  <c r="L552" i="10"/>
  <c r="D552" i="10"/>
  <c r="S552" i="10"/>
  <c r="F552" i="10"/>
  <c r="G552" i="10"/>
  <c r="B599" i="10"/>
  <c r="I555" i="10"/>
  <c r="L555" i="10"/>
  <c r="G555" i="10"/>
  <c r="R555" i="10"/>
  <c r="S555" i="10"/>
  <c r="J555" i="10"/>
  <c r="D555" i="10"/>
  <c r="H555" i="10"/>
  <c r="O555" i="10"/>
  <c r="N555" i="10"/>
  <c r="M555" i="10"/>
  <c r="Q555" i="10"/>
  <c r="K555" i="10"/>
  <c r="E555" i="10"/>
  <c r="P555" i="10"/>
  <c r="F555" i="10"/>
  <c r="B588" i="10"/>
  <c r="R544" i="10"/>
  <c r="J544" i="10"/>
  <c r="M544" i="10"/>
  <c r="K544" i="10"/>
  <c r="I544" i="10"/>
  <c r="P544" i="10"/>
  <c r="H544" i="10"/>
  <c r="N544" i="10"/>
  <c r="O544" i="10"/>
  <c r="L544" i="10"/>
  <c r="F544" i="10"/>
  <c r="S544" i="10"/>
  <c r="E544" i="10"/>
  <c r="Q544" i="10"/>
  <c r="D544" i="10"/>
  <c r="G544" i="10"/>
  <c r="B570" i="10"/>
  <c r="J526" i="10"/>
  <c r="Q526" i="10"/>
  <c r="S526" i="10"/>
  <c r="N526" i="10"/>
  <c r="K526" i="10"/>
  <c r="D526" i="10"/>
  <c r="L526" i="10"/>
  <c r="P526" i="10"/>
  <c r="H526" i="10"/>
  <c r="G526" i="10"/>
  <c r="O526" i="10"/>
  <c r="E526" i="10"/>
  <c r="F526" i="10"/>
  <c r="I526" i="10"/>
  <c r="M526" i="10"/>
  <c r="R526" i="10"/>
  <c r="F487" i="9"/>
  <c r="D487" i="9"/>
  <c r="B550" i="9"/>
  <c r="E506" i="9"/>
  <c r="J506" i="9"/>
  <c r="G506" i="9"/>
  <c r="I506" i="9"/>
  <c r="F506" i="9"/>
  <c r="L506" i="9"/>
  <c r="S506" i="9"/>
  <c r="D506" i="9"/>
  <c r="Q506" i="9"/>
  <c r="M506" i="9"/>
  <c r="K506" i="9"/>
  <c r="N506" i="9"/>
  <c r="H506" i="9"/>
  <c r="O506" i="9"/>
  <c r="P506" i="9"/>
  <c r="R506" i="9"/>
  <c r="N512" i="9"/>
  <c r="H512" i="9"/>
  <c r="D512" i="9"/>
  <c r="E512" i="9"/>
  <c r="B556" i="9"/>
  <c r="Q512" i="9"/>
  <c r="S512" i="9"/>
  <c r="I512" i="9"/>
  <c r="K512" i="9"/>
  <c r="L512" i="9"/>
  <c r="G512" i="9"/>
  <c r="M512" i="9"/>
  <c r="P512" i="9"/>
  <c r="F512" i="9"/>
  <c r="R512" i="9"/>
  <c r="J512" i="9"/>
  <c r="O512" i="9"/>
  <c r="B546" i="9"/>
  <c r="J502" i="9"/>
  <c r="D502" i="9"/>
  <c r="Q502" i="9"/>
  <c r="M502" i="9"/>
  <c r="G502" i="9"/>
  <c r="S502" i="9"/>
  <c r="O502" i="9"/>
  <c r="R502" i="9"/>
  <c r="L502" i="9"/>
  <c r="P502" i="9"/>
  <c r="N502" i="9"/>
  <c r="H502" i="9"/>
  <c r="F502" i="9"/>
  <c r="E502" i="9"/>
  <c r="I502" i="9"/>
  <c r="K502" i="9"/>
  <c r="B559" i="9"/>
  <c r="N515" i="9"/>
  <c r="D515" i="9"/>
  <c r="H515" i="9"/>
  <c r="L515" i="9"/>
  <c r="S515" i="9"/>
  <c r="P515" i="9"/>
  <c r="F515" i="9"/>
  <c r="R515" i="9"/>
  <c r="Q515" i="9"/>
  <c r="G515" i="9"/>
  <c r="M515" i="9"/>
  <c r="K515" i="9"/>
  <c r="I515" i="9"/>
  <c r="O515" i="9"/>
  <c r="J515" i="9"/>
  <c r="E515" i="9"/>
  <c r="E487" i="9"/>
  <c r="B602" i="9"/>
  <c r="R558" i="9"/>
  <c r="P558" i="9"/>
  <c r="E558" i="9"/>
  <c r="S558" i="9"/>
  <c r="D558" i="9"/>
  <c r="J558" i="9"/>
  <c r="H558" i="9"/>
  <c r="N558" i="9"/>
  <c r="O558" i="9"/>
  <c r="I558" i="9"/>
  <c r="G558" i="9"/>
  <c r="M558" i="9"/>
  <c r="K558" i="9"/>
  <c r="Q558" i="9"/>
  <c r="F558" i="9"/>
  <c r="L558" i="9"/>
  <c r="B552" i="9"/>
  <c r="J508" i="9"/>
  <c r="D508" i="9"/>
  <c r="P508" i="9"/>
  <c r="E508" i="9"/>
  <c r="O508" i="9"/>
  <c r="S508" i="9"/>
  <c r="R508" i="9"/>
  <c r="F508" i="9"/>
  <c r="H508" i="9"/>
  <c r="N508" i="9"/>
  <c r="K508" i="9"/>
  <c r="I508" i="9"/>
  <c r="Q508" i="9"/>
  <c r="G508" i="9"/>
  <c r="M508" i="9"/>
  <c r="L508" i="9"/>
  <c r="B567" i="9"/>
  <c r="N523" i="9"/>
  <c r="K523" i="9"/>
  <c r="Q523" i="9"/>
  <c r="D523" i="9"/>
  <c r="L523" i="9"/>
  <c r="F523" i="9"/>
  <c r="P523" i="9"/>
  <c r="S523" i="9"/>
  <c r="E523" i="9"/>
  <c r="M523" i="9"/>
  <c r="I523" i="9"/>
  <c r="H523" i="9"/>
  <c r="R523" i="9"/>
  <c r="G523" i="9"/>
  <c r="O523" i="9"/>
  <c r="J523" i="9"/>
  <c r="M487" i="9"/>
  <c r="K487" i="9"/>
  <c r="B540" i="9"/>
  <c r="I496" i="9"/>
  <c r="H496" i="9"/>
  <c r="F496" i="9"/>
  <c r="P496" i="9"/>
  <c r="L496" i="9"/>
  <c r="G496" i="9"/>
  <c r="Q496" i="9"/>
  <c r="S496" i="9"/>
  <c r="M496" i="9"/>
  <c r="K496" i="9"/>
  <c r="J496" i="9"/>
  <c r="N496" i="9"/>
  <c r="O496" i="9"/>
  <c r="D496" i="9"/>
  <c r="R496" i="9"/>
  <c r="E496" i="9"/>
  <c r="B606" i="9"/>
  <c r="N562" i="9"/>
  <c r="L562" i="9"/>
  <c r="R562" i="9"/>
  <c r="P562" i="9"/>
  <c r="M562" i="9"/>
  <c r="F562" i="9"/>
  <c r="D562" i="9"/>
  <c r="G562" i="9"/>
  <c r="J562" i="9"/>
  <c r="Q562" i="9"/>
  <c r="I562" i="9"/>
  <c r="O562" i="9"/>
  <c r="H562" i="9"/>
  <c r="E562" i="9"/>
  <c r="S562" i="9"/>
  <c r="K562" i="9"/>
  <c r="H487" i="9"/>
  <c r="L487" i="9"/>
  <c r="B534" i="9"/>
  <c r="P490" i="9"/>
  <c r="S490" i="9"/>
  <c r="E490" i="9"/>
  <c r="M490" i="9"/>
  <c r="K490" i="9"/>
  <c r="H490" i="9"/>
  <c r="I490" i="9"/>
  <c r="L490" i="9"/>
  <c r="F490" i="9"/>
  <c r="J490" i="9"/>
  <c r="Q490" i="9"/>
  <c r="R490" i="9"/>
  <c r="O490" i="9"/>
  <c r="N490" i="9"/>
  <c r="G490" i="9"/>
  <c r="D490" i="9"/>
  <c r="B618" i="9"/>
  <c r="R574" i="9"/>
  <c r="P574" i="9"/>
  <c r="D574" i="9"/>
  <c r="E574" i="9"/>
  <c r="L574" i="9"/>
  <c r="J574" i="9"/>
  <c r="H574" i="9"/>
  <c r="F574" i="9"/>
  <c r="G574" i="9"/>
  <c r="M574" i="9"/>
  <c r="N574" i="9"/>
  <c r="Q574" i="9"/>
  <c r="K574" i="9"/>
  <c r="I574" i="9"/>
  <c r="S574" i="9"/>
  <c r="O574" i="9"/>
  <c r="B541" i="9"/>
  <c r="S497" i="9"/>
  <c r="H497" i="9"/>
  <c r="L497" i="9"/>
  <c r="Q497" i="9"/>
  <c r="K497" i="9"/>
  <c r="I497" i="9"/>
  <c r="P497" i="9"/>
  <c r="D497" i="9"/>
  <c r="R497" i="9"/>
  <c r="M497" i="9"/>
  <c r="O497" i="9"/>
  <c r="N497" i="9"/>
  <c r="E497" i="9"/>
  <c r="J497" i="9"/>
  <c r="F497" i="9"/>
  <c r="G497" i="9"/>
  <c r="B610" i="9"/>
  <c r="R566" i="9"/>
  <c r="P566" i="9"/>
  <c r="L566" i="9"/>
  <c r="J566" i="9"/>
  <c r="H566" i="9"/>
  <c r="D566" i="9"/>
  <c r="G566" i="9"/>
  <c r="O566" i="9"/>
  <c r="K566" i="9"/>
  <c r="E566" i="9"/>
  <c r="M566" i="9"/>
  <c r="F566" i="9"/>
  <c r="S566" i="9"/>
  <c r="N566" i="9"/>
  <c r="Q566" i="9"/>
  <c r="I566" i="9"/>
  <c r="B560" i="9"/>
  <c r="O516" i="9"/>
  <c r="K516" i="9"/>
  <c r="M516" i="9"/>
  <c r="J516" i="9"/>
  <c r="F516" i="9"/>
  <c r="G516" i="9"/>
  <c r="L516" i="9"/>
  <c r="S516" i="9"/>
  <c r="R516" i="9"/>
  <c r="Q516" i="9"/>
  <c r="H516" i="9"/>
  <c r="D516" i="9"/>
  <c r="N516" i="9"/>
  <c r="I516" i="9"/>
  <c r="E516" i="9"/>
  <c r="P516" i="9"/>
  <c r="B642" i="9"/>
  <c r="H598" i="9"/>
  <c r="Q598" i="9"/>
  <c r="P598" i="9"/>
  <c r="M598" i="9"/>
  <c r="K598" i="9"/>
  <c r="I598" i="9"/>
  <c r="L598" i="9"/>
  <c r="D598" i="9"/>
  <c r="J598" i="9"/>
  <c r="G598" i="9"/>
  <c r="E598" i="9"/>
  <c r="O598" i="9"/>
  <c r="N598" i="9"/>
  <c r="F598" i="9"/>
  <c r="S598" i="9"/>
  <c r="R598" i="9"/>
  <c r="P487" i="9"/>
  <c r="B572" i="9"/>
  <c r="G528" i="9"/>
  <c r="K528" i="9"/>
  <c r="D528" i="9"/>
  <c r="R528" i="9"/>
  <c r="P528" i="9"/>
  <c r="J528" i="9"/>
  <c r="E528" i="9"/>
  <c r="I528" i="9"/>
  <c r="L528" i="9"/>
  <c r="F528" i="9"/>
  <c r="Q528" i="9"/>
  <c r="O528" i="9"/>
  <c r="M528" i="9"/>
  <c r="N528" i="9"/>
  <c r="H528" i="9"/>
  <c r="S528" i="9"/>
  <c r="B565" i="9"/>
  <c r="P521" i="9"/>
  <c r="K521" i="9"/>
  <c r="S521" i="9"/>
  <c r="L521" i="9"/>
  <c r="D521" i="9"/>
  <c r="R521" i="9"/>
  <c r="H521" i="9"/>
  <c r="I521" i="9"/>
  <c r="M521" i="9"/>
  <c r="E521" i="9"/>
  <c r="G521" i="9"/>
  <c r="Q521" i="9"/>
  <c r="J521" i="9"/>
  <c r="N521" i="9"/>
  <c r="O521" i="9"/>
  <c r="F521" i="9"/>
  <c r="J487" i="9"/>
  <c r="Q487" i="9"/>
  <c r="B573" i="9"/>
  <c r="I529" i="9"/>
  <c r="O529" i="9"/>
  <c r="G529" i="9"/>
  <c r="L529" i="9"/>
  <c r="K529" i="9"/>
  <c r="F529" i="9"/>
  <c r="H529" i="9"/>
  <c r="R529" i="9"/>
  <c r="M529" i="9"/>
  <c r="E529" i="9"/>
  <c r="Q529" i="9"/>
  <c r="D529" i="9"/>
  <c r="S529" i="9"/>
  <c r="N529" i="9"/>
  <c r="J529" i="9"/>
  <c r="P529" i="9"/>
  <c r="B657" i="9"/>
  <c r="L613" i="9"/>
  <c r="M613" i="9"/>
  <c r="S613" i="9"/>
  <c r="G613" i="9"/>
  <c r="P613" i="9"/>
  <c r="N613" i="9"/>
  <c r="I613" i="9"/>
  <c r="D613" i="9"/>
  <c r="J613" i="9"/>
  <c r="Q613" i="9"/>
  <c r="R613" i="9"/>
  <c r="E613" i="9"/>
  <c r="O613" i="9"/>
  <c r="K613" i="9"/>
  <c r="F613" i="9"/>
  <c r="H613" i="9"/>
  <c r="B615" i="9"/>
  <c r="I571" i="9"/>
  <c r="R571" i="9"/>
  <c r="S571" i="9"/>
  <c r="O571" i="9"/>
  <c r="G571" i="9"/>
  <c r="J571" i="9"/>
  <c r="P571" i="9"/>
  <c r="M571" i="9"/>
  <c r="E571" i="9"/>
  <c r="K571" i="9"/>
  <c r="N571" i="9"/>
  <c r="H571" i="9"/>
  <c r="F571" i="9"/>
  <c r="L571" i="9"/>
  <c r="Q571" i="9"/>
  <c r="D571" i="9"/>
  <c r="O487" i="9"/>
  <c r="S487" i="9"/>
  <c r="B568" i="9"/>
  <c r="K524" i="9"/>
  <c r="F524" i="9"/>
  <c r="M524" i="9"/>
  <c r="H524" i="9"/>
  <c r="N524" i="9"/>
  <c r="R524" i="9"/>
  <c r="G524" i="9"/>
  <c r="J524" i="9"/>
  <c r="O524" i="9"/>
  <c r="Q524" i="9"/>
  <c r="S524" i="9"/>
  <c r="I524" i="9"/>
  <c r="E524" i="9"/>
  <c r="D524" i="9"/>
  <c r="P524" i="9"/>
  <c r="L524" i="9"/>
  <c r="B557" i="9"/>
  <c r="K513" i="9"/>
  <c r="P513" i="9"/>
  <c r="G513" i="9"/>
  <c r="Q513" i="9"/>
  <c r="E513" i="9"/>
  <c r="L513" i="9"/>
  <c r="O513" i="9"/>
  <c r="I513" i="9"/>
  <c r="R513" i="9"/>
  <c r="H513" i="9"/>
  <c r="N513" i="9"/>
  <c r="D513" i="9"/>
  <c r="M513" i="9"/>
  <c r="F513" i="9"/>
  <c r="J513" i="9"/>
  <c r="S513" i="9"/>
  <c r="B547" i="9"/>
  <c r="S503" i="9"/>
  <c r="H503" i="9"/>
  <c r="D503" i="9"/>
  <c r="G503" i="9"/>
  <c r="O503" i="9"/>
  <c r="M503" i="9"/>
  <c r="P503" i="9"/>
  <c r="I503" i="9"/>
  <c r="K503" i="9"/>
  <c r="J503" i="9"/>
  <c r="Q503" i="9"/>
  <c r="E503" i="9"/>
  <c r="N503" i="9"/>
  <c r="R503" i="9"/>
  <c r="F503" i="9"/>
  <c r="L503" i="9"/>
  <c r="B549" i="9"/>
  <c r="S505" i="9"/>
  <c r="L505" i="9"/>
  <c r="I505" i="9"/>
  <c r="K505" i="9"/>
  <c r="M505" i="9"/>
  <c r="D505" i="9"/>
  <c r="Q505" i="9"/>
  <c r="R505" i="9"/>
  <c r="F505" i="9"/>
  <c r="H505" i="9"/>
  <c r="J505" i="9"/>
  <c r="P505" i="9"/>
  <c r="G505" i="9"/>
  <c r="N505" i="9"/>
  <c r="E505" i="9"/>
  <c r="O505" i="9"/>
  <c r="B555" i="9"/>
  <c r="L511" i="9"/>
  <c r="K511" i="9"/>
  <c r="P511" i="9"/>
  <c r="R511" i="9"/>
  <c r="Q511" i="9"/>
  <c r="H511" i="9"/>
  <c r="D511" i="9"/>
  <c r="N511" i="9"/>
  <c r="F511" i="9"/>
  <c r="O511" i="9"/>
  <c r="S511" i="9"/>
  <c r="M511" i="9"/>
  <c r="I511" i="9"/>
  <c r="G511" i="9"/>
  <c r="J511" i="9"/>
  <c r="E511" i="9"/>
  <c r="B535" i="9"/>
  <c r="D491" i="9"/>
  <c r="G491" i="9"/>
  <c r="N491" i="9"/>
  <c r="H491" i="9"/>
  <c r="K491" i="9"/>
  <c r="S491" i="9"/>
  <c r="I491" i="9"/>
  <c r="R491" i="9"/>
  <c r="J491" i="9"/>
  <c r="L491" i="9"/>
  <c r="O491" i="9"/>
  <c r="E491" i="9"/>
  <c r="P491" i="9"/>
  <c r="F491" i="9"/>
  <c r="M491" i="9"/>
  <c r="Q491" i="9"/>
  <c r="B614" i="9"/>
  <c r="N570" i="9"/>
  <c r="L570" i="9"/>
  <c r="Q570" i="9"/>
  <c r="O570" i="9"/>
  <c r="J570" i="9"/>
  <c r="F570" i="9"/>
  <c r="D570" i="9"/>
  <c r="G570" i="9"/>
  <c r="E570" i="9"/>
  <c r="P570" i="9"/>
  <c r="H570" i="9"/>
  <c r="I570" i="9"/>
  <c r="R570" i="9"/>
  <c r="M570" i="9"/>
  <c r="S570" i="9"/>
  <c r="K570" i="9"/>
  <c r="R487" i="9"/>
  <c r="N487" i="9"/>
  <c r="B589" i="9"/>
  <c r="N545" i="9"/>
  <c r="I545" i="9"/>
  <c r="G545" i="9"/>
  <c r="J545" i="9"/>
  <c r="O545" i="9"/>
  <c r="F545" i="9"/>
  <c r="D545" i="9"/>
  <c r="S545" i="9"/>
  <c r="L545" i="9"/>
  <c r="R545" i="9"/>
  <c r="M545" i="9"/>
  <c r="Q545" i="9"/>
  <c r="P545" i="9"/>
  <c r="E545" i="9"/>
  <c r="K545" i="9"/>
  <c r="H545" i="9"/>
  <c r="B544" i="9"/>
  <c r="E500" i="9"/>
  <c r="J500" i="9"/>
  <c r="F500" i="9"/>
  <c r="D500" i="9"/>
  <c r="P500" i="9"/>
  <c r="M500" i="9"/>
  <c r="G500" i="9"/>
  <c r="Q500" i="9"/>
  <c r="O500" i="9"/>
  <c r="R500" i="9"/>
  <c r="L500" i="9"/>
  <c r="S500" i="9"/>
  <c r="H500" i="9"/>
  <c r="N500" i="9"/>
  <c r="K500" i="9"/>
  <c r="I500" i="9"/>
  <c r="B543" i="9"/>
  <c r="D499" i="9"/>
  <c r="O499" i="9"/>
  <c r="P499" i="9"/>
  <c r="K499" i="9"/>
  <c r="S499" i="9"/>
  <c r="H499" i="9"/>
  <c r="J499" i="9"/>
  <c r="F499" i="9"/>
  <c r="M499" i="9"/>
  <c r="G499" i="9"/>
  <c r="E499" i="9"/>
  <c r="L499" i="9"/>
  <c r="Q499" i="9"/>
  <c r="I499" i="9"/>
  <c r="N499" i="9"/>
  <c r="R499" i="9"/>
  <c r="B536" i="9"/>
  <c r="J492" i="9"/>
  <c r="E492" i="9"/>
  <c r="P492" i="9"/>
  <c r="R492" i="9"/>
  <c r="F492" i="9"/>
  <c r="D492" i="9"/>
  <c r="H492" i="9"/>
  <c r="M492" i="9"/>
  <c r="G492" i="9"/>
  <c r="K492" i="9"/>
  <c r="Q492" i="9"/>
  <c r="O492" i="9"/>
  <c r="I492" i="9"/>
  <c r="L492" i="9"/>
  <c r="S492" i="9"/>
  <c r="N492" i="9"/>
  <c r="G487" i="9"/>
  <c r="I487" i="9"/>
  <c r="B626" i="9"/>
  <c r="P582" i="9"/>
  <c r="Q582" i="9"/>
  <c r="H582" i="9"/>
  <c r="D582" i="9"/>
  <c r="E582" i="9"/>
  <c r="I582" i="9"/>
  <c r="O582" i="9"/>
  <c r="J582" i="9"/>
  <c r="M582" i="9"/>
  <c r="K582" i="9"/>
  <c r="G582" i="9"/>
  <c r="N582" i="9"/>
  <c r="L582" i="9"/>
  <c r="R582" i="9"/>
  <c r="F582" i="9"/>
  <c r="S582" i="9"/>
  <c r="B586" i="9"/>
  <c r="J542" i="9"/>
  <c r="O542" i="9"/>
  <c r="D542" i="9"/>
  <c r="E542" i="9"/>
  <c r="K542" i="9"/>
  <c r="S542" i="9"/>
  <c r="P542" i="9"/>
  <c r="R542" i="9"/>
  <c r="M542" i="9"/>
  <c r="Q542" i="9"/>
  <c r="H542" i="9"/>
  <c r="I542" i="9"/>
  <c r="N542" i="9"/>
  <c r="F542" i="9"/>
  <c r="G542" i="9"/>
  <c r="L542" i="9"/>
  <c r="B551" i="9"/>
  <c r="D507" i="9"/>
  <c r="G507" i="9"/>
  <c r="O507" i="9"/>
  <c r="S507" i="9"/>
  <c r="K507" i="9"/>
  <c r="R507" i="9"/>
  <c r="N507" i="9"/>
  <c r="M507" i="9"/>
  <c r="F507" i="9"/>
  <c r="Q507" i="9"/>
  <c r="E507" i="9"/>
  <c r="H507" i="9"/>
  <c r="J507" i="9"/>
  <c r="P507" i="9"/>
  <c r="L507" i="9"/>
  <c r="I507" i="9"/>
  <c r="B608" i="9"/>
  <c r="Q564" i="9"/>
  <c r="O564" i="9"/>
  <c r="I564" i="9"/>
  <c r="P564" i="9"/>
  <c r="R564" i="9"/>
  <c r="G564" i="9"/>
  <c r="E564" i="9"/>
  <c r="F564" i="9"/>
  <c r="M564" i="9"/>
  <c r="H564" i="9"/>
  <c r="L564" i="9"/>
  <c r="J564" i="9"/>
  <c r="N564" i="9"/>
  <c r="K564" i="9"/>
  <c r="S564" i="9"/>
  <c r="D564" i="9"/>
  <c r="B563" i="9"/>
  <c r="Q519" i="9"/>
  <c r="G519" i="9"/>
  <c r="R519" i="9"/>
  <c r="P519" i="9"/>
  <c r="K519" i="9"/>
  <c r="E519" i="9"/>
  <c r="H519" i="9"/>
  <c r="F519" i="9"/>
  <c r="D519" i="9"/>
  <c r="J519" i="9"/>
  <c r="S519" i="9"/>
  <c r="L519" i="9"/>
  <c r="M519" i="9"/>
  <c r="N519" i="9"/>
  <c r="O519" i="9"/>
  <c r="I519" i="9"/>
  <c r="I513" i="8"/>
  <c r="J513" i="8"/>
  <c r="H513" i="8"/>
  <c r="S513" i="8"/>
  <c r="K513" i="8"/>
  <c r="B557" i="8"/>
  <c r="F513" i="8"/>
  <c r="O513" i="8"/>
  <c r="M513" i="8"/>
  <c r="P513" i="8"/>
  <c r="R513" i="8"/>
  <c r="Q513" i="8"/>
  <c r="N513" i="8"/>
  <c r="L513" i="8"/>
  <c r="G513" i="8"/>
  <c r="D513" i="8"/>
  <c r="E513" i="8"/>
  <c r="F512" i="8"/>
  <c r="K512" i="8"/>
  <c r="E512" i="8"/>
  <c r="L512" i="8"/>
  <c r="R512" i="8"/>
  <c r="O512" i="8"/>
  <c r="B556" i="8"/>
  <c r="P512" i="8"/>
  <c r="S512" i="8"/>
  <c r="H512" i="8"/>
  <c r="J512" i="8"/>
  <c r="M512" i="8"/>
  <c r="N512" i="8"/>
  <c r="Q512" i="8"/>
  <c r="G512" i="8"/>
  <c r="D512" i="8"/>
  <c r="I512" i="8"/>
  <c r="G530" i="8"/>
  <c r="E530" i="8"/>
  <c r="Q530" i="8"/>
  <c r="D530" i="8"/>
  <c r="B574" i="8"/>
  <c r="I530" i="8"/>
  <c r="R530" i="8"/>
  <c r="S530" i="8"/>
  <c r="O530" i="8"/>
  <c r="F530" i="8"/>
  <c r="P530" i="8"/>
  <c r="L530" i="8"/>
  <c r="N530" i="8"/>
  <c r="H530" i="8"/>
  <c r="J530" i="8"/>
  <c r="M530" i="8"/>
  <c r="K530" i="8"/>
  <c r="I487" i="8"/>
  <c r="F497" i="8"/>
  <c r="H497" i="8"/>
  <c r="D497" i="8"/>
  <c r="K497" i="8"/>
  <c r="Q497" i="8"/>
  <c r="E497" i="8"/>
  <c r="L497" i="8"/>
  <c r="B541" i="8"/>
  <c r="S497" i="8"/>
  <c r="N497" i="8"/>
  <c r="P497" i="8"/>
  <c r="O497" i="8"/>
  <c r="G497" i="8"/>
  <c r="R497" i="8"/>
  <c r="M497" i="8"/>
  <c r="I497" i="8"/>
  <c r="J497" i="8"/>
  <c r="N528" i="8"/>
  <c r="G528" i="8"/>
  <c r="M528" i="8"/>
  <c r="P528" i="8"/>
  <c r="I528" i="8"/>
  <c r="S528" i="8"/>
  <c r="D528" i="8"/>
  <c r="F528" i="8"/>
  <c r="O528" i="8"/>
  <c r="E528" i="8"/>
  <c r="L528" i="8"/>
  <c r="K528" i="8"/>
  <c r="R528" i="8"/>
  <c r="H528" i="8"/>
  <c r="B572" i="8"/>
  <c r="Q528" i="8"/>
  <c r="J528" i="8"/>
  <c r="G514" i="8"/>
  <c r="L514" i="8"/>
  <c r="Q514" i="8"/>
  <c r="N514" i="8"/>
  <c r="S514" i="8"/>
  <c r="J514" i="8"/>
  <c r="B558" i="8"/>
  <c r="K514" i="8"/>
  <c r="E514" i="8"/>
  <c r="F514" i="8"/>
  <c r="D514" i="8"/>
  <c r="H514" i="8"/>
  <c r="M514" i="8"/>
  <c r="R514" i="8"/>
  <c r="O514" i="8"/>
  <c r="I514" i="8"/>
  <c r="P514" i="8"/>
  <c r="Q506" i="8"/>
  <c r="P506" i="8"/>
  <c r="L506" i="8"/>
  <c r="B550" i="8"/>
  <c r="O506" i="8"/>
  <c r="G506" i="8"/>
  <c r="S506" i="8"/>
  <c r="E506" i="8"/>
  <c r="N506" i="8"/>
  <c r="M506" i="8"/>
  <c r="J506" i="8"/>
  <c r="H506" i="8"/>
  <c r="F506" i="8"/>
  <c r="K506" i="8"/>
  <c r="R506" i="8"/>
  <c r="D506" i="8"/>
  <c r="I506" i="8"/>
  <c r="R553" i="8"/>
  <c r="K553" i="8"/>
  <c r="J553" i="8"/>
  <c r="F553" i="8"/>
  <c r="B597" i="8"/>
  <c r="L553" i="8"/>
  <c r="M553" i="8"/>
  <c r="O553" i="8"/>
  <c r="Q553" i="8"/>
  <c r="P553" i="8"/>
  <c r="E553" i="8"/>
  <c r="S553" i="8"/>
  <c r="I553" i="8"/>
  <c r="H553" i="8"/>
  <c r="G553" i="8"/>
  <c r="D553" i="8"/>
  <c r="N553" i="8"/>
  <c r="E560" i="8"/>
  <c r="M560" i="8"/>
  <c r="B604" i="8"/>
  <c r="L560" i="8"/>
  <c r="Q560" i="8"/>
  <c r="H560" i="8"/>
  <c r="G560" i="8"/>
  <c r="F560" i="8"/>
  <c r="R560" i="8"/>
  <c r="K560" i="8"/>
  <c r="P560" i="8"/>
  <c r="O560" i="8"/>
  <c r="I560" i="8"/>
  <c r="S560" i="8"/>
  <c r="J560" i="8"/>
  <c r="D560" i="8"/>
  <c r="N560" i="8"/>
  <c r="L520" i="8"/>
  <c r="S520" i="8"/>
  <c r="I520" i="8"/>
  <c r="R520" i="8"/>
  <c r="N520" i="8"/>
  <c r="G520" i="8"/>
  <c r="J520" i="8"/>
  <c r="E520" i="8"/>
  <c r="F520" i="8"/>
  <c r="B564" i="8"/>
  <c r="D520" i="8"/>
  <c r="M520" i="8"/>
  <c r="P520" i="8"/>
  <c r="Q520" i="8"/>
  <c r="H520" i="8"/>
  <c r="O520" i="8"/>
  <c r="K520" i="8"/>
  <c r="Q487" i="8"/>
  <c r="B593" i="8"/>
  <c r="H549" i="8"/>
  <c r="Q549" i="8"/>
  <c r="O549" i="8"/>
  <c r="P549" i="8"/>
  <c r="F549" i="8"/>
  <c r="M549" i="8"/>
  <c r="I549" i="8"/>
  <c r="R549" i="8"/>
  <c r="E549" i="8"/>
  <c r="N549" i="8"/>
  <c r="K549" i="8"/>
  <c r="L549" i="8"/>
  <c r="G549" i="8"/>
  <c r="D549" i="8"/>
  <c r="S549" i="8"/>
  <c r="J549" i="8"/>
  <c r="E487" i="8"/>
  <c r="B571" i="8"/>
  <c r="I527" i="8"/>
  <c r="J527" i="8"/>
  <c r="P527" i="8"/>
  <c r="M527" i="8"/>
  <c r="N527" i="8"/>
  <c r="F527" i="8"/>
  <c r="G527" i="8"/>
  <c r="S527" i="8"/>
  <c r="H527" i="8"/>
  <c r="E527" i="8"/>
  <c r="R527" i="8"/>
  <c r="D527" i="8"/>
  <c r="Q527" i="8"/>
  <c r="K527" i="8"/>
  <c r="L527" i="8"/>
  <c r="O527" i="8"/>
  <c r="B562" i="8"/>
  <c r="K518" i="8"/>
  <c r="M518" i="8"/>
  <c r="E518" i="8"/>
  <c r="D518" i="8"/>
  <c r="J518" i="8"/>
  <c r="G518" i="8"/>
  <c r="P518" i="8"/>
  <c r="F518" i="8"/>
  <c r="S518" i="8"/>
  <c r="L518" i="8"/>
  <c r="R518" i="8"/>
  <c r="Q518" i="8"/>
  <c r="I518" i="8"/>
  <c r="H518" i="8"/>
  <c r="N518" i="8"/>
  <c r="O518" i="8"/>
  <c r="R487" i="8"/>
  <c r="B551" i="8"/>
  <c r="F507" i="8"/>
  <c r="S507" i="8"/>
  <c r="R507" i="8"/>
  <c r="G507" i="8"/>
  <c r="O507" i="8"/>
  <c r="P507" i="8"/>
  <c r="D507" i="8"/>
  <c r="N507" i="8"/>
  <c r="H507" i="8"/>
  <c r="E507" i="8"/>
  <c r="L507" i="8"/>
  <c r="I507" i="8"/>
  <c r="M507" i="8"/>
  <c r="Q507" i="8"/>
  <c r="K507" i="8"/>
  <c r="J507" i="8"/>
  <c r="J487" i="8"/>
  <c r="P487" i="8"/>
  <c r="B554" i="8"/>
  <c r="J510" i="8"/>
  <c r="M510" i="8"/>
  <c r="S510" i="8"/>
  <c r="O510" i="8"/>
  <c r="E510" i="8"/>
  <c r="K510" i="8"/>
  <c r="G510" i="8"/>
  <c r="H510" i="8"/>
  <c r="P510" i="8"/>
  <c r="F510" i="8"/>
  <c r="R510" i="8"/>
  <c r="D510" i="8"/>
  <c r="L510" i="8"/>
  <c r="Q510" i="8"/>
  <c r="N510" i="8"/>
  <c r="I510" i="8"/>
  <c r="B612" i="8"/>
  <c r="Q568" i="8"/>
  <c r="I568" i="8"/>
  <c r="E568" i="8"/>
  <c r="K568" i="8"/>
  <c r="L568" i="8"/>
  <c r="N568" i="8"/>
  <c r="F568" i="8"/>
  <c r="O568" i="8"/>
  <c r="D568" i="8"/>
  <c r="M568" i="8"/>
  <c r="R568" i="8"/>
  <c r="P568" i="8"/>
  <c r="S568" i="8"/>
  <c r="J568" i="8"/>
  <c r="G568" i="8"/>
  <c r="H568" i="8"/>
  <c r="B569" i="8"/>
  <c r="D525" i="8"/>
  <c r="N525" i="8"/>
  <c r="R525" i="8"/>
  <c r="J525" i="8"/>
  <c r="K525" i="8"/>
  <c r="L525" i="8"/>
  <c r="S525" i="8"/>
  <c r="M525" i="8"/>
  <c r="Q525" i="8"/>
  <c r="O525" i="8"/>
  <c r="F525" i="8"/>
  <c r="G525" i="8"/>
  <c r="I525" i="8"/>
  <c r="H525" i="8"/>
  <c r="P525" i="8"/>
  <c r="E525" i="8"/>
  <c r="B555" i="8"/>
  <c r="R511" i="8"/>
  <c r="M511" i="8"/>
  <c r="Q511" i="8"/>
  <c r="F511" i="8"/>
  <c r="I511" i="8"/>
  <c r="G511" i="8"/>
  <c r="J511" i="8"/>
  <c r="E511" i="8"/>
  <c r="S511" i="8"/>
  <c r="K511" i="8"/>
  <c r="P511" i="8"/>
  <c r="D511" i="8"/>
  <c r="H511" i="8"/>
  <c r="N511" i="8"/>
  <c r="O511" i="8"/>
  <c r="L511" i="8"/>
  <c r="B605" i="8"/>
  <c r="R561" i="8"/>
  <c r="M561" i="8"/>
  <c r="S561" i="8"/>
  <c r="G561" i="8"/>
  <c r="J561" i="8"/>
  <c r="Q561" i="8"/>
  <c r="E561" i="8"/>
  <c r="F561" i="8"/>
  <c r="O561" i="8"/>
  <c r="N561" i="8"/>
  <c r="L561" i="8"/>
  <c r="P561" i="8"/>
  <c r="H561" i="8"/>
  <c r="K561" i="8"/>
  <c r="D561" i="8"/>
  <c r="I561" i="8"/>
  <c r="B586" i="8"/>
  <c r="D542" i="8"/>
  <c r="Q542" i="8"/>
  <c r="R542" i="8"/>
  <c r="E542" i="8"/>
  <c r="L542" i="8"/>
  <c r="N542" i="8"/>
  <c r="G542" i="8"/>
  <c r="S542" i="8"/>
  <c r="P542" i="8"/>
  <c r="M542" i="8"/>
  <c r="F542" i="8"/>
  <c r="J542" i="8"/>
  <c r="K542" i="8"/>
  <c r="H542" i="8"/>
  <c r="I542" i="8"/>
  <c r="O542" i="8"/>
  <c r="B545" i="8"/>
  <c r="E501" i="8"/>
  <c r="I501" i="8"/>
  <c r="G501" i="8"/>
  <c r="R501" i="8"/>
  <c r="K501" i="8"/>
  <c r="N501" i="8"/>
  <c r="M501" i="8"/>
  <c r="F501" i="8"/>
  <c r="Q501" i="8"/>
  <c r="J501" i="8"/>
  <c r="L501" i="8"/>
  <c r="P501" i="8"/>
  <c r="O501" i="8"/>
  <c r="D501" i="8"/>
  <c r="S501" i="8"/>
  <c r="H501" i="8"/>
  <c r="B609" i="8"/>
  <c r="G565" i="8"/>
  <c r="N565" i="8"/>
  <c r="Q565" i="8"/>
  <c r="K565" i="8"/>
  <c r="F565" i="8"/>
  <c r="M565" i="8"/>
  <c r="I565" i="8"/>
  <c r="P565" i="8"/>
  <c r="S565" i="8"/>
  <c r="L565" i="8"/>
  <c r="R565" i="8"/>
  <c r="O565" i="8"/>
  <c r="D565" i="8"/>
  <c r="H565" i="8"/>
  <c r="E565" i="8"/>
  <c r="J565" i="8"/>
  <c r="S487" i="8"/>
  <c r="B539" i="8"/>
  <c r="I495" i="8"/>
  <c r="O495" i="8"/>
  <c r="F495" i="8"/>
  <c r="E495" i="8"/>
  <c r="M495" i="8"/>
  <c r="H495" i="8"/>
  <c r="R495" i="8"/>
  <c r="G495" i="8"/>
  <c r="K495" i="8"/>
  <c r="L495" i="8"/>
  <c r="P495" i="8"/>
  <c r="D495" i="8"/>
  <c r="J495" i="8"/>
  <c r="N495" i="8"/>
  <c r="Q495" i="8"/>
  <c r="S495" i="8"/>
  <c r="B547" i="8"/>
  <c r="P503" i="8"/>
  <c r="M503" i="8"/>
  <c r="J503" i="8"/>
  <c r="I503" i="8"/>
  <c r="F503" i="8"/>
  <c r="L503" i="8"/>
  <c r="Q503" i="8"/>
  <c r="H503" i="8"/>
  <c r="G503" i="8"/>
  <c r="N503" i="8"/>
  <c r="S503" i="8"/>
  <c r="K503" i="8"/>
  <c r="O503" i="8"/>
  <c r="E503" i="8"/>
  <c r="R503" i="8"/>
  <c r="D503" i="8"/>
  <c r="B587" i="8"/>
  <c r="N543" i="8"/>
  <c r="F543" i="8"/>
  <c r="D543" i="8"/>
  <c r="Q543" i="8"/>
  <c r="K543" i="8"/>
  <c r="P543" i="8"/>
  <c r="I543" i="8"/>
  <c r="S543" i="8"/>
  <c r="R543" i="8"/>
  <c r="O543" i="8"/>
  <c r="J543" i="8"/>
  <c r="G543" i="8"/>
  <c r="H543" i="8"/>
  <c r="E543" i="8"/>
  <c r="M543" i="8"/>
  <c r="L543" i="8"/>
  <c r="B540" i="8"/>
  <c r="F496" i="8"/>
  <c r="I496" i="8"/>
  <c r="N496" i="8"/>
  <c r="R496" i="8"/>
  <c r="J496" i="8"/>
  <c r="K496" i="8"/>
  <c r="H496" i="8"/>
  <c r="O496" i="8"/>
  <c r="G496" i="8"/>
  <c r="E496" i="8"/>
  <c r="D496" i="8"/>
  <c r="M496" i="8"/>
  <c r="L496" i="8"/>
  <c r="S496" i="8"/>
  <c r="P496" i="8"/>
  <c r="Q496" i="8"/>
  <c r="O487" i="8"/>
  <c r="B596" i="8"/>
  <c r="Q552" i="8"/>
  <c r="I552" i="8"/>
  <c r="K552" i="8"/>
  <c r="G552" i="8"/>
  <c r="E552" i="8"/>
  <c r="P552" i="8"/>
  <c r="M552" i="8"/>
  <c r="L552" i="8"/>
  <c r="O552" i="8"/>
  <c r="D552" i="8"/>
  <c r="R552" i="8"/>
  <c r="N552" i="8"/>
  <c r="S552" i="8"/>
  <c r="J552" i="8"/>
  <c r="F552" i="8"/>
  <c r="H552" i="8"/>
  <c r="M487" i="8"/>
  <c r="G487" i="8"/>
  <c r="B610" i="8"/>
  <c r="D566" i="8"/>
  <c r="F566" i="8"/>
  <c r="L566" i="8"/>
  <c r="M566" i="8"/>
  <c r="N566" i="8"/>
  <c r="G566" i="8"/>
  <c r="S566" i="8"/>
  <c r="P566" i="8"/>
  <c r="J566" i="8"/>
  <c r="R566" i="8"/>
  <c r="K566" i="8"/>
  <c r="H566" i="8"/>
  <c r="I566" i="8"/>
  <c r="O566" i="8"/>
  <c r="Q566" i="8"/>
  <c r="E566" i="8"/>
  <c r="L487" i="8"/>
  <c r="B563" i="8"/>
  <c r="S519" i="8"/>
  <c r="R519" i="8"/>
  <c r="Q519" i="8"/>
  <c r="K519" i="8"/>
  <c r="F519" i="8"/>
  <c r="M519" i="8"/>
  <c r="L519" i="8"/>
  <c r="G519" i="8"/>
  <c r="D519" i="8"/>
  <c r="N519" i="8"/>
  <c r="I519" i="8"/>
  <c r="O519" i="8"/>
  <c r="P519" i="8"/>
  <c r="H519" i="8"/>
  <c r="E519" i="8"/>
  <c r="J519" i="8"/>
  <c r="H487" i="8"/>
  <c r="B580" i="8"/>
  <c r="Q536" i="8"/>
  <c r="P536" i="8"/>
  <c r="O536" i="8"/>
  <c r="I536" i="8"/>
  <c r="S536" i="8"/>
  <c r="D536" i="8"/>
  <c r="E536" i="8"/>
  <c r="J536" i="8"/>
  <c r="G536" i="8"/>
  <c r="L536" i="8"/>
  <c r="N536" i="8"/>
  <c r="F536" i="8"/>
  <c r="K536" i="8"/>
  <c r="H536" i="8"/>
  <c r="M536" i="8"/>
  <c r="R536" i="8"/>
  <c r="B617" i="8"/>
  <c r="N573" i="8"/>
  <c r="Q573" i="8"/>
  <c r="S573" i="8"/>
  <c r="F573" i="8"/>
  <c r="M573" i="8"/>
  <c r="I573" i="8"/>
  <c r="L573" i="8"/>
  <c r="O573" i="8"/>
  <c r="R573" i="8"/>
  <c r="J573" i="8"/>
  <c r="D573" i="8"/>
  <c r="P573" i="8"/>
  <c r="K573" i="8"/>
  <c r="H573" i="8"/>
  <c r="E573" i="8"/>
  <c r="G573" i="8"/>
  <c r="B570" i="8"/>
  <c r="M526" i="8"/>
  <c r="R526" i="8"/>
  <c r="J526" i="8"/>
  <c r="G526" i="8"/>
  <c r="N526" i="8"/>
  <c r="O526" i="8"/>
  <c r="D526" i="8"/>
  <c r="H526" i="8"/>
  <c r="E526" i="8"/>
  <c r="I526" i="8"/>
  <c r="L526" i="8"/>
  <c r="Q526" i="8"/>
  <c r="F526" i="8"/>
  <c r="P526" i="8"/>
  <c r="S526" i="8"/>
  <c r="K526" i="8"/>
  <c r="K487" i="8"/>
  <c r="D487" i="8"/>
  <c r="B535" i="8"/>
  <c r="G491" i="8"/>
  <c r="S491" i="8"/>
  <c r="Q491" i="8"/>
  <c r="J491" i="8"/>
  <c r="L491" i="8"/>
  <c r="E491" i="8"/>
  <c r="O491" i="8"/>
  <c r="M491" i="8"/>
  <c r="F491" i="8"/>
  <c r="I491" i="8"/>
  <c r="R491" i="8"/>
  <c r="K491" i="8"/>
  <c r="P491" i="8"/>
  <c r="N491" i="8"/>
  <c r="H491" i="8"/>
  <c r="D491" i="8"/>
  <c r="B548" i="8"/>
  <c r="I504" i="8"/>
  <c r="E504" i="8"/>
  <c r="R504" i="8"/>
  <c r="Q504" i="8"/>
  <c r="L504" i="8"/>
  <c r="O504" i="8"/>
  <c r="N504" i="8"/>
  <c r="P504" i="8"/>
  <c r="G504" i="8"/>
  <c r="M504" i="8"/>
  <c r="D504" i="8"/>
  <c r="H504" i="8"/>
  <c r="F504" i="8"/>
  <c r="S504" i="8"/>
  <c r="K504" i="8"/>
  <c r="J504" i="8"/>
  <c r="B622" i="8"/>
  <c r="E578" i="8"/>
  <c r="D578" i="8"/>
  <c r="J578" i="8"/>
  <c r="O578" i="8"/>
  <c r="H578" i="8"/>
  <c r="I578" i="8"/>
  <c r="F578" i="8"/>
  <c r="M578" i="8"/>
  <c r="L578" i="8"/>
  <c r="G578" i="8"/>
  <c r="K578" i="8"/>
  <c r="Q578" i="8"/>
  <c r="S578" i="8"/>
  <c r="P578" i="8"/>
  <c r="R578" i="8"/>
  <c r="N578" i="8"/>
  <c r="B590" i="8"/>
  <c r="J546" i="8"/>
  <c r="H546" i="8"/>
  <c r="R546" i="8"/>
  <c r="I546" i="8"/>
  <c r="O546" i="8"/>
  <c r="L546" i="8"/>
  <c r="K546" i="8"/>
  <c r="F546" i="8"/>
  <c r="N546" i="8"/>
  <c r="M546" i="8"/>
  <c r="E546" i="8"/>
  <c r="P546" i="8"/>
  <c r="G546" i="8"/>
  <c r="D546" i="8"/>
  <c r="Q546" i="8"/>
  <c r="S546" i="8"/>
  <c r="N487" i="8"/>
  <c r="F487" i="8"/>
  <c r="B611" i="8"/>
  <c r="F567" i="8"/>
  <c r="R567" i="8"/>
  <c r="O567" i="8"/>
  <c r="Q567" i="8"/>
  <c r="J567" i="8"/>
  <c r="G567" i="8"/>
  <c r="M567" i="8"/>
  <c r="E567" i="8"/>
  <c r="I567" i="8"/>
  <c r="L567" i="8"/>
  <c r="S567" i="8"/>
  <c r="H567" i="8"/>
  <c r="N567" i="8"/>
  <c r="D567" i="8"/>
  <c r="K567" i="8"/>
  <c r="P567" i="8"/>
  <c r="B538" i="8"/>
  <c r="F494" i="8"/>
  <c r="K494" i="8"/>
  <c r="M494" i="8"/>
  <c r="Q494" i="8"/>
  <c r="E494" i="8"/>
  <c r="G494" i="8"/>
  <c r="S494" i="8"/>
  <c r="H494" i="8"/>
  <c r="O494" i="8"/>
  <c r="L494" i="8"/>
  <c r="D494" i="8"/>
  <c r="J494" i="8"/>
  <c r="N494" i="8"/>
  <c r="I494" i="8"/>
  <c r="P494" i="8"/>
  <c r="R494" i="8"/>
  <c r="B550" i="7"/>
  <c r="L506" i="7"/>
  <c r="S506" i="7"/>
  <c r="R506" i="7"/>
  <c r="G506" i="7"/>
  <c r="Q506" i="7"/>
  <c r="N506" i="7"/>
  <c r="P506" i="7"/>
  <c r="F506" i="7"/>
  <c r="O506" i="7"/>
  <c r="D506" i="7"/>
  <c r="E506" i="7"/>
  <c r="J506" i="7"/>
  <c r="I506" i="7"/>
  <c r="M506" i="7"/>
  <c r="H506" i="7"/>
  <c r="K506" i="7"/>
  <c r="J529" i="7"/>
  <c r="R529" i="7"/>
  <c r="H529" i="7"/>
  <c r="K529" i="7"/>
  <c r="E529" i="7"/>
  <c r="Q529" i="7"/>
  <c r="P529" i="7"/>
  <c r="S529" i="7"/>
  <c r="B573" i="7"/>
  <c r="L529" i="7"/>
  <c r="I529" i="7"/>
  <c r="G529" i="7"/>
  <c r="M529" i="7"/>
  <c r="F529" i="7"/>
  <c r="D529" i="7"/>
  <c r="O529" i="7"/>
  <c r="N529" i="7"/>
  <c r="K519" i="7"/>
  <c r="E519" i="7"/>
  <c r="S519" i="7"/>
  <c r="R519" i="7"/>
  <c r="G519" i="7"/>
  <c r="J519" i="7"/>
  <c r="I519" i="7"/>
  <c r="Q519" i="7"/>
  <c r="N519" i="7"/>
  <c r="H519" i="7"/>
  <c r="B563" i="7"/>
  <c r="L519" i="7"/>
  <c r="O519" i="7"/>
  <c r="D519" i="7"/>
  <c r="P519" i="7"/>
  <c r="F519" i="7"/>
  <c r="M519" i="7"/>
  <c r="B579" i="7"/>
  <c r="R535" i="7"/>
  <c r="D535" i="7"/>
  <c r="F535" i="7"/>
  <c r="L535" i="7"/>
  <c r="H535" i="7"/>
  <c r="G535" i="7"/>
  <c r="E535" i="7"/>
  <c r="J535" i="7"/>
  <c r="M535" i="7"/>
  <c r="P535" i="7"/>
  <c r="O535" i="7"/>
  <c r="N535" i="7"/>
  <c r="K535" i="7"/>
  <c r="S535" i="7"/>
  <c r="I535" i="7"/>
  <c r="Q535" i="7"/>
  <c r="B542" i="7"/>
  <c r="K498" i="7"/>
  <c r="N498" i="7"/>
  <c r="O498" i="7"/>
  <c r="Q498" i="7"/>
  <c r="F498" i="7"/>
  <c r="H498" i="7"/>
  <c r="G498" i="7"/>
  <c r="D498" i="7"/>
  <c r="E498" i="7"/>
  <c r="J498" i="7"/>
  <c r="P498" i="7"/>
  <c r="M498" i="7"/>
  <c r="R498" i="7"/>
  <c r="L498" i="7"/>
  <c r="S498" i="7"/>
  <c r="I498" i="7"/>
  <c r="B555" i="7"/>
  <c r="I511" i="7"/>
  <c r="K511" i="7"/>
  <c r="L511" i="7"/>
  <c r="H511" i="7"/>
  <c r="S511" i="7"/>
  <c r="N511" i="7"/>
  <c r="F511" i="7"/>
  <c r="G511" i="7"/>
  <c r="D511" i="7"/>
  <c r="E511" i="7"/>
  <c r="Q511" i="7"/>
  <c r="M511" i="7"/>
  <c r="R511" i="7"/>
  <c r="J511" i="7"/>
  <c r="O511" i="7"/>
  <c r="P511" i="7"/>
  <c r="B603" i="7"/>
  <c r="G559" i="7"/>
  <c r="M559" i="7"/>
  <c r="L559" i="7"/>
  <c r="N559" i="7"/>
  <c r="E559" i="7"/>
  <c r="R559" i="7"/>
  <c r="O559" i="7"/>
  <c r="H559" i="7"/>
  <c r="P559" i="7"/>
  <c r="K559" i="7"/>
  <c r="I559" i="7"/>
  <c r="D559" i="7"/>
  <c r="F559" i="7"/>
  <c r="Q559" i="7"/>
  <c r="S559" i="7"/>
  <c r="J559" i="7"/>
  <c r="N527" i="7"/>
  <c r="E527" i="7"/>
  <c r="F527" i="7"/>
  <c r="O527" i="7"/>
  <c r="M527" i="7"/>
  <c r="D527" i="7"/>
  <c r="G527" i="7"/>
  <c r="J527" i="7"/>
  <c r="I527" i="7"/>
  <c r="Q527" i="7"/>
  <c r="H527" i="7"/>
  <c r="P527" i="7"/>
  <c r="K527" i="7"/>
  <c r="S527" i="7"/>
  <c r="B571" i="7"/>
  <c r="L527" i="7"/>
  <c r="R527" i="7"/>
  <c r="B539" i="7"/>
  <c r="S495" i="7"/>
  <c r="G495" i="7"/>
  <c r="F495" i="7"/>
  <c r="I495" i="7"/>
  <c r="N495" i="7"/>
  <c r="P495" i="7"/>
  <c r="Q495" i="7"/>
  <c r="E495" i="7"/>
  <c r="J495" i="7"/>
  <c r="R495" i="7"/>
  <c r="O495" i="7"/>
  <c r="L495" i="7"/>
  <c r="H495" i="7"/>
  <c r="K495" i="7"/>
  <c r="M495" i="7"/>
  <c r="D495" i="7"/>
  <c r="F522" i="7"/>
  <c r="R522" i="7"/>
  <c r="P522" i="7"/>
  <c r="L522" i="7"/>
  <c r="O522" i="7"/>
  <c r="E522" i="7"/>
  <c r="I522" i="7"/>
  <c r="S522" i="7"/>
  <c r="Q522" i="7"/>
  <c r="K522" i="7"/>
  <c r="G522" i="7"/>
  <c r="H522" i="7"/>
  <c r="M522" i="7"/>
  <c r="N522" i="7"/>
  <c r="J522" i="7"/>
  <c r="B566" i="7"/>
  <c r="D522" i="7"/>
  <c r="B574" i="7"/>
  <c r="G530" i="7"/>
  <c r="F530" i="7"/>
  <c r="K530" i="7"/>
  <c r="I530" i="7"/>
  <c r="J530" i="7"/>
  <c r="P530" i="7"/>
  <c r="L530" i="7"/>
  <c r="M530" i="7"/>
  <c r="O530" i="7"/>
  <c r="N530" i="7"/>
  <c r="E530" i="7"/>
  <c r="D530" i="7"/>
  <c r="R530" i="7"/>
  <c r="S530" i="7"/>
  <c r="H530" i="7"/>
  <c r="Q530" i="7"/>
  <c r="F514" i="7"/>
  <c r="Q514" i="7"/>
  <c r="S514" i="7"/>
  <c r="L514" i="7"/>
  <c r="N514" i="7"/>
  <c r="H514" i="7"/>
  <c r="D514" i="7"/>
  <c r="J514" i="7"/>
  <c r="K514" i="7"/>
  <c r="B558" i="7"/>
  <c r="I514" i="7"/>
  <c r="O514" i="7"/>
  <c r="P514" i="7"/>
  <c r="E514" i="7"/>
  <c r="G514" i="7"/>
  <c r="R514" i="7"/>
  <c r="M514" i="7"/>
  <c r="B547" i="7"/>
  <c r="R503" i="7"/>
  <c r="J503" i="7"/>
  <c r="O503" i="7"/>
  <c r="L503" i="7"/>
  <c r="G503" i="7"/>
  <c r="P503" i="7"/>
  <c r="Q503" i="7"/>
  <c r="S503" i="7"/>
  <c r="E503" i="7"/>
  <c r="I503" i="7"/>
  <c r="D503" i="7"/>
  <c r="N503" i="7"/>
  <c r="F503" i="7"/>
  <c r="M503" i="7"/>
  <c r="K503" i="7"/>
  <c r="H503" i="7"/>
  <c r="B637" i="7"/>
  <c r="K593" i="7"/>
  <c r="H593" i="7"/>
  <c r="J593" i="7"/>
  <c r="O593" i="7"/>
  <c r="D593" i="7"/>
  <c r="S593" i="7"/>
  <c r="E593" i="7"/>
  <c r="L593" i="7"/>
  <c r="Q593" i="7"/>
  <c r="N593" i="7"/>
  <c r="M593" i="7"/>
  <c r="F593" i="7"/>
  <c r="P593" i="7"/>
  <c r="R593" i="7"/>
  <c r="G593" i="7"/>
  <c r="I593" i="7"/>
  <c r="B554" i="7"/>
  <c r="S510" i="7"/>
  <c r="Q510" i="7"/>
  <c r="O510" i="7"/>
  <c r="D510" i="7"/>
  <c r="F510" i="7"/>
  <c r="R510" i="7"/>
  <c r="P510" i="7"/>
  <c r="G510" i="7"/>
  <c r="H510" i="7"/>
  <c r="N510" i="7"/>
  <c r="L510" i="7"/>
  <c r="J510" i="7"/>
  <c r="I510" i="7"/>
  <c r="K510" i="7"/>
  <c r="M510" i="7"/>
  <c r="E510" i="7"/>
  <c r="B556" i="7"/>
  <c r="E512" i="7"/>
  <c r="H512" i="7"/>
  <c r="Q512" i="7"/>
  <c r="N512" i="7"/>
  <c r="I512" i="7"/>
  <c r="F512" i="7"/>
  <c r="O512" i="7"/>
  <c r="P512" i="7"/>
  <c r="L512" i="7"/>
  <c r="R512" i="7"/>
  <c r="D512" i="7"/>
  <c r="G512" i="7"/>
  <c r="K512" i="7"/>
  <c r="J512" i="7"/>
  <c r="S512" i="7"/>
  <c r="M512" i="7"/>
  <c r="B540" i="7"/>
  <c r="I496" i="7"/>
  <c r="E496" i="7"/>
  <c r="N496" i="7"/>
  <c r="D496" i="7"/>
  <c r="L496" i="7"/>
  <c r="F496" i="7"/>
  <c r="K496" i="7"/>
  <c r="R496" i="7"/>
  <c r="H496" i="7"/>
  <c r="J496" i="7"/>
  <c r="S496" i="7"/>
  <c r="O496" i="7"/>
  <c r="Q496" i="7"/>
  <c r="G496" i="7"/>
  <c r="P496" i="7"/>
  <c r="M496" i="7"/>
  <c r="B585" i="7"/>
  <c r="K541" i="7"/>
  <c r="D541" i="7"/>
  <c r="S541" i="7"/>
  <c r="F541" i="7"/>
  <c r="I541" i="7"/>
  <c r="L541" i="7"/>
  <c r="P541" i="7"/>
  <c r="M541" i="7"/>
  <c r="E541" i="7"/>
  <c r="R541" i="7"/>
  <c r="Q541" i="7"/>
  <c r="G541" i="7"/>
  <c r="N541" i="7"/>
  <c r="J541" i="7"/>
  <c r="O541" i="7"/>
  <c r="H541" i="7"/>
  <c r="B562" i="7"/>
  <c r="S518" i="7"/>
  <c r="K518" i="7"/>
  <c r="I518" i="7"/>
  <c r="F518" i="7"/>
  <c r="O518" i="7"/>
  <c r="P518" i="7"/>
  <c r="H518" i="7"/>
  <c r="N518" i="7"/>
  <c r="D518" i="7"/>
  <c r="R518" i="7"/>
  <c r="J518" i="7"/>
  <c r="E518" i="7"/>
  <c r="Q518" i="7"/>
  <c r="L518" i="7"/>
  <c r="G518" i="7"/>
  <c r="M518" i="7"/>
  <c r="B601" i="7"/>
  <c r="D557" i="7"/>
  <c r="I557" i="7"/>
  <c r="G557" i="7"/>
  <c r="Q557" i="7"/>
  <c r="O557" i="7"/>
  <c r="F557" i="7"/>
  <c r="M557" i="7"/>
  <c r="N557" i="7"/>
  <c r="R557" i="7"/>
  <c r="L557" i="7"/>
  <c r="K557" i="7"/>
  <c r="P557" i="7"/>
  <c r="J557" i="7"/>
  <c r="H557" i="7"/>
  <c r="S557" i="7"/>
  <c r="E557" i="7"/>
  <c r="B581" i="7"/>
  <c r="E537" i="7"/>
  <c r="H537" i="7"/>
  <c r="Q537" i="7"/>
  <c r="P537" i="7"/>
  <c r="M537" i="7"/>
  <c r="D537" i="7"/>
  <c r="G537" i="7"/>
  <c r="J537" i="7"/>
  <c r="I537" i="7"/>
  <c r="R537" i="7"/>
  <c r="L537" i="7"/>
  <c r="O537" i="7"/>
  <c r="N537" i="7"/>
  <c r="S537" i="7"/>
  <c r="K537" i="7"/>
  <c r="F537" i="7"/>
  <c r="B570" i="7"/>
  <c r="S526" i="7"/>
  <c r="K526" i="7"/>
  <c r="O526" i="7"/>
  <c r="F526" i="7"/>
  <c r="N526" i="7"/>
  <c r="P526" i="7"/>
  <c r="M526" i="7"/>
  <c r="H526" i="7"/>
  <c r="E526" i="7"/>
  <c r="I526" i="7"/>
  <c r="D526" i="7"/>
  <c r="R526" i="7"/>
  <c r="L526" i="7"/>
  <c r="J526" i="7"/>
  <c r="Q526" i="7"/>
  <c r="G526" i="7"/>
  <c r="B538" i="7"/>
  <c r="S494" i="7"/>
  <c r="N494" i="7"/>
  <c r="K494" i="7"/>
  <c r="O494" i="7"/>
  <c r="F494" i="7"/>
  <c r="P494" i="7"/>
  <c r="I494" i="7"/>
  <c r="H494" i="7"/>
  <c r="G494" i="7"/>
  <c r="M494" i="7"/>
  <c r="J494" i="7"/>
  <c r="L494" i="7"/>
  <c r="D494" i="7"/>
  <c r="Q494" i="7"/>
  <c r="E494" i="7"/>
  <c r="R494" i="7"/>
  <c r="B597" i="7"/>
  <c r="H553" i="7"/>
  <c r="E553" i="7"/>
  <c r="K553" i="7"/>
  <c r="S553" i="7"/>
  <c r="N553" i="7"/>
  <c r="P553" i="7"/>
  <c r="J553" i="7"/>
  <c r="Q553" i="7"/>
  <c r="O553" i="7"/>
  <c r="G553" i="7"/>
  <c r="M553" i="7"/>
  <c r="L553" i="7"/>
  <c r="R553" i="7"/>
  <c r="F553" i="7"/>
  <c r="I553" i="7"/>
  <c r="D553" i="7"/>
  <c r="B649" i="7"/>
  <c r="N605" i="7"/>
  <c r="L605" i="7"/>
  <c r="G605" i="7"/>
  <c r="E605" i="7"/>
  <c r="Q605" i="7"/>
  <c r="M605" i="7"/>
  <c r="I605" i="7"/>
  <c r="O605" i="7"/>
  <c r="P605" i="7"/>
  <c r="H605" i="7"/>
  <c r="F605" i="7"/>
  <c r="D605" i="7"/>
  <c r="J605" i="7"/>
  <c r="R605" i="7"/>
  <c r="K605" i="7"/>
  <c r="S605" i="7"/>
  <c r="B604" i="7"/>
  <c r="R560" i="7"/>
  <c r="M560" i="7"/>
  <c r="I560" i="7"/>
  <c r="F560" i="7"/>
  <c r="D560" i="7"/>
  <c r="K560" i="7"/>
  <c r="G560" i="7"/>
  <c r="P560" i="7"/>
  <c r="O560" i="7"/>
  <c r="Q560" i="7"/>
  <c r="E560" i="7"/>
  <c r="H560" i="7"/>
  <c r="N560" i="7"/>
  <c r="S560" i="7"/>
  <c r="L560" i="7"/>
  <c r="J560" i="7"/>
  <c r="B609" i="7"/>
  <c r="K565" i="7"/>
  <c r="D565" i="7"/>
  <c r="I565" i="7"/>
  <c r="G565" i="7"/>
  <c r="Q565" i="7"/>
  <c r="N565" i="7"/>
  <c r="P565" i="7"/>
  <c r="L565" i="7"/>
  <c r="O565" i="7"/>
  <c r="R565" i="7"/>
  <c r="M565" i="7"/>
  <c r="J565" i="7"/>
  <c r="E565" i="7"/>
  <c r="F565" i="7"/>
  <c r="S565" i="7"/>
  <c r="H565" i="7"/>
  <c r="B490" i="7"/>
  <c r="N446" i="7"/>
  <c r="N487" i="7" s="1"/>
  <c r="F446" i="7"/>
  <c r="F487" i="7" s="1"/>
  <c r="Q446" i="7"/>
  <c r="Q487" i="7" s="1"/>
  <c r="I446" i="7"/>
  <c r="I487" i="7" s="1"/>
  <c r="O446" i="7"/>
  <c r="O487" i="7" s="1"/>
  <c r="J446" i="7"/>
  <c r="J487" i="7" s="1"/>
  <c r="G446" i="7"/>
  <c r="G487" i="7" s="1"/>
  <c r="M446" i="7"/>
  <c r="M487" i="7" s="1"/>
  <c r="E446" i="7"/>
  <c r="E487" i="7" s="1"/>
  <c r="P446" i="7"/>
  <c r="P487" i="7" s="1"/>
  <c r="D446" i="7"/>
  <c r="D487" i="7" s="1"/>
  <c r="S446" i="7"/>
  <c r="S487" i="7" s="1"/>
  <c r="L446" i="7"/>
  <c r="L487" i="7" s="1"/>
  <c r="K446" i="7"/>
  <c r="K487" i="7" s="1"/>
  <c r="R446" i="7"/>
  <c r="R487" i="7" s="1"/>
  <c r="H446" i="7"/>
  <c r="H487" i="7" s="1"/>
  <c r="B546" i="7"/>
  <c r="N502" i="7"/>
  <c r="I502" i="7"/>
  <c r="S502" i="7"/>
  <c r="F502" i="7"/>
  <c r="E502" i="7"/>
  <c r="O502" i="7"/>
  <c r="P502" i="7"/>
  <c r="M502" i="7"/>
  <c r="J502" i="7"/>
  <c r="H502" i="7"/>
  <c r="D502" i="7"/>
  <c r="Q502" i="7"/>
  <c r="G502" i="7"/>
  <c r="K502" i="7"/>
  <c r="R502" i="7"/>
  <c r="L502" i="7"/>
  <c r="B592" i="7"/>
  <c r="L548" i="7"/>
  <c r="Q548" i="7"/>
  <c r="K548" i="7"/>
  <c r="E548" i="7"/>
  <c r="J548" i="7"/>
  <c r="O548" i="7"/>
  <c r="H548" i="7"/>
  <c r="G548" i="7"/>
  <c r="M548" i="7"/>
  <c r="R548" i="7"/>
  <c r="F548" i="7"/>
  <c r="I548" i="7"/>
  <c r="P548" i="7"/>
  <c r="D548" i="7"/>
  <c r="N548" i="7"/>
  <c r="S548" i="7"/>
  <c r="B589" i="7"/>
  <c r="H545" i="7"/>
  <c r="E545" i="7"/>
  <c r="J545" i="7"/>
  <c r="Q545" i="7"/>
  <c r="L545" i="7"/>
  <c r="M545" i="7"/>
  <c r="D545" i="7"/>
  <c r="R545" i="7"/>
  <c r="F545" i="7"/>
  <c r="S545" i="7"/>
  <c r="O545" i="7"/>
  <c r="I545" i="7"/>
  <c r="N545" i="7"/>
  <c r="G545" i="7"/>
  <c r="P545" i="7"/>
  <c r="K545" i="7"/>
  <c r="B657" i="7"/>
  <c r="O613" i="7"/>
  <c r="Q613" i="7"/>
  <c r="F613" i="7"/>
  <c r="N613" i="7"/>
  <c r="M613" i="7"/>
  <c r="L613" i="7"/>
  <c r="I613" i="7"/>
  <c r="J613" i="7"/>
  <c r="S613" i="7"/>
  <c r="D613" i="7"/>
  <c r="E613" i="7"/>
  <c r="R613" i="7"/>
  <c r="P613" i="7"/>
  <c r="G613" i="7"/>
  <c r="H613" i="7"/>
  <c r="K613" i="7"/>
  <c r="B564" i="7"/>
  <c r="D520" i="7"/>
  <c r="E520" i="7"/>
  <c r="O520" i="7"/>
  <c r="N520" i="7"/>
  <c r="G520" i="7"/>
  <c r="F520" i="7"/>
  <c r="H520" i="7"/>
  <c r="K520" i="7"/>
  <c r="S520" i="7"/>
  <c r="I520" i="7"/>
  <c r="M520" i="7"/>
  <c r="R520" i="7"/>
  <c r="Q520" i="7"/>
  <c r="J520" i="7"/>
  <c r="L520" i="7"/>
  <c r="P520" i="7"/>
  <c r="B572" i="7"/>
  <c r="P528" i="7"/>
  <c r="E528" i="7"/>
  <c r="L528" i="7"/>
  <c r="N528" i="7"/>
  <c r="F528" i="7"/>
  <c r="R528" i="7"/>
  <c r="G528" i="7"/>
  <c r="M528" i="7"/>
  <c r="Q528" i="7"/>
  <c r="K528" i="7"/>
  <c r="D528" i="7"/>
  <c r="J528" i="7"/>
  <c r="H528" i="7"/>
  <c r="S528" i="7"/>
  <c r="O528" i="7"/>
  <c r="I528" i="7"/>
  <c r="J505" i="6"/>
  <c r="L505" i="6"/>
  <c r="D505" i="6"/>
  <c r="Q505" i="6"/>
  <c r="S505" i="6"/>
  <c r="I505" i="6"/>
  <c r="R505" i="6"/>
  <c r="P505" i="6"/>
  <c r="M505" i="6"/>
  <c r="G505" i="6"/>
  <c r="F505" i="6"/>
  <c r="H505" i="6"/>
  <c r="B549" i="6"/>
  <c r="K505" i="6"/>
  <c r="N505" i="6"/>
  <c r="E505" i="6"/>
  <c r="O505" i="6"/>
  <c r="I537" i="6"/>
  <c r="P537" i="6"/>
  <c r="O537" i="6"/>
  <c r="J537" i="6"/>
  <c r="R537" i="6"/>
  <c r="L537" i="6"/>
  <c r="G537" i="6"/>
  <c r="M537" i="6"/>
  <c r="B581" i="6"/>
  <c r="N537" i="6"/>
  <c r="F537" i="6"/>
  <c r="D537" i="6"/>
  <c r="E537" i="6"/>
  <c r="H537" i="6"/>
  <c r="K537" i="6"/>
  <c r="S537" i="6"/>
  <c r="Q537" i="6"/>
  <c r="D487" i="6"/>
  <c r="K487" i="6"/>
  <c r="R519" i="6"/>
  <c r="P519" i="6"/>
  <c r="G519" i="6"/>
  <c r="E519" i="6"/>
  <c r="M519" i="6"/>
  <c r="J519" i="6"/>
  <c r="S519" i="6"/>
  <c r="B563" i="6"/>
  <c r="O519" i="6"/>
  <c r="K519" i="6"/>
  <c r="L519" i="6"/>
  <c r="D519" i="6"/>
  <c r="F519" i="6"/>
  <c r="Q519" i="6"/>
  <c r="I519" i="6"/>
  <c r="N519" i="6"/>
  <c r="H519" i="6"/>
  <c r="O487" i="6"/>
  <c r="L487" i="6"/>
  <c r="H487" i="6"/>
  <c r="J487" i="6"/>
  <c r="B599" i="6"/>
  <c r="F555" i="6"/>
  <c r="R555" i="6"/>
  <c r="S555" i="6"/>
  <c r="M555" i="6"/>
  <c r="O555" i="6"/>
  <c r="I555" i="6"/>
  <c r="J555" i="6"/>
  <c r="L555" i="6"/>
  <c r="H555" i="6"/>
  <c r="Q555" i="6"/>
  <c r="K555" i="6"/>
  <c r="E555" i="6"/>
  <c r="N555" i="6"/>
  <c r="D555" i="6"/>
  <c r="G555" i="6"/>
  <c r="P555" i="6"/>
  <c r="P487" i="6"/>
  <c r="I501" i="6"/>
  <c r="R501" i="6"/>
  <c r="F501" i="6"/>
  <c r="P501" i="6"/>
  <c r="N501" i="6"/>
  <c r="E501" i="6"/>
  <c r="S501" i="6"/>
  <c r="K501" i="6"/>
  <c r="B545" i="6"/>
  <c r="J501" i="6"/>
  <c r="G501" i="6"/>
  <c r="Q501" i="6"/>
  <c r="H501" i="6"/>
  <c r="L501" i="6"/>
  <c r="O501" i="6"/>
  <c r="M501" i="6"/>
  <c r="D501" i="6"/>
  <c r="G487" i="6"/>
  <c r="M487" i="6"/>
  <c r="M510" i="6"/>
  <c r="I510" i="6"/>
  <c r="Q510" i="6"/>
  <c r="K510" i="6"/>
  <c r="F510" i="6"/>
  <c r="L510" i="6"/>
  <c r="E510" i="6"/>
  <c r="P510" i="6"/>
  <c r="O510" i="6"/>
  <c r="G510" i="6"/>
  <c r="B554" i="6"/>
  <c r="D510" i="6"/>
  <c r="R510" i="6"/>
  <c r="S510" i="6"/>
  <c r="N510" i="6"/>
  <c r="J510" i="6"/>
  <c r="H510" i="6"/>
  <c r="E565" i="6"/>
  <c r="P565" i="6"/>
  <c r="I565" i="6"/>
  <c r="R565" i="6"/>
  <c r="F565" i="6"/>
  <c r="J565" i="6"/>
  <c r="B609" i="6"/>
  <c r="H565" i="6"/>
  <c r="S565" i="6"/>
  <c r="Q565" i="6"/>
  <c r="L565" i="6"/>
  <c r="N565" i="6"/>
  <c r="G565" i="6"/>
  <c r="K565" i="6"/>
  <c r="M565" i="6"/>
  <c r="D565" i="6"/>
  <c r="O565" i="6"/>
  <c r="M513" i="6"/>
  <c r="Q513" i="6"/>
  <c r="J513" i="6"/>
  <c r="N513" i="6"/>
  <c r="E513" i="6"/>
  <c r="G513" i="6"/>
  <c r="O513" i="6"/>
  <c r="F513" i="6"/>
  <c r="H513" i="6"/>
  <c r="I513" i="6"/>
  <c r="B557" i="6"/>
  <c r="L513" i="6"/>
  <c r="R513" i="6"/>
  <c r="K513" i="6"/>
  <c r="P513" i="6"/>
  <c r="D513" i="6"/>
  <c r="S513" i="6"/>
  <c r="D495" i="6"/>
  <c r="Q495" i="6"/>
  <c r="E495" i="6"/>
  <c r="K495" i="6"/>
  <c r="B539" i="6"/>
  <c r="L495" i="6"/>
  <c r="O495" i="6"/>
  <c r="R495" i="6"/>
  <c r="J495" i="6"/>
  <c r="S495" i="6"/>
  <c r="I495" i="6"/>
  <c r="G495" i="6"/>
  <c r="P495" i="6"/>
  <c r="N495" i="6"/>
  <c r="H495" i="6"/>
  <c r="F495" i="6"/>
  <c r="M495" i="6"/>
  <c r="K503" i="6"/>
  <c r="H503" i="6"/>
  <c r="B547" i="6"/>
  <c r="D503" i="6"/>
  <c r="L503" i="6"/>
  <c r="J503" i="6"/>
  <c r="Q503" i="6"/>
  <c r="S503" i="6"/>
  <c r="G503" i="6"/>
  <c r="O503" i="6"/>
  <c r="I503" i="6"/>
  <c r="N503" i="6"/>
  <c r="F503" i="6"/>
  <c r="M503" i="6"/>
  <c r="R503" i="6"/>
  <c r="E503" i="6"/>
  <c r="P503" i="6"/>
  <c r="E487" i="6"/>
  <c r="Q487" i="6"/>
  <c r="R487" i="6"/>
  <c r="N487" i="6"/>
  <c r="I487" i="6"/>
  <c r="F502" i="6"/>
  <c r="Q502" i="6"/>
  <c r="E502" i="6"/>
  <c r="R502" i="6"/>
  <c r="O502" i="6"/>
  <c r="S502" i="6"/>
  <c r="B546" i="6"/>
  <c r="D502" i="6"/>
  <c r="H502" i="6"/>
  <c r="N502" i="6"/>
  <c r="J502" i="6"/>
  <c r="M502" i="6"/>
  <c r="G502" i="6"/>
  <c r="I502" i="6"/>
  <c r="P502" i="6"/>
  <c r="K502" i="6"/>
  <c r="L502" i="6"/>
  <c r="B578" i="6"/>
  <c r="J534" i="6"/>
  <c r="F534" i="6"/>
  <c r="H534" i="6"/>
  <c r="N534" i="6"/>
  <c r="K534" i="6"/>
  <c r="O534" i="6"/>
  <c r="G534" i="6"/>
  <c r="E534" i="6"/>
  <c r="R534" i="6"/>
  <c r="Q534" i="6"/>
  <c r="M534" i="6"/>
  <c r="I534" i="6"/>
  <c r="L534" i="6"/>
  <c r="P534" i="6"/>
  <c r="D534" i="6"/>
  <c r="S534" i="6"/>
  <c r="B585" i="6"/>
  <c r="D541" i="6"/>
  <c r="S541" i="6"/>
  <c r="O541" i="6"/>
  <c r="N541" i="6"/>
  <c r="L541" i="6"/>
  <c r="I541" i="6"/>
  <c r="K541" i="6"/>
  <c r="H541" i="6"/>
  <c r="E541" i="6"/>
  <c r="P541" i="6"/>
  <c r="Q541" i="6"/>
  <c r="G541" i="6"/>
  <c r="M541" i="6"/>
  <c r="F541" i="6"/>
  <c r="R541" i="6"/>
  <c r="J541" i="6"/>
  <c r="B543" i="6"/>
  <c r="O499" i="6"/>
  <c r="R499" i="6"/>
  <c r="L499" i="6"/>
  <c r="M499" i="6"/>
  <c r="I499" i="6"/>
  <c r="H499" i="6"/>
  <c r="D499" i="6"/>
  <c r="N499" i="6"/>
  <c r="K499" i="6"/>
  <c r="P499" i="6"/>
  <c r="G499" i="6"/>
  <c r="E499" i="6"/>
  <c r="F499" i="6"/>
  <c r="J499" i="6"/>
  <c r="Q499" i="6"/>
  <c r="S499" i="6"/>
  <c r="B550" i="6"/>
  <c r="R506" i="6"/>
  <c r="Q506" i="6"/>
  <c r="M506" i="6"/>
  <c r="J506" i="6"/>
  <c r="I506" i="6"/>
  <c r="S506" i="6"/>
  <c r="H506" i="6"/>
  <c r="N506" i="6"/>
  <c r="F506" i="6"/>
  <c r="P506" i="6"/>
  <c r="D506" i="6"/>
  <c r="K506" i="6"/>
  <c r="G506" i="6"/>
  <c r="O506" i="6"/>
  <c r="L506" i="6"/>
  <c r="E506" i="6"/>
  <c r="B564" i="6"/>
  <c r="P520" i="6"/>
  <c r="L520" i="6"/>
  <c r="D520" i="6"/>
  <c r="S520" i="6"/>
  <c r="R520" i="6"/>
  <c r="O520" i="6"/>
  <c r="E520" i="6"/>
  <c r="I520" i="6"/>
  <c r="Q520" i="6"/>
  <c r="G520" i="6"/>
  <c r="M520" i="6"/>
  <c r="F520" i="6"/>
  <c r="H520" i="6"/>
  <c r="J520" i="6"/>
  <c r="N520" i="6"/>
  <c r="K520" i="6"/>
  <c r="B605" i="6"/>
  <c r="I561" i="6"/>
  <c r="M561" i="6"/>
  <c r="R561" i="6"/>
  <c r="P561" i="6"/>
  <c r="E561" i="6"/>
  <c r="J561" i="6"/>
  <c r="D561" i="6"/>
  <c r="N561" i="6"/>
  <c r="F561" i="6"/>
  <c r="H561" i="6"/>
  <c r="G561" i="6"/>
  <c r="S561" i="6"/>
  <c r="Q561" i="6"/>
  <c r="L561" i="6"/>
  <c r="O561" i="6"/>
  <c r="K561" i="6"/>
  <c r="B536" i="6"/>
  <c r="E492" i="6"/>
  <c r="I492" i="6"/>
  <c r="J492" i="6"/>
  <c r="N492" i="6"/>
  <c r="K492" i="6"/>
  <c r="R492" i="6"/>
  <c r="D492" i="6"/>
  <c r="Q492" i="6"/>
  <c r="S492" i="6"/>
  <c r="M492" i="6"/>
  <c r="O492" i="6"/>
  <c r="L492" i="6"/>
  <c r="P492" i="6"/>
  <c r="H492" i="6"/>
  <c r="G492" i="6"/>
  <c r="F492" i="6"/>
  <c r="B614" i="6"/>
  <c r="M570" i="6"/>
  <c r="J570" i="6"/>
  <c r="O570" i="6"/>
  <c r="L570" i="6"/>
  <c r="K570" i="6"/>
  <c r="R570" i="6"/>
  <c r="G570" i="6"/>
  <c r="S570" i="6"/>
  <c r="F570" i="6"/>
  <c r="H570" i="6"/>
  <c r="Q570" i="6"/>
  <c r="P570" i="6"/>
  <c r="D570" i="6"/>
  <c r="I570" i="6"/>
  <c r="E570" i="6"/>
  <c r="N570" i="6"/>
  <c r="B600" i="6"/>
  <c r="S556" i="6"/>
  <c r="M556" i="6"/>
  <c r="K556" i="6"/>
  <c r="L556" i="6"/>
  <c r="E556" i="6"/>
  <c r="J556" i="6"/>
  <c r="F556" i="6"/>
  <c r="D556" i="6"/>
  <c r="I556" i="6"/>
  <c r="H556" i="6"/>
  <c r="Q556" i="6"/>
  <c r="O556" i="6"/>
  <c r="R556" i="6"/>
  <c r="P556" i="6"/>
  <c r="N556" i="6"/>
  <c r="G556" i="6"/>
  <c r="B592" i="6"/>
  <c r="S548" i="6"/>
  <c r="M548" i="6"/>
  <c r="K548" i="6"/>
  <c r="L548" i="6"/>
  <c r="N548" i="6"/>
  <c r="H548" i="6"/>
  <c r="E548" i="6"/>
  <c r="R548" i="6"/>
  <c r="I548" i="6"/>
  <c r="J548" i="6"/>
  <c r="Q548" i="6"/>
  <c r="G548" i="6"/>
  <c r="D548" i="6"/>
  <c r="O548" i="6"/>
  <c r="P548" i="6"/>
  <c r="F548" i="6"/>
  <c r="B613" i="6"/>
  <c r="M569" i="6"/>
  <c r="R569" i="6"/>
  <c r="E569" i="6"/>
  <c r="J569" i="6"/>
  <c r="G569" i="6"/>
  <c r="N569" i="6"/>
  <c r="S569" i="6"/>
  <c r="F569" i="6"/>
  <c r="I569" i="6"/>
  <c r="H569" i="6"/>
  <c r="D569" i="6"/>
  <c r="K569" i="6"/>
  <c r="L569" i="6"/>
  <c r="O569" i="6"/>
  <c r="Q569" i="6"/>
  <c r="P569" i="6"/>
  <c r="B661" i="6"/>
  <c r="O617" i="6"/>
  <c r="R617" i="6"/>
  <c r="G617" i="6"/>
  <c r="Q617" i="6"/>
  <c r="E617" i="6"/>
  <c r="L617" i="6"/>
  <c r="F617" i="6"/>
  <c r="J617" i="6"/>
  <c r="P617" i="6"/>
  <c r="I617" i="6"/>
  <c r="K617" i="6"/>
  <c r="N617" i="6"/>
  <c r="M617" i="6"/>
  <c r="S617" i="6"/>
  <c r="H617" i="6"/>
  <c r="D617" i="6"/>
  <c r="B552" i="6"/>
  <c r="R508" i="6"/>
  <c r="I508" i="6"/>
  <c r="D508" i="6"/>
  <c r="J508" i="6"/>
  <c r="N508" i="6"/>
  <c r="L508" i="6"/>
  <c r="K508" i="6"/>
  <c r="Q508" i="6"/>
  <c r="P508" i="6"/>
  <c r="H508" i="6"/>
  <c r="O508" i="6"/>
  <c r="E508" i="6"/>
  <c r="M508" i="6"/>
  <c r="F508" i="6"/>
  <c r="S508" i="6"/>
  <c r="G508" i="6"/>
  <c r="B566" i="6"/>
  <c r="E522" i="6"/>
  <c r="N522" i="6"/>
  <c r="D522" i="6"/>
  <c r="G522" i="6"/>
  <c r="R522" i="6"/>
  <c r="H522" i="6"/>
  <c r="Q522" i="6"/>
  <c r="J522" i="6"/>
  <c r="F522" i="6"/>
  <c r="K522" i="6"/>
  <c r="L522" i="6"/>
  <c r="P522" i="6"/>
  <c r="O522" i="6"/>
  <c r="M522" i="6"/>
  <c r="I522" i="6"/>
  <c r="S522" i="6"/>
  <c r="B572" i="6"/>
  <c r="L528" i="6"/>
  <c r="N528" i="6"/>
  <c r="K528" i="6"/>
  <c r="F528" i="6"/>
  <c r="D528" i="6"/>
  <c r="O528" i="6"/>
  <c r="E528" i="6"/>
  <c r="P528" i="6"/>
  <c r="Q528" i="6"/>
  <c r="S528" i="6"/>
  <c r="I528" i="6"/>
  <c r="H528" i="6"/>
  <c r="G528" i="6"/>
  <c r="J528" i="6"/>
  <c r="R528" i="6"/>
  <c r="M528" i="6"/>
  <c r="B544" i="6"/>
  <c r="I500" i="6"/>
  <c r="R500" i="6"/>
  <c r="O500" i="6"/>
  <c r="K500" i="6"/>
  <c r="Q500" i="6"/>
  <c r="P500" i="6"/>
  <c r="N500" i="6"/>
  <c r="E500" i="6"/>
  <c r="G500" i="6"/>
  <c r="F500" i="6"/>
  <c r="J500" i="6"/>
  <c r="L500" i="6"/>
  <c r="D500" i="6"/>
  <c r="S500" i="6"/>
  <c r="M500" i="6"/>
  <c r="H500" i="6"/>
  <c r="B558" i="6"/>
  <c r="I514" i="6"/>
  <c r="P514" i="6"/>
  <c r="O514" i="6"/>
  <c r="Q514" i="6"/>
  <c r="N514" i="6"/>
  <c r="L514" i="6"/>
  <c r="E514" i="6"/>
  <c r="D514" i="6"/>
  <c r="K514" i="6"/>
  <c r="R514" i="6"/>
  <c r="G514" i="6"/>
  <c r="H514" i="6"/>
  <c r="S514" i="6"/>
  <c r="F514" i="6"/>
  <c r="M514" i="6"/>
  <c r="J514" i="6"/>
  <c r="B597" i="6"/>
  <c r="H553" i="6"/>
  <c r="K553" i="6"/>
  <c r="O553" i="6"/>
  <c r="N553" i="6"/>
  <c r="J553" i="6"/>
  <c r="R553" i="6"/>
  <c r="F553" i="6"/>
  <c r="S553" i="6"/>
  <c r="P553" i="6"/>
  <c r="M553" i="6"/>
  <c r="E553" i="6"/>
  <c r="Q553" i="6"/>
  <c r="L553" i="6"/>
  <c r="G553" i="6"/>
  <c r="I553" i="6"/>
  <c r="D553" i="6"/>
  <c r="B567" i="6"/>
  <c r="K523" i="6"/>
  <c r="E523" i="6"/>
  <c r="I523" i="6"/>
  <c r="J523" i="6"/>
  <c r="S523" i="6"/>
  <c r="L523" i="6"/>
  <c r="Q523" i="6"/>
  <c r="D523" i="6"/>
  <c r="P523" i="6"/>
  <c r="G523" i="6"/>
  <c r="M523" i="6"/>
  <c r="F523" i="6"/>
  <c r="N523" i="6"/>
  <c r="O523" i="6"/>
  <c r="H523" i="6"/>
  <c r="R523" i="6"/>
  <c r="B568" i="6"/>
  <c r="P524" i="6"/>
  <c r="H524" i="6"/>
  <c r="S524" i="6"/>
  <c r="I524" i="6"/>
  <c r="R524" i="6"/>
  <c r="J524" i="6"/>
  <c r="F524" i="6"/>
  <c r="Q524" i="6"/>
  <c r="D524" i="6"/>
  <c r="N524" i="6"/>
  <c r="O524" i="6"/>
  <c r="G524" i="6"/>
  <c r="L524" i="6"/>
  <c r="K524" i="6"/>
  <c r="E524" i="6"/>
  <c r="M524" i="6"/>
  <c r="B551" i="6"/>
  <c r="O507" i="6"/>
  <c r="R507" i="6"/>
  <c r="D507" i="6"/>
  <c r="P507" i="6"/>
  <c r="J507" i="6"/>
  <c r="M507" i="6"/>
  <c r="E507" i="6"/>
  <c r="G507" i="6"/>
  <c r="Q507" i="6"/>
  <c r="N507" i="6"/>
  <c r="I507" i="6"/>
  <c r="K507" i="6"/>
  <c r="H507" i="6"/>
  <c r="L507" i="6"/>
  <c r="F507" i="6"/>
  <c r="S507" i="6"/>
  <c r="B535" i="6"/>
  <c r="O491" i="6"/>
  <c r="E491" i="6"/>
  <c r="R491" i="6"/>
  <c r="D491" i="6"/>
  <c r="I491" i="6"/>
  <c r="K491" i="6"/>
  <c r="G491" i="6"/>
  <c r="L491" i="6"/>
  <c r="N491" i="6"/>
  <c r="Q491" i="6"/>
  <c r="P491" i="6"/>
  <c r="M491" i="6"/>
  <c r="J491" i="6"/>
  <c r="F491" i="6"/>
  <c r="H491" i="6"/>
  <c r="S491" i="6"/>
  <c r="B604" i="6"/>
  <c r="E560" i="6"/>
  <c r="M560" i="6"/>
  <c r="K560" i="6"/>
  <c r="F560" i="6"/>
  <c r="O560" i="6"/>
  <c r="J560" i="6"/>
  <c r="S560" i="6"/>
  <c r="R560" i="6"/>
  <c r="G560" i="6"/>
  <c r="Q560" i="6"/>
  <c r="P560" i="6"/>
  <c r="D560" i="6"/>
  <c r="H560" i="6"/>
  <c r="N560" i="6"/>
  <c r="L560" i="6"/>
  <c r="I560" i="6"/>
  <c r="B542" i="6"/>
  <c r="R498" i="6"/>
  <c r="Q498" i="6"/>
  <c r="E498" i="6"/>
  <c r="J498" i="6"/>
  <c r="I498" i="6"/>
  <c r="S498" i="6"/>
  <c r="H498" i="6"/>
  <c r="F498" i="6"/>
  <c r="D498" i="6"/>
  <c r="O498" i="6"/>
  <c r="M498" i="6"/>
  <c r="N498" i="6"/>
  <c r="G498" i="6"/>
  <c r="L498" i="6"/>
  <c r="P498" i="6"/>
  <c r="K498" i="6"/>
  <c r="B650" i="6"/>
  <c r="P606" i="6"/>
  <c r="S606" i="6"/>
  <c r="M606" i="6"/>
  <c r="H606" i="6"/>
  <c r="F606" i="6"/>
  <c r="E606" i="6"/>
  <c r="J606" i="6"/>
  <c r="G606" i="6"/>
  <c r="I606" i="6"/>
  <c r="R606" i="6"/>
  <c r="O606" i="6"/>
  <c r="K606" i="6"/>
  <c r="N606" i="6"/>
  <c r="L606" i="6"/>
  <c r="D606" i="6"/>
  <c r="Q606" i="6"/>
  <c r="G574" i="6"/>
  <c r="M574" i="6"/>
  <c r="B582" i="6"/>
  <c r="F538" i="6"/>
  <c r="P538" i="6"/>
  <c r="K538" i="6"/>
  <c r="D538" i="6"/>
  <c r="M538" i="6"/>
  <c r="L538" i="6"/>
  <c r="J538" i="6"/>
  <c r="N538" i="6"/>
  <c r="E538" i="6"/>
  <c r="I538" i="6"/>
  <c r="G538" i="6"/>
  <c r="R538" i="6"/>
  <c r="H538" i="6"/>
  <c r="Q538" i="6"/>
  <c r="S538" i="6"/>
  <c r="O538" i="6"/>
  <c r="B615" i="6"/>
  <c r="Q571" i="6"/>
  <c r="I571" i="6"/>
  <c r="D571" i="6"/>
  <c r="R571" i="6"/>
  <c r="O571" i="6"/>
  <c r="K571" i="6"/>
  <c r="J571" i="6"/>
  <c r="H571" i="6"/>
  <c r="E571" i="6"/>
  <c r="N571" i="6"/>
  <c r="F571" i="6"/>
  <c r="G571" i="6"/>
  <c r="P571" i="6"/>
  <c r="M571" i="6"/>
  <c r="S571" i="6"/>
  <c r="L571" i="6"/>
  <c r="B584" i="6"/>
  <c r="S540" i="6"/>
  <c r="O540" i="6"/>
  <c r="M540" i="6"/>
  <c r="K540" i="6"/>
  <c r="L540" i="6"/>
  <c r="N540" i="6"/>
  <c r="G540" i="6"/>
  <c r="E540" i="6"/>
  <c r="R540" i="6"/>
  <c r="F540" i="6"/>
  <c r="Q540" i="6"/>
  <c r="H540" i="6"/>
  <c r="I540" i="6"/>
  <c r="P540" i="6"/>
  <c r="J540" i="6"/>
  <c r="D540" i="6"/>
  <c r="B559" i="6"/>
  <c r="K515" i="6"/>
  <c r="H515" i="6"/>
  <c r="I515" i="6"/>
  <c r="L515" i="6"/>
  <c r="Q515" i="6"/>
  <c r="S515" i="6"/>
  <c r="N515" i="6"/>
  <c r="E515" i="6"/>
  <c r="O515" i="6"/>
  <c r="P515" i="6"/>
  <c r="R515" i="6"/>
  <c r="J515" i="6"/>
  <c r="G515" i="6"/>
  <c r="M515" i="6"/>
  <c r="D515" i="6"/>
  <c r="F515" i="6"/>
  <c r="M607" i="5"/>
  <c r="G607" i="5"/>
  <c r="R607" i="5"/>
  <c r="Q607" i="5"/>
  <c r="K607" i="5"/>
  <c r="N607" i="5"/>
  <c r="L607" i="5"/>
  <c r="B651" i="5"/>
  <c r="S607" i="5"/>
  <c r="E607" i="5"/>
  <c r="F607" i="5"/>
  <c r="H607" i="5"/>
  <c r="J607" i="5"/>
  <c r="P607" i="5"/>
  <c r="D607" i="5"/>
  <c r="O607" i="5"/>
  <c r="I607" i="5"/>
  <c r="B547" i="5"/>
  <c r="R503" i="5"/>
  <c r="G503" i="5"/>
  <c r="Q503" i="5"/>
  <c r="S503" i="5"/>
  <c r="L503" i="5"/>
  <c r="F503" i="5"/>
  <c r="K503" i="5"/>
  <c r="J503" i="5"/>
  <c r="I503" i="5"/>
  <c r="P503" i="5"/>
  <c r="N503" i="5"/>
  <c r="O503" i="5"/>
  <c r="D503" i="5"/>
  <c r="H503" i="5"/>
  <c r="E503" i="5"/>
  <c r="M503" i="5"/>
  <c r="B541" i="5"/>
  <c r="R497" i="5"/>
  <c r="N497" i="5"/>
  <c r="F497" i="5"/>
  <c r="J497" i="5"/>
  <c r="S497" i="5"/>
  <c r="P497" i="5"/>
  <c r="L497" i="5"/>
  <c r="I497" i="5"/>
  <c r="H497" i="5"/>
  <c r="D497" i="5"/>
  <c r="M497" i="5"/>
  <c r="E497" i="5"/>
  <c r="G497" i="5"/>
  <c r="Q497" i="5"/>
  <c r="O497" i="5"/>
  <c r="K497" i="5"/>
  <c r="O525" i="5"/>
  <c r="L525" i="5"/>
  <c r="P525" i="5"/>
  <c r="B569" i="5"/>
  <c r="G525" i="5"/>
  <c r="N525" i="5"/>
  <c r="H525" i="5"/>
  <c r="R525" i="5"/>
  <c r="F525" i="5"/>
  <c r="J525" i="5"/>
  <c r="K525" i="5"/>
  <c r="D525" i="5"/>
  <c r="I525" i="5"/>
  <c r="S525" i="5"/>
  <c r="E525" i="5"/>
  <c r="M525" i="5"/>
  <c r="Q525" i="5"/>
  <c r="B549" i="5"/>
  <c r="N505" i="5"/>
  <c r="P505" i="5"/>
  <c r="Q505" i="5"/>
  <c r="R505" i="5"/>
  <c r="H505" i="5"/>
  <c r="F505" i="5"/>
  <c r="E505" i="5"/>
  <c r="J505" i="5"/>
  <c r="I505" i="5"/>
  <c r="O505" i="5"/>
  <c r="L505" i="5"/>
  <c r="S505" i="5"/>
  <c r="D505" i="5"/>
  <c r="M505" i="5"/>
  <c r="K505" i="5"/>
  <c r="G505" i="5"/>
  <c r="Q518" i="5"/>
  <c r="E518" i="5"/>
  <c r="M518" i="5"/>
  <c r="L518" i="5"/>
  <c r="N518" i="5"/>
  <c r="B562" i="5"/>
  <c r="D518" i="5"/>
  <c r="I518" i="5"/>
  <c r="H518" i="5"/>
  <c r="K518" i="5"/>
  <c r="J518" i="5"/>
  <c r="S518" i="5"/>
  <c r="R518" i="5"/>
  <c r="P518" i="5"/>
  <c r="O518" i="5"/>
  <c r="F518" i="5"/>
  <c r="G518" i="5"/>
  <c r="B584" i="5"/>
  <c r="R540" i="5"/>
  <c r="P540" i="5"/>
  <c r="L540" i="5"/>
  <c r="J540" i="5"/>
  <c r="F540" i="5"/>
  <c r="H540" i="5"/>
  <c r="K540" i="5"/>
  <c r="S540" i="5"/>
  <c r="Q540" i="5"/>
  <c r="D540" i="5"/>
  <c r="O540" i="5"/>
  <c r="E540" i="5"/>
  <c r="I540" i="5"/>
  <c r="G540" i="5"/>
  <c r="M540" i="5"/>
  <c r="N540" i="5"/>
  <c r="B554" i="5"/>
  <c r="Q510" i="5"/>
  <c r="I510" i="5"/>
  <c r="O510" i="5"/>
  <c r="S510" i="5"/>
  <c r="L510" i="5"/>
  <c r="G510" i="5"/>
  <c r="J510" i="5"/>
  <c r="H510" i="5"/>
  <c r="D510" i="5"/>
  <c r="N510" i="5"/>
  <c r="K510" i="5"/>
  <c r="E510" i="5"/>
  <c r="P510" i="5"/>
  <c r="F510" i="5"/>
  <c r="M510" i="5"/>
  <c r="R510" i="5"/>
  <c r="M539" i="5"/>
  <c r="P539" i="5"/>
  <c r="K539" i="5"/>
  <c r="I539" i="5"/>
  <c r="E539" i="5"/>
  <c r="G539" i="5"/>
  <c r="B583" i="5"/>
  <c r="N539" i="5"/>
  <c r="Q539" i="5"/>
  <c r="H539" i="5"/>
  <c r="L539" i="5"/>
  <c r="D539" i="5"/>
  <c r="R539" i="5"/>
  <c r="S539" i="5"/>
  <c r="O539" i="5"/>
  <c r="J539" i="5"/>
  <c r="F539" i="5"/>
  <c r="B557" i="5"/>
  <c r="S513" i="5"/>
  <c r="M513" i="5"/>
  <c r="K513" i="5"/>
  <c r="J513" i="5"/>
  <c r="F513" i="5"/>
  <c r="O513" i="5"/>
  <c r="H513" i="5"/>
  <c r="E513" i="5"/>
  <c r="N513" i="5"/>
  <c r="Q513" i="5"/>
  <c r="G513" i="5"/>
  <c r="P513" i="5"/>
  <c r="R513" i="5"/>
  <c r="L513" i="5"/>
  <c r="I513" i="5"/>
  <c r="D513" i="5"/>
  <c r="J521" i="5"/>
  <c r="Q521" i="5"/>
  <c r="S521" i="5"/>
  <c r="E521" i="5"/>
  <c r="K521" i="5"/>
  <c r="M521" i="5"/>
  <c r="N521" i="5"/>
  <c r="H521" i="5"/>
  <c r="F521" i="5"/>
  <c r="O521" i="5"/>
  <c r="G521" i="5"/>
  <c r="B565" i="5"/>
  <c r="L521" i="5"/>
  <c r="I521" i="5"/>
  <c r="P521" i="5"/>
  <c r="D521" i="5"/>
  <c r="R521" i="5"/>
  <c r="L555" i="5"/>
  <c r="J555" i="5"/>
  <c r="D555" i="5"/>
  <c r="P555" i="5"/>
  <c r="F555" i="5"/>
  <c r="Q555" i="5"/>
  <c r="B599" i="5"/>
  <c r="R555" i="5"/>
  <c r="K555" i="5"/>
  <c r="S555" i="5"/>
  <c r="H555" i="5"/>
  <c r="N555" i="5"/>
  <c r="G555" i="5"/>
  <c r="E555" i="5"/>
  <c r="I555" i="5"/>
  <c r="O555" i="5"/>
  <c r="M555" i="5"/>
  <c r="J530" i="5"/>
  <c r="N530" i="5"/>
  <c r="D530" i="5"/>
  <c r="H530" i="5"/>
  <c r="K530" i="5"/>
  <c r="M530" i="5"/>
  <c r="Q530" i="5"/>
  <c r="E530" i="5"/>
  <c r="P530" i="5"/>
  <c r="O530" i="5"/>
  <c r="L530" i="5"/>
  <c r="S530" i="5"/>
  <c r="F530" i="5"/>
  <c r="I530" i="5"/>
  <c r="G530" i="5"/>
  <c r="B574" i="5"/>
  <c r="R530" i="5"/>
  <c r="B546" i="5"/>
  <c r="O502" i="5"/>
  <c r="G502" i="5"/>
  <c r="K502" i="5"/>
  <c r="D502" i="5"/>
  <c r="N502" i="5"/>
  <c r="F502" i="5"/>
  <c r="J502" i="5"/>
  <c r="L502" i="5"/>
  <c r="S502" i="5"/>
  <c r="Q502" i="5"/>
  <c r="E502" i="5"/>
  <c r="I502" i="5"/>
  <c r="H502" i="5"/>
  <c r="M502" i="5"/>
  <c r="P502" i="5"/>
  <c r="R502" i="5"/>
  <c r="G522" i="5"/>
  <c r="F522" i="5"/>
  <c r="B566" i="5"/>
  <c r="S522" i="5"/>
  <c r="N522" i="5"/>
  <c r="J522" i="5"/>
  <c r="O522" i="5"/>
  <c r="H522" i="5"/>
  <c r="L522" i="5"/>
  <c r="E522" i="5"/>
  <c r="Q522" i="5"/>
  <c r="D522" i="5"/>
  <c r="P522" i="5"/>
  <c r="K522" i="5"/>
  <c r="M522" i="5"/>
  <c r="R522" i="5"/>
  <c r="I522" i="5"/>
  <c r="B592" i="5"/>
  <c r="D548" i="5"/>
  <c r="M548" i="5"/>
  <c r="P548" i="5"/>
  <c r="F548" i="5"/>
  <c r="R548" i="5"/>
  <c r="S548" i="5"/>
  <c r="Q548" i="5"/>
  <c r="J548" i="5"/>
  <c r="I548" i="5"/>
  <c r="H548" i="5"/>
  <c r="G548" i="5"/>
  <c r="L548" i="5"/>
  <c r="E548" i="5"/>
  <c r="O548" i="5"/>
  <c r="K548" i="5"/>
  <c r="N548" i="5"/>
  <c r="B582" i="5"/>
  <c r="K538" i="5"/>
  <c r="M538" i="5"/>
  <c r="G538" i="5"/>
  <c r="P538" i="5"/>
  <c r="L538" i="5"/>
  <c r="O538" i="5"/>
  <c r="N538" i="5"/>
  <c r="D538" i="5"/>
  <c r="S538" i="5"/>
  <c r="F538" i="5"/>
  <c r="Q538" i="5"/>
  <c r="H538" i="5"/>
  <c r="R538" i="5"/>
  <c r="I538" i="5"/>
  <c r="E538" i="5"/>
  <c r="J538" i="5"/>
  <c r="B544" i="5"/>
  <c r="G500" i="5"/>
  <c r="Q500" i="5"/>
  <c r="I500" i="5"/>
  <c r="L500" i="5"/>
  <c r="N500" i="5"/>
  <c r="O500" i="5"/>
  <c r="M500" i="5"/>
  <c r="F500" i="5"/>
  <c r="R500" i="5"/>
  <c r="J500" i="5"/>
  <c r="S500" i="5"/>
  <c r="P500" i="5"/>
  <c r="K500" i="5"/>
  <c r="H500" i="5"/>
  <c r="E500" i="5"/>
  <c r="D500" i="5"/>
  <c r="B552" i="5"/>
  <c r="E508" i="5"/>
  <c r="G508" i="5"/>
  <c r="Q508" i="5"/>
  <c r="F508" i="5"/>
  <c r="I508" i="5"/>
  <c r="J508" i="5"/>
  <c r="P508" i="5"/>
  <c r="L508" i="5"/>
  <c r="N508" i="5"/>
  <c r="D508" i="5"/>
  <c r="O508" i="5"/>
  <c r="K508" i="5"/>
  <c r="S508" i="5"/>
  <c r="H508" i="5"/>
  <c r="R508" i="5"/>
  <c r="M508" i="5"/>
  <c r="B536" i="5"/>
  <c r="N492" i="5"/>
  <c r="E492" i="5"/>
  <c r="F492" i="5"/>
  <c r="Q492" i="5"/>
  <c r="M492" i="5"/>
  <c r="I492" i="5"/>
  <c r="J492" i="5"/>
  <c r="K492" i="5"/>
  <c r="O492" i="5"/>
  <c r="G492" i="5"/>
  <c r="R492" i="5"/>
  <c r="P492" i="5"/>
  <c r="D492" i="5"/>
  <c r="S492" i="5"/>
  <c r="H492" i="5"/>
  <c r="L492" i="5"/>
  <c r="B608" i="5"/>
  <c r="D564" i="5"/>
  <c r="P564" i="5"/>
  <c r="Q564" i="5"/>
  <c r="G564" i="5"/>
  <c r="N564" i="5"/>
  <c r="I564" i="5"/>
  <c r="K564" i="5"/>
  <c r="M564" i="5"/>
  <c r="S564" i="5"/>
  <c r="O564" i="5"/>
  <c r="R564" i="5"/>
  <c r="F564" i="5"/>
  <c r="H564" i="5"/>
  <c r="J564" i="5"/>
  <c r="E564" i="5"/>
  <c r="L564" i="5"/>
  <c r="B543" i="5"/>
  <c r="D499" i="5"/>
  <c r="R499" i="5"/>
  <c r="E499" i="5"/>
  <c r="L499" i="5"/>
  <c r="N499" i="5"/>
  <c r="K499" i="5"/>
  <c r="Q499" i="5"/>
  <c r="S499" i="5"/>
  <c r="H499" i="5"/>
  <c r="J499" i="5"/>
  <c r="G499" i="5"/>
  <c r="M499" i="5"/>
  <c r="O499" i="5"/>
  <c r="P499" i="5"/>
  <c r="F499" i="5"/>
  <c r="I499" i="5"/>
  <c r="B571" i="5"/>
  <c r="H527" i="5"/>
  <c r="S527" i="5"/>
  <c r="G527" i="5"/>
  <c r="N527" i="5"/>
  <c r="Q527" i="5"/>
  <c r="O527" i="5"/>
  <c r="J527" i="5"/>
  <c r="P527" i="5"/>
  <c r="D527" i="5"/>
  <c r="K527" i="5"/>
  <c r="R527" i="5"/>
  <c r="F527" i="5"/>
  <c r="L527" i="5"/>
  <c r="I527" i="5"/>
  <c r="E527" i="5"/>
  <c r="M527" i="5"/>
  <c r="B617" i="5"/>
  <c r="H573" i="5"/>
  <c r="Q573" i="5"/>
  <c r="I573" i="5"/>
  <c r="E573" i="5"/>
  <c r="S573" i="5"/>
  <c r="M573" i="5"/>
  <c r="K573" i="5"/>
  <c r="J573" i="5"/>
  <c r="R573" i="5"/>
  <c r="L573" i="5"/>
  <c r="P573" i="5"/>
  <c r="F573" i="5"/>
  <c r="G573" i="5"/>
  <c r="O573" i="5"/>
  <c r="N573" i="5"/>
  <c r="D573" i="5"/>
  <c r="B535" i="5"/>
  <c r="D491" i="5"/>
  <c r="O491" i="5"/>
  <c r="G491" i="5"/>
  <c r="E491" i="5"/>
  <c r="S491" i="5"/>
  <c r="R491" i="5"/>
  <c r="H491" i="5"/>
  <c r="P491" i="5"/>
  <c r="L491" i="5"/>
  <c r="N491" i="5"/>
  <c r="I491" i="5"/>
  <c r="K491" i="5"/>
  <c r="Q491" i="5"/>
  <c r="J491" i="5"/>
  <c r="F491" i="5"/>
  <c r="M491" i="5"/>
  <c r="B551" i="5"/>
  <c r="D507" i="5"/>
  <c r="G507" i="5"/>
  <c r="E507" i="5"/>
  <c r="I507" i="5"/>
  <c r="K507" i="5"/>
  <c r="S507" i="5"/>
  <c r="R507" i="5"/>
  <c r="N507" i="5"/>
  <c r="J507" i="5"/>
  <c r="M507" i="5"/>
  <c r="L507" i="5"/>
  <c r="Q507" i="5"/>
  <c r="H507" i="5"/>
  <c r="O507" i="5"/>
  <c r="P507" i="5"/>
  <c r="F507" i="5"/>
  <c r="B586" i="5"/>
  <c r="D542" i="5"/>
  <c r="Q542" i="5"/>
  <c r="S542" i="5"/>
  <c r="F542" i="5"/>
  <c r="P542" i="5"/>
  <c r="G542" i="5"/>
  <c r="R542" i="5"/>
  <c r="H542" i="5"/>
  <c r="N542" i="5"/>
  <c r="J542" i="5"/>
  <c r="M542" i="5"/>
  <c r="O542" i="5"/>
  <c r="L542" i="5"/>
  <c r="E542" i="5"/>
  <c r="I542" i="5"/>
  <c r="K542" i="5"/>
  <c r="B561" i="5"/>
  <c r="H517" i="5"/>
  <c r="O517" i="5"/>
  <c r="G517" i="5"/>
  <c r="N517" i="5"/>
  <c r="R517" i="5"/>
  <c r="S517" i="5"/>
  <c r="L517" i="5"/>
  <c r="M517" i="5"/>
  <c r="I517" i="5"/>
  <c r="P517" i="5"/>
  <c r="K517" i="5"/>
  <c r="Q517" i="5"/>
  <c r="D517" i="5"/>
  <c r="E517" i="5"/>
  <c r="J517" i="5"/>
  <c r="F517" i="5"/>
  <c r="B545" i="5"/>
  <c r="H501" i="5"/>
  <c r="O501" i="5"/>
  <c r="E501" i="5"/>
  <c r="R501" i="5"/>
  <c r="I501" i="5"/>
  <c r="Q501" i="5"/>
  <c r="L501" i="5"/>
  <c r="S501" i="5"/>
  <c r="M501" i="5"/>
  <c r="F501" i="5"/>
  <c r="D501" i="5"/>
  <c r="N501" i="5"/>
  <c r="K501" i="5"/>
  <c r="P501" i="5"/>
  <c r="J501" i="5"/>
  <c r="G501" i="5"/>
  <c r="B559" i="5"/>
  <c r="D515" i="5"/>
  <c r="S515" i="5"/>
  <c r="K515" i="5"/>
  <c r="F515" i="5"/>
  <c r="O515" i="5"/>
  <c r="E515" i="5"/>
  <c r="R515" i="5"/>
  <c r="M515" i="5"/>
  <c r="L515" i="5"/>
  <c r="N515" i="5"/>
  <c r="Q515" i="5"/>
  <c r="H515" i="5"/>
  <c r="J515" i="5"/>
  <c r="P515" i="5"/>
  <c r="I515" i="5"/>
  <c r="G515" i="5"/>
  <c r="B560" i="5"/>
  <c r="L516" i="5"/>
  <c r="F516" i="5"/>
  <c r="D516" i="5"/>
  <c r="Q516" i="5"/>
  <c r="I516" i="5"/>
  <c r="P516" i="5"/>
  <c r="R516" i="5"/>
  <c r="M516" i="5"/>
  <c r="H516" i="5"/>
  <c r="N516" i="5"/>
  <c r="S516" i="5"/>
  <c r="K516" i="5"/>
  <c r="E516" i="5"/>
  <c r="O516" i="5"/>
  <c r="G516" i="5"/>
  <c r="J516" i="5"/>
  <c r="B490" i="5"/>
  <c r="M446" i="5"/>
  <c r="M487" i="5" s="1"/>
  <c r="E446" i="5"/>
  <c r="E487" i="5" s="1"/>
  <c r="P446" i="5"/>
  <c r="P487" i="5" s="1"/>
  <c r="Q446" i="5"/>
  <c r="Q487" i="5" s="1"/>
  <c r="D446" i="5"/>
  <c r="D487" i="5" s="1"/>
  <c r="L446" i="5"/>
  <c r="L487" i="5" s="1"/>
  <c r="R446" i="5"/>
  <c r="R487" i="5" s="1"/>
  <c r="J446" i="5"/>
  <c r="J487" i="5" s="1"/>
  <c r="N446" i="5"/>
  <c r="N487" i="5" s="1"/>
  <c r="G446" i="5"/>
  <c r="G487" i="5" s="1"/>
  <c r="H446" i="5"/>
  <c r="H487" i="5" s="1"/>
  <c r="F446" i="5"/>
  <c r="F487" i="5" s="1"/>
  <c r="O446" i="5"/>
  <c r="O487" i="5" s="1"/>
  <c r="S446" i="5"/>
  <c r="S487" i="5" s="1"/>
  <c r="I446" i="5"/>
  <c r="I487" i="5" s="1"/>
  <c r="K446" i="5"/>
  <c r="K487" i="5" s="1"/>
  <c r="B550" i="5"/>
  <c r="O506" i="5"/>
  <c r="H506" i="5"/>
  <c r="M506" i="5"/>
  <c r="E506" i="5"/>
  <c r="P506" i="5"/>
  <c r="Q506" i="5"/>
  <c r="F506" i="5"/>
  <c r="D506" i="5"/>
  <c r="G506" i="5"/>
  <c r="I506" i="5"/>
  <c r="J506" i="5"/>
  <c r="S506" i="5"/>
  <c r="K506" i="5"/>
  <c r="L506" i="5"/>
  <c r="N506" i="5"/>
  <c r="R506" i="5"/>
  <c r="B537" i="5"/>
  <c r="H493" i="5"/>
  <c r="F493" i="5"/>
  <c r="N493" i="5"/>
  <c r="L493" i="5"/>
  <c r="E493" i="5"/>
  <c r="D493" i="5"/>
  <c r="R493" i="5"/>
  <c r="K493" i="5"/>
  <c r="G493" i="5"/>
  <c r="O493" i="5"/>
  <c r="I493" i="5"/>
  <c r="J493" i="5"/>
  <c r="M493" i="5"/>
  <c r="S493" i="5"/>
  <c r="P493" i="5"/>
  <c r="Q493" i="5"/>
  <c r="B600" i="5"/>
  <c r="D556" i="5"/>
  <c r="M556" i="5"/>
  <c r="Q556" i="5"/>
  <c r="N556" i="5"/>
  <c r="G556" i="5"/>
  <c r="I556" i="5"/>
  <c r="O556" i="5"/>
  <c r="H556" i="5"/>
  <c r="S556" i="5"/>
  <c r="F556" i="5"/>
  <c r="K556" i="5"/>
  <c r="P556" i="5"/>
  <c r="L556" i="5"/>
  <c r="E556" i="5"/>
  <c r="R556" i="5"/>
  <c r="J556" i="5"/>
  <c r="B553" i="5"/>
  <c r="H509" i="5"/>
  <c r="S509" i="5"/>
  <c r="N509" i="5"/>
  <c r="F509" i="5"/>
  <c r="O509" i="5"/>
  <c r="E509" i="5"/>
  <c r="G509" i="5"/>
  <c r="R509" i="5"/>
  <c r="K509" i="5"/>
  <c r="P509" i="5"/>
  <c r="J509" i="5"/>
  <c r="D509" i="5"/>
  <c r="L509" i="5"/>
  <c r="I509" i="5"/>
  <c r="M509" i="5"/>
  <c r="Q509" i="5"/>
  <c r="B570" i="5"/>
  <c r="F526" i="5"/>
  <c r="E526" i="5"/>
  <c r="M526" i="5"/>
  <c r="Q526" i="5"/>
  <c r="I526" i="5"/>
  <c r="K526" i="5"/>
  <c r="S526" i="5"/>
  <c r="R526" i="5"/>
  <c r="O526" i="5"/>
  <c r="H526" i="5"/>
  <c r="N526" i="5"/>
  <c r="P526" i="5"/>
  <c r="D526" i="5"/>
  <c r="G526" i="5"/>
  <c r="L526" i="5"/>
  <c r="J526" i="5"/>
  <c r="B611" i="5"/>
  <c r="S567" i="5"/>
  <c r="D567" i="5"/>
  <c r="R567" i="5"/>
  <c r="K567" i="5"/>
  <c r="J567" i="5"/>
  <c r="E567" i="5"/>
  <c r="M567" i="5"/>
  <c r="G567" i="5"/>
  <c r="I567" i="5"/>
  <c r="F567" i="5"/>
  <c r="Q567" i="5"/>
  <c r="L567" i="5"/>
  <c r="N567" i="5"/>
  <c r="H567" i="5"/>
  <c r="O567" i="5"/>
  <c r="P567" i="5"/>
  <c r="B568" i="5"/>
  <c r="R524" i="5"/>
  <c r="Q524" i="5"/>
  <c r="M524" i="5"/>
  <c r="J524" i="5"/>
  <c r="I524" i="5"/>
  <c r="N524" i="5"/>
  <c r="G524" i="5"/>
  <c r="P524" i="5"/>
  <c r="H524" i="5"/>
  <c r="L524" i="5"/>
  <c r="S524" i="5"/>
  <c r="O524" i="5"/>
  <c r="K524" i="5"/>
  <c r="D524" i="5"/>
  <c r="E524" i="5"/>
  <c r="F524" i="5"/>
  <c r="B616" i="5"/>
  <c r="O572" i="5"/>
  <c r="E572" i="5"/>
  <c r="N572" i="5"/>
  <c r="G572" i="5"/>
  <c r="K572" i="5"/>
  <c r="R572" i="5"/>
  <c r="F572" i="5"/>
  <c r="L572" i="5"/>
  <c r="P572" i="5"/>
  <c r="H572" i="5"/>
  <c r="I572" i="5"/>
  <c r="S572" i="5"/>
  <c r="Q572" i="5"/>
  <c r="D572" i="5"/>
  <c r="J572" i="5"/>
  <c r="M572" i="5"/>
  <c r="B558" i="5"/>
  <c r="J514" i="5"/>
  <c r="F514" i="5"/>
  <c r="N514" i="5"/>
  <c r="M514" i="5"/>
  <c r="O514" i="5"/>
  <c r="E514" i="5"/>
  <c r="I514" i="5"/>
  <c r="G514" i="5"/>
  <c r="S514" i="5"/>
  <c r="D514" i="5"/>
  <c r="K514" i="5"/>
  <c r="Q514" i="5"/>
  <c r="L514" i="5"/>
  <c r="P514" i="5"/>
  <c r="H514" i="5"/>
  <c r="R514" i="5"/>
  <c r="E402" i="1"/>
  <c r="E443" i="1" s="1"/>
  <c r="I402" i="1"/>
  <c r="I443" i="1" s="1"/>
  <c r="J402" i="1"/>
  <c r="J443" i="1" s="1"/>
  <c r="G402" i="1"/>
  <c r="G443" i="1" s="1"/>
  <c r="R402" i="1"/>
  <c r="R443" i="1" s="1"/>
  <c r="D402" i="1"/>
  <c r="D443" i="1" s="1"/>
  <c r="B446" i="1"/>
  <c r="S446" i="1" s="1"/>
  <c r="L402" i="1"/>
  <c r="L443" i="1" s="1"/>
  <c r="P402" i="1"/>
  <c r="P443" i="1" s="1"/>
  <c r="K402" i="1"/>
  <c r="K443" i="1" s="1"/>
  <c r="N402" i="1"/>
  <c r="N443" i="1" s="1"/>
  <c r="M402" i="1"/>
  <c r="M443" i="1" s="1"/>
  <c r="O402" i="1"/>
  <c r="O443" i="1" s="1"/>
  <c r="F402" i="1"/>
  <c r="F443" i="1" s="1"/>
  <c r="H402" i="1"/>
  <c r="H443" i="1" s="1"/>
  <c r="Q402" i="1"/>
  <c r="Q443" i="1" s="1"/>
  <c r="K504" i="1"/>
  <c r="F504" i="1"/>
  <c r="N504" i="1"/>
  <c r="G504" i="1"/>
  <c r="D479" i="1"/>
  <c r="L479" i="1"/>
  <c r="E479" i="1"/>
  <c r="M479" i="1"/>
  <c r="H479" i="1"/>
  <c r="P479" i="1"/>
  <c r="J479" i="1"/>
  <c r="K479" i="1"/>
  <c r="N479" i="1"/>
  <c r="Q479" i="1"/>
  <c r="B523" i="1"/>
  <c r="S523" i="1" s="1"/>
  <c r="I479" i="1"/>
  <c r="F479" i="1"/>
  <c r="G479" i="1"/>
  <c r="O479" i="1"/>
  <c r="R479" i="1"/>
  <c r="F530" i="1"/>
  <c r="N530" i="1"/>
  <c r="P530" i="1"/>
  <c r="G530" i="1"/>
  <c r="O530" i="1"/>
  <c r="H530" i="1"/>
  <c r="J530" i="1"/>
  <c r="R530" i="1"/>
  <c r="Q530" i="1"/>
  <c r="D530" i="1"/>
  <c r="M530" i="1"/>
  <c r="E530" i="1"/>
  <c r="I530" i="1"/>
  <c r="K530" i="1"/>
  <c r="B574" i="1"/>
  <c r="S574" i="1" s="1"/>
  <c r="L530" i="1"/>
  <c r="D447" i="1"/>
  <c r="L447" i="1"/>
  <c r="E447" i="1"/>
  <c r="M447" i="1"/>
  <c r="H447" i="1"/>
  <c r="P447" i="1"/>
  <c r="Q447" i="1"/>
  <c r="G447" i="1"/>
  <c r="F447" i="1"/>
  <c r="R447" i="1"/>
  <c r="J447" i="1"/>
  <c r="N447" i="1"/>
  <c r="B491" i="1"/>
  <c r="S491" i="1" s="1"/>
  <c r="I447" i="1"/>
  <c r="K447" i="1"/>
  <c r="O447" i="1"/>
  <c r="F481" i="1"/>
  <c r="N481" i="1"/>
  <c r="G481" i="1"/>
  <c r="O481" i="1"/>
  <c r="J481" i="1"/>
  <c r="R481" i="1"/>
  <c r="E481" i="1"/>
  <c r="B525" i="1"/>
  <c r="S525" i="1" s="1"/>
  <c r="H481" i="1"/>
  <c r="I481" i="1"/>
  <c r="L481" i="1"/>
  <c r="D481" i="1"/>
  <c r="P481" i="1"/>
  <c r="Q481" i="1"/>
  <c r="K481" i="1"/>
  <c r="M481" i="1"/>
  <c r="F457" i="1"/>
  <c r="N457" i="1"/>
  <c r="G457" i="1"/>
  <c r="O457" i="1"/>
  <c r="J457" i="1"/>
  <c r="R457" i="1"/>
  <c r="H457" i="1"/>
  <c r="B501" i="1"/>
  <c r="S501" i="1" s="1"/>
  <c r="I457" i="1"/>
  <c r="K457" i="1"/>
  <c r="M457" i="1"/>
  <c r="D457" i="1"/>
  <c r="Q457" i="1"/>
  <c r="E457" i="1"/>
  <c r="L457" i="1"/>
  <c r="P457" i="1"/>
  <c r="L510" i="1"/>
  <c r="N510" i="1"/>
  <c r="D510" i="1"/>
  <c r="E510" i="1"/>
  <c r="R510" i="1"/>
  <c r="B554" i="1"/>
  <c r="S554" i="1" s="1"/>
  <c r="Q510" i="1"/>
  <c r="J510" i="1"/>
  <c r="L518" i="1"/>
  <c r="I518" i="1"/>
  <c r="E448" i="1"/>
  <c r="M448" i="1"/>
  <c r="F448" i="1"/>
  <c r="N448" i="1"/>
  <c r="I448" i="1"/>
  <c r="Q448" i="1"/>
  <c r="O448" i="1"/>
  <c r="R448" i="1"/>
  <c r="P448" i="1"/>
  <c r="B492" i="1"/>
  <c r="S492" i="1" s="1"/>
  <c r="D448" i="1"/>
  <c r="H448" i="1"/>
  <c r="G448" i="1"/>
  <c r="L448" i="1"/>
  <c r="J448" i="1"/>
  <c r="K448" i="1"/>
  <c r="E472" i="1"/>
  <c r="M472" i="1"/>
  <c r="F472" i="1"/>
  <c r="N472" i="1"/>
  <c r="I472" i="1"/>
  <c r="Q472" i="1"/>
  <c r="L472" i="1"/>
  <c r="O472" i="1"/>
  <c r="B516" i="1"/>
  <c r="S516" i="1" s="1"/>
  <c r="P472" i="1"/>
  <c r="G472" i="1"/>
  <c r="D472" i="1"/>
  <c r="K472" i="1"/>
  <c r="H472" i="1"/>
  <c r="J472" i="1"/>
  <c r="R472" i="1"/>
  <c r="J485" i="1"/>
  <c r="R485" i="1"/>
  <c r="K485" i="1"/>
  <c r="F485" i="1"/>
  <c r="N485" i="1"/>
  <c r="I485" i="1"/>
  <c r="M485" i="1"/>
  <c r="L485" i="1"/>
  <c r="D485" i="1"/>
  <c r="P485" i="1"/>
  <c r="B529" i="1"/>
  <c r="S529" i="1" s="1"/>
  <c r="O485" i="1"/>
  <c r="G485" i="1"/>
  <c r="H485" i="1"/>
  <c r="Q485" i="1"/>
  <c r="E485" i="1"/>
  <c r="H467" i="1"/>
  <c r="P467" i="1"/>
  <c r="I467" i="1"/>
  <c r="Q467" i="1"/>
  <c r="D467" i="1"/>
  <c r="L467" i="1"/>
  <c r="K467" i="1"/>
  <c r="M467" i="1"/>
  <c r="N467" i="1"/>
  <c r="E467" i="1"/>
  <c r="R467" i="1"/>
  <c r="G467" i="1"/>
  <c r="F467" i="1"/>
  <c r="B511" i="1"/>
  <c r="S511" i="1" s="1"/>
  <c r="J467" i="1"/>
  <c r="O467" i="1"/>
  <c r="D503" i="1"/>
  <c r="L503" i="1"/>
  <c r="G503" i="1"/>
  <c r="P503" i="1"/>
  <c r="I503" i="1"/>
  <c r="H503" i="1"/>
  <c r="Q503" i="1"/>
  <c r="R503" i="1"/>
  <c r="K503" i="1"/>
  <c r="J503" i="1"/>
  <c r="O503" i="1"/>
  <c r="E503" i="1"/>
  <c r="B547" i="1"/>
  <c r="S547" i="1" s="1"/>
  <c r="M503" i="1"/>
  <c r="N503" i="1"/>
  <c r="F503" i="1"/>
  <c r="J453" i="1"/>
  <c r="R453" i="1"/>
  <c r="K453" i="1"/>
  <c r="F453" i="1"/>
  <c r="N453" i="1"/>
  <c r="D453" i="1"/>
  <c r="P453" i="1"/>
  <c r="G453" i="1"/>
  <c r="E453" i="1"/>
  <c r="Q453" i="1"/>
  <c r="I453" i="1"/>
  <c r="B497" i="1"/>
  <c r="S497" i="1" s="1"/>
  <c r="H453" i="1"/>
  <c r="M453" i="1"/>
  <c r="L453" i="1"/>
  <c r="O453" i="1"/>
  <c r="E456" i="1"/>
  <c r="M456" i="1"/>
  <c r="F456" i="1"/>
  <c r="N456" i="1"/>
  <c r="I456" i="1"/>
  <c r="Q456" i="1"/>
  <c r="J456" i="1"/>
  <c r="L456" i="1"/>
  <c r="K456" i="1"/>
  <c r="B500" i="1"/>
  <c r="S500" i="1" s="1"/>
  <c r="P456" i="1"/>
  <c r="O456" i="1"/>
  <c r="R456" i="1"/>
  <c r="H456" i="1"/>
  <c r="D456" i="1"/>
  <c r="G456" i="1"/>
  <c r="E464" i="1"/>
  <c r="M464" i="1"/>
  <c r="F464" i="1"/>
  <c r="N464" i="1"/>
  <c r="I464" i="1"/>
  <c r="Q464" i="1"/>
  <c r="D464" i="1"/>
  <c r="R464" i="1"/>
  <c r="G464" i="1"/>
  <c r="B508" i="1"/>
  <c r="S508" i="1" s="1"/>
  <c r="H464" i="1"/>
  <c r="K464" i="1"/>
  <c r="P464" i="1"/>
  <c r="O464" i="1"/>
  <c r="J464" i="1"/>
  <c r="L464" i="1"/>
  <c r="E480" i="1"/>
  <c r="M480" i="1"/>
  <c r="F480" i="1"/>
  <c r="N480" i="1"/>
  <c r="I480" i="1"/>
  <c r="Q480" i="1"/>
  <c r="H480" i="1"/>
  <c r="K480" i="1"/>
  <c r="J480" i="1"/>
  <c r="B524" i="1"/>
  <c r="S524" i="1" s="1"/>
  <c r="O480" i="1"/>
  <c r="L480" i="1"/>
  <c r="R480" i="1"/>
  <c r="D480" i="1"/>
  <c r="G480" i="1"/>
  <c r="P480" i="1"/>
  <c r="J477" i="1"/>
  <c r="R477" i="1"/>
  <c r="K477" i="1"/>
  <c r="F477" i="1"/>
  <c r="N477" i="1"/>
  <c r="O477" i="1"/>
  <c r="E477" i="1"/>
  <c r="D477" i="1"/>
  <c r="P477" i="1"/>
  <c r="Q477" i="1"/>
  <c r="H477" i="1"/>
  <c r="B521" i="1"/>
  <c r="S521" i="1" s="1"/>
  <c r="G477" i="1"/>
  <c r="L477" i="1"/>
  <c r="I477" i="1"/>
  <c r="M477" i="1"/>
  <c r="D463" i="1"/>
  <c r="L463" i="1"/>
  <c r="E463" i="1"/>
  <c r="M463" i="1"/>
  <c r="H463" i="1"/>
  <c r="P463" i="1"/>
  <c r="G463" i="1"/>
  <c r="J463" i="1"/>
  <c r="I463" i="1"/>
  <c r="N463" i="1"/>
  <c r="K463" i="1"/>
  <c r="Q463" i="1"/>
  <c r="O463" i="1"/>
  <c r="R463" i="1"/>
  <c r="B507" i="1"/>
  <c r="S507" i="1" s="1"/>
  <c r="F463" i="1"/>
  <c r="D471" i="1"/>
  <c r="L471" i="1"/>
  <c r="E471" i="1"/>
  <c r="M471" i="1"/>
  <c r="H471" i="1"/>
  <c r="P471" i="1"/>
  <c r="O471" i="1"/>
  <c r="R471" i="1"/>
  <c r="Q471" i="1"/>
  <c r="F471" i="1"/>
  <c r="I471" i="1"/>
  <c r="K471" i="1"/>
  <c r="N471" i="1"/>
  <c r="B515" i="1"/>
  <c r="S515" i="1" s="1"/>
  <c r="G471" i="1"/>
  <c r="J471" i="1"/>
  <c r="F465" i="1"/>
  <c r="N465" i="1"/>
  <c r="G465" i="1"/>
  <c r="O465" i="1"/>
  <c r="J465" i="1"/>
  <c r="R465" i="1"/>
  <c r="P465" i="1"/>
  <c r="B509" i="1"/>
  <c r="S509" i="1" s="1"/>
  <c r="E465" i="1"/>
  <c r="D465" i="1"/>
  <c r="Q465" i="1"/>
  <c r="I465" i="1"/>
  <c r="H465" i="1"/>
  <c r="M465" i="1"/>
  <c r="K465" i="1"/>
  <c r="L465" i="1"/>
  <c r="M520" i="1"/>
  <c r="H520" i="1"/>
  <c r="Q520" i="1"/>
  <c r="R520" i="1"/>
  <c r="O520" i="1"/>
  <c r="G520" i="1"/>
  <c r="N520" i="1"/>
  <c r="B564" i="1"/>
  <c r="S564" i="1" s="1"/>
  <c r="H483" i="1"/>
  <c r="P483" i="1"/>
  <c r="I483" i="1"/>
  <c r="Q483" i="1"/>
  <c r="D483" i="1"/>
  <c r="L483" i="1"/>
  <c r="N483" i="1"/>
  <c r="R483" i="1"/>
  <c r="O483" i="1"/>
  <c r="E483" i="1"/>
  <c r="G483" i="1"/>
  <c r="B527" i="1"/>
  <c r="S527" i="1" s="1"/>
  <c r="F483" i="1"/>
  <c r="J483" i="1"/>
  <c r="K483" i="1"/>
  <c r="M483" i="1"/>
  <c r="I468" i="1"/>
  <c r="Q468" i="1"/>
  <c r="J468" i="1"/>
  <c r="R468" i="1"/>
  <c r="E468" i="1"/>
  <c r="M468" i="1"/>
  <c r="H468" i="1"/>
  <c r="L468" i="1"/>
  <c r="K468" i="1"/>
  <c r="O468" i="1"/>
  <c r="N468" i="1"/>
  <c r="P468" i="1"/>
  <c r="B512" i="1"/>
  <c r="S512" i="1" s="1"/>
  <c r="F468" i="1"/>
  <c r="D468" i="1"/>
  <c r="G468" i="1"/>
  <c r="D528" i="1"/>
  <c r="L528" i="1"/>
  <c r="N528" i="1"/>
  <c r="E528" i="1"/>
  <c r="M528" i="1"/>
  <c r="F528" i="1"/>
  <c r="H528" i="1"/>
  <c r="P528" i="1"/>
  <c r="O528" i="1"/>
  <c r="J528" i="1"/>
  <c r="Q528" i="1"/>
  <c r="R528" i="1"/>
  <c r="B572" i="1"/>
  <c r="S572" i="1" s="1"/>
  <c r="K528" i="1"/>
  <c r="G528" i="1"/>
  <c r="I528" i="1"/>
  <c r="F473" i="1"/>
  <c r="N473" i="1"/>
  <c r="G473" i="1"/>
  <c r="O473" i="1"/>
  <c r="J473" i="1"/>
  <c r="R473" i="1"/>
  <c r="K473" i="1"/>
  <c r="B517" i="1"/>
  <c r="S517" i="1" s="1"/>
  <c r="M473" i="1"/>
  <c r="L473" i="1"/>
  <c r="D473" i="1"/>
  <c r="Q473" i="1"/>
  <c r="P473" i="1"/>
  <c r="H473" i="1"/>
  <c r="E473" i="1"/>
  <c r="I473" i="1"/>
  <c r="F449" i="1"/>
  <c r="N449" i="1"/>
  <c r="G449" i="1"/>
  <c r="O449" i="1"/>
  <c r="J449" i="1"/>
  <c r="R449" i="1"/>
  <c r="L449" i="1"/>
  <c r="B493" i="1"/>
  <c r="S493" i="1" s="1"/>
  <c r="M449" i="1"/>
  <c r="P449" i="1"/>
  <c r="E449" i="1"/>
  <c r="Q449" i="1"/>
  <c r="K449" i="1"/>
  <c r="D449" i="1"/>
  <c r="H449" i="1"/>
  <c r="I449" i="1"/>
  <c r="J469" i="1"/>
  <c r="R469" i="1"/>
  <c r="K469" i="1"/>
  <c r="F469" i="1"/>
  <c r="N469" i="1"/>
  <c r="G469" i="1"/>
  <c r="H469" i="1"/>
  <c r="I469" i="1"/>
  <c r="M469" i="1"/>
  <c r="B513" i="1"/>
  <c r="S513" i="1" s="1"/>
  <c r="E469" i="1"/>
  <c r="Q469" i="1"/>
  <c r="D469" i="1"/>
  <c r="L469" i="1"/>
  <c r="O469" i="1"/>
  <c r="P469" i="1"/>
  <c r="J461" i="1"/>
  <c r="R461" i="1"/>
  <c r="K461" i="1"/>
  <c r="F461" i="1"/>
  <c r="N461" i="1"/>
  <c r="L461" i="1"/>
  <c r="O461" i="1"/>
  <c r="M461" i="1"/>
  <c r="E461" i="1"/>
  <c r="Q461" i="1"/>
  <c r="B505" i="1"/>
  <c r="S505" i="1" s="1"/>
  <c r="P461" i="1"/>
  <c r="H461" i="1"/>
  <c r="I461" i="1"/>
  <c r="D461" i="1"/>
  <c r="G461" i="1"/>
  <c r="G506" i="1"/>
  <c r="O506" i="1"/>
  <c r="H506" i="1"/>
  <c r="Q506" i="1"/>
  <c r="I506" i="1"/>
  <c r="R506" i="1"/>
  <c r="J506" i="1"/>
  <c r="L506" i="1"/>
  <c r="F506" i="1"/>
  <c r="D506" i="1"/>
  <c r="E506" i="1"/>
  <c r="N506" i="1"/>
  <c r="P506" i="1"/>
  <c r="K506" i="1"/>
  <c r="B550" i="1"/>
  <c r="S550" i="1" s="1"/>
  <c r="M506" i="1"/>
  <c r="J518" i="1" l="1"/>
  <c r="K520" i="1"/>
  <c r="E520" i="1"/>
  <c r="H518" i="1"/>
  <c r="K518" i="1"/>
  <c r="O510" i="1"/>
  <c r="K510" i="1"/>
  <c r="M518" i="1"/>
  <c r="D520" i="1"/>
  <c r="L520" i="1"/>
  <c r="R518" i="1"/>
  <c r="E518" i="1"/>
  <c r="H510" i="1"/>
  <c r="P510" i="1"/>
  <c r="G518" i="1"/>
  <c r="Q518" i="1"/>
  <c r="F520" i="1"/>
  <c r="J520" i="1"/>
  <c r="B562" i="1"/>
  <c r="S562" i="1" s="1"/>
  <c r="O518" i="1"/>
  <c r="F510" i="1"/>
  <c r="G510" i="1"/>
  <c r="P518" i="1"/>
  <c r="F518" i="1"/>
  <c r="P520" i="1"/>
  <c r="I520" i="1"/>
  <c r="N518" i="1"/>
  <c r="D518" i="1"/>
  <c r="I510" i="1"/>
  <c r="M510" i="1"/>
  <c r="P574" i="6"/>
  <c r="R574" i="6"/>
  <c r="D574" i="6"/>
  <c r="K574" i="6"/>
  <c r="I504" i="1"/>
  <c r="D504" i="1"/>
  <c r="H499" i="1"/>
  <c r="P495" i="1"/>
  <c r="R504" i="1"/>
  <c r="J504" i="1"/>
  <c r="H504" i="1"/>
  <c r="L504" i="1"/>
  <c r="B539" i="1"/>
  <c r="S539" i="1" s="1"/>
  <c r="P504" i="1"/>
  <c r="M504" i="1"/>
  <c r="Q504" i="1"/>
  <c r="E504" i="1"/>
  <c r="B548" i="1"/>
  <c r="S548" i="1" s="1"/>
  <c r="O504" i="1"/>
  <c r="Q574" i="6"/>
  <c r="L574" i="6"/>
  <c r="H574" i="6"/>
  <c r="F574" i="6"/>
  <c r="J574" i="6"/>
  <c r="N574" i="6"/>
  <c r="B618" i="6"/>
  <c r="Q618" i="6" s="1"/>
  <c r="S574" i="6"/>
  <c r="O574" i="6"/>
  <c r="I574" i="6"/>
  <c r="K32" i="12"/>
  <c r="G32" i="12"/>
  <c r="E32" i="12"/>
  <c r="R32" i="12"/>
  <c r="C32" i="12"/>
  <c r="H32" i="12"/>
  <c r="M32" i="12"/>
  <c r="J32" i="12"/>
  <c r="D32" i="12"/>
  <c r="Q32" i="12"/>
  <c r="N32" i="12"/>
  <c r="I32" i="12"/>
  <c r="F32" i="12"/>
  <c r="P32" i="12"/>
  <c r="L32" i="12"/>
  <c r="F494" i="1"/>
  <c r="L499" i="1"/>
  <c r="H519" i="1"/>
  <c r="L519" i="1"/>
  <c r="D494" i="1"/>
  <c r="D519" i="1"/>
  <c r="M494" i="1"/>
  <c r="I494" i="1"/>
  <c r="J499" i="1"/>
  <c r="N494" i="1"/>
  <c r="B543" i="1"/>
  <c r="S543" i="1" s="1"/>
  <c r="K494" i="1"/>
  <c r="N499" i="1"/>
  <c r="B538" i="1"/>
  <c r="S538" i="1" s="1"/>
  <c r="L494" i="1"/>
  <c r="M519" i="1"/>
  <c r="I499" i="1"/>
  <c r="P499" i="1"/>
  <c r="I519" i="1"/>
  <c r="R494" i="1"/>
  <c r="O494" i="1"/>
  <c r="N519" i="1"/>
  <c r="Q499" i="1"/>
  <c r="J494" i="1"/>
  <c r="P494" i="1"/>
  <c r="R519" i="1"/>
  <c r="Q494" i="1"/>
  <c r="H494" i="1"/>
  <c r="O499" i="1"/>
  <c r="E494" i="1"/>
  <c r="G494" i="1"/>
  <c r="E519" i="1"/>
  <c r="G499" i="1"/>
  <c r="L495" i="1"/>
  <c r="Q519" i="1"/>
  <c r="O519" i="1"/>
  <c r="F499" i="1"/>
  <c r="E499" i="1"/>
  <c r="B563" i="1"/>
  <c r="S563" i="1" s="1"/>
  <c r="G519" i="1"/>
  <c r="K519" i="1"/>
  <c r="F519" i="1"/>
  <c r="K499" i="1"/>
  <c r="M499" i="1"/>
  <c r="H495" i="1"/>
  <c r="O140" i="3"/>
  <c r="N14" i="12" s="1"/>
  <c r="J519" i="1"/>
  <c r="P519" i="1"/>
  <c r="R499" i="1"/>
  <c r="D499" i="1"/>
  <c r="F495" i="1"/>
  <c r="N495" i="1"/>
  <c r="Q495" i="1"/>
  <c r="G495" i="1"/>
  <c r="S561" i="9"/>
  <c r="D561" i="9"/>
  <c r="Q561" i="9"/>
  <c r="L561" i="9"/>
  <c r="B605" i="9"/>
  <c r="O561" i="9"/>
  <c r="P561" i="9"/>
  <c r="K561" i="9"/>
  <c r="E561" i="9"/>
  <c r="H561" i="9"/>
  <c r="F561" i="9"/>
  <c r="I561" i="9"/>
  <c r="N561" i="9"/>
  <c r="M561" i="9"/>
  <c r="R561" i="9"/>
  <c r="J561" i="9"/>
  <c r="G561" i="9"/>
  <c r="D495" i="1"/>
  <c r="E495" i="1"/>
  <c r="M495" i="1"/>
  <c r="R495" i="1"/>
  <c r="D77" i="3"/>
  <c r="H537" i="8"/>
  <c r="P537" i="8"/>
  <c r="M140" i="3"/>
  <c r="L14" i="12" s="1"/>
  <c r="K495" i="1"/>
  <c r="J495" i="1"/>
  <c r="N537" i="8"/>
  <c r="M537" i="8"/>
  <c r="O495" i="1"/>
  <c r="I495" i="1"/>
  <c r="K537" i="8"/>
  <c r="F537" i="8"/>
  <c r="B581" i="8"/>
  <c r="D581" i="8" s="1"/>
  <c r="D537" i="8"/>
  <c r="R537" i="8"/>
  <c r="O119" i="3"/>
  <c r="L537" i="8"/>
  <c r="I537" i="8"/>
  <c r="S537" i="8"/>
  <c r="O537" i="8"/>
  <c r="E537" i="8"/>
  <c r="J537" i="8"/>
  <c r="G537" i="8"/>
  <c r="J140" i="3"/>
  <c r="I14" i="12" s="1"/>
  <c r="H98" i="3"/>
  <c r="J119" i="3"/>
  <c r="D98" i="3"/>
  <c r="N140" i="3"/>
  <c r="M14" i="12" s="1"/>
  <c r="D140" i="3"/>
  <c r="C14" i="12" s="1"/>
  <c r="O32" i="12"/>
  <c r="Q536" i="7"/>
  <c r="F536" i="7"/>
  <c r="E536" i="7"/>
  <c r="S536" i="7"/>
  <c r="O536" i="7"/>
  <c r="K536" i="7"/>
  <c r="L536" i="7"/>
  <c r="G536" i="7"/>
  <c r="J536" i="7"/>
  <c r="N536" i="7"/>
  <c r="M536" i="7"/>
  <c r="R536" i="7"/>
  <c r="B580" i="7"/>
  <c r="I536" i="7"/>
  <c r="D536" i="7"/>
  <c r="H536" i="7"/>
  <c r="P536" i="7"/>
  <c r="O98" i="3"/>
  <c r="P119" i="3"/>
  <c r="F119" i="3"/>
  <c r="L140" i="3"/>
  <c r="K14" i="12" s="1"/>
  <c r="E119" i="3"/>
  <c r="E140" i="3"/>
  <c r="D14" i="12" s="1"/>
  <c r="E98" i="3"/>
  <c r="K98" i="3"/>
  <c r="G140" i="3"/>
  <c r="F14" i="12" s="1"/>
  <c r="P559" i="8"/>
  <c r="O559" i="8"/>
  <c r="B603" i="8"/>
  <c r="J559" i="8"/>
  <c r="R559" i="8"/>
  <c r="K559" i="8"/>
  <c r="E559" i="8"/>
  <c r="I559" i="8"/>
  <c r="N559" i="8"/>
  <c r="G559" i="8"/>
  <c r="D559" i="8"/>
  <c r="Q559" i="8"/>
  <c r="M559" i="8"/>
  <c r="L559" i="8"/>
  <c r="F559" i="8"/>
  <c r="H559" i="8"/>
  <c r="S559" i="8"/>
  <c r="O77" i="3"/>
  <c r="G77" i="3"/>
  <c r="J98" i="3"/>
  <c r="R119" i="3"/>
  <c r="G119" i="3"/>
  <c r="P140" i="3"/>
  <c r="O14" i="12" s="1"/>
  <c r="Q140" i="3"/>
  <c r="P14" i="12" s="1"/>
  <c r="F77" i="3"/>
  <c r="Q77" i="3"/>
  <c r="P98" i="3"/>
  <c r="N119" i="3"/>
  <c r="H77" i="3"/>
  <c r="P77" i="3"/>
  <c r="H119" i="3"/>
  <c r="M119" i="3"/>
  <c r="F140" i="3"/>
  <c r="E14" i="12" s="1"/>
  <c r="K140" i="3"/>
  <c r="J14" i="12" s="1"/>
  <c r="S140" i="3"/>
  <c r="R14" i="12" s="1"/>
  <c r="I98" i="3"/>
  <c r="K77" i="3"/>
  <c r="J77" i="3"/>
  <c r="N98" i="3"/>
  <c r="L98" i="3"/>
  <c r="L119" i="3"/>
  <c r="E77" i="3"/>
  <c r="M77" i="3"/>
  <c r="I77" i="3"/>
  <c r="R77" i="3"/>
  <c r="R98" i="3"/>
  <c r="M98" i="3"/>
  <c r="S119" i="3"/>
  <c r="I119" i="3"/>
  <c r="H140" i="3"/>
  <c r="G14" i="12" s="1"/>
  <c r="R140" i="3"/>
  <c r="Q14" i="12" s="1"/>
  <c r="S98" i="3"/>
  <c r="I140" i="3"/>
  <c r="H14" i="12" s="1"/>
  <c r="N77" i="3"/>
  <c r="K119" i="3"/>
  <c r="S77" i="3"/>
  <c r="L77" i="3"/>
  <c r="Q98" i="3"/>
  <c r="G98" i="3"/>
  <c r="D119" i="3"/>
  <c r="Q119" i="3"/>
  <c r="F98" i="3"/>
  <c r="K13" i="3"/>
  <c r="K55" i="3"/>
  <c r="K34" i="3"/>
  <c r="E55" i="3"/>
  <c r="E34" i="3"/>
  <c r="E13" i="3"/>
  <c r="Q34" i="3"/>
  <c r="Q13" i="3"/>
  <c r="Q55" i="3"/>
  <c r="L55" i="3"/>
  <c r="L34" i="3"/>
  <c r="L13" i="3"/>
  <c r="J55" i="3"/>
  <c r="J34" i="3"/>
  <c r="J13" i="3"/>
  <c r="P55" i="3"/>
  <c r="P34" i="3"/>
  <c r="P13" i="3"/>
  <c r="H55" i="3"/>
  <c r="H34" i="3"/>
  <c r="H13" i="3"/>
  <c r="F34" i="3"/>
  <c r="F55" i="3"/>
  <c r="F13" i="3"/>
  <c r="D55" i="3"/>
  <c r="D34" i="3"/>
  <c r="D13" i="3"/>
  <c r="S55" i="3"/>
  <c r="S13" i="3"/>
  <c r="S34" i="3"/>
  <c r="O55" i="3"/>
  <c r="O34" i="3"/>
  <c r="O13" i="3"/>
  <c r="R13" i="3"/>
  <c r="R34" i="3"/>
  <c r="R55" i="3"/>
  <c r="N13" i="3"/>
  <c r="N34" i="3"/>
  <c r="N55" i="3"/>
  <c r="I55" i="3"/>
  <c r="I34" i="3"/>
  <c r="I13" i="3"/>
  <c r="M55" i="3"/>
  <c r="M34" i="3"/>
  <c r="M13" i="3"/>
  <c r="G55" i="3"/>
  <c r="G34" i="3"/>
  <c r="G13" i="3"/>
  <c r="S544" i="8"/>
  <c r="K544" i="8"/>
  <c r="G544" i="8"/>
  <c r="P544" i="8"/>
  <c r="I544" i="8"/>
  <c r="E544" i="8"/>
  <c r="M544" i="8"/>
  <c r="D544" i="8"/>
  <c r="J544" i="8"/>
  <c r="B588" i="8"/>
  <c r="L544" i="8"/>
  <c r="F544" i="8"/>
  <c r="R544" i="8"/>
  <c r="N544" i="8"/>
  <c r="H544" i="8"/>
  <c r="Q544" i="8"/>
  <c r="O544" i="8"/>
  <c r="O560" i="10"/>
  <c r="I560" i="10"/>
  <c r="K560" i="10"/>
  <c r="N560" i="10"/>
  <c r="S560" i="10"/>
  <c r="J560" i="10"/>
  <c r="D560" i="10"/>
  <c r="B604" i="10"/>
  <c r="P560" i="10"/>
  <c r="E560" i="10"/>
  <c r="Q560" i="10"/>
  <c r="R560" i="10"/>
  <c r="L560" i="10"/>
  <c r="G560" i="10"/>
  <c r="M560" i="10"/>
  <c r="F560" i="10"/>
  <c r="H560" i="10"/>
  <c r="B603" i="10"/>
  <c r="E559" i="10"/>
  <c r="K559" i="10"/>
  <c r="R559" i="10"/>
  <c r="Q559" i="10"/>
  <c r="N559" i="10"/>
  <c r="H559" i="10"/>
  <c r="G559" i="10"/>
  <c r="L559" i="10"/>
  <c r="I559" i="10"/>
  <c r="F559" i="10"/>
  <c r="J559" i="10"/>
  <c r="S559" i="10"/>
  <c r="P559" i="10"/>
  <c r="D559" i="10"/>
  <c r="O559" i="10"/>
  <c r="M559" i="10"/>
  <c r="Q568" i="7"/>
  <c r="G568" i="7"/>
  <c r="L568" i="7"/>
  <c r="E568" i="7"/>
  <c r="O568" i="7"/>
  <c r="P568" i="7"/>
  <c r="S568" i="7"/>
  <c r="N568" i="7"/>
  <c r="B612" i="7"/>
  <c r="K568" i="7"/>
  <c r="F568" i="7"/>
  <c r="M568" i="7"/>
  <c r="R568" i="7"/>
  <c r="I568" i="7"/>
  <c r="J568" i="7"/>
  <c r="D568" i="7"/>
  <c r="H568" i="7"/>
  <c r="B611" i="7"/>
  <c r="D567" i="7"/>
  <c r="Q567" i="7"/>
  <c r="R567" i="7"/>
  <c r="H567" i="7"/>
  <c r="M567" i="7"/>
  <c r="F567" i="7"/>
  <c r="I567" i="7"/>
  <c r="G567" i="7"/>
  <c r="J567" i="7"/>
  <c r="L567" i="7"/>
  <c r="O567" i="7"/>
  <c r="K567" i="7"/>
  <c r="P567" i="7"/>
  <c r="N567" i="7"/>
  <c r="S567" i="7"/>
  <c r="E567" i="7"/>
  <c r="G552" i="7"/>
  <c r="S552" i="7"/>
  <c r="B596" i="7"/>
  <c r="L552" i="7"/>
  <c r="P552" i="7"/>
  <c r="E552" i="7"/>
  <c r="D552" i="7"/>
  <c r="J552" i="7"/>
  <c r="O552" i="7"/>
  <c r="M552" i="7"/>
  <c r="R552" i="7"/>
  <c r="F552" i="7"/>
  <c r="N552" i="7"/>
  <c r="K552" i="7"/>
  <c r="Q552" i="7"/>
  <c r="I552" i="7"/>
  <c r="H552" i="7"/>
  <c r="I544" i="7"/>
  <c r="H544" i="7"/>
  <c r="J544" i="7"/>
  <c r="S544" i="7"/>
  <c r="D544" i="7"/>
  <c r="N544" i="7"/>
  <c r="R544" i="7"/>
  <c r="K544" i="7"/>
  <c r="L544" i="7"/>
  <c r="G544" i="7"/>
  <c r="F544" i="7"/>
  <c r="O544" i="7"/>
  <c r="B588" i="7"/>
  <c r="E544" i="7"/>
  <c r="Q544" i="7"/>
  <c r="M544" i="7"/>
  <c r="P544" i="7"/>
  <c r="S587" i="7"/>
  <c r="N587" i="7"/>
  <c r="D587" i="7"/>
  <c r="F587" i="7"/>
  <c r="O587" i="7"/>
  <c r="G587" i="7"/>
  <c r="K587" i="7"/>
  <c r="R587" i="7"/>
  <c r="H587" i="7"/>
  <c r="E587" i="7"/>
  <c r="J587" i="7"/>
  <c r="M587" i="7"/>
  <c r="L587" i="7"/>
  <c r="Q587" i="7"/>
  <c r="B631" i="7"/>
  <c r="I587" i="7"/>
  <c r="P587" i="7"/>
  <c r="R551" i="7"/>
  <c r="S551" i="7"/>
  <c r="M551" i="7"/>
  <c r="E551" i="7"/>
  <c r="F551" i="7"/>
  <c r="Q551" i="7"/>
  <c r="H551" i="7"/>
  <c r="O551" i="7"/>
  <c r="D551" i="7"/>
  <c r="G551" i="7"/>
  <c r="L551" i="7"/>
  <c r="N551" i="7"/>
  <c r="P551" i="7"/>
  <c r="I551" i="7"/>
  <c r="K551" i="7"/>
  <c r="J551" i="7"/>
  <c r="B595" i="7"/>
  <c r="T443" i="1"/>
  <c r="S558" i="1"/>
  <c r="G558" i="1"/>
  <c r="K558" i="1"/>
  <c r="L558" i="1"/>
  <c r="D558" i="1"/>
  <c r="O558" i="1"/>
  <c r="P558" i="1"/>
  <c r="Q558" i="1"/>
  <c r="J558" i="1"/>
  <c r="M558" i="1"/>
  <c r="B602" i="1"/>
  <c r="R558" i="1"/>
  <c r="E558" i="1"/>
  <c r="N558" i="1"/>
  <c r="H558" i="1"/>
  <c r="F558" i="1"/>
  <c r="I558" i="1"/>
  <c r="S487" i="1"/>
  <c r="S498" i="1"/>
  <c r="R498" i="1"/>
  <c r="N498" i="1"/>
  <c r="P498" i="1"/>
  <c r="F498" i="1"/>
  <c r="I498" i="1"/>
  <c r="H498" i="1"/>
  <c r="K498" i="1"/>
  <c r="B542" i="1"/>
  <c r="J498" i="1"/>
  <c r="D498" i="1"/>
  <c r="M498" i="1"/>
  <c r="E498" i="1"/>
  <c r="O498" i="1"/>
  <c r="Q498" i="1"/>
  <c r="G498" i="1"/>
  <c r="L498" i="1"/>
  <c r="B592" i="9"/>
  <c r="P548" i="9"/>
  <c r="N548" i="9"/>
  <c r="J548" i="9"/>
  <c r="S548" i="9"/>
  <c r="I548" i="9"/>
  <c r="G548" i="9"/>
  <c r="O548" i="9"/>
  <c r="D548" i="9"/>
  <c r="H548" i="9"/>
  <c r="F548" i="9"/>
  <c r="M548" i="9"/>
  <c r="K548" i="9"/>
  <c r="Q548" i="9"/>
  <c r="L548" i="9"/>
  <c r="R548" i="9"/>
  <c r="E548" i="9"/>
  <c r="B641" i="10"/>
  <c r="Q597" i="10"/>
  <c r="I597" i="10"/>
  <c r="S597" i="10"/>
  <c r="N597" i="10"/>
  <c r="J597" i="10"/>
  <c r="F597" i="10"/>
  <c r="R597" i="10"/>
  <c r="E597" i="10"/>
  <c r="O597" i="10"/>
  <c r="K597" i="10"/>
  <c r="P597" i="10"/>
  <c r="G597" i="10"/>
  <c r="H597" i="10"/>
  <c r="L597" i="10"/>
  <c r="M597" i="10"/>
  <c r="D597" i="10"/>
  <c r="B585" i="10"/>
  <c r="L541" i="10"/>
  <c r="G541" i="10"/>
  <c r="M541" i="10"/>
  <c r="J541" i="10"/>
  <c r="H541" i="10"/>
  <c r="I541" i="10"/>
  <c r="E541" i="10"/>
  <c r="S541" i="10"/>
  <c r="P541" i="10"/>
  <c r="D541" i="10"/>
  <c r="R541" i="10"/>
  <c r="O541" i="10"/>
  <c r="N541" i="10"/>
  <c r="K541" i="10"/>
  <c r="Q541" i="10"/>
  <c r="F541" i="10"/>
  <c r="O537" i="9"/>
  <c r="H537" i="9"/>
  <c r="B581" i="9"/>
  <c r="R537" i="9"/>
  <c r="P537" i="9"/>
  <c r="N537" i="9"/>
  <c r="Q537" i="9"/>
  <c r="F537" i="9"/>
  <c r="L537" i="9"/>
  <c r="D537" i="9"/>
  <c r="M537" i="9"/>
  <c r="I537" i="9"/>
  <c r="J537" i="9"/>
  <c r="S537" i="9"/>
  <c r="E537" i="9"/>
  <c r="G537" i="9"/>
  <c r="K537" i="9"/>
  <c r="K539" i="9"/>
  <c r="N539" i="9"/>
  <c r="H539" i="9"/>
  <c r="I539" i="9"/>
  <c r="L539" i="9"/>
  <c r="S539" i="9"/>
  <c r="B583" i="9"/>
  <c r="G539" i="9"/>
  <c r="E539" i="9"/>
  <c r="F539" i="9"/>
  <c r="O539" i="9"/>
  <c r="Q539" i="9"/>
  <c r="R539" i="9"/>
  <c r="D539" i="9"/>
  <c r="J539" i="9"/>
  <c r="P539" i="9"/>
  <c r="M539" i="9"/>
  <c r="M553" i="9"/>
  <c r="Q553" i="9"/>
  <c r="K553" i="9"/>
  <c r="E553" i="9"/>
  <c r="R553" i="9"/>
  <c r="S553" i="9"/>
  <c r="F553" i="9"/>
  <c r="J553" i="9"/>
  <c r="N553" i="9"/>
  <c r="P553" i="9"/>
  <c r="L553" i="9"/>
  <c r="H553" i="9"/>
  <c r="I553" i="9"/>
  <c r="D553" i="9"/>
  <c r="B597" i="9"/>
  <c r="O553" i="9"/>
  <c r="G553" i="9"/>
  <c r="S522" i="1"/>
  <c r="E522" i="1"/>
  <c r="D522" i="1"/>
  <c r="N522" i="1"/>
  <c r="B566" i="1"/>
  <c r="Q522" i="1"/>
  <c r="I522" i="1"/>
  <c r="F522" i="1"/>
  <c r="K522" i="1"/>
  <c r="P522" i="1"/>
  <c r="L522" i="1"/>
  <c r="H522" i="1"/>
  <c r="M522" i="1"/>
  <c r="G522" i="1"/>
  <c r="J522" i="1"/>
  <c r="R522" i="1"/>
  <c r="O522" i="1"/>
  <c r="S526" i="1"/>
  <c r="L526" i="1"/>
  <c r="P526" i="1"/>
  <c r="E526" i="1"/>
  <c r="D526" i="1"/>
  <c r="K526" i="1"/>
  <c r="B570" i="1"/>
  <c r="R526" i="1"/>
  <c r="O526" i="1"/>
  <c r="J526" i="1"/>
  <c r="G526" i="1"/>
  <c r="N526" i="1"/>
  <c r="F526" i="1"/>
  <c r="M526" i="1"/>
  <c r="H526" i="1"/>
  <c r="I526" i="1"/>
  <c r="Q526" i="1"/>
  <c r="S496" i="1"/>
  <c r="K496" i="1"/>
  <c r="R496" i="1"/>
  <c r="D496" i="1"/>
  <c r="H496" i="1"/>
  <c r="L496" i="1"/>
  <c r="I496" i="1"/>
  <c r="N496" i="1"/>
  <c r="B540" i="1"/>
  <c r="G496" i="1"/>
  <c r="O496" i="1"/>
  <c r="P496" i="1"/>
  <c r="Q496" i="1"/>
  <c r="E496" i="1"/>
  <c r="F496" i="1"/>
  <c r="M496" i="1"/>
  <c r="J496" i="1"/>
  <c r="S502" i="1"/>
  <c r="M502" i="1"/>
  <c r="J502" i="1"/>
  <c r="F502" i="1"/>
  <c r="I502" i="1"/>
  <c r="E502" i="1"/>
  <c r="L502" i="1"/>
  <c r="N502" i="1"/>
  <c r="B546" i="1"/>
  <c r="O502" i="1"/>
  <c r="P502" i="1"/>
  <c r="H502" i="1"/>
  <c r="R502" i="1"/>
  <c r="K502" i="1"/>
  <c r="Q502" i="1"/>
  <c r="D502" i="1"/>
  <c r="G502" i="1"/>
  <c r="Q569" i="10"/>
  <c r="M569" i="10"/>
  <c r="K569" i="10"/>
  <c r="D569" i="10"/>
  <c r="J569" i="10"/>
  <c r="O569" i="10"/>
  <c r="E569" i="10"/>
  <c r="H569" i="10"/>
  <c r="F569" i="10"/>
  <c r="B613" i="10"/>
  <c r="L569" i="10"/>
  <c r="P569" i="10"/>
  <c r="R569" i="10"/>
  <c r="N569" i="10"/>
  <c r="G569" i="10"/>
  <c r="S569" i="10"/>
  <c r="I569" i="10"/>
  <c r="B584" i="10"/>
  <c r="P540" i="10"/>
  <c r="N540" i="10"/>
  <c r="M540" i="10"/>
  <c r="S540" i="10"/>
  <c r="H540" i="10"/>
  <c r="F540" i="10"/>
  <c r="K540" i="10"/>
  <c r="O540" i="10"/>
  <c r="J540" i="10"/>
  <c r="L540" i="10"/>
  <c r="D540" i="10"/>
  <c r="I540" i="10"/>
  <c r="R540" i="10"/>
  <c r="G540" i="10"/>
  <c r="Q540" i="10"/>
  <c r="E540" i="10"/>
  <c r="E566" i="10"/>
  <c r="L566" i="10"/>
  <c r="Q566" i="10"/>
  <c r="S566" i="10"/>
  <c r="J566" i="10"/>
  <c r="I566" i="10"/>
  <c r="H566" i="10"/>
  <c r="R566" i="10"/>
  <c r="K566" i="10"/>
  <c r="M566" i="10"/>
  <c r="G566" i="10"/>
  <c r="D566" i="10"/>
  <c r="N566" i="10"/>
  <c r="F566" i="10"/>
  <c r="P566" i="10"/>
  <c r="B610" i="10"/>
  <c r="O566" i="10"/>
  <c r="B618" i="10"/>
  <c r="S574" i="10"/>
  <c r="K574" i="10"/>
  <c r="O574" i="10"/>
  <c r="E574" i="10"/>
  <c r="L574" i="10"/>
  <c r="M574" i="10"/>
  <c r="J574" i="10"/>
  <c r="D574" i="10"/>
  <c r="Q574" i="10"/>
  <c r="G574" i="10"/>
  <c r="F574" i="10"/>
  <c r="N574" i="10"/>
  <c r="I574" i="10"/>
  <c r="R574" i="10"/>
  <c r="H574" i="10"/>
  <c r="P574" i="10"/>
  <c r="B592" i="10"/>
  <c r="M548" i="10"/>
  <c r="H548" i="10"/>
  <c r="F548" i="10"/>
  <c r="S548" i="10"/>
  <c r="R548" i="10"/>
  <c r="O548" i="10"/>
  <c r="Q548" i="10"/>
  <c r="K548" i="10"/>
  <c r="E548" i="10"/>
  <c r="G548" i="10"/>
  <c r="N548" i="10"/>
  <c r="L548" i="10"/>
  <c r="I548" i="10"/>
  <c r="D548" i="10"/>
  <c r="J548" i="10"/>
  <c r="P548" i="10"/>
  <c r="B656" i="10"/>
  <c r="E612" i="10"/>
  <c r="P612" i="10"/>
  <c r="N612" i="10"/>
  <c r="I612" i="10"/>
  <c r="L612" i="10"/>
  <c r="O612" i="10"/>
  <c r="Q612" i="10"/>
  <c r="M612" i="10"/>
  <c r="F612" i="10"/>
  <c r="G612" i="10"/>
  <c r="K612" i="10"/>
  <c r="H612" i="10"/>
  <c r="R612" i="10"/>
  <c r="S612" i="10"/>
  <c r="J612" i="10"/>
  <c r="D612" i="10"/>
  <c r="K549" i="10"/>
  <c r="G549" i="10"/>
  <c r="L549" i="10"/>
  <c r="Q549" i="10"/>
  <c r="R549" i="10"/>
  <c r="O549" i="10"/>
  <c r="B593" i="10"/>
  <c r="S549" i="10"/>
  <c r="F549" i="10"/>
  <c r="I549" i="10"/>
  <c r="M549" i="10"/>
  <c r="D549" i="10"/>
  <c r="J549" i="10"/>
  <c r="P549" i="10"/>
  <c r="N549" i="10"/>
  <c r="H549" i="10"/>
  <c r="E549" i="10"/>
  <c r="J572" i="10"/>
  <c r="I572" i="10"/>
  <c r="D572" i="10"/>
  <c r="L572" i="10"/>
  <c r="N572" i="10"/>
  <c r="P572" i="10"/>
  <c r="S572" i="10"/>
  <c r="B616" i="10"/>
  <c r="E572" i="10"/>
  <c r="O572" i="10"/>
  <c r="H572" i="10"/>
  <c r="K572" i="10"/>
  <c r="Q572" i="10"/>
  <c r="F572" i="10"/>
  <c r="G572" i="10"/>
  <c r="M572" i="10"/>
  <c r="R572" i="10"/>
  <c r="P651" i="10"/>
  <c r="L651" i="10"/>
  <c r="N651" i="10"/>
  <c r="D651" i="10"/>
  <c r="B695" i="10"/>
  <c r="H651" i="10"/>
  <c r="Q651" i="10"/>
  <c r="E651" i="10"/>
  <c r="K651" i="10"/>
  <c r="I651" i="10"/>
  <c r="M651" i="10"/>
  <c r="O651" i="10"/>
  <c r="F651" i="10"/>
  <c r="R651" i="10"/>
  <c r="S651" i="10"/>
  <c r="J651" i="10"/>
  <c r="G651" i="10"/>
  <c r="M556" i="10"/>
  <c r="I556" i="10"/>
  <c r="J556" i="10"/>
  <c r="S556" i="10"/>
  <c r="G556" i="10"/>
  <c r="P556" i="10"/>
  <c r="H556" i="10"/>
  <c r="F556" i="10"/>
  <c r="Q556" i="10"/>
  <c r="D556" i="10"/>
  <c r="L556" i="10"/>
  <c r="B600" i="10"/>
  <c r="E556" i="10"/>
  <c r="N556" i="10"/>
  <c r="O556" i="10"/>
  <c r="R556" i="10"/>
  <c r="K556" i="10"/>
  <c r="B602" i="10"/>
  <c r="M558" i="10"/>
  <c r="Q558" i="10"/>
  <c r="E558" i="10"/>
  <c r="G558" i="10"/>
  <c r="K558" i="10"/>
  <c r="N558" i="10"/>
  <c r="F558" i="10"/>
  <c r="L558" i="10"/>
  <c r="R558" i="10"/>
  <c r="O558" i="10"/>
  <c r="P558" i="10"/>
  <c r="S558" i="10"/>
  <c r="I558" i="10"/>
  <c r="H558" i="10"/>
  <c r="J558" i="10"/>
  <c r="D558" i="10"/>
  <c r="B608" i="10"/>
  <c r="Q564" i="10"/>
  <c r="K564" i="10"/>
  <c r="H564" i="10"/>
  <c r="G564" i="10"/>
  <c r="L564" i="10"/>
  <c r="F564" i="10"/>
  <c r="R564" i="10"/>
  <c r="D564" i="10"/>
  <c r="O564" i="10"/>
  <c r="N564" i="10"/>
  <c r="M564" i="10"/>
  <c r="E564" i="10"/>
  <c r="P564" i="10"/>
  <c r="I564" i="10"/>
  <c r="S564" i="10"/>
  <c r="J564" i="10"/>
  <c r="R557" i="10"/>
  <c r="K557" i="10"/>
  <c r="B601" i="10"/>
  <c r="G557" i="10"/>
  <c r="D557" i="10"/>
  <c r="O557" i="10"/>
  <c r="I557" i="10"/>
  <c r="L557" i="10"/>
  <c r="H557" i="10"/>
  <c r="E557" i="10"/>
  <c r="S557" i="10"/>
  <c r="N557" i="10"/>
  <c r="J557" i="10"/>
  <c r="P557" i="10"/>
  <c r="Q557" i="10"/>
  <c r="F557" i="10"/>
  <c r="M557" i="10"/>
  <c r="B609" i="10"/>
  <c r="O565" i="10"/>
  <c r="M565" i="10"/>
  <c r="G565" i="10"/>
  <c r="E565" i="10"/>
  <c r="I565" i="10"/>
  <c r="F565" i="10"/>
  <c r="L565" i="10"/>
  <c r="D565" i="10"/>
  <c r="R565" i="10"/>
  <c r="K565" i="10"/>
  <c r="N565" i="10"/>
  <c r="S565" i="10"/>
  <c r="P565" i="10"/>
  <c r="J565" i="10"/>
  <c r="H565" i="10"/>
  <c r="Q565" i="10"/>
  <c r="B625" i="10"/>
  <c r="O581" i="10"/>
  <c r="M581" i="10"/>
  <c r="Q581" i="10"/>
  <c r="L581" i="10"/>
  <c r="F581" i="10"/>
  <c r="S581" i="10"/>
  <c r="N581" i="10"/>
  <c r="K581" i="10"/>
  <c r="D581" i="10"/>
  <c r="H581" i="10"/>
  <c r="J581" i="10"/>
  <c r="I581" i="10"/>
  <c r="G581" i="10"/>
  <c r="P581" i="10"/>
  <c r="R581" i="10"/>
  <c r="E581" i="10"/>
  <c r="B655" i="10"/>
  <c r="H611" i="10"/>
  <c r="L611" i="10"/>
  <c r="M611" i="10"/>
  <c r="S611" i="10"/>
  <c r="O611" i="10"/>
  <c r="P611" i="10"/>
  <c r="K611" i="10"/>
  <c r="G611" i="10"/>
  <c r="J611" i="10"/>
  <c r="E611" i="10"/>
  <c r="R611" i="10"/>
  <c r="F611" i="10"/>
  <c r="D611" i="10"/>
  <c r="I611" i="10"/>
  <c r="N611" i="10"/>
  <c r="Q611" i="10"/>
  <c r="O659" i="10"/>
  <c r="E659" i="10"/>
  <c r="F659" i="10"/>
  <c r="G659" i="10"/>
  <c r="S659" i="10"/>
  <c r="K659" i="10"/>
  <c r="J659" i="10"/>
  <c r="I659" i="10"/>
  <c r="B703" i="10"/>
  <c r="H659" i="10"/>
  <c r="L659" i="10"/>
  <c r="N659" i="10"/>
  <c r="Q659" i="10"/>
  <c r="P659" i="10"/>
  <c r="M659" i="10"/>
  <c r="D659" i="10"/>
  <c r="R659" i="10"/>
  <c r="B679" i="10"/>
  <c r="K635" i="10"/>
  <c r="F635" i="10"/>
  <c r="D635" i="10"/>
  <c r="P635" i="10"/>
  <c r="R635" i="10"/>
  <c r="L635" i="10"/>
  <c r="J635" i="10"/>
  <c r="E635" i="10"/>
  <c r="I635" i="10"/>
  <c r="O635" i="10"/>
  <c r="S635" i="10"/>
  <c r="Q635" i="10"/>
  <c r="M635" i="10"/>
  <c r="N635" i="10"/>
  <c r="G635" i="10"/>
  <c r="H635" i="10"/>
  <c r="B631" i="10"/>
  <c r="E587" i="10"/>
  <c r="M587" i="10"/>
  <c r="L587" i="10"/>
  <c r="R587" i="10"/>
  <c r="G587" i="10"/>
  <c r="J587" i="10"/>
  <c r="Q587" i="10"/>
  <c r="O587" i="10"/>
  <c r="N587" i="10"/>
  <c r="F587" i="10"/>
  <c r="K587" i="10"/>
  <c r="P587" i="10"/>
  <c r="I587" i="10"/>
  <c r="H587" i="10"/>
  <c r="S587" i="10"/>
  <c r="D587" i="10"/>
  <c r="B668" i="10"/>
  <c r="E624" i="10"/>
  <c r="L624" i="10"/>
  <c r="N624" i="10"/>
  <c r="P624" i="10"/>
  <c r="H624" i="10"/>
  <c r="F624" i="10"/>
  <c r="D624" i="10"/>
  <c r="Q624" i="10"/>
  <c r="O624" i="10"/>
  <c r="K624" i="10"/>
  <c r="S624" i="10"/>
  <c r="R624" i="10"/>
  <c r="M624" i="10"/>
  <c r="J624" i="10"/>
  <c r="I624" i="10"/>
  <c r="G624" i="10"/>
  <c r="B693" i="10"/>
  <c r="E649" i="10"/>
  <c r="J649" i="10"/>
  <c r="Q649" i="10"/>
  <c r="N649" i="10"/>
  <c r="G649" i="10"/>
  <c r="K649" i="10"/>
  <c r="S649" i="10"/>
  <c r="L649" i="10"/>
  <c r="I649" i="10"/>
  <c r="H649" i="10"/>
  <c r="P649" i="10"/>
  <c r="D649" i="10"/>
  <c r="F649" i="10"/>
  <c r="O649" i="10"/>
  <c r="M649" i="10"/>
  <c r="R649" i="10"/>
  <c r="B683" i="10"/>
  <c r="R639" i="10"/>
  <c r="D639" i="10"/>
  <c r="N639" i="10"/>
  <c r="Q639" i="10"/>
  <c r="L639" i="10"/>
  <c r="F639" i="10"/>
  <c r="E639" i="10"/>
  <c r="G639" i="10"/>
  <c r="M639" i="10"/>
  <c r="S639" i="10"/>
  <c r="J639" i="10"/>
  <c r="P639" i="10"/>
  <c r="H639" i="10"/>
  <c r="K639" i="10"/>
  <c r="I639" i="10"/>
  <c r="O639" i="10"/>
  <c r="B594" i="10"/>
  <c r="E550" i="10"/>
  <c r="P550" i="10"/>
  <c r="N550" i="10"/>
  <c r="I550" i="10"/>
  <c r="F550" i="10"/>
  <c r="G550" i="10"/>
  <c r="L550" i="10"/>
  <c r="S550" i="10"/>
  <c r="Q550" i="10"/>
  <c r="K550" i="10"/>
  <c r="O550" i="10"/>
  <c r="H550" i="10"/>
  <c r="M550" i="10"/>
  <c r="D550" i="10"/>
  <c r="J550" i="10"/>
  <c r="R550" i="10"/>
  <c r="B640" i="10"/>
  <c r="I596" i="10"/>
  <c r="R596" i="10"/>
  <c r="N596" i="10"/>
  <c r="P596" i="10"/>
  <c r="F596" i="10"/>
  <c r="D596" i="10"/>
  <c r="G596" i="10"/>
  <c r="E596" i="10"/>
  <c r="S596" i="10"/>
  <c r="J596" i="10"/>
  <c r="M596" i="10"/>
  <c r="Q596" i="10"/>
  <c r="K596" i="10"/>
  <c r="H596" i="10"/>
  <c r="O596" i="10"/>
  <c r="L596" i="10"/>
  <c r="B650" i="10"/>
  <c r="F606" i="10"/>
  <c r="H606" i="10"/>
  <c r="R606" i="10"/>
  <c r="J606" i="10"/>
  <c r="S606" i="10"/>
  <c r="P606" i="10"/>
  <c r="Q606" i="10"/>
  <c r="K606" i="10"/>
  <c r="E606" i="10"/>
  <c r="L606" i="10"/>
  <c r="N606" i="10"/>
  <c r="G606" i="10"/>
  <c r="O606" i="10"/>
  <c r="I606" i="10"/>
  <c r="M606" i="10"/>
  <c r="D606" i="10"/>
  <c r="B670" i="10"/>
  <c r="G626" i="10"/>
  <c r="M626" i="10"/>
  <c r="J626" i="10"/>
  <c r="E626" i="10"/>
  <c r="P626" i="10"/>
  <c r="R626" i="10"/>
  <c r="I626" i="10"/>
  <c r="H626" i="10"/>
  <c r="O626" i="10"/>
  <c r="K626" i="10"/>
  <c r="F626" i="10"/>
  <c r="N626" i="10"/>
  <c r="S626" i="10"/>
  <c r="L626" i="10"/>
  <c r="D626" i="10"/>
  <c r="Q626" i="10"/>
  <c r="N730" i="10"/>
  <c r="R730" i="10"/>
  <c r="P730" i="10"/>
  <c r="O730" i="10"/>
  <c r="F730" i="10"/>
  <c r="K730" i="10"/>
  <c r="E730" i="10"/>
  <c r="L730" i="10"/>
  <c r="Q730" i="10"/>
  <c r="D730" i="10"/>
  <c r="S730" i="10"/>
  <c r="I730" i="10"/>
  <c r="H730" i="10"/>
  <c r="M730" i="10"/>
  <c r="J730" i="10"/>
  <c r="G730" i="10"/>
  <c r="B643" i="10"/>
  <c r="G599" i="10"/>
  <c r="N599" i="10"/>
  <c r="I599" i="10"/>
  <c r="F599" i="10"/>
  <c r="M599" i="10"/>
  <c r="H599" i="10"/>
  <c r="Q599" i="10"/>
  <c r="P599" i="10"/>
  <c r="E599" i="10"/>
  <c r="L599" i="10"/>
  <c r="D599" i="10"/>
  <c r="S599" i="10"/>
  <c r="R599" i="10"/>
  <c r="J599" i="10"/>
  <c r="O599" i="10"/>
  <c r="K599" i="10"/>
  <c r="B630" i="10"/>
  <c r="I586" i="10"/>
  <c r="H586" i="10"/>
  <c r="O586" i="10"/>
  <c r="K586" i="10"/>
  <c r="G586" i="10"/>
  <c r="E586" i="10"/>
  <c r="F586" i="10"/>
  <c r="N586" i="10"/>
  <c r="R586" i="10"/>
  <c r="Q586" i="10"/>
  <c r="J586" i="10"/>
  <c r="D586" i="10"/>
  <c r="L586" i="10"/>
  <c r="M586" i="10"/>
  <c r="P586" i="10"/>
  <c r="S586" i="10"/>
  <c r="B633" i="10"/>
  <c r="O589" i="10"/>
  <c r="G589" i="10"/>
  <c r="N589" i="10"/>
  <c r="S589" i="10"/>
  <c r="F589" i="10"/>
  <c r="I589" i="10"/>
  <c r="E589" i="10"/>
  <c r="L589" i="10"/>
  <c r="R589" i="10"/>
  <c r="M589" i="10"/>
  <c r="Q589" i="10"/>
  <c r="D589" i="10"/>
  <c r="P589" i="10"/>
  <c r="H589" i="10"/>
  <c r="K589" i="10"/>
  <c r="J589" i="10"/>
  <c r="B614" i="10"/>
  <c r="P570" i="10"/>
  <c r="N570" i="10"/>
  <c r="M570" i="10"/>
  <c r="J570" i="10"/>
  <c r="H570" i="10"/>
  <c r="O570" i="10"/>
  <c r="R570" i="10"/>
  <c r="D570" i="10"/>
  <c r="G570" i="10"/>
  <c r="F570" i="10"/>
  <c r="Q570" i="10"/>
  <c r="S570" i="10"/>
  <c r="K570" i="10"/>
  <c r="E570" i="10"/>
  <c r="L570" i="10"/>
  <c r="I570" i="10"/>
  <c r="B623" i="10"/>
  <c r="N579" i="10"/>
  <c r="D579" i="10"/>
  <c r="G579" i="10"/>
  <c r="Q579" i="10"/>
  <c r="S579" i="10"/>
  <c r="P579" i="10"/>
  <c r="E579" i="10"/>
  <c r="K579" i="10"/>
  <c r="O579" i="10"/>
  <c r="H579" i="10"/>
  <c r="L579" i="10"/>
  <c r="R579" i="10"/>
  <c r="F579" i="10"/>
  <c r="M579" i="10"/>
  <c r="I579" i="10"/>
  <c r="J579" i="10"/>
  <c r="B661" i="10"/>
  <c r="J617" i="10"/>
  <c r="S617" i="10"/>
  <c r="G617" i="10"/>
  <c r="P617" i="10"/>
  <c r="E617" i="10"/>
  <c r="K617" i="10"/>
  <c r="Q617" i="10"/>
  <c r="L617" i="10"/>
  <c r="O617" i="10"/>
  <c r="M617" i="10"/>
  <c r="N617" i="10"/>
  <c r="D617" i="10"/>
  <c r="F617" i="10"/>
  <c r="H617" i="10"/>
  <c r="I617" i="10"/>
  <c r="R617" i="10"/>
  <c r="B534" i="10"/>
  <c r="N490" i="10"/>
  <c r="N531" i="10" s="1"/>
  <c r="J490" i="10"/>
  <c r="J531" i="10" s="1"/>
  <c r="O490" i="10"/>
  <c r="O531" i="10" s="1"/>
  <c r="L490" i="10"/>
  <c r="L531" i="10" s="1"/>
  <c r="G490" i="10"/>
  <c r="G531" i="10" s="1"/>
  <c r="Q490" i="10"/>
  <c r="Q531" i="10" s="1"/>
  <c r="P490" i="10"/>
  <c r="P531" i="10" s="1"/>
  <c r="M490" i="10"/>
  <c r="M531" i="10" s="1"/>
  <c r="I490" i="10"/>
  <c r="I531" i="10" s="1"/>
  <c r="R490" i="10"/>
  <c r="R531" i="10" s="1"/>
  <c r="H490" i="10"/>
  <c r="H531" i="10" s="1"/>
  <c r="F490" i="10"/>
  <c r="F531" i="10" s="1"/>
  <c r="K490" i="10"/>
  <c r="K531" i="10" s="1"/>
  <c r="E490" i="10"/>
  <c r="E531" i="10" s="1"/>
  <c r="S490" i="10"/>
  <c r="S531" i="10" s="1"/>
  <c r="D490" i="10"/>
  <c r="D531" i="10" s="1"/>
  <c r="B632" i="10"/>
  <c r="I588" i="10"/>
  <c r="R588" i="10"/>
  <c r="P588" i="10"/>
  <c r="S588" i="10"/>
  <c r="G588" i="10"/>
  <c r="N588" i="10"/>
  <c r="M588" i="10"/>
  <c r="L588" i="10"/>
  <c r="J588" i="10"/>
  <c r="O588" i="10"/>
  <c r="K588" i="10"/>
  <c r="H588" i="10"/>
  <c r="E588" i="10"/>
  <c r="D588" i="10"/>
  <c r="Q588" i="10"/>
  <c r="F588" i="10"/>
  <c r="B583" i="10"/>
  <c r="I539" i="10"/>
  <c r="F539" i="10"/>
  <c r="D539" i="10"/>
  <c r="J539" i="10"/>
  <c r="S539" i="10"/>
  <c r="G539" i="10"/>
  <c r="N539" i="10"/>
  <c r="R539" i="10"/>
  <c r="H539" i="10"/>
  <c r="Q539" i="10"/>
  <c r="L539" i="10"/>
  <c r="M539" i="10"/>
  <c r="K539" i="10"/>
  <c r="E539" i="10"/>
  <c r="O539" i="10"/>
  <c r="P539" i="10"/>
  <c r="B722" i="10"/>
  <c r="Q678" i="10"/>
  <c r="J678" i="10"/>
  <c r="R678" i="10"/>
  <c r="S678" i="10"/>
  <c r="K678" i="10"/>
  <c r="I678" i="10"/>
  <c r="D678" i="10"/>
  <c r="L678" i="10"/>
  <c r="O678" i="10"/>
  <c r="N678" i="10"/>
  <c r="P678" i="10"/>
  <c r="E678" i="10"/>
  <c r="F678" i="10"/>
  <c r="G678" i="10"/>
  <c r="M678" i="10"/>
  <c r="H678" i="10"/>
  <c r="B600" i="9"/>
  <c r="P556" i="9"/>
  <c r="E556" i="9"/>
  <c r="H556" i="9"/>
  <c r="F556" i="9"/>
  <c r="D556" i="9"/>
  <c r="K556" i="9"/>
  <c r="Q556" i="9"/>
  <c r="M556" i="9"/>
  <c r="O556" i="9"/>
  <c r="S556" i="9"/>
  <c r="L556" i="9"/>
  <c r="R556" i="9"/>
  <c r="I556" i="9"/>
  <c r="G556" i="9"/>
  <c r="N556" i="9"/>
  <c r="J556" i="9"/>
  <c r="I546" i="9"/>
  <c r="J546" i="9"/>
  <c r="M546" i="9"/>
  <c r="G546" i="9"/>
  <c r="N546" i="9"/>
  <c r="H546" i="9"/>
  <c r="K546" i="9"/>
  <c r="P546" i="9"/>
  <c r="F546" i="9"/>
  <c r="L546" i="9"/>
  <c r="E546" i="9"/>
  <c r="B590" i="9"/>
  <c r="Q546" i="9"/>
  <c r="D546" i="9"/>
  <c r="S546" i="9"/>
  <c r="R546" i="9"/>
  <c r="O546" i="9"/>
  <c r="Q550" i="9"/>
  <c r="F550" i="9"/>
  <c r="M550" i="9"/>
  <c r="B594" i="9"/>
  <c r="H550" i="9"/>
  <c r="D550" i="9"/>
  <c r="J550" i="9"/>
  <c r="K550" i="9"/>
  <c r="P550" i="9"/>
  <c r="I550" i="9"/>
  <c r="O550" i="9"/>
  <c r="G550" i="9"/>
  <c r="L550" i="9"/>
  <c r="R550" i="9"/>
  <c r="E550" i="9"/>
  <c r="S550" i="9"/>
  <c r="N550" i="9"/>
  <c r="B585" i="9"/>
  <c r="R541" i="9"/>
  <c r="S541" i="9"/>
  <c r="J541" i="9"/>
  <c r="P541" i="9"/>
  <c r="E541" i="9"/>
  <c r="K541" i="9"/>
  <c r="O541" i="9"/>
  <c r="L541" i="9"/>
  <c r="G541" i="9"/>
  <c r="N541" i="9"/>
  <c r="I541" i="9"/>
  <c r="D541" i="9"/>
  <c r="F541" i="9"/>
  <c r="H541" i="9"/>
  <c r="Q541" i="9"/>
  <c r="M541" i="9"/>
  <c r="S531" i="9"/>
  <c r="B652" i="9"/>
  <c r="P608" i="9"/>
  <c r="Q608" i="9"/>
  <c r="E608" i="9"/>
  <c r="M608" i="9"/>
  <c r="F608" i="9"/>
  <c r="R608" i="9"/>
  <c r="N608" i="9"/>
  <c r="K608" i="9"/>
  <c r="L608" i="9"/>
  <c r="I608" i="9"/>
  <c r="D608" i="9"/>
  <c r="H608" i="9"/>
  <c r="S608" i="9"/>
  <c r="O608" i="9"/>
  <c r="G608" i="9"/>
  <c r="J608" i="9"/>
  <c r="B658" i="9"/>
  <c r="S614" i="9"/>
  <c r="N614" i="9"/>
  <c r="L614" i="9"/>
  <c r="D614" i="9"/>
  <c r="Q614" i="9"/>
  <c r="K614" i="9"/>
  <c r="R614" i="9"/>
  <c r="O614" i="9"/>
  <c r="F614" i="9"/>
  <c r="M614" i="9"/>
  <c r="P614" i="9"/>
  <c r="H614" i="9"/>
  <c r="J614" i="9"/>
  <c r="E614" i="9"/>
  <c r="G614" i="9"/>
  <c r="I614" i="9"/>
  <c r="B612" i="9"/>
  <c r="M568" i="9"/>
  <c r="R568" i="9"/>
  <c r="K568" i="9"/>
  <c r="G568" i="9"/>
  <c r="S568" i="9"/>
  <c r="Q568" i="9"/>
  <c r="O568" i="9"/>
  <c r="E568" i="9"/>
  <c r="D568" i="9"/>
  <c r="H568" i="9"/>
  <c r="N568" i="9"/>
  <c r="L568" i="9"/>
  <c r="F568" i="9"/>
  <c r="I568" i="9"/>
  <c r="P568" i="9"/>
  <c r="J568" i="9"/>
  <c r="B609" i="9"/>
  <c r="J565" i="9"/>
  <c r="S565" i="9"/>
  <c r="L565" i="9"/>
  <c r="M565" i="9"/>
  <c r="G565" i="9"/>
  <c r="Q565" i="9"/>
  <c r="K565" i="9"/>
  <c r="N565" i="9"/>
  <c r="P565" i="9"/>
  <c r="O565" i="9"/>
  <c r="H565" i="9"/>
  <c r="R565" i="9"/>
  <c r="D565" i="9"/>
  <c r="E565" i="9"/>
  <c r="F565" i="9"/>
  <c r="I565" i="9"/>
  <c r="B662" i="9"/>
  <c r="P618" i="9"/>
  <c r="M618" i="9"/>
  <c r="E618" i="9"/>
  <c r="O618" i="9"/>
  <c r="R618" i="9"/>
  <c r="K618" i="9"/>
  <c r="L618" i="9"/>
  <c r="H618" i="9"/>
  <c r="Q618" i="9"/>
  <c r="F618" i="9"/>
  <c r="I618" i="9"/>
  <c r="N618" i="9"/>
  <c r="G618" i="9"/>
  <c r="D618" i="9"/>
  <c r="J618" i="9"/>
  <c r="S618" i="9"/>
  <c r="F531" i="9"/>
  <c r="P531" i="9"/>
  <c r="B595" i="9"/>
  <c r="L551" i="9"/>
  <c r="Q551" i="9"/>
  <c r="N551" i="9"/>
  <c r="E551" i="9"/>
  <c r="D551" i="9"/>
  <c r="F551" i="9"/>
  <c r="J551" i="9"/>
  <c r="O551" i="9"/>
  <c r="G551" i="9"/>
  <c r="I551" i="9"/>
  <c r="H551" i="9"/>
  <c r="R551" i="9"/>
  <c r="P551" i="9"/>
  <c r="K551" i="9"/>
  <c r="S551" i="9"/>
  <c r="M551" i="9"/>
  <c r="B580" i="9"/>
  <c r="N536" i="9"/>
  <c r="D536" i="9"/>
  <c r="R536" i="9"/>
  <c r="J536" i="9"/>
  <c r="O536" i="9"/>
  <c r="E536" i="9"/>
  <c r="I536" i="9"/>
  <c r="S536" i="9"/>
  <c r="M536" i="9"/>
  <c r="P536" i="9"/>
  <c r="H536" i="9"/>
  <c r="Q536" i="9"/>
  <c r="L536" i="9"/>
  <c r="K536" i="9"/>
  <c r="G536" i="9"/>
  <c r="F536" i="9"/>
  <c r="B579" i="9"/>
  <c r="J535" i="9"/>
  <c r="E535" i="9"/>
  <c r="S535" i="9"/>
  <c r="M535" i="9"/>
  <c r="O535" i="9"/>
  <c r="I535" i="9"/>
  <c r="P535" i="9"/>
  <c r="G535" i="9"/>
  <c r="R535" i="9"/>
  <c r="H535" i="9"/>
  <c r="K535" i="9"/>
  <c r="F535" i="9"/>
  <c r="L535" i="9"/>
  <c r="Q535" i="9"/>
  <c r="D535" i="9"/>
  <c r="N535" i="9"/>
  <c r="B616" i="9"/>
  <c r="Q572" i="9"/>
  <c r="S572" i="9"/>
  <c r="I572" i="9"/>
  <c r="K572" i="9"/>
  <c r="F572" i="9"/>
  <c r="D572" i="9"/>
  <c r="O572" i="9"/>
  <c r="P572" i="9"/>
  <c r="J572" i="9"/>
  <c r="E572" i="9"/>
  <c r="L572" i="9"/>
  <c r="H572" i="9"/>
  <c r="N572" i="9"/>
  <c r="M572" i="9"/>
  <c r="G572" i="9"/>
  <c r="R572" i="9"/>
  <c r="D531" i="9"/>
  <c r="L531" i="9"/>
  <c r="B578" i="9"/>
  <c r="O534" i="9"/>
  <c r="J534" i="9"/>
  <c r="G534" i="9"/>
  <c r="S534" i="9"/>
  <c r="K534" i="9"/>
  <c r="R534" i="9"/>
  <c r="F534" i="9"/>
  <c r="D534" i="9"/>
  <c r="M534" i="9"/>
  <c r="H534" i="9"/>
  <c r="Q534" i="9"/>
  <c r="I534" i="9"/>
  <c r="E534" i="9"/>
  <c r="N534" i="9"/>
  <c r="L534" i="9"/>
  <c r="P534" i="9"/>
  <c r="B611" i="9"/>
  <c r="E567" i="9"/>
  <c r="N567" i="9"/>
  <c r="S567" i="9"/>
  <c r="J567" i="9"/>
  <c r="M567" i="9"/>
  <c r="L567" i="9"/>
  <c r="Q567" i="9"/>
  <c r="P567" i="9"/>
  <c r="I567" i="9"/>
  <c r="H567" i="9"/>
  <c r="O567" i="9"/>
  <c r="D567" i="9"/>
  <c r="K567" i="9"/>
  <c r="F567" i="9"/>
  <c r="G567" i="9"/>
  <c r="R567" i="9"/>
  <c r="Q531" i="9"/>
  <c r="B584" i="9"/>
  <c r="H540" i="9"/>
  <c r="R540" i="9"/>
  <c r="F540" i="9"/>
  <c r="S540" i="9"/>
  <c r="Q540" i="9"/>
  <c r="D540" i="9"/>
  <c r="O540" i="9"/>
  <c r="G540" i="9"/>
  <c r="L540" i="9"/>
  <c r="I540" i="9"/>
  <c r="P540" i="9"/>
  <c r="E540" i="9"/>
  <c r="M540" i="9"/>
  <c r="K540" i="9"/>
  <c r="J540" i="9"/>
  <c r="N540" i="9"/>
  <c r="B607" i="9"/>
  <c r="D563" i="9"/>
  <c r="P563" i="9"/>
  <c r="R563" i="9"/>
  <c r="N563" i="9"/>
  <c r="L563" i="9"/>
  <c r="M563" i="9"/>
  <c r="K563" i="9"/>
  <c r="H563" i="9"/>
  <c r="G563" i="9"/>
  <c r="S563" i="9"/>
  <c r="J563" i="9"/>
  <c r="Q563" i="9"/>
  <c r="F563" i="9"/>
  <c r="I563" i="9"/>
  <c r="O563" i="9"/>
  <c r="E563" i="9"/>
  <c r="J531" i="9"/>
  <c r="B630" i="9"/>
  <c r="L586" i="9"/>
  <c r="D586" i="9"/>
  <c r="K586" i="9"/>
  <c r="R586" i="9"/>
  <c r="M586" i="9"/>
  <c r="S586" i="9"/>
  <c r="H586" i="9"/>
  <c r="O586" i="9"/>
  <c r="N586" i="9"/>
  <c r="G586" i="9"/>
  <c r="F586" i="9"/>
  <c r="Q586" i="9"/>
  <c r="J586" i="9"/>
  <c r="P586" i="9"/>
  <c r="I586" i="9"/>
  <c r="E586" i="9"/>
  <c r="B587" i="9"/>
  <c r="J543" i="9"/>
  <c r="M543" i="9"/>
  <c r="E543" i="9"/>
  <c r="K543" i="9"/>
  <c r="F543" i="9"/>
  <c r="P543" i="9"/>
  <c r="R543" i="9"/>
  <c r="H543" i="9"/>
  <c r="S543" i="9"/>
  <c r="G543" i="9"/>
  <c r="N543" i="9"/>
  <c r="Q543" i="9"/>
  <c r="I543" i="9"/>
  <c r="L543" i="9"/>
  <c r="O543" i="9"/>
  <c r="D543" i="9"/>
  <c r="B599" i="9"/>
  <c r="H555" i="9"/>
  <c r="G555" i="9"/>
  <c r="N555" i="9"/>
  <c r="R555" i="9"/>
  <c r="F555" i="9"/>
  <c r="I555" i="9"/>
  <c r="K555" i="9"/>
  <c r="P555" i="9"/>
  <c r="O555" i="9"/>
  <c r="J555" i="9"/>
  <c r="E555" i="9"/>
  <c r="Q555" i="9"/>
  <c r="M555" i="9"/>
  <c r="L555" i="9"/>
  <c r="S555" i="9"/>
  <c r="D555" i="9"/>
  <c r="G531" i="9"/>
  <c r="I531" i="9"/>
  <c r="B596" i="9"/>
  <c r="M552" i="9"/>
  <c r="J552" i="9"/>
  <c r="H552" i="9"/>
  <c r="E552" i="9"/>
  <c r="S552" i="9"/>
  <c r="F552" i="9"/>
  <c r="G552" i="9"/>
  <c r="N552" i="9"/>
  <c r="I552" i="9"/>
  <c r="O552" i="9"/>
  <c r="D552" i="9"/>
  <c r="Q552" i="9"/>
  <c r="L552" i="9"/>
  <c r="K552" i="9"/>
  <c r="R552" i="9"/>
  <c r="P552" i="9"/>
  <c r="B670" i="9"/>
  <c r="L626" i="9"/>
  <c r="S626" i="9"/>
  <c r="P626" i="9"/>
  <c r="G626" i="9"/>
  <c r="R626" i="9"/>
  <c r="D626" i="9"/>
  <c r="N626" i="9"/>
  <c r="Q626" i="9"/>
  <c r="K626" i="9"/>
  <c r="J626" i="9"/>
  <c r="E626" i="9"/>
  <c r="F626" i="9"/>
  <c r="M626" i="9"/>
  <c r="O626" i="9"/>
  <c r="H626" i="9"/>
  <c r="I626" i="9"/>
  <c r="B588" i="9"/>
  <c r="R544" i="9"/>
  <c r="D544" i="9"/>
  <c r="J544" i="9"/>
  <c r="O544" i="9"/>
  <c r="Q544" i="9"/>
  <c r="F544" i="9"/>
  <c r="M544" i="9"/>
  <c r="E544" i="9"/>
  <c r="K544" i="9"/>
  <c r="S544" i="9"/>
  <c r="P544" i="9"/>
  <c r="G544" i="9"/>
  <c r="H544" i="9"/>
  <c r="N544" i="9"/>
  <c r="I544" i="9"/>
  <c r="L544" i="9"/>
  <c r="B593" i="9"/>
  <c r="Q549" i="9"/>
  <c r="R549" i="9"/>
  <c r="K549" i="9"/>
  <c r="S549" i="9"/>
  <c r="J549" i="9"/>
  <c r="H549" i="9"/>
  <c r="L549" i="9"/>
  <c r="G549" i="9"/>
  <c r="E549" i="9"/>
  <c r="D549" i="9"/>
  <c r="I549" i="9"/>
  <c r="P549" i="9"/>
  <c r="N549" i="9"/>
  <c r="O549" i="9"/>
  <c r="M549" i="9"/>
  <c r="F549" i="9"/>
  <c r="B659" i="9"/>
  <c r="M615" i="9"/>
  <c r="G615" i="9"/>
  <c r="P615" i="9"/>
  <c r="O615" i="9"/>
  <c r="L615" i="9"/>
  <c r="E615" i="9"/>
  <c r="F615" i="9"/>
  <c r="S615" i="9"/>
  <c r="K615" i="9"/>
  <c r="I615" i="9"/>
  <c r="N615" i="9"/>
  <c r="Q615" i="9"/>
  <c r="D615" i="9"/>
  <c r="J615" i="9"/>
  <c r="R615" i="9"/>
  <c r="H615" i="9"/>
  <c r="B686" i="9"/>
  <c r="M642" i="9"/>
  <c r="L642" i="9"/>
  <c r="N642" i="9"/>
  <c r="J642" i="9"/>
  <c r="I642" i="9"/>
  <c r="E642" i="9"/>
  <c r="D642" i="9"/>
  <c r="S642" i="9"/>
  <c r="P642" i="9"/>
  <c r="F642" i="9"/>
  <c r="K642" i="9"/>
  <c r="G642" i="9"/>
  <c r="O642" i="9"/>
  <c r="Q642" i="9"/>
  <c r="H642" i="9"/>
  <c r="R642" i="9"/>
  <c r="N531" i="9"/>
  <c r="H531" i="9"/>
  <c r="B646" i="9"/>
  <c r="L602" i="9"/>
  <c r="K602" i="9"/>
  <c r="M602" i="9"/>
  <c r="R602" i="9"/>
  <c r="F602" i="9"/>
  <c r="S602" i="9"/>
  <c r="J602" i="9"/>
  <c r="O602" i="9"/>
  <c r="I602" i="9"/>
  <c r="P602" i="9"/>
  <c r="G602" i="9"/>
  <c r="D602" i="9"/>
  <c r="N602" i="9"/>
  <c r="H602" i="9"/>
  <c r="E602" i="9"/>
  <c r="Q602" i="9"/>
  <c r="B601" i="9"/>
  <c r="S557" i="9"/>
  <c r="F557" i="9"/>
  <c r="D557" i="9"/>
  <c r="Q557" i="9"/>
  <c r="M557" i="9"/>
  <c r="R557" i="9"/>
  <c r="P557" i="9"/>
  <c r="E557" i="9"/>
  <c r="J557" i="9"/>
  <c r="N557" i="9"/>
  <c r="G557" i="9"/>
  <c r="K557" i="9"/>
  <c r="I557" i="9"/>
  <c r="O557" i="9"/>
  <c r="L557" i="9"/>
  <c r="H557" i="9"/>
  <c r="E531" i="9"/>
  <c r="B591" i="9"/>
  <c r="F547" i="9"/>
  <c r="H547" i="9"/>
  <c r="I547" i="9"/>
  <c r="Q547" i="9"/>
  <c r="K547" i="9"/>
  <c r="O547" i="9"/>
  <c r="E547" i="9"/>
  <c r="J547" i="9"/>
  <c r="M547" i="9"/>
  <c r="G547" i="9"/>
  <c r="S547" i="9"/>
  <c r="R547" i="9"/>
  <c r="D547" i="9"/>
  <c r="L547" i="9"/>
  <c r="P547" i="9"/>
  <c r="N547" i="9"/>
  <c r="B701" i="9"/>
  <c r="N657" i="9"/>
  <c r="M657" i="9"/>
  <c r="Q657" i="9"/>
  <c r="E657" i="9"/>
  <c r="L657" i="9"/>
  <c r="S657" i="9"/>
  <c r="O657" i="9"/>
  <c r="G657" i="9"/>
  <c r="K657" i="9"/>
  <c r="I657" i="9"/>
  <c r="F657" i="9"/>
  <c r="R657" i="9"/>
  <c r="P657" i="9"/>
  <c r="H657" i="9"/>
  <c r="D657" i="9"/>
  <c r="J657" i="9"/>
  <c r="B604" i="9"/>
  <c r="J560" i="9"/>
  <c r="D560" i="9"/>
  <c r="M560" i="9"/>
  <c r="E560" i="9"/>
  <c r="L560" i="9"/>
  <c r="K560" i="9"/>
  <c r="Q560" i="9"/>
  <c r="P560" i="9"/>
  <c r="O560" i="9"/>
  <c r="G560" i="9"/>
  <c r="H560" i="9"/>
  <c r="N560" i="9"/>
  <c r="F560" i="9"/>
  <c r="S560" i="9"/>
  <c r="R560" i="9"/>
  <c r="I560" i="9"/>
  <c r="O531" i="9"/>
  <c r="K531" i="9"/>
  <c r="B633" i="9"/>
  <c r="M589" i="9"/>
  <c r="S589" i="9"/>
  <c r="P589" i="9"/>
  <c r="N589" i="9"/>
  <c r="E589" i="9"/>
  <c r="K589" i="9"/>
  <c r="I589" i="9"/>
  <c r="O589" i="9"/>
  <c r="G589" i="9"/>
  <c r="H589" i="9"/>
  <c r="R589" i="9"/>
  <c r="Q589" i="9"/>
  <c r="L589" i="9"/>
  <c r="D589" i="9"/>
  <c r="J589" i="9"/>
  <c r="F589" i="9"/>
  <c r="B617" i="9"/>
  <c r="J573" i="9"/>
  <c r="O573" i="9"/>
  <c r="Q573" i="9"/>
  <c r="E573" i="9"/>
  <c r="S573" i="9"/>
  <c r="F573" i="9"/>
  <c r="H573" i="9"/>
  <c r="L573" i="9"/>
  <c r="D573" i="9"/>
  <c r="G573" i="9"/>
  <c r="P573" i="9"/>
  <c r="N573" i="9"/>
  <c r="K573" i="9"/>
  <c r="M573" i="9"/>
  <c r="R573" i="9"/>
  <c r="I573" i="9"/>
  <c r="B654" i="9"/>
  <c r="L610" i="9"/>
  <c r="E610" i="9"/>
  <c r="R610" i="9"/>
  <c r="M610" i="9"/>
  <c r="P610" i="9"/>
  <c r="H610" i="9"/>
  <c r="D610" i="9"/>
  <c r="F610" i="9"/>
  <c r="K610" i="9"/>
  <c r="I610" i="9"/>
  <c r="G610" i="9"/>
  <c r="N610" i="9"/>
  <c r="Q610" i="9"/>
  <c r="O610" i="9"/>
  <c r="J610" i="9"/>
  <c r="S610" i="9"/>
  <c r="R531" i="9"/>
  <c r="M531" i="9"/>
  <c r="B650" i="9"/>
  <c r="M606" i="9"/>
  <c r="I606" i="9"/>
  <c r="Q606" i="9"/>
  <c r="S606" i="9"/>
  <c r="P606" i="9"/>
  <c r="O606" i="9"/>
  <c r="N606" i="9"/>
  <c r="E606" i="9"/>
  <c r="H606" i="9"/>
  <c r="R606" i="9"/>
  <c r="L606" i="9"/>
  <c r="J606" i="9"/>
  <c r="K606" i="9"/>
  <c r="D606" i="9"/>
  <c r="F606" i="9"/>
  <c r="G606" i="9"/>
  <c r="B603" i="9"/>
  <c r="K559" i="9"/>
  <c r="N559" i="9"/>
  <c r="R559" i="9"/>
  <c r="L559" i="9"/>
  <c r="Q559" i="9"/>
  <c r="G559" i="9"/>
  <c r="F559" i="9"/>
  <c r="S559" i="9"/>
  <c r="J559" i="9"/>
  <c r="E559" i="9"/>
  <c r="I559" i="9"/>
  <c r="P559" i="9"/>
  <c r="O559" i="9"/>
  <c r="M559" i="9"/>
  <c r="H559" i="9"/>
  <c r="D559" i="9"/>
  <c r="D556" i="8"/>
  <c r="F556" i="8"/>
  <c r="S556" i="8"/>
  <c r="O556" i="8"/>
  <c r="Q556" i="8"/>
  <c r="I556" i="8"/>
  <c r="B600" i="8"/>
  <c r="R556" i="8"/>
  <c r="P556" i="8"/>
  <c r="H556" i="8"/>
  <c r="E556" i="8"/>
  <c r="G556" i="8"/>
  <c r="K556" i="8"/>
  <c r="L556" i="8"/>
  <c r="M556" i="8"/>
  <c r="J556" i="8"/>
  <c r="N556" i="8"/>
  <c r="H531" i="8"/>
  <c r="N574" i="8"/>
  <c r="M574" i="8"/>
  <c r="I574" i="8"/>
  <c r="F574" i="8"/>
  <c r="G574" i="8"/>
  <c r="O574" i="8"/>
  <c r="R574" i="8"/>
  <c r="B618" i="8"/>
  <c r="S574" i="8"/>
  <c r="J574" i="8"/>
  <c r="K574" i="8"/>
  <c r="H574" i="8"/>
  <c r="D574" i="8"/>
  <c r="P574" i="8"/>
  <c r="E574" i="8"/>
  <c r="Q574" i="8"/>
  <c r="L574" i="8"/>
  <c r="M557" i="8"/>
  <c r="P557" i="8"/>
  <c r="K557" i="8"/>
  <c r="Q557" i="8"/>
  <c r="D557" i="8"/>
  <c r="G557" i="8"/>
  <c r="I557" i="8"/>
  <c r="J557" i="8"/>
  <c r="O557" i="8"/>
  <c r="F557" i="8"/>
  <c r="H557" i="8"/>
  <c r="B601" i="8"/>
  <c r="L557" i="8"/>
  <c r="R557" i="8"/>
  <c r="N557" i="8"/>
  <c r="E557" i="8"/>
  <c r="S557" i="8"/>
  <c r="S597" i="8"/>
  <c r="I597" i="8"/>
  <c r="D597" i="8"/>
  <c r="P597" i="8"/>
  <c r="R597" i="8"/>
  <c r="J597" i="8"/>
  <c r="H597" i="8"/>
  <c r="Q597" i="8"/>
  <c r="F597" i="8"/>
  <c r="L597" i="8"/>
  <c r="M597" i="8"/>
  <c r="N597" i="8"/>
  <c r="G597" i="8"/>
  <c r="B641" i="8"/>
  <c r="O597" i="8"/>
  <c r="K597" i="8"/>
  <c r="E597" i="8"/>
  <c r="M558" i="8"/>
  <c r="L558" i="8"/>
  <c r="Q558" i="8"/>
  <c r="F558" i="8"/>
  <c r="D558" i="8"/>
  <c r="S558" i="8"/>
  <c r="I558" i="8"/>
  <c r="O558" i="8"/>
  <c r="K558" i="8"/>
  <c r="B602" i="8"/>
  <c r="G558" i="8"/>
  <c r="N558" i="8"/>
  <c r="E558" i="8"/>
  <c r="J558" i="8"/>
  <c r="R558" i="8"/>
  <c r="H558" i="8"/>
  <c r="P558" i="8"/>
  <c r="F564" i="8"/>
  <c r="H564" i="8"/>
  <c r="M564" i="8"/>
  <c r="N564" i="8"/>
  <c r="D564" i="8"/>
  <c r="S564" i="8"/>
  <c r="P564" i="8"/>
  <c r="B608" i="8"/>
  <c r="O564" i="8"/>
  <c r="J564" i="8"/>
  <c r="K564" i="8"/>
  <c r="G564" i="8"/>
  <c r="Q564" i="8"/>
  <c r="I564" i="8"/>
  <c r="E564" i="8"/>
  <c r="L564" i="8"/>
  <c r="R564" i="8"/>
  <c r="E604" i="8"/>
  <c r="H604" i="8"/>
  <c r="F604" i="8"/>
  <c r="K604" i="8"/>
  <c r="J604" i="8"/>
  <c r="M604" i="8"/>
  <c r="G604" i="8"/>
  <c r="O604" i="8"/>
  <c r="I604" i="8"/>
  <c r="Q604" i="8"/>
  <c r="N604" i="8"/>
  <c r="D604" i="8"/>
  <c r="R604" i="8"/>
  <c r="L604" i="8"/>
  <c r="S604" i="8"/>
  <c r="B648" i="8"/>
  <c r="P604" i="8"/>
  <c r="D572" i="8"/>
  <c r="O572" i="8"/>
  <c r="K572" i="8"/>
  <c r="J572" i="8"/>
  <c r="R572" i="8"/>
  <c r="N572" i="8"/>
  <c r="L572" i="8"/>
  <c r="G572" i="8"/>
  <c r="I572" i="8"/>
  <c r="B616" i="8"/>
  <c r="F572" i="8"/>
  <c r="Q572" i="8"/>
  <c r="H572" i="8"/>
  <c r="M572" i="8"/>
  <c r="S572" i="8"/>
  <c r="P572" i="8"/>
  <c r="E572" i="8"/>
  <c r="O541" i="8"/>
  <c r="N541" i="8"/>
  <c r="I541" i="8"/>
  <c r="D541" i="8"/>
  <c r="F541" i="8"/>
  <c r="K541" i="8"/>
  <c r="Q541" i="8"/>
  <c r="M541" i="8"/>
  <c r="J541" i="8"/>
  <c r="L541" i="8"/>
  <c r="R541" i="8"/>
  <c r="E541" i="8"/>
  <c r="H541" i="8"/>
  <c r="B585" i="8"/>
  <c r="S541" i="8"/>
  <c r="P541" i="8"/>
  <c r="G541" i="8"/>
  <c r="M550" i="8"/>
  <c r="H550" i="8"/>
  <c r="F550" i="8"/>
  <c r="D550" i="8"/>
  <c r="R550" i="8"/>
  <c r="L550" i="8"/>
  <c r="K550" i="8"/>
  <c r="S550" i="8"/>
  <c r="N550" i="8"/>
  <c r="P550" i="8"/>
  <c r="B594" i="8"/>
  <c r="J550" i="8"/>
  <c r="Q550" i="8"/>
  <c r="G550" i="8"/>
  <c r="I550" i="8"/>
  <c r="O550" i="8"/>
  <c r="E550" i="8"/>
  <c r="F531" i="8"/>
  <c r="O531" i="8"/>
  <c r="B607" i="8"/>
  <c r="D563" i="8"/>
  <c r="L563" i="8"/>
  <c r="H563" i="8"/>
  <c r="M563" i="8"/>
  <c r="F563" i="8"/>
  <c r="K563" i="8"/>
  <c r="J563" i="8"/>
  <c r="O563" i="8"/>
  <c r="P563" i="8"/>
  <c r="G563" i="8"/>
  <c r="E563" i="8"/>
  <c r="Q563" i="8"/>
  <c r="R563" i="8"/>
  <c r="I563" i="8"/>
  <c r="S563" i="8"/>
  <c r="N563" i="8"/>
  <c r="B640" i="8"/>
  <c r="M596" i="8"/>
  <c r="E596" i="8"/>
  <c r="H596" i="8"/>
  <c r="N596" i="8"/>
  <c r="G596" i="8"/>
  <c r="D596" i="8"/>
  <c r="K596" i="8"/>
  <c r="P596" i="8"/>
  <c r="J596" i="8"/>
  <c r="I596" i="8"/>
  <c r="Q596" i="8"/>
  <c r="F596" i="8"/>
  <c r="L596" i="8"/>
  <c r="S596" i="8"/>
  <c r="R596" i="8"/>
  <c r="O596" i="8"/>
  <c r="B630" i="8"/>
  <c r="P586" i="8"/>
  <c r="J586" i="8"/>
  <c r="E586" i="8"/>
  <c r="H586" i="8"/>
  <c r="M586" i="8"/>
  <c r="R586" i="8"/>
  <c r="D586" i="8"/>
  <c r="O586" i="8"/>
  <c r="Q586" i="8"/>
  <c r="F586" i="8"/>
  <c r="I586" i="8"/>
  <c r="L586" i="8"/>
  <c r="S586" i="8"/>
  <c r="G586" i="8"/>
  <c r="K586" i="8"/>
  <c r="N586" i="8"/>
  <c r="B634" i="8"/>
  <c r="L590" i="8"/>
  <c r="N590" i="8"/>
  <c r="D590" i="8"/>
  <c r="J590" i="8"/>
  <c r="G590" i="8"/>
  <c r="Q590" i="8"/>
  <c r="F590" i="8"/>
  <c r="K590" i="8"/>
  <c r="M590" i="8"/>
  <c r="P590" i="8"/>
  <c r="R590" i="8"/>
  <c r="I590" i="8"/>
  <c r="E590" i="8"/>
  <c r="O590" i="8"/>
  <c r="S590" i="8"/>
  <c r="H590" i="8"/>
  <c r="E531" i="8"/>
  <c r="B649" i="8"/>
  <c r="S605" i="8"/>
  <c r="K605" i="8"/>
  <c r="L605" i="8"/>
  <c r="H605" i="8"/>
  <c r="R605" i="8"/>
  <c r="G605" i="8"/>
  <c r="M605" i="8"/>
  <c r="I605" i="8"/>
  <c r="E605" i="8"/>
  <c r="Q605" i="8"/>
  <c r="P605" i="8"/>
  <c r="O605" i="8"/>
  <c r="D605" i="8"/>
  <c r="J605" i="8"/>
  <c r="N605" i="8"/>
  <c r="F605" i="8"/>
  <c r="P531" i="8"/>
  <c r="L531" i="8"/>
  <c r="B614" i="8"/>
  <c r="H570" i="8"/>
  <c r="R570" i="8"/>
  <c r="J570" i="8"/>
  <c r="Q570" i="8"/>
  <c r="P570" i="8"/>
  <c r="F570" i="8"/>
  <c r="E570" i="8"/>
  <c r="I570" i="8"/>
  <c r="O570" i="8"/>
  <c r="L570" i="8"/>
  <c r="N570" i="8"/>
  <c r="G570" i="8"/>
  <c r="D570" i="8"/>
  <c r="S570" i="8"/>
  <c r="K570" i="8"/>
  <c r="M570" i="8"/>
  <c r="B654" i="8"/>
  <c r="M610" i="8"/>
  <c r="P610" i="8"/>
  <c r="R610" i="8"/>
  <c r="Q610" i="8"/>
  <c r="H610" i="8"/>
  <c r="D610" i="8"/>
  <c r="S610" i="8"/>
  <c r="O610" i="8"/>
  <c r="F610" i="8"/>
  <c r="E610" i="8"/>
  <c r="J610" i="8"/>
  <c r="G610" i="8"/>
  <c r="I610" i="8"/>
  <c r="K610" i="8"/>
  <c r="N610" i="8"/>
  <c r="L610" i="8"/>
  <c r="B584" i="8"/>
  <c r="D540" i="8"/>
  <c r="M540" i="8"/>
  <c r="K540" i="8"/>
  <c r="E540" i="8"/>
  <c r="P540" i="8"/>
  <c r="R540" i="8"/>
  <c r="O540" i="8"/>
  <c r="L540" i="8"/>
  <c r="I540" i="8"/>
  <c r="N540" i="8"/>
  <c r="H540" i="8"/>
  <c r="G540" i="8"/>
  <c r="J540" i="8"/>
  <c r="F540" i="8"/>
  <c r="S540" i="8"/>
  <c r="Q540" i="8"/>
  <c r="B615" i="8"/>
  <c r="L571" i="8"/>
  <c r="D571" i="8"/>
  <c r="J571" i="8"/>
  <c r="O571" i="8"/>
  <c r="P571" i="8"/>
  <c r="R571" i="8"/>
  <c r="H571" i="8"/>
  <c r="G571" i="8"/>
  <c r="E571" i="8"/>
  <c r="Q571" i="8"/>
  <c r="F571" i="8"/>
  <c r="K571" i="8"/>
  <c r="M571" i="8"/>
  <c r="N571" i="8"/>
  <c r="I571" i="8"/>
  <c r="S571" i="8"/>
  <c r="B666" i="8"/>
  <c r="S622" i="8"/>
  <c r="M622" i="8"/>
  <c r="R622" i="8"/>
  <c r="H622" i="8"/>
  <c r="N622" i="8"/>
  <c r="K622" i="8"/>
  <c r="L622" i="8"/>
  <c r="Q622" i="8"/>
  <c r="O622" i="8"/>
  <c r="E622" i="8"/>
  <c r="G622" i="8"/>
  <c r="P622" i="8"/>
  <c r="D622" i="8"/>
  <c r="F622" i="8"/>
  <c r="I622" i="8"/>
  <c r="J622" i="8"/>
  <c r="K531" i="8"/>
  <c r="J531" i="8"/>
  <c r="B661" i="8"/>
  <c r="J617" i="8"/>
  <c r="O617" i="8"/>
  <c r="N617" i="8"/>
  <c r="E617" i="8"/>
  <c r="I617" i="8"/>
  <c r="L617" i="8"/>
  <c r="H617" i="8"/>
  <c r="Q617" i="8"/>
  <c r="F617" i="8"/>
  <c r="D617" i="8"/>
  <c r="R617" i="8"/>
  <c r="S617" i="8"/>
  <c r="P617" i="8"/>
  <c r="G617" i="8"/>
  <c r="K617" i="8"/>
  <c r="M617" i="8"/>
  <c r="B631" i="8"/>
  <c r="N587" i="8"/>
  <c r="S587" i="8"/>
  <c r="I587" i="8"/>
  <c r="J587" i="8"/>
  <c r="Q587" i="8"/>
  <c r="E587" i="8"/>
  <c r="M587" i="8"/>
  <c r="K587" i="8"/>
  <c r="D587" i="8"/>
  <c r="P587" i="8"/>
  <c r="O587" i="8"/>
  <c r="H587" i="8"/>
  <c r="R587" i="8"/>
  <c r="G587" i="8"/>
  <c r="F587" i="8"/>
  <c r="L587" i="8"/>
  <c r="B653" i="8"/>
  <c r="D609" i="8"/>
  <c r="R609" i="8"/>
  <c r="I609" i="8"/>
  <c r="O609" i="8"/>
  <c r="P609" i="8"/>
  <c r="G609" i="8"/>
  <c r="S609" i="8"/>
  <c r="J609" i="8"/>
  <c r="H609" i="8"/>
  <c r="M609" i="8"/>
  <c r="E609" i="8"/>
  <c r="Q609" i="8"/>
  <c r="N609" i="8"/>
  <c r="F609" i="8"/>
  <c r="K609" i="8"/>
  <c r="L609" i="8"/>
  <c r="B599" i="8"/>
  <c r="J555" i="8"/>
  <c r="L555" i="8"/>
  <c r="D555" i="8"/>
  <c r="O555" i="8"/>
  <c r="P555" i="8"/>
  <c r="M555" i="8"/>
  <c r="I555" i="8"/>
  <c r="N555" i="8"/>
  <c r="S555" i="8"/>
  <c r="Q555" i="8"/>
  <c r="F555" i="8"/>
  <c r="K555" i="8"/>
  <c r="H555" i="8"/>
  <c r="G555" i="8"/>
  <c r="R555" i="8"/>
  <c r="E555" i="8"/>
  <c r="B595" i="8"/>
  <c r="R551" i="8"/>
  <c r="O551" i="8"/>
  <c r="D551" i="8"/>
  <c r="K551" i="8"/>
  <c r="M551" i="8"/>
  <c r="N551" i="8"/>
  <c r="F551" i="8"/>
  <c r="E551" i="8"/>
  <c r="H551" i="8"/>
  <c r="P551" i="8"/>
  <c r="L551" i="8"/>
  <c r="S551" i="8"/>
  <c r="Q551" i="8"/>
  <c r="G551" i="8"/>
  <c r="I551" i="8"/>
  <c r="J551" i="8"/>
  <c r="B598" i="8"/>
  <c r="H554" i="8"/>
  <c r="R554" i="8"/>
  <c r="M554" i="8"/>
  <c r="J554" i="8"/>
  <c r="N554" i="8"/>
  <c r="O554" i="8"/>
  <c r="L554" i="8"/>
  <c r="E554" i="8"/>
  <c r="I554" i="8"/>
  <c r="F554" i="8"/>
  <c r="K554" i="8"/>
  <c r="Q554" i="8"/>
  <c r="P554" i="8"/>
  <c r="G554" i="8"/>
  <c r="D554" i="8"/>
  <c r="S554" i="8"/>
  <c r="N531" i="8"/>
  <c r="R531" i="8"/>
  <c r="Q531" i="8"/>
  <c r="B582" i="8"/>
  <c r="H538" i="8"/>
  <c r="F538" i="8"/>
  <c r="O538" i="8"/>
  <c r="L538" i="8"/>
  <c r="G538" i="8"/>
  <c r="D538" i="8"/>
  <c r="J538" i="8"/>
  <c r="I538" i="8"/>
  <c r="N538" i="8"/>
  <c r="S538" i="8"/>
  <c r="M538" i="8"/>
  <c r="K538" i="8"/>
  <c r="P538" i="8"/>
  <c r="Q538" i="8"/>
  <c r="R538" i="8"/>
  <c r="E538" i="8"/>
  <c r="I531" i="8"/>
  <c r="S531" i="8"/>
  <c r="B624" i="8"/>
  <c r="R580" i="8"/>
  <c r="Q580" i="8"/>
  <c r="L580" i="8"/>
  <c r="S580" i="8"/>
  <c r="I580" i="8"/>
  <c r="P580" i="8"/>
  <c r="D580" i="8"/>
  <c r="J580" i="8"/>
  <c r="H580" i="8"/>
  <c r="E580" i="8"/>
  <c r="K580" i="8"/>
  <c r="F580" i="8"/>
  <c r="O580" i="8"/>
  <c r="N580" i="8"/>
  <c r="G580" i="8"/>
  <c r="M580" i="8"/>
  <c r="B637" i="8"/>
  <c r="E593" i="8"/>
  <c r="M593" i="8"/>
  <c r="F593" i="8"/>
  <c r="I593" i="8"/>
  <c r="L593" i="8"/>
  <c r="D593" i="8"/>
  <c r="G593" i="8"/>
  <c r="R593" i="8"/>
  <c r="O593" i="8"/>
  <c r="S593" i="8"/>
  <c r="J593" i="8"/>
  <c r="K593" i="8"/>
  <c r="N593" i="8"/>
  <c r="Q593" i="8"/>
  <c r="H593" i="8"/>
  <c r="P593" i="8"/>
  <c r="B655" i="8"/>
  <c r="I611" i="8"/>
  <c r="H611" i="8"/>
  <c r="K611" i="8"/>
  <c r="E611" i="8"/>
  <c r="D611" i="8"/>
  <c r="S611" i="8"/>
  <c r="J611" i="8"/>
  <c r="O611" i="8"/>
  <c r="F611" i="8"/>
  <c r="P611" i="8"/>
  <c r="Q611" i="8"/>
  <c r="L611" i="8"/>
  <c r="G611" i="8"/>
  <c r="M611" i="8"/>
  <c r="R611" i="8"/>
  <c r="N611" i="8"/>
  <c r="B592" i="8"/>
  <c r="M548" i="8"/>
  <c r="Q548" i="8"/>
  <c r="L548" i="8"/>
  <c r="E548" i="8"/>
  <c r="S548" i="8"/>
  <c r="D548" i="8"/>
  <c r="O548" i="8"/>
  <c r="F548" i="8"/>
  <c r="G548" i="8"/>
  <c r="I548" i="8"/>
  <c r="P548" i="8"/>
  <c r="N548" i="8"/>
  <c r="R548" i="8"/>
  <c r="H548" i="8"/>
  <c r="J548" i="8"/>
  <c r="K548" i="8"/>
  <c r="G531" i="8"/>
  <c r="B591" i="8"/>
  <c r="Q547" i="8"/>
  <c r="M547" i="8"/>
  <c r="H547" i="8"/>
  <c r="R547" i="8"/>
  <c r="D547" i="8"/>
  <c r="E547" i="8"/>
  <c r="J547" i="8"/>
  <c r="I547" i="8"/>
  <c r="O547" i="8"/>
  <c r="F547" i="8"/>
  <c r="K547" i="8"/>
  <c r="P547" i="8"/>
  <c r="L547" i="8"/>
  <c r="G547" i="8"/>
  <c r="S547" i="8"/>
  <c r="N547" i="8"/>
  <c r="B589" i="8"/>
  <c r="M545" i="8"/>
  <c r="J545" i="8"/>
  <c r="Q545" i="8"/>
  <c r="E545" i="8"/>
  <c r="G545" i="8"/>
  <c r="F545" i="8"/>
  <c r="H545" i="8"/>
  <c r="L545" i="8"/>
  <c r="I545" i="8"/>
  <c r="P545" i="8"/>
  <c r="N545" i="8"/>
  <c r="D545" i="8"/>
  <c r="R545" i="8"/>
  <c r="O545" i="8"/>
  <c r="S545" i="8"/>
  <c r="K545" i="8"/>
  <c r="B613" i="8"/>
  <c r="K569" i="8"/>
  <c r="R569" i="8"/>
  <c r="M569" i="8"/>
  <c r="L569" i="8"/>
  <c r="J569" i="8"/>
  <c r="Q569" i="8"/>
  <c r="E569" i="8"/>
  <c r="N569" i="8"/>
  <c r="I569" i="8"/>
  <c r="P569" i="8"/>
  <c r="S569" i="8"/>
  <c r="H569" i="8"/>
  <c r="D569" i="8"/>
  <c r="G569" i="8"/>
  <c r="F569" i="8"/>
  <c r="O569" i="8"/>
  <c r="D531" i="8"/>
  <c r="M531" i="8"/>
  <c r="B579" i="8"/>
  <c r="R535" i="8"/>
  <c r="O535" i="8"/>
  <c r="H535" i="8"/>
  <c r="P535" i="8"/>
  <c r="S535" i="8"/>
  <c r="Q535" i="8"/>
  <c r="K535" i="8"/>
  <c r="M535" i="8"/>
  <c r="F535" i="8"/>
  <c r="E535" i="8"/>
  <c r="I535" i="8"/>
  <c r="D535" i="8"/>
  <c r="N535" i="8"/>
  <c r="L535" i="8"/>
  <c r="J535" i="8"/>
  <c r="G535" i="8"/>
  <c r="B583" i="8"/>
  <c r="P539" i="8"/>
  <c r="J539" i="8"/>
  <c r="L539" i="8"/>
  <c r="O539" i="8"/>
  <c r="R539" i="8"/>
  <c r="Q539" i="8"/>
  <c r="E539" i="8"/>
  <c r="D539" i="8"/>
  <c r="M539" i="8"/>
  <c r="I539" i="8"/>
  <c r="G539" i="8"/>
  <c r="H539" i="8"/>
  <c r="N539" i="8"/>
  <c r="S539" i="8"/>
  <c r="K539" i="8"/>
  <c r="F539" i="8"/>
  <c r="B656" i="8"/>
  <c r="M612" i="8"/>
  <c r="E612" i="8"/>
  <c r="H612" i="8"/>
  <c r="N612" i="8"/>
  <c r="G612" i="8"/>
  <c r="O612" i="8"/>
  <c r="P612" i="8"/>
  <c r="S612" i="8"/>
  <c r="J612" i="8"/>
  <c r="I612" i="8"/>
  <c r="D612" i="8"/>
  <c r="Q612" i="8"/>
  <c r="R612" i="8"/>
  <c r="F612" i="8"/>
  <c r="L612" i="8"/>
  <c r="K612" i="8"/>
  <c r="B606" i="8"/>
  <c r="S562" i="8"/>
  <c r="K562" i="8"/>
  <c r="H562" i="8"/>
  <c r="F562" i="8"/>
  <c r="R562" i="8"/>
  <c r="O562" i="8"/>
  <c r="L562" i="8"/>
  <c r="M562" i="8"/>
  <c r="G562" i="8"/>
  <c r="D562" i="8"/>
  <c r="Q562" i="8"/>
  <c r="P562" i="8"/>
  <c r="N562" i="8"/>
  <c r="E562" i="8"/>
  <c r="I562" i="8"/>
  <c r="J562" i="8"/>
  <c r="B591" i="7"/>
  <c r="K547" i="7"/>
  <c r="O547" i="7"/>
  <c r="N547" i="7"/>
  <c r="H547" i="7"/>
  <c r="F547" i="7"/>
  <c r="I547" i="7"/>
  <c r="E547" i="7"/>
  <c r="D547" i="7"/>
  <c r="M547" i="7"/>
  <c r="Q547" i="7"/>
  <c r="P547" i="7"/>
  <c r="S547" i="7"/>
  <c r="J547" i="7"/>
  <c r="G547" i="7"/>
  <c r="L547" i="7"/>
  <c r="R547" i="7"/>
  <c r="B602" i="7"/>
  <c r="M558" i="7"/>
  <c r="L558" i="7"/>
  <c r="K558" i="7"/>
  <c r="J558" i="7"/>
  <c r="H558" i="7"/>
  <c r="I558" i="7"/>
  <c r="N558" i="7"/>
  <c r="S558" i="7"/>
  <c r="P558" i="7"/>
  <c r="D558" i="7"/>
  <c r="F558" i="7"/>
  <c r="G558" i="7"/>
  <c r="E558" i="7"/>
  <c r="R558" i="7"/>
  <c r="O558" i="7"/>
  <c r="Q558" i="7"/>
  <c r="B618" i="7"/>
  <c r="N574" i="7"/>
  <c r="S574" i="7"/>
  <c r="G574" i="7"/>
  <c r="M574" i="7"/>
  <c r="H574" i="7"/>
  <c r="F574" i="7"/>
  <c r="K574" i="7"/>
  <c r="E574" i="7"/>
  <c r="D574" i="7"/>
  <c r="L574" i="7"/>
  <c r="R574" i="7"/>
  <c r="J574" i="7"/>
  <c r="O574" i="7"/>
  <c r="P574" i="7"/>
  <c r="Q574" i="7"/>
  <c r="I574" i="7"/>
  <c r="Q542" i="7"/>
  <c r="N542" i="7"/>
  <c r="O542" i="7"/>
  <c r="M542" i="7"/>
  <c r="S542" i="7"/>
  <c r="P542" i="7"/>
  <c r="J542" i="7"/>
  <c r="G542" i="7"/>
  <c r="D542" i="7"/>
  <c r="F542" i="7"/>
  <c r="B586" i="7"/>
  <c r="E542" i="7"/>
  <c r="L542" i="7"/>
  <c r="H542" i="7"/>
  <c r="R542" i="7"/>
  <c r="K542" i="7"/>
  <c r="I542" i="7"/>
  <c r="J563" i="7"/>
  <c r="G563" i="7"/>
  <c r="H563" i="7"/>
  <c r="E563" i="7"/>
  <c r="B607" i="7"/>
  <c r="P563" i="7"/>
  <c r="O563" i="7"/>
  <c r="Q563" i="7"/>
  <c r="N563" i="7"/>
  <c r="I563" i="7"/>
  <c r="D563" i="7"/>
  <c r="S563" i="7"/>
  <c r="F563" i="7"/>
  <c r="K563" i="7"/>
  <c r="M563" i="7"/>
  <c r="R563" i="7"/>
  <c r="L563" i="7"/>
  <c r="B610" i="7"/>
  <c r="E566" i="7"/>
  <c r="R566" i="7"/>
  <c r="F566" i="7"/>
  <c r="I566" i="7"/>
  <c r="L566" i="7"/>
  <c r="J566" i="7"/>
  <c r="K566" i="7"/>
  <c r="Q566" i="7"/>
  <c r="D566" i="7"/>
  <c r="M566" i="7"/>
  <c r="G566" i="7"/>
  <c r="H566" i="7"/>
  <c r="N566" i="7"/>
  <c r="O566" i="7"/>
  <c r="P566" i="7"/>
  <c r="S566" i="7"/>
  <c r="B583" i="7"/>
  <c r="L539" i="7"/>
  <c r="N539" i="7"/>
  <c r="S539" i="7"/>
  <c r="J539" i="7"/>
  <c r="O539" i="7"/>
  <c r="M539" i="7"/>
  <c r="H539" i="7"/>
  <c r="E539" i="7"/>
  <c r="G539" i="7"/>
  <c r="R539" i="7"/>
  <c r="K539" i="7"/>
  <c r="I539" i="7"/>
  <c r="P539" i="7"/>
  <c r="F539" i="7"/>
  <c r="Q539" i="7"/>
  <c r="D539" i="7"/>
  <c r="B623" i="7"/>
  <c r="P579" i="7"/>
  <c r="D579" i="7"/>
  <c r="E579" i="7"/>
  <c r="H579" i="7"/>
  <c r="R579" i="7"/>
  <c r="F579" i="7"/>
  <c r="K579" i="7"/>
  <c r="Q579" i="7"/>
  <c r="I579" i="7"/>
  <c r="J579" i="7"/>
  <c r="L579" i="7"/>
  <c r="M579" i="7"/>
  <c r="O579" i="7"/>
  <c r="N579" i="7"/>
  <c r="S579" i="7"/>
  <c r="G579" i="7"/>
  <c r="B647" i="7"/>
  <c r="S603" i="7"/>
  <c r="Q603" i="7"/>
  <c r="R603" i="7"/>
  <c r="P603" i="7"/>
  <c r="H603" i="7"/>
  <c r="G603" i="7"/>
  <c r="M603" i="7"/>
  <c r="J603" i="7"/>
  <c r="O603" i="7"/>
  <c r="D603" i="7"/>
  <c r="K603" i="7"/>
  <c r="E603" i="7"/>
  <c r="L603" i="7"/>
  <c r="N603" i="7"/>
  <c r="I603" i="7"/>
  <c r="F603" i="7"/>
  <c r="H573" i="7"/>
  <c r="E573" i="7"/>
  <c r="B617" i="7"/>
  <c r="K573" i="7"/>
  <c r="J573" i="7"/>
  <c r="R573" i="7"/>
  <c r="L573" i="7"/>
  <c r="D573" i="7"/>
  <c r="F573" i="7"/>
  <c r="I573" i="7"/>
  <c r="Q573" i="7"/>
  <c r="G573" i="7"/>
  <c r="N573" i="7"/>
  <c r="P573" i="7"/>
  <c r="S573" i="7"/>
  <c r="M573" i="7"/>
  <c r="O573" i="7"/>
  <c r="G571" i="7"/>
  <c r="P571" i="7"/>
  <c r="Q571" i="7"/>
  <c r="B615" i="7"/>
  <c r="E571" i="7"/>
  <c r="M571" i="7"/>
  <c r="I571" i="7"/>
  <c r="L571" i="7"/>
  <c r="R571" i="7"/>
  <c r="H571" i="7"/>
  <c r="K571" i="7"/>
  <c r="F571" i="7"/>
  <c r="J571" i="7"/>
  <c r="O571" i="7"/>
  <c r="N571" i="7"/>
  <c r="S571" i="7"/>
  <c r="D571" i="7"/>
  <c r="B599" i="7"/>
  <c r="O555" i="7"/>
  <c r="N555" i="7"/>
  <c r="J555" i="7"/>
  <c r="K555" i="7"/>
  <c r="F555" i="7"/>
  <c r="R555" i="7"/>
  <c r="L555" i="7"/>
  <c r="P555" i="7"/>
  <c r="S555" i="7"/>
  <c r="D555" i="7"/>
  <c r="H555" i="7"/>
  <c r="M555" i="7"/>
  <c r="I555" i="7"/>
  <c r="G555" i="7"/>
  <c r="E555" i="7"/>
  <c r="Q555" i="7"/>
  <c r="B594" i="7"/>
  <c r="S550" i="7"/>
  <c r="G550" i="7"/>
  <c r="J550" i="7"/>
  <c r="Q550" i="7"/>
  <c r="D550" i="7"/>
  <c r="M550" i="7"/>
  <c r="P550" i="7"/>
  <c r="E550" i="7"/>
  <c r="H550" i="7"/>
  <c r="O550" i="7"/>
  <c r="N550" i="7"/>
  <c r="L550" i="7"/>
  <c r="F550" i="7"/>
  <c r="R550" i="7"/>
  <c r="I550" i="7"/>
  <c r="K550" i="7"/>
  <c r="B633" i="7"/>
  <c r="G589" i="7"/>
  <c r="F589" i="7"/>
  <c r="K589" i="7"/>
  <c r="P589" i="7"/>
  <c r="R589" i="7"/>
  <c r="O589" i="7"/>
  <c r="M589" i="7"/>
  <c r="D589" i="7"/>
  <c r="S589" i="7"/>
  <c r="Q589" i="7"/>
  <c r="I589" i="7"/>
  <c r="E589" i="7"/>
  <c r="J589" i="7"/>
  <c r="H589" i="7"/>
  <c r="L589" i="7"/>
  <c r="N589" i="7"/>
  <c r="B606" i="7"/>
  <c r="G562" i="7"/>
  <c r="D562" i="7"/>
  <c r="I562" i="7"/>
  <c r="S562" i="7"/>
  <c r="O562" i="7"/>
  <c r="H562" i="7"/>
  <c r="F562" i="7"/>
  <c r="R562" i="7"/>
  <c r="N562" i="7"/>
  <c r="J562" i="7"/>
  <c r="L562" i="7"/>
  <c r="K562" i="7"/>
  <c r="Q562" i="7"/>
  <c r="M562" i="7"/>
  <c r="E562" i="7"/>
  <c r="P562" i="7"/>
  <c r="B648" i="7"/>
  <c r="K604" i="7"/>
  <c r="E604" i="7"/>
  <c r="M604" i="7"/>
  <c r="H604" i="7"/>
  <c r="R604" i="7"/>
  <c r="O604" i="7"/>
  <c r="N604" i="7"/>
  <c r="J604" i="7"/>
  <c r="D604" i="7"/>
  <c r="Q604" i="7"/>
  <c r="P604" i="7"/>
  <c r="L604" i="7"/>
  <c r="F604" i="7"/>
  <c r="G604" i="7"/>
  <c r="S604" i="7"/>
  <c r="I604" i="7"/>
  <c r="B693" i="7"/>
  <c r="F649" i="7"/>
  <c r="K649" i="7"/>
  <c r="O649" i="7"/>
  <c r="P649" i="7"/>
  <c r="J649" i="7"/>
  <c r="S649" i="7"/>
  <c r="N649" i="7"/>
  <c r="E649" i="7"/>
  <c r="L649" i="7"/>
  <c r="Q649" i="7"/>
  <c r="M649" i="7"/>
  <c r="I649" i="7"/>
  <c r="R649" i="7"/>
  <c r="D649" i="7"/>
  <c r="G649" i="7"/>
  <c r="H649" i="7"/>
  <c r="B534" i="7"/>
  <c r="O490" i="7"/>
  <c r="O531" i="7" s="1"/>
  <c r="J490" i="7"/>
  <c r="J531" i="7" s="1"/>
  <c r="G490" i="7"/>
  <c r="G531" i="7" s="1"/>
  <c r="E490" i="7"/>
  <c r="E531" i="7" s="1"/>
  <c r="S490" i="7"/>
  <c r="S531" i="7" s="1"/>
  <c r="K490" i="7"/>
  <c r="K531" i="7" s="1"/>
  <c r="M490" i="7"/>
  <c r="M531" i="7" s="1"/>
  <c r="R490" i="7"/>
  <c r="R531" i="7" s="1"/>
  <c r="I490" i="7"/>
  <c r="I531" i="7" s="1"/>
  <c r="H490" i="7"/>
  <c r="H531" i="7" s="1"/>
  <c r="P490" i="7"/>
  <c r="P531" i="7" s="1"/>
  <c r="N490" i="7"/>
  <c r="N531" i="7" s="1"/>
  <c r="L490" i="7"/>
  <c r="L531" i="7" s="1"/>
  <c r="F490" i="7"/>
  <c r="F531" i="7" s="1"/>
  <c r="D490" i="7"/>
  <c r="D531" i="7" s="1"/>
  <c r="Q490" i="7"/>
  <c r="Q531" i="7" s="1"/>
  <c r="B641" i="7"/>
  <c r="D597" i="7"/>
  <c r="F597" i="7"/>
  <c r="I597" i="7"/>
  <c r="H597" i="7"/>
  <c r="S597" i="7"/>
  <c r="R597" i="7"/>
  <c r="J597" i="7"/>
  <c r="L597" i="7"/>
  <c r="M597" i="7"/>
  <c r="P597" i="7"/>
  <c r="N597" i="7"/>
  <c r="G597" i="7"/>
  <c r="O597" i="7"/>
  <c r="K597" i="7"/>
  <c r="Q597" i="7"/>
  <c r="E597" i="7"/>
  <c r="B584" i="7"/>
  <c r="E540" i="7"/>
  <c r="G540" i="7"/>
  <c r="R540" i="7"/>
  <c r="O540" i="7"/>
  <c r="I540" i="7"/>
  <c r="Q540" i="7"/>
  <c r="H540" i="7"/>
  <c r="J540" i="7"/>
  <c r="M540" i="7"/>
  <c r="K540" i="7"/>
  <c r="N540" i="7"/>
  <c r="S540" i="7"/>
  <c r="F540" i="7"/>
  <c r="D540" i="7"/>
  <c r="P540" i="7"/>
  <c r="L540" i="7"/>
  <c r="B653" i="7"/>
  <c r="S609" i="7"/>
  <c r="I609" i="7"/>
  <c r="J609" i="7"/>
  <c r="M609" i="7"/>
  <c r="Q609" i="7"/>
  <c r="P609" i="7"/>
  <c r="N609" i="7"/>
  <c r="H609" i="7"/>
  <c r="D609" i="7"/>
  <c r="R609" i="7"/>
  <c r="F609" i="7"/>
  <c r="G609" i="7"/>
  <c r="L609" i="7"/>
  <c r="E609" i="7"/>
  <c r="K609" i="7"/>
  <c r="O609" i="7"/>
  <c r="B645" i="7"/>
  <c r="I601" i="7"/>
  <c r="N601" i="7"/>
  <c r="M601" i="7"/>
  <c r="H601" i="7"/>
  <c r="L601" i="7"/>
  <c r="K601" i="7"/>
  <c r="Q601" i="7"/>
  <c r="O601" i="7"/>
  <c r="F601" i="7"/>
  <c r="D601" i="7"/>
  <c r="J601" i="7"/>
  <c r="E601" i="7"/>
  <c r="S601" i="7"/>
  <c r="G601" i="7"/>
  <c r="R601" i="7"/>
  <c r="P601" i="7"/>
  <c r="B636" i="7"/>
  <c r="M592" i="7"/>
  <c r="Q592" i="7"/>
  <c r="I592" i="7"/>
  <c r="H592" i="7"/>
  <c r="N592" i="7"/>
  <c r="R592" i="7"/>
  <c r="D592" i="7"/>
  <c r="K592" i="7"/>
  <c r="L592" i="7"/>
  <c r="O592" i="7"/>
  <c r="S592" i="7"/>
  <c r="F592" i="7"/>
  <c r="P592" i="7"/>
  <c r="E592" i="7"/>
  <c r="G592" i="7"/>
  <c r="J592" i="7"/>
  <c r="B629" i="7"/>
  <c r="J585" i="7"/>
  <c r="G585" i="7"/>
  <c r="N585" i="7"/>
  <c r="O585" i="7"/>
  <c r="L585" i="7"/>
  <c r="F585" i="7"/>
  <c r="M585" i="7"/>
  <c r="E585" i="7"/>
  <c r="P585" i="7"/>
  <c r="S585" i="7"/>
  <c r="I585" i="7"/>
  <c r="H585" i="7"/>
  <c r="R585" i="7"/>
  <c r="K585" i="7"/>
  <c r="D585" i="7"/>
  <c r="Q585" i="7"/>
  <c r="B616" i="7"/>
  <c r="Q572" i="7"/>
  <c r="E572" i="7"/>
  <c r="J572" i="7"/>
  <c r="H572" i="7"/>
  <c r="S572" i="7"/>
  <c r="N572" i="7"/>
  <c r="I572" i="7"/>
  <c r="M572" i="7"/>
  <c r="P572" i="7"/>
  <c r="G572" i="7"/>
  <c r="O572" i="7"/>
  <c r="F572" i="7"/>
  <c r="K572" i="7"/>
  <c r="L572" i="7"/>
  <c r="D572" i="7"/>
  <c r="R572" i="7"/>
  <c r="B590" i="7"/>
  <c r="G546" i="7"/>
  <c r="D546" i="7"/>
  <c r="S546" i="7"/>
  <c r="K546" i="7"/>
  <c r="L546" i="7"/>
  <c r="N546" i="7"/>
  <c r="I546" i="7"/>
  <c r="Q546" i="7"/>
  <c r="M546" i="7"/>
  <c r="J546" i="7"/>
  <c r="O546" i="7"/>
  <c r="R546" i="7"/>
  <c r="P546" i="7"/>
  <c r="H546" i="7"/>
  <c r="F546" i="7"/>
  <c r="E546" i="7"/>
  <c r="B608" i="7"/>
  <c r="Q564" i="7"/>
  <c r="E564" i="7"/>
  <c r="J564" i="7"/>
  <c r="H564" i="7"/>
  <c r="R564" i="7"/>
  <c r="O564" i="7"/>
  <c r="I564" i="7"/>
  <c r="G564" i="7"/>
  <c r="F564" i="7"/>
  <c r="K564" i="7"/>
  <c r="N564" i="7"/>
  <c r="M564" i="7"/>
  <c r="S564" i="7"/>
  <c r="L564" i="7"/>
  <c r="D564" i="7"/>
  <c r="P564" i="7"/>
  <c r="B582" i="7"/>
  <c r="G538" i="7"/>
  <c r="R538" i="7"/>
  <c r="I538" i="7"/>
  <c r="H538" i="7"/>
  <c r="F538" i="7"/>
  <c r="M538" i="7"/>
  <c r="L538" i="7"/>
  <c r="N538" i="7"/>
  <c r="Q538" i="7"/>
  <c r="E538" i="7"/>
  <c r="D538" i="7"/>
  <c r="S538" i="7"/>
  <c r="J538" i="7"/>
  <c r="O538" i="7"/>
  <c r="P538" i="7"/>
  <c r="K538" i="7"/>
  <c r="B600" i="7"/>
  <c r="N556" i="7"/>
  <c r="Q556" i="7"/>
  <c r="E556" i="7"/>
  <c r="J556" i="7"/>
  <c r="H556" i="7"/>
  <c r="I556" i="7"/>
  <c r="R556" i="7"/>
  <c r="P556" i="7"/>
  <c r="G556" i="7"/>
  <c r="S556" i="7"/>
  <c r="D556" i="7"/>
  <c r="K556" i="7"/>
  <c r="M556" i="7"/>
  <c r="L556" i="7"/>
  <c r="O556" i="7"/>
  <c r="F556" i="7"/>
  <c r="B701" i="7"/>
  <c r="F657" i="7"/>
  <c r="D657" i="7"/>
  <c r="L657" i="7"/>
  <c r="G657" i="7"/>
  <c r="I657" i="7"/>
  <c r="P657" i="7"/>
  <c r="R657" i="7"/>
  <c r="H657" i="7"/>
  <c r="J657" i="7"/>
  <c r="M657" i="7"/>
  <c r="E657" i="7"/>
  <c r="K657" i="7"/>
  <c r="O657" i="7"/>
  <c r="Q657" i="7"/>
  <c r="N657" i="7"/>
  <c r="S657" i="7"/>
  <c r="B614" i="7"/>
  <c r="G570" i="7"/>
  <c r="D570" i="7"/>
  <c r="Q570" i="7"/>
  <c r="S570" i="7"/>
  <c r="E570" i="7"/>
  <c r="L570" i="7"/>
  <c r="H570" i="7"/>
  <c r="M570" i="7"/>
  <c r="K570" i="7"/>
  <c r="R570" i="7"/>
  <c r="P570" i="7"/>
  <c r="F570" i="7"/>
  <c r="O570" i="7"/>
  <c r="J570" i="7"/>
  <c r="N570" i="7"/>
  <c r="I570" i="7"/>
  <c r="B598" i="7"/>
  <c r="G554" i="7"/>
  <c r="D554" i="7"/>
  <c r="Q554" i="7"/>
  <c r="S554" i="7"/>
  <c r="O554" i="7"/>
  <c r="K554" i="7"/>
  <c r="P554" i="7"/>
  <c r="L554" i="7"/>
  <c r="R554" i="7"/>
  <c r="M554" i="7"/>
  <c r="E554" i="7"/>
  <c r="F554" i="7"/>
  <c r="N554" i="7"/>
  <c r="J554" i="7"/>
  <c r="I554" i="7"/>
  <c r="H554" i="7"/>
  <c r="B625" i="7"/>
  <c r="F581" i="7"/>
  <c r="K581" i="7"/>
  <c r="H581" i="7"/>
  <c r="R581" i="7"/>
  <c r="J581" i="7"/>
  <c r="Q581" i="7"/>
  <c r="N581" i="7"/>
  <c r="I581" i="7"/>
  <c r="P581" i="7"/>
  <c r="G581" i="7"/>
  <c r="D581" i="7"/>
  <c r="M581" i="7"/>
  <c r="O581" i="7"/>
  <c r="E581" i="7"/>
  <c r="S581" i="7"/>
  <c r="L581" i="7"/>
  <c r="B681" i="7"/>
  <c r="S637" i="7"/>
  <c r="K637" i="7"/>
  <c r="J637" i="7"/>
  <c r="Q637" i="7"/>
  <c r="D637" i="7"/>
  <c r="M637" i="7"/>
  <c r="I637" i="7"/>
  <c r="H637" i="7"/>
  <c r="G637" i="7"/>
  <c r="O637" i="7"/>
  <c r="E637" i="7"/>
  <c r="P637" i="7"/>
  <c r="N637" i="7"/>
  <c r="L637" i="7"/>
  <c r="F637" i="7"/>
  <c r="R637" i="7"/>
  <c r="J531" i="6"/>
  <c r="E546" i="6"/>
  <c r="N546" i="6"/>
  <c r="Q546" i="6"/>
  <c r="R546" i="6"/>
  <c r="G546" i="6"/>
  <c r="F546" i="6"/>
  <c r="P546" i="6"/>
  <c r="B590" i="6"/>
  <c r="K546" i="6"/>
  <c r="O546" i="6"/>
  <c r="D546" i="6"/>
  <c r="L546" i="6"/>
  <c r="H546" i="6"/>
  <c r="I546" i="6"/>
  <c r="S546" i="6"/>
  <c r="J546" i="6"/>
  <c r="M546" i="6"/>
  <c r="H531" i="6"/>
  <c r="G531" i="6"/>
  <c r="B583" i="6"/>
  <c r="D539" i="6"/>
  <c r="Q539" i="6"/>
  <c r="J539" i="6"/>
  <c r="K539" i="6"/>
  <c r="S539" i="6"/>
  <c r="P539" i="6"/>
  <c r="L539" i="6"/>
  <c r="N539" i="6"/>
  <c r="O539" i="6"/>
  <c r="M539" i="6"/>
  <c r="G539" i="6"/>
  <c r="I539" i="6"/>
  <c r="H539" i="6"/>
  <c r="E539" i="6"/>
  <c r="R539" i="6"/>
  <c r="F539" i="6"/>
  <c r="O609" i="6"/>
  <c r="S609" i="6"/>
  <c r="R609" i="6"/>
  <c r="N609" i="6"/>
  <c r="D609" i="6"/>
  <c r="M609" i="6"/>
  <c r="E609" i="6"/>
  <c r="H609" i="6"/>
  <c r="K609" i="6"/>
  <c r="G609" i="6"/>
  <c r="F609" i="6"/>
  <c r="P609" i="6"/>
  <c r="I609" i="6"/>
  <c r="J609" i="6"/>
  <c r="L609" i="6"/>
  <c r="Q609" i="6"/>
  <c r="B653" i="6"/>
  <c r="N531" i="6"/>
  <c r="N547" i="6"/>
  <c r="E547" i="6"/>
  <c r="P547" i="6"/>
  <c r="D547" i="6"/>
  <c r="H547" i="6"/>
  <c r="M547" i="6"/>
  <c r="K547" i="6"/>
  <c r="J547" i="6"/>
  <c r="B591" i="6"/>
  <c r="Q547" i="6"/>
  <c r="O547" i="6"/>
  <c r="S547" i="6"/>
  <c r="F547" i="6"/>
  <c r="G547" i="6"/>
  <c r="I547" i="6"/>
  <c r="R547" i="6"/>
  <c r="L547" i="6"/>
  <c r="S549" i="6"/>
  <c r="F549" i="6"/>
  <c r="L549" i="6"/>
  <c r="J549" i="6"/>
  <c r="I549" i="6"/>
  <c r="K549" i="6"/>
  <c r="N549" i="6"/>
  <c r="O549" i="6"/>
  <c r="Q549" i="6"/>
  <c r="B593" i="6"/>
  <c r="R549" i="6"/>
  <c r="E549" i="6"/>
  <c r="D549" i="6"/>
  <c r="P549" i="6"/>
  <c r="M549" i="6"/>
  <c r="G549" i="6"/>
  <c r="H549" i="6"/>
  <c r="S531" i="6"/>
  <c r="P531" i="6"/>
  <c r="F531" i="6"/>
  <c r="S545" i="6"/>
  <c r="I545" i="6"/>
  <c r="O545" i="6"/>
  <c r="M545" i="6"/>
  <c r="E545" i="6"/>
  <c r="K545" i="6"/>
  <c r="G545" i="6"/>
  <c r="R545" i="6"/>
  <c r="B589" i="6"/>
  <c r="Q545" i="6"/>
  <c r="J545" i="6"/>
  <c r="L545" i="6"/>
  <c r="H545" i="6"/>
  <c r="N545" i="6"/>
  <c r="F545" i="6"/>
  <c r="D545" i="6"/>
  <c r="P545" i="6"/>
  <c r="E563" i="6"/>
  <c r="J563" i="6"/>
  <c r="B607" i="6"/>
  <c r="M563" i="6"/>
  <c r="R563" i="6"/>
  <c r="I563" i="6"/>
  <c r="P563" i="6"/>
  <c r="N563" i="6"/>
  <c r="L563" i="6"/>
  <c r="O563" i="6"/>
  <c r="K563" i="6"/>
  <c r="Q563" i="6"/>
  <c r="S563" i="6"/>
  <c r="G563" i="6"/>
  <c r="D563" i="6"/>
  <c r="H563" i="6"/>
  <c r="F563" i="6"/>
  <c r="O531" i="6"/>
  <c r="M531" i="6"/>
  <c r="D531" i="6"/>
  <c r="H557" i="6"/>
  <c r="E557" i="6"/>
  <c r="N557" i="6"/>
  <c r="F557" i="6"/>
  <c r="S557" i="6"/>
  <c r="O557" i="6"/>
  <c r="K557" i="6"/>
  <c r="Q557" i="6"/>
  <c r="G557" i="6"/>
  <c r="I557" i="6"/>
  <c r="B601" i="6"/>
  <c r="M557" i="6"/>
  <c r="P557" i="6"/>
  <c r="D557" i="6"/>
  <c r="J557" i="6"/>
  <c r="L557" i="6"/>
  <c r="R557" i="6"/>
  <c r="R531" i="6"/>
  <c r="J599" i="6"/>
  <c r="Q599" i="6"/>
  <c r="D599" i="6"/>
  <c r="F599" i="6"/>
  <c r="O599" i="6"/>
  <c r="S599" i="6"/>
  <c r="N599" i="6"/>
  <c r="P599" i="6"/>
  <c r="L599" i="6"/>
  <c r="H599" i="6"/>
  <c r="B643" i="6"/>
  <c r="E599" i="6"/>
  <c r="M599" i="6"/>
  <c r="G599" i="6"/>
  <c r="I599" i="6"/>
  <c r="K599" i="6"/>
  <c r="R599" i="6"/>
  <c r="D581" i="6"/>
  <c r="S581" i="6"/>
  <c r="P581" i="6"/>
  <c r="K581" i="6"/>
  <c r="H581" i="6"/>
  <c r="E581" i="6"/>
  <c r="J581" i="6"/>
  <c r="M581" i="6"/>
  <c r="L581" i="6"/>
  <c r="B625" i="6"/>
  <c r="G581" i="6"/>
  <c r="N581" i="6"/>
  <c r="Q581" i="6"/>
  <c r="I581" i="6"/>
  <c r="O581" i="6"/>
  <c r="F581" i="6"/>
  <c r="R581" i="6"/>
  <c r="L531" i="6"/>
  <c r="I531" i="6"/>
  <c r="K531" i="6"/>
  <c r="Q531" i="6"/>
  <c r="E531" i="6"/>
  <c r="I554" i="6"/>
  <c r="Q554" i="6"/>
  <c r="K554" i="6"/>
  <c r="M554" i="6"/>
  <c r="D554" i="6"/>
  <c r="E554" i="6"/>
  <c r="B598" i="6"/>
  <c r="O554" i="6"/>
  <c r="R554" i="6"/>
  <c r="L554" i="6"/>
  <c r="N554" i="6"/>
  <c r="P554" i="6"/>
  <c r="J554" i="6"/>
  <c r="F554" i="6"/>
  <c r="S554" i="6"/>
  <c r="H554" i="6"/>
  <c r="G554" i="6"/>
  <c r="B705" i="6"/>
  <c r="H661" i="6"/>
  <c r="G661" i="6"/>
  <c r="N661" i="6"/>
  <c r="R661" i="6"/>
  <c r="O661" i="6"/>
  <c r="D661" i="6"/>
  <c r="F661" i="6"/>
  <c r="E661" i="6"/>
  <c r="L661" i="6"/>
  <c r="J661" i="6"/>
  <c r="P661" i="6"/>
  <c r="M661" i="6"/>
  <c r="S661" i="6"/>
  <c r="I661" i="6"/>
  <c r="K661" i="6"/>
  <c r="Q661" i="6"/>
  <c r="B580" i="6"/>
  <c r="O536" i="6"/>
  <c r="Q536" i="6"/>
  <c r="G536" i="6"/>
  <c r="L536" i="6"/>
  <c r="P536" i="6"/>
  <c r="R536" i="6"/>
  <c r="M536" i="6"/>
  <c r="K536" i="6"/>
  <c r="I536" i="6"/>
  <c r="H536" i="6"/>
  <c r="N536" i="6"/>
  <c r="E536" i="6"/>
  <c r="F536" i="6"/>
  <c r="S536" i="6"/>
  <c r="J536" i="6"/>
  <c r="D536" i="6"/>
  <c r="B594" i="6"/>
  <c r="J550" i="6"/>
  <c r="H550" i="6"/>
  <c r="N550" i="6"/>
  <c r="E550" i="6"/>
  <c r="L550" i="6"/>
  <c r="D550" i="6"/>
  <c r="G550" i="6"/>
  <c r="Q550" i="6"/>
  <c r="R550" i="6"/>
  <c r="O550" i="6"/>
  <c r="F550" i="6"/>
  <c r="M550" i="6"/>
  <c r="S550" i="6"/>
  <c r="K550" i="6"/>
  <c r="I550" i="6"/>
  <c r="P550" i="6"/>
  <c r="B586" i="6"/>
  <c r="J542" i="6"/>
  <c r="H542" i="6"/>
  <c r="F542" i="6"/>
  <c r="S542" i="6"/>
  <c r="N542" i="6"/>
  <c r="L542" i="6"/>
  <c r="D542" i="6"/>
  <c r="O542" i="6"/>
  <c r="I542" i="6"/>
  <c r="M542" i="6"/>
  <c r="E542" i="6"/>
  <c r="K542" i="6"/>
  <c r="Q542" i="6"/>
  <c r="G542" i="6"/>
  <c r="P542" i="6"/>
  <c r="R542" i="6"/>
  <c r="B648" i="6"/>
  <c r="E604" i="6"/>
  <c r="Q604" i="6"/>
  <c r="F604" i="6"/>
  <c r="G604" i="6"/>
  <c r="N604" i="6"/>
  <c r="D604" i="6"/>
  <c r="H604" i="6"/>
  <c r="P604" i="6"/>
  <c r="I604" i="6"/>
  <c r="O604" i="6"/>
  <c r="M604" i="6"/>
  <c r="R604" i="6"/>
  <c r="J604" i="6"/>
  <c r="K604" i="6"/>
  <c r="L604" i="6"/>
  <c r="S604" i="6"/>
  <c r="B641" i="6"/>
  <c r="I597" i="6"/>
  <c r="F597" i="6"/>
  <c r="N597" i="6"/>
  <c r="R597" i="6"/>
  <c r="M597" i="6"/>
  <c r="H597" i="6"/>
  <c r="D597" i="6"/>
  <c r="Q597" i="6"/>
  <c r="J597" i="6"/>
  <c r="P597" i="6"/>
  <c r="G597" i="6"/>
  <c r="O597" i="6"/>
  <c r="S597" i="6"/>
  <c r="K597" i="6"/>
  <c r="E597" i="6"/>
  <c r="L597" i="6"/>
  <c r="B649" i="6"/>
  <c r="S605" i="6"/>
  <c r="G605" i="6"/>
  <c r="K605" i="6"/>
  <c r="M605" i="6"/>
  <c r="D605" i="6"/>
  <c r="F605" i="6"/>
  <c r="P605" i="6"/>
  <c r="N605" i="6"/>
  <c r="J605" i="6"/>
  <c r="E605" i="6"/>
  <c r="O605" i="6"/>
  <c r="I605" i="6"/>
  <c r="L605" i="6"/>
  <c r="R605" i="6"/>
  <c r="Q605" i="6"/>
  <c r="H605" i="6"/>
  <c r="B579" i="6"/>
  <c r="O535" i="6"/>
  <c r="G535" i="6"/>
  <c r="R535" i="6"/>
  <c r="H535" i="6"/>
  <c r="D535" i="6"/>
  <c r="S535" i="6"/>
  <c r="F535" i="6"/>
  <c r="P535" i="6"/>
  <c r="E535" i="6"/>
  <c r="Q535" i="6"/>
  <c r="I535" i="6"/>
  <c r="L535" i="6"/>
  <c r="K535" i="6"/>
  <c r="M535" i="6"/>
  <c r="J535" i="6"/>
  <c r="N535" i="6"/>
  <c r="B602" i="6"/>
  <c r="P558" i="6"/>
  <c r="L558" i="6"/>
  <c r="F558" i="6"/>
  <c r="J558" i="6"/>
  <c r="H558" i="6"/>
  <c r="R558" i="6"/>
  <c r="N558" i="6"/>
  <c r="K558" i="6"/>
  <c r="O558" i="6"/>
  <c r="S558" i="6"/>
  <c r="Q558" i="6"/>
  <c r="G558" i="6"/>
  <c r="I558" i="6"/>
  <c r="M558" i="6"/>
  <c r="D558" i="6"/>
  <c r="E558" i="6"/>
  <c r="B616" i="6"/>
  <c r="L572" i="6"/>
  <c r="S572" i="6"/>
  <c r="Q572" i="6"/>
  <c r="M572" i="6"/>
  <c r="J572" i="6"/>
  <c r="G572" i="6"/>
  <c r="N572" i="6"/>
  <c r="F572" i="6"/>
  <c r="H572" i="6"/>
  <c r="K572" i="6"/>
  <c r="I572" i="6"/>
  <c r="P572" i="6"/>
  <c r="D572" i="6"/>
  <c r="E572" i="6"/>
  <c r="R572" i="6"/>
  <c r="O572" i="6"/>
  <c r="B587" i="6"/>
  <c r="O543" i="6"/>
  <c r="L543" i="6"/>
  <c r="G543" i="6"/>
  <c r="R543" i="6"/>
  <c r="H543" i="6"/>
  <c r="M543" i="6"/>
  <c r="I543" i="6"/>
  <c r="F543" i="6"/>
  <c r="D543" i="6"/>
  <c r="K543" i="6"/>
  <c r="S543" i="6"/>
  <c r="N543" i="6"/>
  <c r="Q543" i="6"/>
  <c r="J543" i="6"/>
  <c r="P543" i="6"/>
  <c r="E543" i="6"/>
  <c r="B603" i="6"/>
  <c r="S559" i="6"/>
  <c r="M559" i="6"/>
  <c r="D559" i="6"/>
  <c r="R559" i="6"/>
  <c r="E559" i="6"/>
  <c r="K559" i="6"/>
  <c r="O559" i="6"/>
  <c r="I559" i="6"/>
  <c r="F559" i="6"/>
  <c r="L559" i="6"/>
  <c r="H559" i="6"/>
  <c r="N559" i="6"/>
  <c r="P559" i="6"/>
  <c r="G559" i="6"/>
  <c r="J559" i="6"/>
  <c r="Q559" i="6"/>
  <c r="B694" i="6"/>
  <c r="G650" i="6"/>
  <c r="Q650" i="6"/>
  <c r="E650" i="6"/>
  <c r="F650" i="6"/>
  <c r="L650" i="6"/>
  <c r="R650" i="6"/>
  <c r="O650" i="6"/>
  <c r="S650" i="6"/>
  <c r="N650" i="6"/>
  <c r="K650" i="6"/>
  <c r="P650" i="6"/>
  <c r="I650" i="6"/>
  <c r="H650" i="6"/>
  <c r="M650" i="6"/>
  <c r="J650" i="6"/>
  <c r="D650" i="6"/>
  <c r="B628" i="6"/>
  <c r="P584" i="6"/>
  <c r="G584" i="6"/>
  <c r="M584" i="6"/>
  <c r="S584" i="6"/>
  <c r="R584" i="6"/>
  <c r="H584" i="6"/>
  <c r="E584" i="6"/>
  <c r="L584" i="6"/>
  <c r="J584" i="6"/>
  <c r="N584" i="6"/>
  <c r="D584" i="6"/>
  <c r="O584" i="6"/>
  <c r="F584" i="6"/>
  <c r="Q584" i="6"/>
  <c r="I584" i="6"/>
  <c r="K584" i="6"/>
  <c r="B611" i="6"/>
  <c r="M567" i="6"/>
  <c r="S567" i="6"/>
  <c r="E567" i="6"/>
  <c r="Q567" i="6"/>
  <c r="N567" i="6"/>
  <c r="G567" i="6"/>
  <c r="D567" i="6"/>
  <c r="I567" i="6"/>
  <c r="L567" i="6"/>
  <c r="H567" i="6"/>
  <c r="P567" i="6"/>
  <c r="J567" i="6"/>
  <c r="F567" i="6"/>
  <c r="R567" i="6"/>
  <c r="O567" i="6"/>
  <c r="K567" i="6"/>
  <c r="B588" i="6"/>
  <c r="M544" i="6"/>
  <c r="O544" i="6"/>
  <c r="Q544" i="6"/>
  <c r="G544" i="6"/>
  <c r="D544" i="6"/>
  <c r="P544" i="6"/>
  <c r="J544" i="6"/>
  <c r="E544" i="6"/>
  <c r="S544" i="6"/>
  <c r="H544" i="6"/>
  <c r="N544" i="6"/>
  <c r="I544" i="6"/>
  <c r="R544" i="6"/>
  <c r="K544" i="6"/>
  <c r="F544" i="6"/>
  <c r="L544" i="6"/>
  <c r="B657" i="6"/>
  <c r="S613" i="6"/>
  <c r="P613" i="6"/>
  <c r="I613" i="6"/>
  <c r="N613" i="6"/>
  <c r="K613" i="6"/>
  <c r="R613" i="6"/>
  <c r="E613" i="6"/>
  <c r="M613" i="6"/>
  <c r="D613" i="6"/>
  <c r="G613" i="6"/>
  <c r="Q613" i="6"/>
  <c r="F613" i="6"/>
  <c r="O613" i="6"/>
  <c r="L613" i="6"/>
  <c r="H613" i="6"/>
  <c r="J613" i="6"/>
  <c r="B636" i="6"/>
  <c r="P592" i="6"/>
  <c r="G592" i="6"/>
  <c r="M592" i="6"/>
  <c r="K592" i="6"/>
  <c r="H592" i="6"/>
  <c r="E592" i="6"/>
  <c r="I592" i="6"/>
  <c r="R592" i="6"/>
  <c r="Q592" i="6"/>
  <c r="N592" i="6"/>
  <c r="J592" i="6"/>
  <c r="S592" i="6"/>
  <c r="L592" i="6"/>
  <c r="F592" i="6"/>
  <c r="D592" i="6"/>
  <c r="O592" i="6"/>
  <c r="B610" i="6"/>
  <c r="Q566" i="6"/>
  <c r="K566" i="6"/>
  <c r="F566" i="6"/>
  <c r="D566" i="6"/>
  <c r="J566" i="6"/>
  <c r="G566" i="6"/>
  <c r="P566" i="6"/>
  <c r="N566" i="6"/>
  <c r="O566" i="6"/>
  <c r="H566" i="6"/>
  <c r="M566" i="6"/>
  <c r="R566" i="6"/>
  <c r="S566" i="6"/>
  <c r="I566" i="6"/>
  <c r="L566" i="6"/>
  <c r="E566" i="6"/>
  <c r="B644" i="6"/>
  <c r="Q600" i="6"/>
  <c r="P600" i="6"/>
  <c r="G600" i="6"/>
  <c r="M600" i="6"/>
  <c r="S600" i="6"/>
  <c r="K600" i="6"/>
  <c r="H600" i="6"/>
  <c r="E600" i="6"/>
  <c r="J600" i="6"/>
  <c r="F600" i="6"/>
  <c r="I600" i="6"/>
  <c r="R600" i="6"/>
  <c r="N600" i="6"/>
  <c r="D600" i="6"/>
  <c r="O600" i="6"/>
  <c r="L600" i="6"/>
  <c r="B595" i="6"/>
  <c r="O551" i="6"/>
  <c r="G551" i="6"/>
  <c r="R551" i="6"/>
  <c r="H551" i="6"/>
  <c r="K551" i="6"/>
  <c r="P551" i="6"/>
  <c r="S551" i="6"/>
  <c r="E551" i="6"/>
  <c r="Q551" i="6"/>
  <c r="L551" i="6"/>
  <c r="D551" i="6"/>
  <c r="I551" i="6"/>
  <c r="N551" i="6"/>
  <c r="F551" i="6"/>
  <c r="M551" i="6"/>
  <c r="J551" i="6"/>
  <c r="B622" i="6"/>
  <c r="L578" i="6"/>
  <c r="J578" i="6"/>
  <c r="Q578" i="6"/>
  <c r="H578" i="6"/>
  <c r="D578" i="6"/>
  <c r="P578" i="6"/>
  <c r="M578" i="6"/>
  <c r="E578" i="6"/>
  <c r="F578" i="6"/>
  <c r="K578" i="6"/>
  <c r="R578" i="6"/>
  <c r="S578" i="6"/>
  <c r="N578" i="6"/>
  <c r="I578" i="6"/>
  <c r="O578" i="6"/>
  <c r="G578" i="6"/>
  <c r="B659" i="6"/>
  <c r="H615" i="6"/>
  <c r="R615" i="6"/>
  <c r="K615" i="6"/>
  <c r="S615" i="6"/>
  <c r="E615" i="6"/>
  <c r="D615" i="6"/>
  <c r="J615" i="6"/>
  <c r="I615" i="6"/>
  <c r="G615" i="6"/>
  <c r="N615" i="6"/>
  <c r="M615" i="6"/>
  <c r="F615" i="6"/>
  <c r="L615" i="6"/>
  <c r="O615" i="6"/>
  <c r="P615" i="6"/>
  <c r="Q615" i="6"/>
  <c r="B629" i="6"/>
  <c r="P585" i="6"/>
  <c r="J585" i="6"/>
  <c r="S585" i="6"/>
  <c r="E585" i="6"/>
  <c r="F585" i="6"/>
  <c r="G585" i="6"/>
  <c r="M585" i="6"/>
  <c r="L585" i="6"/>
  <c r="O585" i="6"/>
  <c r="N585" i="6"/>
  <c r="D585" i="6"/>
  <c r="K585" i="6"/>
  <c r="H585" i="6"/>
  <c r="R585" i="6"/>
  <c r="I585" i="6"/>
  <c r="Q585" i="6"/>
  <c r="B626" i="6"/>
  <c r="P582" i="6"/>
  <c r="H582" i="6"/>
  <c r="K582" i="6"/>
  <c r="Q582" i="6"/>
  <c r="O582" i="6"/>
  <c r="F582" i="6"/>
  <c r="E582" i="6"/>
  <c r="N582" i="6"/>
  <c r="L582" i="6"/>
  <c r="J582" i="6"/>
  <c r="I582" i="6"/>
  <c r="G582" i="6"/>
  <c r="S582" i="6"/>
  <c r="M582" i="6"/>
  <c r="R582" i="6"/>
  <c r="D582" i="6"/>
  <c r="F618" i="6"/>
  <c r="B612" i="6"/>
  <c r="M568" i="6"/>
  <c r="I568" i="6"/>
  <c r="F568" i="6"/>
  <c r="K568" i="6"/>
  <c r="H568" i="6"/>
  <c r="O568" i="6"/>
  <c r="Q568" i="6"/>
  <c r="L568" i="6"/>
  <c r="N568" i="6"/>
  <c r="R568" i="6"/>
  <c r="D568" i="6"/>
  <c r="G568" i="6"/>
  <c r="P568" i="6"/>
  <c r="S568" i="6"/>
  <c r="E568" i="6"/>
  <c r="J568" i="6"/>
  <c r="B596" i="6"/>
  <c r="E552" i="6"/>
  <c r="O552" i="6"/>
  <c r="Q552" i="6"/>
  <c r="G552" i="6"/>
  <c r="L552" i="6"/>
  <c r="P552" i="6"/>
  <c r="R552" i="6"/>
  <c r="M552" i="6"/>
  <c r="K552" i="6"/>
  <c r="S552" i="6"/>
  <c r="F552" i="6"/>
  <c r="J552" i="6"/>
  <c r="H552" i="6"/>
  <c r="I552" i="6"/>
  <c r="N552" i="6"/>
  <c r="D552" i="6"/>
  <c r="B658" i="6"/>
  <c r="E614" i="6"/>
  <c r="D614" i="6"/>
  <c r="N614" i="6"/>
  <c r="S614" i="6"/>
  <c r="I614" i="6"/>
  <c r="P614" i="6"/>
  <c r="O614" i="6"/>
  <c r="Q614" i="6"/>
  <c r="G614" i="6"/>
  <c r="R614" i="6"/>
  <c r="L614" i="6"/>
  <c r="F614" i="6"/>
  <c r="K614" i="6"/>
  <c r="M614" i="6"/>
  <c r="H614" i="6"/>
  <c r="J614" i="6"/>
  <c r="B608" i="6"/>
  <c r="S564" i="6"/>
  <c r="N564" i="6"/>
  <c r="E564" i="6"/>
  <c r="J564" i="6"/>
  <c r="G564" i="6"/>
  <c r="F564" i="6"/>
  <c r="Q564" i="6"/>
  <c r="L564" i="6"/>
  <c r="K564" i="6"/>
  <c r="D564" i="6"/>
  <c r="I564" i="6"/>
  <c r="H564" i="6"/>
  <c r="P564" i="6"/>
  <c r="R564" i="6"/>
  <c r="M564" i="6"/>
  <c r="O564" i="6"/>
  <c r="B590" i="5"/>
  <c r="O546" i="5"/>
  <c r="M546" i="5"/>
  <c r="L546" i="5"/>
  <c r="N546" i="5"/>
  <c r="D546" i="5"/>
  <c r="E546" i="5"/>
  <c r="G546" i="5"/>
  <c r="Q546" i="5"/>
  <c r="R546" i="5"/>
  <c r="I546" i="5"/>
  <c r="K546" i="5"/>
  <c r="J546" i="5"/>
  <c r="F546" i="5"/>
  <c r="H546" i="5"/>
  <c r="S546" i="5"/>
  <c r="P546" i="5"/>
  <c r="G565" i="5"/>
  <c r="O565" i="5"/>
  <c r="L565" i="5"/>
  <c r="N565" i="5"/>
  <c r="M565" i="5"/>
  <c r="S565" i="5"/>
  <c r="I565" i="5"/>
  <c r="B609" i="5"/>
  <c r="Q565" i="5"/>
  <c r="K565" i="5"/>
  <c r="E565" i="5"/>
  <c r="J565" i="5"/>
  <c r="H565" i="5"/>
  <c r="P565" i="5"/>
  <c r="D565" i="5"/>
  <c r="R565" i="5"/>
  <c r="F565" i="5"/>
  <c r="B593" i="5"/>
  <c r="Q549" i="5"/>
  <c r="S549" i="5"/>
  <c r="I549" i="5"/>
  <c r="N549" i="5"/>
  <c r="D549" i="5"/>
  <c r="G549" i="5"/>
  <c r="K549" i="5"/>
  <c r="J549" i="5"/>
  <c r="L549" i="5"/>
  <c r="M549" i="5"/>
  <c r="E549" i="5"/>
  <c r="P549" i="5"/>
  <c r="R549" i="5"/>
  <c r="O549" i="5"/>
  <c r="F549" i="5"/>
  <c r="H549" i="5"/>
  <c r="F554" i="5"/>
  <c r="H554" i="5"/>
  <c r="K554" i="5"/>
  <c r="N554" i="5"/>
  <c r="J554" i="5"/>
  <c r="L554" i="5"/>
  <c r="Q554" i="5"/>
  <c r="M554" i="5"/>
  <c r="R554" i="5"/>
  <c r="G554" i="5"/>
  <c r="O554" i="5"/>
  <c r="P554" i="5"/>
  <c r="D554" i="5"/>
  <c r="I554" i="5"/>
  <c r="B598" i="5"/>
  <c r="E554" i="5"/>
  <c r="S554" i="5"/>
  <c r="S651" i="5"/>
  <c r="N651" i="5"/>
  <c r="B695" i="5"/>
  <c r="Q651" i="5"/>
  <c r="K651" i="5"/>
  <c r="E651" i="5"/>
  <c r="D651" i="5"/>
  <c r="R651" i="5"/>
  <c r="G651" i="5"/>
  <c r="F651" i="5"/>
  <c r="H651" i="5"/>
  <c r="P651" i="5"/>
  <c r="I651" i="5"/>
  <c r="L651" i="5"/>
  <c r="M651" i="5"/>
  <c r="J651" i="5"/>
  <c r="O651" i="5"/>
  <c r="K569" i="5"/>
  <c r="S569" i="5"/>
  <c r="O569" i="5"/>
  <c r="M569" i="5"/>
  <c r="L569" i="5"/>
  <c r="E569" i="5"/>
  <c r="Q569" i="5"/>
  <c r="R569" i="5"/>
  <c r="P569" i="5"/>
  <c r="J569" i="5"/>
  <c r="H569" i="5"/>
  <c r="G569" i="5"/>
  <c r="D569" i="5"/>
  <c r="F569" i="5"/>
  <c r="I569" i="5"/>
  <c r="B613" i="5"/>
  <c r="N569" i="5"/>
  <c r="O574" i="5"/>
  <c r="D574" i="5"/>
  <c r="N574" i="5"/>
  <c r="B618" i="5"/>
  <c r="K574" i="5"/>
  <c r="R574" i="5"/>
  <c r="E574" i="5"/>
  <c r="F574" i="5"/>
  <c r="I574" i="5"/>
  <c r="Q574" i="5"/>
  <c r="S574" i="5"/>
  <c r="M574" i="5"/>
  <c r="J574" i="5"/>
  <c r="G574" i="5"/>
  <c r="P574" i="5"/>
  <c r="H574" i="5"/>
  <c r="L574" i="5"/>
  <c r="I562" i="5"/>
  <c r="M562" i="5"/>
  <c r="O562" i="5"/>
  <c r="K562" i="5"/>
  <c r="P562" i="5"/>
  <c r="S562" i="5"/>
  <c r="B606" i="5"/>
  <c r="R562" i="5"/>
  <c r="L562" i="5"/>
  <c r="E562" i="5"/>
  <c r="J562" i="5"/>
  <c r="F562" i="5"/>
  <c r="N562" i="5"/>
  <c r="G562" i="5"/>
  <c r="D562" i="5"/>
  <c r="H562" i="5"/>
  <c r="Q562" i="5"/>
  <c r="B585" i="5"/>
  <c r="K541" i="5"/>
  <c r="N541" i="5"/>
  <c r="M541" i="5"/>
  <c r="L541" i="5"/>
  <c r="F541" i="5"/>
  <c r="E541" i="5"/>
  <c r="R541" i="5"/>
  <c r="O541" i="5"/>
  <c r="H541" i="5"/>
  <c r="Q541" i="5"/>
  <c r="D541" i="5"/>
  <c r="S541" i="5"/>
  <c r="I541" i="5"/>
  <c r="P541" i="5"/>
  <c r="G541" i="5"/>
  <c r="J541" i="5"/>
  <c r="G583" i="5"/>
  <c r="R583" i="5"/>
  <c r="E583" i="5"/>
  <c r="H583" i="5"/>
  <c r="B627" i="5"/>
  <c r="J583" i="5"/>
  <c r="N583" i="5"/>
  <c r="Q583" i="5"/>
  <c r="D583" i="5"/>
  <c r="M583" i="5"/>
  <c r="F583" i="5"/>
  <c r="L583" i="5"/>
  <c r="P583" i="5"/>
  <c r="K583" i="5"/>
  <c r="S583" i="5"/>
  <c r="O583" i="5"/>
  <c r="I583" i="5"/>
  <c r="B628" i="5"/>
  <c r="D584" i="5"/>
  <c r="J584" i="5"/>
  <c r="G584" i="5"/>
  <c r="O584" i="5"/>
  <c r="H584" i="5"/>
  <c r="S584" i="5"/>
  <c r="N584" i="5"/>
  <c r="K584" i="5"/>
  <c r="E584" i="5"/>
  <c r="I584" i="5"/>
  <c r="P584" i="5"/>
  <c r="F584" i="5"/>
  <c r="L584" i="5"/>
  <c r="R584" i="5"/>
  <c r="Q584" i="5"/>
  <c r="M584" i="5"/>
  <c r="B643" i="5"/>
  <c r="H599" i="5"/>
  <c r="E599" i="5"/>
  <c r="S599" i="5"/>
  <c r="F599" i="5"/>
  <c r="D599" i="5"/>
  <c r="N599" i="5"/>
  <c r="R599" i="5"/>
  <c r="J599" i="5"/>
  <c r="Q599" i="5"/>
  <c r="L599" i="5"/>
  <c r="G599" i="5"/>
  <c r="P599" i="5"/>
  <c r="I599" i="5"/>
  <c r="K599" i="5"/>
  <c r="O599" i="5"/>
  <c r="M599" i="5"/>
  <c r="B601" i="5"/>
  <c r="N557" i="5"/>
  <c r="J557" i="5"/>
  <c r="D557" i="5"/>
  <c r="P557" i="5"/>
  <c r="E557" i="5"/>
  <c r="I557" i="5"/>
  <c r="H557" i="5"/>
  <c r="Q557" i="5"/>
  <c r="M557" i="5"/>
  <c r="G557" i="5"/>
  <c r="F557" i="5"/>
  <c r="S557" i="5"/>
  <c r="L557" i="5"/>
  <c r="O557" i="5"/>
  <c r="K557" i="5"/>
  <c r="R557" i="5"/>
  <c r="B591" i="5"/>
  <c r="P547" i="5"/>
  <c r="I547" i="5"/>
  <c r="F547" i="5"/>
  <c r="E547" i="5"/>
  <c r="R547" i="5"/>
  <c r="J547" i="5"/>
  <c r="H547" i="5"/>
  <c r="G547" i="5"/>
  <c r="K547" i="5"/>
  <c r="L547" i="5"/>
  <c r="S547" i="5"/>
  <c r="O547" i="5"/>
  <c r="Q547" i="5"/>
  <c r="D547" i="5"/>
  <c r="N547" i="5"/>
  <c r="M547" i="5"/>
  <c r="Q566" i="5"/>
  <c r="M566" i="5"/>
  <c r="I566" i="5"/>
  <c r="R566" i="5"/>
  <c r="N566" i="5"/>
  <c r="E566" i="5"/>
  <c r="P566" i="5"/>
  <c r="G566" i="5"/>
  <c r="S566" i="5"/>
  <c r="L566" i="5"/>
  <c r="H566" i="5"/>
  <c r="D566" i="5"/>
  <c r="F566" i="5"/>
  <c r="O566" i="5"/>
  <c r="B610" i="5"/>
  <c r="J566" i="5"/>
  <c r="K566" i="5"/>
  <c r="B644" i="5"/>
  <c r="M600" i="5"/>
  <c r="N600" i="5"/>
  <c r="L600" i="5"/>
  <c r="E600" i="5"/>
  <c r="F600" i="5"/>
  <c r="D600" i="5"/>
  <c r="S600" i="5"/>
  <c r="G600" i="5"/>
  <c r="R600" i="5"/>
  <c r="I600" i="5"/>
  <c r="P600" i="5"/>
  <c r="O600" i="5"/>
  <c r="K600" i="5"/>
  <c r="H600" i="5"/>
  <c r="Q600" i="5"/>
  <c r="J600" i="5"/>
  <c r="B587" i="5"/>
  <c r="O543" i="5"/>
  <c r="L543" i="5"/>
  <c r="E543" i="5"/>
  <c r="K543" i="5"/>
  <c r="Q543" i="5"/>
  <c r="G543" i="5"/>
  <c r="I543" i="5"/>
  <c r="D543" i="5"/>
  <c r="P543" i="5"/>
  <c r="F543" i="5"/>
  <c r="N543" i="5"/>
  <c r="J543" i="5"/>
  <c r="M543" i="5"/>
  <c r="S543" i="5"/>
  <c r="R543" i="5"/>
  <c r="H543" i="5"/>
  <c r="B660" i="5"/>
  <c r="M616" i="5"/>
  <c r="N616" i="5"/>
  <c r="L616" i="5"/>
  <c r="R616" i="5"/>
  <c r="G616" i="5"/>
  <c r="F616" i="5"/>
  <c r="D616" i="5"/>
  <c r="H616" i="5"/>
  <c r="I616" i="5"/>
  <c r="S616" i="5"/>
  <c r="O616" i="5"/>
  <c r="Q616" i="5"/>
  <c r="P616" i="5"/>
  <c r="E616" i="5"/>
  <c r="K616" i="5"/>
  <c r="J616" i="5"/>
  <c r="B534" i="5"/>
  <c r="P490" i="5"/>
  <c r="P531" i="5" s="1"/>
  <c r="M490" i="5"/>
  <c r="M531" i="5" s="1"/>
  <c r="E490" i="5"/>
  <c r="E531" i="5" s="1"/>
  <c r="J490" i="5"/>
  <c r="J531" i="5" s="1"/>
  <c r="G490" i="5"/>
  <c r="G531" i="5" s="1"/>
  <c r="K490" i="5"/>
  <c r="K531" i="5" s="1"/>
  <c r="N490" i="5"/>
  <c r="N531" i="5" s="1"/>
  <c r="O490" i="5"/>
  <c r="O531" i="5" s="1"/>
  <c r="R490" i="5"/>
  <c r="R531" i="5" s="1"/>
  <c r="L490" i="5"/>
  <c r="L531" i="5" s="1"/>
  <c r="H490" i="5"/>
  <c r="H531" i="5" s="1"/>
  <c r="Q490" i="5"/>
  <c r="Q531" i="5" s="1"/>
  <c r="F490" i="5"/>
  <c r="F531" i="5" s="1"/>
  <c r="S490" i="5"/>
  <c r="S531" i="5" s="1"/>
  <c r="I490" i="5"/>
  <c r="I531" i="5" s="1"/>
  <c r="D490" i="5"/>
  <c r="D531" i="5" s="1"/>
  <c r="B630" i="5"/>
  <c r="R586" i="5"/>
  <c r="L586" i="5"/>
  <c r="G586" i="5"/>
  <c r="Q586" i="5"/>
  <c r="S586" i="5"/>
  <c r="I586" i="5"/>
  <c r="K586" i="5"/>
  <c r="M586" i="5"/>
  <c r="P586" i="5"/>
  <c r="O586" i="5"/>
  <c r="J586" i="5"/>
  <c r="E586" i="5"/>
  <c r="F586" i="5"/>
  <c r="H586" i="5"/>
  <c r="D586" i="5"/>
  <c r="N586" i="5"/>
  <c r="B596" i="5"/>
  <c r="H552" i="5"/>
  <c r="D552" i="5"/>
  <c r="S552" i="5"/>
  <c r="I552" i="5"/>
  <c r="L552" i="5"/>
  <c r="J552" i="5"/>
  <c r="P552" i="5"/>
  <c r="N552" i="5"/>
  <c r="M552" i="5"/>
  <c r="Q552" i="5"/>
  <c r="E552" i="5"/>
  <c r="F552" i="5"/>
  <c r="R552" i="5"/>
  <c r="K552" i="5"/>
  <c r="G552" i="5"/>
  <c r="O552" i="5"/>
  <c r="B603" i="5"/>
  <c r="O559" i="5"/>
  <c r="S559" i="5"/>
  <c r="Q559" i="5"/>
  <c r="G559" i="5"/>
  <c r="E559" i="5"/>
  <c r="I559" i="5"/>
  <c r="J559" i="5"/>
  <c r="N559" i="5"/>
  <c r="D559" i="5"/>
  <c r="P559" i="5"/>
  <c r="H559" i="5"/>
  <c r="K559" i="5"/>
  <c r="L559" i="5"/>
  <c r="M559" i="5"/>
  <c r="F559" i="5"/>
  <c r="R559" i="5"/>
  <c r="B602" i="5"/>
  <c r="F558" i="5"/>
  <c r="I558" i="5"/>
  <c r="N558" i="5"/>
  <c r="P558" i="5"/>
  <c r="K558" i="5"/>
  <c r="M558" i="5"/>
  <c r="R558" i="5"/>
  <c r="H558" i="5"/>
  <c r="J558" i="5"/>
  <c r="S558" i="5"/>
  <c r="L558" i="5"/>
  <c r="E558" i="5"/>
  <c r="D558" i="5"/>
  <c r="G558" i="5"/>
  <c r="O558" i="5"/>
  <c r="Q558" i="5"/>
  <c r="B581" i="5"/>
  <c r="E537" i="5"/>
  <c r="R537" i="5"/>
  <c r="L537" i="5"/>
  <c r="H537" i="5"/>
  <c r="K537" i="5"/>
  <c r="I537" i="5"/>
  <c r="D537" i="5"/>
  <c r="Q537" i="5"/>
  <c r="J537" i="5"/>
  <c r="S537" i="5"/>
  <c r="P537" i="5"/>
  <c r="G537" i="5"/>
  <c r="M537" i="5"/>
  <c r="N537" i="5"/>
  <c r="F537" i="5"/>
  <c r="O537" i="5"/>
  <c r="B589" i="5"/>
  <c r="P545" i="5"/>
  <c r="S545" i="5"/>
  <c r="R545" i="5"/>
  <c r="H545" i="5"/>
  <c r="Q545" i="5"/>
  <c r="L545" i="5"/>
  <c r="I545" i="5"/>
  <c r="F545" i="5"/>
  <c r="O545" i="5"/>
  <c r="K545" i="5"/>
  <c r="D545" i="5"/>
  <c r="M545" i="5"/>
  <c r="N545" i="5"/>
  <c r="E545" i="5"/>
  <c r="G545" i="5"/>
  <c r="J545" i="5"/>
  <c r="B652" i="5"/>
  <c r="R608" i="5"/>
  <c r="I608" i="5"/>
  <c r="N608" i="5"/>
  <c r="L608" i="5"/>
  <c r="G608" i="5"/>
  <c r="F608" i="5"/>
  <c r="D608" i="5"/>
  <c r="M608" i="5"/>
  <c r="H608" i="5"/>
  <c r="Q608" i="5"/>
  <c r="J608" i="5"/>
  <c r="O608" i="5"/>
  <c r="P608" i="5"/>
  <c r="K608" i="5"/>
  <c r="S608" i="5"/>
  <c r="E608" i="5"/>
  <c r="B594" i="5"/>
  <c r="S550" i="5"/>
  <c r="E550" i="5"/>
  <c r="L550" i="5"/>
  <c r="P550" i="5"/>
  <c r="G550" i="5"/>
  <c r="Q550" i="5"/>
  <c r="R550" i="5"/>
  <c r="H550" i="5"/>
  <c r="F550" i="5"/>
  <c r="M550" i="5"/>
  <c r="N550" i="5"/>
  <c r="J550" i="5"/>
  <c r="K550" i="5"/>
  <c r="I550" i="5"/>
  <c r="O550" i="5"/>
  <c r="D550" i="5"/>
  <c r="B605" i="5"/>
  <c r="D561" i="5"/>
  <c r="R561" i="5"/>
  <c r="F561" i="5"/>
  <c r="I561" i="5"/>
  <c r="M561" i="5"/>
  <c r="E561" i="5"/>
  <c r="L561" i="5"/>
  <c r="K561" i="5"/>
  <c r="G561" i="5"/>
  <c r="J561" i="5"/>
  <c r="P561" i="5"/>
  <c r="N561" i="5"/>
  <c r="S561" i="5"/>
  <c r="O561" i="5"/>
  <c r="H561" i="5"/>
  <c r="Q561" i="5"/>
  <c r="B580" i="5"/>
  <c r="G536" i="5"/>
  <c r="N536" i="5"/>
  <c r="F536" i="5"/>
  <c r="H536" i="5"/>
  <c r="R536" i="5"/>
  <c r="Q536" i="5"/>
  <c r="P536" i="5"/>
  <c r="L536" i="5"/>
  <c r="D536" i="5"/>
  <c r="E536" i="5"/>
  <c r="S536" i="5"/>
  <c r="M536" i="5"/>
  <c r="O536" i="5"/>
  <c r="K536" i="5"/>
  <c r="J536" i="5"/>
  <c r="I536" i="5"/>
  <c r="B612" i="5"/>
  <c r="I568" i="5"/>
  <c r="D568" i="5"/>
  <c r="R568" i="5"/>
  <c r="F568" i="5"/>
  <c r="J568" i="5"/>
  <c r="L568" i="5"/>
  <c r="P568" i="5"/>
  <c r="M568" i="5"/>
  <c r="G568" i="5"/>
  <c r="S568" i="5"/>
  <c r="O568" i="5"/>
  <c r="Q568" i="5"/>
  <c r="H568" i="5"/>
  <c r="K568" i="5"/>
  <c r="E568" i="5"/>
  <c r="N568" i="5"/>
  <c r="B595" i="5"/>
  <c r="O551" i="5"/>
  <c r="L551" i="5"/>
  <c r="F551" i="5"/>
  <c r="S551" i="5"/>
  <c r="Q551" i="5"/>
  <c r="G551" i="5"/>
  <c r="K551" i="5"/>
  <c r="I551" i="5"/>
  <c r="P551" i="5"/>
  <c r="J551" i="5"/>
  <c r="R551" i="5"/>
  <c r="H551" i="5"/>
  <c r="M551" i="5"/>
  <c r="D551" i="5"/>
  <c r="N551" i="5"/>
  <c r="E551" i="5"/>
  <c r="B588" i="5"/>
  <c r="D544" i="5"/>
  <c r="H544" i="5"/>
  <c r="O544" i="5"/>
  <c r="M544" i="5"/>
  <c r="K544" i="5"/>
  <c r="I544" i="5"/>
  <c r="N544" i="5"/>
  <c r="F544" i="5"/>
  <c r="P544" i="5"/>
  <c r="E544" i="5"/>
  <c r="R544" i="5"/>
  <c r="L544" i="5"/>
  <c r="G544" i="5"/>
  <c r="S544" i="5"/>
  <c r="J544" i="5"/>
  <c r="Q544" i="5"/>
  <c r="B597" i="5"/>
  <c r="L553" i="5"/>
  <c r="N553" i="5"/>
  <c r="H553" i="5"/>
  <c r="D553" i="5"/>
  <c r="K553" i="5"/>
  <c r="R553" i="5"/>
  <c r="F553" i="5"/>
  <c r="J553" i="5"/>
  <c r="S553" i="5"/>
  <c r="G553" i="5"/>
  <c r="Q553" i="5"/>
  <c r="P553" i="5"/>
  <c r="M553" i="5"/>
  <c r="E553" i="5"/>
  <c r="O553" i="5"/>
  <c r="I553" i="5"/>
  <c r="B604" i="5"/>
  <c r="H560" i="5"/>
  <c r="M560" i="5"/>
  <c r="E560" i="5"/>
  <c r="Q560" i="5"/>
  <c r="R560" i="5"/>
  <c r="K560" i="5"/>
  <c r="D560" i="5"/>
  <c r="G560" i="5"/>
  <c r="I560" i="5"/>
  <c r="P560" i="5"/>
  <c r="O560" i="5"/>
  <c r="J560" i="5"/>
  <c r="N560" i="5"/>
  <c r="L560" i="5"/>
  <c r="S560" i="5"/>
  <c r="F560" i="5"/>
  <c r="B615" i="5"/>
  <c r="N571" i="5"/>
  <c r="K571" i="5"/>
  <c r="H571" i="5"/>
  <c r="F571" i="5"/>
  <c r="Q571" i="5"/>
  <c r="G571" i="5"/>
  <c r="O571" i="5"/>
  <c r="P571" i="5"/>
  <c r="D571" i="5"/>
  <c r="J571" i="5"/>
  <c r="E571" i="5"/>
  <c r="S571" i="5"/>
  <c r="M571" i="5"/>
  <c r="L571" i="5"/>
  <c r="I571" i="5"/>
  <c r="R571" i="5"/>
  <c r="B655" i="5"/>
  <c r="P611" i="5"/>
  <c r="R611" i="5"/>
  <c r="G611" i="5"/>
  <c r="N611" i="5"/>
  <c r="S611" i="5"/>
  <c r="Q611" i="5"/>
  <c r="D611" i="5"/>
  <c r="L611" i="5"/>
  <c r="M611" i="5"/>
  <c r="I611" i="5"/>
  <c r="H611" i="5"/>
  <c r="E611" i="5"/>
  <c r="O611" i="5"/>
  <c r="J611" i="5"/>
  <c r="F611" i="5"/>
  <c r="K611" i="5"/>
  <c r="B579" i="5"/>
  <c r="K535" i="5"/>
  <c r="N535" i="5"/>
  <c r="P535" i="5"/>
  <c r="H535" i="5"/>
  <c r="O535" i="5"/>
  <c r="E535" i="5"/>
  <c r="S535" i="5"/>
  <c r="L535" i="5"/>
  <c r="G535" i="5"/>
  <c r="Q535" i="5"/>
  <c r="F535" i="5"/>
  <c r="D535" i="5"/>
  <c r="M535" i="5"/>
  <c r="I535" i="5"/>
  <c r="R535" i="5"/>
  <c r="J535" i="5"/>
  <c r="B626" i="5"/>
  <c r="Q582" i="5"/>
  <c r="M582" i="5"/>
  <c r="O582" i="5"/>
  <c r="E582" i="5"/>
  <c r="K582" i="5"/>
  <c r="G582" i="5"/>
  <c r="S582" i="5"/>
  <c r="H582" i="5"/>
  <c r="D582" i="5"/>
  <c r="F582" i="5"/>
  <c r="I582" i="5"/>
  <c r="N582" i="5"/>
  <c r="P582" i="5"/>
  <c r="L582" i="5"/>
  <c r="R582" i="5"/>
  <c r="J582" i="5"/>
  <c r="B614" i="5"/>
  <c r="F570" i="5"/>
  <c r="K570" i="5"/>
  <c r="I570" i="5"/>
  <c r="E570" i="5"/>
  <c r="J570" i="5"/>
  <c r="S570" i="5"/>
  <c r="O570" i="5"/>
  <c r="M570" i="5"/>
  <c r="L570" i="5"/>
  <c r="G570" i="5"/>
  <c r="H570" i="5"/>
  <c r="R570" i="5"/>
  <c r="N570" i="5"/>
  <c r="P570" i="5"/>
  <c r="D570" i="5"/>
  <c r="Q570" i="5"/>
  <c r="B661" i="5"/>
  <c r="E617" i="5"/>
  <c r="K617" i="5"/>
  <c r="O617" i="5"/>
  <c r="G617" i="5"/>
  <c r="N617" i="5"/>
  <c r="R617" i="5"/>
  <c r="H617" i="5"/>
  <c r="J617" i="5"/>
  <c r="I617" i="5"/>
  <c r="F617" i="5"/>
  <c r="D617" i="5"/>
  <c r="P617" i="5"/>
  <c r="S617" i="5"/>
  <c r="M617" i="5"/>
  <c r="L617" i="5"/>
  <c r="Q617" i="5"/>
  <c r="B636" i="5"/>
  <c r="D592" i="5"/>
  <c r="I592" i="5"/>
  <c r="R592" i="5"/>
  <c r="L592" i="5"/>
  <c r="F592" i="5"/>
  <c r="J592" i="5"/>
  <c r="O592" i="5"/>
  <c r="N592" i="5"/>
  <c r="Q592" i="5"/>
  <c r="M592" i="5"/>
  <c r="H592" i="5"/>
  <c r="P592" i="5"/>
  <c r="G592" i="5"/>
  <c r="E592" i="5"/>
  <c r="S592" i="5"/>
  <c r="K592" i="5"/>
  <c r="J446" i="1"/>
  <c r="J487" i="1" s="1"/>
  <c r="H446" i="1"/>
  <c r="H487" i="1" s="1"/>
  <c r="E446" i="1"/>
  <c r="E487" i="1" s="1"/>
  <c r="M446" i="1"/>
  <c r="M487" i="1" s="1"/>
  <c r="R446" i="1"/>
  <c r="R487" i="1" s="1"/>
  <c r="P446" i="1"/>
  <c r="P487" i="1" s="1"/>
  <c r="I446" i="1"/>
  <c r="I487" i="1" s="1"/>
  <c r="F446" i="1"/>
  <c r="F487" i="1" s="1"/>
  <c r="Q446" i="1"/>
  <c r="Q487" i="1" s="1"/>
  <c r="K446" i="1"/>
  <c r="K487" i="1" s="1"/>
  <c r="D446" i="1"/>
  <c r="D487" i="1" s="1"/>
  <c r="L446" i="1"/>
  <c r="L487" i="1" s="1"/>
  <c r="G446" i="1"/>
  <c r="G487" i="1" s="1"/>
  <c r="O446" i="1"/>
  <c r="O487" i="1" s="1"/>
  <c r="B490" i="1"/>
  <c r="S490" i="1" s="1"/>
  <c r="N446" i="1"/>
  <c r="N487" i="1" s="1"/>
  <c r="F521" i="1"/>
  <c r="N521" i="1"/>
  <c r="K521" i="1"/>
  <c r="D521" i="1"/>
  <c r="M521" i="1"/>
  <c r="L521" i="1"/>
  <c r="G521" i="1"/>
  <c r="P521" i="1"/>
  <c r="B565" i="1"/>
  <c r="S565" i="1" s="1"/>
  <c r="O521" i="1"/>
  <c r="I521" i="1"/>
  <c r="Q521" i="1"/>
  <c r="R521" i="1"/>
  <c r="J521" i="1"/>
  <c r="E521" i="1"/>
  <c r="H521" i="1"/>
  <c r="K547" i="1"/>
  <c r="E547" i="1"/>
  <c r="D547" i="1"/>
  <c r="L547" i="1"/>
  <c r="M547" i="1"/>
  <c r="G547" i="1"/>
  <c r="O547" i="1"/>
  <c r="N547" i="1"/>
  <c r="R547" i="1"/>
  <c r="I547" i="1"/>
  <c r="J547" i="1"/>
  <c r="P547" i="1"/>
  <c r="Q547" i="1"/>
  <c r="F547" i="1"/>
  <c r="H547" i="1"/>
  <c r="B591" i="1"/>
  <c r="I516" i="1"/>
  <c r="Q516" i="1"/>
  <c r="D516" i="1"/>
  <c r="M516" i="1"/>
  <c r="F516" i="1"/>
  <c r="E516" i="1"/>
  <c r="N516" i="1"/>
  <c r="B560" i="1"/>
  <c r="S560" i="1" s="1"/>
  <c r="O516" i="1"/>
  <c r="H516" i="1"/>
  <c r="R516" i="1"/>
  <c r="P516" i="1"/>
  <c r="L516" i="1"/>
  <c r="K516" i="1"/>
  <c r="G516" i="1"/>
  <c r="J516" i="1"/>
  <c r="H543" i="1"/>
  <c r="I543" i="1"/>
  <c r="B587" i="1"/>
  <c r="D543" i="1"/>
  <c r="F550" i="1"/>
  <c r="N550" i="1"/>
  <c r="H550" i="1"/>
  <c r="G550" i="1"/>
  <c r="O550" i="1"/>
  <c r="P550" i="1"/>
  <c r="J550" i="1"/>
  <c r="R550" i="1"/>
  <c r="Q550" i="1"/>
  <c r="E550" i="1"/>
  <c r="L550" i="1"/>
  <c r="M550" i="1"/>
  <c r="D550" i="1"/>
  <c r="B594" i="1"/>
  <c r="I550" i="1"/>
  <c r="K550" i="1"/>
  <c r="J517" i="1"/>
  <c r="R517" i="1"/>
  <c r="G517" i="1"/>
  <c r="P517" i="1"/>
  <c r="B561" i="1"/>
  <c r="S561" i="1" s="1"/>
  <c r="I517" i="1"/>
  <c r="H517" i="1"/>
  <c r="Q517" i="1"/>
  <c r="L517" i="1"/>
  <c r="F517" i="1"/>
  <c r="D517" i="1"/>
  <c r="E517" i="1"/>
  <c r="O517" i="1"/>
  <c r="K517" i="1"/>
  <c r="M517" i="1"/>
  <c r="N517" i="1"/>
  <c r="J509" i="1"/>
  <c r="R509" i="1"/>
  <c r="H509" i="1"/>
  <c r="Q509" i="1"/>
  <c r="B553" i="1"/>
  <c r="S553" i="1" s="1"/>
  <c r="K509" i="1"/>
  <c r="I509" i="1"/>
  <c r="D509" i="1"/>
  <c r="M509" i="1"/>
  <c r="L509" i="1"/>
  <c r="F509" i="1"/>
  <c r="G509" i="1"/>
  <c r="N509" i="1"/>
  <c r="O509" i="1"/>
  <c r="P509" i="1"/>
  <c r="E509" i="1"/>
  <c r="I524" i="1"/>
  <c r="Q524" i="1"/>
  <c r="L524" i="1"/>
  <c r="E524" i="1"/>
  <c r="D524" i="1"/>
  <c r="M524" i="1"/>
  <c r="B568" i="1"/>
  <c r="S568" i="1" s="1"/>
  <c r="N524" i="1"/>
  <c r="G524" i="1"/>
  <c r="P524" i="1"/>
  <c r="F524" i="1"/>
  <c r="K524" i="1"/>
  <c r="H524" i="1"/>
  <c r="J524" i="1"/>
  <c r="O524" i="1"/>
  <c r="R524" i="1"/>
  <c r="I508" i="1"/>
  <c r="Q508" i="1"/>
  <c r="E508" i="1"/>
  <c r="N508" i="1"/>
  <c r="G508" i="1"/>
  <c r="F508" i="1"/>
  <c r="O508" i="1"/>
  <c r="B552" i="1"/>
  <c r="S552" i="1" s="1"/>
  <c r="P508" i="1"/>
  <c r="J508" i="1"/>
  <c r="H508" i="1"/>
  <c r="M508" i="1"/>
  <c r="K508" i="1"/>
  <c r="L508" i="1"/>
  <c r="R508" i="1"/>
  <c r="D508" i="1"/>
  <c r="I500" i="1"/>
  <c r="Q500" i="1"/>
  <c r="F500" i="1"/>
  <c r="O500" i="1"/>
  <c r="R500" i="1"/>
  <c r="G500" i="1"/>
  <c r="P500" i="1"/>
  <c r="B544" i="1"/>
  <c r="S544" i="1" s="1"/>
  <c r="H500" i="1"/>
  <c r="K500" i="1"/>
  <c r="D500" i="1"/>
  <c r="E500" i="1"/>
  <c r="J500" i="1"/>
  <c r="L500" i="1"/>
  <c r="M500" i="1"/>
  <c r="N500" i="1"/>
  <c r="E529" i="1"/>
  <c r="M529" i="1"/>
  <c r="O529" i="1"/>
  <c r="F529" i="1"/>
  <c r="N529" i="1"/>
  <c r="G529" i="1"/>
  <c r="I529" i="1"/>
  <c r="Q529" i="1"/>
  <c r="B573" i="1"/>
  <c r="S573" i="1" s="1"/>
  <c r="P529" i="1"/>
  <c r="D529" i="1"/>
  <c r="R529" i="1"/>
  <c r="K529" i="1"/>
  <c r="H529" i="1"/>
  <c r="J529" i="1"/>
  <c r="L529" i="1"/>
  <c r="J562" i="1"/>
  <c r="R562" i="1"/>
  <c r="D562" i="1"/>
  <c r="K562" i="1"/>
  <c r="L562" i="1"/>
  <c r="F562" i="1"/>
  <c r="N562" i="1"/>
  <c r="M562" i="1"/>
  <c r="Q562" i="1"/>
  <c r="H562" i="1"/>
  <c r="I562" i="1"/>
  <c r="O562" i="1"/>
  <c r="P562" i="1"/>
  <c r="E562" i="1"/>
  <c r="B606" i="1"/>
  <c r="G562" i="1"/>
  <c r="H523" i="1"/>
  <c r="P523" i="1"/>
  <c r="I523" i="1"/>
  <c r="R523" i="1"/>
  <c r="J523" i="1"/>
  <c r="K523" i="1"/>
  <c r="D523" i="1"/>
  <c r="M523" i="1"/>
  <c r="F523" i="1"/>
  <c r="Q523" i="1"/>
  <c r="E523" i="1"/>
  <c r="B567" i="1"/>
  <c r="S567" i="1" s="1"/>
  <c r="G523" i="1"/>
  <c r="O523" i="1"/>
  <c r="L523" i="1"/>
  <c r="N523" i="1"/>
  <c r="F497" i="1"/>
  <c r="N497" i="1"/>
  <c r="E497" i="1"/>
  <c r="O497" i="1"/>
  <c r="H497" i="1"/>
  <c r="G497" i="1"/>
  <c r="P497" i="1"/>
  <c r="Q497" i="1"/>
  <c r="J497" i="1"/>
  <c r="B541" i="1"/>
  <c r="S541" i="1" s="1"/>
  <c r="I497" i="1"/>
  <c r="L497" i="1"/>
  <c r="K497" i="1"/>
  <c r="M497" i="1"/>
  <c r="R497" i="1"/>
  <c r="D497" i="1"/>
  <c r="E492" i="1"/>
  <c r="M492" i="1"/>
  <c r="F492" i="1"/>
  <c r="N492" i="1"/>
  <c r="I492" i="1"/>
  <c r="Q492" i="1"/>
  <c r="P492" i="1"/>
  <c r="D492" i="1"/>
  <c r="R492" i="1"/>
  <c r="B536" i="1"/>
  <c r="S536" i="1" s="1"/>
  <c r="G492" i="1"/>
  <c r="J492" i="1"/>
  <c r="L492" i="1"/>
  <c r="H492" i="1"/>
  <c r="K492" i="1"/>
  <c r="O492" i="1"/>
  <c r="F493" i="1"/>
  <c r="N493" i="1"/>
  <c r="G493" i="1"/>
  <c r="O493" i="1"/>
  <c r="J493" i="1"/>
  <c r="R493" i="1"/>
  <c r="M493" i="1"/>
  <c r="B537" i="1"/>
  <c r="S537" i="1" s="1"/>
  <c r="D493" i="1"/>
  <c r="P493" i="1"/>
  <c r="Q493" i="1"/>
  <c r="H493" i="1"/>
  <c r="E493" i="1"/>
  <c r="L493" i="1"/>
  <c r="I493" i="1"/>
  <c r="K493" i="1"/>
  <c r="D564" i="1"/>
  <c r="L564" i="1"/>
  <c r="F564" i="1"/>
  <c r="E564" i="1"/>
  <c r="M564" i="1"/>
  <c r="N564" i="1"/>
  <c r="H564" i="1"/>
  <c r="P564" i="1"/>
  <c r="O564" i="1"/>
  <c r="B608" i="1"/>
  <c r="Q564" i="1"/>
  <c r="R564" i="1"/>
  <c r="G564" i="1"/>
  <c r="I564" i="1"/>
  <c r="J564" i="1"/>
  <c r="K564" i="1"/>
  <c r="J501" i="1"/>
  <c r="R501" i="1"/>
  <c r="I501" i="1"/>
  <c r="B545" i="1"/>
  <c r="S545" i="1" s="1"/>
  <c r="K501" i="1"/>
  <c r="L501" i="1"/>
  <c r="E501" i="1"/>
  <c r="N501" i="1"/>
  <c r="D501" i="1"/>
  <c r="H501" i="1"/>
  <c r="Q501" i="1"/>
  <c r="F501" i="1"/>
  <c r="G501" i="1"/>
  <c r="P501" i="1"/>
  <c r="M501" i="1"/>
  <c r="O501" i="1"/>
  <c r="J525" i="1"/>
  <c r="R525" i="1"/>
  <c r="F525" i="1"/>
  <c r="O525" i="1"/>
  <c r="B569" i="1"/>
  <c r="S569" i="1" s="1"/>
  <c r="H525" i="1"/>
  <c r="G525" i="1"/>
  <c r="P525" i="1"/>
  <c r="Q525" i="1"/>
  <c r="K525" i="1"/>
  <c r="I525" i="1"/>
  <c r="M525" i="1"/>
  <c r="D525" i="1"/>
  <c r="L525" i="1"/>
  <c r="N525" i="1"/>
  <c r="E525" i="1"/>
  <c r="D572" i="1"/>
  <c r="L572" i="1"/>
  <c r="N572" i="1"/>
  <c r="E572" i="1"/>
  <c r="M572" i="1"/>
  <c r="F572" i="1"/>
  <c r="H572" i="1"/>
  <c r="P572" i="1"/>
  <c r="G572" i="1"/>
  <c r="J572" i="1"/>
  <c r="K572" i="1"/>
  <c r="I572" i="1"/>
  <c r="R572" i="1"/>
  <c r="O572" i="1"/>
  <c r="Q572" i="1"/>
  <c r="B616" i="1"/>
  <c r="H507" i="1"/>
  <c r="P507" i="1"/>
  <c r="K507" i="1"/>
  <c r="D507" i="1"/>
  <c r="L507" i="1"/>
  <c r="M507" i="1"/>
  <c r="F507" i="1"/>
  <c r="O507" i="1"/>
  <c r="E507" i="1"/>
  <c r="I507" i="1"/>
  <c r="B551" i="1"/>
  <c r="S551" i="1" s="1"/>
  <c r="G507" i="1"/>
  <c r="J507" i="1"/>
  <c r="N507" i="1"/>
  <c r="Q507" i="1"/>
  <c r="R507" i="1"/>
  <c r="F505" i="1"/>
  <c r="N505" i="1"/>
  <c r="D505" i="1"/>
  <c r="M505" i="1"/>
  <c r="P505" i="1"/>
  <c r="E505" i="1"/>
  <c r="O505" i="1"/>
  <c r="G505" i="1"/>
  <c r="I505" i="1"/>
  <c r="R505" i="1"/>
  <c r="B549" i="1"/>
  <c r="S549" i="1" s="1"/>
  <c r="Q505" i="1"/>
  <c r="K505" i="1"/>
  <c r="L505" i="1"/>
  <c r="H505" i="1"/>
  <c r="J505" i="1"/>
  <c r="K527" i="1"/>
  <c r="M527" i="1"/>
  <c r="D527" i="1"/>
  <c r="L527" i="1"/>
  <c r="E527" i="1"/>
  <c r="G527" i="1"/>
  <c r="O527" i="1"/>
  <c r="N527" i="1"/>
  <c r="Q527" i="1"/>
  <c r="J527" i="1"/>
  <c r="P527" i="1"/>
  <c r="R527" i="1"/>
  <c r="F527" i="1"/>
  <c r="H527" i="1"/>
  <c r="I527" i="1"/>
  <c r="B571" i="1"/>
  <c r="S571" i="1" s="1"/>
  <c r="H515" i="1"/>
  <c r="P515" i="1"/>
  <c r="J515" i="1"/>
  <c r="K515" i="1"/>
  <c r="L515" i="1"/>
  <c r="E515" i="1"/>
  <c r="N515" i="1"/>
  <c r="M515" i="1"/>
  <c r="Q515" i="1"/>
  <c r="R515" i="1"/>
  <c r="G515" i="1"/>
  <c r="B559" i="1"/>
  <c r="S559" i="1" s="1"/>
  <c r="O515" i="1"/>
  <c r="D515" i="1"/>
  <c r="F515" i="1"/>
  <c r="I515" i="1"/>
  <c r="B583" i="1"/>
  <c r="J539" i="1"/>
  <c r="Q539" i="1"/>
  <c r="E512" i="1"/>
  <c r="M512" i="1"/>
  <c r="I512" i="1"/>
  <c r="R512" i="1"/>
  <c r="J512" i="1"/>
  <c r="K512" i="1"/>
  <c r="D512" i="1"/>
  <c r="N512" i="1"/>
  <c r="B556" i="1"/>
  <c r="S556" i="1" s="1"/>
  <c r="Q512" i="1"/>
  <c r="F512" i="1"/>
  <c r="G512" i="1"/>
  <c r="H512" i="1"/>
  <c r="L512" i="1"/>
  <c r="O512" i="1"/>
  <c r="P512" i="1"/>
  <c r="F513" i="1"/>
  <c r="N513" i="1"/>
  <c r="L513" i="1"/>
  <c r="O513" i="1"/>
  <c r="D513" i="1"/>
  <c r="M513" i="1"/>
  <c r="E513" i="1"/>
  <c r="H513" i="1"/>
  <c r="Q513" i="1"/>
  <c r="B557" i="1"/>
  <c r="S557" i="1" s="1"/>
  <c r="G513" i="1"/>
  <c r="J513" i="1"/>
  <c r="K513" i="1"/>
  <c r="I513" i="1"/>
  <c r="P513" i="1"/>
  <c r="R513" i="1"/>
  <c r="D511" i="1"/>
  <c r="L511" i="1"/>
  <c r="F511" i="1"/>
  <c r="O511" i="1"/>
  <c r="Q511" i="1"/>
  <c r="G511" i="1"/>
  <c r="P511" i="1"/>
  <c r="H511" i="1"/>
  <c r="J511" i="1"/>
  <c r="R511" i="1"/>
  <c r="E511" i="1"/>
  <c r="M511" i="1"/>
  <c r="B555" i="1"/>
  <c r="S555" i="1" s="1"/>
  <c r="I511" i="1"/>
  <c r="K511" i="1"/>
  <c r="N511" i="1"/>
  <c r="J554" i="1"/>
  <c r="R554" i="1"/>
  <c r="L554" i="1"/>
  <c r="K554" i="1"/>
  <c r="D554" i="1"/>
  <c r="F554" i="1"/>
  <c r="N554" i="1"/>
  <c r="E554" i="1"/>
  <c r="I554" i="1"/>
  <c r="G554" i="1"/>
  <c r="B598" i="1"/>
  <c r="H554" i="1"/>
  <c r="P554" i="1"/>
  <c r="M554" i="1"/>
  <c r="O554" i="1"/>
  <c r="Q554" i="1"/>
  <c r="D491" i="1"/>
  <c r="L491" i="1"/>
  <c r="E491" i="1"/>
  <c r="M491" i="1"/>
  <c r="H491" i="1"/>
  <c r="P491" i="1"/>
  <c r="F491" i="1"/>
  <c r="R491" i="1"/>
  <c r="I491" i="1"/>
  <c r="G491" i="1"/>
  <c r="K491" i="1"/>
  <c r="J491" i="1"/>
  <c r="O491" i="1"/>
  <c r="N491" i="1"/>
  <c r="Q491" i="1"/>
  <c r="B535" i="1"/>
  <c r="S535" i="1" s="1"/>
  <c r="F574" i="1"/>
  <c r="N574" i="1"/>
  <c r="P574" i="1"/>
  <c r="G574" i="1"/>
  <c r="O574" i="1"/>
  <c r="H574" i="1"/>
  <c r="J574" i="1"/>
  <c r="R574" i="1"/>
  <c r="I574" i="1"/>
  <c r="L574" i="1"/>
  <c r="M574" i="1"/>
  <c r="K574" i="1"/>
  <c r="E574" i="1"/>
  <c r="Q574" i="1"/>
  <c r="B618" i="1"/>
  <c r="D574" i="1"/>
  <c r="P548" i="1"/>
  <c r="O618" i="6" l="1"/>
  <c r="H548" i="1"/>
  <c r="D548" i="1"/>
  <c r="F548" i="1"/>
  <c r="K548" i="1"/>
  <c r="I548" i="1"/>
  <c r="Q548" i="1"/>
  <c r="O548" i="1"/>
  <c r="H618" i="6"/>
  <c r="R618" i="6"/>
  <c r="S618" i="6"/>
  <c r="I618" i="6"/>
  <c r="B592" i="1"/>
  <c r="N548" i="1"/>
  <c r="G548" i="1"/>
  <c r="M548" i="1"/>
  <c r="M538" i="1"/>
  <c r="J548" i="1"/>
  <c r="E548" i="1"/>
  <c r="R548" i="1"/>
  <c r="L548" i="1"/>
  <c r="E539" i="1"/>
  <c r="D539" i="1"/>
  <c r="M539" i="1"/>
  <c r="K539" i="1"/>
  <c r="H539" i="1"/>
  <c r="M543" i="1"/>
  <c r="Q543" i="1"/>
  <c r="R539" i="1"/>
  <c r="F539" i="1"/>
  <c r="N543" i="1"/>
  <c r="G543" i="1"/>
  <c r="P539" i="1"/>
  <c r="O539" i="1"/>
  <c r="F543" i="1"/>
  <c r="J543" i="1"/>
  <c r="L543" i="1"/>
  <c r="O543" i="1"/>
  <c r="N539" i="1"/>
  <c r="G539" i="1"/>
  <c r="E543" i="1"/>
  <c r="K543" i="1"/>
  <c r="I539" i="1"/>
  <c r="L539" i="1"/>
  <c r="R543" i="1"/>
  <c r="P543" i="1"/>
  <c r="Q538" i="1"/>
  <c r="F538" i="1"/>
  <c r="G618" i="6"/>
  <c r="L618" i="6"/>
  <c r="P618" i="6"/>
  <c r="J618" i="6"/>
  <c r="B662" i="6"/>
  <c r="K662" i="6" s="1"/>
  <c r="D538" i="1"/>
  <c r="K618" i="6"/>
  <c r="D618" i="6"/>
  <c r="N618" i="6"/>
  <c r="E618" i="6"/>
  <c r="M618" i="6"/>
  <c r="F563" i="1"/>
  <c r="H33" i="12"/>
  <c r="O33" i="12"/>
  <c r="D33" i="12"/>
  <c r="L33" i="12"/>
  <c r="G33" i="12"/>
  <c r="N33" i="12"/>
  <c r="Q33" i="12"/>
  <c r="M33" i="12"/>
  <c r="R33" i="12"/>
  <c r="K33" i="12"/>
  <c r="C33" i="12"/>
  <c r="J33" i="12"/>
  <c r="F33" i="12"/>
  <c r="E33" i="12"/>
  <c r="P33" i="12"/>
  <c r="I33" i="12"/>
  <c r="J563" i="1"/>
  <c r="K538" i="1"/>
  <c r="O563" i="1"/>
  <c r="L538" i="1"/>
  <c r="B582" i="1"/>
  <c r="K582" i="1" s="1"/>
  <c r="O538" i="1"/>
  <c r="N538" i="1"/>
  <c r="I563" i="1"/>
  <c r="G538" i="1"/>
  <c r="G563" i="1"/>
  <c r="I538" i="1"/>
  <c r="R538" i="1"/>
  <c r="M563" i="1"/>
  <c r="H538" i="1"/>
  <c r="J538" i="1"/>
  <c r="P538" i="1"/>
  <c r="E538" i="1"/>
  <c r="F581" i="8"/>
  <c r="E581" i="8"/>
  <c r="L581" i="8"/>
  <c r="O581" i="8"/>
  <c r="Q581" i="8"/>
  <c r="L563" i="1"/>
  <c r="P563" i="1"/>
  <c r="D563" i="1"/>
  <c r="J581" i="8"/>
  <c r="N581" i="8"/>
  <c r="P581" i="8"/>
  <c r="R563" i="1"/>
  <c r="I581" i="8"/>
  <c r="G581" i="8"/>
  <c r="M581" i="8"/>
  <c r="S581" i="8"/>
  <c r="Q563" i="1"/>
  <c r="K563" i="1"/>
  <c r="R581" i="8"/>
  <c r="H581" i="8"/>
  <c r="B625" i="8"/>
  <c r="Q625" i="8" s="1"/>
  <c r="B607" i="1"/>
  <c r="K607" i="1" s="1"/>
  <c r="E563" i="1"/>
  <c r="H563" i="1"/>
  <c r="N563" i="1"/>
  <c r="K581" i="8"/>
  <c r="B649" i="9"/>
  <c r="E605" i="9"/>
  <c r="R605" i="9"/>
  <c r="H605" i="9"/>
  <c r="G605" i="9"/>
  <c r="O605" i="9"/>
  <c r="Q605" i="9"/>
  <c r="K605" i="9"/>
  <c r="L605" i="9"/>
  <c r="D605" i="9"/>
  <c r="M605" i="9"/>
  <c r="J605" i="9"/>
  <c r="P605" i="9"/>
  <c r="F605" i="9"/>
  <c r="I605" i="9"/>
  <c r="N605" i="9"/>
  <c r="S605" i="9"/>
  <c r="F120" i="3"/>
  <c r="P78" i="3"/>
  <c r="L120" i="3"/>
  <c r="L141" i="3"/>
  <c r="K15" i="12" s="1"/>
  <c r="I141" i="3"/>
  <c r="H15" i="12" s="1"/>
  <c r="I120" i="3"/>
  <c r="L603" i="8"/>
  <c r="R603" i="8"/>
  <c r="K603" i="8"/>
  <c r="J603" i="8"/>
  <c r="Q603" i="8"/>
  <c r="G603" i="8"/>
  <c r="F603" i="8"/>
  <c r="N603" i="8"/>
  <c r="S603" i="8"/>
  <c r="I603" i="8"/>
  <c r="M603" i="8"/>
  <c r="O603" i="8"/>
  <c r="H603" i="8"/>
  <c r="E603" i="8"/>
  <c r="B647" i="8"/>
  <c r="P603" i="8"/>
  <c r="D603" i="8"/>
  <c r="B624" i="7"/>
  <c r="O580" i="7"/>
  <c r="M580" i="7"/>
  <c r="G580" i="7"/>
  <c r="R580" i="7"/>
  <c r="S580" i="7"/>
  <c r="F580" i="7"/>
  <c r="D580" i="7"/>
  <c r="Q580" i="7"/>
  <c r="J580" i="7"/>
  <c r="P580" i="7"/>
  <c r="I580" i="7"/>
  <c r="N580" i="7"/>
  <c r="K580" i="7"/>
  <c r="L580" i="7"/>
  <c r="E580" i="7"/>
  <c r="H580" i="7"/>
  <c r="F141" i="3"/>
  <c r="E15" i="12" s="1"/>
  <c r="Q78" i="3"/>
  <c r="J78" i="3"/>
  <c r="K99" i="3"/>
  <c r="M99" i="3"/>
  <c r="O120" i="3"/>
  <c r="D141" i="3"/>
  <c r="C15" i="12" s="1"/>
  <c r="N99" i="3"/>
  <c r="Q120" i="3"/>
  <c r="R120" i="3"/>
  <c r="S141" i="3"/>
  <c r="R15" i="12" s="1"/>
  <c r="E141" i="3"/>
  <c r="D15" i="12" s="1"/>
  <c r="H78" i="3"/>
  <c r="E78" i="3"/>
  <c r="L78" i="3"/>
  <c r="L99" i="3"/>
  <c r="M120" i="3"/>
  <c r="I99" i="3"/>
  <c r="O99" i="3"/>
  <c r="H141" i="3"/>
  <c r="G15" i="12" s="1"/>
  <c r="D78" i="3"/>
  <c r="F99" i="3"/>
  <c r="G99" i="3"/>
  <c r="G141" i="3"/>
  <c r="F15" i="12" s="1"/>
  <c r="I78" i="3"/>
  <c r="N78" i="3"/>
  <c r="R99" i="3"/>
  <c r="P99" i="3"/>
  <c r="H99" i="3"/>
  <c r="N120" i="3"/>
  <c r="E120" i="3"/>
  <c r="R141" i="3"/>
  <c r="Q15" i="12" s="1"/>
  <c r="J141" i="3"/>
  <c r="I15" i="12" s="1"/>
  <c r="P141" i="3"/>
  <c r="O15" i="12" s="1"/>
  <c r="R78" i="3"/>
  <c r="K120" i="3"/>
  <c r="O78" i="3"/>
  <c r="S120" i="3"/>
  <c r="Q141" i="3"/>
  <c r="P15" i="12" s="1"/>
  <c r="S78" i="3"/>
  <c r="K78" i="3"/>
  <c r="E99" i="3"/>
  <c r="S99" i="3"/>
  <c r="P120" i="3"/>
  <c r="G120" i="3"/>
  <c r="N141" i="3"/>
  <c r="M15" i="12" s="1"/>
  <c r="K141" i="3"/>
  <c r="J15" i="12" s="1"/>
  <c r="O141" i="3"/>
  <c r="N15" i="12" s="1"/>
  <c r="M78" i="3"/>
  <c r="D120" i="3"/>
  <c r="F78" i="3"/>
  <c r="G78" i="3"/>
  <c r="Q99" i="3"/>
  <c r="D99" i="3"/>
  <c r="J99" i="3"/>
  <c r="H120" i="3"/>
  <c r="J120" i="3"/>
  <c r="M141" i="3"/>
  <c r="L15" i="12" s="1"/>
  <c r="J56" i="3"/>
  <c r="J35" i="3"/>
  <c r="J14" i="3"/>
  <c r="F56" i="3"/>
  <c r="F35" i="3"/>
  <c r="F14" i="3"/>
  <c r="I56" i="3"/>
  <c r="I14" i="3"/>
  <c r="I35" i="3"/>
  <c r="S14" i="3"/>
  <c r="S35" i="3"/>
  <c r="S56" i="3"/>
  <c r="Q56" i="3"/>
  <c r="Q14" i="3"/>
  <c r="Q35" i="3"/>
  <c r="O35" i="3"/>
  <c r="O56" i="3"/>
  <c r="O14" i="3"/>
  <c r="G14" i="3"/>
  <c r="G35" i="3"/>
  <c r="G56" i="3"/>
  <c r="R56" i="3"/>
  <c r="R35" i="3"/>
  <c r="R14" i="3"/>
  <c r="K14" i="3"/>
  <c r="K56" i="3"/>
  <c r="K35" i="3"/>
  <c r="N35" i="3"/>
  <c r="N14" i="3"/>
  <c r="N56" i="3"/>
  <c r="L56" i="3"/>
  <c r="L35" i="3"/>
  <c r="L14" i="3"/>
  <c r="M56" i="3"/>
  <c r="M35" i="3"/>
  <c r="M14" i="3"/>
  <c r="H56" i="3"/>
  <c r="H35" i="3"/>
  <c r="H14" i="3"/>
  <c r="P56" i="3"/>
  <c r="P35" i="3"/>
  <c r="P14" i="3"/>
  <c r="D56" i="3"/>
  <c r="D35" i="3"/>
  <c r="D14" i="3"/>
  <c r="E56" i="3"/>
  <c r="E35" i="3"/>
  <c r="E14" i="3"/>
  <c r="J588" i="8"/>
  <c r="O588" i="8"/>
  <c r="B632" i="8"/>
  <c r="H588" i="8"/>
  <c r="K588" i="8"/>
  <c r="M588" i="8"/>
  <c r="N588" i="8"/>
  <c r="E588" i="8"/>
  <c r="L588" i="8"/>
  <c r="P588" i="8"/>
  <c r="S588" i="8"/>
  <c r="I588" i="8"/>
  <c r="Q588" i="8"/>
  <c r="F588" i="8"/>
  <c r="R588" i="8"/>
  <c r="D588" i="8"/>
  <c r="G588" i="8"/>
  <c r="E604" i="10"/>
  <c r="L604" i="10"/>
  <c r="D604" i="10"/>
  <c r="I604" i="10"/>
  <c r="H604" i="10"/>
  <c r="O604" i="10"/>
  <c r="S604" i="10"/>
  <c r="K604" i="10"/>
  <c r="M604" i="10"/>
  <c r="Q604" i="10"/>
  <c r="J604" i="10"/>
  <c r="F604" i="10"/>
  <c r="R604" i="10"/>
  <c r="G604" i="10"/>
  <c r="P604" i="10"/>
  <c r="N604" i="10"/>
  <c r="B648" i="10"/>
  <c r="Q612" i="7"/>
  <c r="H612" i="7"/>
  <c r="K612" i="7"/>
  <c r="I612" i="7"/>
  <c r="B656" i="7"/>
  <c r="J612" i="7"/>
  <c r="O612" i="7"/>
  <c r="D612" i="7"/>
  <c r="F612" i="7"/>
  <c r="L612" i="7"/>
  <c r="N612" i="7"/>
  <c r="M612" i="7"/>
  <c r="R612" i="7"/>
  <c r="G612" i="7"/>
  <c r="E612" i="7"/>
  <c r="P612" i="7"/>
  <c r="S612" i="7"/>
  <c r="B647" i="10"/>
  <c r="Q603" i="10"/>
  <c r="R603" i="10"/>
  <c r="N603" i="10"/>
  <c r="O603" i="10"/>
  <c r="I603" i="10"/>
  <c r="F603" i="10"/>
  <c r="L603" i="10"/>
  <c r="H603" i="10"/>
  <c r="D603" i="10"/>
  <c r="J603" i="10"/>
  <c r="K603" i="10"/>
  <c r="P603" i="10"/>
  <c r="S603" i="10"/>
  <c r="M603" i="10"/>
  <c r="G603" i="10"/>
  <c r="E603" i="10"/>
  <c r="L595" i="7"/>
  <c r="G595" i="7"/>
  <c r="F595" i="7"/>
  <c r="S595" i="7"/>
  <c r="H595" i="7"/>
  <c r="K595" i="7"/>
  <c r="I595" i="7"/>
  <c r="E595" i="7"/>
  <c r="D595" i="7"/>
  <c r="P595" i="7"/>
  <c r="O595" i="7"/>
  <c r="M595" i="7"/>
  <c r="R595" i="7"/>
  <c r="J595" i="7"/>
  <c r="Q595" i="7"/>
  <c r="N595" i="7"/>
  <c r="B639" i="7"/>
  <c r="B640" i="7"/>
  <c r="Q596" i="7"/>
  <c r="P596" i="7"/>
  <c r="H596" i="7"/>
  <c r="K596" i="7"/>
  <c r="R596" i="7"/>
  <c r="I596" i="7"/>
  <c r="N596" i="7"/>
  <c r="M596" i="7"/>
  <c r="G596" i="7"/>
  <c r="E596" i="7"/>
  <c r="O596" i="7"/>
  <c r="D596" i="7"/>
  <c r="F596" i="7"/>
  <c r="S596" i="7"/>
  <c r="L596" i="7"/>
  <c r="J596" i="7"/>
  <c r="G588" i="7"/>
  <c r="N588" i="7"/>
  <c r="D588" i="7"/>
  <c r="P588" i="7"/>
  <c r="F588" i="7"/>
  <c r="E588" i="7"/>
  <c r="Q588" i="7"/>
  <c r="J588" i="7"/>
  <c r="S588" i="7"/>
  <c r="B632" i="7"/>
  <c r="K588" i="7"/>
  <c r="M588" i="7"/>
  <c r="I588" i="7"/>
  <c r="L588" i="7"/>
  <c r="H588" i="7"/>
  <c r="O588" i="7"/>
  <c r="R588" i="7"/>
  <c r="S531" i="1"/>
  <c r="B675" i="7"/>
  <c r="S631" i="7"/>
  <c r="O631" i="7"/>
  <c r="P631" i="7"/>
  <c r="R631" i="7"/>
  <c r="L631" i="7"/>
  <c r="G631" i="7"/>
  <c r="J631" i="7"/>
  <c r="M631" i="7"/>
  <c r="Q631" i="7"/>
  <c r="D631" i="7"/>
  <c r="F631" i="7"/>
  <c r="K631" i="7"/>
  <c r="E631" i="7"/>
  <c r="N631" i="7"/>
  <c r="H631" i="7"/>
  <c r="I631" i="7"/>
  <c r="I611" i="7"/>
  <c r="H611" i="7"/>
  <c r="M611" i="7"/>
  <c r="G611" i="7"/>
  <c r="B655" i="7"/>
  <c r="F611" i="7"/>
  <c r="E611" i="7"/>
  <c r="J611" i="7"/>
  <c r="L611" i="7"/>
  <c r="R611" i="7"/>
  <c r="P611" i="7"/>
  <c r="N611" i="7"/>
  <c r="D611" i="7"/>
  <c r="Q611" i="7"/>
  <c r="O611" i="7"/>
  <c r="S611" i="7"/>
  <c r="K611" i="7"/>
  <c r="T487" i="1"/>
  <c r="S542" i="1"/>
  <c r="G542" i="1"/>
  <c r="K542" i="1"/>
  <c r="O542" i="1"/>
  <c r="M542" i="1"/>
  <c r="J542" i="1"/>
  <c r="E542" i="1"/>
  <c r="H542" i="1"/>
  <c r="D542" i="1"/>
  <c r="I542" i="1"/>
  <c r="N542" i="1"/>
  <c r="B586" i="1"/>
  <c r="R542" i="1"/>
  <c r="Q542" i="1"/>
  <c r="F542" i="1"/>
  <c r="P542" i="1"/>
  <c r="L542" i="1"/>
  <c r="H602" i="1"/>
  <c r="E602" i="1"/>
  <c r="O602" i="1"/>
  <c r="R602" i="1"/>
  <c r="P602" i="1"/>
  <c r="L602" i="1"/>
  <c r="F602" i="1"/>
  <c r="G602" i="1"/>
  <c r="M602" i="1"/>
  <c r="I602" i="1"/>
  <c r="Q602" i="1"/>
  <c r="N602" i="1"/>
  <c r="J602" i="1"/>
  <c r="K602" i="1"/>
  <c r="B646" i="1"/>
  <c r="S602" i="1"/>
  <c r="D602" i="1"/>
  <c r="P592" i="9"/>
  <c r="K592" i="9"/>
  <c r="D592" i="9"/>
  <c r="L592" i="9"/>
  <c r="Q592" i="9"/>
  <c r="O592" i="9"/>
  <c r="S592" i="9"/>
  <c r="I592" i="9"/>
  <c r="G592" i="9"/>
  <c r="N592" i="9"/>
  <c r="E592" i="9"/>
  <c r="B636" i="9"/>
  <c r="J592" i="9"/>
  <c r="F592" i="9"/>
  <c r="M592" i="9"/>
  <c r="R592" i="9"/>
  <c r="H592" i="9"/>
  <c r="B685" i="10"/>
  <c r="H641" i="10"/>
  <c r="P641" i="10"/>
  <c r="M641" i="10"/>
  <c r="L641" i="10"/>
  <c r="R641" i="10"/>
  <c r="K641" i="10"/>
  <c r="N641" i="10"/>
  <c r="G641" i="10"/>
  <c r="I641" i="10"/>
  <c r="O641" i="10"/>
  <c r="J641" i="10"/>
  <c r="Q641" i="10"/>
  <c r="D641" i="10"/>
  <c r="E641" i="10"/>
  <c r="F641" i="10"/>
  <c r="S641" i="10"/>
  <c r="B629" i="10"/>
  <c r="D585" i="10"/>
  <c r="S585" i="10"/>
  <c r="I585" i="10"/>
  <c r="H585" i="10"/>
  <c r="N585" i="10"/>
  <c r="F585" i="10"/>
  <c r="J585" i="10"/>
  <c r="E585" i="10"/>
  <c r="P585" i="10"/>
  <c r="L585" i="10"/>
  <c r="O585" i="10"/>
  <c r="Q585" i="10"/>
  <c r="G585" i="10"/>
  <c r="K585" i="10"/>
  <c r="R585" i="10"/>
  <c r="M585" i="10"/>
  <c r="P581" i="9"/>
  <c r="G581" i="9"/>
  <c r="S581" i="9"/>
  <c r="N581" i="9"/>
  <c r="O581" i="9"/>
  <c r="K581" i="9"/>
  <c r="L581" i="9"/>
  <c r="B625" i="9"/>
  <c r="Q581" i="9"/>
  <c r="I581" i="9"/>
  <c r="F581" i="9"/>
  <c r="E581" i="9"/>
  <c r="M581" i="9"/>
  <c r="R581" i="9"/>
  <c r="H581" i="9"/>
  <c r="D581" i="9"/>
  <c r="J581" i="9"/>
  <c r="J583" i="9"/>
  <c r="Q583" i="9"/>
  <c r="I583" i="9"/>
  <c r="O583" i="9"/>
  <c r="B627" i="9"/>
  <c r="S583" i="9"/>
  <c r="G583" i="9"/>
  <c r="N583" i="9"/>
  <c r="M583" i="9"/>
  <c r="F583" i="9"/>
  <c r="H583" i="9"/>
  <c r="E583" i="9"/>
  <c r="R583" i="9"/>
  <c r="K583" i="9"/>
  <c r="D583" i="9"/>
  <c r="P583" i="9"/>
  <c r="L583" i="9"/>
  <c r="E597" i="9"/>
  <c r="L597" i="9"/>
  <c r="M597" i="9"/>
  <c r="R597" i="9"/>
  <c r="S597" i="9"/>
  <c r="Q597" i="9"/>
  <c r="N597" i="9"/>
  <c r="O597" i="9"/>
  <c r="K597" i="9"/>
  <c r="D597" i="9"/>
  <c r="P597" i="9"/>
  <c r="F597" i="9"/>
  <c r="B641" i="9"/>
  <c r="I597" i="9"/>
  <c r="G597" i="9"/>
  <c r="J597" i="9"/>
  <c r="H597" i="9"/>
  <c r="L575" i="6"/>
  <c r="J575" i="6"/>
  <c r="D575" i="6"/>
  <c r="S598" i="1"/>
  <c r="B642" i="1"/>
  <c r="S606" i="1"/>
  <c r="B650" i="1"/>
  <c r="S591" i="1"/>
  <c r="B635" i="1"/>
  <c r="S583" i="1"/>
  <c r="B627" i="1"/>
  <c r="B631" i="1"/>
  <c r="S587" i="1"/>
  <c r="S540" i="1"/>
  <c r="N540" i="1"/>
  <c r="R540" i="1"/>
  <c r="E540" i="1"/>
  <c r="I540" i="1"/>
  <c r="J540" i="1"/>
  <c r="M540" i="1"/>
  <c r="B584" i="1"/>
  <c r="F540" i="1"/>
  <c r="H540" i="1"/>
  <c r="O540" i="1"/>
  <c r="Q540" i="1"/>
  <c r="D540" i="1"/>
  <c r="L540" i="1"/>
  <c r="K540" i="1"/>
  <c r="P540" i="1"/>
  <c r="G540" i="1"/>
  <c r="S616" i="1"/>
  <c r="B660" i="1"/>
  <c r="S546" i="1"/>
  <c r="R546" i="1"/>
  <c r="O546" i="1"/>
  <c r="D546" i="1"/>
  <c r="Q546" i="1"/>
  <c r="N546" i="1"/>
  <c r="M546" i="1"/>
  <c r="I546" i="1"/>
  <c r="J546" i="1"/>
  <c r="K546" i="1"/>
  <c r="E546" i="1"/>
  <c r="H546" i="1"/>
  <c r="B590" i="1"/>
  <c r="P546" i="1"/>
  <c r="L546" i="1"/>
  <c r="G546" i="1"/>
  <c r="F546" i="1"/>
  <c r="B638" i="1"/>
  <c r="S594" i="1"/>
  <c r="S566" i="1"/>
  <c r="H566" i="1"/>
  <c r="B610" i="1"/>
  <c r="G566" i="1"/>
  <c r="E566" i="1"/>
  <c r="R566" i="1"/>
  <c r="K566" i="1"/>
  <c r="F566" i="1"/>
  <c r="Q566" i="1"/>
  <c r="O566" i="1"/>
  <c r="L566" i="1"/>
  <c r="J566" i="1"/>
  <c r="I566" i="1"/>
  <c r="N566" i="1"/>
  <c r="D566" i="1"/>
  <c r="P566" i="1"/>
  <c r="M566" i="1"/>
  <c r="S618" i="1"/>
  <c r="B662" i="1"/>
  <c r="S592" i="1"/>
  <c r="B636" i="1"/>
  <c r="B652" i="1"/>
  <c r="S608" i="1"/>
  <c r="B626" i="1"/>
  <c r="S570" i="1"/>
  <c r="L570" i="1"/>
  <c r="G570" i="1"/>
  <c r="K570" i="1"/>
  <c r="Q570" i="1"/>
  <c r="D570" i="1"/>
  <c r="M570" i="1"/>
  <c r="F570" i="1"/>
  <c r="O570" i="1"/>
  <c r="N570" i="1"/>
  <c r="P570" i="1"/>
  <c r="E570" i="1"/>
  <c r="B614" i="1"/>
  <c r="J570" i="1"/>
  <c r="H570" i="1"/>
  <c r="I570" i="1"/>
  <c r="R570" i="1"/>
  <c r="B699" i="10"/>
  <c r="P655" i="10"/>
  <c r="Q655" i="10"/>
  <c r="H655" i="10"/>
  <c r="O655" i="10"/>
  <c r="N655" i="10"/>
  <c r="E655" i="10"/>
  <c r="F655" i="10"/>
  <c r="J655" i="10"/>
  <c r="I655" i="10"/>
  <c r="L655" i="10"/>
  <c r="S655" i="10"/>
  <c r="M655" i="10"/>
  <c r="R655" i="10"/>
  <c r="G655" i="10"/>
  <c r="D655" i="10"/>
  <c r="K655" i="10"/>
  <c r="S601" i="10"/>
  <c r="E601" i="10"/>
  <c r="F601" i="10"/>
  <c r="B645" i="10"/>
  <c r="O601" i="10"/>
  <c r="P601" i="10"/>
  <c r="K601" i="10"/>
  <c r="I601" i="10"/>
  <c r="J601" i="10"/>
  <c r="L601" i="10"/>
  <c r="M601" i="10"/>
  <c r="N601" i="10"/>
  <c r="H601" i="10"/>
  <c r="D601" i="10"/>
  <c r="Q601" i="10"/>
  <c r="G601" i="10"/>
  <c r="R601" i="10"/>
  <c r="D616" i="10"/>
  <c r="N616" i="10"/>
  <c r="P616" i="10"/>
  <c r="H616" i="10"/>
  <c r="S616" i="10"/>
  <c r="K616" i="10"/>
  <c r="J616" i="10"/>
  <c r="I616" i="10"/>
  <c r="F616" i="10"/>
  <c r="O616" i="10"/>
  <c r="M616" i="10"/>
  <c r="B660" i="10"/>
  <c r="E616" i="10"/>
  <c r="Q616" i="10"/>
  <c r="R616" i="10"/>
  <c r="G616" i="10"/>
  <c r="L616" i="10"/>
  <c r="K600" i="10"/>
  <c r="O600" i="10"/>
  <c r="H600" i="10"/>
  <c r="G600" i="10"/>
  <c r="F600" i="10"/>
  <c r="N600" i="10"/>
  <c r="B644" i="10"/>
  <c r="R600" i="10"/>
  <c r="P600" i="10"/>
  <c r="E600" i="10"/>
  <c r="Q600" i="10"/>
  <c r="L600" i="10"/>
  <c r="I600" i="10"/>
  <c r="J600" i="10"/>
  <c r="M600" i="10"/>
  <c r="D600" i="10"/>
  <c r="S600" i="10"/>
  <c r="D695" i="10"/>
  <c r="R695" i="10"/>
  <c r="N695" i="10"/>
  <c r="K695" i="10"/>
  <c r="Q695" i="10"/>
  <c r="F695" i="10"/>
  <c r="S695" i="10"/>
  <c r="L695" i="10"/>
  <c r="O695" i="10"/>
  <c r="G695" i="10"/>
  <c r="J695" i="10"/>
  <c r="E695" i="10"/>
  <c r="H695" i="10"/>
  <c r="P695" i="10"/>
  <c r="M695" i="10"/>
  <c r="B739" i="10"/>
  <c r="I695" i="10"/>
  <c r="B652" i="10"/>
  <c r="D608" i="10"/>
  <c r="R608" i="10"/>
  <c r="K608" i="10"/>
  <c r="G608" i="10"/>
  <c r="J608" i="10"/>
  <c r="E608" i="10"/>
  <c r="M608" i="10"/>
  <c r="F608" i="10"/>
  <c r="H608" i="10"/>
  <c r="I608" i="10"/>
  <c r="O608" i="10"/>
  <c r="Q608" i="10"/>
  <c r="N608" i="10"/>
  <c r="P608" i="10"/>
  <c r="S608" i="10"/>
  <c r="L608" i="10"/>
  <c r="B662" i="10"/>
  <c r="J618" i="10"/>
  <c r="K618" i="10"/>
  <c r="D618" i="10"/>
  <c r="M618" i="10"/>
  <c r="R618" i="10"/>
  <c r="Q618" i="10"/>
  <c r="P618" i="10"/>
  <c r="O618" i="10"/>
  <c r="S618" i="10"/>
  <c r="E618" i="10"/>
  <c r="I618" i="10"/>
  <c r="G618" i="10"/>
  <c r="L618" i="10"/>
  <c r="H618" i="10"/>
  <c r="N618" i="10"/>
  <c r="F618" i="10"/>
  <c r="B646" i="10"/>
  <c r="I602" i="10"/>
  <c r="N602" i="10"/>
  <c r="O602" i="10"/>
  <c r="D602" i="10"/>
  <c r="M602" i="10"/>
  <c r="K602" i="10"/>
  <c r="L602" i="10"/>
  <c r="R602" i="10"/>
  <c r="J602" i="10"/>
  <c r="H602" i="10"/>
  <c r="G602" i="10"/>
  <c r="F602" i="10"/>
  <c r="P602" i="10"/>
  <c r="Q602" i="10"/>
  <c r="S602" i="10"/>
  <c r="E602" i="10"/>
  <c r="B723" i="10"/>
  <c r="F679" i="10"/>
  <c r="D679" i="10"/>
  <c r="E679" i="10"/>
  <c r="J679" i="10"/>
  <c r="S679" i="10"/>
  <c r="P679" i="10"/>
  <c r="H679" i="10"/>
  <c r="O679" i="10"/>
  <c r="I679" i="10"/>
  <c r="M679" i="10"/>
  <c r="L679" i="10"/>
  <c r="K679" i="10"/>
  <c r="Q679" i="10"/>
  <c r="R679" i="10"/>
  <c r="N679" i="10"/>
  <c r="G679" i="10"/>
  <c r="O610" i="10"/>
  <c r="S610" i="10"/>
  <c r="K610" i="10"/>
  <c r="R610" i="10"/>
  <c r="P610" i="10"/>
  <c r="G610" i="10"/>
  <c r="D610" i="10"/>
  <c r="H610" i="10"/>
  <c r="L610" i="10"/>
  <c r="B654" i="10"/>
  <c r="Q610" i="10"/>
  <c r="E610" i="10"/>
  <c r="J610" i="10"/>
  <c r="N610" i="10"/>
  <c r="M610" i="10"/>
  <c r="F610" i="10"/>
  <c r="I610" i="10"/>
  <c r="B628" i="10"/>
  <c r="M584" i="10"/>
  <c r="E584" i="10"/>
  <c r="Q584" i="10"/>
  <c r="L584" i="10"/>
  <c r="R584" i="10"/>
  <c r="F584" i="10"/>
  <c r="O584" i="10"/>
  <c r="K584" i="10"/>
  <c r="P584" i="10"/>
  <c r="D584" i="10"/>
  <c r="G584" i="10"/>
  <c r="S584" i="10"/>
  <c r="N584" i="10"/>
  <c r="J584" i="10"/>
  <c r="H584" i="10"/>
  <c r="I584" i="10"/>
  <c r="H613" i="10"/>
  <c r="I613" i="10"/>
  <c r="F613" i="10"/>
  <c r="L613" i="10"/>
  <c r="P613" i="10"/>
  <c r="N613" i="10"/>
  <c r="O613" i="10"/>
  <c r="B657" i="10"/>
  <c r="K613" i="10"/>
  <c r="J613" i="10"/>
  <c r="G613" i="10"/>
  <c r="R613" i="10"/>
  <c r="M613" i="10"/>
  <c r="Q613" i="10"/>
  <c r="E613" i="10"/>
  <c r="D613" i="10"/>
  <c r="S613" i="10"/>
  <c r="B669" i="10"/>
  <c r="S625" i="10"/>
  <c r="L625" i="10"/>
  <c r="E625" i="10"/>
  <c r="D625" i="10"/>
  <c r="I625" i="10"/>
  <c r="R625" i="10"/>
  <c r="N625" i="10"/>
  <c r="G625" i="10"/>
  <c r="O625" i="10"/>
  <c r="K625" i="10"/>
  <c r="J625" i="10"/>
  <c r="M625" i="10"/>
  <c r="Q625" i="10"/>
  <c r="F625" i="10"/>
  <c r="P625" i="10"/>
  <c r="H625" i="10"/>
  <c r="B653" i="10"/>
  <c r="R609" i="10"/>
  <c r="H609" i="10"/>
  <c r="F609" i="10"/>
  <c r="P609" i="10"/>
  <c r="Q609" i="10"/>
  <c r="I609" i="10"/>
  <c r="E609" i="10"/>
  <c r="K609" i="10"/>
  <c r="G609" i="10"/>
  <c r="O609" i="10"/>
  <c r="J609" i="10"/>
  <c r="N609" i="10"/>
  <c r="M609" i="10"/>
  <c r="L609" i="10"/>
  <c r="D609" i="10"/>
  <c r="S609" i="10"/>
  <c r="B700" i="10"/>
  <c r="H656" i="10"/>
  <c r="E656" i="10"/>
  <c r="N656" i="10"/>
  <c r="R656" i="10"/>
  <c r="F656" i="10"/>
  <c r="O656" i="10"/>
  <c r="G656" i="10"/>
  <c r="Q656" i="10"/>
  <c r="P656" i="10"/>
  <c r="K656" i="10"/>
  <c r="J656" i="10"/>
  <c r="L656" i="10"/>
  <c r="S656" i="10"/>
  <c r="D656" i="10"/>
  <c r="M656" i="10"/>
  <c r="I656" i="10"/>
  <c r="R593" i="10"/>
  <c r="L593" i="10"/>
  <c r="N593" i="10"/>
  <c r="S593" i="10"/>
  <c r="Q593" i="10"/>
  <c r="F593" i="10"/>
  <c r="K593" i="10"/>
  <c r="M593" i="10"/>
  <c r="E593" i="10"/>
  <c r="J593" i="10"/>
  <c r="O593" i="10"/>
  <c r="D593" i="10"/>
  <c r="B637" i="10"/>
  <c r="I593" i="10"/>
  <c r="H593" i="10"/>
  <c r="G593" i="10"/>
  <c r="P593" i="10"/>
  <c r="B636" i="10"/>
  <c r="L592" i="10"/>
  <c r="H592" i="10"/>
  <c r="F592" i="10"/>
  <c r="Q592" i="10"/>
  <c r="G592" i="10"/>
  <c r="M592" i="10"/>
  <c r="E592" i="10"/>
  <c r="S592" i="10"/>
  <c r="O592" i="10"/>
  <c r="I592" i="10"/>
  <c r="R592" i="10"/>
  <c r="K592" i="10"/>
  <c r="D592" i="10"/>
  <c r="P592" i="10"/>
  <c r="J592" i="10"/>
  <c r="N592" i="10"/>
  <c r="E703" i="10"/>
  <c r="P703" i="10"/>
  <c r="S703" i="10"/>
  <c r="H703" i="10"/>
  <c r="Q703" i="10"/>
  <c r="G703" i="10"/>
  <c r="N703" i="10"/>
  <c r="F703" i="10"/>
  <c r="B747" i="10"/>
  <c r="D703" i="10"/>
  <c r="I703" i="10"/>
  <c r="J703" i="10"/>
  <c r="M703" i="10"/>
  <c r="L703" i="10"/>
  <c r="R703" i="10"/>
  <c r="K703" i="10"/>
  <c r="O703" i="10"/>
  <c r="B705" i="10"/>
  <c r="F661" i="10"/>
  <c r="E661" i="10"/>
  <c r="S661" i="10"/>
  <c r="Q661" i="10"/>
  <c r="N661" i="10"/>
  <c r="K661" i="10"/>
  <c r="P661" i="10"/>
  <c r="D661" i="10"/>
  <c r="I661" i="10"/>
  <c r="J661" i="10"/>
  <c r="M661" i="10"/>
  <c r="G661" i="10"/>
  <c r="R661" i="10"/>
  <c r="L661" i="10"/>
  <c r="O661" i="10"/>
  <c r="H661" i="10"/>
  <c r="B627" i="10"/>
  <c r="R583" i="10"/>
  <c r="Q583" i="10"/>
  <c r="O583" i="10"/>
  <c r="N583" i="10"/>
  <c r="S583" i="10"/>
  <c r="G583" i="10"/>
  <c r="J583" i="10"/>
  <c r="H583" i="10"/>
  <c r="K583" i="10"/>
  <c r="M583" i="10"/>
  <c r="P583" i="10"/>
  <c r="L583" i="10"/>
  <c r="E583" i="10"/>
  <c r="D583" i="10"/>
  <c r="I583" i="10"/>
  <c r="F583" i="10"/>
  <c r="B677" i="10"/>
  <c r="E633" i="10"/>
  <c r="P633" i="10"/>
  <c r="K633" i="10"/>
  <c r="S633" i="10"/>
  <c r="N633" i="10"/>
  <c r="J633" i="10"/>
  <c r="R633" i="10"/>
  <c r="I633" i="10"/>
  <c r="O633" i="10"/>
  <c r="Q633" i="10"/>
  <c r="G633" i="10"/>
  <c r="F633" i="10"/>
  <c r="L633" i="10"/>
  <c r="M633" i="10"/>
  <c r="D633" i="10"/>
  <c r="H633" i="10"/>
  <c r="B674" i="10"/>
  <c r="Q630" i="10"/>
  <c r="M630" i="10"/>
  <c r="I630" i="10"/>
  <c r="D630" i="10"/>
  <c r="G630" i="10"/>
  <c r="N630" i="10"/>
  <c r="L630" i="10"/>
  <c r="S630" i="10"/>
  <c r="J630" i="10"/>
  <c r="K630" i="10"/>
  <c r="P630" i="10"/>
  <c r="O630" i="10"/>
  <c r="R630" i="10"/>
  <c r="F630" i="10"/>
  <c r="E630" i="10"/>
  <c r="H630" i="10"/>
  <c r="B638" i="10"/>
  <c r="I594" i="10"/>
  <c r="G594" i="10"/>
  <c r="H594" i="10"/>
  <c r="F594" i="10"/>
  <c r="K594" i="10"/>
  <c r="O594" i="10"/>
  <c r="M594" i="10"/>
  <c r="P594" i="10"/>
  <c r="N594" i="10"/>
  <c r="R594" i="10"/>
  <c r="D594" i="10"/>
  <c r="S594" i="10"/>
  <c r="J594" i="10"/>
  <c r="Q594" i="10"/>
  <c r="L594" i="10"/>
  <c r="E594" i="10"/>
  <c r="B658" i="10"/>
  <c r="F614" i="10"/>
  <c r="I614" i="10"/>
  <c r="D614" i="10"/>
  <c r="P614" i="10"/>
  <c r="S614" i="10"/>
  <c r="O614" i="10"/>
  <c r="R614" i="10"/>
  <c r="N614" i="10"/>
  <c r="M614" i="10"/>
  <c r="E614" i="10"/>
  <c r="L614" i="10"/>
  <c r="J614" i="10"/>
  <c r="H614" i="10"/>
  <c r="Q614" i="10"/>
  <c r="G614" i="10"/>
  <c r="K614" i="10"/>
  <c r="B684" i="10"/>
  <c r="E640" i="10"/>
  <c r="K640" i="10"/>
  <c r="I640" i="10"/>
  <c r="N640" i="10"/>
  <c r="S640" i="10"/>
  <c r="F640" i="10"/>
  <c r="H640" i="10"/>
  <c r="O640" i="10"/>
  <c r="L640" i="10"/>
  <c r="G640" i="10"/>
  <c r="P640" i="10"/>
  <c r="Q640" i="10"/>
  <c r="R640" i="10"/>
  <c r="J640" i="10"/>
  <c r="M640" i="10"/>
  <c r="D640" i="10"/>
  <c r="B676" i="10"/>
  <c r="E632" i="10"/>
  <c r="N632" i="10"/>
  <c r="S632" i="10"/>
  <c r="F632" i="10"/>
  <c r="H632" i="10"/>
  <c r="Q632" i="10"/>
  <c r="O632" i="10"/>
  <c r="P632" i="10"/>
  <c r="D632" i="10"/>
  <c r="G632" i="10"/>
  <c r="M632" i="10"/>
  <c r="J632" i="10"/>
  <c r="I632" i="10"/>
  <c r="K632" i="10"/>
  <c r="L632" i="10"/>
  <c r="R632" i="10"/>
  <c r="B727" i="10"/>
  <c r="K683" i="10"/>
  <c r="P683" i="10"/>
  <c r="G683" i="10"/>
  <c r="M683" i="10"/>
  <c r="I683" i="10"/>
  <c r="Q683" i="10"/>
  <c r="N683" i="10"/>
  <c r="F683" i="10"/>
  <c r="R683" i="10"/>
  <c r="E683" i="10"/>
  <c r="S683" i="10"/>
  <c r="O683" i="10"/>
  <c r="H683" i="10"/>
  <c r="D683" i="10"/>
  <c r="J683" i="10"/>
  <c r="L683" i="10"/>
  <c r="B694" i="10"/>
  <c r="M650" i="10"/>
  <c r="E650" i="10"/>
  <c r="J650" i="10"/>
  <c r="I650" i="10"/>
  <c r="N650" i="10"/>
  <c r="K650" i="10"/>
  <c r="H650" i="10"/>
  <c r="F650" i="10"/>
  <c r="O650" i="10"/>
  <c r="G650" i="10"/>
  <c r="P650" i="10"/>
  <c r="S650" i="10"/>
  <c r="Q650" i="10"/>
  <c r="L650" i="10"/>
  <c r="D650" i="10"/>
  <c r="R650" i="10"/>
  <c r="I722" i="10"/>
  <c r="S722" i="10"/>
  <c r="M722" i="10"/>
  <c r="H722" i="10"/>
  <c r="E722" i="10"/>
  <c r="N722" i="10"/>
  <c r="P722" i="10"/>
  <c r="F722" i="10"/>
  <c r="O722" i="10"/>
  <c r="K722" i="10"/>
  <c r="Q722" i="10"/>
  <c r="G722" i="10"/>
  <c r="J722" i="10"/>
  <c r="L722" i="10"/>
  <c r="D722" i="10"/>
  <c r="R722" i="10"/>
  <c r="B578" i="10"/>
  <c r="E534" i="10"/>
  <c r="E575" i="10" s="1"/>
  <c r="K534" i="10"/>
  <c r="K575" i="10" s="1"/>
  <c r="G534" i="10"/>
  <c r="G575" i="10" s="1"/>
  <c r="R534" i="10"/>
  <c r="R575" i="10" s="1"/>
  <c r="Q534" i="10"/>
  <c r="Q575" i="10" s="1"/>
  <c r="H534" i="10"/>
  <c r="H575" i="10" s="1"/>
  <c r="P534" i="10"/>
  <c r="P575" i="10" s="1"/>
  <c r="D534" i="10"/>
  <c r="D575" i="10" s="1"/>
  <c r="J534" i="10"/>
  <c r="J575" i="10" s="1"/>
  <c r="O534" i="10"/>
  <c r="O575" i="10" s="1"/>
  <c r="S534" i="10"/>
  <c r="S575" i="10" s="1"/>
  <c r="F534" i="10"/>
  <c r="F575" i="10" s="1"/>
  <c r="I534" i="10"/>
  <c r="I575" i="10" s="1"/>
  <c r="L534" i="10"/>
  <c r="L575" i="10" s="1"/>
  <c r="N534" i="10"/>
  <c r="N575" i="10" s="1"/>
  <c r="M534" i="10"/>
  <c r="M575" i="10" s="1"/>
  <c r="B687" i="10"/>
  <c r="F643" i="10"/>
  <c r="R643" i="10"/>
  <c r="J643" i="10"/>
  <c r="K643" i="10"/>
  <c r="M643" i="10"/>
  <c r="P643" i="10"/>
  <c r="Q643" i="10"/>
  <c r="H643" i="10"/>
  <c r="E643" i="10"/>
  <c r="N643" i="10"/>
  <c r="S643" i="10"/>
  <c r="G643" i="10"/>
  <c r="O643" i="10"/>
  <c r="L643" i="10"/>
  <c r="I643" i="10"/>
  <c r="D643" i="10"/>
  <c r="B737" i="10"/>
  <c r="Q693" i="10"/>
  <c r="O693" i="10"/>
  <c r="N693" i="10"/>
  <c r="L693" i="10"/>
  <c r="S693" i="10"/>
  <c r="R693" i="10"/>
  <c r="E693" i="10"/>
  <c r="D693" i="10"/>
  <c r="P693" i="10"/>
  <c r="K693" i="10"/>
  <c r="M693" i="10"/>
  <c r="F693" i="10"/>
  <c r="H693" i="10"/>
  <c r="J693" i="10"/>
  <c r="I693" i="10"/>
  <c r="G693" i="10"/>
  <c r="B712" i="10"/>
  <c r="I668" i="10"/>
  <c r="N668" i="10"/>
  <c r="F668" i="10"/>
  <c r="S668" i="10"/>
  <c r="H668" i="10"/>
  <c r="D668" i="10"/>
  <c r="K668" i="10"/>
  <c r="J668" i="10"/>
  <c r="M668" i="10"/>
  <c r="G668" i="10"/>
  <c r="E668" i="10"/>
  <c r="P668" i="10"/>
  <c r="O668" i="10"/>
  <c r="R668" i="10"/>
  <c r="L668" i="10"/>
  <c r="Q668" i="10"/>
  <c r="B667" i="10"/>
  <c r="L623" i="10"/>
  <c r="N623" i="10"/>
  <c r="R623" i="10"/>
  <c r="S623" i="10"/>
  <c r="F623" i="10"/>
  <c r="D623" i="10"/>
  <c r="J623" i="10"/>
  <c r="E623" i="10"/>
  <c r="G623" i="10"/>
  <c r="I623" i="10"/>
  <c r="K623" i="10"/>
  <c r="H623" i="10"/>
  <c r="O623" i="10"/>
  <c r="M623" i="10"/>
  <c r="Q623" i="10"/>
  <c r="P623" i="10"/>
  <c r="B714" i="10"/>
  <c r="O670" i="10"/>
  <c r="M670" i="10"/>
  <c r="S670" i="10"/>
  <c r="N670" i="10"/>
  <c r="R670" i="10"/>
  <c r="E670" i="10"/>
  <c r="J670" i="10"/>
  <c r="I670" i="10"/>
  <c r="H670" i="10"/>
  <c r="D670" i="10"/>
  <c r="G670" i="10"/>
  <c r="F670" i="10"/>
  <c r="Q670" i="10"/>
  <c r="P670" i="10"/>
  <c r="K670" i="10"/>
  <c r="L670" i="10"/>
  <c r="B675" i="10"/>
  <c r="D631" i="10"/>
  <c r="N631" i="10"/>
  <c r="F631" i="10"/>
  <c r="G631" i="10"/>
  <c r="S631" i="10"/>
  <c r="Q631" i="10"/>
  <c r="K631" i="10"/>
  <c r="J631" i="10"/>
  <c r="P631" i="10"/>
  <c r="O631" i="10"/>
  <c r="H631" i="10"/>
  <c r="R631" i="10"/>
  <c r="I631" i="10"/>
  <c r="M631" i="10"/>
  <c r="E631" i="10"/>
  <c r="L631" i="10"/>
  <c r="M594" i="9"/>
  <c r="D594" i="9"/>
  <c r="B638" i="9"/>
  <c r="N594" i="9"/>
  <c r="S594" i="9"/>
  <c r="L594" i="9"/>
  <c r="P594" i="9"/>
  <c r="K594" i="9"/>
  <c r="E594" i="9"/>
  <c r="F594" i="9"/>
  <c r="H594" i="9"/>
  <c r="R594" i="9"/>
  <c r="G594" i="9"/>
  <c r="Q594" i="9"/>
  <c r="O594" i="9"/>
  <c r="I594" i="9"/>
  <c r="J594" i="9"/>
  <c r="Q590" i="9"/>
  <c r="R590" i="9"/>
  <c r="P590" i="9"/>
  <c r="J590" i="9"/>
  <c r="M590" i="9"/>
  <c r="H590" i="9"/>
  <c r="F590" i="9"/>
  <c r="I590" i="9"/>
  <c r="S590" i="9"/>
  <c r="E590" i="9"/>
  <c r="L590" i="9"/>
  <c r="B634" i="9"/>
  <c r="O590" i="9"/>
  <c r="D590" i="9"/>
  <c r="G590" i="9"/>
  <c r="K590" i="9"/>
  <c r="N590" i="9"/>
  <c r="K575" i="9"/>
  <c r="L600" i="9"/>
  <c r="H600" i="9"/>
  <c r="N600" i="9"/>
  <c r="D600" i="9"/>
  <c r="K600" i="9"/>
  <c r="Q600" i="9"/>
  <c r="M600" i="9"/>
  <c r="F600" i="9"/>
  <c r="R600" i="9"/>
  <c r="G600" i="9"/>
  <c r="P600" i="9"/>
  <c r="S600" i="9"/>
  <c r="B644" i="9"/>
  <c r="J600" i="9"/>
  <c r="O600" i="9"/>
  <c r="I600" i="9"/>
  <c r="E600" i="9"/>
  <c r="B714" i="9"/>
  <c r="L670" i="9"/>
  <c r="Q670" i="9"/>
  <c r="M670" i="9"/>
  <c r="D670" i="9"/>
  <c r="I670" i="9"/>
  <c r="P670" i="9"/>
  <c r="N670" i="9"/>
  <c r="S670" i="9"/>
  <c r="K670" i="9"/>
  <c r="R670" i="9"/>
  <c r="J670" i="9"/>
  <c r="H670" i="9"/>
  <c r="E670" i="9"/>
  <c r="G670" i="9"/>
  <c r="O670" i="9"/>
  <c r="F670" i="9"/>
  <c r="E575" i="9"/>
  <c r="B660" i="9"/>
  <c r="S616" i="9"/>
  <c r="R616" i="9"/>
  <c r="G616" i="9"/>
  <c r="K616" i="9"/>
  <c r="O616" i="9"/>
  <c r="L616" i="9"/>
  <c r="J616" i="9"/>
  <c r="P616" i="9"/>
  <c r="F616" i="9"/>
  <c r="Q616" i="9"/>
  <c r="I616" i="9"/>
  <c r="E616" i="9"/>
  <c r="M616" i="9"/>
  <c r="D616" i="9"/>
  <c r="H616" i="9"/>
  <c r="N616" i="9"/>
  <c r="B690" i="9"/>
  <c r="Q646" i="9"/>
  <c r="P646" i="9"/>
  <c r="N646" i="9"/>
  <c r="L646" i="9"/>
  <c r="E646" i="9"/>
  <c r="R646" i="9"/>
  <c r="O646" i="9"/>
  <c r="M646" i="9"/>
  <c r="D646" i="9"/>
  <c r="I646" i="9"/>
  <c r="H646" i="9"/>
  <c r="K646" i="9"/>
  <c r="S646" i="9"/>
  <c r="F646" i="9"/>
  <c r="J646" i="9"/>
  <c r="G646" i="9"/>
  <c r="B640" i="9"/>
  <c r="Q596" i="9"/>
  <c r="E596" i="9"/>
  <c r="N596" i="9"/>
  <c r="L596" i="9"/>
  <c r="O596" i="9"/>
  <c r="I596" i="9"/>
  <c r="G596" i="9"/>
  <c r="R596" i="9"/>
  <c r="S596" i="9"/>
  <c r="F596" i="9"/>
  <c r="D596" i="9"/>
  <c r="M596" i="9"/>
  <c r="J596" i="9"/>
  <c r="H596" i="9"/>
  <c r="P596" i="9"/>
  <c r="K596" i="9"/>
  <c r="B651" i="9"/>
  <c r="S607" i="9"/>
  <c r="H607" i="9"/>
  <c r="Q607" i="9"/>
  <c r="O607" i="9"/>
  <c r="L607" i="9"/>
  <c r="J607" i="9"/>
  <c r="P607" i="9"/>
  <c r="M607" i="9"/>
  <c r="F607" i="9"/>
  <c r="R607" i="9"/>
  <c r="K607" i="9"/>
  <c r="I607" i="9"/>
  <c r="E607" i="9"/>
  <c r="D607" i="9"/>
  <c r="G607" i="9"/>
  <c r="N607" i="9"/>
  <c r="S575" i="9"/>
  <c r="B623" i="9"/>
  <c r="L579" i="9"/>
  <c r="I579" i="9"/>
  <c r="F579" i="9"/>
  <c r="N579" i="9"/>
  <c r="D579" i="9"/>
  <c r="P579" i="9"/>
  <c r="J579" i="9"/>
  <c r="H579" i="9"/>
  <c r="Q579" i="9"/>
  <c r="E579" i="9"/>
  <c r="K579" i="9"/>
  <c r="S579" i="9"/>
  <c r="O579" i="9"/>
  <c r="G579" i="9"/>
  <c r="R579" i="9"/>
  <c r="M579" i="9"/>
  <c r="B702" i="9"/>
  <c r="M658" i="9"/>
  <c r="L658" i="9"/>
  <c r="S658" i="9"/>
  <c r="J658" i="9"/>
  <c r="P658" i="9"/>
  <c r="E658" i="9"/>
  <c r="D658" i="9"/>
  <c r="N658" i="9"/>
  <c r="K658" i="9"/>
  <c r="R658" i="9"/>
  <c r="G658" i="9"/>
  <c r="F658" i="9"/>
  <c r="H658" i="9"/>
  <c r="O658" i="9"/>
  <c r="I658" i="9"/>
  <c r="Q658" i="9"/>
  <c r="B648" i="9"/>
  <c r="E604" i="9"/>
  <c r="G604" i="9"/>
  <c r="N604" i="9"/>
  <c r="L604" i="9"/>
  <c r="Q604" i="9"/>
  <c r="O604" i="9"/>
  <c r="S604" i="9"/>
  <c r="H604" i="9"/>
  <c r="P604" i="9"/>
  <c r="J604" i="9"/>
  <c r="I604" i="9"/>
  <c r="K604" i="9"/>
  <c r="R604" i="9"/>
  <c r="F604" i="9"/>
  <c r="D604" i="9"/>
  <c r="M604" i="9"/>
  <c r="B628" i="9"/>
  <c r="I584" i="9"/>
  <c r="N584" i="9"/>
  <c r="R584" i="9"/>
  <c r="P584" i="9"/>
  <c r="L584" i="9"/>
  <c r="F584" i="9"/>
  <c r="O584" i="9"/>
  <c r="J584" i="9"/>
  <c r="G584" i="9"/>
  <c r="H584" i="9"/>
  <c r="D584" i="9"/>
  <c r="Q584" i="9"/>
  <c r="E584" i="9"/>
  <c r="S584" i="9"/>
  <c r="M584" i="9"/>
  <c r="K584" i="9"/>
  <c r="Q575" i="9"/>
  <c r="G575" i="9"/>
  <c r="B624" i="9"/>
  <c r="R580" i="9"/>
  <c r="E580" i="9"/>
  <c r="O580" i="9"/>
  <c r="N580" i="9"/>
  <c r="I580" i="9"/>
  <c r="G580" i="9"/>
  <c r="L580" i="9"/>
  <c r="D580" i="9"/>
  <c r="H580" i="9"/>
  <c r="Q580" i="9"/>
  <c r="M580" i="9"/>
  <c r="J580" i="9"/>
  <c r="S580" i="9"/>
  <c r="P580" i="9"/>
  <c r="K580" i="9"/>
  <c r="F580" i="9"/>
  <c r="B698" i="9"/>
  <c r="Q654" i="9"/>
  <c r="P654" i="9"/>
  <c r="F654" i="9"/>
  <c r="L654" i="9"/>
  <c r="R654" i="9"/>
  <c r="E654" i="9"/>
  <c r="I654" i="9"/>
  <c r="H654" i="9"/>
  <c r="O654" i="9"/>
  <c r="D654" i="9"/>
  <c r="J654" i="9"/>
  <c r="S654" i="9"/>
  <c r="G654" i="9"/>
  <c r="K654" i="9"/>
  <c r="N654" i="9"/>
  <c r="M654" i="9"/>
  <c r="B745" i="9"/>
  <c r="D701" i="9"/>
  <c r="N701" i="9"/>
  <c r="M701" i="9"/>
  <c r="Q701" i="9"/>
  <c r="O701" i="9"/>
  <c r="I701" i="9"/>
  <c r="R701" i="9"/>
  <c r="L701" i="9"/>
  <c r="J701" i="9"/>
  <c r="E701" i="9"/>
  <c r="S701" i="9"/>
  <c r="P701" i="9"/>
  <c r="G701" i="9"/>
  <c r="K701" i="9"/>
  <c r="F701" i="9"/>
  <c r="H701" i="9"/>
  <c r="H575" i="9"/>
  <c r="J575" i="9"/>
  <c r="B639" i="9"/>
  <c r="L595" i="9"/>
  <c r="I595" i="9"/>
  <c r="F595" i="9"/>
  <c r="J595" i="9"/>
  <c r="H595" i="9"/>
  <c r="N595" i="9"/>
  <c r="D595" i="9"/>
  <c r="P595" i="9"/>
  <c r="K595" i="9"/>
  <c r="R595" i="9"/>
  <c r="Q595" i="9"/>
  <c r="O595" i="9"/>
  <c r="M595" i="9"/>
  <c r="G595" i="9"/>
  <c r="E595" i="9"/>
  <c r="S595" i="9"/>
  <c r="B696" i="9"/>
  <c r="P652" i="9"/>
  <c r="H652" i="9"/>
  <c r="M652" i="9"/>
  <c r="N652" i="9"/>
  <c r="J652" i="9"/>
  <c r="Q652" i="9"/>
  <c r="I652" i="9"/>
  <c r="K652" i="9"/>
  <c r="E652" i="9"/>
  <c r="F652" i="9"/>
  <c r="D652" i="9"/>
  <c r="S652" i="9"/>
  <c r="R652" i="9"/>
  <c r="G652" i="9"/>
  <c r="O652" i="9"/>
  <c r="L652" i="9"/>
  <c r="B694" i="9"/>
  <c r="M650" i="9"/>
  <c r="L650" i="9"/>
  <c r="S650" i="9"/>
  <c r="E650" i="9"/>
  <c r="D650" i="9"/>
  <c r="N650" i="9"/>
  <c r="R650" i="9"/>
  <c r="P650" i="9"/>
  <c r="O650" i="9"/>
  <c r="K650" i="9"/>
  <c r="G650" i="9"/>
  <c r="F650" i="9"/>
  <c r="J650" i="9"/>
  <c r="I650" i="9"/>
  <c r="H650" i="9"/>
  <c r="Q650" i="9"/>
  <c r="B645" i="9"/>
  <c r="Q601" i="9"/>
  <c r="O601" i="9"/>
  <c r="K601" i="9"/>
  <c r="E601" i="9"/>
  <c r="S601" i="9"/>
  <c r="I601" i="9"/>
  <c r="G601" i="9"/>
  <c r="F601" i="9"/>
  <c r="R601" i="9"/>
  <c r="P601" i="9"/>
  <c r="L601" i="9"/>
  <c r="J601" i="9"/>
  <c r="H601" i="9"/>
  <c r="M601" i="9"/>
  <c r="N601" i="9"/>
  <c r="D601" i="9"/>
  <c r="B656" i="9"/>
  <c r="M612" i="9"/>
  <c r="F612" i="9"/>
  <c r="O612" i="9"/>
  <c r="E612" i="9"/>
  <c r="L612" i="9"/>
  <c r="R612" i="9"/>
  <c r="S612" i="9"/>
  <c r="H612" i="9"/>
  <c r="K612" i="9"/>
  <c r="N612" i="9"/>
  <c r="Q612" i="9"/>
  <c r="J612" i="9"/>
  <c r="D612" i="9"/>
  <c r="I612" i="9"/>
  <c r="G612" i="9"/>
  <c r="P612" i="9"/>
  <c r="I575" i="9"/>
  <c r="B661" i="9"/>
  <c r="Q617" i="9"/>
  <c r="L617" i="9"/>
  <c r="I617" i="9"/>
  <c r="H617" i="9"/>
  <c r="P617" i="9"/>
  <c r="K617" i="9"/>
  <c r="R617" i="9"/>
  <c r="J617" i="9"/>
  <c r="O617" i="9"/>
  <c r="E617" i="9"/>
  <c r="F617" i="9"/>
  <c r="M617" i="9"/>
  <c r="S617" i="9"/>
  <c r="G617" i="9"/>
  <c r="D617" i="9"/>
  <c r="N617" i="9"/>
  <c r="B635" i="9"/>
  <c r="P591" i="9"/>
  <c r="J591" i="9"/>
  <c r="E591" i="9"/>
  <c r="R591" i="9"/>
  <c r="H591" i="9"/>
  <c r="F591" i="9"/>
  <c r="M591" i="9"/>
  <c r="S591" i="9"/>
  <c r="N591" i="9"/>
  <c r="K591" i="9"/>
  <c r="Q591" i="9"/>
  <c r="I591" i="9"/>
  <c r="O591" i="9"/>
  <c r="D591" i="9"/>
  <c r="G591" i="9"/>
  <c r="L591" i="9"/>
  <c r="B730" i="9"/>
  <c r="D686" i="9"/>
  <c r="L686" i="9"/>
  <c r="I686" i="9"/>
  <c r="P686" i="9"/>
  <c r="F686" i="9"/>
  <c r="K686" i="9"/>
  <c r="O686" i="9"/>
  <c r="N686" i="9"/>
  <c r="M686" i="9"/>
  <c r="E686" i="9"/>
  <c r="H686" i="9"/>
  <c r="R686" i="9"/>
  <c r="G686" i="9"/>
  <c r="Q686" i="9"/>
  <c r="S686" i="9"/>
  <c r="J686" i="9"/>
  <c r="B643" i="9"/>
  <c r="O599" i="9"/>
  <c r="P599" i="9"/>
  <c r="R599" i="9"/>
  <c r="H599" i="9"/>
  <c r="G599" i="9"/>
  <c r="J599" i="9"/>
  <c r="M599" i="9"/>
  <c r="Q599" i="9"/>
  <c r="L599" i="9"/>
  <c r="S599" i="9"/>
  <c r="K599" i="9"/>
  <c r="N599" i="9"/>
  <c r="I599" i="9"/>
  <c r="E599" i="9"/>
  <c r="D599" i="9"/>
  <c r="F599" i="9"/>
  <c r="B655" i="9"/>
  <c r="D611" i="9"/>
  <c r="I611" i="9"/>
  <c r="K611" i="9"/>
  <c r="M611" i="9"/>
  <c r="F611" i="9"/>
  <c r="L611" i="9"/>
  <c r="Q611" i="9"/>
  <c r="O611" i="9"/>
  <c r="H611" i="9"/>
  <c r="N611" i="9"/>
  <c r="E611" i="9"/>
  <c r="S611" i="9"/>
  <c r="G611" i="9"/>
  <c r="P611" i="9"/>
  <c r="R611" i="9"/>
  <c r="J611" i="9"/>
  <c r="M575" i="9"/>
  <c r="O575" i="9"/>
  <c r="B703" i="9"/>
  <c r="M659" i="9"/>
  <c r="R659" i="9"/>
  <c r="H659" i="9"/>
  <c r="E659" i="9"/>
  <c r="J659" i="9"/>
  <c r="I659" i="9"/>
  <c r="O659" i="9"/>
  <c r="F659" i="9"/>
  <c r="K659" i="9"/>
  <c r="D659" i="9"/>
  <c r="P659" i="9"/>
  <c r="S659" i="9"/>
  <c r="Q659" i="9"/>
  <c r="L659" i="9"/>
  <c r="N659" i="9"/>
  <c r="G659" i="9"/>
  <c r="B631" i="9"/>
  <c r="L587" i="9"/>
  <c r="Q587" i="9"/>
  <c r="R587" i="9"/>
  <c r="P587" i="9"/>
  <c r="N587" i="9"/>
  <c r="D587" i="9"/>
  <c r="F587" i="9"/>
  <c r="O587" i="9"/>
  <c r="E587" i="9"/>
  <c r="S587" i="9"/>
  <c r="I587" i="9"/>
  <c r="G587" i="9"/>
  <c r="M587" i="9"/>
  <c r="K587" i="9"/>
  <c r="H587" i="9"/>
  <c r="J587" i="9"/>
  <c r="P575" i="9"/>
  <c r="D575" i="9"/>
  <c r="B622" i="9"/>
  <c r="M578" i="9"/>
  <c r="J578" i="9"/>
  <c r="Q578" i="9"/>
  <c r="O578" i="9"/>
  <c r="P578" i="9"/>
  <c r="H578" i="9"/>
  <c r="G578" i="9"/>
  <c r="N578" i="9"/>
  <c r="I578" i="9"/>
  <c r="F578" i="9"/>
  <c r="L578" i="9"/>
  <c r="S578" i="9"/>
  <c r="K578" i="9"/>
  <c r="R578" i="9"/>
  <c r="E578" i="9"/>
  <c r="D578" i="9"/>
  <c r="B629" i="9"/>
  <c r="Q585" i="9"/>
  <c r="O585" i="9"/>
  <c r="K585" i="9"/>
  <c r="M585" i="9"/>
  <c r="S585" i="9"/>
  <c r="I585" i="9"/>
  <c r="G585" i="9"/>
  <c r="E585" i="9"/>
  <c r="P585" i="9"/>
  <c r="L585" i="9"/>
  <c r="H585" i="9"/>
  <c r="R585" i="9"/>
  <c r="F585" i="9"/>
  <c r="D585" i="9"/>
  <c r="J585" i="9"/>
  <c r="N585" i="9"/>
  <c r="B677" i="9"/>
  <c r="H633" i="9"/>
  <c r="N633" i="9"/>
  <c r="M633" i="9"/>
  <c r="Q633" i="9"/>
  <c r="R633" i="9"/>
  <c r="D633" i="9"/>
  <c r="K633" i="9"/>
  <c r="P633" i="9"/>
  <c r="L633" i="9"/>
  <c r="O633" i="9"/>
  <c r="J633" i="9"/>
  <c r="I633" i="9"/>
  <c r="S633" i="9"/>
  <c r="E633" i="9"/>
  <c r="F633" i="9"/>
  <c r="G633" i="9"/>
  <c r="B637" i="9"/>
  <c r="Q593" i="9"/>
  <c r="O593" i="9"/>
  <c r="S593" i="9"/>
  <c r="R593" i="9"/>
  <c r="I593" i="9"/>
  <c r="G593" i="9"/>
  <c r="K593" i="9"/>
  <c r="P593" i="9"/>
  <c r="J593" i="9"/>
  <c r="H593" i="9"/>
  <c r="D593" i="9"/>
  <c r="N593" i="9"/>
  <c r="F593" i="9"/>
  <c r="M593" i="9"/>
  <c r="L593" i="9"/>
  <c r="E593" i="9"/>
  <c r="B674" i="9"/>
  <c r="Q630" i="9"/>
  <c r="P630" i="9"/>
  <c r="N630" i="9"/>
  <c r="R630" i="9"/>
  <c r="O630" i="9"/>
  <c r="M630" i="9"/>
  <c r="I630" i="9"/>
  <c r="H630" i="9"/>
  <c r="E630" i="9"/>
  <c r="J630" i="9"/>
  <c r="G630" i="9"/>
  <c r="L630" i="9"/>
  <c r="K630" i="9"/>
  <c r="S630" i="9"/>
  <c r="D630" i="9"/>
  <c r="F630" i="9"/>
  <c r="L575" i="9"/>
  <c r="F575" i="9"/>
  <c r="B706" i="9"/>
  <c r="Q662" i="9"/>
  <c r="P662" i="9"/>
  <c r="N662" i="9"/>
  <c r="R662" i="9"/>
  <c r="O662" i="9"/>
  <c r="I662" i="9"/>
  <c r="H662" i="9"/>
  <c r="M662" i="9"/>
  <c r="J662" i="9"/>
  <c r="F662" i="9"/>
  <c r="G662" i="9"/>
  <c r="K662" i="9"/>
  <c r="S662" i="9"/>
  <c r="E662" i="9"/>
  <c r="D662" i="9"/>
  <c r="L662" i="9"/>
  <c r="B647" i="9"/>
  <c r="L603" i="9"/>
  <c r="Q603" i="9"/>
  <c r="K603" i="9"/>
  <c r="F603" i="9"/>
  <c r="J603" i="9"/>
  <c r="N603" i="9"/>
  <c r="D603" i="9"/>
  <c r="R603" i="9"/>
  <c r="P603" i="9"/>
  <c r="I603" i="9"/>
  <c r="S603" i="9"/>
  <c r="G603" i="9"/>
  <c r="H603" i="9"/>
  <c r="O603" i="9"/>
  <c r="M603" i="9"/>
  <c r="E603" i="9"/>
  <c r="B632" i="9"/>
  <c r="E588" i="9"/>
  <c r="R588" i="9"/>
  <c r="Q588" i="9"/>
  <c r="O588" i="9"/>
  <c r="I588" i="9"/>
  <c r="N588" i="9"/>
  <c r="L588" i="9"/>
  <c r="S588" i="9"/>
  <c r="P588" i="9"/>
  <c r="H588" i="9"/>
  <c r="J588" i="9"/>
  <c r="G588" i="9"/>
  <c r="K588" i="9"/>
  <c r="D588" i="9"/>
  <c r="M588" i="9"/>
  <c r="F588" i="9"/>
  <c r="N575" i="9"/>
  <c r="R575" i="9"/>
  <c r="B653" i="9"/>
  <c r="P609" i="9"/>
  <c r="R609" i="9"/>
  <c r="I609" i="9"/>
  <c r="H609" i="9"/>
  <c r="S609" i="9"/>
  <c r="G609" i="9"/>
  <c r="J609" i="9"/>
  <c r="L609" i="9"/>
  <c r="D609" i="9"/>
  <c r="Q609" i="9"/>
  <c r="E609" i="9"/>
  <c r="K609" i="9"/>
  <c r="M609" i="9"/>
  <c r="O609" i="9"/>
  <c r="N609" i="9"/>
  <c r="F609" i="9"/>
  <c r="B629" i="8"/>
  <c r="O585" i="8"/>
  <c r="K585" i="8"/>
  <c r="R585" i="8"/>
  <c r="S585" i="8"/>
  <c r="N585" i="8"/>
  <c r="J585" i="8"/>
  <c r="M585" i="8"/>
  <c r="Q585" i="8"/>
  <c r="L585" i="8"/>
  <c r="D585" i="8"/>
  <c r="P585" i="8"/>
  <c r="E585" i="8"/>
  <c r="G585" i="8"/>
  <c r="H585" i="8"/>
  <c r="F585" i="8"/>
  <c r="I585" i="8"/>
  <c r="B692" i="8"/>
  <c r="K648" i="8"/>
  <c r="S648" i="8"/>
  <c r="N648" i="8"/>
  <c r="P648" i="8"/>
  <c r="O648" i="8"/>
  <c r="D648" i="8"/>
  <c r="J648" i="8"/>
  <c r="Q648" i="8"/>
  <c r="G648" i="8"/>
  <c r="E648" i="8"/>
  <c r="M648" i="8"/>
  <c r="F648" i="8"/>
  <c r="H648" i="8"/>
  <c r="I648" i="8"/>
  <c r="R648" i="8"/>
  <c r="L648" i="8"/>
  <c r="K608" i="8"/>
  <c r="G608" i="8"/>
  <c r="N608" i="8"/>
  <c r="I608" i="8"/>
  <c r="D608" i="8"/>
  <c r="L608" i="8"/>
  <c r="J608" i="8"/>
  <c r="R608" i="8"/>
  <c r="E608" i="8"/>
  <c r="O608" i="8"/>
  <c r="P608" i="8"/>
  <c r="B652" i="8"/>
  <c r="H608" i="8"/>
  <c r="S608" i="8"/>
  <c r="Q608" i="8"/>
  <c r="M608" i="8"/>
  <c r="F608" i="8"/>
  <c r="G575" i="8"/>
  <c r="M575" i="8"/>
  <c r="P602" i="8"/>
  <c r="S602" i="8"/>
  <c r="Q602" i="8"/>
  <c r="J602" i="8"/>
  <c r="N602" i="8"/>
  <c r="K602" i="8"/>
  <c r="R602" i="8"/>
  <c r="E602" i="8"/>
  <c r="B646" i="8"/>
  <c r="M602" i="8"/>
  <c r="H602" i="8"/>
  <c r="O602" i="8"/>
  <c r="G602" i="8"/>
  <c r="F602" i="8"/>
  <c r="I602" i="8"/>
  <c r="D602" i="8"/>
  <c r="L602" i="8"/>
  <c r="N594" i="8"/>
  <c r="E594" i="8"/>
  <c r="D594" i="8"/>
  <c r="I594" i="8"/>
  <c r="B638" i="8"/>
  <c r="O594" i="8"/>
  <c r="P594" i="8"/>
  <c r="M594" i="8"/>
  <c r="R594" i="8"/>
  <c r="L594" i="8"/>
  <c r="K594" i="8"/>
  <c r="Q594" i="8"/>
  <c r="J594" i="8"/>
  <c r="H594" i="8"/>
  <c r="G594" i="8"/>
  <c r="S594" i="8"/>
  <c r="F594" i="8"/>
  <c r="G601" i="8"/>
  <c r="P601" i="8"/>
  <c r="E601" i="8"/>
  <c r="H601" i="8"/>
  <c r="R601" i="8"/>
  <c r="I601" i="8"/>
  <c r="B645" i="8"/>
  <c r="M601" i="8"/>
  <c r="D601" i="8"/>
  <c r="O601" i="8"/>
  <c r="J601" i="8"/>
  <c r="K601" i="8"/>
  <c r="N601" i="8"/>
  <c r="Q601" i="8"/>
  <c r="F601" i="8"/>
  <c r="L601" i="8"/>
  <c r="S601" i="8"/>
  <c r="M600" i="8"/>
  <c r="G600" i="8"/>
  <c r="H600" i="8"/>
  <c r="I600" i="8"/>
  <c r="S600" i="8"/>
  <c r="L600" i="8"/>
  <c r="D600" i="8"/>
  <c r="J600" i="8"/>
  <c r="Q600" i="8"/>
  <c r="P600" i="8"/>
  <c r="B644" i="8"/>
  <c r="R600" i="8"/>
  <c r="K600" i="8"/>
  <c r="E600" i="8"/>
  <c r="O600" i="8"/>
  <c r="F600" i="8"/>
  <c r="N600" i="8"/>
  <c r="J616" i="8"/>
  <c r="I616" i="8"/>
  <c r="B660" i="8"/>
  <c r="S616" i="8"/>
  <c r="H616" i="8"/>
  <c r="R616" i="8"/>
  <c r="L616" i="8"/>
  <c r="F616" i="8"/>
  <c r="O616" i="8"/>
  <c r="M616" i="8"/>
  <c r="D616" i="8"/>
  <c r="E616" i="8"/>
  <c r="K616" i="8"/>
  <c r="P616" i="8"/>
  <c r="Q616" i="8"/>
  <c r="G616" i="8"/>
  <c r="N616" i="8"/>
  <c r="E641" i="8"/>
  <c r="K641" i="8"/>
  <c r="S641" i="8"/>
  <c r="F641" i="8"/>
  <c r="M641" i="8"/>
  <c r="I641" i="8"/>
  <c r="D641" i="8"/>
  <c r="N641" i="8"/>
  <c r="R641" i="8"/>
  <c r="Q641" i="8"/>
  <c r="P641" i="8"/>
  <c r="H641" i="8"/>
  <c r="B685" i="8"/>
  <c r="L641" i="8"/>
  <c r="O641" i="8"/>
  <c r="J641" i="8"/>
  <c r="G641" i="8"/>
  <c r="M618" i="8"/>
  <c r="L618" i="8"/>
  <c r="O618" i="8"/>
  <c r="F618" i="8"/>
  <c r="S618" i="8"/>
  <c r="G618" i="8"/>
  <c r="I618" i="8"/>
  <c r="K618" i="8"/>
  <c r="B662" i="8"/>
  <c r="Q618" i="8"/>
  <c r="R618" i="8"/>
  <c r="D618" i="8"/>
  <c r="N618" i="8"/>
  <c r="P618" i="8"/>
  <c r="E618" i="8"/>
  <c r="J618" i="8"/>
  <c r="H618" i="8"/>
  <c r="J575" i="8"/>
  <c r="B659" i="8"/>
  <c r="J615" i="8"/>
  <c r="I615" i="8"/>
  <c r="K615" i="8"/>
  <c r="O615" i="8"/>
  <c r="F615" i="8"/>
  <c r="S615" i="8"/>
  <c r="H615" i="8"/>
  <c r="L615" i="8"/>
  <c r="M615" i="8"/>
  <c r="E615" i="8"/>
  <c r="R615" i="8"/>
  <c r="Q615" i="8"/>
  <c r="P615" i="8"/>
  <c r="N615" i="8"/>
  <c r="G615" i="8"/>
  <c r="D615" i="8"/>
  <c r="B678" i="8"/>
  <c r="K634" i="8"/>
  <c r="O634" i="8"/>
  <c r="N634" i="8"/>
  <c r="S634" i="8"/>
  <c r="E634" i="8"/>
  <c r="P634" i="8"/>
  <c r="J634" i="8"/>
  <c r="I634" i="8"/>
  <c r="G634" i="8"/>
  <c r="R634" i="8"/>
  <c r="H634" i="8"/>
  <c r="L634" i="8"/>
  <c r="M634" i="8"/>
  <c r="F634" i="8"/>
  <c r="D634" i="8"/>
  <c r="Q634" i="8"/>
  <c r="L575" i="8"/>
  <c r="Q575" i="8"/>
  <c r="N575" i="8"/>
  <c r="S575" i="8"/>
  <c r="B642" i="8"/>
  <c r="L598" i="8"/>
  <c r="N598" i="8"/>
  <c r="D598" i="8"/>
  <c r="I598" i="8"/>
  <c r="Q598" i="8"/>
  <c r="O598" i="8"/>
  <c r="J598" i="8"/>
  <c r="P598" i="8"/>
  <c r="E598" i="8"/>
  <c r="R598" i="8"/>
  <c r="M598" i="8"/>
  <c r="H598" i="8"/>
  <c r="F598" i="8"/>
  <c r="S598" i="8"/>
  <c r="K598" i="8"/>
  <c r="G598" i="8"/>
  <c r="B705" i="8"/>
  <c r="H661" i="8"/>
  <c r="O661" i="8"/>
  <c r="K661" i="8"/>
  <c r="G661" i="8"/>
  <c r="F661" i="8"/>
  <c r="L661" i="8"/>
  <c r="E661" i="8"/>
  <c r="P661" i="8"/>
  <c r="D661" i="8"/>
  <c r="M661" i="8"/>
  <c r="N661" i="8"/>
  <c r="R661" i="8"/>
  <c r="J661" i="8"/>
  <c r="I661" i="8"/>
  <c r="Q661" i="8"/>
  <c r="S661" i="8"/>
  <c r="B674" i="8"/>
  <c r="F630" i="8"/>
  <c r="M630" i="8"/>
  <c r="L630" i="8"/>
  <c r="S630" i="8"/>
  <c r="G630" i="8"/>
  <c r="P630" i="8"/>
  <c r="R630" i="8"/>
  <c r="Q630" i="8"/>
  <c r="K630" i="8"/>
  <c r="E630" i="8"/>
  <c r="O630" i="8"/>
  <c r="H630" i="8"/>
  <c r="J630" i="8"/>
  <c r="I630" i="8"/>
  <c r="N630" i="8"/>
  <c r="D630" i="8"/>
  <c r="B623" i="8"/>
  <c r="P579" i="8"/>
  <c r="G579" i="8"/>
  <c r="S579" i="8"/>
  <c r="H579" i="8"/>
  <c r="Q579" i="8"/>
  <c r="R579" i="8"/>
  <c r="O579" i="8"/>
  <c r="K579" i="8"/>
  <c r="J579" i="8"/>
  <c r="I579" i="8"/>
  <c r="L579" i="8"/>
  <c r="D579" i="8"/>
  <c r="M579" i="8"/>
  <c r="F579" i="8"/>
  <c r="E579" i="8"/>
  <c r="N579" i="8"/>
  <c r="K575" i="8"/>
  <c r="B636" i="8"/>
  <c r="M592" i="8"/>
  <c r="Q592" i="8"/>
  <c r="F592" i="8"/>
  <c r="I592" i="8"/>
  <c r="H592" i="8"/>
  <c r="P592" i="8"/>
  <c r="L592" i="8"/>
  <c r="E592" i="8"/>
  <c r="O592" i="8"/>
  <c r="K592" i="8"/>
  <c r="S592" i="8"/>
  <c r="G592" i="8"/>
  <c r="N592" i="8"/>
  <c r="R592" i="8"/>
  <c r="J592" i="8"/>
  <c r="D592" i="8"/>
  <c r="B675" i="8"/>
  <c r="J631" i="8"/>
  <c r="P631" i="8"/>
  <c r="D631" i="8"/>
  <c r="H631" i="8"/>
  <c r="R631" i="8"/>
  <c r="L631" i="8"/>
  <c r="E631" i="8"/>
  <c r="M631" i="8"/>
  <c r="S631" i="8"/>
  <c r="G631" i="8"/>
  <c r="F631" i="8"/>
  <c r="Q631" i="8"/>
  <c r="I631" i="8"/>
  <c r="K631" i="8"/>
  <c r="N631" i="8"/>
  <c r="O631" i="8"/>
  <c r="B650" i="8"/>
  <c r="L606" i="8"/>
  <c r="R606" i="8"/>
  <c r="N606" i="8"/>
  <c r="M606" i="8"/>
  <c r="D606" i="8"/>
  <c r="O606" i="8"/>
  <c r="F606" i="8"/>
  <c r="E606" i="8"/>
  <c r="G606" i="8"/>
  <c r="P606" i="8"/>
  <c r="Q606" i="8"/>
  <c r="S606" i="8"/>
  <c r="K606" i="8"/>
  <c r="J606" i="8"/>
  <c r="H606" i="8"/>
  <c r="I606" i="8"/>
  <c r="D575" i="8"/>
  <c r="P575" i="8"/>
  <c r="B699" i="8"/>
  <c r="F655" i="8"/>
  <c r="L655" i="8"/>
  <c r="P655" i="8"/>
  <c r="S655" i="8"/>
  <c r="M655" i="8"/>
  <c r="K655" i="8"/>
  <c r="D655" i="8"/>
  <c r="O655" i="8"/>
  <c r="N655" i="8"/>
  <c r="J655" i="8"/>
  <c r="R655" i="8"/>
  <c r="I655" i="8"/>
  <c r="E655" i="8"/>
  <c r="H655" i="8"/>
  <c r="Q655" i="8"/>
  <c r="G655" i="8"/>
  <c r="B626" i="8"/>
  <c r="S582" i="8"/>
  <c r="L582" i="8"/>
  <c r="H582" i="8"/>
  <c r="I582" i="8"/>
  <c r="Q582" i="8"/>
  <c r="P582" i="8"/>
  <c r="G582" i="8"/>
  <c r="O582" i="8"/>
  <c r="F582" i="8"/>
  <c r="M582" i="8"/>
  <c r="R582" i="8"/>
  <c r="E582" i="8"/>
  <c r="J582" i="8"/>
  <c r="D582" i="8"/>
  <c r="K582" i="8"/>
  <c r="N582" i="8"/>
  <c r="B628" i="8"/>
  <c r="Q584" i="8"/>
  <c r="L584" i="8"/>
  <c r="G584" i="8"/>
  <c r="P584" i="8"/>
  <c r="K584" i="8"/>
  <c r="F584" i="8"/>
  <c r="R584" i="8"/>
  <c r="O584" i="8"/>
  <c r="N584" i="8"/>
  <c r="D584" i="8"/>
  <c r="S584" i="8"/>
  <c r="M584" i="8"/>
  <c r="E584" i="8"/>
  <c r="H584" i="8"/>
  <c r="J584" i="8"/>
  <c r="I584" i="8"/>
  <c r="B684" i="8"/>
  <c r="L640" i="8"/>
  <c r="S640" i="8"/>
  <c r="J640" i="8"/>
  <c r="M640" i="8"/>
  <c r="G640" i="8"/>
  <c r="I640" i="8"/>
  <c r="N640" i="8"/>
  <c r="K640" i="8"/>
  <c r="R640" i="8"/>
  <c r="P640" i="8"/>
  <c r="H640" i="8"/>
  <c r="D640" i="8"/>
  <c r="O640" i="8"/>
  <c r="E640" i="8"/>
  <c r="Q640" i="8"/>
  <c r="F640" i="8"/>
  <c r="B700" i="8"/>
  <c r="G656" i="8"/>
  <c r="K656" i="8"/>
  <c r="R656" i="8"/>
  <c r="L656" i="8"/>
  <c r="I656" i="8"/>
  <c r="E656" i="8"/>
  <c r="O656" i="8"/>
  <c r="N656" i="8"/>
  <c r="M656" i="8"/>
  <c r="F656" i="8"/>
  <c r="J656" i="8"/>
  <c r="D656" i="8"/>
  <c r="Q656" i="8"/>
  <c r="S656" i="8"/>
  <c r="H656" i="8"/>
  <c r="P656" i="8"/>
  <c r="I575" i="8"/>
  <c r="H575" i="8"/>
  <c r="B657" i="8"/>
  <c r="S613" i="8"/>
  <c r="I613" i="8"/>
  <c r="K613" i="8"/>
  <c r="Q613" i="8"/>
  <c r="O613" i="8"/>
  <c r="D613" i="8"/>
  <c r="F613" i="8"/>
  <c r="G613" i="8"/>
  <c r="R613" i="8"/>
  <c r="H613" i="8"/>
  <c r="M613" i="8"/>
  <c r="E613" i="8"/>
  <c r="J613" i="8"/>
  <c r="N613" i="8"/>
  <c r="L613" i="8"/>
  <c r="P613" i="8"/>
  <c r="B681" i="8"/>
  <c r="Q637" i="8"/>
  <c r="P637" i="8"/>
  <c r="O637" i="8"/>
  <c r="H637" i="8"/>
  <c r="I637" i="8"/>
  <c r="E637" i="8"/>
  <c r="R637" i="8"/>
  <c r="M637" i="8"/>
  <c r="L637" i="8"/>
  <c r="K637" i="8"/>
  <c r="D637" i="8"/>
  <c r="N637" i="8"/>
  <c r="S637" i="8"/>
  <c r="J637" i="8"/>
  <c r="G637" i="8"/>
  <c r="F637" i="8"/>
  <c r="B698" i="8"/>
  <c r="N654" i="8"/>
  <c r="M654" i="8"/>
  <c r="Q654" i="8"/>
  <c r="O654" i="8"/>
  <c r="K654" i="8"/>
  <c r="J654" i="8"/>
  <c r="P654" i="8"/>
  <c r="E654" i="8"/>
  <c r="I654" i="8"/>
  <c r="R654" i="8"/>
  <c r="D654" i="8"/>
  <c r="S654" i="8"/>
  <c r="H654" i="8"/>
  <c r="L654" i="8"/>
  <c r="F654" i="8"/>
  <c r="G654" i="8"/>
  <c r="B693" i="8"/>
  <c r="S649" i="8"/>
  <c r="N649" i="8"/>
  <c r="H649" i="8"/>
  <c r="I649" i="8"/>
  <c r="K649" i="8"/>
  <c r="J649" i="8"/>
  <c r="G649" i="8"/>
  <c r="E649" i="8"/>
  <c r="L649" i="8"/>
  <c r="R649" i="8"/>
  <c r="D649" i="8"/>
  <c r="F649" i="8"/>
  <c r="P649" i="8"/>
  <c r="Q649" i="8"/>
  <c r="O649" i="8"/>
  <c r="M649" i="8"/>
  <c r="B651" i="8"/>
  <c r="E607" i="8"/>
  <c r="D607" i="8"/>
  <c r="N607" i="8"/>
  <c r="G607" i="8"/>
  <c r="O607" i="8"/>
  <c r="I607" i="8"/>
  <c r="J607" i="8"/>
  <c r="S607" i="8"/>
  <c r="Q607" i="8"/>
  <c r="K607" i="8"/>
  <c r="H607" i="8"/>
  <c r="P607" i="8"/>
  <c r="M607" i="8"/>
  <c r="F607" i="8"/>
  <c r="L607" i="8"/>
  <c r="R607" i="8"/>
  <c r="B697" i="8"/>
  <c r="K653" i="8"/>
  <c r="P653" i="8"/>
  <c r="J653" i="8"/>
  <c r="D653" i="8"/>
  <c r="N653" i="8"/>
  <c r="Q653" i="8"/>
  <c r="E653" i="8"/>
  <c r="I653" i="8"/>
  <c r="M653" i="8"/>
  <c r="G653" i="8"/>
  <c r="R653" i="8"/>
  <c r="H653" i="8"/>
  <c r="F653" i="8"/>
  <c r="S653" i="8"/>
  <c r="O653" i="8"/>
  <c r="L653" i="8"/>
  <c r="E575" i="8"/>
  <c r="O575" i="8"/>
  <c r="B633" i="8"/>
  <c r="L589" i="8"/>
  <c r="S589" i="8"/>
  <c r="G589" i="8"/>
  <c r="M589" i="8"/>
  <c r="K589" i="8"/>
  <c r="E589" i="8"/>
  <c r="D589" i="8"/>
  <c r="Q589" i="8"/>
  <c r="H589" i="8"/>
  <c r="J589" i="8"/>
  <c r="F589" i="8"/>
  <c r="P589" i="8"/>
  <c r="O589" i="8"/>
  <c r="N589" i="8"/>
  <c r="I589" i="8"/>
  <c r="R589" i="8"/>
  <c r="B639" i="8"/>
  <c r="I595" i="8"/>
  <c r="E595" i="8"/>
  <c r="M595" i="8"/>
  <c r="R595" i="8"/>
  <c r="O595" i="8"/>
  <c r="P595" i="8"/>
  <c r="S595" i="8"/>
  <c r="Q595" i="8"/>
  <c r="N595" i="8"/>
  <c r="F595" i="8"/>
  <c r="L595" i="8"/>
  <c r="H595" i="8"/>
  <c r="D595" i="8"/>
  <c r="J595" i="8"/>
  <c r="G595" i="8"/>
  <c r="K595" i="8"/>
  <c r="B710" i="8"/>
  <c r="R666" i="8"/>
  <c r="F666" i="8"/>
  <c r="O666" i="8"/>
  <c r="I666" i="8"/>
  <c r="M666" i="8"/>
  <c r="J666" i="8"/>
  <c r="Q666" i="8"/>
  <c r="P666" i="8"/>
  <c r="G666" i="8"/>
  <c r="L666" i="8"/>
  <c r="D666" i="8"/>
  <c r="E666" i="8"/>
  <c r="K666" i="8"/>
  <c r="N666" i="8"/>
  <c r="H666" i="8"/>
  <c r="S666" i="8"/>
  <c r="B658" i="8"/>
  <c r="N614" i="8"/>
  <c r="M614" i="8"/>
  <c r="K614" i="8"/>
  <c r="F614" i="8"/>
  <c r="Q614" i="8"/>
  <c r="P614" i="8"/>
  <c r="D614" i="8"/>
  <c r="H614" i="8"/>
  <c r="O614" i="8"/>
  <c r="J614" i="8"/>
  <c r="S614" i="8"/>
  <c r="R614" i="8"/>
  <c r="E614" i="8"/>
  <c r="L614" i="8"/>
  <c r="G614" i="8"/>
  <c r="I614" i="8"/>
  <c r="B627" i="8"/>
  <c r="O583" i="8"/>
  <c r="L583" i="8"/>
  <c r="H583" i="8"/>
  <c r="S583" i="8"/>
  <c r="D583" i="8"/>
  <c r="J583" i="8"/>
  <c r="P583" i="8"/>
  <c r="E583" i="8"/>
  <c r="R583" i="8"/>
  <c r="I583" i="8"/>
  <c r="G583" i="8"/>
  <c r="K583" i="8"/>
  <c r="Q583" i="8"/>
  <c r="N583" i="8"/>
  <c r="M583" i="8"/>
  <c r="F583" i="8"/>
  <c r="F575" i="8"/>
  <c r="R575" i="8"/>
  <c r="B635" i="8"/>
  <c r="E591" i="8"/>
  <c r="P591" i="8"/>
  <c r="Q591" i="8"/>
  <c r="D591" i="8"/>
  <c r="J591" i="8"/>
  <c r="S591" i="8"/>
  <c r="K591" i="8"/>
  <c r="G591" i="8"/>
  <c r="O591" i="8"/>
  <c r="L591" i="8"/>
  <c r="F591" i="8"/>
  <c r="N591" i="8"/>
  <c r="I591" i="8"/>
  <c r="M591" i="8"/>
  <c r="R591" i="8"/>
  <c r="H591" i="8"/>
  <c r="B668" i="8"/>
  <c r="H624" i="8"/>
  <c r="E624" i="8"/>
  <c r="K624" i="8"/>
  <c r="G624" i="8"/>
  <c r="L624" i="8"/>
  <c r="I624" i="8"/>
  <c r="N624" i="8"/>
  <c r="P624" i="8"/>
  <c r="M624" i="8"/>
  <c r="O624" i="8"/>
  <c r="S624" i="8"/>
  <c r="F624" i="8"/>
  <c r="J624" i="8"/>
  <c r="R624" i="8"/>
  <c r="D624" i="8"/>
  <c r="Q624" i="8"/>
  <c r="B643" i="8"/>
  <c r="E599" i="8"/>
  <c r="F599" i="8"/>
  <c r="N599" i="8"/>
  <c r="P599" i="8"/>
  <c r="K599" i="8"/>
  <c r="Q599" i="8"/>
  <c r="R599" i="8"/>
  <c r="S599" i="8"/>
  <c r="H599" i="8"/>
  <c r="D599" i="8"/>
  <c r="O599" i="8"/>
  <c r="M599" i="8"/>
  <c r="J599" i="8"/>
  <c r="L599" i="8"/>
  <c r="G599" i="8"/>
  <c r="I599" i="8"/>
  <c r="B643" i="7"/>
  <c r="J599" i="7"/>
  <c r="D599" i="7"/>
  <c r="O599" i="7"/>
  <c r="N599" i="7"/>
  <c r="H599" i="7"/>
  <c r="K599" i="7"/>
  <c r="E599" i="7"/>
  <c r="G599" i="7"/>
  <c r="M599" i="7"/>
  <c r="Q599" i="7"/>
  <c r="I599" i="7"/>
  <c r="L599" i="7"/>
  <c r="S599" i="7"/>
  <c r="R599" i="7"/>
  <c r="P599" i="7"/>
  <c r="F599" i="7"/>
  <c r="B667" i="7"/>
  <c r="P623" i="7"/>
  <c r="Q623" i="7"/>
  <c r="F623" i="7"/>
  <c r="D623" i="7"/>
  <c r="J623" i="7"/>
  <c r="R623" i="7"/>
  <c r="O623" i="7"/>
  <c r="I623" i="7"/>
  <c r="M623" i="7"/>
  <c r="N623" i="7"/>
  <c r="G623" i="7"/>
  <c r="H623" i="7"/>
  <c r="E623" i="7"/>
  <c r="S623" i="7"/>
  <c r="L623" i="7"/>
  <c r="K623" i="7"/>
  <c r="B662" i="7"/>
  <c r="R618" i="7"/>
  <c r="S618" i="7"/>
  <c r="O618" i="7"/>
  <c r="N618" i="7"/>
  <c r="L618" i="7"/>
  <c r="I618" i="7"/>
  <c r="D618" i="7"/>
  <c r="G618" i="7"/>
  <c r="K618" i="7"/>
  <c r="P618" i="7"/>
  <c r="E618" i="7"/>
  <c r="M618" i="7"/>
  <c r="Q618" i="7"/>
  <c r="F618" i="7"/>
  <c r="H618" i="7"/>
  <c r="J618" i="7"/>
  <c r="B661" i="7"/>
  <c r="J617" i="7"/>
  <c r="D617" i="7"/>
  <c r="M617" i="7"/>
  <c r="L617" i="7"/>
  <c r="K617" i="7"/>
  <c r="Q617" i="7"/>
  <c r="O617" i="7"/>
  <c r="H617" i="7"/>
  <c r="I617" i="7"/>
  <c r="F617" i="7"/>
  <c r="S617" i="7"/>
  <c r="P617" i="7"/>
  <c r="N617" i="7"/>
  <c r="R617" i="7"/>
  <c r="E617" i="7"/>
  <c r="G617" i="7"/>
  <c r="B691" i="7"/>
  <c r="D647" i="7"/>
  <c r="L647" i="7"/>
  <c r="F647" i="7"/>
  <c r="R647" i="7"/>
  <c r="M647" i="7"/>
  <c r="S647" i="7"/>
  <c r="G647" i="7"/>
  <c r="I647" i="7"/>
  <c r="J647" i="7"/>
  <c r="N647" i="7"/>
  <c r="K647" i="7"/>
  <c r="H647" i="7"/>
  <c r="O647" i="7"/>
  <c r="E647" i="7"/>
  <c r="P647" i="7"/>
  <c r="Q647" i="7"/>
  <c r="B627" i="7"/>
  <c r="E583" i="7"/>
  <c r="I583" i="7"/>
  <c r="F583" i="7"/>
  <c r="O583" i="7"/>
  <c r="R583" i="7"/>
  <c r="N583" i="7"/>
  <c r="J583" i="7"/>
  <c r="D583" i="7"/>
  <c r="Q583" i="7"/>
  <c r="K583" i="7"/>
  <c r="P583" i="7"/>
  <c r="L583" i="7"/>
  <c r="G583" i="7"/>
  <c r="H583" i="7"/>
  <c r="S583" i="7"/>
  <c r="M583" i="7"/>
  <c r="F602" i="7"/>
  <c r="N602" i="7"/>
  <c r="R602" i="7"/>
  <c r="E602" i="7"/>
  <c r="O602" i="7"/>
  <c r="Q602" i="7"/>
  <c r="B646" i="7"/>
  <c r="M602" i="7"/>
  <c r="J602" i="7"/>
  <c r="D602" i="7"/>
  <c r="S602" i="7"/>
  <c r="L602" i="7"/>
  <c r="K602" i="7"/>
  <c r="I602" i="7"/>
  <c r="H602" i="7"/>
  <c r="P602" i="7"/>
  <c r="G602" i="7"/>
  <c r="B638" i="7"/>
  <c r="P594" i="7"/>
  <c r="E594" i="7"/>
  <c r="H594" i="7"/>
  <c r="J594" i="7"/>
  <c r="G594" i="7"/>
  <c r="O594" i="7"/>
  <c r="I594" i="7"/>
  <c r="Q594" i="7"/>
  <c r="K594" i="7"/>
  <c r="F594" i="7"/>
  <c r="R594" i="7"/>
  <c r="D594" i="7"/>
  <c r="S594" i="7"/>
  <c r="N594" i="7"/>
  <c r="L594" i="7"/>
  <c r="M594" i="7"/>
  <c r="B630" i="7"/>
  <c r="R586" i="7"/>
  <c r="G586" i="7"/>
  <c r="M586" i="7"/>
  <c r="P586" i="7"/>
  <c r="K586" i="7"/>
  <c r="I586" i="7"/>
  <c r="L586" i="7"/>
  <c r="H586" i="7"/>
  <c r="E586" i="7"/>
  <c r="N586" i="7"/>
  <c r="D586" i="7"/>
  <c r="F586" i="7"/>
  <c r="Q586" i="7"/>
  <c r="J586" i="7"/>
  <c r="O586" i="7"/>
  <c r="S586" i="7"/>
  <c r="P607" i="7"/>
  <c r="O607" i="7"/>
  <c r="M607" i="7"/>
  <c r="G607" i="7"/>
  <c r="B651" i="7"/>
  <c r="H607" i="7"/>
  <c r="D607" i="7"/>
  <c r="F607" i="7"/>
  <c r="J607" i="7"/>
  <c r="N607" i="7"/>
  <c r="Q607" i="7"/>
  <c r="I607" i="7"/>
  <c r="R607" i="7"/>
  <c r="S607" i="7"/>
  <c r="L607" i="7"/>
  <c r="K607" i="7"/>
  <c r="E607" i="7"/>
  <c r="Q615" i="7"/>
  <c r="I615" i="7"/>
  <c r="F615" i="7"/>
  <c r="B659" i="7"/>
  <c r="G615" i="7"/>
  <c r="S615" i="7"/>
  <c r="D615" i="7"/>
  <c r="E615" i="7"/>
  <c r="O615" i="7"/>
  <c r="M615" i="7"/>
  <c r="K615" i="7"/>
  <c r="L615" i="7"/>
  <c r="R615" i="7"/>
  <c r="P615" i="7"/>
  <c r="J615" i="7"/>
  <c r="H615" i="7"/>
  <c r="N615" i="7"/>
  <c r="L610" i="7"/>
  <c r="Q610" i="7"/>
  <c r="D610" i="7"/>
  <c r="N610" i="7"/>
  <c r="R610" i="7"/>
  <c r="M610" i="7"/>
  <c r="J610" i="7"/>
  <c r="P610" i="7"/>
  <c r="F610" i="7"/>
  <c r="G610" i="7"/>
  <c r="I610" i="7"/>
  <c r="K610" i="7"/>
  <c r="B654" i="7"/>
  <c r="S610" i="7"/>
  <c r="O610" i="7"/>
  <c r="E610" i="7"/>
  <c r="H610" i="7"/>
  <c r="B635" i="7"/>
  <c r="P591" i="7"/>
  <c r="L591" i="7"/>
  <c r="D591" i="7"/>
  <c r="S591" i="7"/>
  <c r="R591" i="7"/>
  <c r="F591" i="7"/>
  <c r="E591" i="7"/>
  <c r="G591" i="7"/>
  <c r="K591" i="7"/>
  <c r="O591" i="7"/>
  <c r="J591" i="7"/>
  <c r="Q591" i="7"/>
  <c r="I591" i="7"/>
  <c r="M591" i="7"/>
  <c r="H591" i="7"/>
  <c r="N591" i="7"/>
  <c r="B658" i="7"/>
  <c r="P614" i="7"/>
  <c r="G614" i="7"/>
  <c r="K614" i="7"/>
  <c r="S614" i="7"/>
  <c r="H614" i="7"/>
  <c r="I614" i="7"/>
  <c r="O614" i="7"/>
  <c r="N614" i="7"/>
  <c r="R614" i="7"/>
  <c r="M614" i="7"/>
  <c r="Q614" i="7"/>
  <c r="L614" i="7"/>
  <c r="E614" i="7"/>
  <c r="F614" i="7"/>
  <c r="J614" i="7"/>
  <c r="D614" i="7"/>
  <c r="B660" i="7"/>
  <c r="M616" i="7"/>
  <c r="O616" i="7"/>
  <c r="Q616" i="7"/>
  <c r="L616" i="7"/>
  <c r="N616" i="7"/>
  <c r="J616" i="7"/>
  <c r="R616" i="7"/>
  <c r="G616" i="7"/>
  <c r="E616" i="7"/>
  <c r="K616" i="7"/>
  <c r="P616" i="7"/>
  <c r="S616" i="7"/>
  <c r="I616" i="7"/>
  <c r="H616" i="7"/>
  <c r="D616" i="7"/>
  <c r="F616" i="7"/>
  <c r="B626" i="7"/>
  <c r="Q582" i="7"/>
  <c r="M582" i="7"/>
  <c r="H582" i="7"/>
  <c r="G582" i="7"/>
  <c r="E582" i="7"/>
  <c r="L582" i="7"/>
  <c r="S582" i="7"/>
  <c r="R582" i="7"/>
  <c r="N582" i="7"/>
  <c r="O582" i="7"/>
  <c r="K582" i="7"/>
  <c r="I582" i="7"/>
  <c r="J582" i="7"/>
  <c r="D582" i="7"/>
  <c r="P582" i="7"/>
  <c r="F582" i="7"/>
  <c r="B689" i="7"/>
  <c r="J645" i="7"/>
  <c r="Q645" i="7"/>
  <c r="N645" i="7"/>
  <c r="D645" i="7"/>
  <c r="L645" i="7"/>
  <c r="I645" i="7"/>
  <c r="F645" i="7"/>
  <c r="K645" i="7"/>
  <c r="H645" i="7"/>
  <c r="P645" i="7"/>
  <c r="E645" i="7"/>
  <c r="O645" i="7"/>
  <c r="G645" i="7"/>
  <c r="S645" i="7"/>
  <c r="R645" i="7"/>
  <c r="M645" i="7"/>
  <c r="B650" i="7"/>
  <c r="P606" i="7"/>
  <c r="H606" i="7"/>
  <c r="S606" i="7"/>
  <c r="F606" i="7"/>
  <c r="K606" i="7"/>
  <c r="D606" i="7"/>
  <c r="M606" i="7"/>
  <c r="L606" i="7"/>
  <c r="O606" i="7"/>
  <c r="Q606" i="7"/>
  <c r="R606" i="7"/>
  <c r="I606" i="7"/>
  <c r="G606" i="7"/>
  <c r="J606" i="7"/>
  <c r="E606" i="7"/>
  <c r="N606" i="7"/>
  <c r="B634" i="7"/>
  <c r="N590" i="7"/>
  <c r="D590" i="7"/>
  <c r="L590" i="7"/>
  <c r="R590" i="7"/>
  <c r="Q590" i="7"/>
  <c r="S590" i="7"/>
  <c r="I590" i="7"/>
  <c r="K590" i="7"/>
  <c r="J590" i="7"/>
  <c r="P590" i="7"/>
  <c r="H590" i="7"/>
  <c r="O590" i="7"/>
  <c r="M590" i="7"/>
  <c r="G590" i="7"/>
  <c r="E590" i="7"/>
  <c r="F590" i="7"/>
  <c r="B628" i="7"/>
  <c r="I584" i="7"/>
  <c r="K584" i="7"/>
  <c r="H584" i="7"/>
  <c r="F584" i="7"/>
  <c r="P584" i="7"/>
  <c r="M584" i="7"/>
  <c r="R584" i="7"/>
  <c r="O584" i="7"/>
  <c r="D584" i="7"/>
  <c r="G584" i="7"/>
  <c r="N584" i="7"/>
  <c r="S584" i="7"/>
  <c r="L584" i="7"/>
  <c r="J584" i="7"/>
  <c r="E584" i="7"/>
  <c r="Q584" i="7"/>
  <c r="B685" i="7"/>
  <c r="F641" i="7"/>
  <c r="O641" i="7"/>
  <c r="R641" i="7"/>
  <c r="E641" i="7"/>
  <c r="K641" i="7"/>
  <c r="G641" i="7"/>
  <c r="N641" i="7"/>
  <c r="D641" i="7"/>
  <c r="P641" i="7"/>
  <c r="S641" i="7"/>
  <c r="H641" i="7"/>
  <c r="J641" i="7"/>
  <c r="I641" i="7"/>
  <c r="M641" i="7"/>
  <c r="L641" i="7"/>
  <c r="Q641" i="7"/>
  <c r="B673" i="7"/>
  <c r="S629" i="7"/>
  <c r="I629" i="7"/>
  <c r="O629" i="7"/>
  <c r="G629" i="7"/>
  <c r="K629" i="7"/>
  <c r="M629" i="7"/>
  <c r="E629" i="7"/>
  <c r="D629" i="7"/>
  <c r="P629" i="7"/>
  <c r="J629" i="7"/>
  <c r="R629" i="7"/>
  <c r="N629" i="7"/>
  <c r="L629" i="7"/>
  <c r="Q629" i="7"/>
  <c r="H629" i="7"/>
  <c r="F629" i="7"/>
  <c r="B578" i="7"/>
  <c r="L534" i="7"/>
  <c r="L575" i="7" s="1"/>
  <c r="K534" i="7"/>
  <c r="K575" i="7" s="1"/>
  <c r="M534" i="7"/>
  <c r="M575" i="7" s="1"/>
  <c r="G534" i="7"/>
  <c r="G575" i="7" s="1"/>
  <c r="D534" i="7"/>
  <c r="D575" i="7" s="1"/>
  <c r="Q534" i="7"/>
  <c r="Q575" i="7" s="1"/>
  <c r="H534" i="7"/>
  <c r="H575" i="7" s="1"/>
  <c r="J534" i="7"/>
  <c r="J575" i="7" s="1"/>
  <c r="O534" i="7"/>
  <c r="O575" i="7" s="1"/>
  <c r="I534" i="7"/>
  <c r="I575" i="7" s="1"/>
  <c r="F534" i="7"/>
  <c r="F575" i="7" s="1"/>
  <c r="R534" i="7"/>
  <c r="R575" i="7" s="1"/>
  <c r="S534" i="7"/>
  <c r="S575" i="7" s="1"/>
  <c r="E534" i="7"/>
  <c r="E575" i="7" s="1"/>
  <c r="N534" i="7"/>
  <c r="N575" i="7" s="1"/>
  <c r="P534" i="7"/>
  <c r="P575" i="7" s="1"/>
  <c r="B725" i="7"/>
  <c r="E681" i="7"/>
  <c r="K681" i="7"/>
  <c r="R681" i="7"/>
  <c r="M681" i="7"/>
  <c r="N681" i="7"/>
  <c r="P681" i="7"/>
  <c r="J681" i="7"/>
  <c r="H681" i="7"/>
  <c r="Q681" i="7"/>
  <c r="O681" i="7"/>
  <c r="S681" i="7"/>
  <c r="D681" i="7"/>
  <c r="L681" i="7"/>
  <c r="I681" i="7"/>
  <c r="G681" i="7"/>
  <c r="F681" i="7"/>
  <c r="B745" i="7"/>
  <c r="E701" i="7"/>
  <c r="D701" i="7"/>
  <c r="G701" i="7"/>
  <c r="R701" i="7"/>
  <c r="Q701" i="7"/>
  <c r="P701" i="7"/>
  <c r="M701" i="7"/>
  <c r="K701" i="7"/>
  <c r="N701" i="7"/>
  <c r="F701" i="7"/>
  <c r="S701" i="7"/>
  <c r="I701" i="7"/>
  <c r="H701" i="7"/>
  <c r="L701" i="7"/>
  <c r="J701" i="7"/>
  <c r="O701" i="7"/>
  <c r="B680" i="7"/>
  <c r="E636" i="7"/>
  <c r="H636" i="7"/>
  <c r="L636" i="7"/>
  <c r="Q636" i="7"/>
  <c r="M636" i="7"/>
  <c r="I636" i="7"/>
  <c r="G636" i="7"/>
  <c r="R636" i="7"/>
  <c r="J636" i="7"/>
  <c r="S636" i="7"/>
  <c r="P636" i="7"/>
  <c r="F636" i="7"/>
  <c r="O636" i="7"/>
  <c r="K636" i="7"/>
  <c r="N636" i="7"/>
  <c r="D636" i="7"/>
  <c r="B669" i="7"/>
  <c r="J625" i="7"/>
  <c r="O625" i="7"/>
  <c r="K625" i="7"/>
  <c r="G625" i="7"/>
  <c r="R625" i="7"/>
  <c r="I625" i="7"/>
  <c r="E625" i="7"/>
  <c r="Q625" i="7"/>
  <c r="M625" i="7"/>
  <c r="F625" i="7"/>
  <c r="N625" i="7"/>
  <c r="D625" i="7"/>
  <c r="S625" i="7"/>
  <c r="H625" i="7"/>
  <c r="P625" i="7"/>
  <c r="L625" i="7"/>
  <c r="B644" i="7"/>
  <c r="N600" i="7"/>
  <c r="Q600" i="7"/>
  <c r="I600" i="7"/>
  <c r="H600" i="7"/>
  <c r="J600" i="7"/>
  <c r="M600" i="7"/>
  <c r="P600" i="7"/>
  <c r="L600" i="7"/>
  <c r="D600" i="7"/>
  <c r="F600" i="7"/>
  <c r="E600" i="7"/>
  <c r="S600" i="7"/>
  <c r="R600" i="7"/>
  <c r="G600" i="7"/>
  <c r="O600" i="7"/>
  <c r="K600" i="7"/>
  <c r="B737" i="7"/>
  <c r="E693" i="7"/>
  <c r="I693" i="7"/>
  <c r="G693" i="7"/>
  <c r="N693" i="7"/>
  <c r="S693" i="7"/>
  <c r="P693" i="7"/>
  <c r="R693" i="7"/>
  <c r="K693" i="7"/>
  <c r="H693" i="7"/>
  <c r="Q693" i="7"/>
  <c r="F693" i="7"/>
  <c r="L693" i="7"/>
  <c r="J693" i="7"/>
  <c r="D693" i="7"/>
  <c r="M693" i="7"/>
  <c r="O693" i="7"/>
  <c r="B692" i="7"/>
  <c r="J648" i="7"/>
  <c r="M648" i="7"/>
  <c r="I648" i="7"/>
  <c r="O648" i="7"/>
  <c r="G648" i="7"/>
  <c r="S648" i="7"/>
  <c r="N648" i="7"/>
  <c r="L648" i="7"/>
  <c r="K648" i="7"/>
  <c r="P648" i="7"/>
  <c r="F648" i="7"/>
  <c r="Q648" i="7"/>
  <c r="R648" i="7"/>
  <c r="D648" i="7"/>
  <c r="E648" i="7"/>
  <c r="H648" i="7"/>
  <c r="B642" i="7"/>
  <c r="G598" i="7"/>
  <c r="D598" i="7"/>
  <c r="S598" i="7"/>
  <c r="E598" i="7"/>
  <c r="K598" i="7"/>
  <c r="P598" i="7"/>
  <c r="N598" i="7"/>
  <c r="H598" i="7"/>
  <c r="M598" i="7"/>
  <c r="L598" i="7"/>
  <c r="J598" i="7"/>
  <c r="R598" i="7"/>
  <c r="O598" i="7"/>
  <c r="F598" i="7"/>
  <c r="Q598" i="7"/>
  <c r="I598" i="7"/>
  <c r="B652" i="7"/>
  <c r="S608" i="7"/>
  <c r="P608" i="7"/>
  <c r="R608" i="7"/>
  <c r="E608" i="7"/>
  <c r="N608" i="7"/>
  <c r="M608" i="7"/>
  <c r="O608" i="7"/>
  <c r="H608" i="7"/>
  <c r="K608" i="7"/>
  <c r="I608" i="7"/>
  <c r="G608" i="7"/>
  <c r="J608" i="7"/>
  <c r="D608" i="7"/>
  <c r="Q608" i="7"/>
  <c r="L608" i="7"/>
  <c r="F608" i="7"/>
  <c r="B697" i="7"/>
  <c r="J653" i="7"/>
  <c r="S653" i="7"/>
  <c r="G653" i="7"/>
  <c r="K653" i="7"/>
  <c r="F653" i="7"/>
  <c r="N653" i="7"/>
  <c r="O653" i="7"/>
  <c r="I653" i="7"/>
  <c r="M653" i="7"/>
  <c r="E653" i="7"/>
  <c r="R653" i="7"/>
  <c r="P653" i="7"/>
  <c r="L653" i="7"/>
  <c r="Q653" i="7"/>
  <c r="H653" i="7"/>
  <c r="D653" i="7"/>
  <c r="B677" i="7"/>
  <c r="O633" i="7"/>
  <c r="E633" i="7"/>
  <c r="G633" i="7"/>
  <c r="M633" i="7"/>
  <c r="R633" i="7"/>
  <c r="N633" i="7"/>
  <c r="J633" i="7"/>
  <c r="D633" i="7"/>
  <c r="K633" i="7"/>
  <c r="H633" i="7"/>
  <c r="S633" i="7"/>
  <c r="F633" i="7"/>
  <c r="Q633" i="7"/>
  <c r="I633" i="7"/>
  <c r="L633" i="7"/>
  <c r="P633" i="7"/>
  <c r="G575" i="6"/>
  <c r="J591" i="6"/>
  <c r="O591" i="6"/>
  <c r="I591" i="6"/>
  <c r="G591" i="6"/>
  <c r="E591" i="6"/>
  <c r="B635" i="6"/>
  <c r="H591" i="6"/>
  <c r="D591" i="6"/>
  <c r="F591" i="6"/>
  <c r="R591" i="6"/>
  <c r="Q591" i="6"/>
  <c r="P591" i="6"/>
  <c r="K591" i="6"/>
  <c r="M591" i="6"/>
  <c r="S591" i="6"/>
  <c r="L591" i="6"/>
  <c r="N591" i="6"/>
  <c r="N575" i="6"/>
  <c r="P575" i="6"/>
  <c r="R625" i="6"/>
  <c r="E625" i="6"/>
  <c r="J625" i="6"/>
  <c r="G625" i="6"/>
  <c r="S625" i="6"/>
  <c r="H625" i="6"/>
  <c r="M625" i="6"/>
  <c r="F625" i="6"/>
  <c r="K625" i="6"/>
  <c r="N625" i="6"/>
  <c r="I625" i="6"/>
  <c r="Q625" i="6"/>
  <c r="B669" i="6"/>
  <c r="L625" i="6"/>
  <c r="P625" i="6"/>
  <c r="D625" i="6"/>
  <c r="O625" i="6"/>
  <c r="R643" i="6"/>
  <c r="P643" i="6"/>
  <c r="J643" i="6"/>
  <c r="Q643" i="6"/>
  <c r="S643" i="6"/>
  <c r="G643" i="6"/>
  <c r="I643" i="6"/>
  <c r="B687" i="6"/>
  <c r="M643" i="6"/>
  <c r="K643" i="6"/>
  <c r="O643" i="6"/>
  <c r="H643" i="6"/>
  <c r="D643" i="6"/>
  <c r="L643" i="6"/>
  <c r="N643" i="6"/>
  <c r="F643" i="6"/>
  <c r="E643" i="6"/>
  <c r="B697" i="6"/>
  <c r="Q653" i="6"/>
  <c r="S653" i="6"/>
  <c r="R653" i="6"/>
  <c r="E653" i="6"/>
  <c r="H653" i="6"/>
  <c r="P653" i="6"/>
  <c r="G653" i="6"/>
  <c r="I653" i="6"/>
  <c r="O653" i="6"/>
  <c r="L653" i="6"/>
  <c r="F653" i="6"/>
  <c r="N653" i="6"/>
  <c r="K653" i="6"/>
  <c r="J653" i="6"/>
  <c r="M653" i="6"/>
  <c r="D653" i="6"/>
  <c r="F575" i="6"/>
  <c r="N589" i="6"/>
  <c r="J589" i="6"/>
  <c r="P589" i="6"/>
  <c r="S589" i="6"/>
  <c r="G589" i="6"/>
  <c r="E589" i="6"/>
  <c r="M589" i="6"/>
  <c r="F589" i="6"/>
  <c r="K589" i="6"/>
  <c r="D589" i="6"/>
  <c r="R589" i="6"/>
  <c r="L589" i="6"/>
  <c r="H589" i="6"/>
  <c r="B633" i="6"/>
  <c r="O589" i="6"/>
  <c r="Q589" i="6"/>
  <c r="I589" i="6"/>
  <c r="F583" i="6"/>
  <c r="N583" i="6"/>
  <c r="E583" i="6"/>
  <c r="K583" i="6"/>
  <c r="J583" i="6"/>
  <c r="S583" i="6"/>
  <c r="B627" i="6"/>
  <c r="R583" i="6"/>
  <c r="M583" i="6"/>
  <c r="L583" i="6"/>
  <c r="H583" i="6"/>
  <c r="I583" i="6"/>
  <c r="P583" i="6"/>
  <c r="G583" i="6"/>
  <c r="D583" i="6"/>
  <c r="Q583" i="6"/>
  <c r="O583" i="6"/>
  <c r="P607" i="6"/>
  <c r="N607" i="6"/>
  <c r="R607" i="6"/>
  <c r="G607" i="6"/>
  <c r="M607" i="6"/>
  <c r="E607" i="6"/>
  <c r="S607" i="6"/>
  <c r="D607" i="6"/>
  <c r="F607" i="6"/>
  <c r="H607" i="6"/>
  <c r="K607" i="6"/>
  <c r="B651" i="6"/>
  <c r="J607" i="6"/>
  <c r="I607" i="6"/>
  <c r="L607" i="6"/>
  <c r="O607" i="6"/>
  <c r="Q607" i="6"/>
  <c r="E575" i="6"/>
  <c r="S575" i="6"/>
  <c r="R575" i="6"/>
  <c r="Q575" i="6"/>
  <c r="E593" i="6"/>
  <c r="S593" i="6"/>
  <c r="B637" i="6"/>
  <c r="L593" i="6"/>
  <c r="K593" i="6"/>
  <c r="H593" i="6"/>
  <c r="G593" i="6"/>
  <c r="O593" i="6"/>
  <c r="M593" i="6"/>
  <c r="Q593" i="6"/>
  <c r="P593" i="6"/>
  <c r="J593" i="6"/>
  <c r="N593" i="6"/>
  <c r="D593" i="6"/>
  <c r="F593" i="6"/>
  <c r="R593" i="6"/>
  <c r="I593" i="6"/>
  <c r="I575" i="6"/>
  <c r="O575" i="6"/>
  <c r="K575" i="6"/>
  <c r="M575" i="6"/>
  <c r="L601" i="6"/>
  <c r="Q601" i="6"/>
  <c r="D601" i="6"/>
  <c r="B645" i="6"/>
  <c r="P601" i="6"/>
  <c r="I601" i="6"/>
  <c r="K601" i="6"/>
  <c r="H601" i="6"/>
  <c r="S601" i="6"/>
  <c r="N601" i="6"/>
  <c r="O601" i="6"/>
  <c r="M601" i="6"/>
  <c r="R601" i="6"/>
  <c r="G601" i="6"/>
  <c r="E601" i="6"/>
  <c r="J601" i="6"/>
  <c r="F601" i="6"/>
  <c r="H575" i="6"/>
  <c r="R598" i="6"/>
  <c r="E598" i="6"/>
  <c r="H598" i="6"/>
  <c r="F598" i="6"/>
  <c r="L598" i="6"/>
  <c r="I598" i="6"/>
  <c r="B642" i="6"/>
  <c r="O598" i="6"/>
  <c r="S598" i="6"/>
  <c r="P598" i="6"/>
  <c r="J598" i="6"/>
  <c r="D598" i="6"/>
  <c r="K598" i="6"/>
  <c r="G598" i="6"/>
  <c r="M598" i="6"/>
  <c r="N598" i="6"/>
  <c r="Q598" i="6"/>
  <c r="S590" i="6"/>
  <c r="G590" i="6"/>
  <c r="K590" i="6"/>
  <c r="O590" i="6"/>
  <c r="P590" i="6"/>
  <c r="J590" i="6"/>
  <c r="H590" i="6"/>
  <c r="I590" i="6"/>
  <c r="Q590" i="6"/>
  <c r="L590" i="6"/>
  <c r="D590" i="6"/>
  <c r="R590" i="6"/>
  <c r="N590" i="6"/>
  <c r="M590" i="6"/>
  <c r="B634" i="6"/>
  <c r="E590" i="6"/>
  <c r="F590" i="6"/>
  <c r="B646" i="6"/>
  <c r="L602" i="6"/>
  <c r="R602" i="6"/>
  <c r="O602" i="6"/>
  <c r="D602" i="6"/>
  <c r="H602" i="6"/>
  <c r="M602" i="6"/>
  <c r="P602" i="6"/>
  <c r="K602" i="6"/>
  <c r="J602" i="6"/>
  <c r="N602" i="6"/>
  <c r="F602" i="6"/>
  <c r="E602" i="6"/>
  <c r="Q602" i="6"/>
  <c r="G602" i="6"/>
  <c r="I602" i="6"/>
  <c r="S602" i="6"/>
  <c r="B639" i="6"/>
  <c r="O595" i="6"/>
  <c r="L595" i="6"/>
  <c r="E595" i="6"/>
  <c r="J595" i="6"/>
  <c r="Q595" i="6"/>
  <c r="P595" i="6"/>
  <c r="S595" i="6"/>
  <c r="R595" i="6"/>
  <c r="H595" i="6"/>
  <c r="D595" i="6"/>
  <c r="K595" i="6"/>
  <c r="G595" i="6"/>
  <c r="I595" i="6"/>
  <c r="M595" i="6"/>
  <c r="N595" i="6"/>
  <c r="F595" i="6"/>
  <c r="B738" i="6"/>
  <c r="K694" i="6"/>
  <c r="P694" i="6"/>
  <c r="J694" i="6"/>
  <c r="H694" i="6"/>
  <c r="S694" i="6"/>
  <c r="M694" i="6"/>
  <c r="Q694" i="6"/>
  <c r="D694" i="6"/>
  <c r="F694" i="6"/>
  <c r="G694" i="6"/>
  <c r="E694" i="6"/>
  <c r="O694" i="6"/>
  <c r="L694" i="6"/>
  <c r="R694" i="6"/>
  <c r="I694" i="6"/>
  <c r="N694" i="6"/>
  <c r="B702" i="6"/>
  <c r="E658" i="6"/>
  <c r="O658" i="6"/>
  <c r="Q658" i="6"/>
  <c r="F658" i="6"/>
  <c r="K658" i="6"/>
  <c r="H658" i="6"/>
  <c r="S658" i="6"/>
  <c r="L658" i="6"/>
  <c r="D658" i="6"/>
  <c r="P658" i="6"/>
  <c r="M658" i="6"/>
  <c r="R658" i="6"/>
  <c r="J658" i="6"/>
  <c r="G658" i="6"/>
  <c r="I658" i="6"/>
  <c r="N658" i="6"/>
  <c r="B647" i="6"/>
  <c r="G603" i="6"/>
  <c r="N603" i="6"/>
  <c r="L603" i="6"/>
  <c r="E603" i="6"/>
  <c r="J603" i="6"/>
  <c r="K603" i="6"/>
  <c r="D603" i="6"/>
  <c r="F603" i="6"/>
  <c r="S603" i="6"/>
  <c r="Q603" i="6"/>
  <c r="M603" i="6"/>
  <c r="R603" i="6"/>
  <c r="I603" i="6"/>
  <c r="H603" i="6"/>
  <c r="O603" i="6"/>
  <c r="P603" i="6"/>
  <c r="B703" i="6"/>
  <c r="H659" i="6"/>
  <c r="D659" i="6"/>
  <c r="F659" i="6"/>
  <c r="E659" i="6"/>
  <c r="R659" i="6"/>
  <c r="G659" i="6"/>
  <c r="P659" i="6"/>
  <c r="O659" i="6"/>
  <c r="K659" i="6"/>
  <c r="J659" i="6"/>
  <c r="Q659" i="6"/>
  <c r="I659" i="6"/>
  <c r="M659" i="6"/>
  <c r="S659" i="6"/>
  <c r="N659" i="6"/>
  <c r="L659" i="6"/>
  <c r="B688" i="6"/>
  <c r="N644" i="6"/>
  <c r="K644" i="6"/>
  <c r="Q644" i="6"/>
  <c r="F644" i="6"/>
  <c r="E644" i="6"/>
  <c r="L644" i="6"/>
  <c r="O644" i="6"/>
  <c r="G644" i="6"/>
  <c r="S644" i="6"/>
  <c r="J644" i="6"/>
  <c r="R644" i="6"/>
  <c r="H644" i="6"/>
  <c r="I644" i="6"/>
  <c r="M644" i="6"/>
  <c r="P644" i="6"/>
  <c r="D644" i="6"/>
  <c r="B632" i="6"/>
  <c r="L588" i="6"/>
  <c r="K588" i="6"/>
  <c r="Q588" i="6"/>
  <c r="D588" i="6"/>
  <c r="I588" i="6"/>
  <c r="E588" i="6"/>
  <c r="M588" i="6"/>
  <c r="J588" i="6"/>
  <c r="O588" i="6"/>
  <c r="R588" i="6"/>
  <c r="G588" i="6"/>
  <c r="S588" i="6"/>
  <c r="N588" i="6"/>
  <c r="F588" i="6"/>
  <c r="H588" i="6"/>
  <c r="P588" i="6"/>
  <c r="B656" i="6"/>
  <c r="E612" i="6"/>
  <c r="Q612" i="6"/>
  <c r="S612" i="6"/>
  <c r="O612" i="6"/>
  <c r="D612" i="6"/>
  <c r="I612" i="6"/>
  <c r="L612" i="6"/>
  <c r="H612" i="6"/>
  <c r="K612" i="6"/>
  <c r="N612" i="6"/>
  <c r="M612" i="6"/>
  <c r="J612" i="6"/>
  <c r="P612" i="6"/>
  <c r="R612" i="6"/>
  <c r="F612" i="6"/>
  <c r="G612" i="6"/>
  <c r="B666" i="6"/>
  <c r="I622" i="6"/>
  <c r="K622" i="6"/>
  <c r="F622" i="6"/>
  <c r="M622" i="6"/>
  <c r="P622" i="6"/>
  <c r="H622" i="6"/>
  <c r="R622" i="6"/>
  <c r="J622" i="6"/>
  <c r="G622" i="6"/>
  <c r="L622" i="6"/>
  <c r="S622" i="6"/>
  <c r="N622" i="6"/>
  <c r="D622" i="6"/>
  <c r="O622" i="6"/>
  <c r="Q622" i="6"/>
  <c r="E622" i="6"/>
  <c r="B654" i="6"/>
  <c r="K610" i="6"/>
  <c r="R610" i="6"/>
  <c r="D610" i="6"/>
  <c r="P610" i="6"/>
  <c r="H610" i="6"/>
  <c r="O610" i="6"/>
  <c r="N610" i="6"/>
  <c r="J610" i="6"/>
  <c r="E610" i="6"/>
  <c r="Q610" i="6"/>
  <c r="M610" i="6"/>
  <c r="F610" i="6"/>
  <c r="G610" i="6"/>
  <c r="S610" i="6"/>
  <c r="L610" i="6"/>
  <c r="I610" i="6"/>
  <c r="B655" i="6"/>
  <c r="N611" i="6"/>
  <c r="R611" i="6"/>
  <c r="J611" i="6"/>
  <c r="G611" i="6"/>
  <c r="L611" i="6"/>
  <c r="H611" i="6"/>
  <c r="K611" i="6"/>
  <c r="I611" i="6"/>
  <c r="E611" i="6"/>
  <c r="M611" i="6"/>
  <c r="Q611" i="6"/>
  <c r="S611" i="6"/>
  <c r="F611" i="6"/>
  <c r="O611" i="6"/>
  <c r="P611" i="6"/>
  <c r="D611" i="6"/>
  <c r="B652" i="6"/>
  <c r="I608" i="6"/>
  <c r="K608" i="6"/>
  <c r="D608" i="6"/>
  <c r="L608" i="6"/>
  <c r="R608" i="6"/>
  <c r="H608" i="6"/>
  <c r="M608" i="6"/>
  <c r="J608" i="6"/>
  <c r="S608" i="6"/>
  <c r="Q608" i="6"/>
  <c r="G608" i="6"/>
  <c r="F608" i="6"/>
  <c r="N608" i="6"/>
  <c r="O608" i="6"/>
  <c r="P608" i="6"/>
  <c r="E608" i="6"/>
  <c r="B673" i="6"/>
  <c r="I629" i="6"/>
  <c r="H629" i="6"/>
  <c r="S629" i="6"/>
  <c r="K629" i="6"/>
  <c r="G629" i="6"/>
  <c r="L629" i="6"/>
  <c r="N629" i="6"/>
  <c r="P629" i="6"/>
  <c r="O629" i="6"/>
  <c r="R629" i="6"/>
  <c r="J629" i="6"/>
  <c r="E629" i="6"/>
  <c r="F629" i="6"/>
  <c r="D629" i="6"/>
  <c r="M629" i="6"/>
  <c r="Q629" i="6"/>
  <c r="B623" i="6"/>
  <c r="O579" i="6"/>
  <c r="F579" i="6"/>
  <c r="L579" i="6"/>
  <c r="E579" i="6"/>
  <c r="J579" i="6"/>
  <c r="P579" i="6"/>
  <c r="M579" i="6"/>
  <c r="N579" i="6"/>
  <c r="G579" i="6"/>
  <c r="H579" i="6"/>
  <c r="Q579" i="6"/>
  <c r="S579" i="6"/>
  <c r="I579" i="6"/>
  <c r="K579" i="6"/>
  <c r="R579" i="6"/>
  <c r="D579" i="6"/>
  <c r="B701" i="6"/>
  <c r="D657" i="6"/>
  <c r="E657" i="6"/>
  <c r="S657" i="6"/>
  <c r="M657" i="6"/>
  <c r="R657" i="6"/>
  <c r="O657" i="6"/>
  <c r="J657" i="6"/>
  <c r="K657" i="6"/>
  <c r="N657" i="6"/>
  <c r="H657" i="6"/>
  <c r="G657" i="6"/>
  <c r="P657" i="6"/>
  <c r="F657" i="6"/>
  <c r="I657" i="6"/>
  <c r="L657" i="6"/>
  <c r="Q657" i="6"/>
  <c r="B630" i="6"/>
  <c r="L586" i="6"/>
  <c r="R586" i="6"/>
  <c r="J586" i="6"/>
  <c r="D586" i="6"/>
  <c r="H586" i="6"/>
  <c r="M586" i="6"/>
  <c r="F586" i="6"/>
  <c r="I586" i="6"/>
  <c r="N586" i="6"/>
  <c r="E586" i="6"/>
  <c r="O586" i="6"/>
  <c r="P586" i="6"/>
  <c r="Q586" i="6"/>
  <c r="S586" i="6"/>
  <c r="G586" i="6"/>
  <c r="K586" i="6"/>
  <c r="H662" i="6"/>
  <c r="O662" i="6"/>
  <c r="B680" i="6"/>
  <c r="N636" i="6"/>
  <c r="J636" i="6"/>
  <c r="Q636" i="6"/>
  <c r="F636" i="6"/>
  <c r="P636" i="6"/>
  <c r="E636" i="6"/>
  <c r="H636" i="6"/>
  <c r="L636" i="6"/>
  <c r="O636" i="6"/>
  <c r="I636" i="6"/>
  <c r="R636" i="6"/>
  <c r="S636" i="6"/>
  <c r="D636" i="6"/>
  <c r="K636" i="6"/>
  <c r="G636" i="6"/>
  <c r="M636" i="6"/>
  <c r="B672" i="6"/>
  <c r="N628" i="6"/>
  <c r="J628" i="6"/>
  <c r="M628" i="6"/>
  <c r="L628" i="6"/>
  <c r="Q628" i="6"/>
  <c r="F628" i="6"/>
  <c r="D628" i="6"/>
  <c r="R628" i="6"/>
  <c r="S628" i="6"/>
  <c r="K628" i="6"/>
  <c r="P628" i="6"/>
  <c r="E628" i="6"/>
  <c r="O628" i="6"/>
  <c r="G628" i="6"/>
  <c r="H628" i="6"/>
  <c r="I628" i="6"/>
  <c r="B685" i="6"/>
  <c r="D641" i="6"/>
  <c r="O641" i="6"/>
  <c r="N641" i="6"/>
  <c r="K641" i="6"/>
  <c r="R641" i="6"/>
  <c r="G641" i="6"/>
  <c r="M641" i="6"/>
  <c r="L641" i="6"/>
  <c r="H641" i="6"/>
  <c r="J641" i="6"/>
  <c r="S641" i="6"/>
  <c r="P641" i="6"/>
  <c r="Q641" i="6"/>
  <c r="E641" i="6"/>
  <c r="I641" i="6"/>
  <c r="F641" i="6"/>
  <c r="B624" i="6"/>
  <c r="L580" i="6"/>
  <c r="K580" i="6"/>
  <c r="Q580" i="6"/>
  <c r="D580" i="6"/>
  <c r="I580" i="6"/>
  <c r="M580" i="6"/>
  <c r="P580" i="6"/>
  <c r="R580" i="6"/>
  <c r="S580" i="6"/>
  <c r="J580" i="6"/>
  <c r="G580" i="6"/>
  <c r="O580" i="6"/>
  <c r="E580" i="6"/>
  <c r="H580" i="6"/>
  <c r="F580" i="6"/>
  <c r="N580" i="6"/>
  <c r="B640" i="6"/>
  <c r="L596" i="6"/>
  <c r="K596" i="6"/>
  <c r="Q596" i="6"/>
  <c r="D596" i="6"/>
  <c r="I596" i="6"/>
  <c r="M596" i="6"/>
  <c r="H596" i="6"/>
  <c r="O596" i="6"/>
  <c r="G596" i="6"/>
  <c r="F596" i="6"/>
  <c r="E596" i="6"/>
  <c r="P596" i="6"/>
  <c r="N596" i="6"/>
  <c r="R596" i="6"/>
  <c r="S596" i="6"/>
  <c r="J596" i="6"/>
  <c r="B631" i="6"/>
  <c r="G587" i="6"/>
  <c r="I587" i="6"/>
  <c r="L587" i="6"/>
  <c r="E587" i="6"/>
  <c r="J587" i="6"/>
  <c r="S587" i="6"/>
  <c r="D587" i="6"/>
  <c r="N587" i="6"/>
  <c r="H587" i="6"/>
  <c r="K587" i="6"/>
  <c r="R587" i="6"/>
  <c r="F587" i="6"/>
  <c r="O587" i="6"/>
  <c r="M587" i="6"/>
  <c r="P587" i="6"/>
  <c r="Q587" i="6"/>
  <c r="B693" i="6"/>
  <c r="D649" i="6"/>
  <c r="N649" i="6"/>
  <c r="E649" i="6"/>
  <c r="P649" i="6"/>
  <c r="M649" i="6"/>
  <c r="R649" i="6"/>
  <c r="F649" i="6"/>
  <c r="H649" i="6"/>
  <c r="O649" i="6"/>
  <c r="L649" i="6"/>
  <c r="K649" i="6"/>
  <c r="S649" i="6"/>
  <c r="G649" i="6"/>
  <c r="Q649" i="6"/>
  <c r="I649" i="6"/>
  <c r="J649" i="6"/>
  <c r="B638" i="6"/>
  <c r="L594" i="6"/>
  <c r="J594" i="6"/>
  <c r="G594" i="6"/>
  <c r="D594" i="6"/>
  <c r="P594" i="6"/>
  <c r="M594" i="6"/>
  <c r="Q594" i="6"/>
  <c r="H594" i="6"/>
  <c r="E594" i="6"/>
  <c r="N594" i="6"/>
  <c r="F594" i="6"/>
  <c r="I594" i="6"/>
  <c r="O594" i="6"/>
  <c r="K594" i="6"/>
  <c r="S594" i="6"/>
  <c r="R594" i="6"/>
  <c r="B670" i="6"/>
  <c r="L626" i="6"/>
  <c r="Q626" i="6"/>
  <c r="E626" i="6"/>
  <c r="K626" i="6"/>
  <c r="H626" i="6"/>
  <c r="I626" i="6"/>
  <c r="P626" i="6"/>
  <c r="S626" i="6"/>
  <c r="N626" i="6"/>
  <c r="J626" i="6"/>
  <c r="M626" i="6"/>
  <c r="D626" i="6"/>
  <c r="F626" i="6"/>
  <c r="R626" i="6"/>
  <c r="O626" i="6"/>
  <c r="G626" i="6"/>
  <c r="B660" i="6"/>
  <c r="I616" i="6"/>
  <c r="F616" i="6"/>
  <c r="N616" i="6"/>
  <c r="S616" i="6"/>
  <c r="H616" i="6"/>
  <c r="K616" i="6"/>
  <c r="Q616" i="6"/>
  <c r="P616" i="6"/>
  <c r="O616" i="6"/>
  <c r="E616" i="6"/>
  <c r="G616" i="6"/>
  <c r="L616" i="6"/>
  <c r="R616" i="6"/>
  <c r="D616" i="6"/>
  <c r="M616" i="6"/>
  <c r="J616" i="6"/>
  <c r="B692" i="6"/>
  <c r="R648" i="6"/>
  <c r="I648" i="6"/>
  <c r="G648" i="6"/>
  <c r="M648" i="6"/>
  <c r="J648" i="6"/>
  <c r="H648" i="6"/>
  <c r="Q648" i="6"/>
  <c r="D648" i="6"/>
  <c r="K648" i="6"/>
  <c r="F648" i="6"/>
  <c r="N648" i="6"/>
  <c r="P648" i="6"/>
  <c r="O648" i="6"/>
  <c r="E648" i="6"/>
  <c r="L648" i="6"/>
  <c r="S648" i="6"/>
  <c r="B749" i="6"/>
  <c r="D705" i="6"/>
  <c r="Q705" i="6"/>
  <c r="F705" i="6"/>
  <c r="H705" i="6"/>
  <c r="R705" i="6"/>
  <c r="P705" i="6"/>
  <c r="E705" i="6"/>
  <c r="L705" i="6"/>
  <c r="I705" i="6"/>
  <c r="N705" i="6"/>
  <c r="K705" i="6"/>
  <c r="J705" i="6"/>
  <c r="S705" i="6"/>
  <c r="M705" i="6"/>
  <c r="G705" i="6"/>
  <c r="O705" i="6"/>
  <c r="H695" i="5"/>
  <c r="S695" i="5"/>
  <c r="B739" i="5"/>
  <c r="O695" i="5"/>
  <c r="P695" i="5"/>
  <c r="D695" i="5"/>
  <c r="I695" i="5"/>
  <c r="R695" i="5"/>
  <c r="K695" i="5"/>
  <c r="J695" i="5"/>
  <c r="F695" i="5"/>
  <c r="N695" i="5"/>
  <c r="Q695" i="5"/>
  <c r="L695" i="5"/>
  <c r="G695" i="5"/>
  <c r="M695" i="5"/>
  <c r="E695" i="5"/>
  <c r="B635" i="5"/>
  <c r="F591" i="5"/>
  <c r="D591" i="5"/>
  <c r="K591" i="5"/>
  <c r="J591" i="5"/>
  <c r="H591" i="5"/>
  <c r="O591" i="5"/>
  <c r="I591" i="5"/>
  <c r="L591" i="5"/>
  <c r="N591" i="5"/>
  <c r="R591" i="5"/>
  <c r="S591" i="5"/>
  <c r="M591" i="5"/>
  <c r="P591" i="5"/>
  <c r="Q591" i="5"/>
  <c r="E591" i="5"/>
  <c r="G591" i="5"/>
  <c r="H627" i="5"/>
  <c r="G627" i="5"/>
  <c r="B671" i="5"/>
  <c r="R627" i="5"/>
  <c r="L627" i="5"/>
  <c r="F627" i="5"/>
  <c r="I627" i="5"/>
  <c r="N627" i="5"/>
  <c r="Q627" i="5"/>
  <c r="E627" i="5"/>
  <c r="J627" i="5"/>
  <c r="K627" i="5"/>
  <c r="D627" i="5"/>
  <c r="M627" i="5"/>
  <c r="P627" i="5"/>
  <c r="S627" i="5"/>
  <c r="O627" i="5"/>
  <c r="G606" i="5"/>
  <c r="P606" i="5"/>
  <c r="J606" i="5"/>
  <c r="H606" i="5"/>
  <c r="O606" i="5"/>
  <c r="N606" i="5"/>
  <c r="B650" i="5"/>
  <c r="R606" i="5"/>
  <c r="K606" i="5"/>
  <c r="S606" i="5"/>
  <c r="L606" i="5"/>
  <c r="F606" i="5"/>
  <c r="M606" i="5"/>
  <c r="E606" i="5"/>
  <c r="I606" i="5"/>
  <c r="D606" i="5"/>
  <c r="Q606" i="5"/>
  <c r="L610" i="5"/>
  <c r="R610" i="5"/>
  <c r="D610" i="5"/>
  <c r="I610" i="5"/>
  <c r="F610" i="5"/>
  <c r="H610" i="5"/>
  <c r="K610" i="5"/>
  <c r="S610" i="5"/>
  <c r="J610" i="5"/>
  <c r="B654" i="5"/>
  <c r="M610" i="5"/>
  <c r="G610" i="5"/>
  <c r="O610" i="5"/>
  <c r="N610" i="5"/>
  <c r="Q610" i="5"/>
  <c r="P610" i="5"/>
  <c r="E610" i="5"/>
  <c r="B645" i="5"/>
  <c r="Q601" i="5"/>
  <c r="P601" i="5"/>
  <c r="M601" i="5"/>
  <c r="N601" i="5"/>
  <c r="E601" i="5"/>
  <c r="O601" i="5"/>
  <c r="R601" i="5"/>
  <c r="J601" i="5"/>
  <c r="S601" i="5"/>
  <c r="K601" i="5"/>
  <c r="F601" i="5"/>
  <c r="I601" i="5"/>
  <c r="L601" i="5"/>
  <c r="G601" i="5"/>
  <c r="H601" i="5"/>
  <c r="D601" i="5"/>
  <c r="G613" i="5"/>
  <c r="N613" i="5"/>
  <c r="P613" i="5"/>
  <c r="M613" i="5"/>
  <c r="O613" i="5"/>
  <c r="E613" i="5"/>
  <c r="B657" i="5"/>
  <c r="J613" i="5"/>
  <c r="I613" i="5"/>
  <c r="L613" i="5"/>
  <c r="K613" i="5"/>
  <c r="H613" i="5"/>
  <c r="D613" i="5"/>
  <c r="Q613" i="5"/>
  <c r="F613" i="5"/>
  <c r="R613" i="5"/>
  <c r="S613" i="5"/>
  <c r="B687" i="5"/>
  <c r="K643" i="5"/>
  <c r="P643" i="5"/>
  <c r="E643" i="5"/>
  <c r="S643" i="5"/>
  <c r="R643" i="5"/>
  <c r="O643" i="5"/>
  <c r="L643" i="5"/>
  <c r="M643" i="5"/>
  <c r="J643" i="5"/>
  <c r="G643" i="5"/>
  <c r="F643" i="5"/>
  <c r="I643" i="5"/>
  <c r="D643" i="5"/>
  <c r="H643" i="5"/>
  <c r="N643" i="5"/>
  <c r="Q643" i="5"/>
  <c r="B672" i="5"/>
  <c r="R628" i="5"/>
  <c r="N628" i="5"/>
  <c r="L628" i="5"/>
  <c r="J628" i="5"/>
  <c r="K628" i="5"/>
  <c r="M628" i="5"/>
  <c r="Q628" i="5"/>
  <c r="P628" i="5"/>
  <c r="G628" i="5"/>
  <c r="E628" i="5"/>
  <c r="D628" i="5"/>
  <c r="H628" i="5"/>
  <c r="O628" i="5"/>
  <c r="S628" i="5"/>
  <c r="I628" i="5"/>
  <c r="F628" i="5"/>
  <c r="B637" i="5"/>
  <c r="M593" i="5"/>
  <c r="J593" i="5"/>
  <c r="S593" i="5"/>
  <c r="Q593" i="5"/>
  <c r="N593" i="5"/>
  <c r="O593" i="5"/>
  <c r="I593" i="5"/>
  <c r="F593" i="5"/>
  <c r="G593" i="5"/>
  <c r="D593" i="5"/>
  <c r="R593" i="5"/>
  <c r="P593" i="5"/>
  <c r="K593" i="5"/>
  <c r="E593" i="5"/>
  <c r="H593" i="5"/>
  <c r="L593" i="5"/>
  <c r="N618" i="5"/>
  <c r="J618" i="5"/>
  <c r="H618" i="5"/>
  <c r="K618" i="5"/>
  <c r="E618" i="5"/>
  <c r="P618" i="5"/>
  <c r="F618" i="5"/>
  <c r="R618" i="5"/>
  <c r="I618" i="5"/>
  <c r="D618" i="5"/>
  <c r="S618" i="5"/>
  <c r="Q618" i="5"/>
  <c r="O618" i="5"/>
  <c r="G618" i="5"/>
  <c r="B662" i="5"/>
  <c r="L618" i="5"/>
  <c r="M618" i="5"/>
  <c r="B642" i="5"/>
  <c r="K598" i="5"/>
  <c r="F598" i="5"/>
  <c r="Q598" i="5"/>
  <c r="I598" i="5"/>
  <c r="S598" i="5"/>
  <c r="M598" i="5"/>
  <c r="E598" i="5"/>
  <c r="P598" i="5"/>
  <c r="J598" i="5"/>
  <c r="H598" i="5"/>
  <c r="O598" i="5"/>
  <c r="N598" i="5"/>
  <c r="D598" i="5"/>
  <c r="G598" i="5"/>
  <c r="R598" i="5"/>
  <c r="L598" i="5"/>
  <c r="B629" i="5"/>
  <c r="P585" i="5"/>
  <c r="O585" i="5"/>
  <c r="E585" i="5"/>
  <c r="M585" i="5"/>
  <c r="L585" i="5"/>
  <c r="G585" i="5"/>
  <c r="H585" i="5"/>
  <c r="D585" i="5"/>
  <c r="K585" i="5"/>
  <c r="R585" i="5"/>
  <c r="J585" i="5"/>
  <c r="N585" i="5"/>
  <c r="Q585" i="5"/>
  <c r="I585" i="5"/>
  <c r="S585" i="5"/>
  <c r="F585" i="5"/>
  <c r="E609" i="5"/>
  <c r="S609" i="5"/>
  <c r="K609" i="5"/>
  <c r="L609" i="5"/>
  <c r="Q609" i="5"/>
  <c r="N609" i="5"/>
  <c r="D609" i="5"/>
  <c r="P609" i="5"/>
  <c r="I609" i="5"/>
  <c r="R609" i="5"/>
  <c r="B653" i="5"/>
  <c r="J609" i="5"/>
  <c r="M609" i="5"/>
  <c r="G609" i="5"/>
  <c r="F609" i="5"/>
  <c r="H609" i="5"/>
  <c r="O609" i="5"/>
  <c r="B634" i="5"/>
  <c r="I590" i="5"/>
  <c r="H590" i="5"/>
  <c r="O590" i="5"/>
  <c r="M590" i="5"/>
  <c r="L590" i="5"/>
  <c r="F590" i="5"/>
  <c r="G590" i="5"/>
  <c r="K590" i="5"/>
  <c r="N590" i="5"/>
  <c r="Q590" i="5"/>
  <c r="S590" i="5"/>
  <c r="E590" i="5"/>
  <c r="D590" i="5"/>
  <c r="J590" i="5"/>
  <c r="R590" i="5"/>
  <c r="P590" i="5"/>
  <c r="B639" i="5"/>
  <c r="S595" i="5"/>
  <c r="R595" i="5"/>
  <c r="H595" i="5"/>
  <c r="E595" i="5"/>
  <c r="N595" i="5"/>
  <c r="K595" i="5"/>
  <c r="J595" i="5"/>
  <c r="O595" i="5"/>
  <c r="Q595" i="5"/>
  <c r="G595" i="5"/>
  <c r="D595" i="5"/>
  <c r="M595" i="5"/>
  <c r="P595" i="5"/>
  <c r="F595" i="5"/>
  <c r="I595" i="5"/>
  <c r="L595" i="5"/>
  <c r="B624" i="5"/>
  <c r="E580" i="5"/>
  <c r="D580" i="5"/>
  <c r="N580" i="5"/>
  <c r="J580" i="5"/>
  <c r="F580" i="5"/>
  <c r="L580" i="5"/>
  <c r="R580" i="5"/>
  <c r="Q580" i="5"/>
  <c r="P580" i="5"/>
  <c r="M580" i="5"/>
  <c r="O580" i="5"/>
  <c r="K580" i="5"/>
  <c r="S580" i="5"/>
  <c r="G580" i="5"/>
  <c r="H580" i="5"/>
  <c r="I580" i="5"/>
  <c r="B640" i="5"/>
  <c r="R596" i="5"/>
  <c r="N596" i="5"/>
  <c r="F596" i="5"/>
  <c r="L596" i="5"/>
  <c r="S596" i="5"/>
  <c r="M596" i="5"/>
  <c r="P596" i="5"/>
  <c r="O596" i="5"/>
  <c r="G596" i="5"/>
  <c r="J596" i="5"/>
  <c r="E596" i="5"/>
  <c r="Q596" i="5"/>
  <c r="D596" i="5"/>
  <c r="K596" i="5"/>
  <c r="H596" i="5"/>
  <c r="I596" i="5"/>
  <c r="B646" i="5"/>
  <c r="G602" i="5"/>
  <c r="F602" i="5"/>
  <c r="P602" i="5"/>
  <c r="I602" i="5"/>
  <c r="S602" i="5"/>
  <c r="N602" i="5"/>
  <c r="L602" i="5"/>
  <c r="D602" i="5"/>
  <c r="K602" i="5"/>
  <c r="J602" i="5"/>
  <c r="E602" i="5"/>
  <c r="O602" i="5"/>
  <c r="R602" i="5"/>
  <c r="M602" i="5"/>
  <c r="H602" i="5"/>
  <c r="Q602" i="5"/>
  <c r="B656" i="5"/>
  <c r="S612" i="5"/>
  <c r="R612" i="5"/>
  <c r="P612" i="5"/>
  <c r="G612" i="5"/>
  <c r="J612" i="5"/>
  <c r="H612" i="5"/>
  <c r="M612" i="5"/>
  <c r="N612" i="5"/>
  <c r="Q612" i="5"/>
  <c r="F612" i="5"/>
  <c r="D612" i="5"/>
  <c r="L612" i="5"/>
  <c r="E612" i="5"/>
  <c r="K612" i="5"/>
  <c r="O612" i="5"/>
  <c r="I612" i="5"/>
  <c r="B647" i="5"/>
  <c r="R603" i="5"/>
  <c r="N603" i="5"/>
  <c r="M603" i="5"/>
  <c r="P603" i="5"/>
  <c r="S603" i="5"/>
  <c r="Q603" i="5"/>
  <c r="O603" i="5"/>
  <c r="J603" i="5"/>
  <c r="I603" i="5"/>
  <c r="F603" i="5"/>
  <c r="D603" i="5"/>
  <c r="K603" i="5"/>
  <c r="E603" i="5"/>
  <c r="H603" i="5"/>
  <c r="L603" i="5"/>
  <c r="G603" i="5"/>
  <c r="B699" i="5"/>
  <c r="F655" i="5"/>
  <c r="P655" i="5"/>
  <c r="N655" i="5"/>
  <c r="I655" i="5"/>
  <c r="M655" i="5"/>
  <c r="K655" i="5"/>
  <c r="G655" i="5"/>
  <c r="R655" i="5"/>
  <c r="E655" i="5"/>
  <c r="L655" i="5"/>
  <c r="S655" i="5"/>
  <c r="O655" i="5"/>
  <c r="H655" i="5"/>
  <c r="Q655" i="5"/>
  <c r="D655" i="5"/>
  <c r="J655" i="5"/>
  <c r="B649" i="5"/>
  <c r="I605" i="5"/>
  <c r="G605" i="5"/>
  <c r="N605" i="5"/>
  <c r="R605" i="5"/>
  <c r="M605" i="5"/>
  <c r="L605" i="5"/>
  <c r="P605" i="5"/>
  <c r="J605" i="5"/>
  <c r="O605" i="5"/>
  <c r="K605" i="5"/>
  <c r="D605" i="5"/>
  <c r="Q605" i="5"/>
  <c r="E605" i="5"/>
  <c r="S605" i="5"/>
  <c r="H605" i="5"/>
  <c r="F605" i="5"/>
  <c r="B674" i="5"/>
  <c r="N630" i="5"/>
  <c r="L630" i="5"/>
  <c r="D630" i="5"/>
  <c r="R630" i="5"/>
  <c r="P630" i="5"/>
  <c r="S630" i="5"/>
  <c r="Q630" i="5"/>
  <c r="H630" i="5"/>
  <c r="G630" i="5"/>
  <c r="M630" i="5"/>
  <c r="K630" i="5"/>
  <c r="J630" i="5"/>
  <c r="I630" i="5"/>
  <c r="E630" i="5"/>
  <c r="F630" i="5"/>
  <c r="O630" i="5"/>
  <c r="B659" i="5"/>
  <c r="K615" i="5"/>
  <c r="Q615" i="5"/>
  <c r="R615" i="5"/>
  <c r="P615" i="5"/>
  <c r="F615" i="5"/>
  <c r="O615" i="5"/>
  <c r="M615" i="5"/>
  <c r="N615" i="5"/>
  <c r="H615" i="5"/>
  <c r="J615" i="5"/>
  <c r="D615" i="5"/>
  <c r="S615" i="5"/>
  <c r="E615" i="5"/>
  <c r="G615" i="5"/>
  <c r="I615" i="5"/>
  <c r="L615" i="5"/>
  <c r="B638" i="5"/>
  <c r="R594" i="5"/>
  <c r="N594" i="5"/>
  <c r="Q594" i="5"/>
  <c r="E594" i="5"/>
  <c r="S594" i="5"/>
  <c r="I594" i="5"/>
  <c r="L594" i="5"/>
  <c r="K594" i="5"/>
  <c r="D594" i="5"/>
  <c r="J594" i="5"/>
  <c r="P594" i="5"/>
  <c r="H594" i="5"/>
  <c r="F594" i="5"/>
  <c r="M594" i="5"/>
  <c r="G594" i="5"/>
  <c r="O594" i="5"/>
  <c r="B578" i="5"/>
  <c r="K534" i="5"/>
  <c r="K575" i="5" s="1"/>
  <c r="F534" i="5"/>
  <c r="F575" i="5" s="1"/>
  <c r="Q534" i="5"/>
  <c r="Q575" i="5" s="1"/>
  <c r="R534" i="5"/>
  <c r="R575" i="5" s="1"/>
  <c r="S534" i="5"/>
  <c r="S575" i="5" s="1"/>
  <c r="N534" i="5"/>
  <c r="N575" i="5" s="1"/>
  <c r="P534" i="5"/>
  <c r="P575" i="5" s="1"/>
  <c r="D534" i="5"/>
  <c r="D575" i="5" s="1"/>
  <c r="G534" i="5"/>
  <c r="G575" i="5" s="1"/>
  <c r="O534" i="5"/>
  <c r="O575" i="5" s="1"/>
  <c r="I534" i="5"/>
  <c r="I575" i="5" s="1"/>
  <c r="E534" i="5"/>
  <c r="E575" i="5" s="1"/>
  <c r="H534" i="5"/>
  <c r="H575" i="5" s="1"/>
  <c r="L534" i="5"/>
  <c r="L575" i="5" s="1"/>
  <c r="J534" i="5"/>
  <c r="J575" i="5" s="1"/>
  <c r="M534" i="5"/>
  <c r="M575" i="5" s="1"/>
  <c r="B658" i="5"/>
  <c r="L614" i="5"/>
  <c r="R614" i="5"/>
  <c r="G614" i="5"/>
  <c r="D614" i="5"/>
  <c r="Q614" i="5"/>
  <c r="P614" i="5"/>
  <c r="E614" i="5"/>
  <c r="N614" i="5"/>
  <c r="I614" i="5"/>
  <c r="O614" i="5"/>
  <c r="J614" i="5"/>
  <c r="K614" i="5"/>
  <c r="M614" i="5"/>
  <c r="H614" i="5"/>
  <c r="F614" i="5"/>
  <c r="S614" i="5"/>
  <c r="B670" i="5"/>
  <c r="M626" i="5"/>
  <c r="I626" i="5"/>
  <c r="Q626" i="5"/>
  <c r="O626" i="5"/>
  <c r="E626" i="5"/>
  <c r="N626" i="5"/>
  <c r="L626" i="5"/>
  <c r="P626" i="5"/>
  <c r="G626" i="5"/>
  <c r="R626" i="5"/>
  <c r="D626" i="5"/>
  <c r="H626" i="5"/>
  <c r="F626" i="5"/>
  <c r="J626" i="5"/>
  <c r="S626" i="5"/>
  <c r="K626" i="5"/>
  <c r="B623" i="5"/>
  <c r="R579" i="5"/>
  <c r="H579" i="5"/>
  <c r="N579" i="5"/>
  <c r="J579" i="5"/>
  <c r="I579" i="5"/>
  <c r="O579" i="5"/>
  <c r="Q579" i="5"/>
  <c r="D579" i="5"/>
  <c r="S579" i="5"/>
  <c r="F579" i="5"/>
  <c r="K579" i="5"/>
  <c r="E579" i="5"/>
  <c r="M579" i="5"/>
  <c r="L579" i="5"/>
  <c r="P579" i="5"/>
  <c r="G579" i="5"/>
  <c r="B680" i="5"/>
  <c r="D636" i="5"/>
  <c r="J636" i="5"/>
  <c r="M636" i="5"/>
  <c r="Q636" i="5"/>
  <c r="K636" i="5"/>
  <c r="I636" i="5"/>
  <c r="O636" i="5"/>
  <c r="H636" i="5"/>
  <c r="S636" i="5"/>
  <c r="R636" i="5"/>
  <c r="N636" i="5"/>
  <c r="F636" i="5"/>
  <c r="L636" i="5"/>
  <c r="G636" i="5"/>
  <c r="E636" i="5"/>
  <c r="P636" i="5"/>
  <c r="B648" i="5"/>
  <c r="Q604" i="5"/>
  <c r="S604" i="5"/>
  <c r="R604" i="5"/>
  <c r="P604" i="5"/>
  <c r="F604" i="5"/>
  <c r="J604" i="5"/>
  <c r="H604" i="5"/>
  <c r="I604" i="5"/>
  <c r="L604" i="5"/>
  <c r="N604" i="5"/>
  <c r="O604" i="5"/>
  <c r="D604" i="5"/>
  <c r="E604" i="5"/>
  <c r="G604" i="5"/>
  <c r="M604" i="5"/>
  <c r="K604" i="5"/>
  <c r="B696" i="5"/>
  <c r="I652" i="5"/>
  <c r="J652" i="5"/>
  <c r="G652" i="5"/>
  <c r="R652" i="5"/>
  <c r="Q652" i="5"/>
  <c r="O652" i="5"/>
  <c r="L652" i="5"/>
  <c r="M652" i="5"/>
  <c r="P652" i="5"/>
  <c r="N652" i="5"/>
  <c r="D652" i="5"/>
  <c r="E652" i="5"/>
  <c r="K652" i="5"/>
  <c r="S652" i="5"/>
  <c r="F652" i="5"/>
  <c r="H652" i="5"/>
  <c r="B704" i="5"/>
  <c r="S660" i="5"/>
  <c r="P660" i="5"/>
  <c r="N660" i="5"/>
  <c r="L660" i="5"/>
  <c r="R660" i="5"/>
  <c r="J660" i="5"/>
  <c r="D660" i="5"/>
  <c r="M660" i="5"/>
  <c r="E660" i="5"/>
  <c r="O660" i="5"/>
  <c r="G660" i="5"/>
  <c r="K660" i="5"/>
  <c r="H660" i="5"/>
  <c r="Q660" i="5"/>
  <c r="F660" i="5"/>
  <c r="I660" i="5"/>
  <c r="B705" i="5"/>
  <c r="S661" i="5"/>
  <c r="O661" i="5"/>
  <c r="M661" i="5"/>
  <c r="G661" i="5"/>
  <c r="E661" i="5"/>
  <c r="I661" i="5"/>
  <c r="F661" i="5"/>
  <c r="R661" i="5"/>
  <c r="J661" i="5"/>
  <c r="N661" i="5"/>
  <c r="P661" i="5"/>
  <c r="K661" i="5"/>
  <c r="D661" i="5"/>
  <c r="H661" i="5"/>
  <c r="L661" i="5"/>
  <c r="Q661" i="5"/>
  <c r="B641" i="5"/>
  <c r="I597" i="5"/>
  <c r="G597" i="5"/>
  <c r="F597" i="5"/>
  <c r="L597" i="5"/>
  <c r="S597" i="5"/>
  <c r="D597" i="5"/>
  <c r="R597" i="5"/>
  <c r="E597" i="5"/>
  <c r="O597" i="5"/>
  <c r="K597" i="5"/>
  <c r="N597" i="5"/>
  <c r="H597" i="5"/>
  <c r="J597" i="5"/>
  <c r="M597" i="5"/>
  <c r="P597" i="5"/>
  <c r="Q597" i="5"/>
  <c r="B633" i="5"/>
  <c r="E589" i="5"/>
  <c r="I589" i="5"/>
  <c r="N589" i="5"/>
  <c r="Q589" i="5"/>
  <c r="R589" i="5"/>
  <c r="O589" i="5"/>
  <c r="G589" i="5"/>
  <c r="H589" i="5"/>
  <c r="S589" i="5"/>
  <c r="D589" i="5"/>
  <c r="F589" i="5"/>
  <c r="M589" i="5"/>
  <c r="K589" i="5"/>
  <c r="J589" i="5"/>
  <c r="P589" i="5"/>
  <c r="L589" i="5"/>
  <c r="B631" i="5"/>
  <c r="R587" i="5"/>
  <c r="H587" i="5"/>
  <c r="J587" i="5"/>
  <c r="I587" i="5"/>
  <c r="O587" i="5"/>
  <c r="N587" i="5"/>
  <c r="S587" i="5"/>
  <c r="E587" i="5"/>
  <c r="G587" i="5"/>
  <c r="L587" i="5"/>
  <c r="Q587" i="5"/>
  <c r="M587" i="5"/>
  <c r="D587" i="5"/>
  <c r="K587" i="5"/>
  <c r="P587" i="5"/>
  <c r="F587" i="5"/>
  <c r="B632" i="5"/>
  <c r="R588" i="5"/>
  <c r="N588" i="5"/>
  <c r="D588" i="5"/>
  <c r="E588" i="5"/>
  <c r="F588" i="5"/>
  <c r="S588" i="5"/>
  <c r="M588" i="5"/>
  <c r="Q588" i="5"/>
  <c r="J588" i="5"/>
  <c r="O588" i="5"/>
  <c r="K588" i="5"/>
  <c r="H588" i="5"/>
  <c r="G588" i="5"/>
  <c r="L588" i="5"/>
  <c r="I588" i="5"/>
  <c r="P588" i="5"/>
  <c r="B625" i="5"/>
  <c r="E581" i="5"/>
  <c r="O581" i="5"/>
  <c r="I581" i="5"/>
  <c r="N581" i="5"/>
  <c r="Q581" i="5"/>
  <c r="H581" i="5"/>
  <c r="K581" i="5"/>
  <c r="R581" i="5"/>
  <c r="F581" i="5"/>
  <c r="G581" i="5"/>
  <c r="S581" i="5"/>
  <c r="P581" i="5"/>
  <c r="M581" i="5"/>
  <c r="L581" i="5"/>
  <c r="D581" i="5"/>
  <c r="J581" i="5"/>
  <c r="B688" i="5"/>
  <c r="G644" i="5"/>
  <c r="E644" i="5"/>
  <c r="F644" i="5"/>
  <c r="O644" i="5"/>
  <c r="K644" i="5"/>
  <c r="S644" i="5"/>
  <c r="J644" i="5"/>
  <c r="P644" i="5"/>
  <c r="M644" i="5"/>
  <c r="D644" i="5"/>
  <c r="H644" i="5"/>
  <c r="N644" i="5"/>
  <c r="I644" i="5"/>
  <c r="Q644" i="5"/>
  <c r="L644" i="5"/>
  <c r="R644" i="5"/>
  <c r="P490" i="1"/>
  <c r="P531" i="1" s="1"/>
  <c r="E490" i="1"/>
  <c r="E531" i="1" s="1"/>
  <c r="N490" i="1"/>
  <c r="N531" i="1" s="1"/>
  <c r="M490" i="1"/>
  <c r="M531" i="1" s="1"/>
  <c r="G490" i="1"/>
  <c r="G531" i="1" s="1"/>
  <c r="K490" i="1"/>
  <c r="K531" i="1" s="1"/>
  <c r="J490" i="1"/>
  <c r="J531" i="1" s="1"/>
  <c r="Q490" i="1"/>
  <c r="Q531" i="1" s="1"/>
  <c r="H490" i="1"/>
  <c r="H531" i="1" s="1"/>
  <c r="D490" i="1"/>
  <c r="D531" i="1" s="1"/>
  <c r="L490" i="1"/>
  <c r="L531" i="1" s="1"/>
  <c r="R490" i="1"/>
  <c r="R531" i="1" s="1"/>
  <c r="B534" i="1"/>
  <c r="S534" i="1" s="1"/>
  <c r="F490" i="1"/>
  <c r="F531" i="1" s="1"/>
  <c r="I490" i="1"/>
  <c r="I531" i="1" s="1"/>
  <c r="O490" i="1"/>
  <c r="O531" i="1" s="1"/>
  <c r="J598" i="1"/>
  <c r="R598" i="1"/>
  <c r="D598" i="1"/>
  <c r="K598" i="1"/>
  <c r="L598" i="1"/>
  <c r="F598" i="1"/>
  <c r="N598" i="1"/>
  <c r="M598" i="1"/>
  <c r="I598" i="1"/>
  <c r="O598" i="1"/>
  <c r="P598" i="1"/>
  <c r="Q598" i="1"/>
  <c r="H598" i="1"/>
  <c r="E598" i="1"/>
  <c r="G598" i="1"/>
  <c r="H536" i="1"/>
  <c r="P536" i="1"/>
  <c r="R536" i="1"/>
  <c r="I536" i="1"/>
  <c r="Q536" i="1"/>
  <c r="B580" i="1"/>
  <c r="J536" i="1"/>
  <c r="D536" i="1"/>
  <c r="L536" i="1"/>
  <c r="F536" i="1"/>
  <c r="E536" i="1"/>
  <c r="G536" i="1"/>
  <c r="N536" i="1"/>
  <c r="K536" i="1"/>
  <c r="M536" i="1"/>
  <c r="O536" i="1"/>
  <c r="E573" i="1"/>
  <c r="M573" i="1"/>
  <c r="O573" i="1"/>
  <c r="F573" i="1"/>
  <c r="N573" i="1"/>
  <c r="G573" i="1"/>
  <c r="I573" i="1"/>
  <c r="Q573" i="1"/>
  <c r="B617" i="1"/>
  <c r="H573" i="1"/>
  <c r="D573" i="1"/>
  <c r="J573" i="1"/>
  <c r="K573" i="1"/>
  <c r="L573" i="1"/>
  <c r="P573" i="1"/>
  <c r="R573" i="1"/>
  <c r="G559" i="1"/>
  <c r="O559" i="1"/>
  <c r="I559" i="1"/>
  <c r="Q559" i="1"/>
  <c r="H559" i="1"/>
  <c r="P559" i="1"/>
  <c r="K559" i="1"/>
  <c r="J559" i="1"/>
  <c r="M559" i="1"/>
  <c r="E559" i="1"/>
  <c r="F559" i="1"/>
  <c r="L559" i="1"/>
  <c r="N559" i="1"/>
  <c r="R559" i="1"/>
  <c r="D559" i="1"/>
  <c r="B603" i="1"/>
  <c r="E549" i="1"/>
  <c r="M549" i="1"/>
  <c r="G549" i="1"/>
  <c r="F549" i="1"/>
  <c r="N549" i="1"/>
  <c r="O549" i="1"/>
  <c r="I549" i="1"/>
  <c r="Q549" i="1"/>
  <c r="B593" i="1"/>
  <c r="P549" i="1"/>
  <c r="R549" i="1"/>
  <c r="D549" i="1"/>
  <c r="L549" i="1"/>
  <c r="H549" i="1"/>
  <c r="J549" i="1"/>
  <c r="K549" i="1"/>
  <c r="G535" i="1"/>
  <c r="O535" i="1"/>
  <c r="Q535" i="1"/>
  <c r="H535" i="1"/>
  <c r="P535" i="1"/>
  <c r="I535" i="1"/>
  <c r="K535" i="1"/>
  <c r="R535" i="1"/>
  <c r="F535" i="1"/>
  <c r="M535" i="1"/>
  <c r="D535" i="1"/>
  <c r="E535" i="1"/>
  <c r="N535" i="1"/>
  <c r="J535" i="1"/>
  <c r="B579" i="1"/>
  <c r="L535" i="1"/>
  <c r="D556" i="1"/>
  <c r="L556" i="1"/>
  <c r="F556" i="1"/>
  <c r="E556" i="1"/>
  <c r="M556" i="1"/>
  <c r="N556" i="1"/>
  <c r="H556" i="1"/>
  <c r="P556" i="1"/>
  <c r="G556" i="1"/>
  <c r="K556" i="1"/>
  <c r="I556" i="1"/>
  <c r="J556" i="1"/>
  <c r="R556" i="1"/>
  <c r="B600" i="1"/>
  <c r="O556" i="1"/>
  <c r="Q556" i="1"/>
  <c r="K583" i="1"/>
  <c r="E583" i="1"/>
  <c r="D583" i="1"/>
  <c r="L583" i="1"/>
  <c r="M583" i="1"/>
  <c r="G583" i="1"/>
  <c r="O583" i="1"/>
  <c r="N583" i="1"/>
  <c r="I583" i="1"/>
  <c r="J583" i="1"/>
  <c r="P583" i="1"/>
  <c r="Q583" i="1"/>
  <c r="R583" i="1"/>
  <c r="F583" i="1"/>
  <c r="H583" i="1"/>
  <c r="I569" i="1"/>
  <c r="Q569" i="1"/>
  <c r="B613" i="1"/>
  <c r="K569" i="1"/>
  <c r="J569" i="1"/>
  <c r="R569" i="1"/>
  <c r="E569" i="1"/>
  <c r="M569" i="1"/>
  <c r="D569" i="1"/>
  <c r="P569" i="1"/>
  <c r="F569" i="1"/>
  <c r="G569" i="1"/>
  <c r="H569" i="1"/>
  <c r="O569" i="1"/>
  <c r="L569" i="1"/>
  <c r="N569" i="1"/>
  <c r="J606" i="1"/>
  <c r="R606" i="1"/>
  <c r="K606" i="1"/>
  <c r="F606" i="1"/>
  <c r="N606" i="1"/>
  <c r="I606" i="1"/>
  <c r="L606" i="1"/>
  <c r="M606" i="1"/>
  <c r="O606" i="1"/>
  <c r="G606" i="1"/>
  <c r="D606" i="1"/>
  <c r="P606" i="1"/>
  <c r="E606" i="1"/>
  <c r="Q606" i="1"/>
  <c r="H606" i="1"/>
  <c r="H544" i="1"/>
  <c r="P544" i="1"/>
  <c r="R544" i="1"/>
  <c r="I544" i="1"/>
  <c r="Q544" i="1"/>
  <c r="B588" i="1"/>
  <c r="J544" i="1"/>
  <c r="D544" i="1"/>
  <c r="L544" i="1"/>
  <c r="K544" i="1"/>
  <c r="N544" i="1"/>
  <c r="F544" i="1"/>
  <c r="G544" i="1"/>
  <c r="M544" i="1"/>
  <c r="O544" i="1"/>
  <c r="E544" i="1"/>
  <c r="H552" i="1"/>
  <c r="P552" i="1"/>
  <c r="J552" i="1"/>
  <c r="I552" i="1"/>
  <c r="Q552" i="1"/>
  <c r="B596" i="1"/>
  <c r="R552" i="1"/>
  <c r="D552" i="1"/>
  <c r="L552" i="1"/>
  <c r="G552" i="1"/>
  <c r="N552" i="1"/>
  <c r="E552" i="1"/>
  <c r="F552" i="1"/>
  <c r="O552" i="1"/>
  <c r="K552" i="1"/>
  <c r="M552" i="1"/>
  <c r="E565" i="1"/>
  <c r="M565" i="1"/>
  <c r="G565" i="1"/>
  <c r="F565" i="1"/>
  <c r="N565" i="1"/>
  <c r="O565" i="1"/>
  <c r="I565" i="1"/>
  <c r="Q565" i="1"/>
  <c r="B609" i="1"/>
  <c r="P565" i="1"/>
  <c r="D565" i="1"/>
  <c r="K565" i="1"/>
  <c r="L565" i="1"/>
  <c r="R565" i="1"/>
  <c r="H565" i="1"/>
  <c r="J565" i="1"/>
  <c r="O582" i="1"/>
  <c r="E582" i="1"/>
  <c r="F618" i="1"/>
  <c r="N618" i="1"/>
  <c r="G618" i="1"/>
  <c r="O618" i="1"/>
  <c r="J618" i="1"/>
  <c r="R618" i="1"/>
  <c r="I618" i="1"/>
  <c r="L618" i="1"/>
  <c r="M618" i="1"/>
  <c r="E618" i="1"/>
  <c r="K618" i="1"/>
  <c r="P618" i="1"/>
  <c r="D618" i="1"/>
  <c r="Q618" i="1"/>
  <c r="H618" i="1"/>
  <c r="H568" i="1"/>
  <c r="P568" i="1"/>
  <c r="J568" i="1"/>
  <c r="I568" i="1"/>
  <c r="Q568" i="1"/>
  <c r="B612" i="1"/>
  <c r="R568" i="1"/>
  <c r="D568" i="1"/>
  <c r="L568" i="1"/>
  <c r="F568" i="1"/>
  <c r="G568" i="1"/>
  <c r="N568" i="1"/>
  <c r="E568" i="1"/>
  <c r="O568" i="1"/>
  <c r="K568" i="1"/>
  <c r="M568" i="1"/>
  <c r="F594" i="1"/>
  <c r="N594" i="1"/>
  <c r="P594" i="1"/>
  <c r="G594" i="1"/>
  <c r="O594" i="1"/>
  <c r="H594" i="1"/>
  <c r="J594" i="1"/>
  <c r="R594" i="1"/>
  <c r="I594" i="1"/>
  <c r="D594" i="1"/>
  <c r="K594" i="1"/>
  <c r="L594" i="1"/>
  <c r="M594" i="1"/>
  <c r="Q594" i="1"/>
  <c r="E594" i="1"/>
  <c r="H560" i="1"/>
  <c r="P560" i="1"/>
  <c r="R560" i="1"/>
  <c r="I560" i="1"/>
  <c r="Q560" i="1"/>
  <c r="B604" i="1"/>
  <c r="J560" i="1"/>
  <c r="D560" i="1"/>
  <c r="L560" i="1"/>
  <c r="K560" i="1"/>
  <c r="O560" i="1"/>
  <c r="M560" i="1"/>
  <c r="N560" i="1"/>
  <c r="F560" i="1"/>
  <c r="G560" i="1"/>
  <c r="E560" i="1"/>
  <c r="K591" i="1"/>
  <c r="M591" i="1"/>
  <c r="D591" i="1"/>
  <c r="L591" i="1"/>
  <c r="E591" i="1"/>
  <c r="G591" i="1"/>
  <c r="O591" i="1"/>
  <c r="F591" i="1"/>
  <c r="I591" i="1"/>
  <c r="J591" i="1"/>
  <c r="Q591" i="1"/>
  <c r="R591" i="1"/>
  <c r="H591" i="1"/>
  <c r="N591" i="1"/>
  <c r="P591" i="1"/>
  <c r="D592" i="1"/>
  <c r="L592" i="1"/>
  <c r="N592" i="1"/>
  <c r="E592" i="1"/>
  <c r="M592" i="1"/>
  <c r="F592" i="1"/>
  <c r="H592" i="1"/>
  <c r="P592" i="1"/>
  <c r="G592" i="1"/>
  <c r="I592" i="1"/>
  <c r="J592" i="1"/>
  <c r="K592" i="1"/>
  <c r="R592" i="1"/>
  <c r="O592" i="1"/>
  <c r="Q592" i="1"/>
  <c r="K555" i="1"/>
  <c r="E555" i="1"/>
  <c r="D555" i="1"/>
  <c r="L555" i="1"/>
  <c r="M555" i="1"/>
  <c r="G555" i="1"/>
  <c r="O555" i="1"/>
  <c r="F555" i="1"/>
  <c r="B599" i="1"/>
  <c r="I555" i="1"/>
  <c r="Q555" i="1"/>
  <c r="R555" i="1"/>
  <c r="H555" i="1"/>
  <c r="J555" i="1"/>
  <c r="N555" i="1"/>
  <c r="P555" i="1"/>
  <c r="K571" i="1"/>
  <c r="M571" i="1"/>
  <c r="D571" i="1"/>
  <c r="L571" i="1"/>
  <c r="E571" i="1"/>
  <c r="G571" i="1"/>
  <c r="O571" i="1"/>
  <c r="F571" i="1"/>
  <c r="Q571" i="1"/>
  <c r="B615" i="1"/>
  <c r="H571" i="1"/>
  <c r="I571" i="1"/>
  <c r="J571" i="1"/>
  <c r="N571" i="1"/>
  <c r="P571" i="1"/>
  <c r="R571" i="1"/>
  <c r="D608" i="1"/>
  <c r="L608" i="1"/>
  <c r="E608" i="1"/>
  <c r="M608" i="1"/>
  <c r="H608" i="1"/>
  <c r="P608" i="1"/>
  <c r="F608" i="1"/>
  <c r="R608" i="1"/>
  <c r="Q608" i="1"/>
  <c r="G608" i="1"/>
  <c r="I608" i="1"/>
  <c r="J608" i="1"/>
  <c r="O608" i="1"/>
  <c r="K608" i="1"/>
  <c r="N608" i="1"/>
  <c r="G567" i="1"/>
  <c r="O567" i="1"/>
  <c r="I567" i="1"/>
  <c r="H567" i="1"/>
  <c r="P567" i="1"/>
  <c r="Q567" i="1"/>
  <c r="K567" i="1"/>
  <c r="R567" i="1"/>
  <c r="B611" i="1"/>
  <c r="D567" i="1"/>
  <c r="E567" i="1"/>
  <c r="F567" i="1"/>
  <c r="J567" i="1"/>
  <c r="L567" i="1"/>
  <c r="M567" i="1"/>
  <c r="N567" i="1"/>
  <c r="E557" i="1"/>
  <c r="M557" i="1"/>
  <c r="G557" i="1"/>
  <c r="F557" i="1"/>
  <c r="N557" i="1"/>
  <c r="O557" i="1"/>
  <c r="I557" i="1"/>
  <c r="Q557" i="1"/>
  <c r="B601" i="1"/>
  <c r="H557" i="1"/>
  <c r="K557" i="1"/>
  <c r="J557" i="1"/>
  <c r="L557" i="1"/>
  <c r="D557" i="1"/>
  <c r="P557" i="1"/>
  <c r="R557" i="1"/>
  <c r="E541" i="1"/>
  <c r="M541" i="1"/>
  <c r="O541" i="1"/>
  <c r="F541" i="1"/>
  <c r="N541" i="1"/>
  <c r="G541" i="1"/>
  <c r="I541" i="1"/>
  <c r="Q541" i="1"/>
  <c r="B585" i="1"/>
  <c r="H541" i="1"/>
  <c r="L541" i="1"/>
  <c r="D541" i="1"/>
  <c r="J541" i="1"/>
  <c r="K541" i="1"/>
  <c r="P541" i="1"/>
  <c r="R541" i="1"/>
  <c r="G587" i="1"/>
  <c r="O587" i="1"/>
  <c r="I587" i="1"/>
  <c r="H587" i="1"/>
  <c r="P587" i="1"/>
  <c r="Q587" i="1"/>
  <c r="K587" i="1"/>
  <c r="R587" i="1"/>
  <c r="E587" i="1"/>
  <c r="F587" i="1"/>
  <c r="D587" i="1"/>
  <c r="M587" i="1"/>
  <c r="N587" i="1"/>
  <c r="J587" i="1"/>
  <c r="L587" i="1"/>
  <c r="I537" i="1"/>
  <c r="Q537" i="1"/>
  <c r="B581" i="1"/>
  <c r="J537" i="1"/>
  <c r="R537" i="1"/>
  <c r="K537" i="1"/>
  <c r="E537" i="1"/>
  <c r="M537" i="1"/>
  <c r="D537" i="1"/>
  <c r="H537" i="1"/>
  <c r="O537" i="1"/>
  <c r="P537" i="1"/>
  <c r="F537" i="1"/>
  <c r="G537" i="1"/>
  <c r="L537" i="1"/>
  <c r="N537" i="1"/>
  <c r="G551" i="1"/>
  <c r="O551" i="1"/>
  <c r="I551" i="1"/>
  <c r="H551" i="1"/>
  <c r="P551" i="1"/>
  <c r="Q551" i="1"/>
  <c r="K551" i="1"/>
  <c r="R551" i="1"/>
  <c r="E551" i="1"/>
  <c r="D551" i="1"/>
  <c r="B595" i="1"/>
  <c r="F551" i="1"/>
  <c r="M551" i="1"/>
  <c r="J551" i="1"/>
  <c r="L551" i="1"/>
  <c r="N551" i="1"/>
  <c r="I545" i="1"/>
  <c r="Q545" i="1"/>
  <c r="B589" i="1"/>
  <c r="J545" i="1"/>
  <c r="R545" i="1"/>
  <c r="K545" i="1"/>
  <c r="E545" i="1"/>
  <c r="M545" i="1"/>
  <c r="L545" i="1"/>
  <c r="P545" i="1"/>
  <c r="N545" i="1"/>
  <c r="O545" i="1"/>
  <c r="G545" i="1"/>
  <c r="H545" i="1"/>
  <c r="D545" i="1"/>
  <c r="F545" i="1"/>
  <c r="I553" i="1"/>
  <c r="Q553" i="1"/>
  <c r="B597" i="1"/>
  <c r="K553" i="1"/>
  <c r="J553" i="1"/>
  <c r="R553" i="1"/>
  <c r="E553" i="1"/>
  <c r="M553" i="1"/>
  <c r="D553" i="1"/>
  <c r="G553" i="1"/>
  <c r="P553" i="1"/>
  <c r="F553" i="1"/>
  <c r="H553" i="1"/>
  <c r="L553" i="1"/>
  <c r="N553" i="1"/>
  <c r="O553" i="1"/>
  <c r="I561" i="1"/>
  <c r="Q561" i="1"/>
  <c r="B605" i="1"/>
  <c r="J561" i="1"/>
  <c r="R561" i="1"/>
  <c r="K561" i="1"/>
  <c r="E561" i="1"/>
  <c r="M561" i="1"/>
  <c r="L561" i="1"/>
  <c r="O561" i="1"/>
  <c r="N561" i="1"/>
  <c r="P561" i="1"/>
  <c r="D561" i="1"/>
  <c r="F561" i="1"/>
  <c r="G561" i="1"/>
  <c r="H561" i="1"/>
  <c r="D616" i="1"/>
  <c r="L616" i="1"/>
  <c r="E616" i="1"/>
  <c r="M616" i="1"/>
  <c r="H616" i="1"/>
  <c r="P616" i="1"/>
  <c r="N616" i="1"/>
  <c r="Q616" i="1"/>
  <c r="R616" i="1"/>
  <c r="K616" i="1"/>
  <c r="O616" i="1"/>
  <c r="F616" i="1"/>
  <c r="G616" i="1"/>
  <c r="I616" i="1"/>
  <c r="J616" i="1"/>
  <c r="N662" i="6" l="1"/>
  <c r="M662" i="6"/>
  <c r="I662" i="6"/>
  <c r="L662" i="6"/>
  <c r="P582" i="1"/>
  <c r="N582" i="1"/>
  <c r="L582" i="1"/>
  <c r="S582" i="1"/>
  <c r="M582" i="1"/>
  <c r="D582" i="1"/>
  <c r="I582" i="1"/>
  <c r="J582" i="1"/>
  <c r="J662" i="6"/>
  <c r="F662" i="6"/>
  <c r="R662" i="6"/>
  <c r="P662" i="6"/>
  <c r="B706" i="6"/>
  <c r="S662" i="6"/>
  <c r="E662" i="6"/>
  <c r="D662" i="6"/>
  <c r="G662" i="6"/>
  <c r="Q662" i="6"/>
  <c r="O607" i="1"/>
  <c r="D625" i="8"/>
  <c r="F625" i="8"/>
  <c r="D34" i="12"/>
  <c r="Q34" i="12"/>
  <c r="L34" i="12"/>
  <c r="K34" i="12"/>
  <c r="J34" i="12"/>
  <c r="C34" i="12"/>
  <c r="M34" i="12"/>
  <c r="H34" i="12"/>
  <c r="G34" i="12"/>
  <c r="P34" i="12"/>
  <c r="E34" i="12"/>
  <c r="F34" i="12"/>
  <c r="I34" i="12"/>
  <c r="O34" i="12"/>
  <c r="N34" i="12"/>
  <c r="R34" i="12"/>
  <c r="J607" i="1"/>
  <c r="H607" i="1"/>
  <c r="Q582" i="1"/>
  <c r="R582" i="1"/>
  <c r="E607" i="1"/>
  <c r="N607" i="1"/>
  <c r="G582" i="1"/>
  <c r="F582" i="1"/>
  <c r="G625" i="8"/>
  <c r="P607" i="1"/>
  <c r="P625" i="8"/>
  <c r="I607" i="1"/>
  <c r="F607" i="1"/>
  <c r="H582" i="1"/>
  <c r="L607" i="1"/>
  <c r="D607" i="1"/>
  <c r="S607" i="1"/>
  <c r="S625" i="8"/>
  <c r="R625" i="8"/>
  <c r="O625" i="8"/>
  <c r="E625" i="8"/>
  <c r="N625" i="8"/>
  <c r="M625" i="8"/>
  <c r="H625" i="8"/>
  <c r="I625" i="8"/>
  <c r="B669" i="8"/>
  <c r="B713" i="8" s="1"/>
  <c r="J625" i="8"/>
  <c r="L625" i="8"/>
  <c r="K625" i="8"/>
  <c r="M607" i="1"/>
  <c r="F142" i="3"/>
  <c r="E16" i="12" s="1"/>
  <c r="B651" i="1"/>
  <c r="G651" i="1" s="1"/>
  <c r="R607" i="1"/>
  <c r="G607" i="1"/>
  <c r="Q607" i="1"/>
  <c r="B693" i="9"/>
  <c r="L649" i="9"/>
  <c r="H649" i="9"/>
  <c r="O649" i="9"/>
  <c r="D649" i="9"/>
  <c r="N649" i="9"/>
  <c r="J649" i="9"/>
  <c r="Q649" i="9"/>
  <c r="F649" i="9"/>
  <c r="K649" i="9"/>
  <c r="M649" i="9"/>
  <c r="R649" i="9"/>
  <c r="G649" i="9"/>
  <c r="S649" i="9"/>
  <c r="E649" i="9"/>
  <c r="I649" i="9"/>
  <c r="P649" i="9"/>
  <c r="L79" i="3"/>
  <c r="L121" i="3"/>
  <c r="L142" i="3"/>
  <c r="K16" i="12" s="1"/>
  <c r="L100" i="3"/>
  <c r="I79" i="3"/>
  <c r="Q79" i="3"/>
  <c r="M100" i="3"/>
  <c r="E100" i="3"/>
  <c r="P100" i="3"/>
  <c r="N121" i="3"/>
  <c r="H121" i="3"/>
  <c r="F79" i="3"/>
  <c r="E121" i="3"/>
  <c r="Q121" i="3"/>
  <c r="H142" i="3"/>
  <c r="G16" i="12" s="1"/>
  <c r="P142" i="3"/>
  <c r="O16" i="12" s="1"/>
  <c r="B668" i="7"/>
  <c r="F624" i="7"/>
  <c r="L624" i="7"/>
  <c r="P624" i="7"/>
  <c r="K624" i="7"/>
  <c r="S624" i="7"/>
  <c r="D624" i="7"/>
  <c r="I624" i="7"/>
  <c r="M624" i="7"/>
  <c r="N624" i="7"/>
  <c r="G624" i="7"/>
  <c r="O624" i="7"/>
  <c r="J624" i="7"/>
  <c r="E624" i="7"/>
  <c r="Q624" i="7"/>
  <c r="R624" i="7"/>
  <c r="H624" i="7"/>
  <c r="Q647" i="8"/>
  <c r="L647" i="8"/>
  <c r="R647" i="8"/>
  <c r="K647" i="8"/>
  <c r="O647" i="8"/>
  <c r="J647" i="8"/>
  <c r="D647" i="8"/>
  <c r="F647" i="8"/>
  <c r="S647" i="8"/>
  <c r="B691" i="8"/>
  <c r="H647" i="8"/>
  <c r="E647" i="8"/>
  <c r="G647" i="8"/>
  <c r="M647" i="8"/>
  <c r="I647" i="8"/>
  <c r="N647" i="8"/>
  <c r="P647" i="8"/>
  <c r="G79" i="3"/>
  <c r="D121" i="3"/>
  <c r="I142" i="3"/>
  <c r="H16" i="12" s="1"/>
  <c r="D142" i="3"/>
  <c r="C16" i="12" s="1"/>
  <c r="K79" i="3"/>
  <c r="E142" i="3"/>
  <c r="D16" i="12" s="1"/>
  <c r="J142" i="3"/>
  <c r="I16" i="12" s="1"/>
  <c r="G100" i="3"/>
  <c r="R121" i="3"/>
  <c r="G121" i="3"/>
  <c r="G142" i="3"/>
  <c r="F16" i="12" s="1"/>
  <c r="D100" i="3"/>
  <c r="J79" i="3"/>
  <c r="P79" i="3"/>
  <c r="F100" i="3"/>
  <c r="F121" i="3"/>
  <c r="M121" i="3"/>
  <c r="S142" i="3"/>
  <c r="R16" i="12" s="1"/>
  <c r="J100" i="3"/>
  <c r="O79" i="3"/>
  <c r="O142" i="3"/>
  <c r="N16" i="12" s="1"/>
  <c r="S121" i="3"/>
  <c r="R142" i="3"/>
  <c r="Q16" i="12" s="1"/>
  <c r="M79" i="3"/>
  <c r="Q100" i="3"/>
  <c r="K121" i="3"/>
  <c r="H79" i="3"/>
  <c r="S79" i="3"/>
  <c r="H100" i="3"/>
  <c r="R100" i="3"/>
  <c r="O121" i="3"/>
  <c r="K142" i="3"/>
  <c r="J16" i="12" s="1"/>
  <c r="Q142" i="3"/>
  <c r="P16" i="12" s="1"/>
  <c r="K100" i="3"/>
  <c r="N100" i="3"/>
  <c r="O100" i="3"/>
  <c r="M142" i="3"/>
  <c r="L16" i="12" s="1"/>
  <c r="D79" i="3"/>
  <c r="I100" i="3"/>
  <c r="N79" i="3"/>
  <c r="I121" i="3"/>
  <c r="N142" i="3"/>
  <c r="M16" i="12" s="1"/>
  <c r="E79" i="3"/>
  <c r="R79" i="3"/>
  <c r="S100" i="3"/>
  <c r="P121" i="3"/>
  <c r="J121" i="3"/>
  <c r="E57" i="3"/>
  <c r="E36" i="3"/>
  <c r="E15" i="3"/>
  <c r="Q36" i="3"/>
  <c r="Q15" i="3"/>
  <c r="Q57" i="3"/>
  <c r="I57" i="3"/>
  <c r="I15" i="3"/>
  <c r="I36" i="3"/>
  <c r="J36" i="3"/>
  <c r="J57" i="3"/>
  <c r="J15" i="3"/>
  <c r="P57" i="3"/>
  <c r="P36" i="3"/>
  <c r="P15" i="3"/>
  <c r="K15" i="3"/>
  <c r="K57" i="3"/>
  <c r="K36" i="3"/>
  <c r="G36" i="3"/>
  <c r="G15" i="3"/>
  <c r="G57" i="3"/>
  <c r="H57" i="3"/>
  <c r="H36" i="3"/>
  <c r="H15" i="3"/>
  <c r="O57" i="3"/>
  <c r="O36" i="3"/>
  <c r="O15" i="3"/>
  <c r="R57" i="3"/>
  <c r="R15" i="3"/>
  <c r="R36" i="3"/>
  <c r="M57" i="3"/>
  <c r="M36" i="3"/>
  <c r="M15" i="3"/>
  <c r="S15" i="3"/>
  <c r="S36" i="3"/>
  <c r="S57" i="3"/>
  <c r="D57" i="3"/>
  <c r="D36" i="3"/>
  <c r="D15" i="3"/>
  <c r="F57" i="3"/>
  <c r="F15" i="3"/>
  <c r="F36" i="3"/>
  <c r="L57" i="3"/>
  <c r="L36" i="3"/>
  <c r="L15" i="3"/>
  <c r="N57" i="3"/>
  <c r="N15" i="3"/>
  <c r="N36" i="3"/>
  <c r="B676" i="8"/>
  <c r="G632" i="8"/>
  <c r="D632" i="8"/>
  <c r="K632" i="8"/>
  <c r="I632" i="8"/>
  <c r="E632" i="8"/>
  <c r="N632" i="8"/>
  <c r="O632" i="8"/>
  <c r="F632" i="8"/>
  <c r="S632" i="8"/>
  <c r="L632" i="8"/>
  <c r="J632" i="8"/>
  <c r="M632" i="8"/>
  <c r="R632" i="8"/>
  <c r="Q632" i="8"/>
  <c r="H632" i="8"/>
  <c r="P632" i="8"/>
  <c r="M656" i="7"/>
  <c r="K656" i="7"/>
  <c r="J656" i="7"/>
  <c r="R656" i="7"/>
  <c r="H656" i="7"/>
  <c r="L656" i="7"/>
  <c r="N656" i="7"/>
  <c r="F656" i="7"/>
  <c r="Q656" i="7"/>
  <c r="P656" i="7"/>
  <c r="D656" i="7"/>
  <c r="B700" i="7"/>
  <c r="I656" i="7"/>
  <c r="S656" i="7"/>
  <c r="O656" i="7"/>
  <c r="E656" i="7"/>
  <c r="G656" i="7"/>
  <c r="B691" i="10"/>
  <c r="S647" i="10"/>
  <c r="E647" i="10"/>
  <c r="F647" i="10"/>
  <c r="R647" i="10"/>
  <c r="M647" i="10"/>
  <c r="K647" i="10"/>
  <c r="H647" i="10"/>
  <c r="P647" i="10"/>
  <c r="I647" i="10"/>
  <c r="J647" i="10"/>
  <c r="N647" i="10"/>
  <c r="D647" i="10"/>
  <c r="L647" i="10"/>
  <c r="O647" i="10"/>
  <c r="G647" i="10"/>
  <c r="Q647" i="10"/>
  <c r="K648" i="10"/>
  <c r="O648" i="10"/>
  <c r="J648" i="10"/>
  <c r="Q648" i="10"/>
  <c r="N648" i="10"/>
  <c r="H648" i="10"/>
  <c r="S648" i="10"/>
  <c r="P648" i="10"/>
  <c r="L648" i="10"/>
  <c r="I648" i="10"/>
  <c r="G648" i="10"/>
  <c r="B692" i="10"/>
  <c r="D648" i="10"/>
  <c r="R648" i="10"/>
  <c r="F648" i="10"/>
  <c r="M648" i="10"/>
  <c r="E648" i="10"/>
  <c r="L675" i="7"/>
  <c r="M675" i="7"/>
  <c r="N675" i="7"/>
  <c r="O675" i="7"/>
  <c r="G675" i="7"/>
  <c r="K675" i="7"/>
  <c r="J675" i="7"/>
  <c r="P675" i="7"/>
  <c r="H675" i="7"/>
  <c r="D675" i="7"/>
  <c r="F675" i="7"/>
  <c r="B719" i="7"/>
  <c r="I675" i="7"/>
  <c r="E675" i="7"/>
  <c r="S675" i="7"/>
  <c r="Q675" i="7"/>
  <c r="R675" i="7"/>
  <c r="S655" i="7"/>
  <c r="K655" i="7"/>
  <c r="B699" i="7"/>
  <c r="F655" i="7"/>
  <c r="P655" i="7"/>
  <c r="R655" i="7"/>
  <c r="L655" i="7"/>
  <c r="O655" i="7"/>
  <c r="H655" i="7"/>
  <c r="I655" i="7"/>
  <c r="M655" i="7"/>
  <c r="Q655" i="7"/>
  <c r="G655" i="7"/>
  <c r="E655" i="7"/>
  <c r="J655" i="7"/>
  <c r="N655" i="7"/>
  <c r="D655" i="7"/>
  <c r="G640" i="7"/>
  <c r="I640" i="7"/>
  <c r="Q640" i="7"/>
  <c r="K640" i="7"/>
  <c r="R640" i="7"/>
  <c r="F640" i="7"/>
  <c r="N640" i="7"/>
  <c r="P640" i="7"/>
  <c r="B684" i="7"/>
  <c r="L640" i="7"/>
  <c r="E640" i="7"/>
  <c r="O640" i="7"/>
  <c r="J640" i="7"/>
  <c r="H640" i="7"/>
  <c r="M640" i="7"/>
  <c r="S640" i="7"/>
  <c r="D640" i="7"/>
  <c r="M632" i="7"/>
  <c r="Q632" i="7"/>
  <c r="P632" i="7"/>
  <c r="O632" i="7"/>
  <c r="G632" i="7"/>
  <c r="K632" i="7"/>
  <c r="B676" i="7"/>
  <c r="R632" i="7"/>
  <c r="D632" i="7"/>
  <c r="S632" i="7"/>
  <c r="N632" i="7"/>
  <c r="E632" i="7"/>
  <c r="F632" i="7"/>
  <c r="L632" i="7"/>
  <c r="I632" i="7"/>
  <c r="J632" i="7"/>
  <c r="H632" i="7"/>
  <c r="O639" i="7"/>
  <c r="F639" i="7"/>
  <c r="K639" i="7"/>
  <c r="I639" i="7"/>
  <c r="S639" i="7"/>
  <c r="B683" i="7"/>
  <c r="H639" i="7"/>
  <c r="E639" i="7"/>
  <c r="D639" i="7"/>
  <c r="L639" i="7"/>
  <c r="P639" i="7"/>
  <c r="G639" i="7"/>
  <c r="J639" i="7"/>
  <c r="R639" i="7"/>
  <c r="M639" i="7"/>
  <c r="N639" i="7"/>
  <c r="Q639" i="7"/>
  <c r="T531" i="1"/>
  <c r="S575" i="1"/>
  <c r="H586" i="1"/>
  <c r="M586" i="1"/>
  <c r="N586" i="1"/>
  <c r="G586" i="1"/>
  <c r="D586" i="1"/>
  <c r="P586" i="1"/>
  <c r="I586" i="1"/>
  <c r="F586" i="1"/>
  <c r="Q586" i="1"/>
  <c r="S586" i="1"/>
  <c r="O586" i="1"/>
  <c r="E586" i="1"/>
  <c r="L586" i="1"/>
  <c r="J586" i="1"/>
  <c r="K586" i="1"/>
  <c r="R586" i="1"/>
  <c r="B630" i="1"/>
  <c r="M646" i="1"/>
  <c r="B690" i="1"/>
  <c r="E646" i="1"/>
  <c r="L646" i="1"/>
  <c r="Q646" i="1"/>
  <c r="F646" i="1"/>
  <c r="O646" i="1"/>
  <c r="S646" i="1"/>
  <c r="K646" i="1"/>
  <c r="G646" i="1"/>
  <c r="R646" i="1"/>
  <c r="I646" i="1"/>
  <c r="J646" i="1"/>
  <c r="H646" i="1"/>
  <c r="N646" i="1"/>
  <c r="P646" i="1"/>
  <c r="D646" i="1"/>
  <c r="N636" i="9"/>
  <c r="G636" i="9"/>
  <c r="L636" i="9"/>
  <c r="S636" i="9"/>
  <c r="R636" i="9"/>
  <c r="K636" i="9"/>
  <c r="J636" i="9"/>
  <c r="Q636" i="9"/>
  <c r="M636" i="9"/>
  <c r="F636" i="9"/>
  <c r="O636" i="9"/>
  <c r="P636" i="9"/>
  <c r="H636" i="9"/>
  <c r="B680" i="9"/>
  <c r="E636" i="9"/>
  <c r="I636" i="9"/>
  <c r="D636" i="9"/>
  <c r="B729" i="10"/>
  <c r="E685" i="10"/>
  <c r="H685" i="10"/>
  <c r="R685" i="10"/>
  <c r="D685" i="10"/>
  <c r="F685" i="10"/>
  <c r="L685" i="10"/>
  <c r="G685" i="10"/>
  <c r="M685" i="10"/>
  <c r="I685" i="10"/>
  <c r="N685" i="10"/>
  <c r="S685" i="10"/>
  <c r="Q685" i="10"/>
  <c r="K685" i="10"/>
  <c r="P685" i="10"/>
  <c r="J685" i="10"/>
  <c r="O685" i="10"/>
  <c r="B673" i="10"/>
  <c r="R629" i="10"/>
  <c r="N629" i="10"/>
  <c r="M629" i="10"/>
  <c r="J629" i="10"/>
  <c r="Q629" i="10"/>
  <c r="K629" i="10"/>
  <c r="G629" i="10"/>
  <c r="I629" i="10"/>
  <c r="S629" i="10"/>
  <c r="E629" i="10"/>
  <c r="D629" i="10"/>
  <c r="F629" i="10"/>
  <c r="L629" i="10"/>
  <c r="O629" i="10"/>
  <c r="P629" i="10"/>
  <c r="H629" i="10"/>
  <c r="B669" i="9"/>
  <c r="F625" i="9"/>
  <c r="N625" i="9"/>
  <c r="P625" i="9"/>
  <c r="D625" i="9"/>
  <c r="J625" i="9"/>
  <c r="O625" i="9"/>
  <c r="L625" i="9"/>
  <c r="S625" i="9"/>
  <c r="R625" i="9"/>
  <c r="K625" i="9"/>
  <c r="H625" i="9"/>
  <c r="M625" i="9"/>
  <c r="G625" i="9"/>
  <c r="E625" i="9"/>
  <c r="I625" i="9"/>
  <c r="Q625" i="9"/>
  <c r="M641" i="9"/>
  <c r="H641" i="9"/>
  <c r="S641" i="9"/>
  <c r="E641" i="9"/>
  <c r="R641" i="9"/>
  <c r="L641" i="9"/>
  <c r="K641" i="9"/>
  <c r="N641" i="9"/>
  <c r="F641" i="9"/>
  <c r="I641" i="9"/>
  <c r="Q641" i="9"/>
  <c r="G641" i="9"/>
  <c r="O641" i="9"/>
  <c r="B685" i="9"/>
  <c r="J641" i="9"/>
  <c r="P641" i="9"/>
  <c r="D641" i="9"/>
  <c r="J627" i="9"/>
  <c r="S627" i="9"/>
  <c r="B671" i="9"/>
  <c r="I627" i="9"/>
  <c r="F627" i="9"/>
  <c r="D627" i="9"/>
  <c r="Q627" i="9"/>
  <c r="E627" i="9"/>
  <c r="L627" i="9"/>
  <c r="P627" i="9"/>
  <c r="R627" i="9"/>
  <c r="O627" i="9"/>
  <c r="N627" i="9"/>
  <c r="M627" i="9"/>
  <c r="K627" i="9"/>
  <c r="G627" i="9"/>
  <c r="H627" i="9"/>
  <c r="E619" i="6"/>
  <c r="S601" i="1"/>
  <c r="B645" i="1"/>
  <c r="B648" i="1"/>
  <c r="S604" i="1"/>
  <c r="B653" i="1"/>
  <c r="S609" i="1"/>
  <c r="S579" i="1"/>
  <c r="B623" i="1"/>
  <c r="P651" i="1"/>
  <c r="E651" i="1"/>
  <c r="R651" i="1"/>
  <c r="N651" i="1"/>
  <c r="L651" i="1"/>
  <c r="B624" i="1"/>
  <c r="S580" i="1"/>
  <c r="G626" i="1"/>
  <c r="O626" i="1"/>
  <c r="H626" i="1"/>
  <c r="P626" i="1"/>
  <c r="K626" i="1"/>
  <c r="L626" i="1"/>
  <c r="E626" i="1"/>
  <c r="S626" i="1"/>
  <c r="J626" i="1"/>
  <c r="M626" i="1"/>
  <c r="F626" i="1"/>
  <c r="B670" i="1"/>
  <c r="I626" i="1"/>
  <c r="N626" i="1"/>
  <c r="Q626" i="1"/>
  <c r="R626" i="1"/>
  <c r="D626" i="1"/>
  <c r="S590" i="1"/>
  <c r="B634" i="1"/>
  <c r="K590" i="1"/>
  <c r="Q590" i="1"/>
  <c r="D590" i="1"/>
  <c r="M590" i="1"/>
  <c r="F590" i="1"/>
  <c r="O590" i="1"/>
  <c r="H590" i="1"/>
  <c r="N590" i="1"/>
  <c r="P590" i="1"/>
  <c r="J590" i="1"/>
  <c r="G590" i="1"/>
  <c r="R590" i="1"/>
  <c r="L590" i="1"/>
  <c r="I590" i="1"/>
  <c r="E590" i="1"/>
  <c r="S584" i="1"/>
  <c r="B628" i="1"/>
  <c r="F584" i="1"/>
  <c r="Q584" i="1"/>
  <c r="E584" i="1"/>
  <c r="J584" i="1"/>
  <c r="M584" i="1"/>
  <c r="K584" i="1"/>
  <c r="L584" i="1"/>
  <c r="N584" i="1"/>
  <c r="G584" i="1"/>
  <c r="P584" i="1"/>
  <c r="H584" i="1"/>
  <c r="I584" i="1"/>
  <c r="D584" i="1"/>
  <c r="O584" i="1"/>
  <c r="R584" i="1"/>
  <c r="S611" i="1"/>
  <c r="B655" i="1"/>
  <c r="B647" i="1"/>
  <c r="S603" i="1"/>
  <c r="H662" i="1"/>
  <c r="I662" i="1"/>
  <c r="L662" i="1"/>
  <c r="M662" i="1"/>
  <c r="N662" i="1"/>
  <c r="P662" i="1"/>
  <c r="Q662" i="1"/>
  <c r="R662" i="1"/>
  <c r="O662" i="1"/>
  <c r="B706" i="1"/>
  <c r="D662" i="1"/>
  <c r="E662" i="1"/>
  <c r="F662" i="1"/>
  <c r="G662" i="1"/>
  <c r="J662" i="1"/>
  <c r="S662" i="1"/>
  <c r="K662" i="1"/>
  <c r="S600" i="1"/>
  <c r="B644" i="1"/>
  <c r="B640" i="1"/>
  <c r="S596" i="1"/>
  <c r="S588" i="1"/>
  <c r="B632" i="1"/>
  <c r="G631" i="1"/>
  <c r="O631" i="1"/>
  <c r="H631" i="1"/>
  <c r="P631" i="1"/>
  <c r="E631" i="1"/>
  <c r="Q631" i="1"/>
  <c r="F631" i="1"/>
  <c r="R631" i="1"/>
  <c r="B675" i="1"/>
  <c r="K631" i="1"/>
  <c r="N631" i="1"/>
  <c r="L631" i="1"/>
  <c r="M631" i="1"/>
  <c r="S631" i="1"/>
  <c r="I631" i="1"/>
  <c r="D631" i="1"/>
  <c r="J631" i="1"/>
  <c r="G650" i="1"/>
  <c r="O650" i="1"/>
  <c r="H650" i="1"/>
  <c r="P650" i="1"/>
  <c r="K650" i="1"/>
  <c r="L650" i="1"/>
  <c r="E650" i="1"/>
  <c r="S650" i="1"/>
  <c r="I650" i="1"/>
  <c r="J650" i="1"/>
  <c r="M650" i="1"/>
  <c r="F650" i="1"/>
  <c r="D650" i="1"/>
  <c r="Q650" i="1"/>
  <c r="N650" i="1"/>
  <c r="B694" i="1"/>
  <c r="R650" i="1"/>
  <c r="B629" i="1"/>
  <c r="S585" i="1"/>
  <c r="S610" i="1"/>
  <c r="B654" i="1"/>
  <c r="N610" i="1"/>
  <c r="D610" i="1"/>
  <c r="G610" i="1"/>
  <c r="E610" i="1"/>
  <c r="Q610" i="1"/>
  <c r="O610" i="1"/>
  <c r="L610" i="1"/>
  <c r="J610" i="1"/>
  <c r="H610" i="1"/>
  <c r="M610" i="1"/>
  <c r="F610" i="1"/>
  <c r="R610" i="1"/>
  <c r="I610" i="1"/>
  <c r="K610" i="1"/>
  <c r="P610" i="1"/>
  <c r="G638" i="1"/>
  <c r="O638" i="1"/>
  <c r="H638" i="1"/>
  <c r="P638" i="1"/>
  <c r="K638" i="1"/>
  <c r="L638" i="1"/>
  <c r="M638" i="1"/>
  <c r="R638" i="1"/>
  <c r="E638" i="1"/>
  <c r="N638" i="1"/>
  <c r="Q638" i="1"/>
  <c r="D638" i="1"/>
  <c r="S638" i="1"/>
  <c r="I638" i="1"/>
  <c r="J638" i="1"/>
  <c r="F638" i="1"/>
  <c r="B682" i="1"/>
  <c r="G627" i="1"/>
  <c r="O627" i="1"/>
  <c r="H627" i="1"/>
  <c r="P627" i="1"/>
  <c r="E627" i="1"/>
  <c r="Q627" i="1"/>
  <c r="F627" i="1"/>
  <c r="R627" i="1"/>
  <c r="S627" i="1"/>
  <c r="B671" i="1"/>
  <c r="I627" i="1"/>
  <c r="K627" i="1"/>
  <c r="D627" i="1"/>
  <c r="J627" i="1"/>
  <c r="M627" i="1"/>
  <c r="L627" i="1"/>
  <c r="N627" i="1"/>
  <c r="H660" i="1"/>
  <c r="P660" i="1"/>
  <c r="I660" i="1"/>
  <c r="Q660" i="1"/>
  <c r="L660" i="1"/>
  <c r="M660" i="1"/>
  <c r="D660" i="1"/>
  <c r="R660" i="1"/>
  <c r="B704" i="1"/>
  <c r="E660" i="1"/>
  <c r="S660" i="1"/>
  <c r="F660" i="1"/>
  <c r="G660" i="1"/>
  <c r="J660" i="1"/>
  <c r="K660" i="1"/>
  <c r="O660" i="1"/>
  <c r="N660" i="1"/>
  <c r="S615" i="1"/>
  <c r="B659" i="1"/>
  <c r="S613" i="1"/>
  <c r="B657" i="1"/>
  <c r="S614" i="1"/>
  <c r="B658" i="1"/>
  <c r="R614" i="1"/>
  <c r="O614" i="1"/>
  <c r="K614" i="1"/>
  <c r="D614" i="1"/>
  <c r="F614" i="1"/>
  <c r="G614" i="1"/>
  <c r="E614" i="1"/>
  <c r="L614" i="1"/>
  <c r="Q614" i="1"/>
  <c r="M614" i="1"/>
  <c r="J614" i="1"/>
  <c r="I614" i="1"/>
  <c r="N614" i="1"/>
  <c r="P614" i="1"/>
  <c r="H614" i="1"/>
  <c r="G652" i="1"/>
  <c r="O652" i="1"/>
  <c r="H652" i="1"/>
  <c r="P652" i="1"/>
  <c r="K652" i="1"/>
  <c r="L652" i="1"/>
  <c r="Q652" i="1"/>
  <c r="E652" i="1"/>
  <c r="F652" i="1"/>
  <c r="I652" i="1"/>
  <c r="D652" i="1"/>
  <c r="R652" i="1"/>
  <c r="S652" i="1"/>
  <c r="B696" i="1"/>
  <c r="M652" i="1"/>
  <c r="N652" i="1"/>
  <c r="J652" i="1"/>
  <c r="G642" i="1"/>
  <c r="O642" i="1"/>
  <c r="H642" i="1"/>
  <c r="P642" i="1"/>
  <c r="K642" i="1"/>
  <c r="L642" i="1"/>
  <c r="E642" i="1"/>
  <c r="S642" i="1"/>
  <c r="J642" i="1"/>
  <c r="B686" i="1"/>
  <c r="F642" i="1"/>
  <c r="I642" i="1"/>
  <c r="M642" i="1"/>
  <c r="N642" i="1"/>
  <c r="Q642" i="1"/>
  <c r="R642" i="1"/>
  <c r="D642" i="1"/>
  <c r="B649" i="1"/>
  <c r="S605" i="1"/>
  <c r="B641" i="1"/>
  <c r="S597" i="1"/>
  <c r="S589" i="1"/>
  <c r="B633" i="1"/>
  <c r="B639" i="1"/>
  <c r="S595" i="1"/>
  <c r="S581" i="1"/>
  <c r="B625" i="1"/>
  <c r="S599" i="1"/>
  <c r="B643" i="1"/>
  <c r="B656" i="1"/>
  <c r="S612" i="1"/>
  <c r="B637" i="1"/>
  <c r="S593" i="1"/>
  <c r="S617" i="1"/>
  <c r="B661" i="1"/>
  <c r="G636" i="1"/>
  <c r="O636" i="1"/>
  <c r="H636" i="1"/>
  <c r="P636" i="1"/>
  <c r="K636" i="1"/>
  <c r="L636" i="1"/>
  <c r="Q636" i="1"/>
  <c r="B680" i="1"/>
  <c r="E636" i="1"/>
  <c r="I636" i="1"/>
  <c r="D636" i="1"/>
  <c r="R636" i="1"/>
  <c r="S636" i="1"/>
  <c r="F636" i="1"/>
  <c r="J636" i="1"/>
  <c r="M636" i="1"/>
  <c r="N636" i="1"/>
  <c r="G635" i="1"/>
  <c r="O635" i="1"/>
  <c r="H635" i="1"/>
  <c r="P635" i="1"/>
  <c r="E635" i="1"/>
  <c r="Q635" i="1"/>
  <c r="F635" i="1"/>
  <c r="R635" i="1"/>
  <c r="S635" i="1"/>
  <c r="J635" i="1"/>
  <c r="D635" i="1"/>
  <c r="B679" i="1"/>
  <c r="I635" i="1"/>
  <c r="K635" i="1"/>
  <c r="L635" i="1"/>
  <c r="N635" i="1"/>
  <c r="M635" i="1"/>
  <c r="B744" i="10"/>
  <c r="J700" i="10"/>
  <c r="N700" i="10"/>
  <c r="L700" i="10"/>
  <c r="Q700" i="10"/>
  <c r="R700" i="10"/>
  <c r="S700" i="10"/>
  <c r="I700" i="10"/>
  <c r="K700" i="10"/>
  <c r="E700" i="10"/>
  <c r="D700" i="10"/>
  <c r="G700" i="10"/>
  <c r="F700" i="10"/>
  <c r="P700" i="10"/>
  <c r="H700" i="10"/>
  <c r="M700" i="10"/>
  <c r="O700" i="10"/>
  <c r="B706" i="10"/>
  <c r="J662" i="10"/>
  <c r="K662" i="10"/>
  <c r="M662" i="10"/>
  <c r="O662" i="10"/>
  <c r="S662" i="10"/>
  <c r="Q662" i="10"/>
  <c r="G662" i="10"/>
  <c r="P662" i="10"/>
  <c r="R662" i="10"/>
  <c r="I662" i="10"/>
  <c r="N662" i="10"/>
  <c r="L662" i="10"/>
  <c r="H662" i="10"/>
  <c r="F662" i="10"/>
  <c r="E662" i="10"/>
  <c r="D662" i="10"/>
  <c r="B697" i="10"/>
  <c r="H653" i="10"/>
  <c r="I653" i="10"/>
  <c r="D653" i="10"/>
  <c r="M653" i="10"/>
  <c r="G653" i="10"/>
  <c r="L653" i="10"/>
  <c r="R653" i="10"/>
  <c r="K653" i="10"/>
  <c r="J653" i="10"/>
  <c r="Q653" i="10"/>
  <c r="P653" i="10"/>
  <c r="S653" i="10"/>
  <c r="N653" i="10"/>
  <c r="F653" i="10"/>
  <c r="E653" i="10"/>
  <c r="O653" i="10"/>
  <c r="B696" i="10"/>
  <c r="L652" i="10"/>
  <c r="Q652" i="10"/>
  <c r="K652" i="10"/>
  <c r="D652" i="10"/>
  <c r="P652" i="10"/>
  <c r="R652" i="10"/>
  <c r="G652" i="10"/>
  <c r="J652" i="10"/>
  <c r="N652" i="10"/>
  <c r="I652" i="10"/>
  <c r="E652" i="10"/>
  <c r="M652" i="10"/>
  <c r="O652" i="10"/>
  <c r="F652" i="10"/>
  <c r="S652" i="10"/>
  <c r="H652" i="10"/>
  <c r="Q660" i="10"/>
  <c r="R660" i="10"/>
  <c r="B704" i="10"/>
  <c r="M660" i="10"/>
  <c r="S660" i="10"/>
  <c r="G660" i="10"/>
  <c r="O660" i="10"/>
  <c r="K660" i="10"/>
  <c r="L660" i="10"/>
  <c r="J660" i="10"/>
  <c r="E660" i="10"/>
  <c r="D660" i="10"/>
  <c r="N660" i="10"/>
  <c r="F660" i="10"/>
  <c r="I660" i="10"/>
  <c r="H660" i="10"/>
  <c r="P660" i="10"/>
  <c r="B713" i="10"/>
  <c r="S669" i="10"/>
  <c r="F669" i="10"/>
  <c r="G669" i="10"/>
  <c r="J669" i="10"/>
  <c r="I669" i="10"/>
  <c r="L669" i="10"/>
  <c r="Q669" i="10"/>
  <c r="N669" i="10"/>
  <c r="M669" i="10"/>
  <c r="R669" i="10"/>
  <c r="H669" i="10"/>
  <c r="E669" i="10"/>
  <c r="P669" i="10"/>
  <c r="O669" i="10"/>
  <c r="K669" i="10"/>
  <c r="D669" i="10"/>
  <c r="I645" i="10"/>
  <c r="E645" i="10"/>
  <c r="D645" i="10"/>
  <c r="H645" i="10"/>
  <c r="M645" i="10"/>
  <c r="N645" i="10"/>
  <c r="K645" i="10"/>
  <c r="L645" i="10"/>
  <c r="F645" i="10"/>
  <c r="Q645" i="10"/>
  <c r="O645" i="10"/>
  <c r="P645" i="10"/>
  <c r="R645" i="10"/>
  <c r="J645" i="10"/>
  <c r="G645" i="10"/>
  <c r="B689" i="10"/>
  <c r="S645" i="10"/>
  <c r="R637" i="10"/>
  <c r="J637" i="10"/>
  <c r="M637" i="10"/>
  <c r="B681" i="10"/>
  <c r="N637" i="10"/>
  <c r="S637" i="10"/>
  <c r="D637" i="10"/>
  <c r="K637" i="10"/>
  <c r="G637" i="10"/>
  <c r="F637" i="10"/>
  <c r="P637" i="10"/>
  <c r="L637" i="10"/>
  <c r="I637" i="10"/>
  <c r="O637" i="10"/>
  <c r="Q637" i="10"/>
  <c r="H637" i="10"/>
  <c r="E637" i="10"/>
  <c r="L747" i="10"/>
  <c r="R747" i="10"/>
  <c r="P747" i="10"/>
  <c r="K747" i="10"/>
  <c r="J747" i="10"/>
  <c r="F747" i="10"/>
  <c r="H747" i="10"/>
  <c r="M747" i="10"/>
  <c r="E747" i="10"/>
  <c r="I747" i="10"/>
  <c r="Q747" i="10"/>
  <c r="G747" i="10"/>
  <c r="O747" i="10"/>
  <c r="D747" i="10"/>
  <c r="N747" i="10"/>
  <c r="S747" i="10"/>
  <c r="J644" i="10"/>
  <c r="Q644" i="10"/>
  <c r="S644" i="10"/>
  <c r="F644" i="10"/>
  <c r="L644" i="10"/>
  <c r="D644" i="10"/>
  <c r="P644" i="10"/>
  <c r="I644" i="10"/>
  <c r="K644" i="10"/>
  <c r="E644" i="10"/>
  <c r="G644" i="10"/>
  <c r="O644" i="10"/>
  <c r="H644" i="10"/>
  <c r="M644" i="10"/>
  <c r="B688" i="10"/>
  <c r="N644" i="10"/>
  <c r="R644" i="10"/>
  <c r="B690" i="10"/>
  <c r="Q646" i="10"/>
  <c r="J646" i="10"/>
  <c r="I646" i="10"/>
  <c r="P646" i="10"/>
  <c r="L646" i="10"/>
  <c r="D646" i="10"/>
  <c r="N646" i="10"/>
  <c r="K646" i="10"/>
  <c r="R646" i="10"/>
  <c r="M646" i="10"/>
  <c r="H646" i="10"/>
  <c r="F646" i="10"/>
  <c r="G646" i="10"/>
  <c r="O646" i="10"/>
  <c r="E646" i="10"/>
  <c r="S646" i="10"/>
  <c r="R739" i="10"/>
  <c r="E739" i="10"/>
  <c r="H739" i="10"/>
  <c r="Q739" i="10"/>
  <c r="I739" i="10"/>
  <c r="P739" i="10"/>
  <c r="G739" i="10"/>
  <c r="L739" i="10"/>
  <c r="N739" i="10"/>
  <c r="F739" i="10"/>
  <c r="K739" i="10"/>
  <c r="J739" i="10"/>
  <c r="O739" i="10"/>
  <c r="M739" i="10"/>
  <c r="S739" i="10"/>
  <c r="D739" i="10"/>
  <c r="K657" i="10"/>
  <c r="D657" i="10"/>
  <c r="N657" i="10"/>
  <c r="R657" i="10"/>
  <c r="Q657" i="10"/>
  <c r="F657" i="10"/>
  <c r="J657" i="10"/>
  <c r="I657" i="10"/>
  <c r="S657" i="10"/>
  <c r="O657" i="10"/>
  <c r="P657" i="10"/>
  <c r="L657" i="10"/>
  <c r="H657" i="10"/>
  <c r="B701" i="10"/>
  <c r="E657" i="10"/>
  <c r="G657" i="10"/>
  <c r="M657" i="10"/>
  <c r="B672" i="10"/>
  <c r="I628" i="10"/>
  <c r="H628" i="10"/>
  <c r="F628" i="10"/>
  <c r="N628" i="10"/>
  <c r="L628" i="10"/>
  <c r="O628" i="10"/>
  <c r="J628" i="10"/>
  <c r="E628" i="10"/>
  <c r="R628" i="10"/>
  <c r="D628" i="10"/>
  <c r="Q628" i="10"/>
  <c r="M628" i="10"/>
  <c r="G628" i="10"/>
  <c r="S628" i="10"/>
  <c r="K628" i="10"/>
  <c r="P628" i="10"/>
  <c r="E654" i="10"/>
  <c r="H654" i="10"/>
  <c r="B698" i="10"/>
  <c r="O654" i="10"/>
  <c r="Q654" i="10"/>
  <c r="L654" i="10"/>
  <c r="J654" i="10"/>
  <c r="R654" i="10"/>
  <c r="G654" i="10"/>
  <c r="F654" i="10"/>
  <c r="D654" i="10"/>
  <c r="S654" i="10"/>
  <c r="K654" i="10"/>
  <c r="P654" i="10"/>
  <c r="I654" i="10"/>
  <c r="N654" i="10"/>
  <c r="M654" i="10"/>
  <c r="B680" i="10"/>
  <c r="Q636" i="10"/>
  <c r="R636" i="10"/>
  <c r="M636" i="10"/>
  <c r="F636" i="10"/>
  <c r="J636" i="10"/>
  <c r="P636" i="10"/>
  <c r="K636" i="10"/>
  <c r="D636" i="10"/>
  <c r="H636" i="10"/>
  <c r="L636" i="10"/>
  <c r="G636" i="10"/>
  <c r="E636" i="10"/>
  <c r="S636" i="10"/>
  <c r="I636" i="10"/>
  <c r="N636" i="10"/>
  <c r="O636" i="10"/>
  <c r="S723" i="10"/>
  <c r="O723" i="10"/>
  <c r="K723" i="10"/>
  <c r="H723" i="10"/>
  <c r="I723" i="10"/>
  <c r="G723" i="10"/>
  <c r="Q723" i="10"/>
  <c r="N723" i="10"/>
  <c r="D723" i="10"/>
  <c r="M723" i="10"/>
  <c r="R723" i="10"/>
  <c r="F723" i="10"/>
  <c r="E723" i="10"/>
  <c r="P723" i="10"/>
  <c r="J723" i="10"/>
  <c r="L723" i="10"/>
  <c r="B743" i="10"/>
  <c r="G699" i="10"/>
  <c r="O699" i="10"/>
  <c r="J699" i="10"/>
  <c r="M699" i="10"/>
  <c r="H699" i="10"/>
  <c r="D699" i="10"/>
  <c r="R699" i="10"/>
  <c r="Q699" i="10"/>
  <c r="L699" i="10"/>
  <c r="N699" i="10"/>
  <c r="F699" i="10"/>
  <c r="I699" i="10"/>
  <c r="K699" i="10"/>
  <c r="P699" i="10"/>
  <c r="S699" i="10"/>
  <c r="E699" i="10"/>
  <c r="B718" i="10"/>
  <c r="M674" i="10"/>
  <c r="I674" i="10"/>
  <c r="S674" i="10"/>
  <c r="D674" i="10"/>
  <c r="P674" i="10"/>
  <c r="K674" i="10"/>
  <c r="F674" i="10"/>
  <c r="N674" i="10"/>
  <c r="R674" i="10"/>
  <c r="Q674" i="10"/>
  <c r="H674" i="10"/>
  <c r="L674" i="10"/>
  <c r="G674" i="10"/>
  <c r="O674" i="10"/>
  <c r="E674" i="10"/>
  <c r="J674" i="10"/>
  <c r="B719" i="10"/>
  <c r="K675" i="10"/>
  <c r="J675" i="10"/>
  <c r="I675" i="10"/>
  <c r="E675" i="10"/>
  <c r="M675" i="10"/>
  <c r="R675" i="10"/>
  <c r="D675" i="10"/>
  <c r="O675" i="10"/>
  <c r="F675" i="10"/>
  <c r="H675" i="10"/>
  <c r="P675" i="10"/>
  <c r="N675" i="10"/>
  <c r="G675" i="10"/>
  <c r="L675" i="10"/>
  <c r="Q675" i="10"/>
  <c r="S675" i="10"/>
  <c r="B738" i="10"/>
  <c r="R694" i="10"/>
  <c r="Q694" i="10"/>
  <c r="H694" i="10"/>
  <c r="G694" i="10"/>
  <c r="J694" i="10"/>
  <c r="I694" i="10"/>
  <c r="P694" i="10"/>
  <c r="O694" i="10"/>
  <c r="N694" i="10"/>
  <c r="E694" i="10"/>
  <c r="S694" i="10"/>
  <c r="F694" i="10"/>
  <c r="K694" i="10"/>
  <c r="D694" i="10"/>
  <c r="M694" i="10"/>
  <c r="L694" i="10"/>
  <c r="B682" i="10"/>
  <c r="Q638" i="10"/>
  <c r="K638" i="10"/>
  <c r="I638" i="10"/>
  <c r="J638" i="10"/>
  <c r="F638" i="10"/>
  <c r="R638" i="10"/>
  <c r="G638" i="10"/>
  <c r="N638" i="10"/>
  <c r="P638" i="10"/>
  <c r="O638" i="10"/>
  <c r="S638" i="10"/>
  <c r="H638" i="10"/>
  <c r="E638" i="10"/>
  <c r="L638" i="10"/>
  <c r="M638" i="10"/>
  <c r="D638" i="10"/>
  <c r="B622" i="10"/>
  <c r="I578" i="10"/>
  <c r="I619" i="10" s="1"/>
  <c r="S578" i="10"/>
  <c r="S619" i="10" s="1"/>
  <c r="P578" i="10"/>
  <c r="P619" i="10" s="1"/>
  <c r="G578" i="10"/>
  <c r="G619" i="10" s="1"/>
  <c r="F578" i="10"/>
  <c r="F619" i="10" s="1"/>
  <c r="K578" i="10"/>
  <c r="K619" i="10" s="1"/>
  <c r="H578" i="10"/>
  <c r="H619" i="10" s="1"/>
  <c r="M578" i="10"/>
  <c r="M619" i="10" s="1"/>
  <c r="R578" i="10"/>
  <c r="R619" i="10" s="1"/>
  <c r="Q578" i="10"/>
  <c r="Q619" i="10" s="1"/>
  <c r="J578" i="10"/>
  <c r="J619" i="10" s="1"/>
  <c r="O578" i="10"/>
  <c r="O619" i="10" s="1"/>
  <c r="D578" i="10"/>
  <c r="D619" i="10" s="1"/>
  <c r="L578" i="10"/>
  <c r="L619" i="10" s="1"/>
  <c r="N578" i="10"/>
  <c r="N619" i="10" s="1"/>
  <c r="E578" i="10"/>
  <c r="E619" i="10" s="1"/>
  <c r="N714" i="10"/>
  <c r="P714" i="10"/>
  <c r="F714" i="10"/>
  <c r="R714" i="10"/>
  <c r="G714" i="10"/>
  <c r="J714" i="10"/>
  <c r="D714" i="10"/>
  <c r="I714" i="10"/>
  <c r="Q714" i="10"/>
  <c r="E714" i="10"/>
  <c r="K714" i="10"/>
  <c r="O714" i="10"/>
  <c r="L714" i="10"/>
  <c r="M714" i="10"/>
  <c r="H714" i="10"/>
  <c r="S714" i="10"/>
  <c r="K727" i="10"/>
  <c r="H727" i="10"/>
  <c r="F727" i="10"/>
  <c r="M727" i="10"/>
  <c r="N727" i="10"/>
  <c r="S727" i="10"/>
  <c r="Q727" i="10"/>
  <c r="L727" i="10"/>
  <c r="D727" i="10"/>
  <c r="P727" i="10"/>
  <c r="R727" i="10"/>
  <c r="G727" i="10"/>
  <c r="E727" i="10"/>
  <c r="I727" i="10"/>
  <c r="J727" i="10"/>
  <c r="O727" i="10"/>
  <c r="B721" i="10"/>
  <c r="O677" i="10"/>
  <c r="Q677" i="10"/>
  <c r="H677" i="10"/>
  <c r="R677" i="10"/>
  <c r="I677" i="10"/>
  <c r="N677" i="10"/>
  <c r="M677" i="10"/>
  <c r="F677" i="10"/>
  <c r="K677" i="10"/>
  <c r="L677" i="10"/>
  <c r="P677" i="10"/>
  <c r="J677" i="10"/>
  <c r="D677" i="10"/>
  <c r="G677" i="10"/>
  <c r="E677" i="10"/>
  <c r="S677" i="10"/>
  <c r="P737" i="10"/>
  <c r="E737" i="10"/>
  <c r="N737" i="10"/>
  <c r="H737" i="10"/>
  <c r="S737" i="10"/>
  <c r="F737" i="10"/>
  <c r="D737" i="10"/>
  <c r="J737" i="10"/>
  <c r="G737" i="10"/>
  <c r="Q737" i="10"/>
  <c r="I737" i="10"/>
  <c r="L737" i="10"/>
  <c r="M737" i="10"/>
  <c r="R737" i="10"/>
  <c r="O737" i="10"/>
  <c r="K737" i="10"/>
  <c r="B702" i="10"/>
  <c r="K658" i="10"/>
  <c r="F658" i="10"/>
  <c r="Q658" i="10"/>
  <c r="M658" i="10"/>
  <c r="I658" i="10"/>
  <c r="P658" i="10"/>
  <c r="G658" i="10"/>
  <c r="D658" i="10"/>
  <c r="H658" i="10"/>
  <c r="E658" i="10"/>
  <c r="N658" i="10"/>
  <c r="L658" i="10"/>
  <c r="R658" i="10"/>
  <c r="O658" i="10"/>
  <c r="S658" i="10"/>
  <c r="J658" i="10"/>
  <c r="B731" i="10"/>
  <c r="G687" i="10"/>
  <c r="J687" i="10"/>
  <c r="E687" i="10"/>
  <c r="R687" i="10"/>
  <c r="O687" i="10"/>
  <c r="S687" i="10"/>
  <c r="H687" i="10"/>
  <c r="F687" i="10"/>
  <c r="M687" i="10"/>
  <c r="Q687" i="10"/>
  <c r="K687" i="10"/>
  <c r="I687" i="10"/>
  <c r="L687" i="10"/>
  <c r="P687" i="10"/>
  <c r="D687" i="10"/>
  <c r="N687" i="10"/>
  <c r="B711" i="10"/>
  <c r="N667" i="10"/>
  <c r="R667" i="10"/>
  <c r="I667" i="10"/>
  <c r="F667" i="10"/>
  <c r="E667" i="10"/>
  <c r="K667" i="10"/>
  <c r="G667" i="10"/>
  <c r="L667" i="10"/>
  <c r="P667" i="10"/>
  <c r="M667" i="10"/>
  <c r="Q667" i="10"/>
  <c r="J667" i="10"/>
  <c r="D667" i="10"/>
  <c r="O667" i="10"/>
  <c r="S667" i="10"/>
  <c r="H667" i="10"/>
  <c r="B671" i="10"/>
  <c r="M627" i="10"/>
  <c r="G627" i="10"/>
  <c r="R627" i="10"/>
  <c r="I627" i="10"/>
  <c r="F627" i="10"/>
  <c r="J627" i="10"/>
  <c r="K627" i="10"/>
  <c r="N627" i="10"/>
  <c r="L627" i="10"/>
  <c r="D627" i="10"/>
  <c r="S627" i="10"/>
  <c r="H627" i="10"/>
  <c r="P627" i="10"/>
  <c r="O627" i="10"/>
  <c r="Q627" i="10"/>
  <c r="E627" i="10"/>
  <c r="M712" i="10"/>
  <c r="L712" i="10"/>
  <c r="N712" i="10"/>
  <c r="Q712" i="10"/>
  <c r="F712" i="10"/>
  <c r="D712" i="10"/>
  <c r="K712" i="10"/>
  <c r="I712" i="10"/>
  <c r="S712" i="10"/>
  <c r="R712" i="10"/>
  <c r="P712" i="10"/>
  <c r="O712" i="10"/>
  <c r="E712" i="10"/>
  <c r="G712" i="10"/>
  <c r="H712" i="10"/>
  <c r="J712" i="10"/>
  <c r="B720" i="10"/>
  <c r="F676" i="10"/>
  <c r="E676" i="10"/>
  <c r="R676" i="10"/>
  <c r="N676" i="10"/>
  <c r="S676" i="10"/>
  <c r="P676" i="10"/>
  <c r="M676" i="10"/>
  <c r="H676" i="10"/>
  <c r="Q676" i="10"/>
  <c r="O676" i="10"/>
  <c r="I676" i="10"/>
  <c r="K676" i="10"/>
  <c r="L676" i="10"/>
  <c r="G676" i="10"/>
  <c r="D676" i="10"/>
  <c r="J676" i="10"/>
  <c r="B728" i="10"/>
  <c r="N684" i="10"/>
  <c r="D684" i="10"/>
  <c r="Q684" i="10"/>
  <c r="G684" i="10"/>
  <c r="E684" i="10"/>
  <c r="F684" i="10"/>
  <c r="L684" i="10"/>
  <c r="I684" i="10"/>
  <c r="S684" i="10"/>
  <c r="J684" i="10"/>
  <c r="P684" i="10"/>
  <c r="R684" i="10"/>
  <c r="K684" i="10"/>
  <c r="M684" i="10"/>
  <c r="H684" i="10"/>
  <c r="O684" i="10"/>
  <c r="B749" i="10"/>
  <c r="O705" i="10"/>
  <c r="G705" i="10"/>
  <c r="N705" i="10"/>
  <c r="Q705" i="10"/>
  <c r="R705" i="10"/>
  <c r="L705" i="10"/>
  <c r="S705" i="10"/>
  <c r="D705" i="10"/>
  <c r="K705" i="10"/>
  <c r="H705" i="10"/>
  <c r="I705" i="10"/>
  <c r="M705" i="10"/>
  <c r="E705" i="10"/>
  <c r="F705" i="10"/>
  <c r="P705" i="10"/>
  <c r="J705" i="10"/>
  <c r="G644" i="9"/>
  <c r="K644" i="9"/>
  <c r="F644" i="9"/>
  <c r="S644" i="9"/>
  <c r="M644" i="9"/>
  <c r="Q644" i="9"/>
  <c r="P644" i="9"/>
  <c r="I644" i="9"/>
  <c r="E644" i="9"/>
  <c r="O644" i="9"/>
  <c r="N644" i="9"/>
  <c r="J644" i="9"/>
  <c r="B688" i="9"/>
  <c r="D644" i="9"/>
  <c r="L644" i="9"/>
  <c r="H644" i="9"/>
  <c r="R644" i="9"/>
  <c r="N634" i="9"/>
  <c r="I634" i="9"/>
  <c r="E634" i="9"/>
  <c r="O634" i="9"/>
  <c r="B678" i="9"/>
  <c r="S634" i="9"/>
  <c r="K634" i="9"/>
  <c r="D634" i="9"/>
  <c r="J634" i="9"/>
  <c r="M634" i="9"/>
  <c r="R634" i="9"/>
  <c r="L634" i="9"/>
  <c r="F634" i="9"/>
  <c r="H634" i="9"/>
  <c r="P634" i="9"/>
  <c r="G634" i="9"/>
  <c r="Q634" i="9"/>
  <c r="F638" i="9"/>
  <c r="S638" i="9"/>
  <c r="O638" i="9"/>
  <c r="J638" i="9"/>
  <c r="I638" i="9"/>
  <c r="M638" i="9"/>
  <c r="R638" i="9"/>
  <c r="N638" i="9"/>
  <c r="B682" i="9"/>
  <c r="E638" i="9"/>
  <c r="L638" i="9"/>
  <c r="Q638" i="9"/>
  <c r="G638" i="9"/>
  <c r="P638" i="9"/>
  <c r="K638" i="9"/>
  <c r="H638" i="9"/>
  <c r="D638" i="9"/>
  <c r="M619" i="9"/>
  <c r="B750" i="9"/>
  <c r="L706" i="9"/>
  <c r="F706" i="9"/>
  <c r="Q706" i="9"/>
  <c r="D706" i="9"/>
  <c r="I706" i="9"/>
  <c r="R706" i="9"/>
  <c r="P706" i="9"/>
  <c r="G706" i="9"/>
  <c r="O706" i="9"/>
  <c r="N706" i="9"/>
  <c r="K706" i="9"/>
  <c r="H706" i="9"/>
  <c r="M706" i="9"/>
  <c r="J706" i="9"/>
  <c r="E706" i="9"/>
  <c r="S706" i="9"/>
  <c r="D619" i="9"/>
  <c r="B699" i="9"/>
  <c r="Q655" i="9"/>
  <c r="N655" i="9"/>
  <c r="I655" i="9"/>
  <c r="F655" i="9"/>
  <c r="D655" i="9"/>
  <c r="H655" i="9"/>
  <c r="E655" i="9"/>
  <c r="S655" i="9"/>
  <c r="R655" i="9"/>
  <c r="O655" i="9"/>
  <c r="G655" i="9"/>
  <c r="J655" i="9"/>
  <c r="P655" i="9"/>
  <c r="M655" i="9"/>
  <c r="K655" i="9"/>
  <c r="L655" i="9"/>
  <c r="B697" i="9"/>
  <c r="L653" i="9"/>
  <c r="M653" i="9"/>
  <c r="D653" i="9"/>
  <c r="G653" i="9"/>
  <c r="R653" i="9"/>
  <c r="Q653" i="9"/>
  <c r="J653" i="9"/>
  <c r="S653" i="9"/>
  <c r="E653" i="9"/>
  <c r="P653" i="9"/>
  <c r="N653" i="9"/>
  <c r="H653" i="9"/>
  <c r="F653" i="9"/>
  <c r="K653" i="9"/>
  <c r="I653" i="9"/>
  <c r="O653" i="9"/>
  <c r="G619" i="9"/>
  <c r="B687" i="9"/>
  <c r="M643" i="9"/>
  <c r="R643" i="9"/>
  <c r="H643" i="9"/>
  <c r="E643" i="9"/>
  <c r="J643" i="9"/>
  <c r="I643" i="9"/>
  <c r="N643" i="9"/>
  <c r="F643" i="9"/>
  <c r="Q643" i="9"/>
  <c r="S643" i="9"/>
  <c r="O643" i="9"/>
  <c r="D643" i="9"/>
  <c r="P643" i="9"/>
  <c r="L643" i="9"/>
  <c r="G643" i="9"/>
  <c r="K643" i="9"/>
  <c r="B684" i="9"/>
  <c r="S640" i="9"/>
  <c r="E640" i="9"/>
  <c r="O640" i="9"/>
  <c r="D640" i="9"/>
  <c r="G640" i="9"/>
  <c r="L640" i="9"/>
  <c r="K640" i="9"/>
  <c r="J640" i="9"/>
  <c r="M640" i="9"/>
  <c r="Q640" i="9"/>
  <c r="F640" i="9"/>
  <c r="R640" i="9"/>
  <c r="I640" i="9"/>
  <c r="P640" i="9"/>
  <c r="N640" i="9"/>
  <c r="H640" i="9"/>
  <c r="B673" i="9"/>
  <c r="D629" i="9"/>
  <c r="M629" i="9"/>
  <c r="R629" i="9"/>
  <c r="L629" i="9"/>
  <c r="O629" i="9"/>
  <c r="F629" i="9"/>
  <c r="Q629" i="9"/>
  <c r="S629" i="9"/>
  <c r="N629" i="9"/>
  <c r="G629" i="9"/>
  <c r="J629" i="9"/>
  <c r="P629" i="9"/>
  <c r="H629" i="9"/>
  <c r="I629" i="9"/>
  <c r="K629" i="9"/>
  <c r="E629" i="9"/>
  <c r="B689" i="9"/>
  <c r="M645" i="9"/>
  <c r="D645" i="9"/>
  <c r="Q645" i="9"/>
  <c r="O645" i="9"/>
  <c r="R645" i="9"/>
  <c r="I645" i="9"/>
  <c r="P645" i="9"/>
  <c r="H645" i="9"/>
  <c r="J645" i="9"/>
  <c r="N645" i="9"/>
  <c r="G645" i="9"/>
  <c r="E645" i="9"/>
  <c r="F645" i="9"/>
  <c r="L645" i="9"/>
  <c r="S645" i="9"/>
  <c r="K645" i="9"/>
  <c r="N619" i="9"/>
  <c r="B666" i="9"/>
  <c r="P622" i="9"/>
  <c r="N622" i="9"/>
  <c r="D622" i="9"/>
  <c r="R622" i="9"/>
  <c r="H622" i="9"/>
  <c r="O622" i="9"/>
  <c r="M622" i="9"/>
  <c r="I622" i="9"/>
  <c r="G622" i="9"/>
  <c r="S622" i="9"/>
  <c r="E622" i="9"/>
  <c r="F622" i="9"/>
  <c r="K622" i="9"/>
  <c r="J622" i="9"/>
  <c r="L622" i="9"/>
  <c r="Q622" i="9"/>
  <c r="B738" i="9"/>
  <c r="L694" i="9"/>
  <c r="P694" i="9"/>
  <c r="F694" i="9"/>
  <c r="R694" i="9"/>
  <c r="D694" i="9"/>
  <c r="G694" i="9"/>
  <c r="J694" i="9"/>
  <c r="S694" i="9"/>
  <c r="Q694" i="9"/>
  <c r="K694" i="9"/>
  <c r="I694" i="9"/>
  <c r="H694" i="9"/>
  <c r="M694" i="9"/>
  <c r="E694" i="9"/>
  <c r="O694" i="9"/>
  <c r="N694" i="9"/>
  <c r="B668" i="9"/>
  <c r="D624" i="9"/>
  <c r="Q624" i="9"/>
  <c r="P624" i="9"/>
  <c r="K624" i="9"/>
  <c r="H624" i="9"/>
  <c r="S624" i="9"/>
  <c r="F624" i="9"/>
  <c r="M624" i="9"/>
  <c r="J624" i="9"/>
  <c r="R624" i="9"/>
  <c r="G624" i="9"/>
  <c r="O624" i="9"/>
  <c r="L624" i="9"/>
  <c r="N624" i="9"/>
  <c r="I624" i="9"/>
  <c r="E624" i="9"/>
  <c r="B695" i="9"/>
  <c r="M651" i="9"/>
  <c r="R651" i="9"/>
  <c r="O651" i="9"/>
  <c r="N651" i="9"/>
  <c r="E651" i="9"/>
  <c r="J651" i="9"/>
  <c r="Q651" i="9"/>
  <c r="H651" i="9"/>
  <c r="S651" i="9"/>
  <c r="P651" i="9"/>
  <c r="L651" i="9"/>
  <c r="F651" i="9"/>
  <c r="D651" i="9"/>
  <c r="G651" i="9"/>
  <c r="K651" i="9"/>
  <c r="I651" i="9"/>
  <c r="E619" i="9"/>
  <c r="B740" i="9"/>
  <c r="G696" i="9"/>
  <c r="D696" i="9"/>
  <c r="S696" i="9"/>
  <c r="L696" i="9"/>
  <c r="O696" i="9"/>
  <c r="M696" i="9"/>
  <c r="R696" i="9"/>
  <c r="H696" i="9"/>
  <c r="P696" i="9"/>
  <c r="I696" i="9"/>
  <c r="Q696" i="9"/>
  <c r="F696" i="9"/>
  <c r="E696" i="9"/>
  <c r="K696" i="9"/>
  <c r="N696" i="9"/>
  <c r="J696" i="9"/>
  <c r="R619" i="9"/>
  <c r="H619" i="9"/>
  <c r="E730" i="9"/>
  <c r="P730" i="9"/>
  <c r="J730" i="9"/>
  <c r="R730" i="9"/>
  <c r="H730" i="9"/>
  <c r="M730" i="9"/>
  <c r="I730" i="9"/>
  <c r="O730" i="9"/>
  <c r="N730" i="9"/>
  <c r="G730" i="9"/>
  <c r="F730" i="9"/>
  <c r="L730" i="9"/>
  <c r="S730" i="9"/>
  <c r="K730" i="9"/>
  <c r="D730" i="9"/>
  <c r="Q730" i="9"/>
  <c r="B683" i="9"/>
  <c r="Q639" i="9"/>
  <c r="N639" i="9"/>
  <c r="I639" i="9"/>
  <c r="F639" i="9"/>
  <c r="D639" i="9"/>
  <c r="L639" i="9"/>
  <c r="S639" i="9"/>
  <c r="R639" i="9"/>
  <c r="O639" i="9"/>
  <c r="J639" i="9"/>
  <c r="G639" i="9"/>
  <c r="P639" i="9"/>
  <c r="E639" i="9"/>
  <c r="H639" i="9"/>
  <c r="M639" i="9"/>
  <c r="K639" i="9"/>
  <c r="B734" i="9"/>
  <c r="P690" i="9"/>
  <c r="H690" i="9"/>
  <c r="R690" i="9"/>
  <c r="G690" i="9"/>
  <c r="F690" i="9"/>
  <c r="Q690" i="9"/>
  <c r="I690" i="9"/>
  <c r="O690" i="9"/>
  <c r="S690" i="9"/>
  <c r="K690" i="9"/>
  <c r="L690" i="9"/>
  <c r="D690" i="9"/>
  <c r="N690" i="9"/>
  <c r="E690" i="9"/>
  <c r="J690" i="9"/>
  <c r="M690" i="9"/>
  <c r="I619" i="9"/>
  <c r="B718" i="9"/>
  <c r="P674" i="9"/>
  <c r="M674" i="9"/>
  <c r="J674" i="9"/>
  <c r="H674" i="9"/>
  <c r="E674" i="9"/>
  <c r="S674" i="9"/>
  <c r="N674" i="9"/>
  <c r="F674" i="9"/>
  <c r="D674" i="9"/>
  <c r="O674" i="9"/>
  <c r="G674" i="9"/>
  <c r="K674" i="9"/>
  <c r="I674" i="9"/>
  <c r="R674" i="9"/>
  <c r="Q674" i="9"/>
  <c r="L674" i="9"/>
  <c r="K619" i="9"/>
  <c r="P619" i="9"/>
  <c r="B675" i="9"/>
  <c r="Q631" i="9"/>
  <c r="N631" i="9"/>
  <c r="D631" i="9"/>
  <c r="I631" i="9"/>
  <c r="F631" i="9"/>
  <c r="L631" i="9"/>
  <c r="J631" i="9"/>
  <c r="G631" i="9"/>
  <c r="E631" i="9"/>
  <c r="P631" i="9"/>
  <c r="K631" i="9"/>
  <c r="H631" i="9"/>
  <c r="S631" i="9"/>
  <c r="O631" i="9"/>
  <c r="M631" i="9"/>
  <c r="R631" i="9"/>
  <c r="B679" i="9"/>
  <c r="M635" i="9"/>
  <c r="R635" i="9"/>
  <c r="N635" i="9"/>
  <c r="E635" i="9"/>
  <c r="J635" i="9"/>
  <c r="Q635" i="9"/>
  <c r="O635" i="9"/>
  <c r="P635" i="9"/>
  <c r="L635" i="9"/>
  <c r="D635" i="9"/>
  <c r="G635" i="9"/>
  <c r="S635" i="9"/>
  <c r="I635" i="9"/>
  <c r="K635" i="9"/>
  <c r="H635" i="9"/>
  <c r="F635" i="9"/>
  <c r="B672" i="9"/>
  <c r="H628" i="9"/>
  <c r="P628" i="9"/>
  <c r="E628" i="9"/>
  <c r="S628" i="9"/>
  <c r="K628" i="9"/>
  <c r="L628" i="9"/>
  <c r="G628" i="9"/>
  <c r="D628" i="9"/>
  <c r="J628" i="9"/>
  <c r="F628" i="9"/>
  <c r="O628" i="9"/>
  <c r="R628" i="9"/>
  <c r="M628" i="9"/>
  <c r="Q628" i="9"/>
  <c r="N628" i="9"/>
  <c r="I628" i="9"/>
  <c r="B704" i="9"/>
  <c r="H660" i="9"/>
  <c r="M660" i="9"/>
  <c r="G660" i="9"/>
  <c r="E660" i="9"/>
  <c r="P660" i="9"/>
  <c r="S660" i="9"/>
  <c r="K660" i="9"/>
  <c r="L660" i="9"/>
  <c r="O660" i="9"/>
  <c r="Q660" i="9"/>
  <c r="F660" i="9"/>
  <c r="N660" i="9"/>
  <c r="D660" i="9"/>
  <c r="J660" i="9"/>
  <c r="R660" i="9"/>
  <c r="I660" i="9"/>
  <c r="B676" i="9"/>
  <c r="K632" i="9"/>
  <c r="N632" i="9"/>
  <c r="F632" i="9"/>
  <c r="M632" i="9"/>
  <c r="L632" i="9"/>
  <c r="O632" i="9"/>
  <c r="E632" i="9"/>
  <c r="I632" i="9"/>
  <c r="H632" i="9"/>
  <c r="D632" i="9"/>
  <c r="Q632" i="9"/>
  <c r="G632" i="9"/>
  <c r="R632" i="9"/>
  <c r="J632" i="9"/>
  <c r="S632" i="9"/>
  <c r="P632" i="9"/>
  <c r="B681" i="9"/>
  <c r="L637" i="9"/>
  <c r="M637" i="9"/>
  <c r="N637" i="9"/>
  <c r="Q637" i="9"/>
  <c r="G637" i="9"/>
  <c r="R637" i="9"/>
  <c r="K637" i="9"/>
  <c r="F637" i="9"/>
  <c r="O637" i="9"/>
  <c r="H637" i="9"/>
  <c r="I637" i="9"/>
  <c r="S637" i="9"/>
  <c r="J637" i="9"/>
  <c r="E637" i="9"/>
  <c r="P637" i="9"/>
  <c r="D637" i="9"/>
  <c r="S619" i="9"/>
  <c r="O619" i="9"/>
  <c r="B747" i="9"/>
  <c r="R703" i="9"/>
  <c r="Q703" i="9"/>
  <c r="I703" i="9"/>
  <c r="F703" i="9"/>
  <c r="N703" i="9"/>
  <c r="J703" i="9"/>
  <c r="H703" i="9"/>
  <c r="E703" i="9"/>
  <c r="D703" i="9"/>
  <c r="M703" i="9"/>
  <c r="O703" i="9"/>
  <c r="L703" i="9"/>
  <c r="G703" i="9"/>
  <c r="K703" i="9"/>
  <c r="S703" i="9"/>
  <c r="P703" i="9"/>
  <c r="B705" i="9"/>
  <c r="D661" i="9"/>
  <c r="M661" i="9"/>
  <c r="L661" i="9"/>
  <c r="O661" i="9"/>
  <c r="F661" i="9"/>
  <c r="R661" i="9"/>
  <c r="Q661" i="9"/>
  <c r="S661" i="9"/>
  <c r="J661" i="9"/>
  <c r="P661" i="9"/>
  <c r="N661" i="9"/>
  <c r="G661" i="9"/>
  <c r="E661" i="9"/>
  <c r="H661" i="9"/>
  <c r="K661" i="9"/>
  <c r="I661" i="9"/>
  <c r="B692" i="9"/>
  <c r="K648" i="9"/>
  <c r="I648" i="9"/>
  <c r="G648" i="9"/>
  <c r="D648" i="9"/>
  <c r="H648" i="9"/>
  <c r="P648" i="9"/>
  <c r="F648" i="9"/>
  <c r="S648" i="9"/>
  <c r="R648" i="9"/>
  <c r="O648" i="9"/>
  <c r="L648" i="9"/>
  <c r="E648" i="9"/>
  <c r="N648" i="9"/>
  <c r="J648" i="9"/>
  <c r="M648" i="9"/>
  <c r="Q648" i="9"/>
  <c r="L619" i="9"/>
  <c r="Q619" i="9"/>
  <c r="P745" i="9"/>
  <c r="L745" i="9"/>
  <c r="N745" i="9"/>
  <c r="J745" i="9"/>
  <c r="I745" i="9"/>
  <c r="F745" i="9"/>
  <c r="H745" i="9"/>
  <c r="M745" i="9"/>
  <c r="K745" i="9"/>
  <c r="D745" i="9"/>
  <c r="O745" i="9"/>
  <c r="Q745" i="9"/>
  <c r="G745" i="9"/>
  <c r="S745" i="9"/>
  <c r="E745" i="9"/>
  <c r="R745" i="9"/>
  <c r="B746" i="9"/>
  <c r="P702" i="9"/>
  <c r="R702" i="9"/>
  <c r="Q702" i="9"/>
  <c r="L702" i="9"/>
  <c r="H702" i="9"/>
  <c r="M702" i="9"/>
  <c r="S702" i="9"/>
  <c r="F702" i="9"/>
  <c r="D702" i="9"/>
  <c r="G702" i="9"/>
  <c r="E702" i="9"/>
  <c r="O702" i="9"/>
  <c r="N702" i="9"/>
  <c r="I702" i="9"/>
  <c r="K702" i="9"/>
  <c r="J702" i="9"/>
  <c r="B691" i="9"/>
  <c r="Q647" i="9"/>
  <c r="N647" i="9"/>
  <c r="J647" i="9"/>
  <c r="I647" i="9"/>
  <c r="F647" i="9"/>
  <c r="L647" i="9"/>
  <c r="M647" i="9"/>
  <c r="P647" i="9"/>
  <c r="R647" i="9"/>
  <c r="D647" i="9"/>
  <c r="K647" i="9"/>
  <c r="O647" i="9"/>
  <c r="G647" i="9"/>
  <c r="S647" i="9"/>
  <c r="H647" i="9"/>
  <c r="E647" i="9"/>
  <c r="B721" i="9"/>
  <c r="F677" i="9"/>
  <c r="S677" i="9"/>
  <c r="R677" i="9"/>
  <c r="I677" i="9"/>
  <c r="H677" i="9"/>
  <c r="O677" i="9"/>
  <c r="P677" i="9"/>
  <c r="M677" i="9"/>
  <c r="E677" i="9"/>
  <c r="J677" i="9"/>
  <c r="K677" i="9"/>
  <c r="L677" i="9"/>
  <c r="G677" i="9"/>
  <c r="N677" i="9"/>
  <c r="Q677" i="9"/>
  <c r="D677" i="9"/>
  <c r="F619" i="9"/>
  <c r="J619" i="9"/>
  <c r="B700" i="9"/>
  <c r="S656" i="9"/>
  <c r="P656" i="9"/>
  <c r="H656" i="9"/>
  <c r="F656" i="9"/>
  <c r="M656" i="9"/>
  <c r="L656" i="9"/>
  <c r="N656" i="9"/>
  <c r="J656" i="9"/>
  <c r="D656" i="9"/>
  <c r="Q656" i="9"/>
  <c r="E656" i="9"/>
  <c r="O656" i="9"/>
  <c r="K656" i="9"/>
  <c r="R656" i="9"/>
  <c r="G656" i="9"/>
  <c r="I656" i="9"/>
  <c r="B742" i="9"/>
  <c r="L698" i="9"/>
  <c r="M698" i="9"/>
  <c r="J698" i="9"/>
  <c r="N698" i="9"/>
  <c r="D698" i="9"/>
  <c r="O698" i="9"/>
  <c r="K698" i="9"/>
  <c r="H698" i="9"/>
  <c r="F698" i="9"/>
  <c r="E698" i="9"/>
  <c r="S698" i="9"/>
  <c r="G698" i="9"/>
  <c r="R698" i="9"/>
  <c r="P698" i="9"/>
  <c r="Q698" i="9"/>
  <c r="I698" i="9"/>
  <c r="B667" i="9"/>
  <c r="Q623" i="9"/>
  <c r="N623" i="9"/>
  <c r="H623" i="9"/>
  <c r="I623" i="9"/>
  <c r="F623" i="9"/>
  <c r="J623" i="9"/>
  <c r="R623" i="9"/>
  <c r="K623" i="9"/>
  <c r="L623" i="9"/>
  <c r="S623" i="9"/>
  <c r="E623" i="9"/>
  <c r="D623" i="9"/>
  <c r="O623" i="9"/>
  <c r="P623" i="9"/>
  <c r="G623" i="9"/>
  <c r="M623" i="9"/>
  <c r="I714" i="9"/>
  <c r="H714" i="9"/>
  <c r="J714" i="9"/>
  <c r="S714" i="9"/>
  <c r="L714" i="9"/>
  <c r="D714" i="9"/>
  <c r="N714" i="9"/>
  <c r="O714" i="9"/>
  <c r="G714" i="9"/>
  <c r="R714" i="9"/>
  <c r="E714" i="9"/>
  <c r="K714" i="9"/>
  <c r="F714" i="9"/>
  <c r="P714" i="9"/>
  <c r="Q714" i="9"/>
  <c r="M714" i="9"/>
  <c r="K685" i="8"/>
  <c r="N685" i="8"/>
  <c r="F685" i="8"/>
  <c r="E685" i="8"/>
  <c r="O685" i="8"/>
  <c r="D685" i="8"/>
  <c r="M685" i="8"/>
  <c r="L685" i="8"/>
  <c r="S685" i="8"/>
  <c r="J685" i="8"/>
  <c r="B729" i="8"/>
  <c r="G685" i="8"/>
  <c r="I685" i="8"/>
  <c r="H685" i="8"/>
  <c r="Q685" i="8"/>
  <c r="R685" i="8"/>
  <c r="P685" i="8"/>
  <c r="B689" i="8"/>
  <c r="P645" i="8"/>
  <c r="D645" i="8"/>
  <c r="M645" i="8"/>
  <c r="R645" i="8"/>
  <c r="K645" i="8"/>
  <c r="G645" i="8"/>
  <c r="S645" i="8"/>
  <c r="N645" i="8"/>
  <c r="I645" i="8"/>
  <c r="O645" i="8"/>
  <c r="F645" i="8"/>
  <c r="Q645" i="8"/>
  <c r="L645" i="8"/>
  <c r="J645" i="8"/>
  <c r="H645" i="8"/>
  <c r="E645" i="8"/>
  <c r="K652" i="8"/>
  <c r="E652" i="8"/>
  <c r="M652" i="8"/>
  <c r="L652" i="8"/>
  <c r="D652" i="8"/>
  <c r="I652" i="8"/>
  <c r="B696" i="8"/>
  <c r="F652" i="8"/>
  <c r="N652" i="8"/>
  <c r="H652" i="8"/>
  <c r="S652" i="8"/>
  <c r="J652" i="8"/>
  <c r="R652" i="8"/>
  <c r="P652" i="8"/>
  <c r="O652" i="8"/>
  <c r="Q652" i="8"/>
  <c r="G652" i="8"/>
  <c r="L662" i="8"/>
  <c r="H662" i="8"/>
  <c r="N662" i="8"/>
  <c r="Q662" i="8"/>
  <c r="I662" i="8"/>
  <c r="S662" i="8"/>
  <c r="M662" i="8"/>
  <c r="B706" i="8"/>
  <c r="P662" i="8"/>
  <c r="R662" i="8"/>
  <c r="F662" i="8"/>
  <c r="J662" i="8"/>
  <c r="D662" i="8"/>
  <c r="O662" i="8"/>
  <c r="E662" i="8"/>
  <c r="K662" i="8"/>
  <c r="G662" i="8"/>
  <c r="J660" i="8"/>
  <c r="D660" i="8"/>
  <c r="P660" i="8"/>
  <c r="S660" i="8"/>
  <c r="O660" i="8"/>
  <c r="G660" i="8"/>
  <c r="B704" i="8"/>
  <c r="N660" i="8"/>
  <c r="R660" i="8"/>
  <c r="K660" i="8"/>
  <c r="Q660" i="8"/>
  <c r="I660" i="8"/>
  <c r="F660" i="8"/>
  <c r="H660" i="8"/>
  <c r="E660" i="8"/>
  <c r="L660" i="8"/>
  <c r="M660" i="8"/>
  <c r="O646" i="8"/>
  <c r="E646" i="8"/>
  <c r="B690" i="8"/>
  <c r="I646" i="8"/>
  <c r="J646" i="8"/>
  <c r="S646" i="8"/>
  <c r="R646" i="8"/>
  <c r="N646" i="8"/>
  <c r="M646" i="8"/>
  <c r="Q646" i="8"/>
  <c r="D646" i="8"/>
  <c r="L646" i="8"/>
  <c r="F646" i="8"/>
  <c r="P646" i="8"/>
  <c r="G646" i="8"/>
  <c r="K646" i="8"/>
  <c r="H646" i="8"/>
  <c r="F644" i="8"/>
  <c r="Q644" i="8"/>
  <c r="B688" i="8"/>
  <c r="I644" i="8"/>
  <c r="O644" i="8"/>
  <c r="P644" i="8"/>
  <c r="R644" i="8"/>
  <c r="S644" i="8"/>
  <c r="D644" i="8"/>
  <c r="E644" i="8"/>
  <c r="N644" i="8"/>
  <c r="J644" i="8"/>
  <c r="K644" i="8"/>
  <c r="H644" i="8"/>
  <c r="M644" i="8"/>
  <c r="L644" i="8"/>
  <c r="G644" i="8"/>
  <c r="S638" i="8"/>
  <c r="I638" i="8"/>
  <c r="E638" i="8"/>
  <c r="G638" i="8"/>
  <c r="N638" i="8"/>
  <c r="F638" i="8"/>
  <c r="D638" i="8"/>
  <c r="K638" i="8"/>
  <c r="L638" i="8"/>
  <c r="O638" i="8"/>
  <c r="M638" i="8"/>
  <c r="H638" i="8"/>
  <c r="P638" i="8"/>
  <c r="J638" i="8"/>
  <c r="R638" i="8"/>
  <c r="B682" i="8"/>
  <c r="Q638" i="8"/>
  <c r="M692" i="8"/>
  <c r="Q692" i="8"/>
  <c r="E692" i="8"/>
  <c r="N692" i="8"/>
  <c r="B736" i="8"/>
  <c r="L692" i="8"/>
  <c r="G692" i="8"/>
  <c r="J692" i="8"/>
  <c r="F692" i="8"/>
  <c r="K692" i="8"/>
  <c r="D692" i="8"/>
  <c r="O692" i="8"/>
  <c r="S692" i="8"/>
  <c r="I692" i="8"/>
  <c r="P692" i="8"/>
  <c r="H692" i="8"/>
  <c r="R692" i="8"/>
  <c r="E629" i="8"/>
  <c r="P629" i="8"/>
  <c r="Q629" i="8"/>
  <c r="J629" i="8"/>
  <c r="G629" i="8"/>
  <c r="K629" i="8"/>
  <c r="R629" i="8"/>
  <c r="B673" i="8"/>
  <c r="N629" i="8"/>
  <c r="F629" i="8"/>
  <c r="O629" i="8"/>
  <c r="L629" i="8"/>
  <c r="H629" i="8"/>
  <c r="D629" i="8"/>
  <c r="S629" i="8"/>
  <c r="M629" i="8"/>
  <c r="I629" i="8"/>
  <c r="B677" i="8"/>
  <c r="M633" i="8"/>
  <c r="O633" i="8"/>
  <c r="E633" i="8"/>
  <c r="Q633" i="8"/>
  <c r="I633" i="8"/>
  <c r="D633" i="8"/>
  <c r="H633" i="8"/>
  <c r="N633" i="8"/>
  <c r="F633" i="8"/>
  <c r="P633" i="8"/>
  <c r="R633" i="8"/>
  <c r="G633" i="8"/>
  <c r="S633" i="8"/>
  <c r="L633" i="8"/>
  <c r="K633" i="8"/>
  <c r="J633" i="8"/>
  <c r="B719" i="8"/>
  <c r="O675" i="8"/>
  <c r="F675" i="8"/>
  <c r="G675" i="8"/>
  <c r="E675" i="8"/>
  <c r="H675" i="8"/>
  <c r="K675" i="8"/>
  <c r="N675" i="8"/>
  <c r="M675" i="8"/>
  <c r="L675" i="8"/>
  <c r="P675" i="8"/>
  <c r="Q675" i="8"/>
  <c r="J675" i="8"/>
  <c r="R675" i="8"/>
  <c r="D675" i="8"/>
  <c r="I675" i="8"/>
  <c r="S675" i="8"/>
  <c r="D619" i="8"/>
  <c r="B680" i="8"/>
  <c r="L636" i="8"/>
  <c r="I636" i="8"/>
  <c r="G636" i="8"/>
  <c r="M636" i="8"/>
  <c r="O636" i="8"/>
  <c r="N636" i="8"/>
  <c r="S636" i="8"/>
  <c r="H636" i="8"/>
  <c r="Q636" i="8"/>
  <c r="D636" i="8"/>
  <c r="J636" i="8"/>
  <c r="P636" i="8"/>
  <c r="E636" i="8"/>
  <c r="F636" i="8"/>
  <c r="K636" i="8"/>
  <c r="R636" i="8"/>
  <c r="S619" i="8"/>
  <c r="B749" i="8"/>
  <c r="M705" i="8"/>
  <c r="F705" i="8"/>
  <c r="O705" i="8"/>
  <c r="K705" i="8"/>
  <c r="R705" i="8"/>
  <c r="E705" i="8"/>
  <c r="P705" i="8"/>
  <c r="J705" i="8"/>
  <c r="S705" i="8"/>
  <c r="D705" i="8"/>
  <c r="Q705" i="8"/>
  <c r="H705" i="8"/>
  <c r="L705" i="8"/>
  <c r="N705" i="8"/>
  <c r="G705" i="8"/>
  <c r="I705" i="8"/>
  <c r="M710" i="8"/>
  <c r="I710" i="8"/>
  <c r="E710" i="8"/>
  <c r="H710" i="8"/>
  <c r="G710" i="8"/>
  <c r="S710" i="8"/>
  <c r="R710" i="8"/>
  <c r="N710" i="8"/>
  <c r="D710" i="8"/>
  <c r="K710" i="8"/>
  <c r="L710" i="8"/>
  <c r="F710" i="8"/>
  <c r="Q710" i="8"/>
  <c r="P710" i="8"/>
  <c r="O710" i="8"/>
  <c r="J710" i="8"/>
  <c r="B670" i="8"/>
  <c r="P626" i="8"/>
  <c r="O626" i="8"/>
  <c r="S626" i="8"/>
  <c r="J626" i="8"/>
  <c r="F626" i="8"/>
  <c r="M626" i="8"/>
  <c r="R626" i="8"/>
  <c r="N626" i="8"/>
  <c r="E626" i="8"/>
  <c r="L626" i="8"/>
  <c r="D626" i="8"/>
  <c r="K626" i="8"/>
  <c r="Q626" i="8"/>
  <c r="G626" i="8"/>
  <c r="H626" i="8"/>
  <c r="I626" i="8"/>
  <c r="G619" i="8"/>
  <c r="B686" i="8"/>
  <c r="N642" i="8"/>
  <c r="O642" i="8"/>
  <c r="K642" i="8"/>
  <c r="F642" i="8"/>
  <c r="M642" i="8"/>
  <c r="J642" i="8"/>
  <c r="I642" i="8"/>
  <c r="H642" i="8"/>
  <c r="E642" i="8"/>
  <c r="L642" i="8"/>
  <c r="R642" i="8"/>
  <c r="P642" i="8"/>
  <c r="D642" i="8"/>
  <c r="S642" i="8"/>
  <c r="Q642" i="8"/>
  <c r="G642" i="8"/>
  <c r="P619" i="8"/>
  <c r="B712" i="8"/>
  <c r="O668" i="8"/>
  <c r="F668" i="8"/>
  <c r="S668" i="8"/>
  <c r="R668" i="8"/>
  <c r="M668" i="8"/>
  <c r="L668" i="8"/>
  <c r="G668" i="8"/>
  <c r="E668" i="8"/>
  <c r="P668" i="8"/>
  <c r="Q668" i="8"/>
  <c r="K668" i="8"/>
  <c r="H668" i="8"/>
  <c r="D668" i="8"/>
  <c r="N668" i="8"/>
  <c r="J668" i="8"/>
  <c r="I668" i="8"/>
  <c r="N619" i="8"/>
  <c r="B679" i="8"/>
  <c r="F635" i="8"/>
  <c r="L635" i="8"/>
  <c r="I635" i="8"/>
  <c r="D635" i="8"/>
  <c r="P635" i="8"/>
  <c r="S635" i="8"/>
  <c r="K635" i="8"/>
  <c r="H635" i="8"/>
  <c r="R635" i="8"/>
  <c r="O635" i="8"/>
  <c r="N635" i="8"/>
  <c r="J635" i="8"/>
  <c r="Q635" i="8"/>
  <c r="G635" i="8"/>
  <c r="E635" i="8"/>
  <c r="M635" i="8"/>
  <c r="B683" i="8"/>
  <c r="J639" i="8"/>
  <c r="P639" i="8"/>
  <c r="H639" i="8"/>
  <c r="Q639" i="8"/>
  <c r="I639" i="8"/>
  <c r="O639" i="8"/>
  <c r="F639" i="8"/>
  <c r="R639" i="8"/>
  <c r="S639" i="8"/>
  <c r="N639" i="8"/>
  <c r="M639" i="8"/>
  <c r="L639" i="8"/>
  <c r="K639" i="8"/>
  <c r="G639" i="8"/>
  <c r="D639" i="8"/>
  <c r="E639" i="8"/>
  <c r="B737" i="8"/>
  <c r="D693" i="8"/>
  <c r="L693" i="8"/>
  <c r="Q693" i="8"/>
  <c r="F693" i="8"/>
  <c r="M693" i="8"/>
  <c r="R693" i="8"/>
  <c r="E693" i="8"/>
  <c r="S693" i="8"/>
  <c r="J693" i="8"/>
  <c r="O693" i="8"/>
  <c r="I693" i="8"/>
  <c r="H693" i="8"/>
  <c r="K693" i="8"/>
  <c r="N693" i="8"/>
  <c r="G693" i="8"/>
  <c r="P693" i="8"/>
  <c r="B728" i="8"/>
  <c r="J684" i="8"/>
  <c r="P684" i="8"/>
  <c r="O684" i="8"/>
  <c r="M684" i="8"/>
  <c r="I684" i="8"/>
  <c r="K684" i="8"/>
  <c r="H684" i="8"/>
  <c r="Q684" i="8"/>
  <c r="N684" i="8"/>
  <c r="D684" i="8"/>
  <c r="E684" i="8"/>
  <c r="F684" i="8"/>
  <c r="S684" i="8"/>
  <c r="L684" i="8"/>
  <c r="G684" i="8"/>
  <c r="R684" i="8"/>
  <c r="E619" i="8"/>
  <c r="O619" i="8"/>
  <c r="B718" i="8"/>
  <c r="J674" i="8"/>
  <c r="R674" i="8"/>
  <c r="O674" i="8"/>
  <c r="D674" i="8"/>
  <c r="N674" i="8"/>
  <c r="K674" i="8"/>
  <c r="F674" i="8"/>
  <c r="P674" i="8"/>
  <c r="I674" i="8"/>
  <c r="Q674" i="8"/>
  <c r="M674" i="8"/>
  <c r="E674" i="8"/>
  <c r="G674" i="8"/>
  <c r="S674" i="8"/>
  <c r="H674" i="8"/>
  <c r="L674" i="8"/>
  <c r="B672" i="8"/>
  <c r="N628" i="8"/>
  <c r="I628" i="8"/>
  <c r="E628" i="8"/>
  <c r="R628" i="8"/>
  <c r="D628" i="8"/>
  <c r="O628" i="8"/>
  <c r="P628" i="8"/>
  <c r="M628" i="8"/>
  <c r="G628" i="8"/>
  <c r="L628" i="8"/>
  <c r="Q628" i="8"/>
  <c r="J628" i="8"/>
  <c r="H628" i="8"/>
  <c r="S628" i="8"/>
  <c r="F628" i="8"/>
  <c r="K628" i="8"/>
  <c r="M619" i="8"/>
  <c r="Q619" i="8"/>
  <c r="B671" i="8"/>
  <c r="F627" i="8"/>
  <c r="L627" i="8"/>
  <c r="P627" i="8"/>
  <c r="D627" i="8"/>
  <c r="I627" i="8"/>
  <c r="K627" i="8"/>
  <c r="Q627" i="8"/>
  <c r="S627" i="8"/>
  <c r="G627" i="8"/>
  <c r="O627" i="8"/>
  <c r="M627" i="8"/>
  <c r="H627" i="8"/>
  <c r="N627" i="8"/>
  <c r="E627" i="8"/>
  <c r="R627" i="8"/>
  <c r="J627" i="8"/>
  <c r="B725" i="8"/>
  <c r="L681" i="8"/>
  <c r="J681" i="8"/>
  <c r="R681" i="8"/>
  <c r="O681" i="8"/>
  <c r="F681" i="8"/>
  <c r="N681" i="8"/>
  <c r="H681" i="8"/>
  <c r="M681" i="8"/>
  <c r="K681" i="8"/>
  <c r="P681" i="8"/>
  <c r="G681" i="8"/>
  <c r="I681" i="8"/>
  <c r="Q681" i="8"/>
  <c r="E681" i="8"/>
  <c r="D681" i="8"/>
  <c r="S681" i="8"/>
  <c r="H619" i="8"/>
  <c r="B702" i="8"/>
  <c r="S658" i="8"/>
  <c r="I658" i="8"/>
  <c r="O658" i="8"/>
  <c r="E658" i="8"/>
  <c r="D658" i="8"/>
  <c r="J658" i="8"/>
  <c r="G658" i="8"/>
  <c r="P658" i="8"/>
  <c r="H658" i="8"/>
  <c r="N658" i="8"/>
  <c r="K658" i="8"/>
  <c r="Q658" i="8"/>
  <c r="M658" i="8"/>
  <c r="F658" i="8"/>
  <c r="L658" i="8"/>
  <c r="R658" i="8"/>
  <c r="B701" i="8"/>
  <c r="Q657" i="8"/>
  <c r="E657" i="8"/>
  <c r="D657" i="8"/>
  <c r="J657" i="8"/>
  <c r="M657" i="8"/>
  <c r="G657" i="8"/>
  <c r="F657" i="8"/>
  <c r="I657" i="8"/>
  <c r="K657" i="8"/>
  <c r="O657" i="8"/>
  <c r="L657" i="8"/>
  <c r="H657" i="8"/>
  <c r="N657" i="8"/>
  <c r="R657" i="8"/>
  <c r="P657" i="8"/>
  <c r="S657" i="8"/>
  <c r="L619" i="8"/>
  <c r="I619" i="8"/>
  <c r="B687" i="8"/>
  <c r="R643" i="8"/>
  <c r="F643" i="8"/>
  <c r="L643" i="8"/>
  <c r="Q643" i="8"/>
  <c r="J643" i="8"/>
  <c r="D643" i="8"/>
  <c r="E643" i="8"/>
  <c r="P643" i="8"/>
  <c r="K643" i="8"/>
  <c r="I643" i="8"/>
  <c r="S643" i="8"/>
  <c r="O643" i="8"/>
  <c r="H643" i="8"/>
  <c r="G643" i="8"/>
  <c r="N643" i="8"/>
  <c r="M643" i="8"/>
  <c r="B741" i="8"/>
  <c r="D697" i="8"/>
  <c r="K697" i="8"/>
  <c r="S697" i="8"/>
  <c r="J697" i="8"/>
  <c r="I697" i="8"/>
  <c r="H697" i="8"/>
  <c r="F697" i="8"/>
  <c r="R697" i="8"/>
  <c r="O697" i="8"/>
  <c r="L697" i="8"/>
  <c r="M697" i="8"/>
  <c r="P697" i="8"/>
  <c r="E697" i="8"/>
  <c r="G697" i="8"/>
  <c r="N697" i="8"/>
  <c r="Q697" i="8"/>
  <c r="B743" i="8"/>
  <c r="G699" i="8"/>
  <c r="D699" i="8"/>
  <c r="N699" i="8"/>
  <c r="S699" i="8"/>
  <c r="K699" i="8"/>
  <c r="O699" i="8"/>
  <c r="L699" i="8"/>
  <c r="R699" i="8"/>
  <c r="M699" i="8"/>
  <c r="I699" i="8"/>
  <c r="P699" i="8"/>
  <c r="F699" i="8"/>
  <c r="H699" i="8"/>
  <c r="E699" i="8"/>
  <c r="J699" i="8"/>
  <c r="Q699" i="8"/>
  <c r="J619" i="8"/>
  <c r="B722" i="8"/>
  <c r="R678" i="8"/>
  <c r="S678" i="8"/>
  <c r="H678" i="8"/>
  <c r="G678" i="8"/>
  <c r="M678" i="8"/>
  <c r="L678" i="8"/>
  <c r="E678" i="8"/>
  <c r="N678" i="8"/>
  <c r="D678" i="8"/>
  <c r="J678" i="8"/>
  <c r="Q678" i="8"/>
  <c r="P678" i="8"/>
  <c r="K678" i="8"/>
  <c r="F678" i="8"/>
  <c r="I678" i="8"/>
  <c r="O678" i="8"/>
  <c r="B695" i="8"/>
  <c r="M651" i="8"/>
  <c r="L651" i="8"/>
  <c r="N651" i="8"/>
  <c r="I651" i="8"/>
  <c r="H651" i="8"/>
  <c r="G651" i="8"/>
  <c r="R651" i="8"/>
  <c r="E651" i="8"/>
  <c r="O651" i="8"/>
  <c r="D651" i="8"/>
  <c r="S651" i="8"/>
  <c r="K651" i="8"/>
  <c r="J651" i="8"/>
  <c r="F651" i="8"/>
  <c r="Q651" i="8"/>
  <c r="P651" i="8"/>
  <c r="B744" i="8"/>
  <c r="E700" i="8"/>
  <c r="R700" i="8"/>
  <c r="P700" i="8"/>
  <c r="J700" i="8"/>
  <c r="G700" i="8"/>
  <c r="L700" i="8"/>
  <c r="M700" i="8"/>
  <c r="S700" i="8"/>
  <c r="D700" i="8"/>
  <c r="K700" i="8"/>
  <c r="O700" i="8"/>
  <c r="H700" i="8"/>
  <c r="N700" i="8"/>
  <c r="Q700" i="8"/>
  <c r="I700" i="8"/>
  <c r="F700" i="8"/>
  <c r="K619" i="8"/>
  <c r="B667" i="8"/>
  <c r="J623" i="8"/>
  <c r="P623" i="8"/>
  <c r="I623" i="8"/>
  <c r="M623" i="8"/>
  <c r="H623" i="8"/>
  <c r="L623" i="8"/>
  <c r="K623" i="8"/>
  <c r="F623" i="8"/>
  <c r="O623" i="8"/>
  <c r="D623" i="8"/>
  <c r="E623" i="8"/>
  <c r="N623" i="8"/>
  <c r="Q623" i="8"/>
  <c r="G623" i="8"/>
  <c r="S623" i="8"/>
  <c r="R623" i="8"/>
  <c r="B703" i="8"/>
  <c r="K659" i="8"/>
  <c r="H659" i="8"/>
  <c r="S659" i="8"/>
  <c r="L659" i="8"/>
  <c r="G659" i="8"/>
  <c r="P659" i="8"/>
  <c r="J659" i="8"/>
  <c r="O659" i="8"/>
  <c r="Q659" i="8"/>
  <c r="M659" i="8"/>
  <c r="R659" i="8"/>
  <c r="E659" i="8"/>
  <c r="N659" i="8"/>
  <c r="I659" i="8"/>
  <c r="F659" i="8"/>
  <c r="D659" i="8"/>
  <c r="B742" i="8"/>
  <c r="N698" i="8"/>
  <c r="S698" i="8"/>
  <c r="L698" i="8"/>
  <c r="K698" i="8"/>
  <c r="P698" i="8"/>
  <c r="F698" i="8"/>
  <c r="M698" i="8"/>
  <c r="O698" i="8"/>
  <c r="Q698" i="8"/>
  <c r="H698" i="8"/>
  <c r="G698" i="8"/>
  <c r="I698" i="8"/>
  <c r="D698" i="8"/>
  <c r="E698" i="8"/>
  <c r="J698" i="8"/>
  <c r="R698" i="8"/>
  <c r="B694" i="8"/>
  <c r="R650" i="8"/>
  <c r="I650" i="8"/>
  <c r="O650" i="8"/>
  <c r="S650" i="8"/>
  <c r="F650" i="8"/>
  <c r="N650" i="8"/>
  <c r="Q650" i="8"/>
  <c r="H650" i="8"/>
  <c r="J650" i="8"/>
  <c r="D650" i="8"/>
  <c r="G650" i="8"/>
  <c r="M650" i="8"/>
  <c r="P650" i="8"/>
  <c r="E650" i="8"/>
  <c r="L650" i="8"/>
  <c r="K650" i="8"/>
  <c r="F619" i="8"/>
  <c r="F143" i="3" s="1"/>
  <c r="E17" i="12" s="1"/>
  <c r="R619" i="8"/>
  <c r="N669" i="8"/>
  <c r="H669" i="8"/>
  <c r="G669" i="8"/>
  <c r="K669" i="8"/>
  <c r="I669" i="8"/>
  <c r="D669" i="8"/>
  <c r="O659" i="7"/>
  <c r="E659" i="7"/>
  <c r="N659" i="7"/>
  <c r="L659" i="7"/>
  <c r="H659" i="7"/>
  <c r="D659" i="7"/>
  <c r="J659" i="7"/>
  <c r="S659" i="7"/>
  <c r="K659" i="7"/>
  <c r="I659" i="7"/>
  <c r="M659" i="7"/>
  <c r="G659" i="7"/>
  <c r="P659" i="7"/>
  <c r="R659" i="7"/>
  <c r="B703" i="7"/>
  <c r="F659" i="7"/>
  <c r="Q659" i="7"/>
  <c r="E651" i="7"/>
  <c r="Q651" i="7"/>
  <c r="S651" i="7"/>
  <c r="K651" i="7"/>
  <c r="B695" i="7"/>
  <c r="H651" i="7"/>
  <c r="L651" i="7"/>
  <c r="O651" i="7"/>
  <c r="N651" i="7"/>
  <c r="D651" i="7"/>
  <c r="R651" i="7"/>
  <c r="P651" i="7"/>
  <c r="G651" i="7"/>
  <c r="M651" i="7"/>
  <c r="I651" i="7"/>
  <c r="J651" i="7"/>
  <c r="F651" i="7"/>
  <c r="B671" i="7"/>
  <c r="M627" i="7"/>
  <c r="K627" i="7"/>
  <c r="R627" i="7"/>
  <c r="O627" i="7"/>
  <c r="P627" i="7"/>
  <c r="G627" i="7"/>
  <c r="L627" i="7"/>
  <c r="H627" i="7"/>
  <c r="D627" i="7"/>
  <c r="N627" i="7"/>
  <c r="J627" i="7"/>
  <c r="I627" i="7"/>
  <c r="Q627" i="7"/>
  <c r="S627" i="7"/>
  <c r="E627" i="7"/>
  <c r="F627" i="7"/>
  <c r="B679" i="7"/>
  <c r="F635" i="7"/>
  <c r="K635" i="7"/>
  <c r="J635" i="7"/>
  <c r="N635" i="7"/>
  <c r="I635" i="7"/>
  <c r="M635" i="7"/>
  <c r="D635" i="7"/>
  <c r="R635" i="7"/>
  <c r="E635" i="7"/>
  <c r="L635" i="7"/>
  <c r="P635" i="7"/>
  <c r="G635" i="7"/>
  <c r="Q635" i="7"/>
  <c r="H635" i="7"/>
  <c r="O635" i="7"/>
  <c r="S635" i="7"/>
  <c r="G646" i="7"/>
  <c r="E646" i="7"/>
  <c r="M646" i="7"/>
  <c r="N646" i="7"/>
  <c r="Q646" i="7"/>
  <c r="H646" i="7"/>
  <c r="O646" i="7"/>
  <c r="R646" i="7"/>
  <c r="K646" i="7"/>
  <c r="J646" i="7"/>
  <c r="D646" i="7"/>
  <c r="L646" i="7"/>
  <c r="S646" i="7"/>
  <c r="B690" i="7"/>
  <c r="F646" i="7"/>
  <c r="P646" i="7"/>
  <c r="I646" i="7"/>
  <c r="B735" i="7"/>
  <c r="Q691" i="7"/>
  <c r="J691" i="7"/>
  <c r="N691" i="7"/>
  <c r="H691" i="7"/>
  <c r="M691" i="7"/>
  <c r="F691" i="7"/>
  <c r="K691" i="7"/>
  <c r="E691" i="7"/>
  <c r="D691" i="7"/>
  <c r="I691" i="7"/>
  <c r="R691" i="7"/>
  <c r="G691" i="7"/>
  <c r="S691" i="7"/>
  <c r="L691" i="7"/>
  <c r="P691" i="7"/>
  <c r="O691" i="7"/>
  <c r="B706" i="7"/>
  <c r="L662" i="7"/>
  <c r="G662" i="7"/>
  <c r="R662" i="7"/>
  <c r="Q662" i="7"/>
  <c r="E662" i="7"/>
  <c r="K662" i="7"/>
  <c r="N662" i="7"/>
  <c r="D662" i="7"/>
  <c r="P662" i="7"/>
  <c r="F662" i="7"/>
  <c r="I662" i="7"/>
  <c r="S662" i="7"/>
  <c r="J662" i="7"/>
  <c r="M662" i="7"/>
  <c r="H662" i="7"/>
  <c r="O662" i="7"/>
  <c r="F630" i="7"/>
  <c r="I630" i="7"/>
  <c r="N630" i="7"/>
  <c r="R630" i="7"/>
  <c r="D630" i="7"/>
  <c r="S630" i="7"/>
  <c r="L630" i="7"/>
  <c r="P630" i="7"/>
  <c r="H630" i="7"/>
  <c r="M630" i="7"/>
  <c r="J630" i="7"/>
  <c r="B674" i="7"/>
  <c r="K630" i="7"/>
  <c r="G630" i="7"/>
  <c r="E630" i="7"/>
  <c r="O630" i="7"/>
  <c r="Q630" i="7"/>
  <c r="B711" i="7"/>
  <c r="N667" i="7"/>
  <c r="E667" i="7"/>
  <c r="O667" i="7"/>
  <c r="H667" i="7"/>
  <c r="R667" i="7"/>
  <c r="J667" i="7"/>
  <c r="I667" i="7"/>
  <c r="M667" i="7"/>
  <c r="D667" i="7"/>
  <c r="F667" i="7"/>
  <c r="G667" i="7"/>
  <c r="P667" i="7"/>
  <c r="L667" i="7"/>
  <c r="Q667" i="7"/>
  <c r="S667" i="7"/>
  <c r="K667" i="7"/>
  <c r="F661" i="7"/>
  <c r="D661" i="7"/>
  <c r="N661" i="7"/>
  <c r="M661" i="7"/>
  <c r="B705" i="7"/>
  <c r="H661" i="7"/>
  <c r="O661" i="7"/>
  <c r="S661" i="7"/>
  <c r="R661" i="7"/>
  <c r="G661" i="7"/>
  <c r="E661" i="7"/>
  <c r="J661" i="7"/>
  <c r="K661" i="7"/>
  <c r="P661" i="7"/>
  <c r="I661" i="7"/>
  <c r="Q661" i="7"/>
  <c r="L661" i="7"/>
  <c r="R654" i="7"/>
  <c r="I654" i="7"/>
  <c r="E654" i="7"/>
  <c r="L654" i="7"/>
  <c r="S654" i="7"/>
  <c r="N654" i="7"/>
  <c r="D654" i="7"/>
  <c r="H654" i="7"/>
  <c r="B698" i="7"/>
  <c r="G654" i="7"/>
  <c r="K654" i="7"/>
  <c r="J654" i="7"/>
  <c r="O654" i="7"/>
  <c r="F654" i="7"/>
  <c r="P654" i="7"/>
  <c r="M654" i="7"/>
  <c r="Q654" i="7"/>
  <c r="B682" i="7"/>
  <c r="N638" i="7"/>
  <c r="S638" i="7"/>
  <c r="I638" i="7"/>
  <c r="Q638" i="7"/>
  <c r="G638" i="7"/>
  <c r="H638" i="7"/>
  <c r="D638" i="7"/>
  <c r="K638" i="7"/>
  <c r="J638" i="7"/>
  <c r="P638" i="7"/>
  <c r="O638" i="7"/>
  <c r="R638" i="7"/>
  <c r="L638" i="7"/>
  <c r="E638" i="7"/>
  <c r="M638" i="7"/>
  <c r="F638" i="7"/>
  <c r="B687" i="7"/>
  <c r="L643" i="7"/>
  <c r="M643" i="7"/>
  <c r="P643" i="7"/>
  <c r="E643" i="7"/>
  <c r="Q643" i="7"/>
  <c r="R643" i="7"/>
  <c r="H643" i="7"/>
  <c r="J643" i="7"/>
  <c r="G643" i="7"/>
  <c r="S643" i="7"/>
  <c r="F643" i="7"/>
  <c r="N643" i="7"/>
  <c r="O643" i="7"/>
  <c r="I643" i="7"/>
  <c r="D643" i="7"/>
  <c r="K643" i="7"/>
  <c r="G725" i="7"/>
  <c r="F725" i="7"/>
  <c r="O725" i="7"/>
  <c r="S725" i="7"/>
  <c r="H725" i="7"/>
  <c r="M725" i="7"/>
  <c r="N725" i="7"/>
  <c r="D725" i="7"/>
  <c r="I725" i="7"/>
  <c r="K725" i="7"/>
  <c r="E725" i="7"/>
  <c r="R725" i="7"/>
  <c r="P725" i="7"/>
  <c r="J725" i="7"/>
  <c r="Q725" i="7"/>
  <c r="L725" i="7"/>
  <c r="N737" i="7"/>
  <c r="R737" i="7"/>
  <c r="M737" i="7"/>
  <c r="L737" i="7"/>
  <c r="S737" i="7"/>
  <c r="F737" i="7"/>
  <c r="O737" i="7"/>
  <c r="H737" i="7"/>
  <c r="G737" i="7"/>
  <c r="Q737" i="7"/>
  <c r="J737" i="7"/>
  <c r="E737" i="7"/>
  <c r="D737" i="7"/>
  <c r="K737" i="7"/>
  <c r="I737" i="7"/>
  <c r="P737" i="7"/>
  <c r="B717" i="7"/>
  <c r="N673" i="7"/>
  <c r="M673" i="7"/>
  <c r="F673" i="7"/>
  <c r="O673" i="7"/>
  <c r="K673" i="7"/>
  <c r="R673" i="7"/>
  <c r="L673" i="7"/>
  <c r="E673" i="7"/>
  <c r="G673" i="7"/>
  <c r="S673" i="7"/>
  <c r="D673" i="7"/>
  <c r="P673" i="7"/>
  <c r="J673" i="7"/>
  <c r="H673" i="7"/>
  <c r="I673" i="7"/>
  <c r="Q673" i="7"/>
  <c r="B688" i="7"/>
  <c r="F644" i="7"/>
  <c r="S644" i="7"/>
  <c r="K644" i="7"/>
  <c r="J644" i="7"/>
  <c r="E644" i="7"/>
  <c r="L644" i="7"/>
  <c r="D644" i="7"/>
  <c r="G644" i="7"/>
  <c r="N644" i="7"/>
  <c r="P644" i="7"/>
  <c r="I644" i="7"/>
  <c r="Q644" i="7"/>
  <c r="R644" i="7"/>
  <c r="O644" i="7"/>
  <c r="M644" i="7"/>
  <c r="H644" i="7"/>
  <c r="B670" i="7"/>
  <c r="J626" i="7"/>
  <c r="I626" i="7"/>
  <c r="R626" i="7"/>
  <c r="L626" i="7"/>
  <c r="H626" i="7"/>
  <c r="D626" i="7"/>
  <c r="N626" i="7"/>
  <c r="K626" i="7"/>
  <c r="F626" i="7"/>
  <c r="G626" i="7"/>
  <c r="P626" i="7"/>
  <c r="O626" i="7"/>
  <c r="Q626" i="7"/>
  <c r="S626" i="7"/>
  <c r="E626" i="7"/>
  <c r="M626" i="7"/>
  <c r="B729" i="7"/>
  <c r="M685" i="7"/>
  <c r="R685" i="7"/>
  <c r="H685" i="7"/>
  <c r="Q685" i="7"/>
  <c r="G685" i="7"/>
  <c r="N685" i="7"/>
  <c r="J685" i="7"/>
  <c r="K685" i="7"/>
  <c r="L685" i="7"/>
  <c r="E685" i="7"/>
  <c r="F685" i="7"/>
  <c r="D685" i="7"/>
  <c r="P685" i="7"/>
  <c r="O685" i="7"/>
  <c r="S685" i="7"/>
  <c r="I685" i="7"/>
  <c r="B741" i="7"/>
  <c r="D697" i="7"/>
  <c r="N697" i="7"/>
  <c r="M697" i="7"/>
  <c r="K697" i="7"/>
  <c r="R697" i="7"/>
  <c r="S697" i="7"/>
  <c r="P697" i="7"/>
  <c r="E697" i="7"/>
  <c r="J697" i="7"/>
  <c r="H697" i="7"/>
  <c r="G697" i="7"/>
  <c r="Q697" i="7"/>
  <c r="I697" i="7"/>
  <c r="L697" i="7"/>
  <c r="O697" i="7"/>
  <c r="F697" i="7"/>
  <c r="B672" i="7"/>
  <c r="G628" i="7"/>
  <c r="O628" i="7"/>
  <c r="P628" i="7"/>
  <c r="J628" i="7"/>
  <c r="E628" i="7"/>
  <c r="L628" i="7"/>
  <c r="S628" i="7"/>
  <c r="F628" i="7"/>
  <c r="K628" i="7"/>
  <c r="D628" i="7"/>
  <c r="N628" i="7"/>
  <c r="R628" i="7"/>
  <c r="H628" i="7"/>
  <c r="Q628" i="7"/>
  <c r="I628" i="7"/>
  <c r="M628" i="7"/>
  <c r="B704" i="7"/>
  <c r="F660" i="7"/>
  <c r="M660" i="7"/>
  <c r="L660" i="7"/>
  <c r="E660" i="7"/>
  <c r="S660" i="7"/>
  <c r="P660" i="7"/>
  <c r="K660" i="7"/>
  <c r="Q660" i="7"/>
  <c r="G660" i="7"/>
  <c r="J660" i="7"/>
  <c r="R660" i="7"/>
  <c r="I660" i="7"/>
  <c r="O660" i="7"/>
  <c r="D660" i="7"/>
  <c r="N660" i="7"/>
  <c r="H660" i="7"/>
  <c r="B721" i="7"/>
  <c r="J677" i="7"/>
  <c r="H677" i="7"/>
  <c r="E677" i="7"/>
  <c r="K677" i="7"/>
  <c r="G677" i="7"/>
  <c r="N677" i="7"/>
  <c r="F677" i="7"/>
  <c r="D677" i="7"/>
  <c r="M677" i="7"/>
  <c r="O677" i="7"/>
  <c r="S677" i="7"/>
  <c r="P677" i="7"/>
  <c r="I677" i="7"/>
  <c r="R677" i="7"/>
  <c r="Q677" i="7"/>
  <c r="L677" i="7"/>
  <c r="B696" i="7"/>
  <c r="F652" i="7"/>
  <c r="M652" i="7"/>
  <c r="R652" i="7"/>
  <c r="E652" i="7"/>
  <c r="S652" i="7"/>
  <c r="D652" i="7"/>
  <c r="O652" i="7"/>
  <c r="K652" i="7"/>
  <c r="J652" i="7"/>
  <c r="L652" i="7"/>
  <c r="G652" i="7"/>
  <c r="P652" i="7"/>
  <c r="I652" i="7"/>
  <c r="H652" i="7"/>
  <c r="N652" i="7"/>
  <c r="Q652" i="7"/>
  <c r="B724" i="7"/>
  <c r="I680" i="7"/>
  <c r="H680" i="7"/>
  <c r="G680" i="7"/>
  <c r="P680" i="7"/>
  <c r="O680" i="7"/>
  <c r="M680" i="7"/>
  <c r="J680" i="7"/>
  <c r="S680" i="7"/>
  <c r="Q680" i="7"/>
  <c r="F680" i="7"/>
  <c r="L680" i="7"/>
  <c r="R680" i="7"/>
  <c r="D680" i="7"/>
  <c r="N680" i="7"/>
  <c r="K680" i="7"/>
  <c r="E680" i="7"/>
  <c r="B678" i="7"/>
  <c r="R634" i="7"/>
  <c r="G634" i="7"/>
  <c r="L634" i="7"/>
  <c r="H634" i="7"/>
  <c r="K634" i="7"/>
  <c r="M634" i="7"/>
  <c r="E634" i="7"/>
  <c r="N634" i="7"/>
  <c r="D634" i="7"/>
  <c r="F634" i="7"/>
  <c r="P634" i="7"/>
  <c r="O634" i="7"/>
  <c r="Q634" i="7"/>
  <c r="J634" i="7"/>
  <c r="I634" i="7"/>
  <c r="S634" i="7"/>
  <c r="B736" i="7"/>
  <c r="E692" i="7"/>
  <c r="I692" i="7"/>
  <c r="J692" i="7"/>
  <c r="Q692" i="7"/>
  <c r="N692" i="7"/>
  <c r="O692" i="7"/>
  <c r="M692" i="7"/>
  <c r="F692" i="7"/>
  <c r="G692" i="7"/>
  <c r="R692" i="7"/>
  <c r="K692" i="7"/>
  <c r="L692" i="7"/>
  <c r="P692" i="7"/>
  <c r="H692" i="7"/>
  <c r="D692" i="7"/>
  <c r="S692" i="7"/>
  <c r="B733" i="7"/>
  <c r="D689" i="7"/>
  <c r="F689" i="7"/>
  <c r="O689" i="7"/>
  <c r="Q689" i="7"/>
  <c r="L689" i="7"/>
  <c r="K689" i="7"/>
  <c r="R689" i="7"/>
  <c r="S689" i="7"/>
  <c r="G689" i="7"/>
  <c r="I689" i="7"/>
  <c r="M689" i="7"/>
  <c r="J689" i="7"/>
  <c r="P689" i="7"/>
  <c r="H689" i="7"/>
  <c r="E689" i="7"/>
  <c r="N689" i="7"/>
  <c r="B622" i="7"/>
  <c r="M578" i="7"/>
  <c r="M619" i="7" s="1"/>
  <c r="S578" i="7"/>
  <c r="S619" i="7" s="1"/>
  <c r="N578" i="7"/>
  <c r="N619" i="7" s="1"/>
  <c r="G578" i="7"/>
  <c r="G619" i="7" s="1"/>
  <c r="F578" i="7"/>
  <c r="F619" i="7" s="1"/>
  <c r="K578" i="7"/>
  <c r="K619" i="7" s="1"/>
  <c r="Q578" i="7"/>
  <c r="Q619" i="7" s="1"/>
  <c r="J578" i="7"/>
  <c r="J619" i="7" s="1"/>
  <c r="I578" i="7"/>
  <c r="I619" i="7" s="1"/>
  <c r="P578" i="7"/>
  <c r="P619" i="7" s="1"/>
  <c r="D578" i="7"/>
  <c r="D619" i="7" s="1"/>
  <c r="L578" i="7"/>
  <c r="L619" i="7" s="1"/>
  <c r="H578" i="7"/>
  <c r="H619" i="7" s="1"/>
  <c r="R578" i="7"/>
  <c r="R619" i="7" s="1"/>
  <c r="O578" i="7"/>
  <c r="O619" i="7" s="1"/>
  <c r="E578" i="7"/>
  <c r="E619" i="7" s="1"/>
  <c r="B713" i="7"/>
  <c r="M669" i="7"/>
  <c r="I669" i="7"/>
  <c r="G669" i="7"/>
  <c r="N669" i="7"/>
  <c r="K669" i="7"/>
  <c r="J669" i="7"/>
  <c r="L669" i="7"/>
  <c r="R669" i="7"/>
  <c r="E669" i="7"/>
  <c r="Q669" i="7"/>
  <c r="H669" i="7"/>
  <c r="P669" i="7"/>
  <c r="S669" i="7"/>
  <c r="D669" i="7"/>
  <c r="O669" i="7"/>
  <c r="F669" i="7"/>
  <c r="B686" i="7"/>
  <c r="S642" i="7"/>
  <c r="I642" i="7"/>
  <c r="J642" i="7"/>
  <c r="H642" i="7"/>
  <c r="M642" i="7"/>
  <c r="G642" i="7"/>
  <c r="N642" i="7"/>
  <c r="K642" i="7"/>
  <c r="E642" i="7"/>
  <c r="L642" i="7"/>
  <c r="D642" i="7"/>
  <c r="R642" i="7"/>
  <c r="O642" i="7"/>
  <c r="F642" i="7"/>
  <c r="P642" i="7"/>
  <c r="Q642" i="7"/>
  <c r="D745" i="7"/>
  <c r="Q745" i="7"/>
  <c r="S745" i="7"/>
  <c r="I745" i="7"/>
  <c r="O745" i="7"/>
  <c r="E745" i="7"/>
  <c r="J745" i="7"/>
  <c r="M745" i="7"/>
  <c r="R745" i="7"/>
  <c r="N745" i="7"/>
  <c r="F745" i="7"/>
  <c r="L745" i="7"/>
  <c r="H745" i="7"/>
  <c r="P745" i="7"/>
  <c r="G745" i="7"/>
  <c r="K745" i="7"/>
  <c r="B694" i="7"/>
  <c r="L650" i="7"/>
  <c r="G650" i="7"/>
  <c r="R650" i="7"/>
  <c r="S650" i="7"/>
  <c r="H650" i="7"/>
  <c r="Q650" i="7"/>
  <c r="J650" i="7"/>
  <c r="I650" i="7"/>
  <c r="P650" i="7"/>
  <c r="K650" i="7"/>
  <c r="D650" i="7"/>
  <c r="M650" i="7"/>
  <c r="F650" i="7"/>
  <c r="O650" i="7"/>
  <c r="N650" i="7"/>
  <c r="E650" i="7"/>
  <c r="B702" i="7"/>
  <c r="N658" i="7"/>
  <c r="R658" i="7"/>
  <c r="D658" i="7"/>
  <c r="L658" i="7"/>
  <c r="H658" i="7"/>
  <c r="O658" i="7"/>
  <c r="S658" i="7"/>
  <c r="K658" i="7"/>
  <c r="J658" i="7"/>
  <c r="G658" i="7"/>
  <c r="Q658" i="7"/>
  <c r="I658" i="7"/>
  <c r="P658" i="7"/>
  <c r="F658" i="7"/>
  <c r="M658" i="7"/>
  <c r="E658" i="7"/>
  <c r="M619" i="6"/>
  <c r="N634" i="6"/>
  <c r="I634" i="6"/>
  <c r="J634" i="6"/>
  <c r="Q634" i="6"/>
  <c r="E634" i="6"/>
  <c r="K634" i="6"/>
  <c r="M634" i="6"/>
  <c r="R634" i="6"/>
  <c r="P634" i="6"/>
  <c r="H634" i="6"/>
  <c r="B678" i="6"/>
  <c r="F634" i="6"/>
  <c r="D634" i="6"/>
  <c r="S634" i="6"/>
  <c r="O634" i="6"/>
  <c r="G634" i="6"/>
  <c r="L634" i="6"/>
  <c r="P651" i="6"/>
  <c r="K651" i="6"/>
  <c r="H651" i="6"/>
  <c r="D651" i="6"/>
  <c r="O651" i="6"/>
  <c r="E651" i="6"/>
  <c r="B695" i="6"/>
  <c r="M651" i="6"/>
  <c r="I651" i="6"/>
  <c r="F651" i="6"/>
  <c r="N651" i="6"/>
  <c r="R651" i="6"/>
  <c r="L651" i="6"/>
  <c r="G651" i="6"/>
  <c r="Q651" i="6"/>
  <c r="J651" i="6"/>
  <c r="S651" i="6"/>
  <c r="M633" i="6"/>
  <c r="P633" i="6"/>
  <c r="I633" i="6"/>
  <c r="N633" i="6"/>
  <c r="J633" i="6"/>
  <c r="E633" i="6"/>
  <c r="H633" i="6"/>
  <c r="D633" i="6"/>
  <c r="R633" i="6"/>
  <c r="G633" i="6"/>
  <c r="K633" i="6"/>
  <c r="O633" i="6"/>
  <c r="Q633" i="6"/>
  <c r="B677" i="6"/>
  <c r="S633" i="6"/>
  <c r="F633" i="6"/>
  <c r="L633" i="6"/>
  <c r="I619" i="6"/>
  <c r="P619" i="6"/>
  <c r="R642" i="6"/>
  <c r="D642" i="6"/>
  <c r="S642" i="6"/>
  <c r="O642" i="6"/>
  <c r="L642" i="6"/>
  <c r="N642" i="6"/>
  <c r="F642" i="6"/>
  <c r="I642" i="6"/>
  <c r="G642" i="6"/>
  <c r="E642" i="6"/>
  <c r="H642" i="6"/>
  <c r="B686" i="6"/>
  <c r="P642" i="6"/>
  <c r="K642" i="6"/>
  <c r="J642" i="6"/>
  <c r="M642" i="6"/>
  <c r="Q642" i="6"/>
  <c r="E687" i="6"/>
  <c r="D687" i="6"/>
  <c r="R687" i="6"/>
  <c r="N687" i="6"/>
  <c r="I687" i="6"/>
  <c r="S687" i="6"/>
  <c r="F687" i="6"/>
  <c r="G687" i="6"/>
  <c r="M687" i="6"/>
  <c r="H687" i="6"/>
  <c r="K687" i="6"/>
  <c r="L687" i="6"/>
  <c r="B731" i="6"/>
  <c r="O687" i="6"/>
  <c r="P687" i="6"/>
  <c r="Q687" i="6"/>
  <c r="J687" i="6"/>
  <c r="B741" i="6"/>
  <c r="H697" i="6"/>
  <c r="F697" i="6"/>
  <c r="P697" i="6"/>
  <c r="M697" i="6"/>
  <c r="L697" i="6"/>
  <c r="J697" i="6"/>
  <c r="I697" i="6"/>
  <c r="K697" i="6"/>
  <c r="G697" i="6"/>
  <c r="O697" i="6"/>
  <c r="E697" i="6"/>
  <c r="S697" i="6"/>
  <c r="D697" i="6"/>
  <c r="R697" i="6"/>
  <c r="N697" i="6"/>
  <c r="Q697" i="6"/>
  <c r="D619" i="6"/>
  <c r="S619" i="6"/>
  <c r="N619" i="6"/>
  <c r="Q619" i="6"/>
  <c r="J619" i="6"/>
  <c r="L619" i="6"/>
  <c r="K619" i="6"/>
  <c r="H619" i="6"/>
  <c r="F619" i="6"/>
  <c r="G637" i="6"/>
  <c r="E637" i="6"/>
  <c r="F637" i="6"/>
  <c r="Q637" i="6"/>
  <c r="D637" i="6"/>
  <c r="B681" i="6"/>
  <c r="M637" i="6"/>
  <c r="R637" i="6"/>
  <c r="K637" i="6"/>
  <c r="P637" i="6"/>
  <c r="H637" i="6"/>
  <c r="L637" i="6"/>
  <c r="N637" i="6"/>
  <c r="O637" i="6"/>
  <c r="S637" i="6"/>
  <c r="I637" i="6"/>
  <c r="J637" i="6"/>
  <c r="O645" i="6"/>
  <c r="E645" i="6"/>
  <c r="Q645" i="6"/>
  <c r="N645" i="6"/>
  <c r="I645" i="6"/>
  <c r="B689" i="6"/>
  <c r="D645" i="6"/>
  <c r="S645" i="6"/>
  <c r="G645" i="6"/>
  <c r="K645" i="6"/>
  <c r="F645" i="6"/>
  <c r="H645" i="6"/>
  <c r="R645" i="6"/>
  <c r="P645" i="6"/>
  <c r="J645" i="6"/>
  <c r="M645" i="6"/>
  <c r="L645" i="6"/>
  <c r="R627" i="6"/>
  <c r="L627" i="6"/>
  <c r="H627" i="6"/>
  <c r="S627" i="6"/>
  <c r="O627" i="6"/>
  <c r="P627" i="6"/>
  <c r="G627" i="6"/>
  <c r="F627" i="6"/>
  <c r="I627" i="6"/>
  <c r="B671" i="6"/>
  <c r="N627" i="6"/>
  <c r="J627" i="6"/>
  <c r="K627" i="6"/>
  <c r="E627" i="6"/>
  <c r="M627" i="6"/>
  <c r="Q627" i="6"/>
  <c r="D627" i="6"/>
  <c r="B679" i="6"/>
  <c r="F635" i="6"/>
  <c r="S635" i="6"/>
  <c r="K635" i="6"/>
  <c r="P635" i="6"/>
  <c r="H635" i="6"/>
  <c r="D635" i="6"/>
  <c r="O635" i="6"/>
  <c r="E635" i="6"/>
  <c r="I635" i="6"/>
  <c r="N635" i="6"/>
  <c r="J635" i="6"/>
  <c r="R635" i="6"/>
  <c r="Q635" i="6"/>
  <c r="M635" i="6"/>
  <c r="L635" i="6"/>
  <c r="G635" i="6"/>
  <c r="R619" i="6"/>
  <c r="G619" i="6"/>
  <c r="O619" i="6"/>
  <c r="G669" i="6"/>
  <c r="N669" i="6"/>
  <c r="R669" i="6"/>
  <c r="L669" i="6"/>
  <c r="O669" i="6"/>
  <c r="J669" i="6"/>
  <c r="H669" i="6"/>
  <c r="S669" i="6"/>
  <c r="E669" i="6"/>
  <c r="K669" i="6"/>
  <c r="I669" i="6"/>
  <c r="F669" i="6"/>
  <c r="B713" i="6"/>
  <c r="P669" i="6"/>
  <c r="M669" i="6"/>
  <c r="Q669" i="6"/>
  <c r="D669" i="6"/>
  <c r="B691" i="6"/>
  <c r="D647" i="6"/>
  <c r="O647" i="6"/>
  <c r="Q647" i="6"/>
  <c r="N647" i="6"/>
  <c r="K647" i="6"/>
  <c r="I647" i="6"/>
  <c r="F647" i="6"/>
  <c r="L647" i="6"/>
  <c r="S647" i="6"/>
  <c r="E647" i="6"/>
  <c r="P647" i="6"/>
  <c r="R647" i="6"/>
  <c r="J647" i="6"/>
  <c r="H647" i="6"/>
  <c r="G647" i="6"/>
  <c r="M647" i="6"/>
  <c r="B724" i="6"/>
  <c r="J680" i="6"/>
  <c r="E680" i="6"/>
  <c r="Q680" i="6"/>
  <c r="I680" i="6"/>
  <c r="O680" i="6"/>
  <c r="K680" i="6"/>
  <c r="M680" i="6"/>
  <c r="F680" i="6"/>
  <c r="S680" i="6"/>
  <c r="L680" i="6"/>
  <c r="D680" i="6"/>
  <c r="P680" i="6"/>
  <c r="G680" i="6"/>
  <c r="H680" i="6"/>
  <c r="R680" i="6"/>
  <c r="N680" i="6"/>
  <c r="B745" i="6"/>
  <c r="I701" i="6"/>
  <c r="Q701" i="6"/>
  <c r="G701" i="6"/>
  <c r="D701" i="6"/>
  <c r="E701" i="6"/>
  <c r="J701" i="6"/>
  <c r="S701" i="6"/>
  <c r="F701" i="6"/>
  <c r="M701" i="6"/>
  <c r="K701" i="6"/>
  <c r="H701" i="6"/>
  <c r="L701" i="6"/>
  <c r="P701" i="6"/>
  <c r="N701" i="6"/>
  <c r="R701" i="6"/>
  <c r="O701" i="6"/>
  <c r="B667" i="6"/>
  <c r="D623" i="6"/>
  <c r="G623" i="6"/>
  <c r="M623" i="6"/>
  <c r="N623" i="6"/>
  <c r="K623" i="6"/>
  <c r="P623" i="6"/>
  <c r="I623" i="6"/>
  <c r="R623" i="6"/>
  <c r="H623" i="6"/>
  <c r="L623" i="6"/>
  <c r="F623" i="6"/>
  <c r="O623" i="6"/>
  <c r="S623" i="6"/>
  <c r="Q623" i="6"/>
  <c r="E623" i="6"/>
  <c r="J623" i="6"/>
  <c r="B700" i="6"/>
  <c r="R656" i="6"/>
  <c r="M656" i="6"/>
  <c r="J656" i="6"/>
  <c r="H656" i="6"/>
  <c r="P656" i="6"/>
  <c r="F656" i="6"/>
  <c r="G656" i="6"/>
  <c r="N656" i="6"/>
  <c r="L656" i="6"/>
  <c r="S656" i="6"/>
  <c r="D656" i="6"/>
  <c r="K656" i="6"/>
  <c r="Q656" i="6"/>
  <c r="E656" i="6"/>
  <c r="I656" i="6"/>
  <c r="O656" i="6"/>
  <c r="B746" i="6"/>
  <c r="E702" i="6"/>
  <c r="H702" i="6"/>
  <c r="J702" i="6"/>
  <c r="S702" i="6"/>
  <c r="F702" i="6"/>
  <c r="D702" i="6"/>
  <c r="I702" i="6"/>
  <c r="G702" i="6"/>
  <c r="R702" i="6"/>
  <c r="M702" i="6"/>
  <c r="K702" i="6"/>
  <c r="O702" i="6"/>
  <c r="N702" i="6"/>
  <c r="Q702" i="6"/>
  <c r="L702" i="6"/>
  <c r="P702" i="6"/>
  <c r="B714" i="6"/>
  <c r="O670" i="6"/>
  <c r="P670" i="6"/>
  <c r="F670" i="6"/>
  <c r="J670" i="6"/>
  <c r="L670" i="6"/>
  <c r="M670" i="6"/>
  <c r="D670" i="6"/>
  <c r="I670" i="6"/>
  <c r="H670" i="6"/>
  <c r="G670" i="6"/>
  <c r="N670" i="6"/>
  <c r="R670" i="6"/>
  <c r="K670" i="6"/>
  <c r="Q670" i="6"/>
  <c r="S670" i="6"/>
  <c r="E670" i="6"/>
  <c r="B717" i="6"/>
  <c r="E673" i="6"/>
  <c r="L673" i="6"/>
  <c r="N673" i="6"/>
  <c r="D673" i="6"/>
  <c r="J673" i="6"/>
  <c r="Q673" i="6"/>
  <c r="P673" i="6"/>
  <c r="S673" i="6"/>
  <c r="O673" i="6"/>
  <c r="G673" i="6"/>
  <c r="I673" i="6"/>
  <c r="R673" i="6"/>
  <c r="F673" i="6"/>
  <c r="K673" i="6"/>
  <c r="H673" i="6"/>
  <c r="M673" i="6"/>
  <c r="B676" i="6"/>
  <c r="R632" i="6"/>
  <c r="M632" i="6"/>
  <c r="J632" i="6"/>
  <c r="P632" i="6"/>
  <c r="F632" i="6"/>
  <c r="L632" i="6"/>
  <c r="E632" i="6"/>
  <c r="K632" i="6"/>
  <c r="S632" i="6"/>
  <c r="D632" i="6"/>
  <c r="H632" i="6"/>
  <c r="G632" i="6"/>
  <c r="Q632" i="6"/>
  <c r="N632" i="6"/>
  <c r="O632" i="6"/>
  <c r="I632" i="6"/>
  <c r="Q738" i="6"/>
  <c r="S738" i="6"/>
  <c r="J738" i="6"/>
  <c r="N738" i="6"/>
  <c r="H738" i="6"/>
  <c r="K738" i="6"/>
  <c r="E738" i="6"/>
  <c r="P738" i="6"/>
  <c r="F738" i="6"/>
  <c r="R738" i="6"/>
  <c r="G738" i="6"/>
  <c r="D738" i="6"/>
  <c r="L738" i="6"/>
  <c r="M738" i="6"/>
  <c r="O738" i="6"/>
  <c r="I738" i="6"/>
  <c r="O749" i="6"/>
  <c r="N749" i="6"/>
  <c r="S749" i="6"/>
  <c r="K749" i="6"/>
  <c r="M749" i="6"/>
  <c r="L749" i="6"/>
  <c r="R749" i="6"/>
  <c r="P749" i="6"/>
  <c r="D749" i="6"/>
  <c r="F749" i="6"/>
  <c r="H749" i="6"/>
  <c r="J749" i="6"/>
  <c r="Q749" i="6"/>
  <c r="G749" i="6"/>
  <c r="E749" i="6"/>
  <c r="I749" i="6"/>
  <c r="B682" i="6"/>
  <c r="M638" i="6"/>
  <c r="P638" i="6"/>
  <c r="I638" i="6"/>
  <c r="F638" i="6"/>
  <c r="O638" i="6"/>
  <c r="E638" i="6"/>
  <c r="L638" i="6"/>
  <c r="N638" i="6"/>
  <c r="H638" i="6"/>
  <c r="K638" i="6"/>
  <c r="J638" i="6"/>
  <c r="G638" i="6"/>
  <c r="D638" i="6"/>
  <c r="R638" i="6"/>
  <c r="Q638" i="6"/>
  <c r="S638" i="6"/>
  <c r="B696" i="6"/>
  <c r="N652" i="6"/>
  <c r="Q652" i="6"/>
  <c r="F652" i="6"/>
  <c r="K652" i="6"/>
  <c r="R652" i="6"/>
  <c r="D652" i="6"/>
  <c r="E652" i="6"/>
  <c r="G652" i="6"/>
  <c r="L652" i="6"/>
  <c r="H652" i="6"/>
  <c r="O652" i="6"/>
  <c r="J652" i="6"/>
  <c r="P652" i="6"/>
  <c r="M652" i="6"/>
  <c r="S652" i="6"/>
  <c r="I652" i="6"/>
  <c r="B732" i="6"/>
  <c r="M688" i="6"/>
  <c r="N688" i="6"/>
  <c r="R688" i="6"/>
  <c r="L688" i="6"/>
  <c r="I688" i="6"/>
  <c r="O688" i="6"/>
  <c r="E688" i="6"/>
  <c r="P688" i="6"/>
  <c r="S688" i="6"/>
  <c r="H688" i="6"/>
  <c r="K688" i="6"/>
  <c r="F688" i="6"/>
  <c r="Q688" i="6"/>
  <c r="J688" i="6"/>
  <c r="D688" i="6"/>
  <c r="G688" i="6"/>
  <c r="B683" i="6"/>
  <c r="D639" i="6"/>
  <c r="R639" i="6"/>
  <c r="J639" i="6"/>
  <c r="O639" i="6"/>
  <c r="H639" i="6"/>
  <c r="N639" i="6"/>
  <c r="K639" i="6"/>
  <c r="I639" i="6"/>
  <c r="F639" i="6"/>
  <c r="S639" i="6"/>
  <c r="Q639" i="6"/>
  <c r="M639" i="6"/>
  <c r="G639" i="6"/>
  <c r="E639" i="6"/>
  <c r="L639" i="6"/>
  <c r="P639" i="6"/>
  <c r="B684" i="6"/>
  <c r="R640" i="6"/>
  <c r="I640" i="6"/>
  <c r="M640" i="6"/>
  <c r="J640" i="6"/>
  <c r="F640" i="6"/>
  <c r="P640" i="6"/>
  <c r="N640" i="6"/>
  <c r="O640" i="6"/>
  <c r="E640" i="6"/>
  <c r="S640" i="6"/>
  <c r="L640" i="6"/>
  <c r="H640" i="6"/>
  <c r="D640" i="6"/>
  <c r="Q640" i="6"/>
  <c r="K640" i="6"/>
  <c r="G640" i="6"/>
  <c r="B716" i="6"/>
  <c r="F672" i="6"/>
  <c r="N672" i="6"/>
  <c r="D672" i="6"/>
  <c r="M672" i="6"/>
  <c r="O672" i="6"/>
  <c r="H672" i="6"/>
  <c r="E672" i="6"/>
  <c r="G672" i="6"/>
  <c r="J672" i="6"/>
  <c r="I672" i="6"/>
  <c r="P672" i="6"/>
  <c r="Q672" i="6"/>
  <c r="K672" i="6"/>
  <c r="S672" i="6"/>
  <c r="L672" i="6"/>
  <c r="R672" i="6"/>
  <c r="B674" i="6"/>
  <c r="I630" i="6"/>
  <c r="H630" i="6"/>
  <c r="Q630" i="6"/>
  <c r="M630" i="6"/>
  <c r="D630" i="6"/>
  <c r="R630" i="6"/>
  <c r="O630" i="6"/>
  <c r="N630" i="6"/>
  <c r="G630" i="6"/>
  <c r="L630" i="6"/>
  <c r="P630" i="6"/>
  <c r="K630" i="6"/>
  <c r="E630" i="6"/>
  <c r="J630" i="6"/>
  <c r="S630" i="6"/>
  <c r="F630" i="6"/>
  <c r="B736" i="6"/>
  <c r="K692" i="6"/>
  <c r="S692" i="6"/>
  <c r="M692" i="6"/>
  <c r="J692" i="6"/>
  <c r="L692" i="6"/>
  <c r="F692" i="6"/>
  <c r="H692" i="6"/>
  <c r="G692" i="6"/>
  <c r="E692" i="6"/>
  <c r="D692" i="6"/>
  <c r="R692" i="6"/>
  <c r="O692" i="6"/>
  <c r="P692" i="6"/>
  <c r="I692" i="6"/>
  <c r="N692" i="6"/>
  <c r="Q692" i="6"/>
  <c r="B737" i="6"/>
  <c r="I693" i="6"/>
  <c r="R693" i="6"/>
  <c r="O693" i="6"/>
  <c r="Q693" i="6"/>
  <c r="K693" i="6"/>
  <c r="L693" i="6"/>
  <c r="H693" i="6"/>
  <c r="D693" i="6"/>
  <c r="J693" i="6"/>
  <c r="P693" i="6"/>
  <c r="E693" i="6"/>
  <c r="S693" i="6"/>
  <c r="G693" i="6"/>
  <c r="F693" i="6"/>
  <c r="N693" i="6"/>
  <c r="M693" i="6"/>
  <c r="B699" i="6"/>
  <c r="D655" i="6"/>
  <c r="N655" i="6"/>
  <c r="K655" i="6"/>
  <c r="I655" i="6"/>
  <c r="E655" i="6"/>
  <c r="Q655" i="6"/>
  <c r="M655" i="6"/>
  <c r="L655" i="6"/>
  <c r="J655" i="6"/>
  <c r="R655" i="6"/>
  <c r="G655" i="6"/>
  <c r="O655" i="6"/>
  <c r="F655" i="6"/>
  <c r="S655" i="6"/>
  <c r="P655" i="6"/>
  <c r="H655" i="6"/>
  <c r="B704" i="6"/>
  <c r="N660" i="6"/>
  <c r="P660" i="6"/>
  <c r="J660" i="6"/>
  <c r="Q660" i="6"/>
  <c r="F660" i="6"/>
  <c r="K660" i="6"/>
  <c r="M660" i="6"/>
  <c r="L660" i="6"/>
  <c r="R660" i="6"/>
  <c r="E660" i="6"/>
  <c r="I660" i="6"/>
  <c r="H660" i="6"/>
  <c r="O660" i="6"/>
  <c r="G660" i="6"/>
  <c r="S660" i="6"/>
  <c r="D660" i="6"/>
  <c r="B675" i="6"/>
  <c r="D631" i="6"/>
  <c r="N631" i="6"/>
  <c r="K631" i="6"/>
  <c r="G631" i="6"/>
  <c r="I631" i="6"/>
  <c r="Q631" i="6"/>
  <c r="L631" i="6"/>
  <c r="E631" i="6"/>
  <c r="R631" i="6"/>
  <c r="J631" i="6"/>
  <c r="M631" i="6"/>
  <c r="O631" i="6"/>
  <c r="F631" i="6"/>
  <c r="P631" i="6"/>
  <c r="S631" i="6"/>
  <c r="H631" i="6"/>
  <c r="B668" i="6"/>
  <c r="R624" i="6"/>
  <c r="H624" i="6"/>
  <c r="D624" i="6"/>
  <c r="L624" i="6"/>
  <c r="M624" i="6"/>
  <c r="J624" i="6"/>
  <c r="N624" i="6"/>
  <c r="K624" i="6"/>
  <c r="F624" i="6"/>
  <c r="I624" i="6"/>
  <c r="Q624" i="6"/>
  <c r="G624" i="6"/>
  <c r="S624" i="6"/>
  <c r="O624" i="6"/>
  <c r="P624" i="6"/>
  <c r="E624" i="6"/>
  <c r="B698" i="6"/>
  <c r="J654" i="6"/>
  <c r="F654" i="6"/>
  <c r="K654" i="6"/>
  <c r="S654" i="6"/>
  <c r="M654" i="6"/>
  <c r="Q654" i="6"/>
  <c r="R654" i="6"/>
  <c r="P654" i="6"/>
  <c r="O654" i="6"/>
  <c r="G654" i="6"/>
  <c r="L654" i="6"/>
  <c r="D654" i="6"/>
  <c r="H654" i="6"/>
  <c r="N654" i="6"/>
  <c r="E654" i="6"/>
  <c r="I654" i="6"/>
  <c r="B690" i="6"/>
  <c r="J646" i="6"/>
  <c r="M646" i="6"/>
  <c r="S646" i="6"/>
  <c r="F646" i="6"/>
  <c r="H646" i="6"/>
  <c r="G646" i="6"/>
  <c r="Q646" i="6"/>
  <c r="E646" i="6"/>
  <c r="P646" i="6"/>
  <c r="I646" i="6"/>
  <c r="L646" i="6"/>
  <c r="R646" i="6"/>
  <c r="O646" i="6"/>
  <c r="K646" i="6"/>
  <c r="N646" i="6"/>
  <c r="D646" i="6"/>
  <c r="B729" i="6"/>
  <c r="R685" i="6"/>
  <c r="N685" i="6"/>
  <c r="I685" i="6"/>
  <c r="G685" i="6"/>
  <c r="D685" i="6"/>
  <c r="Q685" i="6"/>
  <c r="F685" i="6"/>
  <c r="J685" i="6"/>
  <c r="K685" i="6"/>
  <c r="L685" i="6"/>
  <c r="H685" i="6"/>
  <c r="E685" i="6"/>
  <c r="S685" i="6"/>
  <c r="M685" i="6"/>
  <c r="O685" i="6"/>
  <c r="P685" i="6"/>
  <c r="B750" i="6"/>
  <c r="R706" i="6"/>
  <c r="F706" i="6"/>
  <c r="K706" i="6"/>
  <c r="J706" i="6"/>
  <c r="G706" i="6"/>
  <c r="Q706" i="6"/>
  <c r="P706" i="6"/>
  <c r="N706" i="6"/>
  <c r="O706" i="6"/>
  <c r="L706" i="6"/>
  <c r="H706" i="6"/>
  <c r="S706" i="6"/>
  <c r="E706" i="6"/>
  <c r="M706" i="6"/>
  <c r="D706" i="6"/>
  <c r="I706" i="6"/>
  <c r="B710" i="6"/>
  <c r="K666" i="6"/>
  <c r="I666" i="6"/>
  <c r="E666" i="6"/>
  <c r="R666" i="6"/>
  <c r="O666" i="6"/>
  <c r="F666" i="6"/>
  <c r="H666" i="6"/>
  <c r="M666" i="6"/>
  <c r="N666" i="6"/>
  <c r="S666" i="6"/>
  <c r="P666" i="6"/>
  <c r="J666" i="6"/>
  <c r="D666" i="6"/>
  <c r="L666" i="6"/>
  <c r="Q666" i="6"/>
  <c r="G666" i="6"/>
  <c r="B747" i="6"/>
  <c r="Q703" i="6"/>
  <c r="P703" i="6"/>
  <c r="E703" i="6"/>
  <c r="I703" i="6"/>
  <c r="G703" i="6"/>
  <c r="H703" i="6"/>
  <c r="L703" i="6"/>
  <c r="F703" i="6"/>
  <c r="O703" i="6"/>
  <c r="N703" i="6"/>
  <c r="M703" i="6"/>
  <c r="K703" i="6"/>
  <c r="J703" i="6"/>
  <c r="S703" i="6"/>
  <c r="D703" i="6"/>
  <c r="R703" i="6"/>
  <c r="S653" i="5"/>
  <c r="F653" i="5"/>
  <c r="Q653" i="5"/>
  <c r="G653" i="5"/>
  <c r="R653" i="5"/>
  <c r="B697" i="5"/>
  <c r="P653" i="5"/>
  <c r="K653" i="5"/>
  <c r="E653" i="5"/>
  <c r="H653" i="5"/>
  <c r="L653" i="5"/>
  <c r="M653" i="5"/>
  <c r="J653" i="5"/>
  <c r="D653" i="5"/>
  <c r="O653" i="5"/>
  <c r="N653" i="5"/>
  <c r="I653" i="5"/>
  <c r="B689" i="5"/>
  <c r="L645" i="5"/>
  <c r="H645" i="5"/>
  <c r="K645" i="5"/>
  <c r="R645" i="5"/>
  <c r="M645" i="5"/>
  <c r="O645" i="5"/>
  <c r="I645" i="5"/>
  <c r="J645" i="5"/>
  <c r="G645" i="5"/>
  <c r="E645" i="5"/>
  <c r="N645" i="5"/>
  <c r="P645" i="5"/>
  <c r="D645" i="5"/>
  <c r="F645" i="5"/>
  <c r="Q645" i="5"/>
  <c r="S645" i="5"/>
  <c r="F654" i="5"/>
  <c r="N654" i="5"/>
  <c r="D654" i="5"/>
  <c r="G654" i="5"/>
  <c r="K654" i="5"/>
  <c r="O654" i="5"/>
  <c r="M654" i="5"/>
  <c r="R654" i="5"/>
  <c r="J654" i="5"/>
  <c r="S654" i="5"/>
  <c r="Q654" i="5"/>
  <c r="P654" i="5"/>
  <c r="I654" i="5"/>
  <c r="E654" i="5"/>
  <c r="H654" i="5"/>
  <c r="B698" i="5"/>
  <c r="L654" i="5"/>
  <c r="B673" i="5"/>
  <c r="K629" i="5"/>
  <c r="F629" i="5"/>
  <c r="R629" i="5"/>
  <c r="E629" i="5"/>
  <c r="O629" i="5"/>
  <c r="M629" i="5"/>
  <c r="N629" i="5"/>
  <c r="S629" i="5"/>
  <c r="J629" i="5"/>
  <c r="H629" i="5"/>
  <c r="L629" i="5"/>
  <c r="G629" i="5"/>
  <c r="Q629" i="5"/>
  <c r="P629" i="5"/>
  <c r="I629" i="5"/>
  <c r="D629" i="5"/>
  <c r="N657" i="5"/>
  <c r="M657" i="5"/>
  <c r="B701" i="5"/>
  <c r="E657" i="5"/>
  <c r="L657" i="5"/>
  <c r="J657" i="5"/>
  <c r="O657" i="5"/>
  <c r="S657" i="5"/>
  <c r="F657" i="5"/>
  <c r="I657" i="5"/>
  <c r="P657" i="5"/>
  <c r="R657" i="5"/>
  <c r="H657" i="5"/>
  <c r="Q657" i="5"/>
  <c r="D657" i="5"/>
  <c r="K657" i="5"/>
  <c r="G657" i="5"/>
  <c r="F671" i="5"/>
  <c r="N671" i="5"/>
  <c r="M671" i="5"/>
  <c r="Q671" i="5"/>
  <c r="O671" i="5"/>
  <c r="G671" i="5"/>
  <c r="B715" i="5"/>
  <c r="R671" i="5"/>
  <c r="I671" i="5"/>
  <c r="K671" i="5"/>
  <c r="L671" i="5"/>
  <c r="E671" i="5"/>
  <c r="D671" i="5"/>
  <c r="J671" i="5"/>
  <c r="H671" i="5"/>
  <c r="S671" i="5"/>
  <c r="P671" i="5"/>
  <c r="P687" i="5"/>
  <c r="D687" i="5"/>
  <c r="B731" i="5"/>
  <c r="R687" i="5"/>
  <c r="E687" i="5"/>
  <c r="S687" i="5"/>
  <c r="M687" i="5"/>
  <c r="J687" i="5"/>
  <c r="K687" i="5"/>
  <c r="N687" i="5"/>
  <c r="H687" i="5"/>
  <c r="I687" i="5"/>
  <c r="G687" i="5"/>
  <c r="L687" i="5"/>
  <c r="O687" i="5"/>
  <c r="F687" i="5"/>
  <c r="Q687" i="5"/>
  <c r="B686" i="5"/>
  <c r="F642" i="5"/>
  <c r="J642" i="5"/>
  <c r="H642" i="5"/>
  <c r="Q642" i="5"/>
  <c r="P642" i="5"/>
  <c r="O642" i="5"/>
  <c r="E642" i="5"/>
  <c r="D642" i="5"/>
  <c r="G642" i="5"/>
  <c r="M642" i="5"/>
  <c r="S642" i="5"/>
  <c r="R642" i="5"/>
  <c r="N642" i="5"/>
  <c r="I642" i="5"/>
  <c r="L642" i="5"/>
  <c r="K642" i="5"/>
  <c r="K739" i="5"/>
  <c r="N739" i="5"/>
  <c r="J739" i="5"/>
  <c r="F739" i="5"/>
  <c r="G739" i="5"/>
  <c r="M739" i="5"/>
  <c r="H739" i="5"/>
  <c r="I739" i="5"/>
  <c r="P739" i="5"/>
  <c r="L739" i="5"/>
  <c r="S739" i="5"/>
  <c r="E739" i="5"/>
  <c r="Q739" i="5"/>
  <c r="D739" i="5"/>
  <c r="R739" i="5"/>
  <c r="O739" i="5"/>
  <c r="B678" i="5"/>
  <c r="P634" i="5"/>
  <c r="Q634" i="5"/>
  <c r="M634" i="5"/>
  <c r="F634" i="5"/>
  <c r="L634" i="5"/>
  <c r="S634" i="5"/>
  <c r="O634" i="5"/>
  <c r="D634" i="5"/>
  <c r="K634" i="5"/>
  <c r="G634" i="5"/>
  <c r="J634" i="5"/>
  <c r="H634" i="5"/>
  <c r="N634" i="5"/>
  <c r="E634" i="5"/>
  <c r="I634" i="5"/>
  <c r="R634" i="5"/>
  <c r="B681" i="5"/>
  <c r="G637" i="5"/>
  <c r="Q637" i="5"/>
  <c r="F637" i="5"/>
  <c r="R637" i="5"/>
  <c r="S637" i="5"/>
  <c r="I637" i="5"/>
  <c r="E637" i="5"/>
  <c r="L637" i="5"/>
  <c r="M637" i="5"/>
  <c r="D637" i="5"/>
  <c r="N637" i="5"/>
  <c r="P637" i="5"/>
  <c r="O637" i="5"/>
  <c r="H637" i="5"/>
  <c r="K637" i="5"/>
  <c r="J637" i="5"/>
  <c r="G650" i="5"/>
  <c r="D650" i="5"/>
  <c r="B694" i="5"/>
  <c r="S650" i="5"/>
  <c r="Q650" i="5"/>
  <c r="K650" i="5"/>
  <c r="R650" i="5"/>
  <c r="J650" i="5"/>
  <c r="F650" i="5"/>
  <c r="H650" i="5"/>
  <c r="P650" i="5"/>
  <c r="M650" i="5"/>
  <c r="E650" i="5"/>
  <c r="L650" i="5"/>
  <c r="N650" i="5"/>
  <c r="O650" i="5"/>
  <c r="I650" i="5"/>
  <c r="B679" i="5"/>
  <c r="R635" i="5"/>
  <c r="J635" i="5"/>
  <c r="O635" i="5"/>
  <c r="N635" i="5"/>
  <c r="P635" i="5"/>
  <c r="L635" i="5"/>
  <c r="S635" i="5"/>
  <c r="D635" i="5"/>
  <c r="I635" i="5"/>
  <c r="H635" i="5"/>
  <c r="E635" i="5"/>
  <c r="F635" i="5"/>
  <c r="Q635" i="5"/>
  <c r="K635" i="5"/>
  <c r="G635" i="5"/>
  <c r="M635" i="5"/>
  <c r="F662" i="5"/>
  <c r="R662" i="5"/>
  <c r="Q662" i="5"/>
  <c r="G662" i="5"/>
  <c r="P662" i="5"/>
  <c r="J662" i="5"/>
  <c r="I662" i="5"/>
  <c r="D662" i="5"/>
  <c r="M662" i="5"/>
  <c r="H662" i="5"/>
  <c r="E662" i="5"/>
  <c r="O662" i="5"/>
  <c r="L662" i="5"/>
  <c r="S662" i="5"/>
  <c r="B706" i="5"/>
  <c r="K662" i="5"/>
  <c r="N662" i="5"/>
  <c r="B716" i="5"/>
  <c r="F672" i="5"/>
  <c r="H672" i="5"/>
  <c r="E672" i="5"/>
  <c r="O672" i="5"/>
  <c r="D672" i="5"/>
  <c r="M672" i="5"/>
  <c r="K672" i="5"/>
  <c r="J672" i="5"/>
  <c r="R672" i="5"/>
  <c r="G672" i="5"/>
  <c r="S672" i="5"/>
  <c r="P672" i="5"/>
  <c r="I672" i="5"/>
  <c r="L672" i="5"/>
  <c r="N672" i="5"/>
  <c r="Q672" i="5"/>
  <c r="B693" i="5"/>
  <c r="P649" i="5"/>
  <c r="S649" i="5"/>
  <c r="Q649" i="5"/>
  <c r="K649" i="5"/>
  <c r="I649" i="5"/>
  <c r="D649" i="5"/>
  <c r="R649" i="5"/>
  <c r="N649" i="5"/>
  <c r="H649" i="5"/>
  <c r="O649" i="5"/>
  <c r="F649" i="5"/>
  <c r="G649" i="5"/>
  <c r="M649" i="5"/>
  <c r="E649" i="5"/>
  <c r="L649" i="5"/>
  <c r="J649" i="5"/>
  <c r="B667" i="5"/>
  <c r="Q623" i="5"/>
  <c r="O623" i="5"/>
  <c r="S623" i="5"/>
  <c r="I623" i="5"/>
  <c r="G623" i="5"/>
  <c r="E623" i="5"/>
  <c r="N623" i="5"/>
  <c r="P623" i="5"/>
  <c r="F623" i="5"/>
  <c r="J623" i="5"/>
  <c r="H623" i="5"/>
  <c r="L623" i="5"/>
  <c r="K623" i="5"/>
  <c r="M623" i="5"/>
  <c r="R623" i="5"/>
  <c r="D623" i="5"/>
  <c r="B714" i="5"/>
  <c r="J670" i="5"/>
  <c r="N670" i="5"/>
  <c r="L670" i="5"/>
  <c r="E670" i="5"/>
  <c r="P670" i="5"/>
  <c r="R670" i="5"/>
  <c r="O670" i="5"/>
  <c r="K670" i="5"/>
  <c r="H670" i="5"/>
  <c r="I670" i="5"/>
  <c r="F670" i="5"/>
  <c r="Q670" i="5"/>
  <c r="D670" i="5"/>
  <c r="G670" i="5"/>
  <c r="S670" i="5"/>
  <c r="M670" i="5"/>
  <c r="B685" i="5"/>
  <c r="D641" i="5"/>
  <c r="K641" i="5"/>
  <c r="P641" i="5"/>
  <c r="O641" i="5"/>
  <c r="R641" i="5"/>
  <c r="I641" i="5"/>
  <c r="G641" i="5"/>
  <c r="F641" i="5"/>
  <c r="N641" i="5"/>
  <c r="S641" i="5"/>
  <c r="H641" i="5"/>
  <c r="M641" i="5"/>
  <c r="L641" i="5"/>
  <c r="Q641" i="5"/>
  <c r="J641" i="5"/>
  <c r="E641" i="5"/>
  <c r="B702" i="5"/>
  <c r="J658" i="5"/>
  <c r="H658" i="5"/>
  <c r="M658" i="5"/>
  <c r="K658" i="5"/>
  <c r="S658" i="5"/>
  <c r="O658" i="5"/>
  <c r="G658" i="5"/>
  <c r="Q658" i="5"/>
  <c r="L658" i="5"/>
  <c r="E658" i="5"/>
  <c r="F658" i="5"/>
  <c r="P658" i="5"/>
  <c r="I658" i="5"/>
  <c r="N658" i="5"/>
  <c r="D658" i="5"/>
  <c r="R658" i="5"/>
  <c r="B700" i="5"/>
  <c r="Q656" i="5"/>
  <c r="E656" i="5"/>
  <c r="G656" i="5"/>
  <c r="I656" i="5"/>
  <c r="L656" i="5"/>
  <c r="R656" i="5"/>
  <c r="S656" i="5"/>
  <c r="O656" i="5"/>
  <c r="H656" i="5"/>
  <c r="M656" i="5"/>
  <c r="J656" i="5"/>
  <c r="P656" i="5"/>
  <c r="N656" i="5"/>
  <c r="F656" i="5"/>
  <c r="K656" i="5"/>
  <c r="D656" i="5"/>
  <c r="B677" i="5"/>
  <c r="D633" i="5"/>
  <c r="F633" i="5"/>
  <c r="N633" i="5"/>
  <c r="I633" i="5"/>
  <c r="Q633" i="5"/>
  <c r="K633" i="5"/>
  <c r="H633" i="5"/>
  <c r="G633" i="5"/>
  <c r="S633" i="5"/>
  <c r="J633" i="5"/>
  <c r="R633" i="5"/>
  <c r="L633" i="5"/>
  <c r="O633" i="5"/>
  <c r="P633" i="5"/>
  <c r="M633" i="5"/>
  <c r="E633" i="5"/>
  <c r="B749" i="5"/>
  <c r="I705" i="5"/>
  <c r="F705" i="5"/>
  <c r="G705" i="5"/>
  <c r="P705" i="5"/>
  <c r="H705" i="5"/>
  <c r="E705" i="5"/>
  <c r="K705" i="5"/>
  <c r="L705" i="5"/>
  <c r="Q705" i="5"/>
  <c r="N705" i="5"/>
  <c r="M705" i="5"/>
  <c r="S705" i="5"/>
  <c r="O705" i="5"/>
  <c r="J705" i="5"/>
  <c r="D705" i="5"/>
  <c r="R705" i="5"/>
  <c r="B622" i="5"/>
  <c r="L578" i="5"/>
  <c r="L619" i="5" s="1"/>
  <c r="M578" i="5"/>
  <c r="M619" i="5" s="1"/>
  <c r="N578" i="5"/>
  <c r="N619" i="5" s="1"/>
  <c r="Q578" i="5"/>
  <c r="Q619" i="5" s="1"/>
  <c r="F578" i="5"/>
  <c r="F619" i="5" s="1"/>
  <c r="J578" i="5"/>
  <c r="J619" i="5" s="1"/>
  <c r="S578" i="5"/>
  <c r="S619" i="5" s="1"/>
  <c r="I578" i="5"/>
  <c r="I619" i="5" s="1"/>
  <c r="K578" i="5"/>
  <c r="K619" i="5" s="1"/>
  <c r="D578" i="5"/>
  <c r="D619" i="5" s="1"/>
  <c r="H578" i="5"/>
  <c r="H619" i="5" s="1"/>
  <c r="E578" i="5"/>
  <c r="E619" i="5" s="1"/>
  <c r="R578" i="5"/>
  <c r="R619" i="5" s="1"/>
  <c r="G578" i="5"/>
  <c r="G619" i="5" s="1"/>
  <c r="O578" i="5"/>
  <c r="O619" i="5" s="1"/>
  <c r="P578" i="5"/>
  <c r="P619" i="5" s="1"/>
  <c r="B690" i="5"/>
  <c r="F646" i="5"/>
  <c r="G646" i="5"/>
  <c r="D646" i="5"/>
  <c r="I646" i="5"/>
  <c r="O646" i="5"/>
  <c r="R646" i="5"/>
  <c r="P646" i="5"/>
  <c r="S646" i="5"/>
  <c r="H646" i="5"/>
  <c r="L646" i="5"/>
  <c r="Q646" i="5"/>
  <c r="K646" i="5"/>
  <c r="N646" i="5"/>
  <c r="M646" i="5"/>
  <c r="E646" i="5"/>
  <c r="J646" i="5"/>
  <c r="B724" i="5"/>
  <c r="N680" i="5"/>
  <c r="F680" i="5"/>
  <c r="M680" i="5"/>
  <c r="O680" i="5"/>
  <c r="E680" i="5"/>
  <c r="G680" i="5"/>
  <c r="R680" i="5"/>
  <c r="J680" i="5"/>
  <c r="Q680" i="5"/>
  <c r="H680" i="5"/>
  <c r="P680" i="5"/>
  <c r="S680" i="5"/>
  <c r="I680" i="5"/>
  <c r="K680" i="5"/>
  <c r="D680" i="5"/>
  <c r="L680" i="5"/>
  <c r="B675" i="5"/>
  <c r="K631" i="5"/>
  <c r="D631" i="5"/>
  <c r="Q631" i="5"/>
  <c r="O631" i="5"/>
  <c r="E631" i="5"/>
  <c r="I631" i="5"/>
  <c r="G631" i="5"/>
  <c r="M631" i="5"/>
  <c r="H631" i="5"/>
  <c r="N631" i="5"/>
  <c r="J631" i="5"/>
  <c r="P631" i="5"/>
  <c r="L631" i="5"/>
  <c r="S631" i="5"/>
  <c r="F631" i="5"/>
  <c r="R631" i="5"/>
  <c r="B743" i="5"/>
  <c r="P699" i="5"/>
  <c r="J699" i="5"/>
  <c r="I699" i="5"/>
  <c r="H699" i="5"/>
  <c r="O699" i="5"/>
  <c r="D699" i="5"/>
  <c r="E699" i="5"/>
  <c r="Q699" i="5"/>
  <c r="L699" i="5"/>
  <c r="R699" i="5"/>
  <c r="N699" i="5"/>
  <c r="F699" i="5"/>
  <c r="M699" i="5"/>
  <c r="K699" i="5"/>
  <c r="S699" i="5"/>
  <c r="G699" i="5"/>
  <c r="B691" i="5"/>
  <c r="O647" i="5"/>
  <c r="L647" i="5"/>
  <c r="D647" i="5"/>
  <c r="N647" i="5"/>
  <c r="H647" i="5"/>
  <c r="I647" i="5"/>
  <c r="P647" i="5"/>
  <c r="M647" i="5"/>
  <c r="K647" i="5"/>
  <c r="J647" i="5"/>
  <c r="R647" i="5"/>
  <c r="E647" i="5"/>
  <c r="Q647" i="5"/>
  <c r="F647" i="5"/>
  <c r="G647" i="5"/>
  <c r="S647" i="5"/>
  <c r="B732" i="5"/>
  <c r="Q688" i="5"/>
  <c r="F688" i="5"/>
  <c r="N688" i="5"/>
  <c r="I688" i="5"/>
  <c r="D688" i="5"/>
  <c r="L688" i="5"/>
  <c r="E688" i="5"/>
  <c r="O688" i="5"/>
  <c r="P688" i="5"/>
  <c r="R688" i="5"/>
  <c r="S688" i="5"/>
  <c r="J688" i="5"/>
  <c r="M688" i="5"/>
  <c r="K688" i="5"/>
  <c r="G688" i="5"/>
  <c r="H688" i="5"/>
  <c r="B748" i="5"/>
  <c r="J704" i="5"/>
  <c r="D704" i="5"/>
  <c r="O704" i="5"/>
  <c r="E704" i="5"/>
  <c r="L704" i="5"/>
  <c r="Q704" i="5"/>
  <c r="N704" i="5"/>
  <c r="S704" i="5"/>
  <c r="F704" i="5"/>
  <c r="P704" i="5"/>
  <c r="H704" i="5"/>
  <c r="M704" i="5"/>
  <c r="R704" i="5"/>
  <c r="I704" i="5"/>
  <c r="K704" i="5"/>
  <c r="G704" i="5"/>
  <c r="B682" i="5"/>
  <c r="F638" i="5"/>
  <c r="N638" i="5"/>
  <c r="K638" i="5"/>
  <c r="S638" i="5"/>
  <c r="E638" i="5"/>
  <c r="I638" i="5"/>
  <c r="Q638" i="5"/>
  <c r="R638" i="5"/>
  <c r="P638" i="5"/>
  <c r="L638" i="5"/>
  <c r="D638" i="5"/>
  <c r="M638" i="5"/>
  <c r="H638" i="5"/>
  <c r="J638" i="5"/>
  <c r="O638" i="5"/>
  <c r="G638" i="5"/>
  <c r="B684" i="5"/>
  <c r="H640" i="5"/>
  <c r="F640" i="5"/>
  <c r="Q640" i="5"/>
  <c r="S640" i="5"/>
  <c r="M640" i="5"/>
  <c r="R640" i="5"/>
  <c r="E640" i="5"/>
  <c r="G640" i="5"/>
  <c r="D640" i="5"/>
  <c r="K640" i="5"/>
  <c r="I640" i="5"/>
  <c r="N640" i="5"/>
  <c r="L640" i="5"/>
  <c r="O640" i="5"/>
  <c r="J640" i="5"/>
  <c r="P640" i="5"/>
  <c r="B669" i="5"/>
  <c r="D625" i="5"/>
  <c r="N625" i="5"/>
  <c r="K625" i="5"/>
  <c r="I625" i="5"/>
  <c r="Q625" i="5"/>
  <c r="L625" i="5"/>
  <c r="S625" i="5"/>
  <c r="O625" i="5"/>
  <c r="F625" i="5"/>
  <c r="H625" i="5"/>
  <c r="R625" i="5"/>
  <c r="J625" i="5"/>
  <c r="P625" i="5"/>
  <c r="G625" i="5"/>
  <c r="M625" i="5"/>
  <c r="E625" i="5"/>
  <c r="B740" i="5"/>
  <c r="E696" i="5"/>
  <c r="H696" i="5"/>
  <c r="L696" i="5"/>
  <c r="P696" i="5"/>
  <c r="F696" i="5"/>
  <c r="Q696" i="5"/>
  <c r="M696" i="5"/>
  <c r="R696" i="5"/>
  <c r="D696" i="5"/>
  <c r="J696" i="5"/>
  <c r="G696" i="5"/>
  <c r="S696" i="5"/>
  <c r="O696" i="5"/>
  <c r="K696" i="5"/>
  <c r="I696" i="5"/>
  <c r="N696" i="5"/>
  <c r="B703" i="5"/>
  <c r="N659" i="5"/>
  <c r="J659" i="5"/>
  <c r="E659" i="5"/>
  <c r="F659" i="5"/>
  <c r="M659" i="5"/>
  <c r="Q659" i="5"/>
  <c r="G659" i="5"/>
  <c r="I659" i="5"/>
  <c r="D659" i="5"/>
  <c r="S659" i="5"/>
  <c r="R659" i="5"/>
  <c r="P659" i="5"/>
  <c r="L659" i="5"/>
  <c r="H659" i="5"/>
  <c r="K659" i="5"/>
  <c r="O659" i="5"/>
  <c r="B668" i="5"/>
  <c r="H624" i="5"/>
  <c r="F624" i="5"/>
  <c r="O624" i="5"/>
  <c r="J624" i="5"/>
  <c r="M624" i="5"/>
  <c r="K624" i="5"/>
  <c r="E624" i="5"/>
  <c r="R624" i="5"/>
  <c r="I624" i="5"/>
  <c r="G624" i="5"/>
  <c r="N624" i="5"/>
  <c r="L624" i="5"/>
  <c r="Q624" i="5"/>
  <c r="D624" i="5"/>
  <c r="P624" i="5"/>
  <c r="S624" i="5"/>
  <c r="B676" i="5"/>
  <c r="H632" i="5"/>
  <c r="F632" i="5"/>
  <c r="K632" i="5"/>
  <c r="M632" i="5"/>
  <c r="J632" i="5"/>
  <c r="R632" i="5"/>
  <c r="E632" i="5"/>
  <c r="D632" i="5"/>
  <c r="Q632" i="5"/>
  <c r="I632" i="5"/>
  <c r="L632" i="5"/>
  <c r="O632" i="5"/>
  <c r="N632" i="5"/>
  <c r="P632" i="5"/>
  <c r="S632" i="5"/>
  <c r="G632" i="5"/>
  <c r="B692" i="5"/>
  <c r="S648" i="5"/>
  <c r="P648" i="5"/>
  <c r="N648" i="5"/>
  <c r="H648" i="5"/>
  <c r="F648" i="5"/>
  <c r="Q648" i="5"/>
  <c r="L648" i="5"/>
  <c r="R648" i="5"/>
  <c r="K648" i="5"/>
  <c r="G648" i="5"/>
  <c r="I648" i="5"/>
  <c r="M648" i="5"/>
  <c r="D648" i="5"/>
  <c r="J648" i="5"/>
  <c r="O648" i="5"/>
  <c r="E648" i="5"/>
  <c r="B718" i="5"/>
  <c r="E674" i="5"/>
  <c r="R674" i="5"/>
  <c r="P674" i="5"/>
  <c r="F674" i="5"/>
  <c r="O674" i="5"/>
  <c r="G674" i="5"/>
  <c r="J674" i="5"/>
  <c r="H674" i="5"/>
  <c r="K674" i="5"/>
  <c r="S674" i="5"/>
  <c r="N674" i="5"/>
  <c r="D674" i="5"/>
  <c r="L674" i="5"/>
  <c r="M674" i="5"/>
  <c r="Q674" i="5"/>
  <c r="I674" i="5"/>
  <c r="B683" i="5"/>
  <c r="E639" i="5"/>
  <c r="M639" i="5"/>
  <c r="R639" i="5"/>
  <c r="Q639" i="5"/>
  <c r="O639" i="5"/>
  <c r="K639" i="5"/>
  <c r="H639" i="5"/>
  <c r="I639" i="5"/>
  <c r="G639" i="5"/>
  <c r="L639" i="5"/>
  <c r="N639" i="5"/>
  <c r="D639" i="5"/>
  <c r="S639" i="5"/>
  <c r="P639" i="5"/>
  <c r="F639" i="5"/>
  <c r="J639" i="5"/>
  <c r="K534" i="1"/>
  <c r="K575" i="1" s="1"/>
  <c r="N534" i="1"/>
  <c r="N575" i="1" s="1"/>
  <c r="G534" i="1"/>
  <c r="G575" i="1" s="1"/>
  <c r="M534" i="1"/>
  <c r="M575" i="1" s="1"/>
  <c r="O534" i="1"/>
  <c r="O575" i="1" s="1"/>
  <c r="I534" i="1"/>
  <c r="I575" i="1" s="1"/>
  <c r="H534" i="1"/>
  <c r="H575" i="1" s="1"/>
  <c r="E534" i="1"/>
  <c r="E575" i="1" s="1"/>
  <c r="R534" i="1"/>
  <c r="R575" i="1" s="1"/>
  <c r="Q534" i="1"/>
  <c r="Q575" i="1" s="1"/>
  <c r="B578" i="1"/>
  <c r="P534" i="1"/>
  <c r="P575" i="1" s="1"/>
  <c r="F534" i="1"/>
  <c r="F575" i="1" s="1"/>
  <c r="L534" i="1"/>
  <c r="L575" i="1" s="1"/>
  <c r="J534" i="1"/>
  <c r="J575" i="1" s="1"/>
  <c r="D534" i="1"/>
  <c r="D575" i="1" s="1"/>
  <c r="I589" i="1"/>
  <c r="Q589" i="1"/>
  <c r="K589" i="1"/>
  <c r="J589" i="1"/>
  <c r="R589" i="1"/>
  <c r="E589" i="1"/>
  <c r="M589" i="1"/>
  <c r="D589" i="1"/>
  <c r="G589" i="1"/>
  <c r="H589" i="1"/>
  <c r="F589" i="1"/>
  <c r="O589" i="1"/>
  <c r="L589" i="1"/>
  <c r="N589" i="1"/>
  <c r="P589" i="1"/>
  <c r="G595" i="1"/>
  <c r="O595" i="1"/>
  <c r="Q595" i="1"/>
  <c r="H595" i="1"/>
  <c r="P595" i="1"/>
  <c r="I595" i="1"/>
  <c r="K595" i="1"/>
  <c r="J595" i="1"/>
  <c r="M595" i="1"/>
  <c r="N595" i="1"/>
  <c r="F595" i="1"/>
  <c r="L595" i="1"/>
  <c r="R595" i="1"/>
  <c r="D595" i="1"/>
  <c r="E595" i="1"/>
  <c r="I581" i="1"/>
  <c r="Q581" i="1"/>
  <c r="J581" i="1"/>
  <c r="R581" i="1"/>
  <c r="K581" i="1"/>
  <c r="E581" i="1"/>
  <c r="M581" i="1"/>
  <c r="L581" i="1"/>
  <c r="N581" i="1"/>
  <c r="O581" i="1"/>
  <c r="P581" i="1"/>
  <c r="H581" i="1"/>
  <c r="D581" i="1"/>
  <c r="F581" i="1"/>
  <c r="G581" i="1"/>
  <c r="K599" i="1"/>
  <c r="E599" i="1"/>
  <c r="D599" i="1"/>
  <c r="L599" i="1"/>
  <c r="M599" i="1"/>
  <c r="G599" i="1"/>
  <c r="O599" i="1"/>
  <c r="N599" i="1"/>
  <c r="Q599" i="1"/>
  <c r="R599" i="1"/>
  <c r="I599" i="1"/>
  <c r="P599" i="1"/>
  <c r="J599" i="1"/>
  <c r="F599" i="1"/>
  <c r="H599" i="1"/>
  <c r="E609" i="1"/>
  <c r="M609" i="1"/>
  <c r="F609" i="1"/>
  <c r="N609" i="1"/>
  <c r="I609" i="1"/>
  <c r="Q609" i="1"/>
  <c r="P609" i="1"/>
  <c r="G609" i="1"/>
  <c r="H609" i="1"/>
  <c r="L609" i="1"/>
  <c r="D609" i="1"/>
  <c r="R609" i="1"/>
  <c r="J609" i="1"/>
  <c r="K609" i="1"/>
  <c r="O609" i="1"/>
  <c r="G579" i="1"/>
  <c r="O579" i="1"/>
  <c r="Q579" i="1"/>
  <c r="H579" i="1"/>
  <c r="P579" i="1"/>
  <c r="I579" i="1"/>
  <c r="K579" i="1"/>
  <c r="J579" i="1"/>
  <c r="E579" i="1"/>
  <c r="L579" i="1"/>
  <c r="M579" i="1"/>
  <c r="N579" i="1"/>
  <c r="R579" i="1"/>
  <c r="D579" i="1"/>
  <c r="F579" i="1"/>
  <c r="E593" i="1"/>
  <c r="M593" i="1"/>
  <c r="O593" i="1"/>
  <c r="F593" i="1"/>
  <c r="N593" i="1"/>
  <c r="G593" i="1"/>
  <c r="I593" i="1"/>
  <c r="Q593" i="1"/>
  <c r="H593" i="1"/>
  <c r="K593" i="1"/>
  <c r="L593" i="1"/>
  <c r="J593" i="1"/>
  <c r="D593" i="1"/>
  <c r="P593" i="1"/>
  <c r="R593" i="1"/>
  <c r="E585" i="1"/>
  <c r="M585" i="1"/>
  <c r="G585" i="1"/>
  <c r="F585" i="1"/>
  <c r="N585" i="1"/>
  <c r="O585" i="1"/>
  <c r="I585" i="1"/>
  <c r="Q585" i="1"/>
  <c r="P585" i="1"/>
  <c r="D585" i="1"/>
  <c r="R585" i="1"/>
  <c r="H585" i="1"/>
  <c r="J585" i="1"/>
  <c r="K585" i="1"/>
  <c r="L585" i="1"/>
  <c r="E601" i="1"/>
  <c r="M601" i="1"/>
  <c r="G601" i="1"/>
  <c r="O601" i="1"/>
  <c r="F601" i="1"/>
  <c r="N601" i="1"/>
  <c r="I601" i="1"/>
  <c r="Q601" i="1"/>
  <c r="P601" i="1"/>
  <c r="L601" i="1"/>
  <c r="R601" i="1"/>
  <c r="D601" i="1"/>
  <c r="K601" i="1"/>
  <c r="H601" i="1"/>
  <c r="J601" i="1"/>
  <c r="G611" i="1"/>
  <c r="O611" i="1"/>
  <c r="H611" i="1"/>
  <c r="P611" i="1"/>
  <c r="K611" i="1"/>
  <c r="L611" i="1"/>
  <c r="D611" i="1"/>
  <c r="J611" i="1"/>
  <c r="M611" i="1"/>
  <c r="N611" i="1"/>
  <c r="Q611" i="1"/>
  <c r="I611" i="1"/>
  <c r="E611" i="1"/>
  <c r="R611" i="1"/>
  <c r="F611" i="1"/>
  <c r="D600" i="1"/>
  <c r="L600" i="1"/>
  <c r="F600" i="1"/>
  <c r="E600" i="1"/>
  <c r="M600" i="1"/>
  <c r="N600" i="1"/>
  <c r="H600" i="1"/>
  <c r="P600" i="1"/>
  <c r="O600" i="1"/>
  <c r="Q600" i="1"/>
  <c r="R600" i="1"/>
  <c r="G600" i="1"/>
  <c r="I600" i="1"/>
  <c r="J600" i="1"/>
  <c r="K600" i="1"/>
  <c r="G603" i="1"/>
  <c r="O603" i="1"/>
  <c r="H603" i="1"/>
  <c r="P603" i="1"/>
  <c r="I603" i="1"/>
  <c r="K603" i="1"/>
  <c r="Q603" i="1"/>
  <c r="D603" i="1"/>
  <c r="R603" i="1"/>
  <c r="E603" i="1"/>
  <c r="F603" i="1"/>
  <c r="M603" i="1"/>
  <c r="J603" i="1"/>
  <c r="L603" i="1"/>
  <c r="N603" i="1"/>
  <c r="I605" i="1"/>
  <c r="Q605" i="1"/>
  <c r="J605" i="1"/>
  <c r="R605" i="1"/>
  <c r="E605" i="1"/>
  <c r="M605" i="1"/>
  <c r="L605" i="1"/>
  <c r="O605" i="1"/>
  <c r="P605" i="1"/>
  <c r="H605" i="1"/>
  <c r="N605" i="1"/>
  <c r="D605" i="1"/>
  <c r="K605" i="1"/>
  <c r="F605" i="1"/>
  <c r="G605" i="1"/>
  <c r="I597" i="1"/>
  <c r="Q597" i="1"/>
  <c r="J597" i="1"/>
  <c r="R597" i="1"/>
  <c r="K597" i="1"/>
  <c r="E597" i="1"/>
  <c r="M597" i="1"/>
  <c r="L597" i="1"/>
  <c r="O597" i="1"/>
  <c r="P597" i="1"/>
  <c r="G597" i="1"/>
  <c r="N597" i="1"/>
  <c r="D597" i="1"/>
  <c r="F597" i="1"/>
  <c r="H597" i="1"/>
  <c r="K615" i="1"/>
  <c r="D615" i="1"/>
  <c r="L615" i="1"/>
  <c r="G615" i="1"/>
  <c r="O615" i="1"/>
  <c r="P615" i="1"/>
  <c r="F615" i="1"/>
  <c r="H615" i="1"/>
  <c r="E615" i="1"/>
  <c r="Q615" i="1"/>
  <c r="R615" i="1"/>
  <c r="M615" i="1"/>
  <c r="I615" i="1"/>
  <c r="J615" i="1"/>
  <c r="N615" i="1"/>
  <c r="H612" i="1"/>
  <c r="P612" i="1"/>
  <c r="I612" i="1"/>
  <c r="Q612" i="1"/>
  <c r="D612" i="1"/>
  <c r="L612" i="1"/>
  <c r="J612" i="1"/>
  <c r="M612" i="1"/>
  <c r="N612" i="1"/>
  <c r="F612" i="1"/>
  <c r="K612" i="1"/>
  <c r="G612" i="1"/>
  <c r="O612" i="1"/>
  <c r="E612" i="1"/>
  <c r="R612" i="1"/>
  <c r="H604" i="1"/>
  <c r="P604" i="1"/>
  <c r="I604" i="1"/>
  <c r="Q604" i="1"/>
  <c r="D604" i="1"/>
  <c r="L604" i="1"/>
  <c r="N604" i="1"/>
  <c r="E604" i="1"/>
  <c r="F604" i="1"/>
  <c r="M604" i="1"/>
  <c r="O604" i="1"/>
  <c r="R604" i="1"/>
  <c r="G604" i="1"/>
  <c r="J604" i="1"/>
  <c r="K604" i="1"/>
  <c r="H596" i="1"/>
  <c r="P596" i="1"/>
  <c r="R596" i="1"/>
  <c r="I596" i="1"/>
  <c r="Q596" i="1"/>
  <c r="J596" i="1"/>
  <c r="D596" i="1"/>
  <c r="L596" i="1"/>
  <c r="K596" i="1"/>
  <c r="M596" i="1"/>
  <c r="N596" i="1"/>
  <c r="O596" i="1"/>
  <c r="F596" i="1"/>
  <c r="G596" i="1"/>
  <c r="E596" i="1"/>
  <c r="H588" i="1"/>
  <c r="P588" i="1"/>
  <c r="J588" i="1"/>
  <c r="I588" i="1"/>
  <c r="Q588" i="1"/>
  <c r="R588" i="1"/>
  <c r="D588" i="1"/>
  <c r="L588" i="1"/>
  <c r="N588" i="1"/>
  <c r="O588" i="1"/>
  <c r="E588" i="1"/>
  <c r="F588" i="1"/>
  <c r="G588" i="1"/>
  <c r="K588" i="1"/>
  <c r="M588" i="1"/>
  <c r="E617" i="1"/>
  <c r="M617" i="1"/>
  <c r="F617" i="1"/>
  <c r="N617" i="1"/>
  <c r="I617" i="1"/>
  <c r="Q617" i="1"/>
  <c r="K617" i="1"/>
  <c r="L617" i="1"/>
  <c r="O617" i="1"/>
  <c r="P617" i="1"/>
  <c r="H617" i="1"/>
  <c r="J617" i="1"/>
  <c r="D617" i="1"/>
  <c r="R617" i="1"/>
  <c r="G617" i="1"/>
  <c r="I613" i="1"/>
  <c r="Q613" i="1"/>
  <c r="J613" i="1"/>
  <c r="R613" i="1"/>
  <c r="E613" i="1"/>
  <c r="M613" i="1"/>
  <c r="G613" i="1"/>
  <c r="H613" i="1"/>
  <c r="K613" i="1"/>
  <c r="L613" i="1"/>
  <c r="D613" i="1"/>
  <c r="N613" i="1"/>
  <c r="O613" i="1"/>
  <c r="P613" i="1"/>
  <c r="F613" i="1"/>
  <c r="H580" i="1"/>
  <c r="P580" i="1"/>
  <c r="R580" i="1"/>
  <c r="I580" i="1"/>
  <c r="Q580" i="1"/>
  <c r="J580" i="1"/>
  <c r="D580" i="1"/>
  <c r="L580" i="1"/>
  <c r="K580" i="1"/>
  <c r="N580" i="1"/>
  <c r="O580" i="1"/>
  <c r="G580" i="1"/>
  <c r="M580" i="1"/>
  <c r="F580" i="1"/>
  <c r="E580" i="1"/>
  <c r="F669" i="8" l="1"/>
  <c r="S669" i="8"/>
  <c r="L669" i="8"/>
  <c r="E669" i="8"/>
  <c r="M669" i="8"/>
  <c r="Q669" i="8"/>
  <c r="P669" i="8"/>
  <c r="R669" i="8"/>
  <c r="J669" i="8"/>
  <c r="O669" i="8"/>
  <c r="J651" i="1"/>
  <c r="I651" i="1"/>
  <c r="F651" i="1"/>
  <c r="L35" i="12"/>
  <c r="R35" i="12"/>
  <c r="K35" i="12"/>
  <c r="E35" i="12"/>
  <c r="G35" i="12"/>
  <c r="J35" i="12"/>
  <c r="H35" i="12"/>
  <c r="M35" i="12"/>
  <c r="C35" i="12"/>
  <c r="O35" i="12"/>
  <c r="F35" i="12"/>
  <c r="I35" i="12"/>
  <c r="Q35" i="12"/>
  <c r="P35" i="12"/>
  <c r="N35" i="12"/>
  <c r="D35" i="12"/>
  <c r="K651" i="1"/>
  <c r="Q651" i="1"/>
  <c r="D651" i="1"/>
  <c r="H651" i="1"/>
  <c r="B695" i="1"/>
  <c r="J695" i="1" s="1"/>
  <c r="O651" i="1"/>
  <c r="M651" i="1"/>
  <c r="S651" i="1"/>
  <c r="G693" i="9"/>
  <c r="L693" i="9"/>
  <c r="E693" i="9"/>
  <c r="N693" i="9"/>
  <c r="R693" i="9"/>
  <c r="H693" i="9"/>
  <c r="S693" i="9"/>
  <c r="M693" i="9"/>
  <c r="F693" i="9"/>
  <c r="P693" i="9"/>
  <c r="J693" i="9"/>
  <c r="O693" i="9"/>
  <c r="Q693" i="9"/>
  <c r="I693" i="9"/>
  <c r="B737" i="9"/>
  <c r="D693" i="9"/>
  <c r="K693" i="9"/>
  <c r="N143" i="3"/>
  <c r="M17" i="12" s="1"/>
  <c r="O143" i="3"/>
  <c r="N17" i="12" s="1"/>
  <c r="P143" i="3"/>
  <c r="O17" i="12" s="1"/>
  <c r="P101" i="3"/>
  <c r="P80" i="3"/>
  <c r="O80" i="3"/>
  <c r="S80" i="3"/>
  <c r="N101" i="3"/>
  <c r="E122" i="3"/>
  <c r="J122" i="3"/>
  <c r="G80" i="3"/>
  <c r="O122" i="3"/>
  <c r="F101" i="3"/>
  <c r="D101" i="3"/>
  <c r="K122" i="3"/>
  <c r="K143" i="3"/>
  <c r="J17" i="12" s="1"/>
  <c r="M143" i="3"/>
  <c r="L17" i="12" s="1"/>
  <c r="N668" i="7"/>
  <c r="D668" i="7"/>
  <c r="I668" i="7"/>
  <c r="J668" i="7"/>
  <c r="K668" i="7"/>
  <c r="F668" i="7"/>
  <c r="L668" i="7"/>
  <c r="S668" i="7"/>
  <c r="G668" i="7"/>
  <c r="H668" i="7"/>
  <c r="Q668" i="7"/>
  <c r="M668" i="7"/>
  <c r="B712" i="7"/>
  <c r="P668" i="7"/>
  <c r="O668" i="7"/>
  <c r="E668" i="7"/>
  <c r="R668" i="7"/>
  <c r="P122" i="3"/>
  <c r="F80" i="3"/>
  <c r="H101" i="3"/>
  <c r="H122" i="3"/>
  <c r="F122" i="3"/>
  <c r="N691" i="8"/>
  <c r="G691" i="8"/>
  <c r="S691" i="8"/>
  <c r="D691" i="8"/>
  <c r="E691" i="8"/>
  <c r="F691" i="8"/>
  <c r="O691" i="8"/>
  <c r="K691" i="8"/>
  <c r="Q691" i="8"/>
  <c r="J691" i="8"/>
  <c r="L691" i="8"/>
  <c r="R691" i="8"/>
  <c r="I691" i="8"/>
  <c r="H691" i="8"/>
  <c r="P691" i="8"/>
  <c r="B735" i="8"/>
  <c r="M691" i="8"/>
  <c r="R80" i="3"/>
  <c r="D143" i="3"/>
  <c r="C17" i="12" s="1"/>
  <c r="Q143" i="3"/>
  <c r="P17" i="12" s="1"/>
  <c r="I143" i="3"/>
  <c r="H17" i="12" s="1"/>
  <c r="E101" i="3"/>
  <c r="E80" i="3"/>
  <c r="O101" i="3"/>
  <c r="M101" i="3"/>
  <c r="N80" i="3"/>
  <c r="L122" i="3"/>
  <c r="D80" i="3"/>
  <c r="M80" i="3"/>
  <c r="R101" i="3"/>
  <c r="L101" i="3"/>
  <c r="D122" i="3"/>
  <c r="N122" i="3"/>
  <c r="S101" i="3"/>
  <c r="R122" i="3"/>
  <c r="S143" i="3"/>
  <c r="R17" i="12" s="1"/>
  <c r="L143" i="3"/>
  <c r="K17" i="12" s="1"/>
  <c r="H80" i="3"/>
  <c r="G101" i="3"/>
  <c r="K101" i="3"/>
  <c r="R143" i="3"/>
  <c r="Q17" i="12" s="1"/>
  <c r="K80" i="3"/>
  <c r="L80" i="3"/>
  <c r="J101" i="3"/>
  <c r="S122" i="3"/>
  <c r="J143" i="3"/>
  <c r="I17" i="12" s="1"/>
  <c r="H143" i="3"/>
  <c r="G17" i="12" s="1"/>
  <c r="E143" i="3"/>
  <c r="D17" i="12" s="1"/>
  <c r="J80" i="3"/>
  <c r="Q122" i="3"/>
  <c r="Q80" i="3"/>
  <c r="G122" i="3"/>
  <c r="I80" i="3"/>
  <c r="Q101" i="3"/>
  <c r="I101" i="3"/>
  <c r="I122" i="3"/>
  <c r="M122" i="3"/>
  <c r="G143" i="3"/>
  <c r="F17" i="12" s="1"/>
  <c r="M58" i="3"/>
  <c r="M37" i="3"/>
  <c r="M16" i="3"/>
  <c r="F16" i="3"/>
  <c r="F58" i="3"/>
  <c r="F37" i="3"/>
  <c r="G37" i="3"/>
  <c r="G16" i="3"/>
  <c r="G58" i="3"/>
  <c r="S37" i="3"/>
  <c r="S16" i="3"/>
  <c r="S58" i="3"/>
  <c r="Q37" i="3"/>
  <c r="Q16" i="3"/>
  <c r="Q58" i="3"/>
  <c r="N16" i="3"/>
  <c r="N58" i="3"/>
  <c r="N37" i="3"/>
  <c r="K16" i="3"/>
  <c r="K58" i="3"/>
  <c r="K37" i="3"/>
  <c r="D58" i="3"/>
  <c r="D37" i="3"/>
  <c r="D16" i="3"/>
  <c r="E58" i="3"/>
  <c r="E37" i="3"/>
  <c r="E16" i="3"/>
  <c r="O58" i="3"/>
  <c r="O37" i="3"/>
  <c r="O16" i="3"/>
  <c r="R58" i="3"/>
  <c r="R37" i="3"/>
  <c r="R16" i="3"/>
  <c r="J58" i="3"/>
  <c r="J16" i="3"/>
  <c r="J37" i="3"/>
  <c r="H58" i="3"/>
  <c r="H37" i="3"/>
  <c r="H16" i="3"/>
  <c r="P58" i="3"/>
  <c r="P37" i="3"/>
  <c r="P16" i="3"/>
  <c r="L58" i="3"/>
  <c r="L37" i="3"/>
  <c r="L16" i="3"/>
  <c r="I37" i="3"/>
  <c r="I58" i="3"/>
  <c r="I16" i="3"/>
  <c r="O676" i="8"/>
  <c r="N676" i="8"/>
  <c r="L676" i="8"/>
  <c r="J676" i="8"/>
  <c r="B720" i="8"/>
  <c r="D676" i="8"/>
  <c r="F676" i="8"/>
  <c r="H676" i="8"/>
  <c r="M676" i="8"/>
  <c r="S676" i="8"/>
  <c r="R676" i="8"/>
  <c r="E676" i="8"/>
  <c r="I676" i="8"/>
  <c r="P676" i="8"/>
  <c r="Q676" i="8"/>
  <c r="G676" i="8"/>
  <c r="K676" i="8"/>
  <c r="G692" i="10"/>
  <c r="K692" i="10"/>
  <c r="O692" i="10"/>
  <c r="R692" i="10"/>
  <c r="H692" i="10"/>
  <c r="D692" i="10"/>
  <c r="Q692" i="10"/>
  <c r="I692" i="10"/>
  <c r="S692" i="10"/>
  <c r="E692" i="10"/>
  <c r="J692" i="10"/>
  <c r="L692" i="10"/>
  <c r="P692" i="10"/>
  <c r="B736" i="10"/>
  <c r="N692" i="10"/>
  <c r="M692" i="10"/>
  <c r="F692" i="10"/>
  <c r="G700" i="7"/>
  <c r="S700" i="7"/>
  <c r="D700" i="7"/>
  <c r="H700" i="7"/>
  <c r="I700" i="7"/>
  <c r="B744" i="7"/>
  <c r="M700" i="7"/>
  <c r="Q700" i="7"/>
  <c r="E700" i="7"/>
  <c r="J700" i="7"/>
  <c r="P700" i="7"/>
  <c r="F700" i="7"/>
  <c r="O700" i="7"/>
  <c r="R700" i="7"/>
  <c r="L700" i="7"/>
  <c r="K700" i="7"/>
  <c r="N700" i="7"/>
  <c r="B735" i="10"/>
  <c r="D691" i="10"/>
  <c r="F691" i="10"/>
  <c r="I691" i="10"/>
  <c r="N691" i="10"/>
  <c r="H691" i="10"/>
  <c r="S691" i="10"/>
  <c r="M691" i="10"/>
  <c r="P691" i="10"/>
  <c r="J691" i="10"/>
  <c r="L691" i="10"/>
  <c r="E691" i="10"/>
  <c r="O691" i="10"/>
  <c r="K691" i="10"/>
  <c r="R691" i="10"/>
  <c r="Q691" i="10"/>
  <c r="G691" i="10"/>
  <c r="N699" i="7"/>
  <c r="R699" i="7"/>
  <c r="S699" i="7"/>
  <c r="Q699" i="7"/>
  <c r="B743" i="7"/>
  <c r="D699" i="7"/>
  <c r="M699" i="7"/>
  <c r="J699" i="7"/>
  <c r="K699" i="7"/>
  <c r="H699" i="7"/>
  <c r="E699" i="7"/>
  <c r="I699" i="7"/>
  <c r="G699" i="7"/>
  <c r="O699" i="7"/>
  <c r="F699" i="7"/>
  <c r="L699" i="7"/>
  <c r="P699" i="7"/>
  <c r="N719" i="7"/>
  <c r="F719" i="7"/>
  <c r="M719" i="7"/>
  <c r="H719" i="7"/>
  <c r="Q719" i="7"/>
  <c r="J719" i="7"/>
  <c r="E719" i="7"/>
  <c r="D719" i="7"/>
  <c r="I719" i="7"/>
  <c r="G719" i="7"/>
  <c r="K719" i="7"/>
  <c r="O719" i="7"/>
  <c r="L719" i="7"/>
  <c r="S719" i="7"/>
  <c r="R719" i="7"/>
  <c r="P719" i="7"/>
  <c r="N684" i="7"/>
  <c r="O684" i="7"/>
  <c r="B728" i="7"/>
  <c r="I684" i="7"/>
  <c r="K684" i="7"/>
  <c r="S684" i="7"/>
  <c r="D684" i="7"/>
  <c r="L684" i="7"/>
  <c r="H684" i="7"/>
  <c r="G684" i="7"/>
  <c r="Q684" i="7"/>
  <c r="M684" i="7"/>
  <c r="F684" i="7"/>
  <c r="P684" i="7"/>
  <c r="E684" i="7"/>
  <c r="R684" i="7"/>
  <c r="J684" i="7"/>
  <c r="Q683" i="7"/>
  <c r="F683" i="7"/>
  <c r="B727" i="7"/>
  <c r="I683" i="7"/>
  <c r="D683" i="7"/>
  <c r="S683" i="7"/>
  <c r="J683" i="7"/>
  <c r="O683" i="7"/>
  <c r="N683" i="7"/>
  <c r="P683" i="7"/>
  <c r="G683" i="7"/>
  <c r="H683" i="7"/>
  <c r="R683" i="7"/>
  <c r="K683" i="7"/>
  <c r="E683" i="7"/>
  <c r="M683" i="7"/>
  <c r="L683" i="7"/>
  <c r="R676" i="7"/>
  <c r="J676" i="7"/>
  <c r="O676" i="7"/>
  <c r="L676" i="7"/>
  <c r="D676" i="7"/>
  <c r="F676" i="7"/>
  <c r="S676" i="7"/>
  <c r="G676" i="7"/>
  <c r="K676" i="7"/>
  <c r="N676" i="7"/>
  <c r="Q676" i="7"/>
  <c r="P676" i="7"/>
  <c r="B720" i="7"/>
  <c r="M676" i="7"/>
  <c r="H676" i="7"/>
  <c r="E676" i="7"/>
  <c r="I676" i="7"/>
  <c r="T575" i="1"/>
  <c r="G630" i="1"/>
  <c r="D630" i="1"/>
  <c r="F630" i="1"/>
  <c r="K630" i="1"/>
  <c r="O630" i="1"/>
  <c r="S630" i="1"/>
  <c r="H630" i="1"/>
  <c r="N630" i="1"/>
  <c r="P630" i="1"/>
  <c r="R630" i="1"/>
  <c r="E630" i="1"/>
  <c r="L630" i="1"/>
  <c r="J630" i="1"/>
  <c r="M630" i="1"/>
  <c r="I630" i="1"/>
  <c r="Q630" i="1"/>
  <c r="B674" i="1"/>
  <c r="R690" i="1"/>
  <c r="N690" i="1"/>
  <c r="E690" i="1"/>
  <c r="D690" i="1"/>
  <c r="O690" i="1"/>
  <c r="G690" i="1"/>
  <c r="L690" i="1"/>
  <c r="Q690" i="1"/>
  <c r="B734" i="1"/>
  <c r="S690" i="1"/>
  <c r="H690" i="1"/>
  <c r="I690" i="1"/>
  <c r="F690" i="1"/>
  <c r="P690" i="1"/>
  <c r="K690" i="1"/>
  <c r="J690" i="1"/>
  <c r="M690" i="1"/>
  <c r="G680" i="9"/>
  <c r="P680" i="9"/>
  <c r="K680" i="9"/>
  <c r="D680" i="9"/>
  <c r="H680" i="9"/>
  <c r="B724" i="9"/>
  <c r="E680" i="9"/>
  <c r="N680" i="9"/>
  <c r="O680" i="9"/>
  <c r="F680" i="9"/>
  <c r="I680" i="9"/>
  <c r="L680" i="9"/>
  <c r="R680" i="9"/>
  <c r="S680" i="9"/>
  <c r="M680" i="9"/>
  <c r="J680" i="9"/>
  <c r="Q680" i="9"/>
  <c r="P729" i="10"/>
  <c r="M729" i="10"/>
  <c r="Q729" i="10"/>
  <c r="H729" i="10"/>
  <c r="E729" i="10"/>
  <c r="L729" i="10"/>
  <c r="O729" i="10"/>
  <c r="R729" i="10"/>
  <c r="N729" i="10"/>
  <c r="I729" i="10"/>
  <c r="S729" i="10"/>
  <c r="D729" i="10"/>
  <c r="J729" i="10"/>
  <c r="G729" i="10"/>
  <c r="K729" i="10"/>
  <c r="F729" i="10"/>
  <c r="B717" i="10"/>
  <c r="P673" i="10"/>
  <c r="H673" i="10"/>
  <c r="G673" i="10"/>
  <c r="M673" i="10"/>
  <c r="K673" i="10"/>
  <c r="S673" i="10"/>
  <c r="Q673" i="10"/>
  <c r="E673" i="10"/>
  <c r="R673" i="10"/>
  <c r="N673" i="10"/>
  <c r="F673" i="10"/>
  <c r="O673" i="10"/>
  <c r="L673" i="10"/>
  <c r="I673" i="10"/>
  <c r="D673" i="10"/>
  <c r="J673" i="10"/>
  <c r="D685" i="9"/>
  <c r="K685" i="9"/>
  <c r="R685" i="9"/>
  <c r="H685" i="9"/>
  <c r="O685" i="9"/>
  <c r="J685" i="9"/>
  <c r="I685" i="9"/>
  <c r="N685" i="9"/>
  <c r="L685" i="9"/>
  <c r="G685" i="9"/>
  <c r="E685" i="9"/>
  <c r="B729" i="9"/>
  <c r="M685" i="9"/>
  <c r="F685" i="9"/>
  <c r="P685" i="9"/>
  <c r="S685" i="9"/>
  <c r="Q685" i="9"/>
  <c r="Q671" i="9"/>
  <c r="J671" i="9"/>
  <c r="G671" i="9"/>
  <c r="K671" i="9"/>
  <c r="N671" i="9"/>
  <c r="R671" i="9"/>
  <c r="L671" i="9"/>
  <c r="E671" i="9"/>
  <c r="B715" i="9"/>
  <c r="D671" i="9"/>
  <c r="P671" i="9"/>
  <c r="O671" i="9"/>
  <c r="I671" i="9"/>
  <c r="M671" i="9"/>
  <c r="F671" i="9"/>
  <c r="S671" i="9"/>
  <c r="H671" i="9"/>
  <c r="Q669" i="9"/>
  <c r="N669" i="9"/>
  <c r="E669" i="9"/>
  <c r="O669" i="9"/>
  <c r="H669" i="9"/>
  <c r="K669" i="9"/>
  <c r="J669" i="9"/>
  <c r="L669" i="9"/>
  <c r="R669" i="9"/>
  <c r="S669" i="9"/>
  <c r="D669" i="9"/>
  <c r="P669" i="9"/>
  <c r="B713" i="9"/>
  <c r="M669" i="9"/>
  <c r="G669" i="9"/>
  <c r="F669" i="9"/>
  <c r="I669" i="9"/>
  <c r="E663" i="6"/>
  <c r="H682" i="1"/>
  <c r="P682" i="1"/>
  <c r="G682" i="1"/>
  <c r="Q682" i="1"/>
  <c r="J682" i="1"/>
  <c r="S682" i="1"/>
  <c r="L682" i="1"/>
  <c r="M682" i="1"/>
  <c r="N682" i="1"/>
  <c r="I682" i="1"/>
  <c r="K682" i="1"/>
  <c r="O682" i="1"/>
  <c r="B726" i="1"/>
  <c r="R682" i="1"/>
  <c r="D682" i="1"/>
  <c r="E682" i="1"/>
  <c r="F682" i="1"/>
  <c r="G655" i="1"/>
  <c r="O655" i="1"/>
  <c r="H655" i="1"/>
  <c r="P655" i="1"/>
  <c r="E655" i="1"/>
  <c r="Q655" i="1"/>
  <c r="F655" i="1"/>
  <c r="R655" i="1"/>
  <c r="B699" i="1"/>
  <c r="K655" i="1"/>
  <c r="M655" i="1"/>
  <c r="N655" i="1"/>
  <c r="S655" i="1"/>
  <c r="L655" i="1"/>
  <c r="D655" i="1"/>
  <c r="J655" i="1"/>
  <c r="I655" i="1"/>
  <c r="G639" i="1"/>
  <c r="O639" i="1"/>
  <c r="H639" i="1"/>
  <c r="P639" i="1"/>
  <c r="E639" i="1"/>
  <c r="Q639" i="1"/>
  <c r="F639" i="1"/>
  <c r="R639" i="1"/>
  <c r="B683" i="1"/>
  <c r="K639" i="1"/>
  <c r="M639" i="1"/>
  <c r="S639" i="1"/>
  <c r="L639" i="1"/>
  <c r="N639" i="1"/>
  <c r="D639" i="1"/>
  <c r="I639" i="1"/>
  <c r="J639" i="1"/>
  <c r="G623" i="1"/>
  <c r="O623" i="1"/>
  <c r="H623" i="1"/>
  <c r="P623" i="1"/>
  <c r="E623" i="1"/>
  <c r="Q623" i="1"/>
  <c r="F623" i="1"/>
  <c r="R623" i="1"/>
  <c r="B667" i="1"/>
  <c r="K623" i="1"/>
  <c r="S623" i="1"/>
  <c r="L623" i="1"/>
  <c r="M623" i="1"/>
  <c r="N623" i="1"/>
  <c r="J623" i="1"/>
  <c r="D623" i="1"/>
  <c r="I623" i="1"/>
  <c r="G637" i="1"/>
  <c r="O637" i="1"/>
  <c r="H637" i="1"/>
  <c r="P637" i="1"/>
  <c r="E637" i="1"/>
  <c r="Q637" i="1"/>
  <c r="F637" i="1"/>
  <c r="R637" i="1"/>
  <c r="M637" i="1"/>
  <c r="S637" i="1"/>
  <c r="D637" i="1"/>
  <c r="N637" i="1"/>
  <c r="I637" i="1"/>
  <c r="L637" i="1"/>
  <c r="B681" i="1"/>
  <c r="J637" i="1"/>
  <c r="K637" i="1"/>
  <c r="H679" i="1"/>
  <c r="P679" i="1"/>
  <c r="J679" i="1"/>
  <c r="S679" i="1"/>
  <c r="L679" i="1"/>
  <c r="E679" i="1"/>
  <c r="N679" i="1"/>
  <c r="Q679" i="1"/>
  <c r="D679" i="1"/>
  <c r="R679" i="1"/>
  <c r="M679" i="1"/>
  <c r="B723" i="1"/>
  <c r="O679" i="1"/>
  <c r="F679" i="1"/>
  <c r="G679" i="1"/>
  <c r="I679" i="1"/>
  <c r="K679" i="1"/>
  <c r="H658" i="1"/>
  <c r="P658" i="1"/>
  <c r="I658" i="1"/>
  <c r="Q658" i="1"/>
  <c r="L658" i="1"/>
  <c r="M658" i="1"/>
  <c r="F658" i="1"/>
  <c r="G658" i="1"/>
  <c r="J658" i="1"/>
  <c r="K658" i="1"/>
  <c r="N658" i="1"/>
  <c r="S658" i="1"/>
  <c r="B702" i="1"/>
  <c r="E658" i="1"/>
  <c r="R658" i="1"/>
  <c r="D658" i="1"/>
  <c r="O658" i="1"/>
  <c r="G654" i="1"/>
  <c r="O654" i="1"/>
  <c r="H654" i="1"/>
  <c r="P654" i="1"/>
  <c r="K654" i="1"/>
  <c r="L654" i="1"/>
  <c r="M654" i="1"/>
  <c r="B698" i="1"/>
  <c r="D654" i="1"/>
  <c r="E654" i="1"/>
  <c r="N654" i="1"/>
  <c r="Q654" i="1"/>
  <c r="R654" i="1"/>
  <c r="S654" i="1"/>
  <c r="I654" i="1"/>
  <c r="F654" i="1"/>
  <c r="J654" i="1"/>
  <c r="G633" i="1"/>
  <c r="O633" i="1"/>
  <c r="H633" i="1"/>
  <c r="P633" i="1"/>
  <c r="E633" i="1"/>
  <c r="Q633" i="1"/>
  <c r="F633" i="1"/>
  <c r="R633" i="1"/>
  <c r="I633" i="1"/>
  <c r="L633" i="1"/>
  <c r="B677" i="1"/>
  <c r="J633" i="1"/>
  <c r="K633" i="1"/>
  <c r="M633" i="1"/>
  <c r="N633" i="1"/>
  <c r="S633" i="1"/>
  <c r="D633" i="1"/>
  <c r="G628" i="1"/>
  <c r="O628" i="1"/>
  <c r="H628" i="1"/>
  <c r="P628" i="1"/>
  <c r="K628" i="1"/>
  <c r="L628" i="1"/>
  <c r="Q628" i="1"/>
  <c r="S628" i="1"/>
  <c r="F628" i="1"/>
  <c r="D628" i="1"/>
  <c r="R628" i="1"/>
  <c r="E628" i="1"/>
  <c r="I628" i="1"/>
  <c r="J628" i="1"/>
  <c r="N628" i="1"/>
  <c r="B672" i="1"/>
  <c r="M628" i="1"/>
  <c r="B714" i="1"/>
  <c r="H670" i="1"/>
  <c r="P670" i="1"/>
  <c r="J670" i="1"/>
  <c r="R670" i="1"/>
  <c r="D670" i="1"/>
  <c r="L670" i="1"/>
  <c r="M670" i="1"/>
  <c r="O670" i="1"/>
  <c r="F670" i="1"/>
  <c r="S670" i="1"/>
  <c r="E670" i="1"/>
  <c r="G670" i="1"/>
  <c r="I670" i="1"/>
  <c r="K670" i="1"/>
  <c r="N670" i="1"/>
  <c r="Q670" i="1"/>
  <c r="G656" i="1"/>
  <c r="O656" i="1"/>
  <c r="H656" i="1"/>
  <c r="P656" i="1"/>
  <c r="K656" i="1"/>
  <c r="L656" i="1"/>
  <c r="I656" i="1"/>
  <c r="J656" i="1"/>
  <c r="M656" i="1"/>
  <c r="N656" i="1"/>
  <c r="Q656" i="1"/>
  <c r="R656" i="1"/>
  <c r="B700" i="1"/>
  <c r="E656" i="1"/>
  <c r="S656" i="1"/>
  <c r="D656" i="1"/>
  <c r="F656" i="1"/>
  <c r="S657" i="1"/>
  <c r="G657" i="1"/>
  <c r="O657" i="1"/>
  <c r="H657" i="1"/>
  <c r="P657" i="1"/>
  <c r="E657" i="1"/>
  <c r="Q657" i="1"/>
  <c r="F657" i="1"/>
  <c r="R657" i="1"/>
  <c r="I657" i="1"/>
  <c r="K657" i="1"/>
  <c r="L657" i="1"/>
  <c r="M657" i="1"/>
  <c r="J657" i="1"/>
  <c r="D657" i="1"/>
  <c r="N657" i="1"/>
  <c r="B701" i="1"/>
  <c r="G640" i="1"/>
  <c r="O640" i="1"/>
  <c r="H640" i="1"/>
  <c r="P640" i="1"/>
  <c r="K640" i="1"/>
  <c r="L640" i="1"/>
  <c r="I640" i="1"/>
  <c r="N640" i="1"/>
  <c r="J640" i="1"/>
  <c r="M640" i="1"/>
  <c r="Q640" i="1"/>
  <c r="E640" i="1"/>
  <c r="B684" i="1"/>
  <c r="R640" i="1"/>
  <c r="D640" i="1"/>
  <c r="F640" i="1"/>
  <c r="S640" i="1"/>
  <c r="G634" i="1"/>
  <c r="O634" i="1"/>
  <c r="H634" i="1"/>
  <c r="P634" i="1"/>
  <c r="K634" i="1"/>
  <c r="L634" i="1"/>
  <c r="E634" i="1"/>
  <c r="S634" i="1"/>
  <c r="I634" i="1"/>
  <c r="M634" i="1"/>
  <c r="F634" i="1"/>
  <c r="B678" i="1"/>
  <c r="J634" i="1"/>
  <c r="D634" i="1"/>
  <c r="N634" i="1"/>
  <c r="R634" i="1"/>
  <c r="Q634" i="1"/>
  <c r="G643" i="1"/>
  <c r="O643" i="1"/>
  <c r="H643" i="1"/>
  <c r="P643" i="1"/>
  <c r="E643" i="1"/>
  <c r="Q643" i="1"/>
  <c r="F643" i="1"/>
  <c r="R643" i="1"/>
  <c r="S643" i="1"/>
  <c r="I643" i="1"/>
  <c r="B687" i="1"/>
  <c r="K643" i="1"/>
  <c r="D643" i="1"/>
  <c r="J643" i="1"/>
  <c r="L643" i="1"/>
  <c r="M643" i="1"/>
  <c r="N643" i="1"/>
  <c r="H696" i="1"/>
  <c r="P696" i="1"/>
  <c r="L696" i="1"/>
  <c r="D696" i="1"/>
  <c r="M696" i="1"/>
  <c r="B740" i="1"/>
  <c r="E696" i="1"/>
  <c r="Q696" i="1"/>
  <c r="F696" i="1"/>
  <c r="R696" i="1"/>
  <c r="N696" i="1"/>
  <c r="O696" i="1"/>
  <c r="G696" i="1"/>
  <c r="J696" i="1"/>
  <c r="I696" i="1"/>
  <c r="K696" i="1"/>
  <c r="S696" i="1"/>
  <c r="G629" i="1"/>
  <c r="O629" i="1"/>
  <c r="H629" i="1"/>
  <c r="P629" i="1"/>
  <c r="E629" i="1"/>
  <c r="Q629" i="1"/>
  <c r="F629" i="1"/>
  <c r="R629" i="1"/>
  <c r="M629" i="1"/>
  <c r="I629" i="1"/>
  <c r="N629" i="1"/>
  <c r="S629" i="1"/>
  <c r="D629" i="1"/>
  <c r="J629" i="1"/>
  <c r="L629" i="1"/>
  <c r="K629" i="1"/>
  <c r="B673" i="1"/>
  <c r="G644" i="1"/>
  <c r="O644" i="1"/>
  <c r="H644" i="1"/>
  <c r="P644" i="1"/>
  <c r="K644" i="1"/>
  <c r="L644" i="1"/>
  <c r="Q644" i="1"/>
  <c r="S644" i="1"/>
  <c r="D644" i="1"/>
  <c r="R644" i="1"/>
  <c r="B688" i="1"/>
  <c r="E644" i="1"/>
  <c r="F644" i="1"/>
  <c r="I644" i="1"/>
  <c r="N644" i="1"/>
  <c r="M644" i="1"/>
  <c r="J644" i="1"/>
  <c r="G653" i="1"/>
  <c r="O653" i="1"/>
  <c r="H653" i="1"/>
  <c r="P653" i="1"/>
  <c r="E653" i="1"/>
  <c r="Q653" i="1"/>
  <c r="F653" i="1"/>
  <c r="R653" i="1"/>
  <c r="M653" i="1"/>
  <c r="S653" i="1"/>
  <c r="N653" i="1"/>
  <c r="B697" i="1"/>
  <c r="D653" i="1"/>
  <c r="I653" i="1"/>
  <c r="K653" i="1"/>
  <c r="J653" i="1"/>
  <c r="L653" i="1"/>
  <c r="G641" i="1"/>
  <c r="O641" i="1"/>
  <c r="H641" i="1"/>
  <c r="P641" i="1"/>
  <c r="E641" i="1"/>
  <c r="Q641" i="1"/>
  <c r="F641" i="1"/>
  <c r="R641" i="1"/>
  <c r="I641" i="1"/>
  <c r="K641" i="1"/>
  <c r="M641" i="1"/>
  <c r="J641" i="1"/>
  <c r="L641" i="1"/>
  <c r="S641" i="1"/>
  <c r="B685" i="1"/>
  <c r="D641" i="1"/>
  <c r="N641" i="1"/>
  <c r="H659" i="1"/>
  <c r="P659" i="1"/>
  <c r="I659" i="1"/>
  <c r="Q659" i="1"/>
  <c r="F659" i="1"/>
  <c r="R659" i="1"/>
  <c r="G659" i="1"/>
  <c r="S659" i="1"/>
  <c r="D659" i="1"/>
  <c r="J659" i="1"/>
  <c r="K659" i="1"/>
  <c r="L659" i="1"/>
  <c r="E659" i="1"/>
  <c r="N659" i="1"/>
  <c r="B703" i="1"/>
  <c r="M659" i="1"/>
  <c r="O659" i="1"/>
  <c r="B750" i="1"/>
  <c r="D706" i="1"/>
  <c r="L706" i="1"/>
  <c r="E706" i="1"/>
  <c r="M706" i="1"/>
  <c r="J706" i="1"/>
  <c r="K706" i="1"/>
  <c r="N706" i="1"/>
  <c r="O706" i="1"/>
  <c r="H706" i="1"/>
  <c r="P706" i="1"/>
  <c r="R706" i="1"/>
  <c r="I706" i="1"/>
  <c r="Q706" i="1"/>
  <c r="G706" i="1"/>
  <c r="S706" i="1"/>
  <c r="F706" i="1"/>
  <c r="H680" i="1"/>
  <c r="P680" i="1"/>
  <c r="B724" i="1"/>
  <c r="L680" i="1"/>
  <c r="E680" i="1"/>
  <c r="N680" i="1"/>
  <c r="G680" i="1"/>
  <c r="Q680" i="1"/>
  <c r="O680" i="1"/>
  <c r="R680" i="1"/>
  <c r="D680" i="1"/>
  <c r="F680" i="1"/>
  <c r="K680" i="1"/>
  <c r="S680" i="1"/>
  <c r="M680" i="1"/>
  <c r="I680" i="1"/>
  <c r="J680" i="1"/>
  <c r="H661" i="1"/>
  <c r="P661" i="1"/>
  <c r="I661" i="1"/>
  <c r="Q661" i="1"/>
  <c r="F661" i="1"/>
  <c r="R661" i="1"/>
  <c r="G661" i="1"/>
  <c r="S661" i="1"/>
  <c r="N661" i="1"/>
  <c r="D661" i="1"/>
  <c r="B705" i="1"/>
  <c r="E661" i="1"/>
  <c r="J661" i="1"/>
  <c r="O661" i="1"/>
  <c r="L661" i="1"/>
  <c r="M661" i="1"/>
  <c r="K661" i="1"/>
  <c r="G625" i="1"/>
  <c r="O625" i="1"/>
  <c r="H625" i="1"/>
  <c r="P625" i="1"/>
  <c r="E625" i="1"/>
  <c r="Q625" i="1"/>
  <c r="F625" i="1"/>
  <c r="R625" i="1"/>
  <c r="I625" i="1"/>
  <c r="K625" i="1"/>
  <c r="B669" i="1"/>
  <c r="J625" i="1"/>
  <c r="L625" i="1"/>
  <c r="M625" i="1"/>
  <c r="S625" i="1"/>
  <c r="N625" i="1"/>
  <c r="D625" i="1"/>
  <c r="B738" i="1"/>
  <c r="H694" i="1"/>
  <c r="P694" i="1"/>
  <c r="D694" i="1"/>
  <c r="G694" i="1"/>
  <c r="Q694" i="1"/>
  <c r="I694" i="1"/>
  <c r="R694" i="1"/>
  <c r="L694" i="1"/>
  <c r="M694" i="1"/>
  <c r="N694" i="1"/>
  <c r="O694" i="1"/>
  <c r="J694" i="1"/>
  <c r="S694" i="1"/>
  <c r="K694" i="1"/>
  <c r="E694" i="1"/>
  <c r="F694" i="1"/>
  <c r="G648" i="1"/>
  <c r="O648" i="1"/>
  <c r="H648" i="1"/>
  <c r="P648" i="1"/>
  <c r="K648" i="1"/>
  <c r="L648" i="1"/>
  <c r="I648" i="1"/>
  <c r="M648" i="1"/>
  <c r="N648" i="1"/>
  <c r="Q648" i="1"/>
  <c r="J648" i="1"/>
  <c r="D648" i="1"/>
  <c r="E648" i="1"/>
  <c r="F648" i="1"/>
  <c r="R648" i="1"/>
  <c r="B692" i="1"/>
  <c r="S648" i="1"/>
  <c r="G649" i="1"/>
  <c r="O649" i="1"/>
  <c r="H649" i="1"/>
  <c r="P649" i="1"/>
  <c r="E649" i="1"/>
  <c r="Q649" i="1"/>
  <c r="F649" i="1"/>
  <c r="R649" i="1"/>
  <c r="I649" i="1"/>
  <c r="J649" i="1"/>
  <c r="K649" i="1"/>
  <c r="L649" i="1"/>
  <c r="M649" i="1"/>
  <c r="N649" i="1"/>
  <c r="D649" i="1"/>
  <c r="S649" i="1"/>
  <c r="B693" i="1"/>
  <c r="B730" i="1"/>
  <c r="H686" i="1"/>
  <c r="G686" i="1"/>
  <c r="P686" i="1"/>
  <c r="J686" i="1"/>
  <c r="R686" i="1"/>
  <c r="L686" i="1"/>
  <c r="F686" i="1"/>
  <c r="I686" i="1"/>
  <c r="D686" i="1"/>
  <c r="E686" i="1"/>
  <c r="K686" i="1"/>
  <c r="M686" i="1"/>
  <c r="Q686" i="1"/>
  <c r="S686" i="1"/>
  <c r="N686" i="1"/>
  <c r="O686" i="1"/>
  <c r="H704" i="1"/>
  <c r="L704" i="1"/>
  <c r="D704" i="1"/>
  <c r="M704" i="1"/>
  <c r="J704" i="1"/>
  <c r="K704" i="1"/>
  <c r="P704" i="1"/>
  <c r="Q704" i="1"/>
  <c r="E704" i="1"/>
  <c r="N704" i="1"/>
  <c r="F704" i="1"/>
  <c r="G704" i="1"/>
  <c r="I704" i="1"/>
  <c r="R704" i="1"/>
  <c r="S704" i="1"/>
  <c r="B748" i="1"/>
  <c r="O704" i="1"/>
  <c r="B715" i="1"/>
  <c r="H671" i="1"/>
  <c r="P671" i="1"/>
  <c r="J671" i="1"/>
  <c r="R671" i="1"/>
  <c r="D671" i="1"/>
  <c r="L671" i="1"/>
  <c r="I671" i="1"/>
  <c r="M671" i="1"/>
  <c r="O671" i="1"/>
  <c r="G671" i="1"/>
  <c r="K671" i="1"/>
  <c r="N671" i="1"/>
  <c r="Q671" i="1"/>
  <c r="E671" i="1"/>
  <c r="S671" i="1"/>
  <c r="F671" i="1"/>
  <c r="H675" i="1"/>
  <c r="P675" i="1"/>
  <c r="B719" i="1"/>
  <c r="D675" i="1"/>
  <c r="L675" i="1"/>
  <c r="N675" i="1"/>
  <c r="F675" i="1"/>
  <c r="Q675" i="1"/>
  <c r="I675" i="1"/>
  <c r="S675" i="1"/>
  <c r="R675" i="1"/>
  <c r="M675" i="1"/>
  <c r="O675" i="1"/>
  <c r="E675" i="1"/>
  <c r="G675" i="1"/>
  <c r="J675" i="1"/>
  <c r="K675" i="1"/>
  <c r="G624" i="1"/>
  <c r="O624" i="1"/>
  <c r="H624" i="1"/>
  <c r="P624" i="1"/>
  <c r="K624" i="1"/>
  <c r="L624" i="1"/>
  <c r="I624" i="1"/>
  <c r="N624" i="1"/>
  <c r="B668" i="1"/>
  <c r="Q624" i="1"/>
  <c r="J624" i="1"/>
  <c r="M624" i="1"/>
  <c r="E624" i="1"/>
  <c r="R624" i="1"/>
  <c r="S624" i="1"/>
  <c r="D624" i="1"/>
  <c r="F624" i="1"/>
  <c r="G645" i="1"/>
  <c r="O645" i="1"/>
  <c r="H645" i="1"/>
  <c r="P645" i="1"/>
  <c r="E645" i="1"/>
  <c r="Q645" i="1"/>
  <c r="F645" i="1"/>
  <c r="R645" i="1"/>
  <c r="M645" i="1"/>
  <c r="B689" i="1"/>
  <c r="D645" i="1"/>
  <c r="I645" i="1"/>
  <c r="N645" i="1"/>
  <c r="S645" i="1"/>
  <c r="K645" i="1"/>
  <c r="J645" i="1"/>
  <c r="L645" i="1"/>
  <c r="G632" i="1"/>
  <c r="O632" i="1"/>
  <c r="H632" i="1"/>
  <c r="P632" i="1"/>
  <c r="K632" i="1"/>
  <c r="L632" i="1"/>
  <c r="I632" i="1"/>
  <c r="M632" i="1"/>
  <c r="Q632" i="1"/>
  <c r="J632" i="1"/>
  <c r="N632" i="1"/>
  <c r="S632" i="1"/>
  <c r="B676" i="1"/>
  <c r="D632" i="1"/>
  <c r="F632" i="1"/>
  <c r="E632" i="1"/>
  <c r="R632" i="1"/>
  <c r="G647" i="1"/>
  <c r="O647" i="1"/>
  <c r="H647" i="1"/>
  <c r="P647" i="1"/>
  <c r="E647" i="1"/>
  <c r="Q647" i="1"/>
  <c r="F647" i="1"/>
  <c r="R647" i="1"/>
  <c r="B691" i="1"/>
  <c r="K647" i="1"/>
  <c r="L647" i="1"/>
  <c r="M647" i="1"/>
  <c r="N647" i="1"/>
  <c r="S647" i="1"/>
  <c r="I647" i="1"/>
  <c r="J647" i="1"/>
  <c r="D647" i="1"/>
  <c r="B622" i="1"/>
  <c r="S578" i="1"/>
  <c r="S619" i="1" s="1"/>
  <c r="E743" i="10"/>
  <c r="D743" i="10"/>
  <c r="N743" i="10"/>
  <c r="I743" i="10"/>
  <c r="G743" i="10"/>
  <c r="R743" i="10"/>
  <c r="J743" i="10"/>
  <c r="H743" i="10"/>
  <c r="Q743" i="10"/>
  <c r="S743" i="10"/>
  <c r="F743" i="10"/>
  <c r="O743" i="10"/>
  <c r="P743" i="10"/>
  <c r="K743" i="10"/>
  <c r="L743" i="10"/>
  <c r="M743" i="10"/>
  <c r="B724" i="10"/>
  <c r="O680" i="10"/>
  <c r="M680" i="10"/>
  <c r="G680" i="10"/>
  <c r="H680" i="10"/>
  <c r="S680" i="10"/>
  <c r="F680" i="10"/>
  <c r="R680" i="10"/>
  <c r="J680" i="10"/>
  <c r="P680" i="10"/>
  <c r="I680" i="10"/>
  <c r="K680" i="10"/>
  <c r="D680" i="10"/>
  <c r="Q680" i="10"/>
  <c r="E680" i="10"/>
  <c r="N680" i="10"/>
  <c r="L680" i="10"/>
  <c r="B716" i="10"/>
  <c r="Q672" i="10"/>
  <c r="I672" i="10"/>
  <c r="R672" i="10"/>
  <c r="J672" i="10"/>
  <c r="H672" i="10"/>
  <c r="P672" i="10"/>
  <c r="O672" i="10"/>
  <c r="M672" i="10"/>
  <c r="L672" i="10"/>
  <c r="D672" i="10"/>
  <c r="N672" i="10"/>
  <c r="E672" i="10"/>
  <c r="K672" i="10"/>
  <c r="S672" i="10"/>
  <c r="G672" i="10"/>
  <c r="F672" i="10"/>
  <c r="E681" i="10"/>
  <c r="I681" i="10"/>
  <c r="J681" i="10"/>
  <c r="M681" i="10"/>
  <c r="O681" i="10"/>
  <c r="S681" i="10"/>
  <c r="D681" i="10"/>
  <c r="B725" i="10"/>
  <c r="R681" i="10"/>
  <c r="G681" i="10"/>
  <c r="P681" i="10"/>
  <c r="H681" i="10"/>
  <c r="K681" i="10"/>
  <c r="F681" i="10"/>
  <c r="Q681" i="10"/>
  <c r="L681" i="10"/>
  <c r="N681" i="10"/>
  <c r="B741" i="10"/>
  <c r="H697" i="10"/>
  <c r="P697" i="10"/>
  <c r="L697" i="10"/>
  <c r="S697" i="10"/>
  <c r="R697" i="10"/>
  <c r="K697" i="10"/>
  <c r="I697" i="10"/>
  <c r="M697" i="10"/>
  <c r="E697" i="10"/>
  <c r="O697" i="10"/>
  <c r="J697" i="10"/>
  <c r="G697" i="10"/>
  <c r="Q697" i="10"/>
  <c r="D697" i="10"/>
  <c r="N697" i="10"/>
  <c r="F697" i="10"/>
  <c r="K698" i="10"/>
  <c r="M698" i="10"/>
  <c r="F698" i="10"/>
  <c r="P698" i="10"/>
  <c r="O698" i="10"/>
  <c r="Q698" i="10"/>
  <c r="S698" i="10"/>
  <c r="B742" i="10"/>
  <c r="G698" i="10"/>
  <c r="E698" i="10"/>
  <c r="I698" i="10"/>
  <c r="L698" i="10"/>
  <c r="H698" i="10"/>
  <c r="R698" i="10"/>
  <c r="D698" i="10"/>
  <c r="N698" i="10"/>
  <c r="J698" i="10"/>
  <c r="R688" i="10"/>
  <c r="I688" i="10"/>
  <c r="N688" i="10"/>
  <c r="Q688" i="10"/>
  <c r="D688" i="10"/>
  <c r="S688" i="10"/>
  <c r="B732" i="10"/>
  <c r="O688" i="10"/>
  <c r="E688" i="10"/>
  <c r="J688" i="10"/>
  <c r="G688" i="10"/>
  <c r="H688" i="10"/>
  <c r="M688" i="10"/>
  <c r="L688" i="10"/>
  <c r="F688" i="10"/>
  <c r="K688" i="10"/>
  <c r="P688" i="10"/>
  <c r="H689" i="10"/>
  <c r="G689" i="10"/>
  <c r="F689" i="10"/>
  <c r="P689" i="10"/>
  <c r="I689" i="10"/>
  <c r="K689" i="10"/>
  <c r="D689" i="10"/>
  <c r="M689" i="10"/>
  <c r="O689" i="10"/>
  <c r="S689" i="10"/>
  <c r="N689" i="10"/>
  <c r="B733" i="10"/>
  <c r="R689" i="10"/>
  <c r="L689" i="10"/>
  <c r="E689" i="10"/>
  <c r="J689" i="10"/>
  <c r="Q689" i="10"/>
  <c r="P713" i="10"/>
  <c r="I713" i="10"/>
  <c r="G713" i="10"/>
  <c r="H713" i="10"/>
  <c r="N713" i="10"/>
  <c r="F713" i="10"/>
  <c r="M713" i="10"/>
  <c r="O713" i="10"/>
  <c r="S713" i="10"/>
  <c r="D713" i="10"/>
  <c r="R713" i="10"/>
  <c r="E713" i="10"/>
  <c r="J713" i="10"/>
  <c r="Q713" i="10"/>
  <c r="L713" i="10"/>
  <c r="K713" i="10"/>
  <c r="B740" i="10"/>
  <c r="L696" i="10"/>
  <c r="Q696" i="10"/>
  <c r="D696" i="10"/>
  <c r="H696" i="10"/>
  <c r="E696" i="10"/>
  <c r="S696" i="10"/>
  <c r="K696" i="10"/>
  <c r="N696" i="10"/>
  <c r="F696" i="10"/>
  <c r="R696" i="10"/>
  <c r="M696" i="10"/>
  <c r="O696" i="10"/>
  <c r="G696" i="10"/>
  <c r="I696" i="10"/>
  <c r="J696" i="10"/>
  <c r="P696" i="10"/>
  <c r="B734" i="10"/>
  <c r="D690" i="10"/>
  <c r="L690" i="10"/>
  <c r="F690" i="10"/>
  <c r="J690" i="10"/>
  <c r="I690" i="10"/>
  <c r="O690" i="10"/>
  <c r="S690" i="10"/>
  <c r="M690" i="10"/>
  <c r="R690" i="10"/>
  <c r="K690" i="10"/>
  <c r="Q690" i="10"/>
  <c r="H690" i="10"/>
  <c r="P690" i="10"/>
  <c r="G690" i="10"/>
  <c r="E690" i="10"/>
  <c r="N690" i="10"/>
  <c r="B750" i="10"/>
  <c r="R706" i="10"/>
  <c r="E706" i="10"/>
  <c r="G706" i="10"/>
  <c r="P706" i="10"/>
  <c r="J706" i="10"/>
  <c r="N706" i="10"/>
  <c r="F706" i="10"/>
  <c r="M706" i="10"/>
  <c r="I706" i="10"/>
  <c r="K706" i="10"/>
  <c r="Q706" i="10"/>
  <c r="L706" i="10"/>
  <c r="D706" i="10"/>
  <c r="S706" i="10"/>
  <c r="O706" i="10"/>
  <c r="H706" i="10"/>
  <c r="F701" i="10"/>
  <c r="E701" i="10"/>
  <c r="I701" i="10"/>
  <c r="L701" i="10"/>
  <c r="J701" i="10"/>
  <c r="K701" i="10"/>
  <c r="O701" i="10"/>
  <c r="S701" i="10"/>
  <c r="M701" i="10"/>
  <c r="D701" i="10"/>
  <c r="R701" i="10"/>
  <c r="B745" i="10"/>
  <c r="H701" i="10"/>
  <c r="G701" i="10"/>
  <c r="P701" i="10"/>
  <c r="Q701" i="10"/>
  <c r="N701" i="10"/>
  <c r="M704" i="10"/>
  <c r="K704" i="10"/>
  <c r="D704" i="10"/>
  <c r="Q704" i="10"/>
  <c r="L704" i="10"/>
  <c r="E704" i="10"/>
  <c r="I704" i="10"/>
  <c r="G704" i="10"/>
  <c r="O704" i="10"/>
  <c r="F704" i="10"/>
  <c r="S704" i="10"/>
  <c r="N704" i="10"/>
  <c r="P704" i="10"/>
  <c r="H704" i="10"/>
  <c r="R704" i="10"/>
  <c r="B748" i="10"/>
  <c r="J704" i="10"/>
  <c r="N744" i="10"/>
  <c r="R744" i="10"/>
  <c r="J744" i="10"/>
  <c r="F744" i="10"/>
  <c r="S744" i="10"/>
  <c r="D744" i="10"/>
  <c r="Q744" i="10"/>
  <c r="E744" i="10"/>
  <c r="O744" i="10"/>
  <c r="P744" i="10"/>
  <c r="H744" i="10"/>
  <c r="L744" i="10"/>
  <c r="K744" i="10"/>
  <c r="M744" i="10"/>
  <c r="I744" i="10"/>
  <c r="G744" i="10"/>
  <c r="P721" i="10"/>
  <c r="E721" i="10"/>
  <c r="H721" i="10"/>
  <c r="L721" i="10"/>
  <c r="N721" i="10"/>
  <c r="K721" i="10"/>
  <c r="S721" i="10"/>
  <c r="M721" i="10"/>
  <c r="Q721" i="10"/>
  <c r="D721" i="10"/>
  <c r="I721" i="10"/>
  <c r="O721" i="10"/>
  <c r="G721" i="10"/>
  <c r="J721" i="10"/>
  <c r="R721" i="10"/>
  <c r="F721" i="10"/>
  <c r="D731" i="10"/>
  <c r="Q731" i="10"/>
  <c r="R731" i="10"/>
  <c r="M731" i="10"/>
  <c r="N731" i="10"/>
  <c r="K731" i="10"/>
  <c r="I731" i="10"/>
  <c r="L731" i="10"/>
  <c r="J731" i="10"/>
  <c r="G731" i="10"/>
  <c r="P731" i="10"/>
  <c r="S731" i="10"/>
  <c r="H731" i="10"/>
  <c r="F731" i="10"/>
  <c r="O731" i="10"/>
  <c r="E731" i="10"/>
  <c r="L749" i="10"/>
  <c r="I749" i="10"/>
  <c r="H749" i="10"/>
  <c r="G749" i="10"/>
  <c r="D749" i="10"/>
  <c r="E749" i="10"/>
  <c r="N749" i="10"/>
  <c r="M749" i="10"/>
  <c r="R749" i="10"/>
  <c r="P749" i="10"/>
  <c r="O749" i="10"/>
  <c r="J749" i="10"/>
  <c r="F749" i="10"/>
  <c r="Q749" i="10"/>
  <c r="S749" i="10"/>
  <c r="K749" i="10"/>
  <c r="B666" i="10"/>
  <c r="Q622" i="10"/>
  <c r="Q663" i="10" s="1"/>
  <c r="E622" i="10"/>
  <c r="E663" i="10" s="1"/>
  <c r="I622" i="10"/>
  <c r="I663" i="10" s="1"/>
  <c r="L622" i="10"/>
  <c r="L663" i="10" s="1"/>
  <c r="G622" i="10"/>
  <c r="G663" i="10" s="1"/>
  <c r="F622" i="10"/>
  <c r="F663" i="10" s="1"/>
  <c r="N622" i="10"/>
  <c r="N663" i="10" s="1"/>
  <c r="H622" i="10"/>
  <c r="H663" i="10" s="1"/>
  <c r="J622" i="10"/>
  <c r="J663" i="10" s="1"/>
  <c r="R622" i="10"/>
  <c r="R663" i="10" s="1"/>
  <c r="M622" i="10"/>
  <c r="M663" i="10" s="1"/>
  <c r="S622" i="10"/>
  <c r="P622" i="10"/>
  <c r="P663" i="10" s="1"/>
  <c r="O622" i="10"/>
  <c r="O663" i="10" s="1"/>
  <c r="D622" i="10"/>
  <c r="D663" i="10" s="1"/>
  <c r="K622" i="10"/>
  <c r="K663" i="10" s="1"/>
  <c r="B746" i="10"/>
  <c r="L702" i="10"/>
  <c r="S702" i="10"/>
  <c r="R702" i="10"/>
  <c r="D702" i="10"/>
  <c r="O702" i="10"/>
  <c r="F702" i="10"/>
  <c r="P702" i="10"/>
  <c r="M702" i="10"/>
  <c r="K702" i="10"/>
  <c r="G702" i="10"/>
  <c r="N702" i="10"/>
  <c r="Q702" i="10"/>
  <c r="E702" i="10"/>
  <c r="H702" i="10"/>
  <c r="J702" i="10"/>
  <c r="I702" i="10"/>
  <c r="P728" i="10"/>
  <c r="J728" i="10"/>
  <c r="D728" i="10"/>
  <c r="H728" i="10"/>
  <c r="N728" i="10"/>
  <c r="G728" i="10"/>
  <c r="E728" i="10"/>
  <c r="Q728" i="10"/>
  <c r="F728" i="10"/>
  <c r="M728" i="10"/>
  <c r="S728" i="10"/>
  <c r="R728" i="10"/>
  <c r="O728" i="10"/>
  <c r="I728" i="10"/>
  <c r="L728" i="10"/>
  <c r="K728" i="10"/>
  <c r="B726" i="10"/>
  <c r="M682" i="10"/>
  <c r="N682" i="10"/>
  <c r="E682" i="10"/>
  <c r="S682" i="10"/>
  <c r="P682" i="10"/>
  <c r="F682" i="10"/>
  <c r="I682" i="10"/>
  <c r="K682" i="10"/>
  <c r="H682" i="10"/>
  <c r="G682" i="10"/>
  <c r="Q682" i="10"/>
  <c r="O682" i="10"/>
  <c r="J682" i="10"/>
  <c r="L682" i="10"/>
  <c r="R682" i="10"/>
  <c r="D682" i="10"/>
  <c r="P720" i="10"/>
  <c r="L720" i="10"/>
  <c r="H720" i="10"/>
  <c r="N720" i="10"/>
  <c r="E720" i="10"/>
  <c r="Q720" i="10"/>
  <c r="F720" i="10"/>
  <c r="R720" i="10"/>
  <c r="S720" i="10"/>
  <c r="J720" i="10"/>
  <c r="D720" i="10"/>
  <c r="I720" i="10"/>
  <c r="K720" i="10"/>
  <c r="M720" i="10"/>
  <c r="O720" i="10"/>
  <c r="G720" i="10"/>
  <c r="R738" i="10"/>
  <c r="N738" i="10"/>
  <c r="G738" i="10"/>
  <c r="E738" i="10"/>
  <c r="H738" i="10"/>
  <c r="D738" i="10"/>
  <c r="I738" i="10"/>
  <c r="S738" i="10"/>
  <c r="P738" i="10"/>
  <c r="M738" i="10"/>
  <c r="F738" i="10"/>
  <c r="J738" i="10"/>
  <c r="L738" i="10"/>
  <c r="Q738" i="10"/>
  <c r="K738" i="10"/>
  <c r="O738" i="10"/>
  <c r="B715" i="10"/>
  <c r="R671" i="10"/>
  <c r="J671" i="10"/>
  <c r="O671" i="10"/>
  <c r="D671" i="10"/>
  <c r="M671" i="10"/>
  <c r="E671" i="10"/>
  <c r="F671" i="10"/>
  <c r="G671" i="10"/>
  <c r="I671" i="10"/>
  <c r="K671" i="10"/>
  <c r="P671" i="10"/>
  <c r="S671" i="10"/>
  <c r="L671" i="10"/>
  <c r="N671" i="10"/>
  <c r="H671" i="10"/>
  <c r="Q671" i="10"/>
  <c r="L719" i="10"/>
  <c r="K719" i="10"/>
  <c r="N719" i="10"/>
  <c r="D719" i="10"/>
  <c r="P719" i="10"/>
  <c r="Q719" i="10"/>
  <c r="M719" i="10"/>
  <c r="R719" i="10"/>
  <c r="G719" i="10"/>
  <c r="H719" i="10"/>
  <c r="F719" i="10"/>
  <c r="S719" i="10"/>
  <c r="J719" i="10"/>
  <c r="O719" i="10"/>
  <c r="I719" i="10"/>
  <c r="E719" i="10"/>
  <c r="P711" i="10"/>
  <c r="G711" i="10"/>
  <c r="K711" i="10"/>
  <c r="N711" i="10"/>
  <c r="M711" i="10"/>
  <c r="H711" i="10"/>
  <c r="R711" i="10"/>
  <c r="Q711" i="10"/>
  <c r="F711" i="10"/>
  <c r="E711" i="10"/>
  <c r="S711" i="10"/>
  <c r="L711" i="10"/>
  <c r="D711" i="10"/>
  <c r="I711" i="10"/>
  <c r="J711" i="10"/>
  <c r="O711" i="10"/>
  <c r="J718" i="10"/>
  <c r="I718" i="10"/>
  <c r="F718" i="10"/>
  <c r="D718" i="10"/>
  <c r="G718" i="10"/>
  <c r="R718" i="10"/>
  <c r="O718" i="10"/>
  <c r="S718" i="10"/>
  <c r="E718" i="10"/>
  <c r="P718" i="10"/>
  <c r="H718" i="10"/>
  <c r="M718" i="10"/>
  <c r="K718" i="10"/>
  <c r="N718" i="10"/>
  <c r="L718" i="10"/>
  <c r="Q718" i="10"/>
  <c r="M682" i="9"/>
  <c r="Q682" i="9"/>
  <c r="P682" i="9"/>
  <c r="E682" i="9"/>
  <c r="B726" i="9"/>
  <c r="H682" i="9"/>
  <c r="J682" i="9"/>
  <c r="G682" i="9"/>
  <c r="F682" i="9"/>
  <c r="R682" i="9"/>
  <c r="I682" i="9"/>
  <c r="D682" i="9"/>
  <c r="K682" i="9"/>
  <c r="O682" i="9"/>
  <c r="N682" i="9"/>
  <c r="L682" i="9"/>
  <c r="S682" i="9"/>
  <c r="K688" i="9"/>
  <c r="Q688" i="9"/>
  <c r="M688" i="9"/>
  <c r="O688" i="9"/>
  <c r="H688" i="9"/>
  <c r="N688" i="9"/>
  <c r="L688" i="9"/>
  <c r="S688" i="9"/>
  <c r="P688" i="9"/>
  <c r="E688" i="9"/>
  <c r="J688" i="9"/>
  <c r="R688" i="9"/>
  <c r="G688" i="9"/>
  <c r="B732" i="9"/>
  <c r="D688" i="9"/>
  <c r="F688" i="9"/>
  <c r="I688" i="9"/>
  <c r="Q678" i="9"/>
  <c r="H678" i="9"/>
  <c r="R678" i="9"/>
  <c r="M678" i="9"/>
  <c r="P678" i="9"/>
  <c r="L678" i="9"/>
  <c r="F678" i="9"/>
  <c r="S678" i="9"/>
  <c r="B722" i="9"/>
  <c r="N678" i="9"/>
  <c r="D678" i="9"/>
  <c r="J678" i="9"/>
  <c r="K678" i="9"/>
  <c r="I678" i="9"/>
  <c r="G678" i="9"/>
  <c r="E678" i="9"/>
  <c r="O678" i="9"/>
  <c r="F663" i="9"/>
  <c r="D663" i="9"/>
  <c r="B711" i="9"/>
  <c r="J667" i="9"/>
  <c r="H667" i="9"/>
  <c r="M667" i="9"/>
  <c r="P667" i="9"/>
  <c r="E667" i="9"/>
  <c r="L667" i="9"/>
  <c r="N667" i="9"/>
  <c r="I667" i="9"/>
  <c r="D667" i="9"/>
  <c r="F667" i="9"/>
  <c r="S667" i="9"/>
  <c r="R667" i="9"/>
  <c r="Q667" i="9"/>
  <c r="O667" i="9"/>
  <c r="K667" i="9"/>
  <c r="G667" i="9"/>
  <c r="B720" i="9"/>
  <c r="O676" i="9"/>
  <c r="P676" i="9"/>
  <c r="M676" i="9"/>
  <c r="E676" i="9"/>
  <c r="K676" i="9"/>
  <c r="F676" i="9"/>
  <c r="G676" i="9"/>
  <c r="J676" i="9"/>
  <c r="L676" i="9"/>
  <c r="N676" i="9"/>
  <c r="I676" i="9"/>
  <c r="S676" i="9"/>
  <c r="R676" i="9"/>
  <c r="Q676" i="9"/>
  <c r="D676" i="9"/>
  <c r="H676" i="9"/>
  <c r="B712" i="9"/>
  <c r="M668" i="9"/>
  <c r="L668" i="9"/>
  <c r="P668" i="9"/>
  <c r="H668" i="9"/>
  <c r="K668" i="9"/>
  <c r="I668" i="9"/>
  <c r="O668" i="9"/>
  <c r="N668" i="9"/>
  <c r="G668" i="9"/>
  <c r="F668" i="9"/>
  <c r="D668" i="9"/>
  <c r="Q668" i="9"/>
  <c r="S668" i="9"/>
  <c r="J668" i="9"/>
  <c r="E668" i="9"/>
  <c r="R668" i="9"/>
  <c r="N663" i="9"/>
  <c r="R663" i="9"/>
  <c r="B728" i="9"/>
  <c r="J684" i="9"/>
  <c r="I684" i="9"/>
  <c r="Q684" i="9"/>
  <c r="O684" i="9"/>
  <c r="E684" i="9"/>
  <c r="P684" i="9"/>
  <c r="G684" i="9"/>
  <c r="N684" i="9"/>
  <c r="F684" i="9"/>
  <c r="D684" i="9"/>
  <c r="R684" i="9"/>
  <c r="L684" i="9"/>
  <c r="H684" i="9"/>
  <c r="M684" i="9"/>
  <c r="S684" i="9"/>
  <c r="K684" i="9"/>
  <c r="J746" i="9"/>
  <c r="S746" i="9"/>
  <c r="I746" i="9"/>
  <c r="L746" i="9"/>
  <c r="P746" i="9"/>
  <c r="M746" i="9"/>
  <c r="O746" i="9"/>
  <c r="G746" i="9"/>
  <c r="Q746" i="9"/>
  <c r="D746" i="9"/>
  <c r="R746" i="9"/>
  <c r="E746" i="9"/>
  <c r="N746" i="9"/>
  <c r="F746" i="9"/>
  <c r="K746" i="9"/>
  <c r="H746" i="9"/>
  <c r="B725" i="9"/>
  <c r="D681" i="9"/>
  <c r="J681" i="9"/>
  <c r="P681" i="9"/>
  <c r="H681" i="9"/>
  <c r="L681" i="9"/>
  <c r="O681" i="9"/>
  <c r="M681" i="9"/>
  <c r="Q681" i="9"/>
  <c r="N681" i="9"/>
  <c r="I681" i="9"/>
  <c r="F681" i="9"/>
  <c r="S681" i="9"/>
  <c r="G681" i="9"/>
  <c r="K681" i="9"/>
  <c r="E681" i="9"/>
  <c r="R681" i="9"/>
  <c r="E718" i="9"/>
  <c r="P718" i="9"/>
  <c r="F718" i="9"/>
  <c r="O718" i="9"/>
  <c r="N718" i="9"/>
  <c r="I718" i="9"/>
  <c r="M718" i="9"/>
  <c r="D718" i="9"/>
  <c r="K718" i="9"/>
  <c r="J718" i="9"/>
  <c r="G718" i="9"/>
  <c r="H718" i="9"/>
  <c r="L718" i="9"/>
  <c r="Q718" i="9"/>
  <c r="S718" i="9"/>
  <c r="R718" i="9"/>
  <c r="B739" i="9"/>
  <c r="L695" i="9"/>
  <c r="J695" i="9"/>
  <c r="F695" i="9"/>
  <c r="O695" i="9"/>
  <c r="D695" i="9"/>
  <c r="K695" i="9"/>
  <c r="Q695" i="9"/>
  <c r="P695" i="9"/>
  <c r="H695" i="9"/>
  <c r="G695" i="9"/>
  <c r="N695" i="9"/>
  <c r="E695" i="9"/>
  <c r="S695" i="9"/>
  <c r="R695" i="9"/>
  <c r="M695" i="9"/>
  <c r="I695" i="9"/>
  <c r="E663" i="9"/>
  <c r="B731" i="9"/>
  <c r="K687" i="9"/>
  <c r="H687" i="9"/>
  <c r="O687" i="9"/>
  <c r="Q687" i="9"/>
  <c r="R687" i="9"/>
  <c r="F687" i="9"/>
  <c r="P687" i="9"/>
  <c r="N687" i="9"/>
  <c r="J687" i="9"/>
  <c r="M687" i="9"/>
  <c r="L687" i="9"/>
  <c r="I687" i="9"/>
  <c r="G687" i="9"/>
  <c r="E687" i="9"/>
  <c r="S687" i="9"/>
  <c r="D687" i="9"/>
  <c r="H742" i="9"/>
  <c r="P742" i="9"/>
  <c r="O742" i="9"/>
  <c r="N742" i="9"/>
  <c r="M742" i="9"/>
  <c r="E742" i="9"/>
  <c r="S742" i="9"/>
  <c r="R742" i="9"/>
  <c r="F742" i="9"/>
  <c r="J742" i="9"/>
  <c r="Q742" i="9"/>
  <c r="I742" i="9"/>
  <c r="D742" i="9"/>
  <c r="L742" i="9"/>
  <c r="G742" i="9"/>
  <c r="K742" i="9"/>
  <c r="B748" i="9"/>
  <c r="E704" i="9"/>
  <c r="O704" i="9"/>
  <c r="G704" i="9"/>
  <c r="D704" i="9"/>
  <c r="M704" i="9"/>
  <c r="L704" i="9"/>
  <c r="N704" i="9"/>
  <c r="K704" i="9"/>
  <c r="I704" i="9"/>
  <c r="F704" i="9"/>
  <c r="J704" i="9"/>
  <c r="Q704" i="9"/>
  <c r="H704" i="9"/>
  <c r="R704" i="9"/>
  <c r="P704" i="9"/>
  <c r="S704" i="9"/>
  <c r="Q734" i="9"/>
  <c r="G734" i="9"/>
  <c r="D734" i="9"/>
  <c r="I734" i="9"/>
  <c r="M734" i="9"/>
  <c r="E734" i="9"/>
  <c r="S734" i="9"/>
  <c r="R734" i="9"/>
  <c r="H734" i="9"/>
  <c r="J734" i="9"/>
  <c r="P734" i="9"/>
  <c r="F734" i="9"/>
  <c r="K734" i="9"/>
  <c r="O734" i="9"/>
  <c r="N734" i="9"/>
  <c r="L734" i="9"/>
  <c r="E738" i="9"/>
  <c r="Q738" i="9"/>
  <c r="D738" i="9"/>
  <c r="R738" i="9"/>
  <c r="H738" i="9"/>
  <c r="P738" i="9"/>
  <c r="K738" i="9"/>
  <c r="S738" i="9"/>
  <c r="G738" i="9"/>
  <c r="I738" i="9"/>
  <c r="F738" i="9"/>
  <c r="L738" i="9"/>
  <c r="O738" i="9"/>
  <c r="J738" i="9"/>
  <c r="M738" i="9"/>
  <c r="N738" i="9"/>
  <c r="G663" i="9"/>
  <c r="P663" i="9"/>
  <c r="B741" i="9"/>
  <c r="G697" i="9"/>
  <c r="M697" i="9"/>
  <c r="S697" i="9"/>
  <c r="D697" i="9"/>
  <c r="N697" i="9"/>
  <c r="K697" i="9"/>
  <c r="P697" i="9"/>
  <c r="F697" i="9"/>
  <c r="R697" i="9"/>
  <c r="O697" i="9"/>
  <c r="H697" i="9"/>
  <c r="E697" i="9"/>
  <c r="L697" i="9"/>
  <c r="I697" i="9"/>
  <c r="Q697" i="9"/>
  <c r="J697" i="9"/>
  <c r="B735" i="9"/>
  <c r="J691" i="9"/>
  <c r="I691" i="9"/>
  <c r="H691" i="9"/>
  <c r="R691" i="9"/>
  <c r="Q691" i="9"/>
  <c r="E691" i="9"/>
  <c r="K691" i="9"/>
  <c r="S691" i="9"/>
  <c r="N691" i="9"/>
  <c r="G691" i="9"/>
  <c r="M691" i="9"/>
  <c r="F691" i="9"/>
  <c r="O691" i="9"/>
  <c r="P691" i="9"/>
  <c r="D691" i="9"/>
  <c r="L691" i="9"/>
  <c r="B744" i="9"/>
  <c r="L700" i="9"/>
  <c r="P700" i="9"/>
  <c r="D700" i="9"/>
  <c r="H700" i="9"/>
  <c r="E700" i="9"/>
  <c r="R700" i="9"/>
  <c r="G700" i="9"/>
  <c r="K700" i="9"/>
  <c r="S700" i="9"/>
  <c r="O700" i="9"/>
  <c r="F700" i="9"/>
  <c r="M700" i="9"/>
  <c r="N700" i="9"/>
  <c r="I700" i="9"/>
  <c r="J700" i="9"/>
  <c r="Q700" i="9"/>
  <c r="B736" i="9"/>
  <c r="O692" i="9"/>
  <c r="Q692" i="9"/>
  <c r="N692" i="9"/>
  <c r="M692" i="9"/>
  <c r="P692" i="9"/>
  <c r="F692" i="9"/>
  <c r="D692" i="9"/>
  <c r="G692" i="9"/>
  <c r="J692" i="9"/>
  <c r="S692" i="9"/>
  <c r="H692" i="9"/>
  <c r="K692" i="9"/>
  <c r="R692" i="9"/>
  <c r="E692" i="9"/>
  <c r="L692" i="9"/>
  <c r="I692" i="9"/>
  <c r="B716" i="9"/>
  <c r="K672" i="9"/>
  <c r="L672" i="9"/>
  <c r="Q672" i="9"/>
  <c r="P672" i="9"/>
  <c r="F672" i="9"/>
  <c r="J672" i="9"/>
  <c r="G672" i="9"/>
  <c r="R672" i="9"/>
  <c r="I672" i="9"/>
  <c r="O672" i="9"/>
  <c r="H672" i="9"/>
  <c r="N672" i="9"/>
  <c r="M672" i="9"/>
  <c r="E672" i="9"/>
  <c r="S672" i="9"/>
  <c r="D672" i="9"/>
  <c r="B727" i="9"/>
  <c r="G683" i="9"/>
  <c r="S683" i="9"/>
  <c r="Q683" i="9"/>
  <c r="E683" i="9"/>
  <c r="D683" i="9"/>
  <c r="N683" i="9"/>
  <c r="I683" i="9"/>
  <c r="P683" i="9"/>
  <c r="O683" i="9"/>
  <c r="M683" i="9"/>
  <c r="H683" i="9"/>
  <c r="F683" i="9"/>
  <c r="K683" i="9"/>
  <c r="L683" i="9"/>
  <c r="R683" i="9"/>
  <c r="J683" i="9"/>
  <c r="Q663" i="9"/>
  <c r="I663" i="9"/>
  <c r="B710" i="9"/>
  <c r="P666" i="9"/>
  <c r="M666" i="9"/>
  <c r="S666" i="9"/>
  <c r="R666" i="9"/>
  <c r="H666" i="9"/>
  <c r="E666" i="9"/>
  <c r="K666" i="9"/>
  <c r="I666" i="9"/>
  <c r="Q666" i="9"/>
  <c r="F666" i="9"/>
  <c r="G666" i="9"/>
  <c r="L666" i="9"/>
  <c r="D666" i="9"/>
  <c r="J666" i="9"/>
  <c r="O666" i="9"/>
  <c r="N666" i="9"/>
  <c r="B743" i="9"/>
  <c r="G699" i="9"/>
  <c r="D699" i="9"/>
  <c r="F699" i="9"/>
  <c r="H699" i="9"/>
  <c r="Q699" i="9"/>
  <c r="O699" i="9"/>
  <c r="J699" i="9"/>
  <c r="N699" i="9"/>
  <c r="P699" i="9"/>
  <c r="E699" i="9"/>
  <c r="M699" i="9"/>
  <c r="S699" i="9"/>
  <c r="L699" i="9"/>
  <c r="I699" i="9"/>
  <c r="K699" i="9"/>
  <c r="R699" i="9"/>
  <c r="B749" i="9"/>
  <c r="G705" i="9"/>
  <c r="M705" i="9"/>
  <c r="J705" i="9"/>
  <c r="D705" i="9"/>
  <c r="I705" i="9"/>
  <c r="E705" i="9"/>
  <c r="R705" i="9"/>
  <c r="F705" i="9"/>
  <c r="O705" i="9"/>
  <c r="L705" i="9"/>
  <c r="K705" i="9"/>
  <c r="Q705" i="9"/>
  <c r="H705" i="9"/>
  <c r="P705" i="9"/>
  <c r="S705" i="9"/>
  <c r="N705" i="9"/>
  <c r="B723" i="9"/>
  <c r="K679" i="9"/>
  <c r="R679" i="9"/>
  <c r="O679" i="9"/>
  <c r="J679" i="9"/>
  <c r="G679" i="9"/>
  <c r="E679" i="9"/>
  <c r="N679" i="9"/>
  <c r="H679" i="9"/>
  <c r="F679" i="9"/>
  <c r="Q679" i="9"/>
  <c r="M679" i="9"/>
  <c r="D679" i="9"/>
  <c r="I679" i="9"/>
  <c r="P679" i="9"/>
  <c r="S679" i="9"/>
  <c r="L679" i="9"/>
  <c r="L663" i="9"/>
  <c r="M663" i="9"/>
  <c r="S747" i="9"/>
  <c r="K747" i="9"/>
  <c r="M747" i="9"/>
  <c r="I747" i="9"/>
  <c r="L747" i="9"/>
  <c r="F747" i="9"/>
  <c r="E747" i="9"/>
  <c r="D747" i="9"/>
  <c r="Q747" i="9"/>
  <c r="J747" i="9"/>
  <c r="P747" i="9"/>
  <c r="G747" i="9"/>
  <c r="R747" i="9"/>
  <c r="H747" i="9"/>
  <c r="N747" i="9"/>
  <c r="O747" i="9"/>
  <c r="B719" i="9"/>
  <c r="R675" i="9"/>
  <c r="J675" i="9"/>
  <c r="D675" i="9"/>
  <c r="S675" i="9"/>
  <c r="N675" i="9"/>
  <c r="H675" i="9"/>
  <c r="F675" i="9"/>
  <c r="P675" i="9"/>
  <c r="L675" i="9"/>
  <c r="G675" i="9"/>
  <c r="E675" i="9"/>
  <c r="K675" i="9"/>
  <c r="I675" i="9"/>
  <c r="O675" i="9"/>
  <c r="Q675" i="9"/>
  <c r="M675" i="9"/>
  <c r="J663" i="9"/>
  <c r="O663" i="9"/>
  <c r="B733" i="9"/>
  <c r="D689" i="9"/>
  <c r="S689" i="9"/>
  <c r="J689" i="9"/>
  <c r="N689" i="9"/>
  <c r="H689" i="9"/>
  <c r="G689" i="9"/>
  <c r="K689" i="9"/>
  <c r="P689" i="9"/>
  <c r="Q689" i="9"/>
  <c r="R689" i="9"/>
  <c r="M689" i="9"/>
  <c r="E689" i="9"/>
  <c r="L689" i="9"/>
  <c r="I689" i="9"/>
  <c r="F689" i="9"/>
  <c r="O689" i="9"/>
  <c r="Q750" i="9"/>
  <c r="G750" i="9"/>
  <c r="M750" i="9"/>
  <c r="E750" i="9"/>
  <c r="O750" i="9"/>
  <c r="K750" i="9"/>
  <c r="J750" i="9"/>
  <c r="D750" i="9"/>
  <c r="H750" i="9"/>
  <c r="F750" i="9"/>
  <c r="I750" i="9"/>
  <c r="S750" i="9"/>
  <c r="P750" i="9"/>
  <c r="L750" i="9"/>
  <c r="R750" i="9"/>
  <c r="N750" i="9"/>
  <c r="P721" i="9"/>
  <c r="M721" i="9"/>
  <c r="L721" i="9"/>
  <c r="R721" i="9"/>
  <c r="H721" i="9"/>
  <c r="F721" i="9"/>
  <c r="E721" i="9"/>
  <c r="S721" i="9"/>
  <c r="I721" i="9"/>
  <c r="K721" i="9"/>
  <c r="D721" i="9"/>
  <c r="J721" i="9"/>
  <c r="O721" i="9"/>
  <c r="G721" i="9"/>
  <c r="Q721" i="9"/>
  <c r="N721" i="9"/>
  <c r="L740" i="9"/>
  <c r="K740" i="9"/>
  <c r="R740" i="9"/>
  <c r="H740" i="9"/>
  <c r="M740" i="9"/>
  <c r="I740" i="9"/>
  <c r="G740" i="9"/>
  <c r="D740" i="9"/>
  <c r="F740" i="9"/>
  <c r="O740" i="9"/>
  <c r="E740" i="9"/>
  <c r="N740" i="9"/>
  <c r="S740" i="9"/>
  <c r="Q740" i="9"/>
  <c r="P740" i="9"/>
  <c r="J740" i="9"/>
  <c r="K663" i="9"/>
  <c r="H663" i="9"/>
  <c r="B717" i="9"/>
  <c r="P673" i="9"/>
  <c r="O673" i="9"/>
  <c r="E673" i="9"/>
  <c r="K673" i="9"/>
  <c r="R673" i="9"/>
  <c r="Q673" i="9"/>
  <c r="N673" i="9"/>
  <c r="D673" i="9"/>
  <c r="H673" i="9"/>
  <c r="G673" i="9"/>
  <c r="F673" i="9"/>
  <c r="M673" i="9"/>
  <c r="S673" i="9"/>
  <c r="L673" i="9"/>
  <c r="I673" i="9"/>
  <c r="J673" i="9"/>
  <c r="Q663" i="8"/>
  <c r="Q736" i="8"/>
  <c r="F736" i="8"/>
  <c r="H736" i="8"/>
  <c r="S736" i="8"/>
  <c r="G736" i="8"/>
  <c r="M736" i="8"/>
  <c r="I736" i="8"/>
  <c r="L736" i="8"/>
  <c r="J736" i="8"/>
  <c r="E736" i="8"/>
  <c r="R736" i="8"/>
  <c r="O736" i="8"/>
  <c r="D736" i="8"/>
  <c r="N736" i="8"/>
  <c r="P736" i="8"/>
  <c r="K736" i="8"/>
  <c r="H690" i="8"/>
  <c r="O690" i="8"/>
  <c r="B734" i="8"/>
  <c r="Q690" i="8"/>
  <c r="G690" i="8"/>
  <c r="N690" i="8"/>
  <c r="P690" i="8"/>
  <c r="F690" i="8"/>
  <c r="M690" i="8"/>
  <c r="D690" i="8"/>
  <c r="R690" i="8"/>
  <c r="I690" i="8"/>
  <c r="J690" i="8"/>
  <c r="S690" i="8"/>
  <c r="L690" i="8"/>
  <c r="E690" i="8"/>
  <c r="K690" i="8"/>
  <c r="B726" i="8"/>
  <c r="L682" i="8"/>
  <c r="Q682" i="8"/>
  <c r="K682" i="8"/>
  <c r="J682" i="8"/>
  <c r="E682" i="8"/>
  <c r="N682" i="8"/>
  <c r="R682" i="8"/>
  <c r="F682" i="8"/>
  <c r="H682" i="8"/>
  <c r="I682" i="8"/>
  <c r="D682" i="8"/>
  <c r="M682" i="8"/>
  <c r="G682" i="8"/>
  <c r="O682" i="8"/>
  <c r="S682" i="8"/>
  <c r="P682" i="8"/>
  <c r="J704" i="8"/>
  <c r="G704" i="8"/>
  <c r="B748" i="8"/>
  <c r="M704" i="8"/>
  <c r="S704" i="8"/>
  <c r="K704" i="8"/>
  <c r="P704" i="8"/>
  <c r="F704" i="8"/>
  <c r="N704" i="8"/>
  <c r="E704" i="8"/>
  <c r="I704" i="8"/>
  <c r="L704" i="8"/>
  <c r="R704" i="8"/>
  <c r="D704" i="8"/>
  <c r="Q704" i="8"/>
  <c r="O704" i="8"/>
  <c r="H704" i="8"/>
  <c r="M706" i="8"/>
  <c r="E706" i="8"/>
  <c r="L706" i="8"/>
  <c r="S706" i="8"/>
  <c r="B750" i="8"/>
  <c r="J706" i="8"/>
  <c r="P706" i="8"/>
  <c r="H706" i="8"/>
  <c r="K706" i="8"/>
  <c r="D706" i="8"/>
  <c r="R706" i="8"/>
  <c r="G706" i="8"/>
  <c r="N706" i="8"/>
  <c r="F706" i="8"/>
  <c r="Q706" i="8"/>
  <c r="O706" i="8"/>
  <c r="I706" i="8"/>
  <c r="N729" i="8"/>
  <c r="J729" i="8"/>
  <c r="E729" i="8"/>
  <c r="Q729" i="8"/>
  <c r="F729" i="8"/>
  <c r="I729" i="8"/>
  <c r="S729" i="8"/>
  <c r="K729" i="8"/>
  <c r="M729" i="8"/>
  <c r="P729" i="8"/>
  <c r="G729" i="8"/>
  <c r="H729" i="8"/>
  <c r="D729" i="8"/>
  <c r="L729" i="8"/>
  <c r="R729" i="8"/>
  <c r="O729" i="8"/>
  <c r="B733" i="8"/>
  <c r="R689" i="8"/>
  <c r="D689" i="8"/>
  <c r="M689" i="8"/>
  <c r="K689" i="8"/>
  <c r="O689" i="8"/>
  <c r="I689" i="8"/>
  <c r="L689" i="8"/>
  <c r="P689" i="8"/>
  <c r="N689" i="8"/>
  <c r="E689" i="8"/>
  <c r="H689" i="8"/>
  <c r="G689" i="8"/>
  <c r="J689" i="8"/>
  <c r="F689" i="8"/>
  <c r="Q689" i="8"/>
  <c r="S689" i="8"/>
  <c r="F673" i="8"/>
  <c r="H673" i="8"/>
  <c r="O673" i="8"/>
  <c r="N673" i="8"/>
  <c r="P673" i="8"/>
  <c r="R673" i="8"/>
  <c r="B717" i="8"/>
  <c r="S673" i="8"/>
  <c r="G673" i="8"/>
  <c r="D673" i="8"/>
  <c r="J673" i="8"/>
  <c r="M673" i="8"/>
  <c r="L673" i="8"/>
  <c r="I673" i="8"/>
  <c r="Q673" i="8"/>
  <c r="K673" i="8"/>
  <c r="E673" i="8"/>
  <c r="M688" i="8"/>
  <c r="N688" i="8"/>
  <c r="D688" i="8"/>
  <c r="G688" i="8"/>
  <c r="I688" i="8"/>
  <c r="Q688" i="8"/>
  <c r="R688" i="8"/>
  <c r="L688" i="8"/>
  <c r="F688" i="8"/>
  <c r="K688" i="8"/>
  <c r="E688" i="8"/>
  <c r="B732" i="8"/>
  <c r="O688" i="8"/>
  <c r="P688" i="8"/>
  <c r="H688" i="8"/>
  <c r="J688" i="8"/>
  <c r="S688" i="8"/>
  <c r="H696" i="8"/>
  <c r="E696" i="8"/>
  <c r="S696" i="8"/>
  <c r="M696" i="8"/>
  <c r="P696" i="8"/>
  <c r="N696" i="8"/>
  <c r="O696" i="8"/>
  <c r="G696" i="8"/>
  <c r="I696" i="8"/>
  <c r="Q696" i="8"/>
  <c r="D696" i="8"/>
  <c r="K696" i="8"/>
  <c r="J696" i="8"/>
  <c r="B740" i="8"/>
  <c r="R696" i="8"/>
  <c r="L696" i="8"/>
  <c r="F696" i="8"/>
  <c r="F749" i="8"/>
  <c r="D749" i="8"/>
  <c r="J749" i="8"/>
  <c r="N749" i="8"/>
  <c r="E749" i="8"/>
  <c r="O749" i="8"/>
  <c r="M749" i="8"/>
  <c r="S749" i="8"/>
  <c r="R749" i="8"/>
  <c r="I749" i="8"/>
  <c r="K749" i="8"/>
  <c r="L749" i="8"/>
  <c r="G749" i="8"/>
  <c r="Q749" i="8"/>
  <c r="P749" i="8"/>
  <c r="H749" i="8"/>
  <c r="B715" i="8"/>
  <c r="S671" i="8"/>
  <c r="J671" i="8"/>
  <c r="P671" i="8"/>
  <c r="D671" i="8"/>
  <c r="K671" i="8"/>
  <c r="F671" i="8"/>
  <c r="E671" i="8"/>
  <c r="N671" i="8"/>
  <c r="M671" i="8"/>
  <c r="Q671" i="8"/>
  <c r="I671" i="8"/>
  <c r="R671" i="8"/>
  <c r="G671" i="8"/>
  <c r="O671" i="8"/>
  <c r="H671" i="8"/>
  <c r="L671" i="8"/>
  <c r="H712" i="8"/>
  <c r="R712" i="8"/>
  <c r="E712" i="8"/>
  <c r="Q712" i="8"/>
  <c r="I712" i="8"/>
  <c r="D712" i="8"/>
  <c r="G712" i="8"/>
  <c r="S712" i="8"/>
  <c r="N712" i="8"/>
  <c r="F712" i="8"/>
  <c r="M712" i="8"/>
  <c r="J712" i="8"/>
  <c r="P712" i="8"/>
  <c r="O712" i="8"/>
  <c r="L712" i="8"/>
  <c r="K712" i="8"/>
  <c r="I663" i="8"/>
  <c r="Q737" i="8"/>
  <c r="J737" i="8"/>
  <c r="H737" i="8"/>
  <c r="K737" i="8"/>
  <c r="F737" i="8"/>
  <c r="O737" i="8"/>
  <c r="S737" i="8"/>
  <c r="G737" i="8"/>
  <c r="N737" i="8"/>
  <c r="M737" i="8"/>
  <c r="P737" i="8"/>
  <c r="L737" i="8"/>
  <c r="I737" i="8"/>
  <c r="R737" i="8"/>
  <c r="E737" i="8"/>
  <c r="D737" i="8"/>
  <c r="B724" i="8"/>
  <c r="D680" i="8"/>
  <c r="G680" i="8"/>
  <c r="K680" i="8"/>
  <c r="H680" i="8"/>
  <c r="S680" i="8"/>
  <c r="N680" i="8"/>
  <c r="R680" i="8"/>
  <c r="F680" i="8"/>
  <c r="J680" i="8"/>
  <c r="P680" i="8"/>
  <c r="E680" i="8"/>
  <c r="Q680" i="8"/>
  <c r="I680" i="8"/>
  <c r="L680" i="8"/>
  <c r="M680" i="8"/>
  <c r="O680" i="8"/>
  <c r="D663" i="8"/>
  <c r="P663" i="8"/>
  <c r="B745" i="8"/>
  <c r="H701" i="8"/>
  <c r="F701" i="8"/>
  <c r="O701" i="8"/>
  <c r="K701" i="8"/>
  <c r="N701" i="8"/>
  <c r="E701" i="8"/>
  <c r="D701" i="8"/>
  <c r="J701" i="8"/>
  <c r="R701" i="8"/>
  <c r="S701" i="8"/>
  <c r="Q701" i="8"/>
  <c r="M701" i="8"/>
  <c r="L701" i="8"/>
  <c r="G701" i="8"/>
  <c r="P701" i="8"/>
  <c r="I701" i="8"/>
  <c r="B727" i="8"/>
  <c r="O683" i="8"/>
  <c r="F683" i="8"/>
  <c r="S683" i="8"/>
  <c r="G683" i="8"/>
  <c r="I683" i="8"/>
  <c r="Q683" i="8"/>
  <c r="L683" i="8"/>
  <c r="R683" i="8"/>
  <c r="N683" i="8"/>
  <c r="J683" i="8"/>
  <c r="E683" i="8"/>
  <c r="H683" i="8"/>
  <c r="D683" i="8"/>
  <c r="M683" i="8"/>
  <c r="P683" i="8"/>
  <c r="K683" i="8"/>
  <c r="B747" i="8"/>
  <c r="K703" i="8"/>
  <c r="H703" i="8"/>
  <c r="F703" i="8"/>
  <c r="E703" i="8"/>
  <c r="D703" i="8"/>
  <c r="R703" i="8"/>
  <c r="J703" i="8"/>
  <c r="Q703" i="8"/>
  <c r="G703" i="8"/>
  <c r="I703" i="8"/>
  <c r="O703" i="8"/>
  <c r="S703" i="8"/>
  <c r="N703" i="8"/>
  <c r="M703" i="8"/>
  <c r="P703" i="8"/>
  <c r="L703" i="8"/>
  <c r="O663" i="8"/>
  <c r="J663" i="8"/>
  <c r="J743" i="8"/>
  <c r="Q743" i="8"/>
  <c r="G743" i="8"/>
  <c r="O743" i="8"/>
  <c r="N743" i="8"/>
  <c r="H743" i="8"/>
  <c r="F743" i="8"/>
  <c r="M743" i="8"/>
  <c r="L743" i="8"/>
  <c r="R743" i="8"/>
  <c r="S743" i="8"/>
  <c r="K743" i="8"/>
  <c r="E743" i="8"/>
  <c r="D743" i="8"/>
  <c r="P743" i="8"/>
  <c r="I743" i="8"/>
  <c r="B716" i="8"/>
  <c r="N672" i="8"/>
  <c r="H672" i="8"/>
  <c r="G672" i="8"/>
  <c r="S672" i="8"/>
  <c r="J672" i="8"/>
  <c r="L672" i="8"/>
  <c r="I672" i="8"/>
  <c r="D672" i="8"/>
  <c r="M672" i="8"/>
  <c r="F672" i="8"/>
  <c r="E672" i="8"/>
  <c r="Q672" i="8"/>
  <c r="O672" i="8"/>
  <c r="P672" i="8"/>
  <c r="R672" i="8"/>
  <c r="K672" i="8"/>
  <c r="B730" i="8"/>
  <c r="S686" i="8"/>
  <c r="Q686" i="8"/>
  <c r="O686" i="8"/>
  <c r="F686" i="8"/>
  <c r="J686" i="8"/>
  <c r="K686" i="8"/>
  <c r="G686" i="8"/>
  <c r="I686" i="8"/>
  <c r="L686" i="8"/>
  <c r="R686" i="8"/>
  <c r="D686" i="8"/>
  <c r="H686" i="8"/>
  <c r="P686" i="8"/>
  <c r="M686" i="8"/>
  <c r="N686" i="8"/>
  <c r="E686" i="8"/>
  <c r="B738" i="8"/>
  <c r="R694" i="8"/>
  <c r="L694" i="8"/>
  <c r="J694" i="8"/>
  <c r="Q694" i="8"/>
  <c r="E694" i="8"/>
  <c r="K694" i="8"/>
  <c r="G694" i="8"/>
  <c r="S694" i="8"/>
  <c r="D694" i="8"/>
  <c r="P694" i="8"/>
  <c r="H694" i="8"/>
  <c r="M694" i="8"/>
  <c r="I694" i="8"/>
  <c r="N694" i="8"/>
  <c r="O694" i="8"/>
  <c r="F694" i="8"/>
  <c r="H663" i="8"/>
  <c r="B739" i="8"/>
  <c r="K695" i="8"/>
  <c r="H695" i="8"/>
  <c r="M695" i="8"/>
  <c r="L695" i="8"/>
  <c r="R695" i="8"/>
  <c r="G695" i="8"/>
  <c r="O695" i="8"/>
  <c r="Q695" i="8"/>
  <c r="J695" i="8"/>
  <c r="N695" i="8"/>
  <c r="S695" i="8"/>
  <c r="F695" i="8"/>
  <c r="E695" i="8"/>
  <c r="D695" i="8"/>
  <c r="I695" i="8"/>
  <c r="P695" i="8"/>
  <c r="M663" i="8"/>
  <c r="M144" i="3" s="1"/>
  <c r="L18" i="12" s="1"/>
  <c r="H728" i="8"/>
  <c r="N728" i="8"/>
  <c r="O728" i="8"/>
  <c r="E728" i="8"/>
  <c r="L728" i="8"/>
  <c r="S728" i="8"/>
  <c r="P728" i="8"/>
  <c r="D728" i="8"/>
  <c r="J728" i="8"/>
  <c r="R728" i="8"/>
  <c r="F728" i="8"/>
  <c r="K728" i="8"/>
  <c r="M728" i="8"/>
  <c r="I728" i="8"/>
  <c r="Q728" i="8"/>
  <c r="G728" i="8"/>
  <c r="L722" i="8"/>
  <c r="Q722" i="8"/>
  <c r="E722" i="8"/>
  <c r="G722" i="8"/>
  <c r="M722" i="8"/>
  <c r="H722" i="8"/>
  <c r="J722" i="8"/>
  <c r="N722" i="8"/>
  <c r="D722" i="8"/>
  <c r="S722" i="8"/>
  <c r="R722" i="8"/>
  <c r="O722" i="8"/>
  <c r="I722" i="8"/>
  <c r="F722" i="8"/>
  <c r="K722" i="8"/>
  <c r="P722" i="8"/>
  <c r="R663" i="8"/>
  <c r="B746" i="8"/>
  <c r="R702" i="8"/>
  <c r="L702" i="8"/>
  <c r="J702" i="8"/>
  <c r="Q702" i="8"/>
  <c r="E702" i="8"/>
  <c r="H702" i="8"/>
  <c r="D702" i="8"/>
  <c r="K702" i="8"/>
  <c r="I702" i="8"/>
  <c r="P702" i="8"/>
  <c r="M702" i="8"/>
  <c r="O702" i="8"/>
  <c r="N702" i="8"/>
  <c r="F702" i="8"/>
  <c r="G702" i="8"/>
  <c r="S702" i="8"/>
  <c r="P719" i="8"/>
  <c r="O719" i="8"/>
  <c r="Q719" i="8"/>
  <c r="L719" i="8"/>
  <c r="D719" i="8"/>
  <c r="J719" i="8"/>
  <c r="H719" i="8"/>
  <c r="N719" i="8"/>
  <c r="I719" i="8"/>
  <c r="F719" i="8"/>
  <c r="M719" i="8"/>
  <c r="R719" i="8"/>
  <c r="G719" i="8"/>
  <c r="E719" i="8"/>
  <c r="S719" i="8"/>
  <c r="K719" i="8"/>
  <c r="K663" i="8"/>
  <c r="N718" i="8"/>
  <c r="I718" i="8"/>
  <c r="S718" i="8"/>
  <c r="K718" i="8"/>
  <c r="Q718" i="8"/>
  <c r="P718" i="8"/>
  <c r="M718" i="8"/>
  <c r="F718" i="8"/>
  <c r="J718" i="8"/>
  <c r="D718" i="8"/>
  <c r="L718" i="8"/>
  <c r="G718" i="8"/>
  <c r="O718" i="8"/>
  <c r="H718" i="8"/>
  <c r="E718" i="8"/>
  <c r="R718" i="8"/>
  <c r="B723" i="8"/>
  <c r="S679" i="8"/>
  <c r="J679" i="8"/>
  <c r="K679" i="8"/>
  <c r="I679" i="8"/>
  <c r="R679" i="8"/>
  <c r="L679" i="8"/>
  <c r="G679" i="8"/>
  <c r="H679" i="8"/>
  <c r="O679" i="8"/>
  <c r="M679" i="8"/>
  <c r="P679" i="8"/>
  <c r="N679" i="8"/>
  <c r="F679" i="8"/>
  <c r="D679" i="8"/>
  <c r="Q679" i="8"/>
  <c r="E679" i="8"/>
  <c r="B714" i="8"/>
  <c r="S670" i="8"/>
  <c r="E670" i="8"/>
  <c r="O670" i="8"/>
  <c r="K670" i="8"/>
  <c r="Q670" i="8"/>
  <c r="H670" i="8"/>
  <c r="J670" i="8"/>
  <c r="M670" i="8"/>
  <c r="I670" i="8"/>
  <c r="G670" i="8"/>
  <c r="N670" i="8"/>
  <c r="L670" i="8"/>
  <c r="R670" i="8"/>
  <c r="D670" i="8"/>
  <c r="F670" i="8"/>
  <c r="P670" i="8"/>
  <c r="E742" i="8"/>
  <c r="G742" i="8"/>
  <c r="F742" i="8"/>
  <c r="H742" i="8"/>
  <c r="R742" i="8"/>
  <c r="J742" i="8"/>
  <c r="P742" i="8"/>
  <c r="L742" i="8"/>
  <c r="Q742" i="8"/>
  <c r="D742" i="8"/>
  <c r="N742" i="8"/>
  <c r="K742" i="8"/>
  <c r="M742" i="8"/>
  <c r="S742" i="8"/>
  <c r="O742" i="8"/>
  <c r="I742" i="8"/>
  <c r="N663" i="8"/>
  <c r="E663" i="8"/>
  <c r="F713" i="8"/>
  <c r="M713" i="8"/>
  <c r="K713" i="8"/>
  <c r="J713" i="8"/>
  <c r="H713" i="8"/>
  <c r="D713" i="8"/>
  <c r="G713" i="8"/>
  <c r="N713" i="8"/>
  <c r="R713" i="8"/>
  <c r="E713" i="8"/>
  <c r="P713" i="8"/>
  <c r="L713" i="8"/>
  <c r="O713" i="8"/>
  <c r="S713" i="8"/>
  <c r="Q713" i="8"/>
  <c r="I713" i="8"/>
  <c r="F663" i="8"/>
  <c r="B711" i="8"/>
  <c r="F667" i="8"/>
  <c r="I667" i="8"/>
  <c r="G667" i="8"/>
  <c r="S667" i="8"/>
  <c r="L667" i="8"/>
  <c r="R667" i="8"/>
  <c r="Q667" i="8"/>
  <c r="J667" i="8"/>
  <c r="P667" i="8"/>
  <c r="N667" i="8"/>
  <c r="O667" i="8"/>
  <c r="M667" i="8"/>
  <c r="D667" i="8"/>
  <c r="H667" i="8"/>
  <c r="E667" i="8"/>
  <c r="K667" i="8"/>
  <c r="M741" i="8"/>
  <c r="H741" i="8"/>
  <c r="G741" i="8"/>
  <c r="L741" i="8"/>
  <c r="K741" i="8"/>
  <c r="D741" i="8"/>
  <c r="R741" i="8"/>
  <c r="E741" i="8"/>
  <c r="P741" i="8"/>
  <c r="F741" i="8"/>
  <c r="I741" i="8"/>
  <c r="N741" i="8"/>
  <c r="O741" i="8"/>
  <c r="J741" i="8"/>
  <c r="S741" i="8"/>
  <c r="Q741" i="8"/>
  <c r="G663" i="8"/>
  <c r="L663" i="8"/>
  <c r="H744" i="8"/>
  <c r="N744" i="8"/>
  <c r="E744" i="8"/>
  <c r="D744" i="8"/>
  <c r="O744" i="8"/>
  <c r="J744" i="8"/>
  <c r="S744" i="8"/>
  <c r="L744" i="8"/>
  <c r="I744" i="8"/>
  <c r="Q744" i="8"/>
  <c r="G744" i="8"/>
  <c r="M744" i="8"/>
  <c r="R744" i="8"/>
  <c r="P744" i="8"/>
  <c r="K744" i="8"/>
  <c r="F744" i="8"/>
  <c r="B731" i="8"/>
  <c r="S687" i="8"/>
  <c r="J687" i="8"/>
  <c r="L687" i="8"/>
  <c r="K687" i="8"/>
  <c r="G687" i="8"/>
  <c r="M687" i="8"/>
  <c r="Q687" i="8"/>
  <c r="I687" i="8"/>
  <c r="H687" i="8"/>
  <c r="O687" i="8"/>
  <c r="N687" i="8"/>
  <c r="E687" i="8"/>
  <c r="P687" i="8"/>
  <c r="D687" i="8"/>
  <c r="F687" i="8"/>
  <c r="R687" i="8"/>
  <c r="Q725" i="8"/>
  <c r="N725" i="8"/>
  <c r="M725" i="8"/>
  <c r="L725" i="8"/>
  <c r="H725" i="8"/>
  <c r="R725" i="8"/>
  <c r="G725" i="8"/>
  <c r="J725" i="8"/>
  <c r="D725" i="8"/>
  <c r="K725" i="8"/>
  <c r="I725" i="8"/>
  <c r="S725" i="8"/>
  <c r="F725" i="8"/>
  <c r="P725" i="8"/>
  <c r="O725" i="8"/>
  <c r="E725" i="8"/>
  <c r="B721" i="8"/>
  <c r="P677" i="8"/>
  <c r="N677" i="8"/>
  <c r="S677" i="8"/>
  <c r="E677" i="8"/>
  <c r="J677" i="8"/>
  <c r="D677" i="8"/>
  <c r="K677" i="8"/>
  <c r="O677" i="8"/>
  <c r="I677" i="8"/>
  <c r="H677" i="8"/>
  <c r="M677" i="8"/>
  <c r="R677" i="8"/>
  <c r="Q677" i="8"/>
  <c r="F677" i="8"/>
  <c r="L677" i="8"/>
  <c r="G677" i="8"/>
  <c r="B726" i="7"/>
  <c r="O682" i="7"/>
  <c r="M682" i="7"/>
  <c r="K682" i="7"/>
  <c r="E682" i="7"/>
  <c r="D682" i="7"/>
  <c r="I682" i="7"/>
  <c r="P682" i="7"/>
  <c r="L682" i="7"/>
  <c r="Q682" i="7"/>
  <c r="N682" i="7"/>
  <c r="F682" i="7"/>
  <c r="S682" i="7"/>
  <c r="H682" i="7"/>
  <c r="R682" i="7"/>
  <c r="J682" i="7"/>
  <c r="G682" i="7"/>
  <c r="B723" i="7"/>
  <c r="M679" i="7"/>
  <c r="R679" i="7"/>
  <c r="D679" i="7"/>
  <c r="S679" i="7"/>
  <c r="H679" i="7"/>
  <c r="G679" i="7"/>
  <c r="K679" i="7"/>
  <c r="L679" i="7"/>
  <c r="O679" i="7"/>
  <c r="F679" i="7"/>
  <c r="N679" i="7"/>
  <c r="I679" i="7"/>
  <c r="P679" i="7"/>
  <c r="J679" i="7"/>
  <c r="Q679" i="7"/>
  <c r="E679" i="7"/>
  <c r="F698" i="7"/>
  <c r="N698" i="7"/>
  <c r="D698" i="7"/>
  <c r="I698" i="7"/>
  <c r="J698" i="7"/>
  <c r="P698" i="7"/>
  <c r="Q698" i="7"/>
  <c r="E698" i="7"/>
  <c r="B742" i="7"/>
  <c r="H698" i="7"/>
  <c r="K698" i="7"/>
  <c r="L698" i="7"/>
  <c r="R698" i="7"/>
  <c r="G698" i="7"/>
  <c r="O698" i="7"/>
  <c r="S698" i="7"/>
  <c r="M698" i="7"/>
  <c r="E674" i="7"/>
  <c r="I674" i="7"/>
  <c r="B718" i="7"/>
  <c r="G674" i="7"/>
  <c r="N674" i="7"/>
  <c r="J674" i="7"/>
  <c r="P674" i="7"/>
  <c r="R674" i="7"/>
  <c r="M674" i="7"/>
  <c r="H674" i="7"/>
  <c r="F674" i="7"/>
  <c r="Q674" i="7"/>
  <c r="L674" i="7"/>
  <c r="K674" i="7"/>
  <c r="O674" i="7"/>
  <c r="S674" i="7"/>
  <c r="D674" i="7"/>
  <c r="B715" i="7"/>
  <c r="D671" i="7"/>
  <c r="P671" i="7"/>
  <c r="Q671" i="7"/>
  <c r="M671" i="7"/>
  <c r="H671" i="7"/>
  <c r="J671" i="7"/>
  <c r="F671" i="7"/>
  <c r="I671" i="7"/>
  <c r="O671" i="7"/>
  <c r="R671" i="7"/>
  <c r="E671" i="7"/>
  <c r="L671" i="7"/>
  <c r="N671" i="7"/>
  <c r="G671" i="7"/>
  <c r="S671" i="7"/>
  <c r="K671" i="7"/>
  <c r="R703" i="7"/>
  <c r="J703" i="7"/>
  <c r="Q703" i="7"/>
  <c r="S703" i="7"/>
  <c r="F703" i="7"/>
  <c r="H703" i="7"/>
  <c r="I703" i="7"/>
  <c r="N703" i="7"/>
  <c r="D703" i="7"/>
  <c r="G703" i="7"/>
  <c r="M703" i="7"/>
  <c r="P703" i="7"/>
  <c r="B747" i="7"/>
  <c r="O703" i="7"/>
  <c r="E703" i="7"/>
  <c r="K703" i="7"/>
  <c r="L703" i="7"/>
  <c r="R735" i="7"/>
  <c r="E735" i="7"/>
  <c r="M735" i="7"/>
  <c r="Q735" i="7"/>
  <c r="P735" i="7"/>
  <c r="O735" i="7"/>
  <c r="F735" i="7"/>
  <c r="K735" i="7"/>
  <c r="I735" i="7"/>
  <c r="L735" i="7"/>
  <c r="G735" i="7"/>
  <c r="H735" i="7"/>
  <c r="N735" i="7"/>
  <c r="J735" i="7"/>
  <c r="D735" i="7"/>
  <c r="S735" i="7"/>
  <c r="S695" i="7"/>
  <c r="M695" i="7"/>
  <c r="R695" i="7"/>
  <c r="F695" i="7"/>
  <c r="P695" i="7"/>
  <c r="O695" i="7"/>
  <c r="D695" i="7"/>
  <c r="I695" i="7"/>
  <c r="H695" i="7"/>
  <c r="B739" i="7"/>
  <c r="J695" i="7"/>
  <c r="G695" i="7"/>
  <c r="E695" i="7"/>
  <c r="K695" i="7"/>
  <c r="L695" i="7"/>
  <c r="N695" i="7"/>
  <c r="Q695" i="7"/>
  <c r="B734" i="7"/>
  <c r="S690" i="7"/>
  <c r="D690" i="7"/>
  <c r="R690" i="7"/>
  <c r="O690" i="7"/>
  <c r="J690" i="7"/>
  <c r="K690" i="7"/>
  <c r="E690" i="7"/>
  <c r="N690" i="7"/>
  <c r="P690" i="7"/>
  <c r="M690" i="7"/>
  <c r="F690" i="7"/>
  <c r="I690" i="7"/>
  <c r="Q690" i="7"/>
  <c r="H690" i="7"/>
  <c r="G690" i="7"/>
  <c r="L690" i="7"/>
  <c r="B750" i="7"/>
  <c r="N706" i="7"/>
  <c r="K706" i="7"/>
  <c r="R706" i="7"/>
  <c r="Q706" i="7"/>
  <c r="G706" i="7"/>
  <c r="H706" i="7"/>
  <c r="M706" i="7"/>
  <c r="E706" i="7"/>
  <c r="O706" i="7"/>
  <c r="L706" i="7"/>
  <c r="F706" i="7"/>
  <c r="P706" i="7"/>
  <c r="S706" i="7"/>
  <c r="J706" i="7"/>
  <c r="I706" i="7"/>
  <c r="D706" i="7"/>
  <c r="E705" i="7"/>
  <c r="R705" i="7"/>
  <c r="B749" i="7"/>
  <c r="F705" i="7"/>
  <c r="Q705" i="7"/>
  <c r="O705" i="7"/>
  <c r="H705" i="7"/>
  <c r="D705" i="7"/>
  <c r="G705" i="7"/>
  <c r="K705" i="7"/>
  <c r="J705" i="7"/>
  <c r="L705" i="7"/>
  <c r="M705" i="7"/>
  <c r="S705" i="7"/>
  <c r="N705" i="7"/>
  <c r="P705" i="7"/>
  <c r="I705" i="7"/>
  <c r="B731" i="7"/>
  <c r="M687" i="7"/>
  <c r="H687" i="7"/>
  <c r="R687" i="7"/>
  <c r="E687" i="7"/>
  <c r="K687" i="7"/>
  <c r="J687" i="7"/>
  <c r="O687" i="7"/>
  <c r="S687" i="7"/>
  <c r="G687" i="7"/>
  <c r="N687" i="7"/>
  <c r="P687" i="7"/>
  <c r="F687" i="7"/>
  <c r="Q687" i="7"/>
  <c r="L687" i="7"/>
  <c r="I687" i="7"/>
  <c r="D687" i="7"/>
  <c r="H711" i="7"/>
  <c r="O711" i="7"/>
  <c r="N711" i="7"/>
  <c r="E711" i="7"/>
  <c r="D711" i="7"/>
  <c r="L711" i="7"/>
  <c r="G711" i="7"/>
  <c r="I711" i="7"/>
  <c r="R711" i="7"/>
  <c r="K711" i="7"/>
  <c r="Q711" i="7"/>
  <c r="P711" i="7"/>
  <c r="S711" i="7"/>
  <c r="F711" i="7"/>
  <c r="M711" i="7"/>
  <c r="J711" i="7"/>
  <c r="B746" i="7"/>
  <c r="L702" i="7"/>
  <c r="F702" i="7"/>
  <c r="D702" i="7"/>
  <c r="Q702" i="7"/>
  <c r="M702" i="7"/>
  <c r="H702" i="7"/>
  <c r="G702" i="7"/>
  <c r="J702" i="7"/>
  <c r="K702" i="7"/>
  <c r="O702" i="7"/>
  <c r="N702" i="7"/>
  <c r="S702" i="7"/>
  <c r="I702" i="7"/>
  <c r="R702" i="7"/>
  <c r="P702" i="7"/>
  <c r="E702" i="7"/>
  <c r="B666" i="7"/>
  <c r="E622" i="7"/>
  <c r="E663" i="7" s="1"/>
  <c r="O622" i="7"/>
  <c r="O663" i="7" s="1"/>
  <c r="H622" i="7"/>
  <c r="H663" i="7" s="1"/>
  <c r="Q622" i="7"/>
  <c r="Q663" i="7" s="1"/>
  <c r="D622" i="7"/>
  <c r="D663" i="7" s="1"/>
  <c r="F622" i="7"/>
  <c r="F663" i="7" s="1"/>
  <c r="M622" i="7"/>
  <c r="M663" i="7" s="1"/>
  <c r="R622" i="7"/>
  <c r="R663" i="7" s="1"/>
  <c r="J622" i="7"/>
  <c r="J663" i="7" s="1"/>
  <c r="N622" i="7"/>
  <c r="N663" i="7" s="1"/>
  <c r="I622" i="7"/>
  <c r="I663" i="7" s="1"/>
  <c r="P622" i="7"/>
  <c r="P663" i="7" s="1"/>
  <c r="L622" i="7"/>
  <c r="L663" i="7" s="1"/>
  <c r="S622" i="7"/>
  <c r="K622" i="7"/>
  <c r="K663" i="7" s="1"/>
  <c r="G622" i="7"/>
  <c r="G663" i="7" s="1"/>
  <c r="B716" i="7"/>
  <c r="I672" i="7"/>
  <c r="F672" i="7"/>
  <c r="E672" i="7"/>
  <c r="L672" i="7"/>
  <c r="K672" i="7"/>
  <c r="D672" i="7"/>
  <c r="P672" i="7"/>
  <c r="N672" i="7"/>
  <c r="R672" i="7"/>
  <c r="J672" i="7"/>
  <c r="S672" i="7"/>
  <c r="O672" i="7"/>
  <c r="M672" i="7"/>
  <c r="Q672" i="7"/>
  <c r="H672" i="7"/>
  <c r="G672" i="7"/>
  <c r="B730" i="7"/>
  <c r="N686" i="7"/>
  <c r="I686" i="7"/>
  <c r="P686" i="7"/>
  <c r="H686" i="7"/>
  <c r="G686" i="7"/>
  <c r="R686" i="7"/>
  <c r="F686" i="7"/>
  <c r="M686" i="7"/>
  <c r="D686" i="7"/>
  <c r="K686" i="7"/>
  <c r="J686" i="7"/>
  <c r="O686" i="7"/>
  <c r="S686" i="7"/>
  <c r="E686" i="7"/>
  <c r="Q686" i="7"/>
  <c r="L686" i="7"/>
  <c r="R721" i="7"/>
  <c r="Q721" i="7"/>
  <c r="L721" i="7"/>
  <c r="O721" i="7"/>
  <c r="D721" i="7"/>
  <c r="F721" i="7"/>
  <c r="G721" i="7"/>
  <c r="N721" i="7"/>
  <c r="K721" i="7"/>
  <c r="J721" i="7"/>
  <c r="P721" i="7"/>
  <c r="H721" i="7"/>
  <c r="S721" i="7"/>
  <c r="E721" i="7"/>
  <c r="M721" i="7"/>
  <c r="I721" i="7"/>
  <c r="B748" i="7"/>
  <c r="S704" i="7"/>
  <c r="K704" i="7"/>
  <c r="Q704" i="7"/>
  <c r="P704" i="7"/>
  <c r="O704" i="7"/>
  <c r="M704" i="7"/>
  <c r="L704" i="7"/>
  <c r="E704" i="7"/>
  <c r="R704" i="7"/>
  <c r="I704" i="7"/>
  <c r="J704" i="7"/>
  <c r="G704" i="7"/>
  <c r="N704" i="7"/>
  <c r="H704" i="7"/>
  <c r="D704" i="7"/>
  <c r="F704" i="7"/>
  <c r="G733" i="7"/>
  <c r="N733" i="7"/>
  <c r="M733" i="7"/>
  <c r="E733" i="7"/>
  <c r="H733" i="7"/>
  <c r="S733" i="7"/>
  <c r="I733" i="7"/>
  <c r="Q733" i="7"/>
  <c r="P733" i="7"/>
  <c r="F733" i="7"/>
  <c r="K733" i="7"/>
  <c r="O733" i="7"/>
  <c r="R733" i="7"/>
  <c r="D733" i="7"/>
  <c r="J733" i="7"/>
  <c r="L733" i="7"/>
  <c r="M741" i="7"/>
  <c r="G741" i="7"/>
  <c r="Q741" i="7"/>
  <c r="S741" i="7"/>
  <c r="O741" i="7"/>
  <c r="F741" i="7"/>
  <c r="J741" i="7"/>
  <c r="E741" i="7"/>
  <c r="L741" i="7"/>
  <c r="I741" i="7"/>
  <c r="R741" i="7"/>
  <c r="K741" i="7"/>
  <c r="H741" i="7"/>
  <c r="P741" i="7"/>
  <c r="D741" i="7"/>
  <c r="N741" i="7"/>
  <c r="Q736" i="7"/>
  <c r="R736" i="7"/>
  <c r="I736" i="7"/>
  <c r="K736" i="7"/>
  <c r="J736" i="7"/>
  <c r="O736" i="7"/>
  <c r="N736" i="7"/>
  <c r="F736" i="7"/>
  <c r="G736" i="7"/>
  <c r="P736" i="7"/>
  <c r="M736" i="7"/>
  <c r="S736" i="7"/>
  <c r="H736" i="7"/>
  <c r="E736" i="7"/>
  <c r="L736" i="7"/>
  <c r="D736" i="7"/>
  <c r="F729" i="7"/>
  <c r="S729" i="7"/>
  <c r="J729" i="7"/>
  <c r="K729" i="7"/>
  <c r="M729" i="7"/>
  <c r="O729" i="7"/>
  <c r="N729" i="7"/>
  <c r="P729" i="7"/>
  <c r="D729" i="7"/>
  <c r="H729" i="7"/>
  <c r="R729" i="7"/>
  <c r="L729" i="7"/>
  <c r="G729" i="7"/>
  <c r="I729" i="7"/>
  <c r="Q729" i="7"/>
  <c r="E729" i="7"/>
  <c r="S713" i="7"/>
  <c r="I713" i="7"/>
  <c r="O713" i="7"/>
  <c r="Q713" i="7"/>
  <c r="J713" i="7"/>
  <c r="D713" i="7"/>
  <c r="L713" i="7"/>
  <c r="E713" i="7"/>
  <c r="F713" i="7"/>
  <c r="H713" i="7"/>
  <c r="M713" i="7"/>
  <c r="K713" i="7"/>
  <c r="R713" i="7"/>
  <c r="N713" i="7"/>
  <c r="G713" i="7"/>
  <c r="P713" i="7"/>
  <c r="B722" i="7"/>
  <c r="J678" i="7"/>
  <c r="I678" i="7"/>
  <c r="N678" i="7"/>
  <c r="G678" i="7"/>
  <c r="H678" i="7"/>
  <c r="L678" i="7"/>
  <c r="F678" i="7"/>
  <c r="M678" i="7"/>
  <c r="K678" i="7"/>
  <c r="D678" i="7"/>
  <c r="R678" i="7"/>
  <c r="O678" i="7"/>
  <c r="S678" i="7"/>
  <c r="Q678" i="7"/>
  <c r="E678" i="7"/>
  <c r="P678" i="7"/>
  <c r="B714" i="7"/>
  <c r="P670" i="7"/>
  <c r="N670" i="7"/>
  <c r="H670" i="7"/>
  <c r="F670" i="7"/>
  <c r="M670" i="7"/>
  <c r="I670" i="7"/>
  <c r="K670" i="7"/>
  <c r="R670" i="7"/>
  <c r="D670" i="7"/>
  <c r="O670" i="7"/>
  <c r="G670" i="7"/>
  <c r="S670" i="7"/>
  <c r="E670" i="7"/>
  <c r="L670" i="7"/>
  <c r="Q670" i="7"/>
  <c r="J670" i="7"/>
  <c r="M724" i="7"/>
  <c r="S724" i="7"/>
  <c r="E724" i="7"/>
  <c r="N724" i="7"/>
  <c r="R724" i="7"/>
  <c r="G724" i="7"/>
  <c r="H724" i="7"/>
  <c r="P724" i="7"/>
  <c r="O724" i="7"/>
  <c r="D724" i="7"/>
  <c r="I724" i="7"/>
  <c r="Q724" i="7"/>
  <c r="F724" i="7"/>
  <c r="K724" i="7"/>
  <c r="L724" i="7"/>
  <c r="J724" i="7"/>
  <c r="B732" i="7"/>
  <c r="I688" i="7"/>
  <c r="F688" i="7"/>
  <c r="E688" i="7"/>
  <c r="O688" i="7"/>
  <c r="R688" i="7"/>
  <c r="L688" i="7"/>
  <c r="D688" i="7"/>
  <c r="J688" i="7"/>
  <c r="M688" i="7"/>
  <c r="S688" i="7"/>
  <c r="K688" i="7"/>
  <c r="Q688" i="7"/>
  <c r="G688" i="7"/>
  <c r="P688" i="7"/>
  <c r="N688" i="7"/>
  <c r="H688" i="7"/>
  <c r="B738" i="7"/>
  <c r="J694" i="7"/>
  <c r="H694" i="7"/>
  <c r="Q694" i="7"/>
  <c r="N694" i="7"/>
  <c r="F694" i="7"/>
  <c r="M694" i="7"/>
  <c r="G694" i="7"/>
  <c r="K694" i="7"/>
  <c r="R694" i="7"/>
  <c r="D694" i="7"/>
  <c r="P694" i="7"/>
  <c r="S694" i="7"/>
  <c r="O694" i="7"/>
  <c r="I694" i="7"/>
  <c r="L694" i="7"/>
  <c r="E694" i="7"/>
  <c r="B740" i="7"/>
  <c r="I696" i="7"/>
  <c r="E696" i="7"/>
  <c r="G696" i="7"/>
  <c r="O696" i="7"/>
  <c r="N696" i="7"/>
  <c r="F696" i="7"/>
  <c r="J696" i="7"/>
  <c r="P696" i="7"/>
  <c r="L696" i="7"/>
  <c r="D696" i="7"/>
  <c r="S696" i="7"/>
  <c r="R696" i="7"/>
  <c r="K696" i="7"/>
  <c r="Q696" i="7"/>
  <c r="H696" i="7"/>
  <c r="M696" i="7"/>
  <c r="Q717" i="7"/>
  <c r="F717" i="7"/>
  <c r="N717" i="7"/>
  <c r="R717" i="7"/>
  <c r="G717" i="7"/>
  <c r="M717" i="7"/>
  <c r="H717" i="7"/>
  <c r="I717" i="7"/>
  <c r="S717" i="7"/>
  <c r="E717" i="7"/>
  <c r="L717" i="7"/>
  <c r="J717" i="7"/>
  <c r="D717" i="7"/>
  <c r="K717" i="7"/>
  <c r="O717" i="7"/>
  <c r="P717" i="7"/>
  <c r="D663" i="6"/>
  <c r="J663" i="6"/>
  <c r="R663" i="6"/>
  <c r="L713" i="6"/>
  <c r="H713" i="6"/>
  <c r="E713" i="6"/>
  <c r="P713" i="6"/>
  <c r="K713" i="6"/>
  <c r="N713" i="6"/>
  <c r="R713" i="6"/>
  <c r="S713" i="6"/>
  <c r="O713" i="6"/>
  <c r="J713" i="6"/>
  <c r="G713" i="6"/>
  <c r="Q713" i="6"/>
  <c r="D713" i="6"/>
  <c r="M713" i="6"/>
  <c r="I713" i="6"/>
  <c r="F713" i="6"/>
  <c r="M679" i="6"/>
  <c r="G679" i="6"/>
  <c r="K679" i="6"/>
  <c r="F679" i="6"/>
  <c r="S679" i="6"/>
  <c r="L679" i="6"/>
  <c r="R679" i="6"/>
  <c r="O679" i="6"/>
  <c r="H679" i="6"/>
  <c r="I679" i="6"/>
  <c r="B723" i="6"/>
  <c r="N679" i="6"/>
  <c r="J679" i="6"/>
  <c r="Q679" i="6"/>
  <c r="D679" i="6"/>
  <c r="E679" i="6"/>
  <c r="P679" i="6"/>
  <c r="B715" i="6"/>
  <c r="G671" i="6"/>
  <c r="D671" i="6"/>
  <c r="I671" i="6"/>
  <c r="O671" i="6"/>
  <c r="E671" i="6"/>
  <c r="F671" i="6"/>
  <c r="Q671" i="6"/>
  <c r="M671" i="6"/>
  <c r="H671" i="6"/>
  <c r="P671" i="6"/>
  <c r="J671" i="6"/>
  <c r="S671" i="6"/>
  <c r="K671" i="6"/>
  <c r="N671" i="6"/>
  <c r="R671" i="6"/>
  <c r="L671" i="6"/>
  <c r="H663" i="6"/>
  <c r="M663" i="6"/>
  <c r="P731" i="6"/>
  <c r="D731" i="6"/>
  <c r="S731" i="6"/>
  <c r="N731" i="6"/>
  <c r="M731" i="6"/>
  <c r="K731" i="6"/>
  <c r="H731" i="6"/>
  <c r="I731" i="6"/>
  <c r="Q731" i="6"/>
  <c r="J731" i="6"/>
  <c r="O731" i="6"/>
  <c r="L731" i="6"/>
  <c r="E731" i="6"/>
  <c r="G731" i="6"/>
  <c r="R731" i="6"/>
  <c r="F731" i="6"/>
  <c r="E678" i="6"/>
  <c r="D678" i="6"/>
  <c r="H678" i="6"/>
  <c r="F678" i="6"/>
  <c r="S678" i="6"/>
  <c r="K678" i="6"/>
  <c r="B722" i="6"/>
  <c r="M678" i="6"/>
  <c r="Q678" i="6"/>
  <c r="L678" i="6"/>
  <c r="N678" i="6"/>
  <c r="P678" i="6"/>
  <c r="J678" i="6"/>
  <c r="R678" i="6"/>
  <c r="O678" i="6"/>
  <c r="G678" i="6"/>
  <c r="I678" i="6"/>
  <c r="Q663" i="6"/>
  <c r="G663" i="6"/>
  <c r="I663" i="6"/>
  <c r="K663" i="6"/>
  <c r="R681" i="6"/>
  <c r="P681" i="6"/>
  <c r="J681" i="6"/>
  <c r="B725" i="6"/>
  <c r="K681" i="6"/>
  <c r="D681" i="6"/>
  <c r="H681" i="6"/>
  <c r="S681" i="6"/>
  <c r="G681" i="6"/>
  <c r="I681" i="6"/>
  <c r="L681" i="6"/>
  <c r="M681" i="6"/>
  <c r="N681" i="6"/>
  <c r="Q681" i="6"/>
  <c r="O681" i="6"/>
  <c r="E681" i="6"/>
  <c r="F681" i="6"/>
  <c r="P663" i="6"/>
  <c r="F663" i="6"/>
  <c r="O663" i="6"/>
  <c r="N663" i="6"/>
  <c r="H686" i="6"/>
  <c r="I686" i="6"/>
  <c r="F686" i="6"/>
  <c r="O686" i="6"/>
  <c r="L686" i="6"/>
  <c r="Q686" i="6"/>
  <c r="B730" i="6"/>
  <c r="K686" i="6"/>
  <c r="N686" i="6"/>
  <c r="P686" i="6"/>
  <c r="J686" i="6"/>
  <c r="S686" i="6"/>
  <c r="R686" i="6"/>
  <c r="D686" i="6"/>
  <c r="E686" i="6"/>
  <c r="G686" i="6"/>
  <c r="M686" i="6"/>
  <c r="L663" i="6"/>
  <c r="K689" i="6"/>
  <c r="D689" i="6"/>
  <c r="L689" i="6"/>
  <c r="P689" i="6"/>
  <c r="F689" i="6"/>
  <c r="J689" i="6"/>
  <c r="Q689" i="6"/>
  <c r="E689" i="6"/>
  <c r="M689" i="6"/>
  <c r="G689" i="6"/>
  <c r="B733" i="6"/>
  <c r="O689" i="6"/>
  <c r="I689" i="6"/>
  <c r="H689" i="6"/>
  <c r="N689" i="6"/>
  <c r="S689" i="6"/>
  <c r="R689" i="6"/>
  <c r="E741" i="6"/>
  <c r="N741" i="6"/>
  <c r="P741" i="6"/>
  <c r="J741" i="6"/>
  <c r="M741" i="6"/>
  <c r="L741" i="6"/>
  <c r="S741" i="6"/>
  <c r="F741" i="6"/>
  <c r="D741" i="6"/>
  <c r="G741" i="6"/>
  <c r="Q741" i="6"/>
  <c r="K741" i="6"/>
  <c r="R741" i="6"/>
  <c r="O741" i="6"/>
  <c r="H741" i="6"/>
  <c r="I741" i="6"/>
  <c r="B721" i="6"/>
  <c r="R677" i="6"/>
  <c r="D677" i="6"/>
  <c r="E677" i="6"/>
  <c r="L677" i="6"/>
  <c r="Q677" i="6"/>
  <c r="H677" i="6"/>
  <c r="I677" i="6"/>
  <c r="N677" i="6"/>
  <c r="K677" i="6"/>
  <c r="G677" i="6"/>
  <c r="M677" i="6"/>
  <c r="F677" i="6"/>
  <c r="J677" i="6"/>
  <c r="P677" i="6"/>
  <c r="S677" i="6"/>
  <c r="O677" i="6"/>
  <c r="Q695" i="6"/>
  <c r="O695" i="6"/>
  <c r="P695" i="6"/>
  <c r="E695" i="6"/>
  <c r="D695" i="6"/>
  <c r="H695" i="6"/>
  <c r="K695" i="6"/>
  <c r="M695" i="6"/>
  <c r="N695" i="6"/>
  <c r="R695" i="6"/>
  <c r="B739" i="6"/>
  <c r="F695" i="6"/>
  <c r="S695" i="6"/>
  <c r="I695" i="6"/>
  <c r="G695" i="6"/>
  <c r="J695" i="6"/>
  <c r="L695" i="6"/>
  <c r="B719" i="6"/>
  <c r="M675" i="6"/>
  <c r="L675" i="6"/>
  <c r="H675" i="6"/>
  <c r="E675" i="6"/>
  <c r="N675" i="6"/>
  <c r="R675" i="6"/>
  <c r="K675" i="6"/>
  <c r="J675" i="6"/>
  <c r="F675" i="6"/>
  <c r="D675" i="6"/>
  <c r="G675" i="6"/>
  <c r="S675" i="6"/>
  <c r="P675" i="6"/>
  <c r="Q675" i="6"/>
  <c r="I675" i="6"/>
  <c r="O675" i="6"/>
  <c r="B748" i="6"/>
  <c r="S704" i="6"/>
  <c r="G704" i="6"/>
  <c r="L704" i="6"/>
  <c r="J704" i="6"/>
  <c r="N704" i="6"/>
  <c r="H704" i="6"/>
  <c r="R704" i="6"/>
  <c r="F704" i="6"/>
  <c r="Q704" i="6"/>
  <c r="O704" i="6"/>
  <c r="E704" i="6"/>
  <c r="K704" i="6"/>
  <c r="D704" i="6"/>
  <c r="P704" i="6"/>
  <c r="I704" i="6"/>
  <c r="M704" i="6"/>
  <c r="H716" i="6"/>
  <c r="Q716" i="6"/>
  <c r="N716" i="6"/>
  <c r="I716" i="6"/>
  <c r="J716" i="6"/>
  <c r="K716" i="6"/>
  <c r="D716" i="6"/>
  <c r="M716" i="6"/>
  <c r="R716" i="6"/>
  <c r="O716" i="6"/>
  <c r="P716" i="6"/>
  <c r="G716" i="6"/>
  <c r="F716" i="6"/>
  <c r="S716" i="6"/>
  <c r="E716" i="6"/>
  <c r="L716" i="6"/>
  <c r="B711" i="6"/>
  <c r="M667" i="6"/>
  <c r="P667" i="6"/>
  <c r="E667" i="6"/>
  <c r="Q667" i="6"/>
  <c r="H667" i="6"/>
  <c r="R667" i="6"/>
  <c r="L667" i="6"/>
  <c r="I667" i="6"/>
  <c r="N667" i="6"/>
  <c r="O667" i="6"/>
  <c r="G667" i="6"/>
  <c r="F667" i="6"/>
  <c r="D667" i="6"/>
  <c r="K667" i="6"/>
  <c r="S667" i="6"/>
  <c r="J667" i="6"/>
  <c r="N729" i="6"/>
  <c r="K729" i="6"/>
  <c r="I729" i="6"/>
  <c r="M729" i="6"/>
  <c r="R729" i="6"/>
  <c r="E729" i="6"/>
  <c r="O729" i="6"/>
  <c r="S729" i="6"/>
  <c r="Q729" i="6"/>
  <c r="D729" i="6"/>
  <c r="F729" i="6"/>
  <c r="L729" i="6"/>
  <c r="J729" i="6"/>
  <c r="P729" i="6"/>
  <c r="H729" i="6"/>
  <c r="G729" i="6"/>
  <c r="B728" i="6"/>
  <c r="R684" i="6"/>
  <c r="K684" i="6"/>
  <c r="G684" i="6"/>
  <c r="M684" i="6"/>
  <c r="H684" i="6"/>
  <c r="L684" i="6"/>
  <c r="O684" i="6"/>
  <c r="P684" i="6"/>
  <c r="Q684" i="6"/>
  <c r="J684" i="6"/>
  <c r="N684" i="6"/>
  <c r="D684" i="6"/>
  <c r="S684" i="6"/>
  <c r="F684" i="6"/>
  <c r="E684" i="6"/>
  <c r="I684" i="6"/>
  <c r="B734" i="6"/>
  <c r="K690" i="6"/>
  <c r="O690" i="6"/>
  <c r="H690" i="6"/>
  <c r="R690" i="6"/>
  <c r="F690" i="6"/>
  <c r="I690" i="6"/>
  <c r="N690" i="6"/>
  <c r="J690" i="6"/>
  <c r="D690" i="6"/>
  <c r="P690" i="6"/>
  <c r="L690" i="6"/>
  <c r="S690" i="6"/>
  <c r="G690" i="6"/>
  <c r="Q690" i="6"/>
  <c r="E690" i="6"/>
  <c r="M690" i="6"/>
  <c r="B727" i="6"/>
  <c r="M683" i="6"/>
  <c r="E683" i="6"/>
  <c r="R683" i="6"/>
  <c r="P683" i="6"/>
  <c r="S683" i="6"/>
  <c r="J683" i="6"/>
  <c r="G683" i="6"/>
  <c r="L683" i="6"/>
  <c r="D683" i="6"/>
  <c r="H683" i="6"/>
  <c r="Q683" i="6"/>
  <c r="N683" i="6"/>
  <c r="K683" i="6"/>
  <c r="I683" i="6"/>
  <c r="F683" i="6"/>
  <c r="O683" i="6"/>
  <c r="J717" i="6"/>
  <c r="L717" i="6"/>
  <c r="R717" i="6"/>
  <c r="D717" i="6"/>
  <c r="S717" i="6"/>
  <c r="O717" i="6"/>
  <c r="I717" i="6"/>
  <c r="N717" i="6"/>
  <c r="K717" i="6"/>
  <c r="P717" i="6"/>
  <c r="Q717" i="6"/>
  <c r="M717" i="6"/>
  <c r="G717" i="6"/>
  <c r="E717" i="6"/>
  <c r="F717" i="6"/>
  <c r="H717" i="6"/>
  <c r="F750" i="6"/>
  <c r="R750" i="6"/>
  <c r="P750" i="6"/>
  <c r="S750" i="6"/>
  <c r="E750" i="6"/>
  <c r="M750" i="6"/>
  <c r="O750" i="6"/>
  <c r="K750" i="6"/>
  <c r="I750" i="6"/>
  <c r="Q750" i="6"/>
  <c r="G750" i="6"/>
  <c r="D750" i="6"/>
  <c r="L750" i="6"/>
  <c r="J750" i="6"/>
  <c r="H750" i="6"/>
  <c r="N750" i="6"/>
  <c r="B743" i="6"/>
  <c r="M699" i="6"/>
  <c r="E699" i="6"/>
  <c r="O699" i="6"/>
  <c r="H699" i="6"/>
  <c r="G699" i="6"/>
  <c r="Q699" i="6"/>
  <c r="N699" i="6"/>
  <c r="L699" i="6"/>
  <c r="I699" i="6"/>
  <c r="K699" i="6"/>
  <c r="S699" i="6"/>
  <c r="D699" i="6"/>
  <c r="J699" i="6"/>
  <c r="F699" i="6"/>
  <c r="P699" i="6"/>
  <c r="R699" i="6"/>
  <c r="J714" i="6"/>
  <c r="N714" i="6"/>
  <c r="O714" i="6"/>
  <c r="D714" i="6"/>
  <c r="E714" i="6"/>
  <c r="I714" i="6"/>
  <c r="G714" i="6"/>
  <c r="M714" i="6"/>
  <c r="F714" i="6"/>
  <c r="Q714" i="6"/>
  <c r="R714" i="6"/>
  <c r="L714" i="6"/>
  <c r="K714" i="6"/>
  <c r="S714" i="6"/>
  <c r="P714" i="6"/>
  <c r="H714" i="6"/>
  <c r="I745" i="6"/>
  <c r="S745" i="6"/>
  <c r="O745" i="6"/>
  <c r="Q745" i="6"/>
  <c r="P745" i="6"/>
  <c r="E745" i="6"/>
  <c r="G745" i="6"/>
  <c r="F745" i="6"/>
  <c r="D745" i="6"/>
  <c r="M745" i="6"/>
  <c r="K745" i="6"/>
  <c r="R745" i="6"/>
  <c r="L745" i="6"/>
  <c r="N745" i="6"/>
  <c r="J745" i="6"/>
  <c r="H745" i="6"/>
  <c r="L710" i="6"/>
  <c r="D710" i="6"/>
  <c r="N710" i="6"/>
  <c r="P710" i="6"/>
  <c r="R710" i="6"/>
  <c r="Q710" i="6"/>
  <c r="I710" i="6"/>
  <c r="J710" i="6"/>
  <c r="F710" i="6"/>
  <c r="E710" i="6"/>
  <c r="G710" i="6"/>
  <c r="K710" i="6"/>
  <c r="H710" i="6"/>
  <c r="S710" i="6"/>
  <c r="O710" i="6"/>
  <c r="M710" i="6"/>
  <c r="B742" i="6"/>
  <c r="S698" i="6"/>
  <c r="I698" i="6"/>
  <c r="J698" i="6"/>
  <c r="O698" i="6"/>
  <c r="F698" i="6"/>
  <c r="M698" i="6"/>
  <c r="K698" i="6"/>
  <c r="G698" i="6"/>
  <c r="L698" i="6"/>
  <c r="D698" i="6"/>
  <c r="N698" i="6"/>
  <c r="R698" i="6"/>
  <c r="P698" i="6"/>
  <c r="E698" i="6"/>
  <c r="H698" i="6"/>
  <c r="Q698" i="6"/>
  <c r="O736" i="6"/>
  <c r="K736" i="6"/>
  <c r="F736" i="6"/>
  <c r="P736" i="6"/>
  <c r="E736" i="6"/>
  <c r="R736" i="6"/>
  <c r="J736" i="6"/>
  <c r="G736" i="6"/>
  <c r="M736" i="6"/>
  <c r="Q736" i="6"/>
  <c r="S736" i="6"/>
  <c r="L736" i="6"/>
  <c r="I736" i="6"/>
  <c r="H736" i="6"/>
  <c r="N736" i="6"/>
  <c r="D736" i="6"/>
  <c r="B740" i="6"/>
  <c r="M696" i="6"/>
  <c r="S696" i="6"/>
  <c r="L696" i="6"/>
  <c r="D696" i="6"/>
  <c r="N696" i="6"/>
  <c r="J696" i="6"/>
  <c r="F696" i="6"/>
  <c r="H696" i="6"/>
  <c r="G696" i="6"/>
  <c r="K696" i="6"/>
  <c r="O696" i="6"/>
  <c r="R696" i="6"/>
  <c r="I696" i="6"/>
  <c r="P696" i="6"/>
  <c r="E696" i="6"/>
  <c r="Q696" i="6"/>
  <c r="B744" i="6"/>
  <c r="G700" i="6"/>
  <c r="N700" i="6"/>
  <c r="I700" i="6"/>
  <c r="H700" i="6"/>
  <c r="S700" i="6"/>
  <c r="E700" i="6"/>
  <c r="K700" i="6"/>
  <c r="O700" i="6"/>
  <c r="M700" i="6"/>
  <c r="Q700" i="6"/>
  <c r="D700" i="6"/>
  <c r="J700" i="6"/>
  <c r="F700" i="6"/>
  <c r="R700" i="6"/>
  <c r="L700" i="6"/>
  <c r="P700" i="6"/>
  <c r="B735" i="6"/>
  <c r="M691" i="6"/>
  <c r="N691" i="6"/>
  <c r="O691" i="6"/>
  <c r="E691" i="6"/>
  <c r="D691" i="6"/>
  <c r="Q691" i="6"/>
  <c r="S691" i="6"/>
  <c r="G691" i="6"/>
  <c r="L691" i="6"/>
  <c r="H691" i="6"/>
  <c r="R691" i="6"/>
  <c r="F691" i="6"/>
  <c r="P691" i="6"/>
  <c r="I691" i="6"/>
  <c r="J691" i="6"/>
  <c r="K691" i="6"/>
  <c r="B718" i="6"/>
  <c r="O674" i="6"/>
  <c r="D674" i="6"/>
  <c r="M674" i="6"/>
  <c r="E674" i="6"/>
  <c r="K674" i="6"/>
  <c r="I674" i="6"/>
  <c r="F674" i="6"/>
  <c r="L674" i="6"/>
  <c r="G674" i="6"/>
  <c r="J674" i="6"/>
  <c r="S674" i="6"/>
  <c r="P674" i="6"/>
  <c r="R674" i="6"/>
  <c r="H674" i="6"/>
  <c r="Q674" i="6"/>
  <c r="N674" i="6"/>
  <c r="B720" i="6"/>
  <c r="F676" i="6"/>
  <c r="P676" i="6"/>
  <c r="J676" i="6"/>
  <c r="S676" i="6"/>
  <c r="I676" i="6"/>
  <c r="N676" i="6"/>
  <c r="G676" i="6"/>
  <c r="O676" i="6"/>
  <c r="K676" i="6"/>
  <c r="R676" i="6"/>
  <c r="M676" i="6"/>
  <c r="Q676" i="6"/>
  <c r="H676" i="6"/>
  <c r="L676" i="6"/>
  <c r="D676" i="6"/>
  <c r="E676" i="6"/>
  <c r="J732" i="6"/>
  <c r="E732" i="6"/>
  <c r="K732" i="6"/>
  <c r="I732" i="6"/>
  <c r="N732" i="6"/>
  <c r="M732" i="6"/>
  <c r="S732" i="6"/>
  <c r="H732" i="6"/>
  <c r="G732" i="6"/>
  <c r="L732" i="6"/>
  <c r="R732" i="6"/>
  <c r="Q732" i="6"/>
  <c r="O732" i="6"/>
  <c r="D732" i="6"/>
  <c r="F732" i="6"/>
  <c r="P732" i="6"/>
  <c r="E747" i="6"/>
  <c r="J747" i="6"/>
  <c r="I747" i="6"/>
  <c r="R747" i="6"/>
  <c r="L747" i="6"/>
  <c r="G747" i="6"/>
  <c r="P747" i="6"/>
  <c r="N747" i="6"/>
  <c r="O747" i="6"/>
  <c r="D747" i="6"/>
  <c r="Q747" i="6"/>
  <c r="S747" i="6"/>
  <c r="K747" i="6"/>
  <c r="F747" i="6"/>
  <c r="H747" i="6"/>
  <c r="M747" i="6"/>
  <c r="R737" i="6"/>
  <c r="I737" i="6"/>
  <c r="D737" i="6"/>
  <c r="M737" i="6"/>
  <c r="O737" i="6"/>
  <c r="F737" i="6"/>
  <c r="K737" i="6"/>
  <c r="S737" i="6"/>
  <c r="L737" i="6"/>
  <c r="P737" i="6"/>
  <c r="Q737" i="6"/>
  <c r="E737" i="6"/>
  <c r="G737" i="6"/>
  <c r="H737" i="6"/>
  <c r="N737" i="6"/>
  <c r="J737" i="6"/>
  <c r="N746" i="6"/>
  <c r="R746" i="6"/>
  <c r="O746" i="6"/>
  <c r="Q746" i="6"/>
  <c r="P746" i="6"/>
  <c r="D746" i="6"/>
  <c r="L746" i="6"/>
  <c r="K746" i="6"/>
  <c r="H746" i="6"/>
  <c r="S746" i="6"/>
  <c r="E746" i="6"/>
  <c r="M746" i="6"/>
  <c r="J746" i="6"/>
  <c r="F746" i="6"/>
  <c r="I746" i="6"/>
  <c r="G746" i="6"/>
  <c r="Q724" i="6"/>
  <c r="P724" i="6"/>
  <c r="E724" i="6"/>
  <c r="H724" i="6"/>
  <c r="O724" i="6"/>
  <c r="F724" i="6"/>
  <c r="D724" i="6"/>
  <c r="K724" i="6"/>
  <c r="G724" i="6"/>
  <c r="S724" i="6"/>
  <c r="M724" i="6"/>
  <c r="L724" i="6"/>
  <c r="J724" i="6"/>
  <c r="R724" i="6"/>
  <c r="I724" i="6"/>
  <c r="N724" i="6"/>
  <c r="B712" i="6"/>
  <c r="O668" i="6"/>
  <c r="R668" i="6"/>
  <c r="S668" i="6"/>
  <c r="G668" i="6"/>
  <c r="J668" i="6"/>
  <c r="H668" i="6"/>
  <c r="E668" i="6"/>
  <c r="M668" i="6"/>
  <c r="F668" i="6"/>
  <c r="I668" i="6"/>
  <c r="K668" i="6"/>
  <c r="P668" i="6"/>
  <c r="L668" i="6"/>
  <c r="D668" i="6"/>
  <c r="N668" i="6"/>
  <c r="Q668" i="6"/>
  <c r="B726" i="6"/>
  <c r="I682" i="6"/>
  <c r="F682" i="6"/>
  <c r="P682" i="6"/>
  <c r="G682" i="6"/>
  <c r="O682" i="6"/>
  <c r="E682" i="6"/>
  <c r="J682" i="6"/>
  <c r="N682" i="6"/>
  <c r="L682" i="6"/>
  <c r="Q682" i="6"/>
  <c r="S682" i="6"/>
  <c r="D682" i="6"/>
  <c r="R682" i="6"/>
  <c r="H682" i="6"/>
  <c r="M682" i="6"/>
  <c r="K682" i="6"/>
  <c r="B730" i="5"/>
  <c r="J686" i="5"/>
  <c r="S686" i="5"/>
  <c r="I686" i="5"/>
  <c r="H686" i="5"/>
  <c r="O686" i="5"/>
  <c r="Q686" i="5"/>
  <c r="M686" i="5"/>
  <c r="R686" i="5"/>
  <c r="L686" i="5"/>
  <c r="N686" i="5"/>
  <c r="F686" i="5"/>
  <c r="D686" i="5"/>
  <c r="P686" i="5"/>
  <c r="G686" i="5"/>
  <c r="E686" i="5"/>
  <c r="K686" i="5"/>
  <c r="J701" i="5"/>
  <c r="F701" i="5"/>
  <c r="M701" i="5"/>
  <c r="R701" i="5"/>
  <c r="D701" i="5"/>
  <c r="B745" i="5"/>
  <c r="G701" i="5"/>
  <c r="L701" i="5"/>
  <c r="S701" i="5"/>
  <c r="E701" i="5"/>
  <c r="Q701" i="5"/>
  <c r="N701" i="5"/>
  <c r="I701" i="5"/>
  <c r="K701" i="5"/>
  <c r="P701" i="5"/>
  <c r="H701" i="5"/>
  <c r="O701" i="5"/>
  <c r="S697" i="5"/>
  <c r="J697" i="5"/>
  <c r="K697" i="5"/>
  <c r="I697" i="5"/>
  <c r="B741" i="5"/>
  <c r="G697" i="5"/>
  <c r="P697" i="5"/>
  <c r="N697" i="5"/>
  <c r="D697" i="5"/>
  <c r="H697" i="5"/>
  <c r="R697" i="5"/>
  <c r="F697" i="5"/>
  <c r="L697" i="5"/>
  <c r="O697" i="5"/>
  <c r="Q697" i="5"/>
  <c r="M697" i="5"/>
  <c r="E697" i="5"/>
  <c r="B738" i="5"/>
  <c r="L694" i="5"/>
  <c r="E694" i="5"/>
  <c r="K694" i="5"/>
  <c r="J694" i="5"/>
  <c r="S694" i="5"/>
  <c r="Q694" i="5"/>
  <c r="O694" i="5"/>
  <c r="N694" i="5"/>
  <c r="H694" i="5"/>
  <c r="P694" i="5"/>
  <c r="M694" i="5"/>
  <c r="I694" i="5"/>
  <c r="F694" i="5"/>
  <c r="D694" i="5"/>
  <c r="R694" i="5"/>
  <c r="G694" i="5"/>
  <c r="R716" i="5"/>
  <c r="J716" i="5"/>
  <c r="G716" i="5"/>
  <c r="P716" i="5"/>
  <c r="I716" i="5"/>
  <c r="M716" i="5"/>
  <c r="S716" i="5"/>
  <c r="N716" i="5"/>
  <c r="L716" i="5"/>
  <c r="H716" i="5"/>
  <c r="Q716" i="5"/>
  <c r="E716" i="5"/>
  <c r="K716" i="5"/>
  <c r="F716" i="5"/>
  <c r="D716" i="5"/>
  <c r="O716" i="5"/>
  <c r="B723" i="5"/>
  <c r="P679" i="5"/>
  <c r="J679" i="5"/>
  <c r="E679" i="5"/>
  <c r="O679" i="5"/>
  <c r="H679" i="5"/>
  <c r="D679" i="5"/>
  <c r="M679" i="5"/>
  <c r="G679" i="5"/>
  <c r="F679" i="5"/>
  <c r="L679" i="5"/>
  <c r="S679" i="5"/>
  <c r="I679" i="5"/>
  <c r="K679" i="5"/>
  <c r="N679" i="5"/>
  <c r="R679" i="5"/>
  <c r="Q679" i="5"/>
  <c r="F715" i="5"/>
  <c r="D715" i="5"/>
  <c r="H715" i="5"/>
  <c r="G715" i="5"/>
  <c r="I715" i="5"/>
  <c r="Q715" i="5"/>
  <c r="S715" i="5"/>
  <c r="O715" i="5"/>
  <c r="J715" i="5"/>
  <c r="P715" i="5"/>
  <c r="E715" i="5"/>
  <c r="R715" i="5"/>
  <c r="K715" i="5"/>
  <c r="L715" i="5"/>
  <c r="N715" i="5"/>
  <c r="M715" i="5"/>
  <c r="B717" i="5"/>
  <c r="S673" i="5"/>
  <c r="J673" i="5"/>
  <c r="F673" i="5"/>
  <c r="D673" i="5"/>
  <c r="L673" i="5"/>
  <c r="G673" i="5"/>
  <c r="P673" i="5"/>
  <c r="M673" i="5"/>
  <c r="R673" i="5"/>
  <c r="K673" i="5"/>
  <c r="E673" i="5"/>
  <c r="I673" i="5"/>
  <c r="N673" i="5"/>
  <c r="Q673" i="5"/>
  <c r="H673" i="5"/>
  <c r="O673" i="5"/>
  <c r="S706" i="5"/>
  <c r="R706" i="5"/>
  <c r="Q706" i="5"/>
  <c r="L706" i="5"/>
  <c r="P706" i="5"/>
  <c r="D706" i="5"/>
  <c r="E706" i="5"/>
  <c r="M706" i="5"/>
  <c r="N706" i="5"/>
  <c r="O706" i="5"/>
  <c r="B750" i="5"/>
  <c r="K706" i="5"/>
  <c r="J706" i="5"/>
  <c r="G706" i="5"/>
  <c r="I706" i="5"/>
  <c r="F706" i="5"/>
  <c r="H706" i="5"/>
  <c r="B725" i="5"/>
  <c r="F681" i="5"/>
  <c r="Q681" i="5"/>
  <c r="L681" i="5"/>
  <c r="M681" i="5"/>
  <c r="O681" i="5"/>
  <c r="S681" i="5"/>
  <c r="D681" i="5"/>
  <c r="K681" i="5"/>
  <c r="N681" i="5"/>
  <c r="J681" i="5"/>
  <c r="G681" i="5"/>
  <c r="E681" i="5"/>
  <c r="P681" i="5"/>
  <c r="H681" i="5"/>
  <c r="I681" i="5"/>
  <c r="R681" i="5"/>
  <c r="K698" i="5"/>
  <c r="M698" i="5"/>
  <c r="H698" i="5"/>
  <c r="E698" i="5"/>
  <c r="D698" i="5"/>
  <c r="S698" i="5"/>
  <c r="O698" i="5"/>
  <c r="B742" i="5"/>
  <c r="N698" i="5"/>
  <c r="L698" i="5"/>
  <c r="Q698" i="5"/>
  <c r="R698" i="5"/>
  <c r="I698" i="5"/>
  <c r="G698" i="5"/>
  <c r="F698" i="5"/>
  <c r="J698" i="5"/>
  <c r="P698" i="5"/>
  <c r="B733" i="5"/>
  <c r="F689" i="5"/>
  <c r="J689" i="5"/>
  <c r="I689" i="5"/>
  <c r="G689" i="5"/>
  <c r="H689" i="5"/>
  <c r="Q689" i="5"/>
  <c r="P689" i="5"/>
  <c r="K689" i="5"/>
  <c r="R689" i="5"/>
  <c r="E689" i="5"/>
  <c r="L689" i="5"/>
  <c r="D689" i="5"/>
  <c r="N689" i="5"/>
  <c r="M689" i="5"/>
  <c r="S689" i="5"/>
  <c r="O689" i="5"/>
  <c r="B722" i="5"/>
  <c r="G678" i="5"/>
  <c r="S678" i="5"/>
  <c r="J678" i="5"/>
  <c r="N678" i="5"/>
  <c r="P678" i="5"/>
  <c r="O678" i="5"/>
  <c r="F678" i="5"/>
  <c r="M678" i="5"/>
  <c r="L678" i="5"/>
  <c r="I678" i="5"/>
  <c r="Q678" i="5"/>
  <c r="H678" i="5"/>
  <c r="R678" i="5"/>
  <c r="E678" i="5"/>
  <c r="D678" i="5"/>
  <c r="K678" i="5"/>
  <c r="E731" i="5"/>
  <c r="H731" i="5"/>
  <c r="S731" i="5"/>
  <c r="G731" i="5"/>
  <c r="P731" i="5"/>
  <c r="F731" i="5"/>
  <c r="D731" i="5"/>
  <c r="J731" i="5"/>
  <c r="R731" i="5"/>
  <c r="N731" i="5"/>
  <c r="L731" i="5"/>
  <c r="O731" i="5"/>
  <c r="I731" i="5"/>
  <c r="M731" i="5"/>
  <c r="K731" i="5"/>
  <c r="Q731" i="5"/>
  <c r="N748" i="5"/>
  <c r="L748" i="5"/>
  <c r="F748" i="5"/>
  <c r="D748" i="5"/>
  <c r="S748" i="5"/>
  <c r="K748" i="5"/>
  <c r="I748" i="5"/>
  <c r="P748" i="5"/>
  <c r="H748" i="5"/>
  <c r="M748" i="5"/>
  <c r="R748" i="5"/>
  <c r="E748" i="5"/>
  <c r="J748" i="5"/>
  <c r="Q748" i="5"/>
  <c r="G748" i="5"/>
  <c r="O748" i="5"/>
  <c r="B720" i="5"/>
  <c r="R676" i="5"/>
  <c r="G676" i="5"/>
  <c r="J676" i="5"/>
  <c r="Q676" i="5"/>
  <c r="F676" i="5"/>
  <c r="K676" i="5"/>
  <c r="O676" i="5"/>
  <c r="I676" i="5"/>
  <c r="N676" i="5"/>
  <c r="L676" i="5"/>
  <c r="S676" i="5"/>
  <c r="D676" i="5"/>
  <c r="E676" i="5"/>
  <c r="P676" i="5"/>
  <c r="H676" i="5"/>
  <c r="M676" i="5"/>
  <c r="N732" i="5"/>
  <c r="I732" i="5"/>
  <c r="S732" i="5"/>
  <c r="L732" i="5"/>
  <c r="K732" i="5"/>
  <c r="P732" i="5"/>
  <c r="R732" i="5"/>
  <c r="F732" i="5"/>
  <c r="Q732" i="5"/>
  <c r="J732" i="5"/>
  <c r="D732" i="5"/>
  <c r="O732" i="5"/>
  <c r="H732" i="5"/>
  <c r="M732" i="5"/>
  <c r="E732" i="5"/>
  <c r="G732" i="5"/>
  <c r="B712" i="5"/>
  <c r="R668" i="5"/>
  <c r="E668" i="5"/>
  <c r="J668" i="5"/>
  <c r="O668" i="5"/>
  <c r="H668" i="5"/>
  <c r="F668" i="5"/>
  <c r="M668" i="5"/>
  <c r="P668" i="5"/>
  <c r="D668" i="5"/>
  <c r="I668" i="5"/>
  <c r="L668" i="5"/>
  <c r="K668" i="5"/>
  <c r="N668" i="5"/>
  <c r="G668" i="5"/>
  <c r="Q668" i="5"/>
  <c r="S668" i="5"/>
  <c r="B735" i="5"/>
  <c r="O691" i="5"/>
  <c r="E691" i="5"/>
  <c r="D691" i="5"/>
  <c r="G691" i="5"/>
  <c r="H691" i="5"/>
  <c r="N691" i="5"/>
  <c r="R691" i="5"/>
  <c r="F691" i="5"/>
  <c r="S691" i="5"/>
  <c r="K691" i="5"/>
  <c r="P691" i="5"/>
  <c r="M691" i="5"/>
  <c r="I691" i="5"/>
  <c r="J691" i="5"/>
  <c r="L691" i="5"/>
  <c r="Q691" i="5"/>
  <c r="B744" i="5"/>
  <c r="I700" i="5"/>
  <c r="H700" i="5"/>
  <c r="Q700" i="5"/>
  <c r="N700" i="5"/>
  <c r="K700" i="5"/>
  <c r="F700" i="5"/>
  <c r="M700" i="5"/>
  <c r="L700" i="5"/>
  <c r="D700" i="5"/>
  <c r="O700" i="5"/>
  <c r="G700" i="5"/>
  <c r="E700" i="5"/>
  <c r="S700" i="5"/>
  <c r="R700" i="5"/>
  <c r="P700" i="5"/>
  <c r="J700" i="5"/>
  <c r="B747" i="5"/>
  <c r="L703" i="5"/>
  <c r="E703" i="5"/>
  <c r="D703" i="5"/>
  <c r="P703" i="5"/>
  <c r="M703" i="5"/>
  <c r="G703" i="5"/>
  <c r="K703" i="5"/>
  <c r="R703" i="5"/>
  <c r="N703" i="5"/>
  <c r="F703" i="5"/>
  <c r="I703" i="5"/>
  <c r="J703" i="5"/>
  <c r="O703" i="5"/>
  <c r="H703" i="5"/>
  <c r="S703" i="5"/>
  <c r="Q703" i="5"/>
  <c r="O743" i="5"/>
  <c r="G743" i="5"/>
  <c r="S743" i="5"/>
  <c r="N743" i="5"/>
  <c r="E743" i="5"/>
  <c r="D743" i="5"/>
  <c r="Q743" i="5"/>
  <c r="M743" i="5"/>
  <c r="F743" i="5"/>
  <c r="L743" i="5"/>
  <c r="R743" i="5"/>
  <c r="P743" i="5"/>
  <c r="J743" i="5"/>
  <c r="H743" i="5"/>
  <c r="I743" i="5"/>
  <c r="K743" i="5"/>
  <c r="B746" i="5"/>
  <c r="K702" i="5"/>
  <c r="R702" i="5"/>
  <c r="F702" i="5"/>
  <c r="J702" i="5"/>
  <c r="O702" i="5"/>
  <c r="M702" i="5"/>
  <c r="N702" i="5"/>
  <c r="E702" i="5"/>
  <c r="D702" i="5"/>
  <c r="P702" i="5"/>
  <c r="L702" i="5"/>
  <c r="I702" i="5"/>
  <c r="H702" i="5"/>
  <c r="G702" i="5"/>
  <c r="S702" i="5"/>
  <c r="Q702" i="5"/>
  <c r="B721" i="5"/>
  <c r="H677" i="5"/>
  <c r="G677" i="5"/>
  <c r="R677" i="5"/>
  <c r="O677" i="5"/>
  <c r="E677" i="5"/>
  <c r="M677" i="5"/>
  <c r="N677" i="5"/>
  <c r="F677" i="5"/>
  <c r="J677" i="5"/>
  <c r="Q677" i="5"/>
  <c r="L677" i="5"/>
  <c r="D677" i="5"/>
  <c r="I677" i="5"/>
  <c r="S677" i="5"/>
  <c r="K677" i="5"/>
  <c r="P677" i="5"/>
  <c r="L740" i="5"/>
  <c r="O740" i="5"/>
  <c r="S740" i="5"/>
  <c r="D740" i="5"/>
  <c r="P740" i="5"/>
  <c r="K740" i="5"/>
  <c r="H740" i="5"/>
  <c r="N740" i="5"/>
  <c r="M740" i="5"/>
  <c r="R740" i="5"/>
  <c r="Q740" i="5"/>
  <c r="E740" i="5"/>
  <c r="J740" i="5"/>
  <c r="F740" i="5"/>
  <c r="I740" i="5"/>
  <c r="G740" i="5"/>
  <c r="B719" i="5"/>
  <c r="N675" i="5"/>
  <c r="P675" i="5"/>
  <c r="S675" i="5"/>
  <c r="D675" i="5"/>
  <c r="H675" i="5"/>
  <c r="I675" i="5"/>
  <c r="K675" i="5"/>
  <c r="R675" i="5"/>
  <c r="F675" i="5"/>
  <c r="L675" i="5"/>
  <c r="E675" i="5"/>
  <c r="J675" i="5"/>
  <c r="M675" i="5"/>
  <c r="O675" i="5"/>
  <c r="Q675" i="5"/>
  <c r="G675" i="5"/>
  <c r="B729" i="5"/>
  <c r="J685" i="5"/>
  <c r="P685" i="5"/>
  <c r="Q685" i="5"/>
  <c r="G685" i="5"/>
  <c r="I685" i="5"/>
  <c r="S685" i="5"/>
  <c r="M685" i="5"/>
  <c r="F685" i="5"/>
  <c r="H685" i="5"/>
  <c r="O685" i="5"/>
  <c r="E685" i="5"/>
  <c r="N685" i="5"/>
  <c r="L685" i="5"/>
  <c r="K685" i="5"/>
  <c r="D685" i="5"/>
  <c r="R685" i="5"/>
  <c r="B713" i="5"/>
  <c r="G669" i="5"/>
  <c r="N669" i="5"/>
  <c r="F669" i="5"/>
  <c r="E669" i="5"/>
  <c r="O669" i="5"/>
  <c r="S669" i="5"/>
  <c r="K669" i="5"/>
  <c r="H669" i="5"/>
  <c r="J669" i="5"/>
  <c r="L669" i="5"/>
  <c r="I669" i="5"/>
  <c r="P669" i="5"/>
  <c r="M669" i="5"/>
  <c r="D669" i="5"/>
  <c r="Q669" i="5"/>
  <c r="R669" i="5"/>
  <c r="N724" i="5"/>
  <c r="I724" i="5"/>
  <c r="S724" i="5"/>
  <c r="P724" i="5"/>
  <c r="K724" i="5"/>
  <c r="H724" i="5"/>
  <c r="G724" i="5"/>
  <c r="F724" i="5"/>
  <c r="Q724" i="5"/>
  <c r="O724" i="5"/>
  <c r="M724" i="5"/>
  <c r="E724" i="5"/>
  <c r="L724" i="5"/>
  <c r="D724" i="5"/>
  <c r="R724" i="5"/>
  <c r="J724" i="5"/>
  <c r="O714" i="5"/>
  <c r="G714" i="5"/>
  <c r="P714" i="5"/>
  <c r="F714" i="5"/>
  <c r="J714" i="5"/>
  <c r="L714" i="5"/>
  <c r="D714" i="5"/>
  <c r="I714" i="5"/>
  <c r="R714" i="5"/>
  <c r="M714" i="5"/>
  <c r="E714" i="5"/>
  <c r="Q714" i="5"/>
  <c r="S714" i="5"/>
  <c r="N714" i="5"/>
  <c r="K714" i="5"/>
  <c r="H714" i="5"/>
  <c r="B736" i="5"/>
  <c r="G692" i="5"/>
  <c r="Q692" i="5"/>
  <c r="P692" i="5"/>
  <c r="R692" i="5"/>
  <c r="M692" i="5"/>
  <c r="K692" i="5"/>
  <c r="N692" i="5"/>
  <c r="S692" i="5"/>
  <c r="F692" i="5"/>
  <c r="I692" i="5"/>
  <c r="L692" i="5"/>
  <c r="D692" i="5"/>
  <c r="H692" i="5"/>
  <c r="J692" i="5"/>
  <c r="E692" i="5"/>
  <c r="O692" i="5"/>
  <c r="B728" i="5"/>
  <c r="M684" i="5"/>
  <c r="S684" i="5"/>
  <c r="F684" i="5"/>
  <c r="J684" i="5"/>
  <c r="R684" i="5"/>
  <c r="I684" i="5"/>
  <c r="P684" i="5"/>
  <c r="O684" i="5"/>
  <c r="G684" i="5"/>
  <c r="N684" i="5"/>
  <c r="D684" i="5"/>
  <c r="E684" i="5"/>
  <c r="Q684" i="5"/>
  <c r="K684" i="5"/>
  <c r="L684" i="5"/>
  <c r="H684" i="5"/>
  <c r="B734" i="5"/>
  <c r="I690" i="5"/>
  <c r="N690" i="5"/>
  <c r="K690" i="5"/>
  <c r="P690" i="5"/>
  <c r="F690" i="5"/>
  <c r="H690" i="5"/>
  <c r="D690" i="5"/>
  <c r="L690" i="5"/>
  <c r="S690" i="5"/>
  <c r="M690" i="5"/>
  <c r="J690" i="5"/>
  <c r="G690" i="5"/>
  <c r="Q690" i="5"/>
  <c r="R690" i="5"/>
  <c r="O690" i="5"/>
  <c r="E690" i="5"/>
  <c r="B711" i="5"/>
  <c r="G667" i="5"/>
  <c r="O667" i="5"/>
  <c r="S667" i="5"/>
  <c r="I667" i="5"/>
  <c r="Q667" i="5"/>
  <c r="K667" i="5"/>
  <c r="N667" i="5"/>
  <c r="F667" i="5"/>
  <c r="J667" i="5"/>
  <c r="M667" i="5"/>
  <c r="R667" i="5"/>
  <c r="H667" i="5"/>
  <c r="E667" i="5"/>
  <c r="L667" i="5"/>
  <c r="D667" i="5"/>
  <c r="P667" i="5"/>
  <c r="R749" i="5"/>
  <c r="M749" i="5"/>
  <c r="J749" i="5"/>
  <c r="S749" i="5"/>
  <c r="K749" i="5"/>
  <c r="L749" i="5"/>
  <c r="F749" i="5"/>
  <c r="N749" i="5"/>
  <c r="E749" i="5"/>
  <c r="D749" i="5"/>
  <c r="P749" i="5"/>
  <c r="H749" i="5"/>
  <c r="Q749" i="5"/>
  <c r="I749" i="5"/>
  <c r="G749" i="5"/>
  <c r="O749" i="5"/>
  <c r="B727" i="5"/>
  <c r="E683" i="5"/>
  <c r="L683" i="5"/>
  <c r="K683" i="5"/>
  <c r="R683" i="5"/>
  <c r="I683" i="5"/>
  <c r="Q683" i="5"/>
  <c r="S683" i="5"/>
  <c r="G683" i="5"/>
  <c r="J683" i="5"/>
  <c r="M683" i="5"/>
  <c r="H683" i="5"/>
  <c r="P683" i="5"/>
  <c r="D683" i="5"/>
  <c r="N683" i="5"/>
  <c r="F683" i="5"/>
  <c r="O683" i="5"/>
  <c r="S718" i="5"/>
  <c r="K718" i="5"/>
  <c r="P718" i="5"/>
  <c r="G718" i="5"/>
  <c r="F718" i="5"/>
  <c r="O718" i="5"/>
  <c r="N718" i="5"/>
  <c r="H718" i="5"/>
  <c r="R718" i="5"/>
  <c r="Q718" i="5"/>
  <c r="I718" i="5"/>
  <c r="L718" i="5"/>
  <c r="E718" i="5"/>
  <c r="D718" i="5"/>
  <c r="J718" i="5"/>
  <c r="M718" i="5"/>
  <c r="B726" i="5"/>
  <c r="O682" i="5"/>
  <c r="N682" i="5"/>
  <c r="M682" i="5"/>
  <c r="F682" i="5"/>
  <c r="S682" i="5"/>
  <c r="J682" i="5"/>
  <c r="Q682" i="5"/>
  <c r="R682" i="5"/>
  <c r="H682" i="5"/>
  <c r="D682" i="5"/>
  <c r="E682" i="5"/>
  <c r="I682" i="5"/>
  <c r="G682" i="5"/>
  <c r="P682" i="5"/>
  <c r="L682" i="5"/>
  <c r="K682" i="5"/>
  <c r="B666" i="5"/>
  <c r="E622" i="5"/>
  <c r="E663" i="5" s="1"/>
  <c r="F622" i="5"/>
  <c r="F663" i="5" s="1"/>
  <c r="L622" i="5"/>
  <c r="L663" i="5" s="1"/>
  <c r="R622" i="5"/>
  <c r="R663" i="5" s="1"/>
  <c r="P622" i="5"/>
  <c r="P663" i="5" s="1"/>
  <c r="K622" i="5"/>
  <c r="K663" i="5" s="1"/>
  <c r="H622" i="5"/>
  <c r="H663" i="5" s="1"/>
  <c r="N622" i="5"/>
  <c r="N663" i="5" s="1"/>
  <c r="M622" i="5"/>
  <c r="M663" i="5" s="1"/>
  <c r="J622" i="5"/>
  <c r="J663" i="5" s="1"/>
  <c r="G622" i="5"/>
  <c r="G663" i="5" s="1"/>
  <c r="Q622" i="5"/>
  <c r="Q663" i="5" s="1"/>
  <c r="D622" i="5"/>
  <c r="D663" i="5" s="1"/>
  <c r="S622" i="5"/>
  <c r="O622" i="5"/>
  <c r="O663" i="5" s="1"/>
  <c r="I622" i="5"/>
  <c r="I663" i="5" s="1"/>
  <c r="B737" i="5"/>
  <c r="Q693" i="5"/>
  <c r="P693" i="5"/>
  <c r="G693" i="5"/>
  <c r="O693" i="5"/>
  <c r="J693" i="5"/>
  <c r="S693" i="5"/>
  <c r="D693" i="5"/>
  <c r="L693" i="5"/>
  <c r="I693" i="5"/>
  <c r="F693" i="5"/>
  <c r="E693" i="5"/>
  <c r="N693" i="5"/>
  <c r="M693" i="5"/>
  <c r="K693" i="5"/>
  <c r="R693" i="5"/>
  <c r="H693" i="5"/>
  <c r="N578" i="1"/>
  <c r="N619" i="1" s="1"/>
  <c r="D578" i="1"/>
  <c r="D619" i="1" s="1"/>
  <c r="J578" i="1"/>
  <c r="J619" i="1" s="1"/>
  <c r="P578" i="1"/>
  <c r="P619" i="1" s="1"/>
  <c r="I578" i="1"/>
  <c r="I619" i="1" s="1"/>
  <c r="H578" i="1"/>
  <c r="H619" i="1" s="1"/>
  <c r="F578" i="1"/>
  <c r="F619" i="1" s="1"/>
  <c r="L578" i="1"/>
  <c r="L619" i="1" s="1"/>
  <c r="Q578" i="1"/>
  <c r="Q619" i="1" s="1"/>
  <c r="O578" i="1"/>
  <c r="O619" i="1" s="1"/>
  <c r="M578" i="1"/>
  <c r="M619" i="1" s="1"/>
  <c r="G578" i="1"/>
  <c r="G619" i="1" s="1"/>
  <c r="E578" i="1"/>
  <c r="E619" i="1" s="1"/>
  <c r="R578" i="1"/>
  <c r="R619" i="1" s="1"/>
  <c r="K578" i="1"/>
  <c r="K619" i="1" s="1"/>
  <c r="I695" i="1" l="1"/>
  <c r="P695" i="1"/>
  <c r="K36" i="12"/>
  <c r="Q36" i="12"/>
  <c r="H36" i="12"/>
  <c r="C36" i="12"/>
  <c r="M36" i="12"/>
  <c r="F36" i="12"/>
  <c r="G36" i="12"/>
  <c r="N36" i="12"/>
  <c r="P36" i="12"/>
  <c r="I36" i="12"/>
  <c r="D36" i="12"/>
  <c r="J36" i="12"/>
  <c r="R36" i="12"/>
  <c r="L36" i="12"/>
  <c r="O36" i="12"/>
  <c r="G123" i="3"/>
  <c r="G144" i="3"/>
  <c r="F18" i="12" s="1"/>
  <c r="I144" i="3"/>
  <c r="H18" i="12" s="1"/>
  <c r="Q695" i="1"/>
  <c r="L695" i="1"/>
  <c r="O695" i="1"/>
  <c r="H695" i="1"/>
  <c r="M695" i="1"/>
  <c r="N695" i="1"/>
  <c r="B739" i="1"/>
  <c r="H739" i="1" s="1"/>
  <c r="E695" i="1"/>
  <c r="K695" i="1"/>
  <c r="F695" i="1"/>
  <c r="G695" i="1"/>
  <c r="R695" i="1"/>
  <c r="S695" i="1"/>
  <c r="D695" i="1"/>
  <c r="P737" i="9"/>
  <c r="R737" i="9"/>
  <c r="H737" i="9"/>
  <c r="I737" i="9"/>
  <c r="S737" i="9"/>
  <c r="F737" i="9"/>
  <c r="E737" i="9"/>
  <c r="L737" i="9"/>
  <c r="Q737" i="9"/>
  <c r="N737" i="9"/>
  <c r="J737" i="9"/>
  <c r="O737" i="9"/>
  <c r="M737" i="9"/>
  <c r="G737" i="9"/>
  <c r="D737" i="9"/>
  <c r="K737" i="9"/>
  <c r="H144" i="3"/>
  <c r="G18" i="12" s="1"/>
  <c r="M102" i="3"/>
  <c r="M123" i="3"/>
  <c r="D123" i="3"/>
  <c r="E144" i="3"/>
  <c r="D18" i="12" s="1"/>
  <c r="O81" i="3"/>
  <c r="H81" i="3"/>
  <c r="J144" i="3"/>
  <c r="I18" i="12" s="1"/>
  <c r="K81" i="3"/>
  <c r="F102" i="3"/>
  <c r="K123" i="3"/>
  <c r="O144" i="3"/>
  <c r="N18" i="12" s="1"/>
  <c r="O102" i="3"/>
  <c r="R123" i="3"/>
  <c r="F123" i="3"/>
  <c r="F144" i="3"/>
  <c r="E18" i="12" s="1"/>
  <c r="E36" i="12"/>
  <c r="Q81" i="3"/>
  <c r="L123" i="3"/>
  <c r="J735" i="8"/>
  <c r="P735" i="8"/>
  <c r="I735" i="8"/>
  <c r="E735" i="8"/>
  <c r="L735" i="8"/>
  <c r="Q735" i="8"/>
  <c r="R735" i="8"/>
  <c r="S735" i="8"/>
  <c r="K735" i="8"/>
  <c r="M735" i="8"/>
  <c r="N735" i="8"/>
  <c r="O735" i="8"/>
  <c r="F735" i="8"/>
  <c r="G735" i="8"/>
  <c r="D735" i="8"/>
  <c r="H735" i="8"/>
  <c r="Q123" i="3"/>
  <c r="R712" i="7"/>
  <c r="N712" i="7"/>
  <c r="M712" i="7"/>
  <c r="Q712" i="7"/>
  <c r="S712" i="7"/>
  <c r="I712" i="7"/>
  <c r="O712" i="7"/>
  <c r="L712" i="7"/>
  <c r="G712" i="7"/>
  <c r="E712" i="7"/>
  <c r="J712" i="7"/>
  <c r="F712" i="7"/>
  <c r="H712" i="7"/>
  <c r="P712" i="7"/>
  <c r="D712" i="7"/>
  <c r="K712" i="7"/>
  <c r="R144" i="3"/>
  <c r="Q18" i="12" s="1"/>
  <c r="D81" i="3"/>
  <c r="P81" i="3"/>
  <c r="P102" i="3"/>
  <c r="H102" i="3"/>
  <c r="Q144" i="3"/>
  <c r="P18" i="12" s="1"/>
  <c r="E102" i="3"/>
  <c r="R81" i="3"/>
  <c r="P123" i="3"/>
  <c r="L102" i="3"/>
  <c r="R102" i="3"/>
  <c r="H123" i="3"/>
  <c r="P144" i="3"/>
  <c r="O18" i="12" s="1"/>
  <c r="L81" i="3"/>
  <c r="J81" i="3"/>
  <c r="I123" i="3"/>
  <c r="M81" i="3"/>
  <c r="E81" i="3"/>
  <c r="G102" i="3"/>
  <c r="J102" i="3"/>
  <c r="N123" i="3"/>
  <c r="O123" i="3"/>
  <c r="D144" i="3"/>
  <c r="C18" i="12" s="1"/>
  <c r="G81" i="3"/>
  <c r="K102" i="3"/>
  <c r="N144" i="3"/>
  <c r="M18" i="12" s="1"/>
  <c r="F81" i="3"/>
  <c r="I102" i="3"/>
  <c r="I81" i="3"/>
  <c r="N81" i="3"/>
  <c r="N102" i="3"/>
  <c r="Q102" i="3"/>
  <c r="D102" i="3"/>
  <c r="J123" i="3"/>
  <c r="E123" i="3"/>
  <c r="L144" i="3"/>
  <c r="K18" i="12" s="1"/>
  <c r="K144" i="3"/>
  <c r="J18" i="12" s="1"/>
  <c r="O17" i="3"/>
  <c r="O38" i="3"/>
  <c r="O59" i="3"/>
  <c r="Q38" i="3"/>
  <c r="Q17" i="3"/>
  <c r="Q59" i="3"/>
  <c r="K17" i="3"/>
  <c r="K59" i="3"/>
  <c r="K38" i="3"/>
  <c r="F17" i="3"/>
  <c r="F59" i="3"/>
  <c r="F38" i="3"/>
  <c r="R38" i="3"/>
  <c r="R17" i="3"/>
  <c r="R59" i="3"/>
  <c r="E59" i="3"/>
  <c r="E38" i="3"/>
  <c r="E17" i="3"/>
  <c r="D59" i="3"/>
  <c r="D38" i="3"/>
  <c r="D17" i="3"/>
  <c r="L59" i="3"/>
  <c r="L38" i="3"/>
  <c r="L17" i="3"/>
  <c r="H59" i="3"/>
  <c r="H38" i="3"/>
  <c r="H17" i="3"/>
  <c r="I59" i="3"/>
  <c r="I38" i="3"/>
  <c r="I17" i="3"/>
  <c r="G59" i="3"/>
  <c r="G38" i="3"/>
  <c r="G17" i="3"/>
  <c r="P59" i="3"/>
  <c r="P38" i="3"/>
  <c r="P17" i="3"/>
  <c r="S59" i="3"/>
  <c r="S17" i="3"/>
  <c r="S38" i="3"/>
  <c r="N17" i="3"/>
  <c r="N59" i="3"/>
  <c r="N38" i="3"/>
  <c r="M59" i="3"/>
  <c r="M38" i="3"/>
  <c r="M17" i="3"/>
  <c r="J59" i="3"/>
  <c r="J38" i="3"/>
  <c r="J17" i="3"/>
  <c r="M720" i="8"/>
  <c r="O720" i="8"/>
  <c r="D720" i="8"/>
  <c r="S720" i="8"/>
  <c r="J720" i="8"/>
  <c r="L720" i="8"/>
  <c r="P720" i="8"/>
  <c r="I720" i="8"/>
  <c r="R720" i="8"/>
  <c r="N720" i="8"/>
  <c r="F720" i="8"/>
  <c r="H720" i="8"/>
  <c r="E720" i="8"/>
  <c r="Q720" i="8"/>
  <c r="G720" i="8"/>
  <c r="K720" i="8"/>
  <c r="R736" i="10"/>
  <c r="S736" i="10"/>
  <c r="O736" i="10"/>
  <c r="M736" i="10"/>
  <c r="P736" i="10"/>
  <c r="G736" i="10"/>
  <c r="Q736" i="10"/>
  <c r="E736" i="10"/>
  <c r="F736" i="10"/>
  <c r="L736" i="10"/>
  <c r="J736" i="10"/>
  <c r="I736" i="10"/>
  <c r="H736" i="10"/>
  <c r="K736" i="10"/>
  <c r="N736" i="10"/>
  <c r="D736" i="10"/>
  <c r="E735" i="10"/>
  <c r="R735" i="10"/>
  <c r="P735" i="10"/>
  <c r="H735" i="10"/>
  <c r="Q735" i="10"/>
  <c r="L735" i="10"/>
  <c r="M735" i="10"/>
  <c r="N735" i="10"/>
  <c r="I735" i="10"/>
  <c r="J735" i="10"/>
  <c r="K735" i="10"/>
  <c r="S735" i="10"/>
  <c r="D735" i="10"/>
  <c r="F735" i="10"/>
  <c r="O735" i="10"/>
  <c r="G735" i="10"/>
  <c r="F744" i="7"/>
  <c r="N744" i="7"/>
  <c r="J744" i="7"/>
  <c r="K744" i="7"/>
  <c r="Q744" i="7"/>
  <c r="H744" i="7"/>
  <c r="L744" i="7"/>
  <c r="S744" i="7"/>
  <c r="O744" i="7"/>
  <c r="I744" i="7"/>
  <c r="G744" i="7"/>
  <c r="M744" i="7"/>
  <c r="D744" i="7"/>
  <c r="P744" i="7"/>
  <c r="R744" i="7"/>
  <c r="E744" i="7"/>
  <c r="Q720" i="7"/>
  <c r="G720" i="7"/>
  <c r="I720" i="7"/>
  <c r="K720" i="7"/>
  <c r="L720" i="7"/>
  <c r="P720" i="7"/>
  <c r="F720" i="7"/>
  <c r="H720" i="7"/>
  <c r="O720" i="7"/>
  <c r="N720" i="7"/>
  <c r="M720" i="7"/>
  <c r="D720" i="7"/>
  <c r="J720" i="7"/>
  <c r="S720" i="7"/>
  <c r="R720" i="7"/>
  <c r="E720" i="7"/>
  <c r="N727" i="7"/>
  <c r="F727" i="7"/>
  <c r="S727" i="7"/>
  <c r="R727" i="7"/>
  <c r="E727" i="7"/>
  <c r="L727" i="7"/>
  <c r="G727" i="7"/>
  <c r="P727" i="7"/>
  <c r="K727" i="7"/>
  <c r="D727" i="7"/>
  <c r="M727" i="7"/>
  <c r="J727" i="7"/>
  <c r="O727" i="7"/>
  <c r="Q727" i="7"/>
  <c r="I727" i="7"/>
  <c r="H727" i="7"/>
  <c r="H743" i="7"/>
  <c r="N743" i="7"/>
  <c r="D743" i="7"/>
  <c r="Q743" i="7"/>
  <c r="S743" i="7"/>
  <c r="G743" i="7"/>
  <c r="F743" i="7"/>
  <c r="E743" i="7"/>
  <c r="O743" i="7"/>
  <c r="M743" i="7"/>
  <c r="I743" i="7"/>
  <c r="J743" i="7"/>
  <c r="P743" i="7"/>
  <c r="R743" i="7"/>
  <c r="K743" i="7"/>
  <c r="L743" i="7"/>
  <c r="L728" i="7"/>
  <c r="J728" i="7"/>
  <c r="F728" i="7"/>
  <c r="S728" i="7"/>
  <c r="R728" i="7"/>
  <c r="O728" i="7"/>
  <c r="I728" i="7"/>
  <c r="D728" i="7"/>
  <c r="H728" i="7"/>
  <c r="M728" i="7"/>
  <c r="G728" i="7"/>
  <c r="N728" i="7"/>
  <c r="P728" i="7"/>
  <c r="E728" i="7"/>
  <c r="Q728" i="7"/>
  <c r="K728" i="7"/>
  <c r="T619" i="1"/>
  <c r="N734" i="1"/>
  <c r="Q734" i="1"/>
  <c r="M734" i="1"/>
  <c r="E734" i="1"/>
  <c r="G734" i="1"/>
  <c r="I734" i="1"/>
  <c r="L734" i="1"/>
  <c r="O734" i="1"/>
  <c r="K734" i="1"/>
  <c r="D734" i="1"/>
  <c r="P734" i="1"/>
  <c r="S734" i="1"/>
  <c r="H734" i="1"/>
  <c r="J734" i="1"/>
  <c r="F734" i="1"/>
  <c r="R734" i="1"/>
  <c r="L674" i="1"/>
  <c r="O674" i="1"/>
  <c r="K674" i="1"/>
  <c r="E674" i="1"/>
  <c r="F674" i="1"/>
  <c r="M674" i="1"/>
  <c r="I674" i="1"/>
  <c r="G674" i="1"/>
  <c r="N674" i="1"/>
  <c r="D674" i="1"/>
  <c r="S674" i="1"/>
  <c r="J674" i="1"/>
  <c r="H674" i="1"/>
  <c r="Q674" i="1"/>
  <c r="B718" i="1"/>
  <c r="P674" i="1"/>
  <c r="R674" i="1"/>
  <c r="L724" i="9"/>
  <c r="S724" i="9"/>
  <c r="R724" i="9"/>
  <c r="I724" i="9"/>
  <c r="P724" i="9"/>
  <c r="G724" i="9"/>
  <c r="H724" i="9"/>
  <c r="K724" i="9"/>
  <c r="J724" i="9"/>
  <c r="N724" i="9"/>
  <c r="O724" i="9"/>
  <c r="Q724" i="9"/>
  <c r="D724" i="9"/>
  <c r="M724" i="9"/>
  <c r="E724" i="9"/>
  <c r="F724" i="9"/>
  <c r="I717" i="10"/>
  <c r="F717" i="10"/>
  <c r="K717" i="10"/>
  <c r="R717" i="10"/>
  <c r="P717" i="10"/>
  <c r="G717" i="10"/>
  <c r="M717" i="10"/>
  <c r="O717" i="10"/>
  <c r="Q717" i="10"/>
  <c r="E717" i="10"/>
  <c r="S717" i="10"/>
  <c r="L717" i="10"/>
  <c r="J717" i="10"/>
  <c r="N717" i="10"/>
  <c r="H717" i="10"/>
  <c r="D717" i="10"/>
  <c r="S713" i="9"/>
  <c r="I713" i="9"/>
  <c r="G713" i="9"/>
  <c r="M713" i="9"/>
  <c r="P713" i="9"/>
  <c r="R713" i="9"/>
  <c r="H713" i="9"/>
  <c r="O713" i="9"/>
  <c r="J713" i="9"/>
  <c r="K713" i="9"/>
  <c r="Q713" i="9"/>
  <c r="D713" i="9"/>
  <c r="N713" i="9"/>
  <c r="L713" i="9"/>
  <c r="E713" i="9"/>
  <c r="F713" i="9"/>
  <c r="Q729" i="9"/>
  <c r="L729" i="9"/>
  <c r="P729" i="9"/>
  <c r="G729" i="9"/>
  <c r="R729" i="9"/>
  <c r="K729" i="9"/>
  <c r="D729" i="9"/>
  <c r="J729" i="9"/>
  <c r="H729" i="9"/>
  <c r="I729" i="9"/>
  <c r="F729" i="9"/>
  <c r="O729" i="9"/>
  <c r="N729" i="9"/>
  <c r="E729" i="9"/>
  <c r="S729" i="9"/>
  <c r="M729" i="9"/>
  <c r="O715" i="9"/>
  <c r="M715" i="9"/>
  <c r="N715" i="9"/>
  <c r="E715" i="9"/>
  <c r="D715" i="9"/>
  <c r="P715" i="9"/>
  <c r="K715" i="9"/>
  <c r="S715" i="9"/>
  <c r="R715" i="9"/>
  <c r="H715" i="9"/>
  <c r="F715" i="9"/>
  <c r="Q715" i="9"/>
  <c r="G715" i="9"/>
  <c r="L715" i="9"/>
  <c r="J715" i="9"/>
  <c r="I715" i="9"/>
  <c r="M707" i="6"/>
  <c r="D707" i="6"/>
  <c r="S663" i="6"/>
  <c r="F715" i="1"/>
  <c r="N715" i="1"/>
  <c r="G715" i="1"/>
  <c r="O715" i="1"/>
  <c r="H715" i="1"/>
  <c r="R715" i="1"/>
  <c r="J715" i="1"/>
  <c r="L715" i="1"/>
  <c r="M715" i="1"/>
  <c r="Q715" i="1"/>
  <c r="D715" i="1"/>
  <c r="E715" i="1"/>
  <c r="I715" i="1"/>
  <c r="K715" i="1"/>
  <c r="P715" i="1"/>
  <c r="S715" i="1"/>
  <c r="B741" i="1"/>
  <c r="H697" i="1"/>
  <c r="P697" i="1"/>
  <c r="E697" i="1"/>
  <c r="N697" i="1"/>
  <c r="F697" i="1"/>
  <c r="O697" i="1"/>
  <c r="L697" i="1"/>
  <c r="M697" i="1"/>
  <c r="Q697" i="1"/>
  <c r="R697" i="1"/>
  <c r="G697" i="1"/>
  <c r="J697" i="1"/>
  <c r="K697" i="1"/>
  <c r="I697" i="1"/>
  <c r="S697" i="1"/>
  <c r="D697" i="1"/>
  <c r="B742" i="1"/>
  <c r="H698" i="1"/>
  <c r="P698" i="1"/>
  <c r="G698" i="1"/>
  <c r="Q698" i="1"/>
  <c r="I698" i="1"/>
  <c r="R698" i="1"/>
  <c r="J698" i="1"/>
  <c r="K698" i="1"/>
  <c r="N698" i="1"/>
  <c r="O698" i="1"/>
  <c r="L698" i="1"/>
  <c r="S698" i="1"/>
  <c r="M698" i="1"/>
  <c r="D698" i="1"/>
  <c r="F698" i="1"/>
  <c r="E698" i="1"/>
  <c r="B735" i="1"/>
  <c r="H691" i="1"/>
  <c r="P691" i="1"/>
  <c r="J691" i="1"/>
  <c r="R691" i="1"/>
  <c r="D691" i="1"/>
  <c r="L691" i="1"/>
  <c r="E691" i="1"/>
  <c r="Q691" i="1"/>
  <c r="F691" i="1"/>
  <c r="S691" i="1"/>
  <c r="K691" i="1"/>
  <c r="M691" i="1"/>
  <c r="G691" i="1"/>
  <c r="I691" i="1"/>
  <c r="N691" i="1"/>
  <c r="O691" i="1"/>
  <c r="F748" i="1"/>
  <c r="N748" i="1"/>
  <c r="G748" i="1"/>
  <c r="O748" i="1"/>
  <c r="L748" i="1"/>
  <c r="D748" i="1"/>
  <c r="P748" i="1"/>
  <c r="H748" i="1"/>
  <c r="R748" i="1"/>
  <c r="M748" i="1"/>
  <c r="S748" i="1"/>
  <c r="E748" i="1"/>
  <c r="I748" i="1"/>
  <c r="J748" i="1"/>
  <c r="K748" i="1"/>
  <c r="Q748" i="1"/>
  <c r="H689" i="1"/>
  <c r="P689" i="1"/>
  <c r="J689" i="1"/>
  <c r="R689" i="1"/>
  <c r="B733" i="1"/>
  <c r="D689" i="1"/>
  <c r="L689" i="1"/>
  <c r="K689" i="1"/>
  <c r="M689" i="1"/>
  <c r="G689" i="1"/>
  <c r="I689" i="1"/>
  <c r="E689" i="1"/>
  <c r="F689" i="1"/>
  <c r="N689" i="1"/>
  <c r="Q689" i="1"/>
  <c r="O689" i="1"/>
  <c r="S689" i="1"/>
  <c r="B737" i="1"/>
  <c r="H693" i="1"/>
  <c r="P693" i="1"/>
  <c r="J693" i="1"/>
  <c r="R693" i="1"/>
  <c r="D693" i="1"/>
  <c r="L693" i="1"/>
  <c r="K693" i="1"/>
  <c r="M693" i="1"/>
  <c r="N693" i="1"/>
  <c r="O693" i="1"/>
  <c r="G693" i="1"/>
  <c r="I693" i="1"/>
  <c r="E693" i="1"/>
  <c r="Q693" i="1"/>
  <c r="F693" i="1"/>
  <c r="S693" i="1"/>
  <c r="H688" i="1"/>
  <c r="P688" i="1"/>
  <c r="J688" i="1"/>
  <c r="R688" i="1"/>
  <c r="D688" i="1"/>
  <c r="L688" i="1"/>
  <c r="N688" i="1"/>
  <c r="O688" i="1"/>
  <c r="G688" i="1"/>
  <c r="I688" i="1"/>
  <c r="Q688" i="1"/>
  <c r="S688" i="1"/>
  <c r="E688" i="1"/>
  <c r="M688" i="1"/>
  <c r="B732" i="1"/>
  <c r="F688" i="1"/>
  <c r="K688" i="1"/>
  <c r="B745" i="1"/>
  <c r="H701" i="1"/>
  <c r="P701" i="1"/>
  <c r="E701" i="1"/>
  <c r="N701" i="1"/>
  <c r="F701" i="1"/>
  <c r="O701" i="1"/>
  <c r="J701" i="1"/>
  <c r="K701" i="1"/>
  <c r="Q701" i="1"/>
  <c r="R701" i="1"/>
  <c r="G701" i="1"/>
  <c r="L701" i="1"/>
  <c r="S701" i="1"/>
  <c r="I701" i="1"/>
  <c r="M701" i="1"/>
  <c r="D701" i="1"/>
  <c r="F726" i="1"/>
  <c r="N726" i="1"/>
  <c r="G726" i="1"/>
  <c r="O726" i="1"/>
  <c r="L726" i="1"/>
  <c r="D726" i="1"/>
  <c r="P726" i="1"/>
  <c r="H726" i="1"/>
  <c r="R726" i="1"/>
  <c r="I726" i="1"/>
  <c r="K726" i="1"/>
  <c r="Q726" i="1"/>
  <c r="S726" i="1"/>
  <c r="J726" i="1"/>
  <c r="E726" i="1"/>
  <c r="M726" i="1"/>
  <c r="H700" i="1"/>
  <c r="P700" i="1"/>
  <c r="B744" i="1"/>
  <c r="L700" i="1"/>
  <c r="D700" i="1"/>
  <c r="M700" i="1"/>
  <c r="N700" i="1"/>
  <c r="O700" i="1"/>
  <c r="Q700" i="1"/>
  <c r="R700" i="1"/>
  <c r="E700" i="1"/>
  <c r="G700" i="1"/>
  <c r="I700" i="1"/>
  <c r="F700" i="1"/>
  <c r="J700" i="1"/>
  <c r="K700" i="1"/>
  <c r="S700" i="1"/>
  <c r="F730" i="1"/>
  <c r="N730" i="1"/>
  <c r="G730" i="1"/>
  <c r="O730" i="1"/>
  <c r="L730" i="1"/>
  <c r="D730" i="1"/>
  <c r="P730" i="1"/>
  <c r="H730" i="1"/>
  <c r="R730" i="1"/>
  <c r="K730" i="1"/>
  <c r="Q730" i="1"/>
  <c r="I730" i="1"/>
  <c r="J730" i="1"/>
  <c r="E730" i="1"/>
  <c r="M730" i="1"/>
  <c r="S730" i="1"/>
  <c r="B713" i="1"/>
  <c r="H669" i="1"/>
  <c r="P669" i="1"/>
  <c r="J669" i="1"/>
  <c r="R669" i="1"/>
  <c r="D669" i="1"/>
  <c r="L669" i="1"/>
  <c r="O669" i="1"/>
  <c r="F669" i="1"/>
  <c r="S669" i="1"/>
  <c r="I669" i="1"/>
  <c r="N669" i="1"/>
  <c r="Q669" i="1"/>
  <c r="E669" i="1"/>
  <c r="M669" i="1"/>
  <c r="K669" i="1"/>
  <c r="G669" i="1"/>
  <c r="B747" i="1"/>
  <c r="H703" i="1"/>
  <c r="P703" i="1"/>
  <c r="J703" i="1"/>
  <c r="S703" i="1"/>
  <c r="K703" i="1"/>
  <c r="N703" i="1"/>
  <c r="D703" i="1"/>
  <c r="O703" i="1"/>
  <c r="Q703" i="1"/>
  <c r="R703" i="1"/>
  <c r="E703" i="1"/>
  <c r="F703" i="1"/>
  <c r="G703" i="1"/>
  <c r="I703" i="1"/>
  <c r="L703" i="1"/>
  <c r="M703" i="1"/>
  <c r="H667" i="1"/>
  <c r="P667" i="1"/>
  <c r="J667" i="1"/>
  <c r="R667" i="1"/>
  <c r="D667" i="1"/>
  <c r="L667" i="1"/>
  <c r="I667" i="1"/>
  <c r="B711" i="1"/>
  <c r="M667" i="1"/>
  <c r="O667" i="1"/>
  <c r="K667" i="1"/>
  <c r="N667" i="1"/>
  <c r="Q667" i="1"/>
  <c r="S667" i="1"/>
  <c r="F667" i="1"/>
  <c r="G667" i="1"/>
  <c r="E667" i="1"/>
  <c r="F750" i="1"/>
  <c r="N750" i="1"/>
  <c r="G750" i="1"/>
  <c r="O750" i="1"/>
  <c r="L750" i="1"/>
  <c r="D750" i="1"/>
  <c r="P750" i="1"/>
  <c r="H750" i="1"/>
  <c r="R750" i="1"/>
  <c r="Q750" i="1"/>
  <c r="I750" i="1"/>
  <c r="M750" i="1"/>
  <c r="S750" i="1"/>
  <c r="J750" i="1"/>
  <c r="K750" i="1"/>
  <c r="E750" i="1"/>
  <c r="F740" i="1"/>
  <c r="N740" i="1"/>
  <c r="G740" i="1"/>
  <c r="O740" i="1"/>
  <c r="L740" i="1"/>
  <c r="D740" i="1"/>
  <c r="P740" i="1"/>
  <c r="H740" i="1"/>
  <c r="R740" i="1"/>
  <c r="E740" i="1"/>
  <c r="J740" i="1"/>
  <c r="M740" i="1"/>
  <c r="K740" i="1"/>
  <c r="Q740" i="1"/>
  <c r="I740" i="1"/>
  <c r="S740" i="1"/>
  <c r="F739" i="1"/>
  <c r="O739" i="1"/>
  <c r="D739" i="1"/>
  <c r="E739" i="1"/>
  <c r="F719" i="1"/>
  <c r="N719" i="1"/>
  <c r="G719" i="1"/>
  <c r="O719" i="1"/>
  <c r="H719" i="1"/>
  <c r="R719" i="1"/>
  <c r="J719" i="1"/>
  <c r="L719" i="1"/>
  <c r="Q719" i="1"/>
  <c r="D719" i="1"/>
  <c r="I719" i="1"/>
  <c r="S719" i="1"/>
  <c r="E719" i="1"/>
  <c r="M719" i="1"/>
  <c r="K719" i="1"/>
  <c r="P719" i="1"/>
  <c r="H692" i="1"/>
  <c r="P692" i="1"/>
  <c r="J692" i="1"/>
  <c r="R692" i="1"/>
  <c r="D692" i="1"/>
  <c r="L692" i="1"/>
  <c r="N692" i="1"/>
  <c r="B736" i="1"/>
  <c r="O692" i="1"/>
  <c r="K692" i="1"/>
  <c r="M692" i="1"/>
  <c r="E692" i="1"/>
  <c r="F692" i="1"/>
  <c r="Q692" i="1"/>
  <c r="S692" i="1"/>
  <c r="G692" i="1"/>
  <c r="I692" i="1"/>
  <c r="F738" i="1"/>
  <c r="N738" i="1"/>
  <c r="G738" i="1"/>
  <c r="O738" i="1"/>
  <c r="L738" i="1"/>
  <c r="D738" i="1"/>
  <c r="P738" i="1"/>
  <c r="H738" i="1"/>
  <c r="R738" i="1"/>
  <c r="I738" i="1"/>
  <c r="K738" i="1"/>
  <c r="Q738" i="1"/>
  <c r="S738" i="1"/>
  <c r="J738" i="1"/>
  <c r="M738" i="1"/>
  <c r="E738" i="1"/>
  <c r="B749" i="1"/>
  <c r="D705" i="1"/>
  <c r="L705" i="1"/>
  <c r="E705" i="1"/>
  <c r="M705" i="1"/>
  <c r="F705" i="1"/>
  <c r="P705" i="1"/>
  <c r="G705" i="1"/>
  <c r="Q705" i="1"/>
  <c r="N705" i="1"/>
  <c r="O705" i="1"/>
  <c r="H705" i="1"/>
  <c r="J705" i="1"/>
  <c r="K705" i="1"/>
  <c r="I705" i="1"/>
  <c r="R705" i="1"/>
  <c r="S705" i="1"/>
  <c r="B729" i="1"/>
  <c r="H685" i="1"/>
  <c r="P685" i="1"/>
  <c r="E685" i="1"/>
  <c r="N685" i="1"/>
  <c r="G685" i="1"/>
  <c r="Q685" i="1"/>
  <c r="J685" i="1"/>
  <c r="S685" i="1"/>
  <c r="I685" i="1"/>
  <c r="K685" i="1"/>
  <c r="D685" i="1"/>
  <c r="L685" i="1"/>
  <c r="O685" i="1"/>
  <c r="F685" i="1"/>
  <c r="M685" i="1"/>
  <c r="R685" i="1"/>
  <c r="F714" i="1"/>
  <c r="N714" i="1"/>
  <c r="G714" i="1"/>
  <c r="O714" i="1"/>
  <c r="L714" i="1"/>
  <c r="D714" i="1"/>
  <c r="P714" i="1"/>
  <c r="H714" i="1"/>
  <c r="R714" i="1"/>
  <c r="K714" i="1"/>
  <c r="Q714" i="1"/>
  <c r="S714" i="1"/>
  <c r="E714" i="1"/>
  <c r="I714" i="1"/>
  <c r="J714" i="1"/>
  <c r="M714" i="1"/>
  <c r="B721" i="1"/>
  <c r="H677" i="1"/>
  <c r="P677" i="1"/>
  <c r="D677" i="1"/>
  <c r="L677" i="1"/>
  <c r="N677" i="1"/>
  <c r="F677" i="1"/>
  <c r="Q677" i="1"/>
  <c r="I677" i="1"/>
  <c r="S677" i="1"/>
  <c r="E677" i="1"/>
  <c r="K677" i="1"/>
  <c r="M677" i="1"/>
  <c r="G677" i="1"/>
  <c r="O677" i="1"/>
  <c r="R677" i="1"/>
  <c r="J677" i="1"/>
  <c r="B746" i="1"/>
  <c r="H702" i="1"/>
  <c r="P702" i="1"/>
  <c r="G702" i="1"/>
  <c r="Q702" i="1"/>
  <c r="I702" i="1"/>
  <c r="R702" i="1"/>
  <c r="E702" i="1"/>
  <c r="S702" i="1"/>
  <c r="F702" i="1"/>
  <c r="N702" i="1"/>
  <c r="O702" i="1"/>
  <c r="L702" i="1"/>
  <c r="M702" i="1"/>
  <c r="J702" i="1"/>
  <c r="K702" i="1"/>
  <c r="D702" i="1"/>
  <c r="B725" i="1"/>
  <c r="H681" i="1"/>
  <c r="P681" i="1"/>
  <c r="E681" i="1"/>
  <c r="N681" i="1"/>
  <c r="G681" i="1"/>
  <c r="Q681" i="1"/>
  <c r="J681" i="1"/>
  <c r="S681" i="1"/>
  <c r="M681" i="1"/>
  <c r="O681" i="1"/>
  <c r="F681" i="1"/>
  <c r="I681" i="1"/>
  <c r="K681" i="1"/>
  <c r="L681" i="1"/>
  <c r="R681" i="1"/>
  <c r="D681" i="1"/>
  <c r="H683" i="1"/>
  <c r="P683" i="1"/>
  <c r="B727" i="1"/>
  <c r="J683" i="1"/>
  <c r="S683" i="1"/>
  <c r="L683" i="1"/>
  <c r="E683" i="1"/>
  <c r="N683" i="1"/>
  <c r="K683" i="1"/>
  <c r="M683" i="1"/>
  <c r="O683" i="1"/>
  <c r="Q683" i="1"/>
  <c r="D683" i="1"/>
  <c r="F683" i="1"/>
  <c r="G683" i="1"/>
  <c r="I683" i="1"/>
  <c r="R683" i="1"/>
  <c r="H668" i="1"/>
  <c r="P668" i="1"/>
  <c r="J668" i="1"/>
  <c r="R668" i="1"/>
  <c r="D668" i="1"/>
  <c r="L668" i="1"/>
  <c r="F668" i="1"/>
  <c r="S668" i="1"/>
  <c r="I668" i="1"/>
  <c r="M668" i="1"/>
  <c r="O668" i="1"/>
  <c r="Q668" i="1"/>
  <c r="E668" i="1"/>
  <c r="G668" i="1"/>
  <c r="B712" i="1"/>
  <c r="K668" i="1"/>
  <c r="N668" i="1"/>
  <c r="F724" i="1"/>
  <c r="N724" i="1"/>
  <c r="G724" i="1"/>
  <c r="O724" i="1"/>
  <c r="L724" i="1"/>
  <c r="D724" i="1"/>
  <c r="P724" i="1"/>
  <c r="H724" i="1"/>
  <c r="R724" i="1"/>
  <c r="E724" i="1"/>
  <c r="J724" i="1"/>
  <c r="M724" i="1"/>
  <c r="I724" i="1"/>
  <c r="K724" i="1"/>
  <c r="S724" i="1"/>
  <c r="Q724" i="1"/>
  <c r="H673" i="1"/>
  <c r="P673" i="1"/>
  <c r="B717" i="1"/>
  <c r="D673" i="1"/>
  <c r="L673" i="1"/>
  <c r="N673" i="1"/>
  <c r="F673" i="1"/>
  <c r="Q673" i="1"/>
  <c r="I673" i="1"/>
  <c r="S673" i="1"/>
  <c r="O673" i="1"/>
  <c r="R673" i="1"/>
  <c r="G673" i="1"/>
  <c r="J673" i="1"/>
  <c r="K673" i="1"/>
  <c r="M673" i="1"/>
  <c r="E673" i="1"/>
  <c r="B731" i="1"/>
  <c r="H687" i="1"/>
  <c r="P687" i="1"/>
  <c r="J687" i="1"/>
  <c r="R687" i="1"/>
  <c r="D687" i="1"/>
  <c r="L687" i="1"/>
  <c r="E687" i="1"/>
  <c r="Q687" i="1"/>
  <c r="F687" i="1"/>
  <c r="S687" i="1"/>
  <c r="G687" i="1"/>
  <c r="I687" i="1"/>
  <c r="N687" i="1"/>
  <c r="O687" i="1"/>
  <c r="K687" i="1"/>
  <c r="M687" i="1"/>
  <c r="B722" i="1"/>
  <c r="H678" i="1"/>
  <c r="P678" i="1"/>
  <c r="G678" i="1"/>
  <c r="Q678" i="1"/>
  <c r="J678" i="1"/>
  <c r="S678" i="1"/>
  <c r="L678" i="1"/>
  <c r="D678" i="1"/>
  <c r="R678" i="1"/>
  <c r="E678" i="1"/>
  <c r="N678" i="1"/>
  <c r="O678" i="1"/>
  <c r="F678" i="1"/>
  <c r="I678" i="1"/>
  <c r="K678" i="1"/>
  <c r="M678" i="1"/>
  <c r="H684" i="1"/>
  <c r="P684" i="1"/>
  <c r="L684" i="1"/>
  <c r="B728" i="1"/>
  <c r="E684" i="1"/>
  <c r="N684" i="1"/>
  <c r="G684" i="1"/>
  <c r="Q684" i="1"/>
  <c r="J684" i="1"/>
  <c r="K684" i="1"/>
  <c r="R684" i="1"/>
  <c r="S684" i="1"/>
  <c r="M684" i="1"/>
  <c r="O684" i="1"/>
  <c r="D684" i="1"/>
  <c r="I684" i="1"/>
  <c r="F684" i="1"/>
  <c r="H699" i="1"/>
  <c r="P699" i="1"/>
  <c r="J699" i="1"/>
  <c r="S699" i="1"/>
  <c r="K699" i="1"/>
  <c r="E699" i="1"/>
  <c r="Q699" i="1"/>
  <c r="B743" i="1"/>
  <c r="F699" i="1"/>
  <c r="R699" i="1"/>
  <c r="N699" i="1"/>
  <c r="O699" i="1"/>
  <c r="G699" i="1"/>
  <c r="D699" i="1"/>
  <c r="M699" i="1"/>
  <c r="I699" i="1"/>
  <c r="L699" i="1"/>
  <c r="H676" i="1"/>
  <c r="P676" i="1"/>
  <c r="D676" i="1"/>
  <c r="L676" i="1"/>
  <c r="I676" i="1"/>
  <c r="S676" i="1"/>
  <c r="K676" i="1"/>
  <c r="N676" i="1"/>
  <c r="R676" i="1"/>
  <c r="E676" i="1"/>
  <c r="F676" i="1"/>
  <c r="G676" i="1"/>
  <c r="B720" i="1"/>
  <c r="J676" i="1"/>
  <c r="M676" i="1"/>
  <c r="O676" i="1"/>
  <c r="Q676" i="1"/>
  <c r="H672" i="1"/>
  <c r="P672" i="1"/>
  <c r="J672" i="1"/>
  <c r="R672" i="1"/>
  <c r="D672" i="1"/>
  <c r="L672" i="1"/>
  <c r="F672" i="1"/>
  <c r="S672" i="1"/>
  <c r="I672" i="1"/>
  <c r="B716" i="1"/>
  <c r="M672" i="1"/>
  <c r="N672" i="1"/>
  <c r="O672" i="1"/>
  <c r="G672" i="1"/>
  <c r="K672" i="1"/>
  <c r="Q672" i="1"/>
  <c r="E672" i="1"/>
  <c r="F723" i="1"/>
  <c r="N723" i="1"/>
  <c r="G723" i="1"/>
  <c r="O723" i="1"/>
  <c r="H723" i="1"/>
  <c r="R723" i="1"/>
  <c r="J723" i="1"/>
  <c r="L723" i="1"/>
  <c r="D723" i="1"/>
  <c r="I723" i="1"/>
  <c r="M723" i="1"/>
  <c r="K723" i="1"/>
  <c r="P723" i="1"/>
  <c r="E723" i="1"/>
  <c r="Q723" i="1"/>
  <c r="S723" i="1"/>
  <c r="N622" i="1"/>
  <c r="N663" i="1" s="1"/>
  <c r="F622" i="1"/>
  <c r="F663" i="1" s="1"/>
  <c r="B666" i="1"/>
  <c r="D666" i="1" s="1"/>
  <c r="O622" i="1"/>
  <c r="O663" i="1" s="1"/>
  <c r="E622" i="1"/>
  <c r="E663" i="1" s="1"/>
  <c r="M622" i="1"/>
  <c r="M663" i="1" s="1"/>
  <c r="D622" i="1"/>
  <c r="D663" i="1" s="1"/>
  <c r="R622" i="1"/>
  <c r="R663" i="1" s="1"/>
  <c r="G622" i="1"/>
  <c r="G663" i="1" s="1"/>
  <c r="Q622" i="1"/>
  <c r="Q663" i="1" s="1"/>
  <c r="P622" i="1"/>
  <c r="P663" i="1" s="1"/>
  <c r="S622" i="1"/>
  <c r="L622" i="1"/>
  <c r="L663" i="1" s="1"/>
  <c r="K622" i="1"/>
  <c r="K663" i="1" s="1"/>
  <c r="I622" i="1"/>
  <c r="I663" i="1" s="1"/>
  <c r="H622" i="1"/>
  <c r="H663" i="1" s="1"/>
  <c r="J622" i="1"/>
  <c r="J663" i="1" s="1"/>
  <c r="M748" i="10"/>
  <c r="H748" i="10"/>
  <c r="Q748" i="10"/>
  <c r="R748" i="10"/>
  <c r="E748" i="10"/>
  <c r="S748" i="10"/>
  <c r="K748" i="10"/>
  <c r="J748" i="10"/>
  <c r="I748" i="10"/>
  <c r="O748" i="10"/>
  <c r="L748" i="10"/>
  <c r="G748" i="10"/>
  <c r="D748" i="10"/>
  <c r="F748" i="10"/>
  <c r="N748" i="10"/>
  <c r="P748" i="10"/>
  <c r="M740" i="10"/>
  <c r="K740" i="10"/>
  <c r="S740" i="10"/>
  <c r="E740" i="10"/>
  <c r="O740" i="10"/>
  <c r="F740" i="10"/>
  <c r="L740" i="10"/>
  <c r="P740" i="10"/>
  <c r="R740" i="10"/>
  <c r="G740" i="10"/>
  <c r="I740" i="10"/>
  <c r="N740" i="10"/>
  <c r="Q740" i="10"/>
  <c r="D740" i="10"/>
  <c r="J740" i="10"/>
  <c r="H740" i="10"/>
  <c r="Q732" i="10"/>
  <c r="O732" i="10"/>
  <c r="P732" i="10"/>
  <c r="H732" i="10"/>
  <c r="D732" i="10"/>
  <c r="I732" i="10"/>
  <c r="R732" i="10"/>
  <c r="M732" i="10"/>
  <c r="F732" i="10"/>
  <c r="G732" i="10"/>
  <c r="E732" i="10"/>
  <c r="N732" i="10"/>
  <c r="L732" i="10"/>
  <c r="S732" i="10"/>
  <c r="J732" i="10"/>
  <c r="K732" i="10"/>
  <c r="S741" i="10"/>
  <c r="K741" i="10"/>
  <c r="P741" i="10"/>
  <c r="N741" i="10"/>
  <c r="Q741" i="10"/>
  <c r="E741" i="10"/>
  <c r="G741" i="10"/>
  <c r="I741" i="10"/>
  <c r="R741" i="10"/>
  <c r="F741" i="10"/>
  <c r="L741" i="10"/>
  <c r="M741" i="10"/>
  <c r="J741" i="10"/>
  <c r="H741" i="10"/>
  <c r="O741" i="10"/>
  <c r="D741" i="10"/>
  <c r="S750" i="10"/>
  <c r="F750" i="10"/>
  <c r="G750" i="10"/>
  <c r="K750" i="10"/>
  <c r="O750" i="10"/>
  <c r="I750" i="10"/>
  <c r="L750" i="10"/>
  <c r="R750" i="10"/>
  <c r="H750" i="10"/>
  <c r="E750" i="10"/>
  <c r="M750" i="10"/>
  <c r="D750" i="10"/>
  <c r="J750" i="10"/>
  <c r="Q750" i="10"/>
  <c r="P750" i="10"/>
  <c r="N750" i="10"/>
  <c r="M733" i="10"/>
  <c r="R733" i="10"/>
  <c r="I733" i="10"/>
  <c r="G733" i="10"/>
  <c r="S733" i="10"/>
  <c r="N733" i="10"/>
  <c r="P733" i="10"/>
  <c r="E733" i="10"/>
  <c r="O733" i="10"/>
  <c r="J733" i="10"/>
  <c r="F733" i="10"/>
  <c r="K733" i="10"/>
  <c r="L733" i="10"/>
  <c r="Q733" i="10"/>
  <c r="D733" i="10"/>
  <c r="H733" i="10"/>
  <c r="J725" i="10"/>
  <c r="F725" i="10"/>
  <c r="G725" i="10"/>
  <c r="E725" i="10"/>
  <c r="Q725" i="10"/>
  <c r="I725" i="10"/>
  <c r="P725" i="10"/>
  <c r="D725" i="10"/>
  <c r="R725" i="10"/>
  <c r="S725" i="10"/>
  <c r="M725" i="10"/>
  <c r="K725" i="10"/>
  <c r="L725" i="10"/>
  <c r="H725" i="10"/>
  <c r="N725" i="10"/>
  <c r="O725" i="10"/>
  <c r="O716" i="10"/>
  <c r="K716" i="10"/>
  <c r="J716" i="10"/>
  <c r="M716" i="10"/>
  <c r="D716" i="10"/>
  <c r="H716" i="10"/>
  <c r="L716" i="10"/>
  <c r="Q716" i="10"/>
  <c r="P716" i="10"/>
  <c r="I716" i="10"/>
  <c r="E716" i="10"/>
  <c r="R716" i="10"/>
  <c r="N716" i="10"/>
  <c r="S716" i="10"/>
  <c r="G716" i="10"/>
  <c r="F716" i="10"/>
  <c r="P745" i="10"/>
  <c r="R745" i="10"/>
  <c r="Q745" i="10"/>
  <c r="D745" i="10"/>
  <c r="F745" i="10"/>
  <c r="L745" i="10"/>
  <c r="G745" i="10"/>
  <c r="I745" i="10"/>
  <c r="E745" i="10"/>
  <c r="K745" i="10"/>
  <c r="O745" i="10"/>
  <c r="J745" i="10"/>
  <c r="H745" i="10"/>
  <c r="M745" i="10"/>
  <c r="N745" i="10"/>
  <c r="S745" i="10"/>
  <c r="S663" i="10"/>
  <c r="M742" i="10"/>
  <c r="O742" i="10"/>
  <c r="H742" i="10"/>
  <c r="S742" i="10"/>
  <c r="D742" i="10"/>
  <c r="L742" i="10"/>
  <c r="P742" i="10"/>
  <c r="I742" i="10"/>
  <c r="F742" i="10"/>
  <c r="Q742" i="10"/>
  <c r="K742" i="10"/>
  <c r="R742" i="10"/>
  <c r="N742" i="10"/>
  <c r="G742" i="10"/>
  <c r="E742" i="10"/>
  <c r="J742" i="10"/>
  <c r="G734" i="10"/>
  <c r="M734" i="10"/>
  <c r="N734" i="10"/>
  <c r="I734" i="10"/>
  <c r="D734" i="10"/>
  <c r="F734" i="10"/>
  <c r="H734" i="10"/>
  <c r="S734" i="10"/>
  <c r="K734" i="10"/>
  <c r="R734" i="10"/>
  <c r="Q734" i="10"/>
  <c r="O734" i="10"/>
  <c r="P734" i="10"/>
  <c r="J734" i="10"/>
  <c r="L734" i="10"/>
  <c r="E734" i="10"/>
  <c r="M724" i="10"/>
  <c r="E724" i="10"/>
  <c r="H724" i="10"/>
  <c r="L724" i="10"/>
  <c r="I724" i="10"/>
  <c r="G724" i="10"/>
  <c r="K724" i="10"/>
  <c r="R724" i="10"/>
  <c r="J724" i="10"/>
  <c r="D724" i="10"/>
  <c r="P724" i="10"/>
  <c r="Q724" i="10"/>
  <c r="N724" i="10"/>
  <c r="O724" i="10"/>
  <c r="S724" i="10"/>
  <c r="F724" i="10"/>
  <c r="P715" i="10"/>
  <c r="H715" i="10"/>
  <c r="I715" i="10"/>
  <c r="J715" i="10"/>
  <c r="M715" i="10"/>
  <c r="L715" i="10"/>
  <c r="N715" i="10"/>
  <c r="K715" i="10"/>
  <c r="R715" i="10"/>
  <c r="Q715" i="10"/>
  <c r="O715" i="10"/>
  <c r="S715" i="10"/>
  <c r="E715" i="10"/>
  <c r="D715" i="10"/>
  <c r="G715" i="10"/>
  <c r="F715" i="10"/>
  <c r="F726" i="10"/>
  <c r="L726" i="10"/>
  <c r="I726" i="10"/>
  <c r="Q726" i="10"/>
  <c r="R726" i="10"/>
  <c r="D726" i="10"/>
  <c r="H726" i="10"/>
  <c r="O726" i="10"/>
  <c r="J726" i="10"/>
  <c r="M726" i="10"/>
  <c r="S726" i="10"/>
  <c r="N726" i="10"/>
  <c r="K726" i="10"/>
  <c r="G726" i="10"/>
  <c r="P726" i="10"/>
  <c r="E726" i="10"/>
  <c r="J746" i="10"/>
  <c r="R746" i="10"/>
  <c r="Q746" i="10"/>
  <c r="P746" i="10"/>
  <c r="N746" i="10"/>
  <c r="I746" i="10"/>
  <c r="S746" i="10"/>
  <c r="K746" i="10"/>
  <c r="O746" i="10"/>
  <c r="H746" i="10"/>
  <c r="G746" i="10"/>
  <c r="L746" i="10"/>
  <c r="M746" i="10"/>
  <c r="E746" i="10"/>
  <c r="D746" i="10"/>
  <c r="F746" i="10"/>
  <c r="B710" i="10"/>
  <c r="K666" i="10"/>
  <c r="K707" i="10" s="1"/>
  <c r="I666" i="10"/>
  <c r="I707" i="10" s="1"/>
  <c r="N666" i="10"/>
  <c r="N707" i="10" s="1"/>
  <c r="Q666" i="10"/>
  <c r="Q707" i="10" s="1"/>
  <c r="O666" i="10"/>
  <c r="O707" i="10" s="1"/>
  <c r="J666" i="10"/>
  <c r="J707" i="10" s="1"/>
  <c r="R666" i="10"/>
  <c r="R707" i="10" s="1"/>
  <c r="L666" i="10"/>
  <c r="L707" i="10" s="1"/>
  <c r="D666" i="10"/>
  <c r="D707" i="10" s="1"/>
  <c r="S666" i="10"/>
  <c r="S707" i="10" s="1"/>
  <c r="M666" i="10"/>
  <c r="M707" i="10" s="1"/>
  <c r="F666" i="10"/>
  <c r="F707" i="10" s="1"/>
  <c r="P666" i="10"/>
  <c r="P707" i="10" s="1"/>
  <c r="E666" i="10"/>
  <c r="E707" i="10" s="1"/>
  <c r="G666" i="10"/>
  <c r="G707" i="10" s="1"/>
  <c r="H666" i="10"/>
  <c r="H707" i="10" s="1"/>
  <c r="H732" i="9"/>
  <c r="I732" i="9"/>
  <c r="D732" i="9"/>
  <c r="E732" i="9"/>
  <c r="N732" i="9"/>
  <c r="K732" i="9"/>
  <c r="O732" i="9"/>
  <c r="P732" i="9"/>
  <c r="J732" i="9"/>
  <c r="L732" i="9"/>
  <c r="M732" i="9"/>
  <c r="S732" i="9"/>
  <c r="F732" i="9"/>
  <c r="R732" i="9"/>
  <c r="Q732" i="9"/>
  <c r="G732" i="9"/>
  <c r="O726" i="9"/>
  <c r="F726" i="9"/>
  <c r="M726" i="9"/>
  <c r="P726" i="9"/>
  <c r="J726" i="9"/>
  <c r="S726" i="9"/>
  <c r="L726" i="9"/>
  <c r="I726" i="9"/>
  <c r="N726" i="9"/>
  <c r="D726" i="9"/>
  <c r="G726" i="9"/>
  <c r="R726" i="9"/>
  <c r="E726" i="9"/>
  <c r="H726" i="9"/>
  <c r="K726" i="9"/>
  <c r="Q726" i="9"/>
  <c r="N707" i="9"/>
  <c r="N722" i="9"/>
  <c r="P722" i="9"/>
  <c r="R722" i="9"/>
  <c r="J722" i="9"/>
  <c r="O722" i="9"/>
  <c r="F722" i="9"/>
  <c r="I722" i="9"/>
  <c r="E722" i="9"/>
  <c r="M722" i="9"/>
  <c r="L722" i="9"/>
  <c r="K722" i="9"/>
  <c r="H722" i="9"/>
  <c r="S722" i="9"/>
  <c r="D722" i="9"/>
  <c r="G722" i="9"/>
  <c r="Q722" i="9"/>
  <c r="I707" i="9"/>
  <c r="K707" i="9"/>
  <c r="F719" i="9"/>
  <c r="L719" i="9"/>
  <c r="Q719" i="9"/>
  <c r="O719" i="9"/>
  <c r="D719" i="9"/>
  <c r="G719" i="9"/>
  <c r="P719" i="9"/>
  <c r="N719" i="9"/>
  <c r="H719" i="9"/>
  <c r="E719" i="9"/>
  <c r="M719" i="9"/>
  <c r="J719" i="9"/>
  <c r="K719" i="9"/>
  <c r="S719" i="9"/>
  <c r="I719" i="9"/>
  <c r="R719" i="9"/>
  <c r="J707" i="9"/>
  <c r="E707" i="9"/>
  <c r="D707" i="9"/>
  <c r="H707" i="9"/>
  <c r="O727" i="9"/>
  <c r="Q727" i="9"/>
  <c r="L727" i="9"/>
  <c r="M727" i="9"/>
  <c r="R727" i="9"/>
  <c r="F727" i="9"/>
  <c r="E727" i="9"/>
  <c r="K727" i="9"/>
  <c r="J727" i="9"/>
  <c r="D727" i="9"/>
  <c r="P727" i="9"/>
  <c r="I727" i="9"/>
  <c r="N727" i="9"/>
  <c r="H727" i="9"/>
  <c r="S727" i="9"/>
  <c r="G727" i="9"/>
  <c r="L748" i="9"/>
  <c r="M748" i="9"/>
  <c r="D748" i="9"/>
  <c r="E748" i="9"/>
  <c r="N748" i="9"/>
  <c r="S748" i="9"/>
  <c r="J748" i="9"/>
  <c r="K748" i="9"/>
  <c r="P748" i="9"/>
  <c r="Q748" i="9"/>
  <c r="I748" i="9"/>
  <c r="F748" i="9"/>
  <c r="H748" i="9"/>
  <c r="R748" i="9"/>
  <c r="O748" i="9"/>
  <c r="G748" i="9"/>
  <c r="D712" i="9"/>
  <c r="N712" i="9"/>
  <c r="R712" i="9"/>
  <c r="F712" i="9"/>
  <c r="S712" i="9"/>
  <c r="Q712" i="9"/>
  <c r="M712" i="9"/>
  <c r="G712" i="9"/>
  <c r="I712" i="9"/>
  <c r="K712" i="9"/>
  <c r="H712" i="9"/>
  <c r="P712" i="9"/>
  <c r="J712" i="9"/>
  <c r="O712" i="9"/>
  <c r="E712" i="9"/>
  <c r="L712" i="9"/>
  <c r="P728" i="9"/>
  <c r="J728" i="9"/>
  <c r="Q728" i="9"/>
  <c r="M728" i="9"/>
  <c r="F728" i="9"/>
  <c r="H728" i="9"/>
  <c r="G728" i="9"/>
  <c r="O728" i="9"/>
  <c r="S728" i="9"/>
  <c r="L728" i="9"/>
  <c r="R728" i="9"/>
  <c r="K728" i="9"/>
  <c r="I728" i="9"/>
  <c r="N728" i="9"/>
  <c r="E728" i="9"/>
  <c r="D728" i="9"/>
  <c r="O707" i="9"/>
  <c r="L717" i="9"/>
  <c r="R717" i="9"/>
  <c r="E717" i="9"/>
  <c r="D717" i="9"/>
  <c r="F717" i="9"/>
  <c r="O717" i="9"/>
  <c r="N717" i="9"/>
  <c r="M717" i="9"/>
  <c r="S717" i="9"/>
  <c r="H717" i="9"/>
  <c r="Q717" i="9"/>
  <c r="J717" i="9"/>
  <c r="P717" i="9"/>
  <c r="G717" i="9"/>
  <c r="K717" i="9"/>
  <c r="I717" i="9"/>
  <c r="L707" i="9"/>
  <c r="R707" i="9"/>
  <c r="L716" i="9"/>
  <c r="M716" i="9"/>
  <c r="I716" i="9"/>
  <c r="S716" i="9"/>
  <c r="Q716" i="9"/>
  <c r="F716" i="9"/>
  <c r="E716" i="9"/>
  <c r="J716" i="9"/>
  <c r="G716" i="9"/>
  <c r="D716" i="9"/>
  <c r="H716" i="9"/>
  <c r="P716" i="9"/>
  <c r="R716" i="9"/>
  <c r="O716" i="9"/>
  <c r="K716" i="9"/>
  <c r="N716" i="9"/>
  <c r="J731" i="9"/>
  <c r="Q731" i="9"/>
  <c r="O731" i="9"/>
  <c r="G731" i="9"/>
  <c r="M731" i="9"/>
  <c r="I731" i="9"/>
  <c r="S731" i="9"/>
  <c r="H731" i="9"/>
  <c r="P731" i="9"/>
  <c r="K731" i="9"/>
  <c r="D731" i="9"/>
  <c r="E731" i="9"/>
  <c r="R731" i="9"/>
  <c r="N731" i="9"/>
  <c r="F731" i="9"/>
  <c r="L731" i="9"/>
  <c r="P720" i="9"/>
  <c r="Q720" i="9"/>
  <c r="H720" i="9"/>
  <c r="J720" i="9"/>
  <c r="O720" i="9"/>
  <c r="G720" i="9"/>
  <c r="D720" i="9"/>
  <c r="M720" i="9"/>
  <c r="N720" i="9"/>
  <c r="L720" i="9"/>
  <c r="R720" i="9"/>
  <c r="F720" i="9"/>
  <c r="K720" i="9"/>
  <c r="E720" i="9"/>
  <c r="S720" i="9"/>
  <c r="I720" i="9"/>
  <c r="S723" i="9"/>
  <c r="P723" i="9"/>
  <c r="M723" i="9"/>
  <c r="L723" i="9"/>
  <c r="R723" i="9"/>
  <c r="I723" i="9"/>
  <c r="D723" i="9"/>
  <c r="N723" i="9"/>
  <c r="K723" i="9"/>
  <c r="J723" i="9"/>
  <c r="F723" i="9"/>
  <c r="E723" i="9"/>
  <c r="H723" i="9"/>
  <c r="O723" i="9"/>
  <c r="Q723" i="9"/>
  <c r="G723" i="9"/>
  <c r="G707" i="9"/>
  <c r="S707" i="9"/>
  <c r="P736" i="9"/>
  <c r="M736" i="9"/>
  <c r="Q736" i="9"/>
  <c r="H736" i="9"/>
  <c r="N736" i="9"/>
  <c r="F736" i="9"/>
  <c r="D736" i="9"/>
  <c r="K736" i="9"/>
  <c r="G736" i="9"/>
  <c r="I736" i="9"/>
  <c r="E736" i="9"/>
  <c r="L736" i="9"/>
  <c r="S736" i="9"/>
  <c r="J736" i="9"/>
  <c r="O736" i="9"/>
  <c r="R736" i="9"/>
  <c r="H711" i="9"/>
  <c r="R711" i="9"/>
  <c r="S711" i="9"/>
  <c r="K711" i="9"/>
  <c r="J711" i="9"/>
  <c r="F711" i="9"/>
  <c r="O711" i="9"/>
  <c r="I711" i="9"/>
  <c r="M711" i="9"/>
  <c r="G711" i="9"/>
  <c r="N711" i="9"/>
  <c r="Q711" i="9"/>
  <c r="E711" i="9"/>
  <c r="L711" i="9"/>
  <c r="D711" i="9"/>
  <c r="P711" i="9"/>
  <c r="P710" i="9"/>
  <c r="Q710" i="9"/>
  <c r="S710" i="9"/>
  <c r="I710" i="9"/>
  <c r="O710" i="9"/>
  <c r="F710" i="9"/>
  <c r="E710" i="9"/>
  <c r="R710" i="9"/>
  <c r="H710" i="9"/>
  <c r="D710" i="9"/>
  <c r="N710" i="9"/>
  <c r="M710" i="9"/>
  <c r="K710" i="9"/>
  <c r="G710" i="9"/>
  <c r="J710" i="9"/>
  <c r="L710" i="9"/>
  <c r="L741" i="9"/>
  <c r="E741" i="9"/>
  <c r="D741" i="9"/>
  <c r="O741" i="9"/>
  <c r="R741" i="9"/>
  <c r="J741" i="9"/>
  <c r="S741" i="9"/>
  <c r="P741" i="9"/>
  <c r="N741" i="9"/>
  <c r="M741" i="9"/>
  <c r="I741" i="9"/>
  <c r="H741" i="9"/>
  <c r="K741" i="9"/>
  <c r="Q741" i="9"/>
  <c r="G741" i="9"/>
  <c r="F741" i="9"/>
  <c r="L749" i="9"/>
  <c r="J749" i="9"/>
  <c r="F749" i="9"/>
  <c r="N749" i="9"/>
  <c r="D749" i="9"/>
  <c r="R749" i="9"/>
  <c r="G749" i="9"/>
  <c r="S749" i="9"/>
  <c r="H749" i="9"/>
  <c r="O749" i="9"/>
  <c r="Q749" i="9"/>
  <c r="P749" i="9"/>
  <c r="E749" i="9"/>
  <c r="K749" i="9"/>
  <c r="M749" i="9"/>
  <c r="I749" i="9"/>
  <c r="F707" i="9"/>
  <c r="M707" i="9"/>
  <c r="P744" i="9"/>
  <c r="E744" i="9"/>
  <c r="Q744" i="9"/>
  <c r="G744" i="9"/>
  <c r="H744" i="9"/>
  <c r="S744" i="9"/>
  <c r="O744" i="9"/>
  <c r="M744" i="9"/>
  <c r="D744" i="9"/>
  <c r="N744" i="9"/>
  <c r="K744" i="9"/>
  <c r="I744" i="9"/>
  <c r="R744" i="9"/>
  <c r="F744" i="9"/>
  <c r="L744" i="9"/>
  <c r="J744" i="9"/>
  <c r="O739" i="9"/>
  <c r="L739" i="9"/>
  <c r="M739" i="9"/>
  <c r="H739" i="9"/>
  <c r="R739" i="9"/>
  <c r="K739" i="9"/>
  <c r="S739" i="9"/>
  <c r="Q739" i="9"/>
  <c r="J739" i="9"/>
  <c r="G739" i="9"/>
  <c r="P739" i="9"/>
  <c r="D739" i="9"/>
  <c r="F739" i="9"/>
  <c r="I739" i="9"/>
  <c r="E739" i="9"/>
  <c r="N739" i="9"/>
  <c r="S663" i="9"/>
  <c r="L733" i="9"/>
  <c r="E733" i="9"/>
  <c r="D733" i="9"/>
  <c r="J733" i="9"/>
  <c r="N733" i="9"/>
  <c r="Q733" i="9"/>
  <c r="O733" i="9"/>
  <c r="G733" i="9"/>
  <c r="I733" i="9"/>
  <c r="S733" i="9"/>
  <c r="K733" i="9"/>
  <c r="M733" i="9"/>
  <c r="R733" i="9"/>
  <c r="H733" i="9"/>
  <c r="P733" i="9"/>
  <c r="F733" i="9"/>
  <c r="G743" i="9"/>
  <c r="Q743" i="9"/>
  <c r="F743" i="9"/>
  <c r="K743" i="9"/>
  <c r="H743" i="9"/>
  <c r="J743" i="9"/>
  <c r="I743" i="9"/>
  <c r="N743" i="9"/>
  <c r="E743" i="9"/>
  <c r="D743" i="9"/>
  <c r="S743" i="9"/>
  <c r="O743" i="9"/>
  <c r="R743" i="9"/>
  <c r="L743" i="9"/>
  <c r="P743" i="9"/>
  <c r="M743" i="9"/>
  <c r="Q707" i="9"/>
  <c r="P707" i="9"/>
  <c r="G735" i="9"/>
  <c r="Q735" i="9"/>
  <c r="D735" i="9"/>
  <c r="P735" i="9"/>
  <c r="O735" i="9"/>
  <c r="S735" i="9"/>
  <c r="E735" i="9"/>
  <c r="R735" i="9"/>
  <c r="L735" i="9"/>
  <c r="F735" i="9"/>
  <c r="J735" i="9"/>
  <c r="N735" i="9"/>
  <c r="I735" i="9"/>
  <c r="H735" i="9"/>
  <c r="K735" i="9"/>
  <c r="M735" i="9"/>
  <c r="L725" i="9"/>
  <c r="I725" i="9"/>
  <c r="E725" i="9"/>
  <c r="D725" i="9"/>
  <c r="M725" i="9"/>
  <c r="O725" i="9"/>
  <c r="G725" i="9"/>
  <c r="H725" i="9"/>
  <c r="K725" i="9"/>
  <c r="S725" i="9"/>
  <c r="P725" i="9"/>
  <c r="Q725" i="9"/>
  <c r="R725" i="9"/>
  <c r="N725" i="9"/>
  <c r="F725" i="9"/>
  <c r="J725" i="9"/>
  <c r="F707" i="8"/>
  <c r="J740" i="8"/>
  <c r="K740" i="8"/>
  <c r="M740" i="8"/>
  <c r="L740" i="8"/>
  <c r="Q740" i="8"/>
  <c r="O740" i="8"/>
  <c r="H740" i="8"/>
  <c r="N740" i="8"/>
  <c r="R740" i="8"/>
  <c r="S740" i="8"/>
  <c r="P740" i="8"/>
  <c r="F740" i="8"/>
  <c r="D740" i="8"/>
  <c r="I740" i="8"/>
  <c r="G740" i="8"/>
  <c r="E740" i="8"/>
  <c r="M733" i="8"/>
  <c r="I733" i="8"/>
  <c r="R733" i="8"/>
  <c r="K733" i="8"/>
  <c r="Q733" i="8"/>
  <c r="P733" i="8"/>
  <c r="D733" i="8"/>
  <c r="F733" i="8"/>
  <c r="N733" i="8"/>
  <c r="L733" i="8"/>
  <c r="H733" i="8"/>
  <c r="G733" i="8"/>
  <c r="E733" i="8"/>
  <c r="J733" i="8"/>
  <c r="O733" i="8"/>
  <c r="S733" i="8"/>
  <c r="F748" i="8"/>
  <c r="K748" i="8"/>
  <c r="O748" i="8"/>
  <c r="P748" i="8"/>
  <c r="S748" i="8"/>
  <c r="N748" i="8"/>
  <c r="I748" i="8"/>
  <c r="L748" i="8"/>
  <c r="M748" i="8"/>
  <c r="D748" i="8"/>
  <c r="Q748" i="8"/>
  <c r="R748" i="8"/>
  <c r="J748" i="8"/>
  <c r="E748" i="8"/>
  <c r="G748" i="8"/>
  <c r="H748" i="8"/>
  <c r="D717" i="8"/>
  <c r="P717" i="8"/>
  <c r="L717" i="8"/>
  <c r="S717" i="8"/>
  <c r="H717" i="8"/>
  <c r="J717" i="8"/>
  <c r="F717" i="8"/>
  <c r="E717" i="8"/>
  <c r="N717" i="8"/>
  <c r="G717" i="8"/>
  <c r="O717" i="8"/>
  <c r="I717" i="8"/>
  <c r="Q717" i="8"/>
  <c r="K717" i="8"/>
  <c r="M717" i="8"/>
  <c r="R717" i="8"/>
  <c r="M734" i="8"/>
  <c r="Q734" i="8"/>
  <c r="L734" i="8"/>
  <c r="G734" i="8"/>
  <c r="K734" i="8"/>
  <c r="D734" i="8"/>
  <c r="S734" i="8"/>
  <c r="N734" i="8"/>
  <c r="H734" i="8"/>
  <c r="P734" i="8"/>
  <c r="E734" i="8"/>
  <c r="O734" i="8"/>
  <c r="R734" i="8"/>
  <c r="F734" i="8"/>
  <c r="I734" i="8"/>
  <c r="J734" i="8"/>
  <c r="P707" i="8"/>
  <c r="S732" i="8"/>
  <c r="P732" i="8"/>
  <c r="L732" i="8"/>
  <c r="N732" i="8"/>
  <c r="H732" i="8"/>
  <c r="F732" i="8"/>
  <c r="O732" i="8"/>
  <c r="D732" i="8"/>
  <c r="E732" i="8"/>
  <c r="M732" i="8"/>
  <c r="I732" i="8"/>
  <c r="K732" i="8"/>
  <c r="J732" i="8"/>
  <c r="G732" i="8"/>
  <c r="Q732" i="8"/>
  <c r="R732" i="8"/>
  <c r="I726" i="8"/>
  <c r="D726" i="8"/>
  <c r="K726" i="8"/>
  <c r="M726" i="8"/>
  <c r="Q726" i="8"/>
  <c r="E726" i="8"/>
  <c r="N726" i="8"/>
  <c r="F726" i="8"/>
  <c r="O726" i="8"/>
  <c r="P726" i="8"/>
  <c r="H726" i="8"/>
  <c r="J726" i="8"/>
  <c r="R726" i="8"/>
  <c r="S726" i="8"/>
  <c r="L726" i="8"/>
  <c r="G726" i="8"/>
  <c r="G750" i="8"/>
  <c r="K750" i="8"/>
  <c r="D750" i="8"/>
  <c r="S750" i="8"/>
  <c r="P750" i="8"/>
  <c r="N750" i="8"/>
  <c r="E750" i="8"/>
  <c r="O750" i="8"/>
  <c r="I750" i="8"/>
  <c r="J750" i="8"/>
  <c r="R750" i="8"/>
  <c r="L750" i="8"/>
  <c r="Q750" i="8"/>
  <c r="F750" i="8"/>
  <c r="M750" i="8"/>
  <c r="H750" i="8"/>
  <c r="N745" i="8"/>
  <c r="R745" i="8"/>
  <c r="E745" i="8"/>
  <c r="K745" i="8"/>
  <c r="J745" i="8"/>
  <c r="F745" i="8"/>
  <c r="S745" i="8"/>
  <c r="H745" i="8"/>
  <c r="M745" i="8"/>
  <c r="G745" i="8"/>
  <c r="I745" i="8"/>
  <c r="D745" i="8"/>
  <c r="Q745" i="8"/>
  <c r="O745" i="8"/>
  <c r="L745" i="8"/>
  <c r="P745" i="8"/>
  <c r="K707" i="8"/>
  <c r="M723" i="8"/>
  <c r="Q723" i="8"/>
  <c r="P723" i="8"/>
  <c r="G723" i="8"/>
  <c r="R723" i="8"/>
  <c r="H723" i="8"/>
  <c r="O723" i="8"/>
  <c r="N723" i="8"/>
  <c r="I723" i="8"/>
  <c r="E723" i="8"/>
  <c r="S723" i="8"/>
  <c r="J723" i="8"/>
  <c r="K723" i="8"/>
  <c r="F723" i="8"/>
  <c r="L723" i="8"/>
  <c r="D723" i="8"/>
  <c r="Q707" i="8"/>
  <c r="S663" i="8"/>
  <c r="L721" i="8"/>
  <c r="R721" i="8"/>
  <c r="P721" i="8"/>
  <c r="K721" i="8"/>
  <c r="O721" i="8"/>
  <c r="G721" i="8"/>
  <c r="J721" i="8"/>
  <c r="M721" i="8"/>
  <c r="N721" i="8"/>
  <c r="E721" i="8"/>
  <c r="I721" i="8"/>
  <c r="S721" i="8"/>
  <c r="F721" i="8"/>
  <c r="H721" i="8"/>
  <c r="Q721" i="8"/>
  <c r="D721" i="8"/>
  <c r="H707" i="8"/>
  <c r="R707" i="8"/>
  <c r="Q739" i="8"/>
  <c r="K739" i="8"/>
  <c r="I739" i="8"/>
  <c r="F739" i="8"/>
  <c r="M739" i="8"/>
  <c r="H739" i="8"/>
  <c r="E739" i="8"/>
  <c r="S739" i="8"/>
  <c r="P739" i="8"/>
  <c r="O739" i="8"/>
  <c r="D739" i="8"/>
  <c r="J739" i="8"/>
  <c r="G739" i="8"/>
  <c r="N739" i="8"/>
  <c r="L739" i="8"/>
  <c r="R739" i="8"/>
  <c r="D724" i="8"/>
  <c r="I724" i="8"/>
  <c r="Q724" i="8"/>
  <c r="N724" i="8"/>
  <c r="S724" i="8"/>
  <c r="P724" i="8"/>
  <c r="O724" i="8"/>
  <c r="H724" i="8"/>
  <c r="K724" i="8"/>
  <c r="G724" i="8"/>
  <c r="E724" i="8"/>
  <c r="L724" i="8"/>
  <c r="M724" i="8"/>
  <c r="J724" i="8"/>
  <c r="F724" i="8"/>
  <c r="R724" i="8"/>
  <c r="H714" i="8"/>
  <c r="Q714" i="8"/>
  <c r="O714" i="8"/>
  <c r="M714" i="8"/>
  <c r="I714" i="8"/>
  <c r="F714" i="8"/>
  <c r="P714" i="8"/>
  <c r="G714" i="8"/>
  <c r="L714" i="8"/>
  <c r="S714" i="8"/>
  <c r="N714" i="8"/>
  <c r="R714" i="8"/>
  <c r="J714" i="8"/>
  <c r="K714" i="8"/>
  <c r="D714" i="8"/>
  <c r="E714" i="8"/>
  <c r="O730" i="8"/>
  <c r="E730" i="8"/>
  <c r="J730" i="8"/>
  <c r="I730" i="8"/>
  <c r="K730" i="8"/>
  <c r="M730" i="8"/>
  <c r="F730" i="8"/>
  <c r="H730" i="8"/>
  <c r="P730" i="8"/>
  <c r="G730" i="8"/>
  <c r="L730" i="8"/>
  <c r="Q730" i="8"/>
  <c r="D730" i="8"/>
  <c r="S730" i="8"/>
  <c r="N730" i="8"/>
  <c r="R730" i="8"/>
  <c r="J707" i="8"/>
  <c r="R711" i="8"/>
  <c r="E711" i="8"/>
  <c r="O711" i="8"/>
  <c r="J711" i="8"/>
  <c r="H711" i="8"/>
  <c r="F711" i="8"/>
  <c r="Q711" i="8"/>
  <c r="L711" i="8"/>
  <c r="G711" i="8"/>
  <c r="M711" i="8"/>
  <c r="K711" i="8"/>
  <c r="N711" i="8"/>
  <c r="P711" i="8"/>
  <c r="D711" i="8"/>
  <c r="I711" i="8"/>
  <c r="S711" i="8"/>
  <c r="D716" i="8"/>
  <c r="O716" i="8"/>
  <c r="F716" i="8"/>
  <c r="G716" i="8"/>
  <c r="L716" i="8"/>
  <c r="J716" i="8"/>
  <c r="N716" i="8"/>
  <c r="H716" i="8"/>
  <c r="P716" i="8"/>
  <c r="I716" i="8"/>
  <c r="S716" i="8"/>
  <c r="K716" i="8"/>
  <c r="R716" i="8"/>
  <c r="Q716" i="8"/>
  <c r="E716" i="8"/>
  <c r="M716" i="8"/>
  <c r="E707" i="8"/>
  <c r="D707" i="8"/>
  <c r="L707" i="8"/>
  <c r="M747" i="8"/>
  <c r="N747" i="8"/>
  <c r="L747" i="8"/>
  <c r="E747" i="8"/>
  <c r="K747" i="8"/>
  <c r="R747" i="8"/>
  <c r="Q747" i="8"/>
  <c r="G747" i="8"/>
  <c r="S747" i="8"/>
  <c r="J747" i="8"/>
  <c r="O747" i="8"/>
  <c r="I747" i="8"/>
  <c r="P747" i="8"/>
  <c r="D747" i="8"/>
  <c r="F747" i="8"/>
  <c r="H747" i="8"/>
  <c r="M707" i="8"/>
  <c r="S707" i="8"/>
  <c r="J746" i="8"/>
  <c r="I746" i="8"/>
  <c r="E746" i="8"/>
  <c r="R746" i="8"/>
  <c r="L746" i="8"/>
  <c r="F746" i="8"/>
  <c r="Q746" i="8"/>
  <c r="P746" i="8"/>
  <c r="G746" i="8"/>
  <c r="N746" i="8"/>
  <c r="M746" i="8"/>
  <c r="H746" i="8"/>
  <c r="K746" i="8"/>
  <c r="D746" i="8"/>
  <c r="O746" i="8"/>
  <c r="S746" i="8"/>
  <c r="L738" i="8"/>
  <c r="K738" i="8"/>
  <c r="H738" i="8"/>
  <c r="I738" i="8"/>
  <c r="G738" i="8"/>
  <c r="E738" i="8"/>
  <c r="J738" i="8"/>
  <c r="M738" i="8"/>
  <c r="S738" i="8"/>
  <c r="N738" i="8"/>
  <c r="F738" i="8"/>
  <c r="P738" i="8"/>
  <c r="R738" i="8"/>
  <c r="D738" i="8"/>
  <c r="O738" i="8"/>
  <c r="Q738" i="8"/>
  <c r="O731" i="8"/>
  <c r="D731" i="8"/>
  <c r="M731" i="8"/>
  <c r="F731" i="8"/>
  <c r="N731" i="8"/>
  <c r="L731" i="8"/>
  <c r="J731" i="8"/>
  <c r="R731" i="8"/>
  <c r="E731" i="8"/>
  <c r="I731" i="8"/>
  <c r="P731" i="8"/>
  <c r="Q731" i="8"/>
  <c r="K731" i="8"/>
  <c r="H731" i="8"/>
  <c r="S731" i="8"/>
  <c r="G731" i="8"/>
  <c r="O707" i="8"/>
  <c r="G707" i="8"/>
  <c r="G715" i="8"/>
  <c r="M715" i="8"/>
  <c r="S715" i="8"/>
  <c r="Q715" i="8"/>
  <c r="J715" i="8"/>
  <c r="H715" i="8"/>
  <c r="E715" i="8"/>
  <c r="I715" i="8"/>
  <c r="N715" i="8"/>
  <c r="L715" i="8"/>
  <c r="F715" i="8"/>
  <c r="D715" i="8"/>
  <c r="P715" i="8"/>
  <c r="O715" i="8"/>
  <c r="K715" i="8"/>
  <c r="R715" i="8"/>
  <c r="N707" i="8"/>
  <c r="I707" i="8"/>
  <c r="I145" i="3" s="1"/>
  <c r="H19" i="12" s="1"/>
  <c r="L727" i="8"/>
  <c r="Q727" i="8"/>
  <c r="N727" i="8"/>
  <c r="F727" i="8"/>
  <c r="H727" i="8"/>
  <c r="S727" i="8"/>
  <c r="P727" i="8"/>
  <c r="K727" i="8"/>
  <c r="I727" i="8"/>
  <c r="J727" i="8"/>
  <c r="M727" i="8"/>
  <c r="G727" i="8"/>
  <c r="R727" i="8"/>
  <c r="E727" i="8"/>
  <c r="D727" i="8"/>
  <c r="O727" i="8"/>
  <c r="P734" i="7"/>
  <c r="Q734" i="7"/>
  <c r="K734" i="7"/>
  <c r="I734" i="7"/>
  <c r="D734" i="7"/>
  <c r="G734" i="7"/>
  <c r="O734" i="7"/>
  <c r="F734" i="7"/>
  <c r="L734" i="7"/>
  <c r="M734" i="7"/>
  <c r="H734" i="7"/>
  <c r="R734" i="7"/>
  <c r="N734" i="7"/>
  <c r="E734" i="7"/>
  <c r="S734" i="7"/>
  <c r="J734" i="7"/>
  <c r="M739" i="7"/>
  <c r="J739" i="7"/>
  <c r="S739" i="7"/>
  <c r="K739" i="7"/>
  <c r="P739" i="7"/>
  <c r="R739" i="7"/>
  <c r="D739" i="7"/>
  <c r="F739" i="7"/>
  <c r="Q739" i="7"/>
  <c r="G739" i="7"/>
  <c r="O739" i="7"/>
  <c r="E739" i="7"/>
  <c r="I739" i="7"/>
  <c r="H739" i="7"/>
  <c r="L739" i="7"/>
  <c r="N739" i="7"/>
  <c r="M715" i="7"/>
  <c r="G715" i="7"/>
  <c r="K715" i="7"/>
  <c r="I715" i="7"/>
  <c r="O715" i="7"/>
  <c r="L715" i="7"/>
  <c r="N715" i="7"/>
  <c r="R715" i="7"/>
  <c r="D715" i="7"/>
  <c r="S715" i="7"/>
  <c r="J715" i="7"/>
  <c r="P715" i="7"/>
  <c r="F715" i="7"/>
  <c r="H715" i="7"/>
  <c r="Q715" i="7"/>
  <c r="E715" i="7"/>
  <c r="S718" i="7"/>
  <c r="Q718" i="7"/>
  <c r="E718" i="7"/>
  <c r="K718" i="7"/>
  <c r="O718" i="7"/>
  <c r="F718" i="7"/>
  <c r="I718" i="7"/>
  <c r="M718" i="7"/>
  <c r="D718" i="7"/>
  <c r="H718" i="7"/>
  <c r="P718" i="7"/>
  <c r="L718" i="7"/>
  <c r="N718" i="7"/>
  <c r="G718" i="7"/>
  <c r="R718" i="7"/>
  <c r="J718" i="7"/>
  <c r="R749" i="7"/>
  <c r="K749" i="7"/>
  <c r="J749" i="7"/>
  <c r="N749" i="7"/>
  <c r="P749" i="7"/>
  <c r="F749" i="7"/>
  <c r="L749" i="7"/>
  <c r="G749" i="7"/>
  <c r="M749" i="7"/>
  <c r="H749" i="7"/>
  <c r="D749" i="7"/>
  <c r="S749" i="7"/>
  <c r="I749" i="7"/>
  <c r="E749" i="7"/>
  <c r="Q749" i="7"/>
  <c r="O749" i="7"/>
  <c r="K731" i="7"/>
  <c r="R731" i="7"/>
  <c r="H731" i="7"/>
  <c r="N731" i="7"/>
  <c r="P731" i="7"/>
  <c r="D731" i="7"/>
  <c r="J731" i="7"/>
  <c r="S731" i="7"/>
  <c r="F731" i="7"/>
  <c r="L731" i="7"/>
  <c r="I731" i="7"/>
  <c r="Q731" i="7"/>
  <c r="M731" i="7"/>
  <c r="E731" i="7"/>
  <c r="G731" i="7"/>
  <c r="O731" i="7"/>
  <c r="S742" i="7"/>
  <c r="J742" i="7"/>
  <c r="D742" i="7"/>
  <c r="M742" i="7"/>
  <c r="R742" i="7"/>
  <c r="G742" i="7"/>
  <c r="N742" i="7"/>
  <c r="I742" i="7"/>
  <c r="L742" i="7"/>
  <c r="Q742" i="7"/>
  <c r="H742" i="7"/>
  <c r="K742" i="7"/>
  <c r="O742" i="7"/>
  <c r="F742" i="7"/>
  <c r="E742" i="7"/>
  <c r="P742" i="7"/>
  <c r="R747" i="7"/>
  <c r="D747" i="7"/>
  <c r="J747" i="7"/>
  <c r="S747" i="7"/>
  <c r="K747" i="7"/>
  <c r="M747" i="7"/>
  <c r="I747" i="7"/>
  <c r="P747" i="7"/>
  <c r="H747" i="7"/>
  <c r="O747" i="7"/>
  <c r="Q747" i="7"/>
  <c r="L747" i="7"/>
  <c r="G747" i="7"/>
  <c r="N747" i="7"/>
  <c r="F747" i="7"/>
  <c r="E747" i="7"/>
  <c r="D723" i="7"/>
  <c r="N723" i="7"/>
  <c r="R723" i="7"/>
  <c r="P723" i="7"/>
  <c r="M723" i="7"/>
  <c r="S723" i="7"/>
  <c r="O723" i="7"/>
  <c r="H723" i="7"/>
  <c r="Q723" i="7"/>
  <c r="G723" i="7"/>
  <c r="I723" i="7"/>
  <c r="L723" i="7"/>
  <c r="F723" i="7"/>
  <c r="J723" i="7"/>
  <c r="E723" i="7"/>
  <c r="K723" i="7"/>
  <c r="R750" i="7"/>
  <c r="F750" i="7"/>
  <c r="M750" i="7"/>
  <c r="O750" i="7"/>
  <c r="I750" i="7"/>
  <c r="H750" i="7"/>
  <c r="K750" i="7"/>
  <c r="L750" i="7"/>
  <c r="Q750" i="7"/>
  <c r="D750" i="7"/>
  <c r="E750" i="7"/>
  <c r="J750" i="7"/>
  <c r="S750" i="7"/>
  <c r="G750" i="7"/>
  <c r="N750" i="7"/>
  <c r="P750" i="7"/>
  <c r="S726" i="7"/>
  <c r="Q726" i="7"/>
  <c r="R726" i="7"/>
  <c r="E726" i="7"/>
  <c r="D726" i="7"/>
  <c r="M726" i="7"/>
  <c r="H726" i="7"/>
  <c r="J726" i="7"/>
  <c r="L726" i="7"/>
  <c r="G726" i="7"/>
  <c r="P726" i="7"/>
  <c r="O726" i="7"/>
  <c r="N726" i="7"/>
  <c r="K726" i="7"/>
  <c r="I726" i="7"/>
  <c r="F726" i="7"/>
  <c r="L714" i="7"/>
  <c r="H714" i="7"/>
  <c r="K714" i="7"/>
  <c r="N714" i="7"/>
  <c r="I714" i="7"/>
  <c r="O714" i="7"/>
  <c r="M714" i="7"/>
  <c r="R714" i="7"/>
  <c r="Q714" i="7"/>
  <c r="S714" i="7"/>
  <c r="E714" i="7"/>
  <c r="J714" i="7"/>
  <c r="P714" i="7"/>
  <c r="D714" i="7"/>
  <c r="F714" i="7"/>
  <c r="G714" i="7"/>
  <c r="M748" i="7"/>
  <c r="S748" i="7"/>
  <c r="R748" i="7"/>
  <c r="E748" i="7"/>
  <c r="K748" i="7"/>
  <c r="Q748" i="7"/>
  <c r="G748" i="7"/>
  <c r="N748" i="7"/>
  <c r="F748" i="7"/>
  <c r="P748" i="7"/>
  <c r="O748" i="7"/>
  <c r="J748" i="7"/>
  <c r="L748" i="7"/>
  <c r="H748" i="7"/>
  <c r="I748" i="7"/>
  <c r="D748" i="7"/>
  <c r="M732" i="7"/>
  <c r="Q732" i="7"/>
  <c r="E732" i="7"/>
  <c r="G732" i="7"/>
  <c r="K732" i="7"/>
  <c r="S732" i="7"/>
  <c r="R732" i="7"/>
  <c r="O732" i="7"/>
  <c r="D732" i="7"/>
  <c r="F732" i="7"/>
  <c r="H732" i="7"/>
  <c r="I732" i="7"/>
  <c r="L732" i="7"/>
  <c r="N732" i="7"/>
  <c r="P732" i="7"/>
  <c r="J732" i="7"/>
  <c r="R730" i="7"/>
  <c r="M730" i="7"/>
  <c r="H730" i="7"/>
  <c r="N730" i="7"/>
  <c r="P730" i="7"/>
  <c r="O730" i="7"/>
  <c r="I730" i="7"/>
  <c r="L730" i="7"/>
  <c r="G730" i="7"/>
  <c r="D730" i="7"/>
  <c r="K730" i="7"/>
  <c r="F730" i="7"/>
  <c r="J730" i="7"/>
  <c r="E730" i="7"/>
  <c r="Q730" i="7"/>
  <c r="S730" i="7"/>
  <c r="S663" i="7"/>
  <c r="E722" i="7"/>
  <c r="S722" i="7"/>
  <c r="R722" i="7"/>
  <c r="K722" i="7"/>
  <c r="N722" i="7"/>
  <c r="I722" i="7"/>
  <c r="H722" i="7"/>
  <c r="O722" i="7"/>
  <c r="P722" i="7"/>
  <c r="M722" i="7"/>
  <c r="F722" i="7"/>
  <c r="Q722" i="7"/>
  <c r="D722" i="7"/>
  <c r="G722" i="7"/>
  <c r="J722" i="7"/>
  <c r="L722" i="7"/>
  <c r="M716" i="7"/>
  <c r="Q716" i="7"/>
  <c r="E716" i="7"/>
  <c r="K716" i="7"/>
  <c r="I716" i="7"/>
  <c r="N716" i="7"/>
  <c r="H716" i="7"/>
  <c r="G716" i="7"/>
  <c r="R716" i="7"/>
  <c r="L716" i="7"/>
  <c r="P716" i="7"/>
  <c r="D716" i="7"/>
  <c r="F716" i="7"/>
  <c r="J716" i="7"/>
  <c r="O716" i="7"/>
  <c r="S716" i="7"/>
  <c r="M740" i="7"/>
  <c r="E740" i="7"/>
  <c r="R740" i="7"/>
  <c r="H740" i="7"/>
  <c r="Q740" i="7"/>
  <c r="N740" i="7"/>
  <c r="S740" i="7"/>
  <c r="K740" i="7"/>
  <c r="G740" i="7"/>
  <c r="J740" i="7"/>
  <c r="P740" i="7"/>
  <c r="L740" i="7"/>
  <c r="O740" i="7"/>
  <c r="I740" i="7"/>
  <c r="F740" i="7"/>
  <c r="D740" i="7"/>
  <c r="B710" i="7"/>
  <c r="L666" i="7"/>
  <c r="L707" i="7" s="1"/>
  <c r="H666" i="7"/>
  <c r="H707" i="7" s="1"/>
  <c r="R666" i="7"/>
  <c r="R707" i="7" s="1"/>
  <c r="J666" i="7"/>
  <c r="J707" i="7" s="1"/>
  <c r="Q666" i="7"/>
  <c r="Q707" i="7" s="1"/>
  <c r="P666" i="7"/>
  <c r="P707" i="7" s="1"/>
  <c r="N666" i="7"/>
  <c r="N707" i="7" s="1"/>
  <c r="G666" i="7"/>
  <c r="G707" i="7" s="1"/>
  <c r="F666" i="7"/>
  <c r="F707" i="7" s="1"/>
  <c r="S666" i="7"/>
  <c r="S707" i="7" s="1"/>
  <c r="O666" i="7"/>
  <c r="O707" i="7" s="1"/>
  <c r="K666" i="7"/>
  <c r="K707" i="7" s="1"/>
  <c r="I666" i="7"/>
  <c r="I707" i="7" s="1"/>
  <c r="E666" i="7"/>
  <c r="E707" i="7" s="1"/>
  <c r="D666" i="7"/>
  <c r="D707" i="7" s="1"/>
  <c r="M666" i="7"/>
  <c r="M707" i="7" s="1"/>
  <c r="K738" i="7"/>
  <c r="R738" i="7"/>
  <c r="L738" i="7"/>
  <c r="N738" i="7"/>
  <c r="M738" i="7"/>
  <c r="P738" i="7"/>
  <c r="H738" i="7"/>
  <c r="O738" i="7"/>
  <c r="J738" i="7"/>
  <c r="Q738" i="7"/>
  <c r="D738" i="7"/>
  <c r="E738" i="7"/>
  <c r="I738" i="7"/>
  <c r="S738" i="7"/>
  <c r="G738" i="7"/>
  <c r="F738" i="7"/>
  <c r="L746" i="7"/>
  <c r="I746" i="7"/>
  <c r="N746" i="7"/>
  <c r="K746" i="7"/>
  <c r="J746" i="7"/>
  <c r="S746" i="7"/>
  <c r="O746" i="7"/>
  <c r="M746" i="7"/>
  <c r="R746" i="7"/>
  <c r="H746" i="7"/>
  <c r="Q746" i="7"/>
  <c r="E746" i="7"/>
  <c r="G746" i="7"/>
  <c r="F746" i="7"/>
  <c r="P746" i="7"/>
  <c r="D746" i="7"/>
  <c r="G725" i="6"/>
  <c r="K725" i="6"/>
  <c r="P725" i="6"/>
  <c r="Q725" i="6"/>
  <c r="L725" i="6"/>
  <c r="I725" i="6"/>
  <c r="H725" i="6"/>
  <c r="E725" i="6"/>
  <c r="D725" i="6"/>
  <c r="M725" i="6"/>
  <c r="R725" i="6"/>
  <c r="N725" i="6"/>
  <c r="O725" i="6"/>
  <c r="J725" i="6"/>
  <c r="S725" i="6"/>
  <c r="F725" i="6"/>
  <c r="F707" i="6"/>
  <c r="E733" i="6"/>
  <c r="P733" i="6"/>
  <c r="N733" i="6"/>
  <c r="I733" i="6"/>
  <c r="F733" i="6"/>
  <c r="Q733" i="6"/>
  <c r="R733" i="6"/>
  <c r="L733" i="6"/>
  <c r="O733" i="6"/>
  <c r="M733" i="6"/>
  <c r="J733" i="6"/>
  <c r="K733" i="6"/>
  <c r="D733" i="6"/>
  <c r="G733" i="6"/>
  <c r="S733" i="6"/>
  <c r="H733" i="6"/>
  <c r="N722" i="6"/>
  <c r="E722" i="6"/>
  <c r="K722" i="6"/>
  <c r="P722" i="6"/>
  <c r="M722" i="6"/>
  <c r="D722" i="6"/>
  <c r="F722" i="6"/>
  <c r="L722" i="6"/>
  <c r="R722" i="6"/>
  <c r="Q722" i="6"/>
  <c r="J722" i="6"/>
  <c r="O722" i="6"/>
  <c r="G722" i="6"/>
  <c r="I722" i="6"/>
  <c r="H722" i="6"/>
  <c r="S722" i="6"/>
  <c r="G723" i="6"/>
  <c r="P723" i="6"/>
  <c r="S723" i="6"/>
  <c r="I723" i="6"/>
  <c r="Q723" i="6"/>
  <c r="D723" i="6"/>
  <c r="L723" i="6"/>
  <c r="M723" i="6"/>
  <c r="O723" i="6"/>
  <c r="E723" i="6"/>
  <c r="N723" i="6"/>
  <c r="H723" i="6"/>
  <c r="K723" i="6"/>
  <c r="R723" i="6"/>
  <c r="J723" i="6"/>
  <c r="F723" i="6"/>
  <c r="N707" i="6"/>
  <c r="R721" i="6"/>
  <c r="D721" i="6"/>
  <c r="K721" i="6"/>
  <c r="F721" i="6"/>
  <c r="N721" i="6"/>
  <c r="H721" i="6"/>
  <c r="P721" i="6"/>
  <c r="O721" i="6"/>
  <c r="E721" i="6"/>
  <c r="L721" i="6"/>
  <c r="G721" i="6"/>
  <c r="S721" i="6"/>
  <c r="Q721" i="6"/>
  <c r="J721" i="6"/>
  <c r="M721" i="6"/>
  <c r="I721" i="6"/>
  <c r="O715" i="6"/>
  <c r="G715" i="6"/>
  <c r="F715" i="6"/>
  <c r="M715" i="6"/>
  <c r="P715" i="6"/>
  <c r="S715" i="6"/>
  <c r="K715" i="6"/>
  <c r="D715" i="6"/>
  <c r="H715" i="6"/>
  <c r="J715" i="6"/>
  <c r="E715" i="6"/>
  <c r="N715" i="6"/>
  <c r="I715" i="6"/>
  <c r="R715" i="6"/>
  <c r="L715" i="6"/>
  <c r="Q715" i="6"/>
  <c r="E739" i="6"/>
  <c r="G739" i="6"/>
  <c r="L739" i="6"/>
  <c r="J739" i="6"/>
  <c r="M739" i="6"/>
  <c r="S739" i="6"/>
  <c r="N739" i="6"/>
  <c r="P739" i="6"/>
  <c r="D739" i="6"/>
  <c r="R739" i="6"/>
  <c r="Q739" i="6"/>
  <c r="H739" i="6"/>
  <c r="F739" i="6"/>
  <c r="K739" i="6"/>
  <c r="I739" i="6"/>
  <c r="O739" i="6"/>
  <c r="H707" i="6"/>
  <c r="E707" i="6"/>
  <c r="G707" i="6"/>
  <c r="S730" i="6"/>
  <c r="I730" i="6"/>
  <c r="E730" i="6"/>
  <c r="G730" i="6"/>
  <c r="N730" i="6"/>
  <c r="J730" i="6"/>
  <c r="O730" i="6"/>
  <c r="M730" i="6"/>
  <c r="K730" i="6"/>
  <c r="L730" i="6"/>
  <c r="F730" i="6"/>
  <c r="P730" i="6"/>
  <c r="Q730" i="6"/>
  <c r="R730" i="6"/>
  <c r="D730" i="6"/>
  <c r="H730" i="6"/>
  <c r="Q707" i="6"/>
  <c r="K707" i="6"/>
  <c r="O707" i="6"/>
  <c r="I707" i="6"/>
  <c r="R707" i="6"/>
  <c r="J707" i="6"/>
  <c r="L707" i="6"/>
  <c r="P707" i="6"/>
  <c r="S707" i="6"/>
  <c r="H726" i="6"/>
  <c r="M726" i="6"/>
  <c r="R726" i="6"/>
  <c r="P726" i="6"/>
  <c r="L726" i="6"/>
  <c r="N726" i="6"/>
  <c r="F726" i="6"/>
  <c r="I726" i="6"/>
  <c r="S726" i="6"/>
  <c r="K726" i="6"/>
  <c r="Q726" i="6"/>
  <c r="E726" i="6"/>
  <c r="O726" i="6"/>
  <c r="G726" i="6"/>
  <c r="D726" i="6"/>
  <c r="J726" i="6"/>
  <c r="L712" i="6"/>
  <c r="S712" i="6"/>
  <c r="Q712" i="6"/>
  <c r="O712" i="6"/>
  <c r="I712" i="6"/>
  <c r="D712" i="6"/>
  <c r="N712" i="6"/>
  <c r="P712" i="6"/>
  <c r="G712" i="6"/>
  <c r="J712" i="6"/>
  <c r="R712" i="6"/>
  <c r="F712" i="6"/>
  <c r="M712" i="6"/>
  <c r="E712" i="6"/>
  <c r="K712" i="6"/>
  <c r="H712" i="6"/>
  <c r="L720" i="6"/>
  <c r="R720" i="6"/>
  <c r="O720" i="6"/>
  <c r="G720" i="6"/>
  <c r="F720" i="6"/>
  <c r="K720" i="6"/>
  <c r="H720" i="6"/>
  <c r="J720" i="6"/>
  <c r="S720" i="6"/>
  <c r="M720" i="6"/>
  <c r="I720" i="6"/>
  <c r="N720" i="6"/>
  <c r="D720" i="6"/>
  <c r="P720" i="6"/>
  <c r="Q720" i="6"/>
  <c r="E720" i="6"/>
  <c r="L718" i="6"/>
  <c r="R718" i="6"/>
  <c r="I718" i="6"/>
  <c r="H718" i="6"/>
  <c r="G718" i="6"/>
  <c r="M718" i="6"/>
  <c r="N718" i="6"/>
  <c r="Q718" i="6"/>
  <c r="D718" i="6"/>
  <c r="P718" i="6"/>
  <c r="S718" i="6"/>
  <c r="J718" i="6"/>
  <c r="E718" i="6"/>
  <c r="K718" i="6"/>
  <c r="F718" i="6"/>
  <c r="O718" i="6"/>
  <c r="I743" i="6"/>
  <c r="E743" i="6"/>
  <c r="L743" i="6"/>
  <c r="O743" i="6"/>
  <c r="S743" i="6"/>
  <c r="P743" i="6"/>
  <c r="Q743" i="6"/>
  <c r="N743" i="6"/>
  <c r="G743" i="6"/>
  <c r="F743" i="6"/>
  <c r="M743" i="6"/>
  <c r="R743" i="6"/>
  <c r="H743" i="6"/>
  <c r="D743" i="6"/>
  <c r="J743" i="6"/>
  <c r="K743" i="6"/>
  <c r="F711" i="6"/>
  <c r="Q711" i="6"/>
  <c r="J711" i="6"/>
  <c r="R711" i="6"/>
  <c r="D711" i="6"/>
  <c r="M711" i="6"/>
  <c r="N711" i="6"/>
  <c r="G711" i="6"/>
  <c r="E711" i="6"/>
  <c r="K711" i="6"/>
  <c r="I711" i="6"/>
  <c r="H711" i="6"/>
  <c r="P711" i="6"/>
  <c r="L711" i="6"/>
  <c r="S711" i="6"/>
  <c r="O711" i="6"/>
  <c r="I727" i="6"/>
  <c r="M727" i="6"/>
  <c r="G727" i="6"/>
  <c r="F727" i="6"/>
  <c r="E727" i="6"/>
  <c r="Q727" i="6"/>
  <c r="D727" i="6"/>
  <c r="L727" i="6"/>
  <c r="R727" i="6"/>
  <c r="P727" i="6"/>
  <c r="O727" i="6"/>
  <c r="K727" i="6"/>
  <c r="J727" i="6"/>
  <c r="N727" i="6"/>
  <c r="H727" i="6"/>
  <c r="S727" i="6"/>
  <c r="E748" i="6"/>
  <c r="I748" i="6"/>
  <c r="S748" i="6"/>
  <c r="M748" i="6"/>
  <c r="N748" i="6"/>
  <c r="H748" i="6"/>
  <c r="P748" i="6"/>
  <c r="J748" i="6"/>
  <c r="R748" i="6"/>
  <c r="L748" i="6"/>
  <c r="F748" i="6"/>
  <c r="K748" i="6"/>
  <c r="D748" i="6"/>
  <c r="G748" i="6"/>
  <c r="Q748" i="6"/>
  <c r="O748" i="6"/>
  <c r="I735" i="6"/>
  <c r="G735" i="6"/>
  <c r="K735" i="6"/>
  <c r="F735" i="6"/>
  <c r="P735" i="6"/>
  <c r="R735" i="6"/>
  <c r="E735" i="6"/>
  <c r="O735" i="6"/>
  <c r="J735" i="6"/>
  <c r="N735" i="6"/>
  <c r="M735" i="6"/>
  <c r="S735" i="6"/>
  <c r="L735" i="6"/>
  <c r="Q735" i="6"/>
  <c r="D735" i="6"/>
  <c r="H735" i="6"/>
  <c r="L734" i="6"/>
  <c r="O734" i="6"/>
  <c r="R734" i="6"/>
  <c r="K734" i="6"/>
  <c r="I734" i="6"/>
  <c r="S734" i="6"/>
  <c r="H734" i="6"/>
  <c r="J734" i="6"/>
  <c r="M734" i="6"/>
  <c r="N734" i="6"/>
  <c r="P734" i="6"/>
  <c r="F734" i="6"/>
  <c r="E734" i="6"/>
  <c r="D734" i="6"/>
  <c r="Q734" i="6"/>
  <c r="G734" i="6"/>
  <c r="I744" i="6"/>
  <c r="Q744" i="6"/>
  <c r="N744" i="6"/>
  <c r="L744" i="6"/>
  <c r="M744" i="6"/>
  <c r="S744" i="6"/>
  <c r="D744" i="6"/>
  <c r="F744" i="6"/>
  <c r="H744" i="6"/>
  <c r="K744" i="6"/>
  <c r="O744" i="6"/>
  <c r="J744" i="6"/>
  <c r="G744" i="6"/>
  <c r="E744" i="6"/>
  <c r="R744" i="6"/>
  <c r="P744" i="6"/>
  <c r="I719" i="6"/>
  <c r="K719" i="6"/>
  <c r="P719" i="6"/>
  <c r="D719" i="6"/>
  <c r="S719" i="6"/>
  <c r="J719" i="6"/>
  <c r="R719" i="6"/>
  <c r="E719" i="6"/>
  <c r="M719" i="6"/>
  <c r="H719" i="6"/>
  <c r="O719" i="6"/>
  <c r="F719" i="6"/>
  <c r="Q719" i="6"/>
  <c r="N719" i="6"/>
  <c r="L719" i="6"/>
  <c r="G719" i="6"/>
  <c r="R740" i="6"/>
  <c r="H740" i="6"/>
  <c r="M740" i="6"/>
  <c r="K740" i="6"/>
  <c r="G740" i="6"/>
  <c r="E740" i="6"/>
  <c r="P740" i="6"/>
  <c r="F740" i="6"/>
  <c r="I740" i="6"/>
  <c r="O740" i="6"/>
  <c r="N740" i="6"/>
  <c r="D740" i="6"/>
  <c r="S740" i="6"/>
  <c r="J740" i="6"/>
  <c r="L740" i="6"/>
  <c r="Q740" i="6"/>
  <c r="G742" i="6"/>
  <c r="R742" i="6"/>
  <c r="M742" i="6"/>
  <c r="F742" i="6"/>
  <c r="K742" i="6"/>
  <c r="P742" i="6"/>
  <c r="N742" i="6"/>
  <c r="H742" i="6"/>
  <c r="O742" i="6"/>
  <c r="E742" i="6"/>
  <c r="J742" i="6"/>
  <c r="S742" i="6"/>
  <c r="L742" i="6"/>
  <c r="Q742" i="6"/>
  <c r="D742" i="6"/>
  <c r="I742" i="6"/>
  <c r="E728" i="6"/>
  <c r="Q728" i="6"/>
  <c r="L728" i="6"/>
  <c r="J728" i="6"/>
  <c r="D728" i="6"/>
  <c r="M728" i="6"/>
  <c r="F728" i="6"/>
  <c r="O728" i="6"/>
  <c r="S728" i="6"/>
  <c r="P728" i="6"/>
  <c r="R728" i="6"/>
  <c r="I728" i="6"/>
  <c r="N728" i="6"/>
  <c r="K728" i="6"/>
  <c r="G728" i="6"/>
  <c r="H728" i="6"/>
  <c r="G742" i="5"/>
  <c r="F742" i="5"/>
  <c r="H742" i="5"/>
  <c r="L742" i="5"/>
  <c r="S742" i="5"/>
  <c r="J742" i="5"/>
  <c r="M742" i="5"/>
  <c r="O742" i="5"/>
  <c r="D742" i="5"/>
  <c r="E742" i="5"/>
  <c r="K742" i="5"/>
  <c r="R742" i="5"/>
  <c r="N742" i="5"/>
  <c r="Q742" i="5"/>
  <c r="P742" i="5"/>
  <c r="I742" i="5"/>
  <c r="Q725" i="5"/>
  <c r="F725" i="5"/>
  <c r="I725" i="5"/>
  <c r="P725" i="5"/>
  <c r="M725" i="5"/>
  <c r="E725" i="5"/>
  <c r="S725" i="5"/>
  <c r="L725" i="5"/>
  <c r="G725" i="5"/>
  <c r="N725" i="5"/>
  <c r="D725" i="5"/>
  <c r="K725" i="5"/>
  <c r="O725" i="5"/>
  <c r="R725" i="5"/>
  <c r="H725" i="5"/>
  <c r="J725" i="5"/>
  <c r="R717" i="5"/>
  <c r="O717" i="5"/>
  <c r="M717" i="5"/>
  <c r="H717" i="5"/>
  <c r="J717" i="5"/>
  <c r="S717" i="5"/>
  <c r="L717" i="5"/>
  <c r="D717" i="5"/>
  <c r="F717" i="5"/>
  <c r="P717" i="5"/>
  <c r="G717" i="5"/>
  <c r="Q717" i="5"/>
  <c r="I717" i="5"/>
  <c r="K717" i="5"/>
  <c r="N717" i="5"/>
  <c r="E717" i="5"/>
  <c r="H723" i="5"/>
  <c r="G723" i="5"/>
  <c r="Q723" i="5"/>
  <c r="L723" i="5"/>
  <c r="I723" i="5"/>
  <c r="O723" i="5"/>
  <c r="E723" i="5"/>
  <c r="R723" i="5"/>
  <c r="D723" i="5"/>
  <c r="F723" i="5"/>
  <c r="M723" i="5"/>
  <c r="N723" i="5"/>
  <c r="P723" i="5"/>
  <c r="S723" i="5"/>
  <c r="J723" i="5"/>
  <c r="K723" i="5"/>
  <c r="K738" i="5"/>
  <c r="P738" i="5"/>
  <c r="L738" i="5"/>
  <c r="Q738" i="5"/>
  <c r="H738" i="5"/>
  <c r="S738" i="5"/>
  <c r="D738" i="5"/>
  <c r="I738" i="5"/>
  <c r="J738" i="5"/>
  <c r="R738" i="5"/>
  <c r="G738" i="5"/>
  <c r="O738" i="5"/>
  <c r="F738" i="5"/>
  <c r="N738" i="5"/>
  <c r="M738" i="5"/>
  <c r="E738" i="5"/>
  <c r="O722" i="5"/>
  <c r="G722" i="5"/>
  <c r="N722" i="5"/>
  <c r="F722" i="5"/>
  <c r="K722" i="5"/>
  <c r="J722" i="5"/>
  <c r="I722" i="5"/>
  <c r="E722" i="5"/>
  <c r="D722" i="5"/>
  <c r="M722" i="5"/>
  <c r="S722" i="5"/>
  <c r="H722" i="5"/>
  <c r="P722" i="5"/>
  <c r="L722" i="5"/>
  <c r="Q722" i="5"/>
  <c r="R722" i="5"/>
  <c r="F741" i="5"/>
  <c r="H741" i="5"/>
  <c r="J741" i="5"/>
  <c r="Q741" i="5"/>
  <c r="P741" i="5"/>
  <c r="G741" i="5"/>
  <c r="O741" i="5"/>
  <c r="M741" i="5"/>
  <c r="D741" i="5"/>
  <c r="K741" i="5"/>
  <c r="S741" i="5"/>
  <c r="L741" i="5"/>
  <c r="I741" i="5"/>
  <c r="R741" i="5"/>
  <c r="E741" i="5"/>
  <c r="N741" i="5"/>
  <c r="H745" i="5"/>
  <c r="M745" i="5"/>
  <c r="N745" i="5"/>
  <c r="L745" i="5"/>
  <c r="R745" i="5"/>
  <c r="I745" i="5"/>
  <c r="F745" i="5"/>
  <c r="S745" i="5"/>
  <c r="P745" i="5"/>
  <c r="E745" i="5"/>
  <c r="G745" i="5"/>
  <c r="J745" i="5"/>
  <c r="Q745" i="5"/>
  <c r="K745" i="5"/>
  <c r="O745" i="5"/>
  <c r="D745" i="5"/>
  <c r="L733" i="5"/>
  <c r="D733" i="5"/>
  <c r="P733" i="5"/>
  <c r="O733" i="5"/>
  <c r="M733" i="5"/>
  <c r="S733" i="5"/>
  <c r="E733" i="5"/>
  <c r="Q733" i="5"/>
  <c r="I733" i="5"/>
  <c r="G733" i="5"/>
  <c r="F733" i="5"/>
  <c r="N733" i="5"/>
  <c r="H733" i="5"/>
  <c r="R733" i="5"/>
  <c r="J733" i="5"/>
  <c r="K733" i="5"/>
  <c r="P750" i="5"/>
  <c r="E750" i="5"/>
  <c r="D750" i="5"/>
  <c r="L750" i="5"/>
  <c r="K750" i="5"/>
  <c r="J750" i="5"/>
  <c r="H750" i="5"/>
  <c r="O750" i="5"/>
  <c r="S750" i="5"/>
  <c r="G750" i="5"/>
  <c r="N750" i="5"/>
  <c r="Q750" i="5"/>
  <c r="M750" i="5"/>
  <c r="I750" i="5"/>
  <c r="F750" i="5"/>
  <c r="R750" i="5"/>
  <c r="M730" i="5"/>
  <c r="R730" i="5"/>
  <c r="N730" i="5"/>
  <c r="E730" i="5"/>
  <c r="P730" i="5"/>
  <c r="L730" i="5"/>
  <c r="D730" i="5"/>
  <c r="K730" i="5"/>
  <c r="I730" i="5"/>
  <c r="J730" i="5"/>
  <c r="H730" i="5"/>
  <c r="Q730" i="5"/>
  <c r="O730" i="5"/>
  <c r="S730" i="5"/>
  <c r="F730" i="5"/>
  <c r="G730" i="5"/>
  <c r="G711" i="5"/>
  <c r="O711" i="5"/>
  <c r="J711" i="5"/>
  <c r="M711" i="5"/>
  <c r="L711" i="5"/>
  <c r="E711" i="5"/>
  <c r="I711" i="5"/>
  <c r="N711" i="5"/>
  <c r="K711" i="5"/>
  <c r="R711" i="5"/>
  <c r="H711" i="5"/>
  <c r="Q711" i="5"/>
  <c r="F711" i="5"/>
  <c r="D711" i="5"/>
  <c r="S711" i="5"/>
  <c r="P711" i="5"/>
  <c r="O746" i="5"/>
  <c r="J746" i="5"/>
  <c r="Q746" i="5"/>
  <c r="G746" i="5"/>
  <c r="H746" i="5"/>
  <c r="L746" i="5"/>
  <c r="D746" i="5"/>
  <c r="I746" i="5"/>
  <c r="K746" i="5"/>
  <c r="N746" i="5"/>
  <c r="M746" i="5"/>
  <c r="R746" i="5"/>
  <c r="S746" i="5"/>
  <c r="E746" i="5"/>
  <c r="F746" i="5"/>
  <c r="P746" i="5"/>
  <c r="O719" i="5"/>
  <c r="Q719" i="5"/>
  <c r="L719" i="5"/>
  <c r="G719" i="5"/>
  <c r="D719" i="5"/>
  <c r="M719" i="5"/>
  <c r="I719" i="5"/>
  <c r="S719" i="5"/>
  <c r="F719" i="5"/>
  <c r="J719" i="5"/>
  <c r="E719" i="5"/>
  <c r="R719" i="5"/>
  <c r="N719" i="5"/>
  <c r="K719" i="5"/>
  <c r="P719" i="5"/>
  <c r="H719" i="5"/>
  <c r="N721" i="5"/>
  <c r="G721" i="5"/>
  <c r="F721" i="5"/>
  <c r="O721" i="5"/>
  <c r="P721" i="5"/>
  <c r="K721" i="5"/>
  <c r="D721" i="5"/>
  <c r="Q721" i="5"/>
  <c r="S721" i="5"/>
  <c r="H721" i="5"/>
  <c r="L721" i="5"/>
  <c r="M721" i="5"/>
  <c r="I721" i="5"/>
  <c r="J721" i="5"/>
  <c r="E721" i="5"/>
  <c r="R721" i="5"/>
  <c r="S734" i="5"/>
  <c r="D734" i="5"/>
  <c r="K734" i="5"/>
  <c r="P734" i="5"/>
  <c r="G734" i="5"/>
  <c r="M734" i="5"/>
  <c r="H734" i="5"/>
  <c r="R734" i="5"/>
  <c r="E734" i="5"/>
  <c r="F734" i="5"/>
  <c r="Q734" i="5"/>
  <c r="I734" i="5"/>
  <c r="J734" i="5"/>
  <c r="O734" i="5"/>
  <c r="N734" i="5"/>
  <c r="L734" i="5"/>
  <c r="S747" i="5"/>
  <c r="H747" i="5"/>
  <c r="K747" i="5"/>
  <c r="Q747" i="5"/>
  <c r="E747" i="5"/>
  <c r="J747" i="5"/>
  <c r="R747" i="5"/>
  <c r="I747" i="5"/>
  <c r="M747" i="5"/>
  <c r="F747" i="5"/>
  <c r="D747" i="5"/>
  <c r="G747" i="5"/>
  <c r="N747" i="5"/>
  <c r="L747" i="5"/>
  <c r="O747" i="5"/>
  <c r="P747" i="5"/>
  <c r="N713" i="5"/>
  <c r="Q713" i="5"/>
  <c r="L713" i="5"/>
  <c r="K713" i="5"/>
  <c r="F713" i="5"/>
  <c r="D713" i="5"/>
  <c r="P713" i="5"/>
  <c r="S713" i="5"/>
  <c r="E713" i="5"/>
  <c r="I713" i="5"/>
  <c r="H713" i="5"/>
  <c r="G713" i="5"/>
  <c r="M713" i="5"/>
  <c r="J713" i="5"/>
  <c r="R713" i="5"/>
  <c r="O713" i="5"/>
  <c r="O727" i="5"/>
  <c r="G727" i="5"/>
  <c r="L727" i="5"/>
  <c r="N727" i="5"/>
  <c r="F727" i="5"/>
  <c r="D727" i="5"/>
  <c r="P727" i="5"/>
  <c r="H727" i="5"/>
  <c r="E727" i="5"/>
  <c r="J727" i="5"/>
  <c r="I727" i="5"/>
  <c r="K727" i="5"/>
  <c r="Q727" i="5"/>
  <c r="S727" i="5"/>
  <c r="R727" i="5"/>
  <c r="M727" i="5"/>
  <c r="H728" i="5"/>
  <c r="P728" i="5"/>
  <c r="O728" i="5"/>
  <c r="S728" i="5"/>
  <c r="M728" i="5"/>
  <c r="G728" i="5"/>
  <c r="E728" i="5"/>
  <c r="Q728" i="5"/>
  <c r="I728" i="5"/>
  <c r="R728" i="5"/>
  <c r="L728" i="5"/>
  <c r="F728" i="5"/>
  <c r="D728" i="5"/>
  <c r="K728" i="5"/>
  <c r="J728" i="5"/>
  <c r="N728" i="5"/>
  <c r="M744" i="5"/>
  <c r="J744" i="5"/>
  <c r="L744" i="5"/>
  <c r="O744" i="5"/>
  <c r="G744" i="5"/>
  <c r="H744" i="5"/>
  <c r="Q744" i="5"/>
  <c r="N744" i="5"/>
  <c r="I744" i="5"/>
  <c r="F744" i="5"/>
  <c r="R744" i="5"/>
  <c r="S744" i="5"/>
  <c r="K744" i="5"/>
  <c r="E744" i="5"/>
  <c r="D744" i="5"/>
  <c r="P744" i="5"/>
  <c r="N737" i="5"/>
  <c r="F737" i="5"/>
  <c r="R737" i="5"/>
  <c r="O737" i="5"/>
  <c r="P737" i="5"/>
  <c r="D737" i="5"/>
  <c r="G737" i="5"/>
  <c r="H737" i="5"/>
  <c r="S737" i="5"/>
  <c r="J737" i="5"/>
  <c r="L737" i="5"/>
  <c r="M737" i="5"/>
  <c r="Q737" i="5"/>
  <c r="E737" i="5"/>
  <c r="K737" i="5"/>
  <c r="I737" i="5"/>
  <c r="S726" i="5"/>
  <c r="M726" i="5"/>
  <c r="K726" i="5"/>
  <c r="R726" i="5"/>
  <c r="P726" i="5"/>
  <c r="N726" i="5"/>
  <c r="L726" i="5"/>
  <c r="H726" i="5"/>
  <c r="O726" i="5"/>
  <c r="J726" i="5"/>
  <c r="G726" i="5"/>
  <c r="D726" i="5"/>
  <c r="Q726" i="5"/>
  <c r="E726" i="5"/>
  <c r="I726" i="5"/>
  <c r="F726" i="5"/>
  <c r="S663" i="5"/>
  <c r="R736" i="5"/>
  <c r="H736" i="5"/>
  <c r="O736" i="5"/>
  <c r="G736" i="5"/>
  <c r="J736" i="5"/>
  <c r="E736" i="5"/>
  <c r="Q736" i="5"/>
  <c r="N736" i="5"/>
  <c r="K736" i="5"/>
  <c r="S736" i="5"/>
  <c r="P736" i="5"/>
  <c r="I736" i="5"/>
  <c r="F736" i="5"/>
  <c r="D736" i="5"/>
  <c r="M736" i="5"/>
  <c r="L736" i="5"/>
  <c r="O735" i="5"/>
  <c r="Q735" i="5"/>
  <c r="E735" i="5"/>
  <c r="G735" i="5"/>
  <c r="D735" i="5"/>
  <c r="F735" i="5"/>
  <c r="K735" i="5"/>
  <c r="N735" i="5"/>
  <c r="I735" i="5"/>
  <c r="J735" i="5"/>
  <c r="H735" i="5"/>
  <c r="L735" i="5"/>
  <c r="S735" i="5"/>
  <c r="R735" i="5"/>
  <c r="M735" i="5"/>
  <c r="P735" i="5"/>
  <c r="O712" i="5"/>
  <c r="F712" i="5"/>
  <c r="L712" i="5"/>
  <c r="J712" i="5"/>
  <c r="E712" i="5"/>
  <c r="D712" i="5"/>
  <c r="P712" i="5"/>
  <c r="G712" i="5"/>
  <c r="I712" i="5"/>
  <c r="K712" i="5"/>
  <c r="R712" i="5"/>
  <c r="N712" i="5"/>
  <c r="M712" i="5"/>
  <c r="H712" i="5"/>
  <c r="Q712" i="5"/>
  <c r="S712" i="5"/>
  <c r="B710" i="5"/>
  <c r="R666" i="5"/>
  <c r="R707" i="5" s="1"/>
  <c r="P666" i="5"/>
  <c r="P707" i="5" s="1"/>
  <c r="I666" i="5"/>
  <c r="I707" i="5" s="1"/>
  <c r="H666" i="5"/>
  <c r="H707" i="5" s="1"/>
  <c r="F666" i="5"/>
  <c r="F707" i="5" s="1"/>
  <c r="N666" i="5"/>
  <c r="N707" i="5" s="1"/>
  <c r="Q666" i="5"/>
  <c r="Q707" i="5" s="1"/>
  <c r="G666" i="5"/>
  <c r="G707" i="5" s="1"/>
  <c r="O666" i="5"/>
  <c r="O707" i="5" s="1"/>
  <c r="L666" i="5"/>
  <c r="L707" i="5" s="1"/>
  <c r="M666" i="5"/>
  <c r="M707" i="5" s="1"/>
  <c r="J666" i="5"/>
  <c r="J707" i="5" s="1"/>
  <c r="E666" i="5"/>
  <c r="E707" i="5" s="1"/>
  <c r="D666" i="5"/>
  <c r="D707" i="5" s="1"/>
  <c r="K666" i="5"/>
  <c r="K707" i="5" s="1"/>
  <c r="S666" i="5"/>
  <c r="S707" i="5" s="1"/>
  <c r="N729" i="5"/>
  <c r="Q729" i="5"/>
  <c r="D729" i="5"/>
  <c r="I729" i="5"/>
  <c r="F729" i="5"/>
  <c r="S729" i="5"/>
  <c r="P729" i="5"/>
  <c r="G729" i="5"/>
  <c r="H729" i="5"/>
  <c r="O729" i="5"/>
  <c r="M729" i="5"/>
  <c r="E729" i="5"/>
  <c r="K729" i="5"/>
  <c r="L729" i="5"/>
  <c r="J729" i="5"/>
  <c r="R729" i="5"/>
  <c r="S720" i="5"/>
  <c r="M720" i="5"/>
  <c r="O720" i="5"/>
  <c r="G720" i="5"/>
  <c r="P720" i="5"/>
  <c r="E720" i="5"/>
  <c r="K720" i="5"/>
  <c r="Q720" i="5"/>
  <c r="I720" i="5"/>
  <c r="D720" i="5"/>
  <c r="L720" i="5"/>
  <c r="J720" i="5"/>
  <c r="N720" i="5"/>
  <c r="F720" i="5"/>
  <c r="H720" i="5"/>
  <c r="R720" i="5"/>
  <c r="I37" i="12" l="1"/>
  <c r="K37" i="12"/>
  <c r="K57" i="12" s="1"/>
  <c r="G37" i="12"/>
  <c r="M37" i="12"/>
  <c r="M57" i="12" s="1"/>
  <c r="H37" i="12"/>
  <c r="D37" i="12"/>
  <c r="E37" i="12"/>
  <c r="F37" i="12"/>
  <c r="N37" i="12"/>
  <c r="R37" i="12"/>
  <c r="L37" i="12"/>
  <c r="L57" i="12" s="1"/>
  <c r="C37" i="12"/>
  <c r="P37" i="12"/>
  <c r="J37" i="12"/>
  <c r="J57" i="12" s="1"/>
  <c r="Q37" i="12"/>
  <c r="O37" i="12"/>
  <c r="M739" i="1"/>
  <c r="G739" i="1"/>
  <c r="I739" i="1"/>
  <c r="N739" i="1"/>
  <c r="S739" i="1"/>
  <c r="L739" i="1"/>
  <c r="Q739" i="1"/>
  <c r="J739" i="1"/>
  <c r="P739" i="1"/>
  <c r="R739" i="1"/>
  <c r="K739" i="1"/>
  <c r="M82" i="3"/>
  <c r="K82" i="3"/>
  <c r="K103" i="3"/>
  <c r="N124" i="3"/>
  <c r="S81" i="3"/>
  <c r="D124" i="3"/>
  <c r="S123" i="3"/>
  <c r="D145" i="3"/>
  <c r="C19" i="12" s="1"/>
  <c r="P145" i="3"/>
  <c r="O19" i="12" s="1"/>
  <c r="E145" i="3"/>
  <c r="D19" i="12" s="1"/>
  <c r="F145" i="3"/>
  <c r="E19" i="12" s="1"/>
  <c r="S103" i="3"/>
  <c r="E124" i="3"/>
  <c r="J145" i="3"/>
  <c r="I19" i="12" s="1"/>
  <c r="Q82" i="3"/>
  <c r="J82" i="3"/>
  <c r="H82" i="3"/>
  <c r="L103" i="3"/>
  <c r="E103" i="3"/>
  <c r="J124" i="3"/>
  <c r="R145" i="3"/>
  <c r="Q19" i="12" s="1"/>
  <c r="S102" i="3"/>
  <c r="D82" i="3"/>
  <c r="N82" i="3"/>
  <c r="Q103" i="3"/>
  <c r="P124" i="3"/>
  <c r="D103" i="3"/>
  <c r="E82" i="3"/>
  <c r="F82" i="3"/>
  <c r="P103" i="3"/>
  <c r="G103" i="3"/>
  <c r="I124" i="3"/>
  <c r="Q124" i="3"/>
  <c r="N145" i="3"/>
  <c r="M19" i="12" s="1"/>
  <c r="M103" i="3"/>
  <c r="I82" i="3"/>
  <c r="H103" i="3"/>
  <c r="H145" i="3"/>
  <c r="G19" i="12" s="1"/>
  <c r="L82" i="3"/>
  <c r="P82" i="3"/>
  <c r="R103" i="3"/>
  <c r="N103" i="3"/>
  <c r="S124" i="3"/>
  <c r="H124" i="3"/>
  <c r="S145" i="3"/>
  <c r="R19" i="12" s="1"/>
  <c r="S144" i="3"/>
  <c r="R18" i="12" s="1"/>
  <c r="K124" i="3"/>
  <c r="J103" i="3"/>
  <c r="R124" i="3"/>
  <c r="O82" i="3"/>
  <c r="R82" i="3"/>
  <c r="I103" i="3"/>
  <c r="F103" i="3"/>
  <c r="F124" i="3"/>
  <c r="L124" i="3"/>
  <c r="M145" i="3"/>
  <c r="L19" i="12" s="1"/>
  <c r="Q145" i="3"/>
  <c r="P19" i="12" s="1"/>
  <c r="G145" i="3"/>
  <c r="F19" i="12" s="1"/>
  <c r="O124" i="3"/>
  <c r="O145" i="3"/>
  <c r="N19" i="12" s="1"/>
  <c r="S82" i="3"/>
  <c r="G82" i="3"/>
  <c r="O103" i="3"/>
  <c r="M124" i="3"/>
  <c r="G124" i="3"/>
  <c r="L145" i="3"/>
  <c r="K19" i="12" s="1"/>
  <c r="K145" i="3"/>
  <c r="J19" i="12" s="1"/>
  <c r="F60" i="3"/>
  <c r="F39" i="3"/>
  <c r="F18" i="3"/>
  <c r="J18" i="3"/>
  <c r="J60" i="3"/>
  <c r="J39" i="3"/>
  <c r="N39" i="3"/>
  <c r="N18" i="3"/>
  <c r="N60" i="3"/>
  <c r="R60" i="3"/>
  <c r="R39" i="3"/>
  <c r="R18" i="3"/>
  <c r="I60" i="3"/>
  <c r="I39" i="3"/>
  <c r="I18" i="3"/>
  <c r="D60" i="3"/>
  <c r="D39" i="3"/>
  <c r="D18" i="3"/>
  <c r="K18" i="3"/>
  <c r="K60" i="3"/>
  <c r="K39" i="3"/>
  <c r="M60" i="3"/>
  <c r="M39" i="3"/>
  <c r="M18" i="3"/>
  <c r="Q60" i="3"/>
  <c r="Q18" i="3"/>
  <c r="Q39" i="3"/>
  <c r="G60" i="3"/>
  <c r="G18" i="3"/>
  <c r="G39" i="3"/>
  <c r="H60" i="3"/>
  <c r="H39" i="3"/>
  <c r="H18" i="3"/>
  <c r="L60" i="3"/>
  <c r="L39" i="3"/>
  <c r="L18" i="3"/>
  <c r="E60" i="3"/>
  <c r="E39" i="3"/>
  <c r="E18" i="3"/>
  <c r="P60" i="3"/>
  <c r="P39" i="3"/>
  <c r="P18" i="3"/>
  <c r="O39" i="3"/>
  <c r="O60" i="3"/>
  <c r="O18" i="3"/>
  <c r="D718" i="1"/>
  <c r="M718" i="1"/>
  <c r="F718" i="1"/>
  <c r="K718" i="1"/>
  <c r="P718" i="1"/>
  <c r="S718" i="1"/>
  <c r="N718" i="1"/>
  <c r="Q718" i="1"/>
  <c r="H718" i="1"/>
  <c r="E718" i="1"/>
  <c r="R718" i="1"/>
  <c r="L718" i="1"/>
  <c r="G718" i="1"/>
  <c r="I718" i="1"/>
  <c r="O718" i="1"/>
  <c r="J718" i="1"/>
  <c r="G751" i="6"/>
  <c r="F733" i="1"/>
  <c r="N733" i="1"/>
  <c r="G733" i="1"/>
  <c r="O733" i="1"/>
  <c r="H733" i="1"/>
  <c r="R733" i="1"/>
  <c r="J733" i="1"/>
  <c r="L733" i="1"/>
  <c r="P733" i="1"/>
  <c r="S733" i="1"/>
  <c r="E733" i="1"/>
  <c r="M733" i="1"/>
  <c r="Q733" i="1"/>
  <c r="I733" i="1"/>
  <c r="K733" i="1"/>
  <c r="D733" i="1"/>
  <c r="F722" i="1"/>
  <c r="N722" i="1"/>
  <c r="G722" i="1"/>
  <c r="O722" i="1"/>
  <c r="L722" i="1"/>
  <c r="D722" i="1"/>
  <c r="P722" i="1"/>
  <c r="H722" i="1"/>
  <c r="R722" i="1"/>
  <c r="I722" i="1"/>
  <c r="K722" i="1"/>
  <c r="S722" i="1"/>
  <c r="E722" i="1"/>
  <c r="Q722" i="1"/>
  <c r="J722" i="1"/>
  <c r="M722" i="1"/>
  <c r="F717" i="1"/>
  <c r="N717" i="1"/>
  <c r="G717" i="1"/>
  <c r="O717" i="1"/>
  <c r="H717" i="1"/>
  <c r="R717" i="1"/>
  <c r="J717" i="1"/>
  <c r="L717" i="1"/>
  <c r="P717" i="1"/>
  <c r="S717" i="1"/>
  <c r="E717" i="1"/>
  <c r="Q717" i="1"/>
  <c r="K717" i="1"/>
  <c r="M717" i="1"/>
  <c r="I717" i="1"/>
  <c r="D717" i="1"/>
  <c r="F731" i="1"/>
  <c r="N731" i="1"/>
  <c r="G731" i="1"/>
  <c r="O731" i="1"/>
  <c r="H731" i="1"/>
  <c r="R731" i="1"/>
  <c r="J731" i="1"/>
  <c r="L731" i="1"/>
  <c r="M731" i="1"/>
  <c r="Q731" i="1"/>
  <c r="D731" i="1"/>
  <c r="S731" i="1"/>
  <c r="E731" i="1"/>
  <c r="I731" i="1"/>
  <c r="K731" i="1"/>
  <c r="P731" i="1"/>
  <c r="F727" i="1"/>
  <c r="N727" i="1"/>
  <c r="G727" i="1"/>
  <c r="O727" i="1"/>
  <c r="H727" i="1"/>
  <c r="R727" i="1"/>
  <c r="J727" i="1"/>
  <c r="L727" i="1"/>
  <c r="I727" i="1"/>
  <c r="M727" i="1"/>
  <c r="Q727" i="1"/>
  <c r="D727" i="1"/>
  <c r="P727" i="1"/>
  <c r="S727" i="1"/>
  <c r="E727" i="1"/>
  <c r="K727" i="1"/>
  <c r="F732" i="1"/>
  <c r="N732" i="1"/>
  <c r="G732" i="1"/>
  <c r="O732" i="1"/>
  <c r="L732" i="1"/>
  <c r="D732" i="1"/>
  <c r="P732" i="1"/>
  <c r="H732" i="1"/>
  <c r="R732" i="1"/>
  <c r="M732" i="1"/>
  <c r="S732" i="1"/>
  <c r="E732" i="1"/>
  <c r="I732" i="1"/>
  <c r="J732" i="1"/>
  <c r="K732" i="1"/>
  <c r="Q732" i="1"/>
  <c r="F746" i="1"/>
  <c r="N746" i="1"/>
  <c r="G746" i="1"/>
  <c r="O746" i="1"/>
  <c r="L746" i="1"/>
  <c r="D746" i="1"/>
  <c r="P746" i="1"/>
  <c r="H746" i="1"/>
  <c r="R746" i="1"/>
  <c r="K746" i="1"/>
  <c r="Q746" i="1"/>
  <c r="E746" i="1"/>
  <c r="I746" i="1"/>
  <c r="J746" i="1"/>
  <c r="S746" i="1"/>
  <c r="M746" i="1"/>
  <c r="F743" i="1"/>
  <c r="N743" i="1"/>
  <c r="G743" i="1"/>
  <c r="O743" i="1"/>
  <c r="H743" i="1"/>
  <c r="R743" i="1"/>
  <c r="J743" i="1"/>
  <c r="L743" i="1"/>
  <c r="I743" i="1"/>
  <c r="M743" i="1"/>
  <c r="Q743" i="1"/>
  <c r="S743" i="1"/>
  <c r="K743" i="1"/>
  <c r="P743" i="1"/>
  <c r="D743" i="1"/>
  <c r="E743" i="1"/>
  <c r="F745" i="1"/>
  <c r="N745" i="1"/>
  <c r="G745" i="1"/>
  <c r="O745" i="1"/>
  <c r="H745" i="1"/>
  <c r="R745" i="1"/>
  <c r="J745" i="1"/>
  <c r="L745" i="1"/>
  <c r="K745" i="1"/>
  <c r="P745" i="1"/>
  <c r="S745" i="1"/>
  <c r="M745" i="1"/>
  <c r="Q745" i="1"/>
  <c r="E745" i="1"/>
  <c r="I745" i="1"/>
  <c r="D745" i="1"/>
  <c r="F729" i="1"/>
  <c r="N729" i="1"/>
  <c r="G729" i="1"/>
  <c r="O729" i="1"/>
  <c r="H729" i="1"/>
  <c r="R729" i="1"/>
  <c r="J729" i="1"/>
  <c r="L729" i="1"/>
  <c r="K729" i="1"/>
  <c r="P729" i="1"/>
  <c r="S729" i="1"/>
  <c r="Q729" i="1"/>
  <c r="I729" i="1"/>
  <c r="M729" i="1"/>
  <c r="D729" i="1"/>
  <c r="E729" i="1"/>
  <c r="F720" i="1"/>
  <c r="N720" i="1"/>
  <c r="G720" i="1"/>
  <c r="O720" i="1"/>
  <c r="L720" i="1"/>
  <c r="D720" i="1"/>
  <c r="P720" i="1"/>
  <c r="H720" i="1"/>
  <c r="R720" i="1"/>
  <c r="S720" i="1"/>
  <c r="E720" i="1"/>
  <c r="J720" i="1"/>
  <c r="I720" i="1"/>
  <c r="Q720" i="1"/>
  <c r="K720" i="1"/>
  <c r="M720" i="1"/>
  <c r="F749" i="1"/>
  <c r="N749" i="1"/>
  <c r="G749" i="1"/>
  <c r="O749" i="1"/>
  <c r="H749" i="1"/>
  <c r="R749" i="1"/>
  <c r="J749" i="1"/>
  <c r="L749" i="1"/>
  <c r="P749" i="1"/>
  <c r="S749" i="1"/>
  <c r="E749" i="1"/>
  <c r="D749" i="1"/>
  <c r="I749" i="1"/>
  <c r="Q749" i="1"/>
  <c r="M749" i="1"/>
  <c r="K749" i="1"/>
  <c r="F737" i="1"/>
  <c r="N737" i="1"/>
  <c r="G737" i="1"/>
  <c r="O737" i="1"/>
  <c r="H737" i="1"/>
  <c r="R737" i="1"/>
  <c r="J737" i="1"/>
  <c r="L737" i="1"/>
  <c r="S737" i="1"/>
  <c r="E737" i="1"/>
  <c r="K737" i="1"/>
  <c r="D737" i="1"/>
  <c r="I737" i="1"/>
  <c r="Q737" i="1"/>
  <c r="M737" i="1"/>
  <c r="P737" i="1"/>
  <c r="F716" i="1"/>
  <c r="N716" i="1"/>
  <c r="G716" i="1"/>
  <c r="O716" i="1"/>
  <c r="L716" i="1"/>
  <c r="D716" i="1"/>
  <c r="P716" i="1"/>
  <c r="H716" i="1"/>
  <c r="R716" i="1"/>
  <c r="M716" i="1"/>
  <c r="S716" i="1"/>
  <c r="E716" i="1"/>
  <c r="K716" i="1"/>
  <c r="Q716" i="1"/>
  <c r="I716" i="1"/>
  <c r="J716" i="1"/>
  <c r="F736" i="1"/>
  <c r="N736" i="1"/>
  <c r="G736" i="1"/>
  <c r="O736" i="1"/>
  <c r="L736" i="1"/>
  <c r="D736" i="1"/>
  <c r="P736" i="1"/>
  <c r="H736" i="1"/>
  <c r="R736" i="1"/>
  <c r="S736" i="1"/>
  <c r="E736" i="1"/>
  <c r="J736" i="1"/>
  <c r="M736" i="1"/>
  <c r="Q736" i="1"/>
  <c r="I736" i="1"/>
  <c r="K736" i="1"/>
  <c r="F735" i="1"/>
  <c r="N735" i="1"/>
  <c r="G735" i="1"/>
  <c r="O735" i="1"/>
  <c r="H735" i="1"/>
  <c r="R735" i="1"/>
  <c r="J735" i="1"/>
  <c r="L735" i="1"/>
  <c r="Q735" i="1"/>
  <c r="D735" i="1"/>
  <c r="I735" i="1"/>
  <c r="K735" i="1"/>
  <c r="M735" i="1"/>
  <c r="P735" i="1"/>
  <c r="E735" i="1"/>
  <c r="S735" i="1"/>
  <c r="F721" i="1"/>
  <c r="N721" i="1"/>
  <c r="G721" i="1"/>
  <c r="O721" i="1"/>
  <c r="H721" i="1"/>
  <c r="R721" i="1"/>
  <c r="J721" i="1"/>
  <c r="L721" i="1"/>
  <c r="S721" i="1"/>
  <c r="E721" i="1"/>
  <c r="K721" i="1"/>
  <c r="P721" i="1"/>
  <c r="Q721" i="1"/>
  <c r="D721" i="1"/>
  <c r="I721" i="1"/>
  <c r="M721" i="1"/>
  <c r="F728" i="1"/>
  <c r="N728" i="1"/>
  <c r="G728" i="1"/>
  <c r="O728" i="1"/>
  <c r="L728" i="1"/>
  <c r="D728" i="1"/>
  <c r="P728" i="1"/>
  <c r="H728" i="1"/>
  <c r="R728" i="1"/>
  <c r="J728" i="1"/>
  <c r="M728" i="1"/>
  <c r="S728" i="1"/>
  <c r="K728" i="1"/>
  <c r="Q728" i="1"/>
  <c r="E728" i="1"/>
  <c r="I728" i="1"/>
  <c r="F711" i="1"/>
  <c r="N711" i="1"/>
  <c r="G711" i="1"/>
  <c r="O711" i="1"/>
  <c r="H711" i="1"/>
  <c r="R711" i="1"/>
  <c r="J711" i="1"/>
  <c r="L711" i="1"/>
  <c r="I711" i="1"/>
  <c r="M711" i="1"/>
  <c r="Q711" i="1"/>
  <c r="K711" i="1"/>
  <c r="P711" i="1"/>
  <c r="S711" i="1"/>
  <c r="E711" i="1"/>
  <c r="D711" i="1"/>
  <c r="F747" i="1"/>
  <c r="N747" i="1"/>
  <c r="G747" i="1"/>
  <c r="O747" i="1"/>
  <c r="H747" i="1"/>
  <c r="R747" i="1"/>
  <c r="J747" i="1"/>
  <c r="L747" i="1"/>
  <c r="M747" i="1"/>
  <c r="Q747" i="1"/>
  <c r="D747" i="1"/>
  <c r="I747" i="1"/>
  <c r="K747" i="1"/>
  <c r="E747" i="1"/>
  <c r="P747" i="1"/>
  <c r="S747" i="1"/>
  <c r="F744" i="1"/>
  <c r="N744" i="1"/>
  <c r="G744" i="1"/>
  <c r="O744" i="1"/>
  <c r="L744" i="1"/>
  <c r="D744" i="1"/>
  <c r="P744" i="1"/>
  <c r="H744" i="1"/>
  <c r="R744" i="1"/>
  <c r="J744" i="1"/>
  <c r="M744" i="1"/>
  <c r="S744" i="1"/>
  <c r="E744" i="1"/>
  <c r="I744" i="1"/>
  <c r="Q744" i="1"/>
  <c r="K744" i="1"/>
  <c r="F742" i="1"/>
  <c r="N742" i="1"/>
  <c r="G742" i="1"/>
  <c r="O742" i="1"/>
  <c r="L742" i="1"/>
  <c r="D742" i="1"/>
  <c r="P742" i="1"/>
  <c r="H742" i="1"/>
  <c r="R742" i="1"/>
  <c r="I742" i="1"/>
  <c r="K742" i="1"/>
  <c r="Q742" i="1"/>
  <c r="E742" i="1"/>
  <c r="J742" i="1"/>
  <c r="M742" i="1"/>
  <c r="S742" i="1"/>
  <c r="F712" i="1"/>
  <c r="N712" i="1"/>
  <c r="G712" i="1"/>
  <c r="O712" i="1"/>
  <c r="L712" i="1"/>
  <c r="D712" i="1"/>
  <c r="P712" i="1"/>
  <c r="H712" i="1"/>
  <c r="R712" i="1"/>
  <c r="J712" i="1"/>
  <c r="M712" i="1"/>
  <c r="S712" i="1"/>
  <c r="E712" i="1"/>
  <c r="I712" i="1"/>
  <c r="K712" i="1"/>
  <c r="Q712" i="1"/>
  <c r="F725" i="1"/>
  <c r="N725" i="1"/>
  <c r="G725" i="1"/>
  <c r="O725" i="1"/>
  <c r="H725" i="1"/>
  <c r="R725" i="1"/>
  <c r="J725" i="1"/>
  <c r="L725" i="1"/>
  <c r="E725" i="1"/>
  <c r="K725" i="1"/>
  <c r="P725" i="1"/>
  <c r="D725" i="1"/>
  <c r="I725" i="1"/>
  <c r="M725" i="1"/>
  <c r="Q725" i="1"/>
  <c r="S725" i="1"/>
  <c r="F713" i="1"/>
  <c r="N713" i="1"/>
  <c r="G713" i="1"/>
  <c r="O713" i="1"/>
  <c r="H713" i="1"/>
  <c r="R713" i="1"/>
  <c r="J713" i="1"/>
  <c r="L713" i="1"/>
  <c r="K713" i="1"/>
  <c r="P713" i="1"/>
  <c r="S713" i="1"/>
  <c r="E713" i="1"/>
  <c r="I713" i="1"/>
  <c r="D713" i="1"/>
  <c r="Q713" i="1"/>
  <c r="M713" i="1"/>
  <c r="F741" i="1"/>
  <c r="N741" i="1"/>
  <c r="G741" i="1"/>
  <c r="O741" i="1"/>
  <c r="H741" i="1"/>
  <c r="R741" i="1"/>
  <c r="J741" i="1"/>
  <c r="L741" i="1"/>
  <c r="E741" i="1"/>
  <c r="K741" i="1"/>
  <c r="P741" i="1"/>
  <c r="I741" i="1"/>
  <c r="M741" i="1"/>
  <c r="Q741" i="1"/>
  <c r="S741" i="1"/>
  <c r="D741" i="1"/>
  <c r="S663" i="1"/>
  <c r="P666" i="1"/>
  <c r="P707" i="1" s="1"/>
  <c r="H666" i="1"/>
  <c r="H707" i="1" s="1"/>
  <c r="K666" i="1"/>
  <c r="K707" i="1" s="1"/>
  <c r="S666" i="1"/>
  <c r="S707" i="1" s="1"/>
  <c r="J666" i="1"/>
  <c r="J707" i="1" s="1"/>
  <c r="B710" i="1"/>
  <c r="G666" i="1"/>
  <c r="G707" i="1" s="1"/>
  <c r="R666" i="1"/>
  <c r="R707" i="1" s="1"/>
  <c r="F666" i="1"/>
  <c r="F707" i="1" s="1"/>
  <c r="Q666" i="1"/>
  <c r="Q707" i="1" s="1"/>
  <c r="E666" i="1"/>
  <c r="E707" i="1" s="1"/>
  <c r="O666" i="1"/>
  <c r="O707" i="1" s="1"/>
  <c r="D707" i="1"/>
  <c r="N666" i="1"/>
  <c r="N707" i="1" s="1"/>
  <c r="M666" i="1"/>
  <c r="M707" i="1" s="1"/>
  <c r="L666" i="1"/>
  <c r="L707" i="1" s="1"/>
  <c r="I666" i="1"/>
  <c r="I707" i="1" s="1"/>
  <c r="P710" i="10"/>
  <c r="P751" i="10" s="1"/>
  <c r="N710" i="10"/>
  <c r="N751" i="10" s="1"/>
  <c r="G710" i="10"/>
  <c r="G751" i="10" s="1"/>
  <c r="Q710" i="10"/>
  <c r="Q751" i="10" s="1"/>
  <c r="H710" i="10"/>
  <c r="H751" i="10" s="1"/>
  <c r="K710" i="10"/>
  <c r="K751" i="10" s="1"/>
  <c r="S710" i="10"/>
  <c r="S751" i="10" s="1"/>
  <c r="D710" i="10"/>
  <c r="D751" i="10" s="1"/>
  <c r="O710" i="10"/>
  <c r="O751" i="10" s="1"/>
  <c r="M710" i="10"/>
  <c r="M751" i="10" s="1"/>
  <c r="J710" i="10"/>
  <c r="J751" i="10" s="1"/>
  <c r="R710" i="10"/>
  <c r="R751" i="10" s="1"/>
  <c r="F710" i="10"/>
  <c r="F751" i="10" s="1"/>
  <c r="E710" i="10"/>
  <c r="E751" i="10" s="1"/>
  <c r="L710" i="10"/>
  <c r="L751" i="10" s="1"/>
  <c r="I710" i="10"/>
  <c r="I751" i="10" s="1"/>
  <c r="O751" i="9"/>
  <c r="K751" i="9"/>
  <c r="I751" i="9"/>
  <c r="N751" i="9"/>
  <c r="S751" i="9"/>
  <c r="D751" i="9"/>
  <c r="Q751" i="9"/>
  <c r="M751" i="9"/>
  <c r="H751" i="9"/>
  <c r="P751" i="9"/>
  <c r="L751" i="9"/>
  <c r="R751" i="9"/>
  <c r="J751" i="9"/>
  <c r="E751" i="9"/>
  <c r="G751" i="9"/>
  <c r="F751" i="9"/>
  <c r="M751" i="8"/>
  <c r="E751" i="8"/>
  <c r="R751" i="8"/>
  <c r="S751" i="8"/>
  <c r="Q751" i="8"/>
  <c r="F751" i="8"/>
  <c r="P751" i="8"/>
  <c r="N751" i="8"/>
  <c r="J751" i="8"/>
  <c r="G751" i="8"/>
  <c r="L751" i="8"/>
  <c r="I751" i="8"/>
  <c r="D751" i="8"/>
  <c r="H751" i="8"/>
  <c r="K751" i="8"/>
  <c r="O751" i="8"/>
  <c r="F710" i="7"/>
  <c r="F751" i="7" s="1"/>
  <c r="J710" i="7"/>
  <c r="J751" i="7" s="1"/>
  <c r="R710" i="7"/>
  <c r="R751" i="7" s="1"/>
  <c r="K710" i="7"/>
  <c r="K751" i="7" s="1"/>
  <c r="E710" i="7"/>
  <c r="E751" i="7" s="1"/>
  <c r="O710" i="7"/>
  <c r="O751" i="7" s="1"/>
  <c r="Q710" i="7"/>
  <c r="Q751" i="7" s="1"/>
  <c r="P710" i="7"/>
  <c r="P751" i="7" s="1"/>
  <c r="S710" i="7"/>
  <c r="S751" i="7" s="1"/>
  <c r="H710" i="7"/>
  <c r="H751" i="7" s="1"/>
  <c r="M710" i="7"/>
  <c r="M751" i="7" s="1"/>
  <c r="L710" i="7"/>
  <c r="L751" i="7" s="1"/>
  <c r="N710" i="7"/>
  <c r="N751" i="7" s="1"/>
  <c r="G710" i="7"/>
  <c r="G751" i="7" s="1"/>
  <c r="I710" i="7"/>
  <c r="I751" i="7" s="1"/>
  <c r="D710" i="7"/>
  <c r="D751" i="7" s="1"/>
  <c r="Q751" i="6"/>
  <c r="E751" i="6"/>
  <c r="O751" i="6"/>
  <c r="S751" i="6"/>
  <c r="N751" i="6"/>
  <c r="L751" i="6"/>
  <c r="F751" i="6"/>
  <c r="P751" i="6"/>
  <c r="D751" i="6"/>
  <c r="R751" i="6"/>
  <c r="K751" i="6"/>
  <c r="H751" i="6"/>
  <c r="I751" i="6"/>
  <c r="M751" i="6"/>
  <c r="J751" i="6"/>
  <c r="O710" i="5"/>
  <c r="O751" i="5" s="1"/>
  <c r="N710" i="5"/>
  <c r="N751" i="5" s="1"/>
  <c r="S710" i="5"/>
  <c r="S751" i="5" s="1"/>
  <c r="Q710" i="5"/>
  <c r="Q751" i="5" s="1"/>
  <c r="G710" i="5"/>
  <c r="G751" i="5" s="1"/>
  <c r="I710" i="5"/>
  <c r="I751" i="5" s="1"/>
  <c r="F710" i="5"/>
  <c r="F751" i="5" s="1"/>
  <c r="R710" i="5"/>
  <c r="R751" i="5" s="1"/>
  <c r="P710" i="5"/>
  <c r="P751" i="5" s="1"/>
  <c r="D710" i="5"/>
  <c r="D751" i="5" s="1"/>
  <c r="K710" i="5"/>
  <c r="K751" i="5" s="1"/>
  <c r="J710" i="5"/>
  <c r="J751" i="5" s="1"/>
  <c r="M710" i="5"/>
  <c r="M751" i="5" s="1"/>
  <c r="E710" i="5"/>
  <c r="E751" i="5" s="1"/>
  <c r="L710" i="5"/>
  <c r="L751" i="5" s="1"/>
  <c r="H710" i="5"/>
  <c r="H751" i="5" s="1"/>
  <c r="J38" i="12" l="1"/>
  <c r="J58" i="12" s="1"/>
  <c r="E38" i="12"/>
  <c r="O38" i="12"/>
  <c r="C38" i="12"/>
  <c r="D38" i="12"/>
  <c r="H38" i="12"/>
  <c r="N38" i="12"/>
  <c r="F38" i="12"/>
  <c r="K38" i="12"/>
  <c r="K58" i="12" s="1"/>
  <c r="Q38" i="12"/>
  <c r="I38" i="12"/>
  <c r="P38" i="12"/>
  <c r="G38" i="12"/>
  <c r="L38" i="12"/>
  <c r="L58" i="12" s="1"/>
  <c r="M38" i="12"/>
  <c r="M58" i="12" s="1"/>
  <c r="R125" i="3"/>
  <c r="R146" i="3"/>
  <c r="Q20" i="12" s="1"/>
  <c r="J83" i="3"/>
  <c r="Q83" i="3"/>
  <c r="M125" i="3"/>
  <c r="L146" i="3"/>
  <c r="K20" i="12" s="1"/>
  <c r="L83" i="3"/>
  <c r="L104" i="3"/>
  <c r="O125" i="3"/>
  <c r="I83" i="3"/>
  <c r="M104" i="3"/>
  <c r="F146" i="3"/>
  <c r="E20" i="12" s="1"/>
  <c r="F83" i="3"/>
  <c r="G125" i="3"/>
  <c r="H146" i="3"/>
  <c r="G20" i="12" s="1"/>
  <c r="I104" i="3"/>
  <c r="N125" i="3"/>
  <c r="Q146" i="3"/>
  <c r="P20" i="12" s="1"/>
  <c r="G104" i="3"/>
  <c r="D146" i="3"/>
  <c r="C20" i="12" s="1"/>
  <c r="M83" i="3"/>
  <c r="G83" i="3"/>
  <c r="H104" i="3"/>
  <c r="S104" i="3"/>
  <c r="L125" i="3"/>
  <c r="K125" i="3"/>
  <c r="I146" i="3"/>
  <c r="H20" i="12" s="1"/>
  <c r="S146" i="3"/>
  <c r="R20" i="12" s="1"/>
  <c r="R104" i="3"/>
  <c r="E104" i="3"/>
  <c r="G146" i="3"/>
  <c r="F20" i="12" s="1"/>
  <c r="N83" i="3"/>
  <c r="S125" i="3"/>
  <c r="F125" i="3"/>
  <c r="J146" i="3"/>
  <c r="I20" i="12" s="1"/>
  <c r="M146" i="3"/>
  <c r="L20" i="12" s="1"/>
  <c r="E83" i="3"/>
  <c r="N104" i="3"/>
  <c r="K83" i="3"/>
  <c r="H125" i="3"/>
  <c r="E146" i="3"/>
  <c r="D20" i="12" s="1"/>
  <c r="D104" i="3"/>
  <c r="P83" i="3"/>
  <c r="O83" i="3"/>
  <c r="P104" i="3"/>
  <c r="D125" i="3"/>
  <c r="P125" i="3"/>
  <c r="O146" i="3"/>
  <c r="N20" i="12" s="1"/>
  <c r="N146" i="3"/>
  <c r="M20" i="12" s="1"/>
  <c r="E125" i="3"/>
  <c r="K104" i="3"/>
  <c r="O104" i="3"/>
  <c r="S83" i="3"/>
  <c r="J125" i="3"/>
  <c r="D83" i="3"/>
  <c r="Q104" i="3"/>
  <c r="H83" i="3"/>
  <c r="R83" i="3"/>
  <c r="J104" i="3"/>
  <c r="F104" i="3"/>
  <c r="I125" i="3"/>
  <c r="Q125" i="3"/>
  <c r="K146" i="3"/>
  <c r="J20" i="12" s="1"/>
  <c r="P146" i="3"/>
  <c r="O20" i="12" s="1"/>
  <c r="N61" i="3"/>
  <c r="N19" i="3"/>
  <c r="N40" i="3"/>
  <c r="D61" i="3"/>
  <c r="D40" i="3"/>
  <c r="D19" i="3"/>
  <c r="J40" i="3"/>
  <c r="J61" i="3"/>
  <c r="J19" i="3"/>
  <c r="O61" i="3"/>
  <c r="O40" i="3"/>
  <c r="O19" i="3"/>
  <c r="S19" i="3"/>
  <c r="S40" i="3"/>
  <c r="S61" i="3"/>
  <c r="G40" i="3"/>
  <c r="G61" i="3"/>
  <c r="G19" i="3"/>
  <c r="Q19" i="3"/>
  <c r="Q61" i="3"/>
  <c r="Q40" i="3"/>
  <c r="K19" i="3"/>
  <c r="K40" i="3"/>
  <c r="K61" i="3"/>
  <c r="H61" i="3"/>
  <c r="H40" i="3"/>
  <c r="H19" i="3"/>
  <c r="I19" i="3"/>
  <c r="I61" i="3"/>
  <c r="I40" i="3"/>
  <c r="F61" i="3"/>
  <c r="F19" i="3"/>
  <c r="F40" i="3"/>
  <c r="P61" i="3"/>
  <c r="P40" i="3"/>
  <c r="P19" i="3"/>
  <c r="M61" i="3"/>
  <c r="M40" i="3"/>
  <c r="M19" i="3"/>
  <c r="E61" i="3"/>
  <c r="E40" i="3"/>
  <c r="E19" i="3"/>
  <c r="L61" i="3"/>
  <c r="L40" i="3"/>
  <c r="L19" i="3"/>
  <c r="R61" i="3"/>
  <c r="R40" i="3"/>
  <c r="R19" i="3"/>
  <c r="S18" i="3"/>
  <c r="S39" i="3"/>
  <c r="S60" i="3"/>
  <c r="T663" i="1"/>
  <c r="T707" i="1"/>
  <c r="N710" i="1"/>
  <c r="N751" i="1" s="1"/>
  <c r="F710" i="1"/>
  <c r="F751" i="1" s="1"/>
  <c r="K710" i="1"/>
  <c r="K751" i="1" s="1"/>
  <c r="J710" i="1"/>
  <c r="J751" i="1" s="1"/>
  <c r="O710" i="1"/>
  <c r="O751" i="1" s="1"/>
  <c r="M710" i="1"/>
  <c r="M751" i="1" s="1"/>
  <c r="S710" i="1"/>
  <c r="S751" i="1" s="1"/>
  <c r="L710" i="1"/>
  <c r="L751" i="1" s="1"/>
  <c r="I710" i="1"/>
  <c r="I751" i="1" s="1"/>
  <c r="H710" i="1"/>
  <c r="H751" i="1" s="1"/>
  <c r="D710" i="1"/>
  <c r="D751" i="1" s="1"/>
  <c r="R710" i="1"/>
  <c r="R751" i="1" s="1"/>
  <c r="Q710" i="1"/>
  <c r="Q751" i="1" s="1"/>
  <c r="P710" i="1"/>
  <c r="P751" i="1" s="1"/>
  <c r="G710" i="1"/>
  <c r="G751" i="1" s="1"/>
  <c r="E710" i="1"/>
  <c r="E751" i="1" s="1"/>
  <c r="G39" i="12" l="1"/>
  <c r="L39" i="12"/>
  <c r="L59" i="12" s="1"/>
  <c r="O39" i="12"/>
  <c r="H39" i="12"/>
  <c r="N39" i="12"/>
  <c r="Q39" i="12"/>
  <c r="E39" i="12"/>
  <c r="J39" i="12"/>
  <c r="J59" i="12" s="1"/>
  <c r="C39" i="12"/>
  <c r="K39" i="12"/>
  <c r="K59" i="12" s="1"/>
  <c r="R39" i="12"/>
  <c r="P39" i="12"/>
  <c r="D39" i="12"/>
  <c r="F39" i="12"/>
  <c r="M39" i="12"/>
  <c r="M59" i="12" s="1"/>
  <c r="R38" i="12"/>
  <c r="I39" i="12"/>
  <c r="F20" i="3"/>
  <c r="F41" i="3"/>
  <c r="F62" i="3"/>
  <c r="N20" i="3"/>
  <c r="N62" i="3"/>
  <c r="N41" i="3"/>
  <c r="G41" i="3"/>
  <c r="G20" i="3"/>
  <c r="G62" i="3"/>
  <c r="R62" i="3"/>
  <c r="R20" i="3"/>
  <c r="R41" i="3"/>
  <c r="D62" i="3"/>
  <c r="D41" i="3"/>
  <c r="D20" i="3"/>
  <c r="K20" i="3"/>
  <c r="K62" i="3"/>
  <c r="K41" i="3"/>
  <c r="H62" i="3"/>
  <c r="H41" i="3"/>
  <c r="H20" i="3"/>
  <c r="L62" i="3"/>
  <c r="L41" i="3"/>
  <c r="L20" i="3"/>
  <c r="P62" i="3"/>
  <c r="P41" i="3"/>
  <c r="P20" i="3"/>
  <c r="I41" i="3"/>
  <c r="I62" i="3"/>
  <c r="I20" i="3"/>
  <c r="M62" i="3"/>
  <c r="M41" i="3"/>
  <c r="M20" i="3"/>
  <c r="Q62" i="3"/>
  <c r="Q20" i="3"/>
  <c r="Q41" i="3"/>
  <c r="O62" i="3"/>
  <c r="O41" i="3"/>
  <c r="O20" i="3"/>
  <c r="E62" i="3"/>
  <c r="E41" i="3"/>
  <c r="E20" i="3"/>
  <c r="S41" i="3"/>
  <c r="S20" i="3"/>
  <c r="S62" i="3"/>
  <c r="J62" i="3"/>
  <c r="J20" i="3"/>
  <c r="J41" i="3"/>
  <c r="T751" i="1"/>
  <c r="L40" i="12" l="1"/>
  <c r="L60" i="12" s="1"/>
  <c r="E40" i="12"/>
  <c r="K40" i="12"/>
  <c r="K60" i="12" s="1"/>
  <c r="G40" i="12"/>
  <c r="R40" i="12"/>
  <c r="M40" i="12"/>
  <c r="M60" i="12" s="1"/>
  <c r="P40" i="12"/>
  <c r="O40" i="12"/>
  <c r="Q40" i="12"/>
  <c r="D40" i="12"/>
  <c r="J40" i="12"/>
  <c r="J60" i="12" s="1"/>
  <c r="I40" i="12"/>
  <c r="N40" i="12"/>
  <c r="C40" i="12"/>
  <c r="F40" i="12"/>
  <c r="H40" i="12"/>
  <c r="Q41" i="12" l="1"/>
  <c r="R42" i="12"/>
  <c r="S42" i="12" l="1"/>
  <c r="R44" i="12"/>
  <c r="R41" i="12"/>
</calcChain>
</file>

<file path=xl/sharedStrings.xml><?xml version="1.0" encoding="utf-8"?>
<sst xmlns="http://schemas.openxmlformats.org/spreadsheetml/2006/main" count="786" uniqueCount="47">
  <si>
    <t>Vertical</t>
  </si>
  <si>
    <t>Bending</t>
  </si>
  <si>
    <t>Moment(14</t>
  </si>
  <si>
    <t>Station)</t>
  </si>
  <si>
    <t>A.</t>
  </si>
  <si>
    <t>Non</t>
  </si>
  <si>
    <t>Dimensional</t>
  </si>
  <si>
    <t>Amplitude</t>
  </si>
  <si>
    <t>per</t>
  </si>
  <si>
    <t>Unit</t>
  </si>
  <si>
    <t>Wave</t>
  </si>
  <si>
    <t>Amplitude(/rho*g*L**2*B</t>
  </si>
  <si>
    <t>/a)</t>
  </si>
  <si>
    <t>****************************************************************************************************</t>
  </si>
  <si>
    <t>NO</t>
  </si>
  <si>
    <t>Wo(rad/sec)</t>
  </si>
  <si>
    <t>w0</t>
    <phoneticPr fontId="1" type="noConversion"/>
  </si>
  <si>
    <t>Hs</t>
    <phoneticPr fontId="1" type="noConversion"/>
  </si>
  <si>
    <t>Tz</t>
    <phoneticPr fontId="1" type="noConversion"/>
  </si>
  <si>
    <t>Wave spetrum</t>
    <phoneticPr fontId="1" type="noConversion"/>
  </si>
  <si>
    <t>RAO^2</t>
    <phoneticPr fontId="1" type="noConversion"/>
  </si>
  <si>
    <t>Respone spectrum</t>
    <phoneticPr fontId="1" type="noConversion"/>
  </si>
  <si>
    <t>Mo</t>
    <phoneticPr fontId="1" type="noConversion"/>
  </si>
  <si>
    <t>sum</t>
    <phoneticPr fontId="1" type="noConversion"/>
  </si>
  <si>
    <t>VBM_RAO</t>
    <phoneticPr fontId="1" type="noConversion"/>
  </si>
  <si>
    <t>w</t>
    <phoneticPr fontId="1" type="noConversion"/>
  </si>
  <si>
    <t>RAO(0)</t>
    <phoneticPr fontId="1" type="noConversion"/>
  </si>
  <si>
    <t>차원화(=RAO*rho*g*L^2*B)</t>
    <phoneticPr fontId="1" type="noConversion"/>
  </si>
  <si>
    <t>LTM</t>
    <phoneticPr fontId="1" type="noConversion"/>
  </si>
  <si>
    <t>dw</t>
    <phoneticPr fontId="1" type="noConversion"/>
  </si>
  <si>
    <t>Error</t>
    <phoneticPr fontId="1" type="noConversion"/>
  </si>
  <si>
    <t>M0</t>
    <phoneticPr fontId="1" type="noConversion"/>
  </si>
  <si>
    <t>0 degree</t>
    <phoneticPr fontId="1" type="noConversion"/>
  </si>
  <si>
    <t>30 degree</t>
    <phoneticPr fontId="1" type="noConversion"/>
  </si>
  <si>
    <t>60 degree</t>
    <phoneticPr fontId="1" type="noConversion"/>
  </si>
  <si>
    <t>90 degree</t>
    <phoneticPr fontId="1" type="noConversion"/>
  </si>
  <si>
    <t>120 degree</t>
    <phoneticPr fontId="1" type="noConversion"/>
  </si>
  <si>
    <t>150 degree</t>
    <phoneticPr fontId="1" type="noConversion"/>
  </si>
  <si>
    <t>180 degree</t>
    <phoneticPr fontId="1" type="noConversion"/>
  </si>
  <si>
    <t>Short</t>
    <phoneticPr fontId="1" type="noConversion"/>
  </si>
  <si>
    <t>North Atlantic wave scatter diagram (빈도수)</t>
    <phoneticPr fontId="1" type="noConversion"/>
  </si>
  <si>
    <t>North Atlantic wave scatter diagram (확률)</t>
    <phoneticPr fontId="1" type="noConversion"/>
  </si>
  <si>
    <t>Tagget</t>
    <phoneticPr fontId="1" type="noConversion"/>
  </si>
  <si>
    <t>error</t>
    <phoneticPr fontId="1" type="noConversion"/>
  </si>
  <si>
    <t>Deg</t>
  </si>
  <si>
    <t>long</t>
    <phoneticPr fontId="1" type="noConversion"/>
  </si>
  <si>
    <t>Target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</si>
</sst>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76" formatCode="0.0000000000E+00"/>
    <numFmt numFmtId="177" formatCode="0.0"/>
    <numFmt numFmtId="178" formatCode="0.000E+00"/>
    <numFmt numFmtId="179" formatCode="0.0_ "/>
    <numFmt numFmtId="180" formatCode="0_ "/>
    <numFmt numFmtId="181" formatCode="0.0%"/>
  </numFmts>
  <fonts count="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sz val="14"/>
      <color theme="1"/>
      <name val="맑은 고딕"/>
      <family val="2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42">
    <xf numFmtId="0" fontId="0" fillId="0" borderId="0" xfId="0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0" fontId="0" fillId="0" borderId="0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" xfId="0" applyBorder="1">
      <alignment vertical="center"/>
    </xf>
    <xf numFmtId="0" fontId="0" fillId="2" borderId="10" xfId="0" applyFill="1" applyBorder="1">
      <alignment vertical="center"/>
    </xf>
    <xf numFmtId="0" fontId="0" fillId="0" borderId="8" xfId="0" applyFill="1" applyBorder="1">
      <alignment vertical="center"/>
    </xf>
    <xf numFmtId="176" fontId="0" fillId="0" borderId="0" xfId="0" applyNumberFormat="1">
      <alignment vertical="center"/>
    </xf>
    <xf numFmtId="0" fontId="0" fillId="3" borderId="1" xfId="0" applyFill="1" applyBorder="1">
      <alignment vertical="center"/>
    </xf>
    <xf numFmtId="0" fontId="0" fillId="3" borderId="5" xfId="0" applyFill="1" applyBorder="1">
      <alignment vertical="center"/>
    </xf>
    <xf numFmtId="176" fontId="0" fillId="0" borderId="10" xfId="0" applyNumberFormat="1" applyBorder="1">
      <alignment vertical="center"/>
    </xf>
    <xf numFmtId="177" fontId="0" fillId="2" borderId="5" xfId="0" applyNumberFormat="1" applyFill="1" applyBorder="1">
      <alignment vertical="center"/>
    </xf>
    <xf numFmtId="178" fontId="0" fillId="0" borderId="0" xfId="0" applyNumberFormat="1">
      <alignment vertical="center"/>
    </xf>
    <xf numFmtId="11" fontId="0" fillId="0" borderId="0" xfId="0" applyNumberFormat="1">
      <alignment vertical="center"/>
    </xf>
    <xf numFmtId="179" fontId="0" fillId="0" borderId="0" xfId="0" applyNumberFormat="1">
      <alignment vertical="center"/>
    </xf>
    <xf numFmtId="176" fontId="2" fillId="0" borderId="1" xfId="0" applyNumberFormat="1" applyFont="1" applyBorder="1">
      <alignment vertical="center"/>
    </xf>
    <xf numFmtId="176" fontId="0" fillId="0" borderId="2" xfId="0" applyNumberFormat="1" applyBorder="1">
      <alignment vertical="center"/>
    </xf>
    <xf numFmtId="0" fontId="0" fillId="0" borderId="11" xfId="0" applyBorder="1">
      <alignment vertical="center"/>
    </xf>
    <xf numFmtId="0" fontId="2" fillId="0" borderId="4" xfId="0" applyFont="1" applyBorder="1">
      <alignment vertical="center"/>
    </xf>
    <xf numFmtId="0" fontId="4" fillId="0" borderId="10" xfId="0" applyFont="1" applyBorder="1">
      <alignment vertical="center"/>
    </xf>
    <xf numFmtId="0" fontId="5" fillId="0" borderId="12" xfId="0" applyFont="1" applyBorder="1">
      <alignment vertical="center"/>
    </xf>
    <xf numFmtId="0" fontId="5" fillId="0" borderId="0" xfId="0" applyFont="1">
      <alignment vertical="center"/>
    </xf>
    <xf numFmtId="0" fontId="5" fillId="0" borderId="10" xfId="0" applyFont="1" applyBorder="1">
      <alignment vertical="center"/>
    </xf>
    <xf numFmtId="11" fontId="5" fillId="0" borderId="12" xfId="0" applyNumberFormat="1" applyFont="1" applyBorder="1">
      <alignment vertical="center"/>
    </xf>
    <xf numFmtId="10" fontId="5" fillId="0" borderId="0" xfId="0" applyNumberFormat="1" applyFont="1">
      <alignment vertical="center"/>
    </xf>
    <xf numFmtId="180" fontId="3" fillId="2" borderId="12" xfId="0" applyNumberFormat="1" applyFont="1" applyFill="1" applyBorder="1">
      <alignment vertical="center"/>
    </xf>
    <xf numFmtId="11" fontId="3" fillId="2" borderId="12" xfId="0" applyNumberFormat="1" applyFont="1" applyFill="1" applyBorder="1">
      <alignment vertical="center"/>
    </xf>
    <xf numFmtId="0" fontId="0" fillId="2" borderId="0" xfId="0" applyFill="1">
      <alignment vertical="center"/>
    </xf>
    <xf numFmtId="0" fontId="0" fillId="0" borderId="5" xfId="0" applyBorder="1">
      <alignment vertical="center"/>
    </xf>
    <xf numFmtId="178" fontId="0" fillId="0" borderId="0" xfId="0" applyNumberFormat="1" applyBorder="1">
      <alignment vertical="center"/>
    </xf>
    <xf numFmtId="178" fontId="0" fillId="0" borderId="6" xfId="0" applyNumberFormat="1" applyBorder="1">
      <alignment vertical="center"/>
    </xf>
    <xf numFmtId="178" fontId="0" fillId="0" borderId="8" xfId="0" applyNumberFormat="1" applyBorder="1">
      <alignment vertical="center"/>
    </xf>
    <xf numFmtId="178" fontId="0" fillId="0" borderId="9" xfId="0" applyNumberFormat="1" applyBorder="1">
      <alignment vertical="center"/>
    </xf>
    <xf numFmtId="0" fontId="3" fillId="2" borderId="0" xfId="0" applyFont="1" applyFill="1">
      <alignment vertical="center"/>
    </xf>
    <xf numFmtId="10" fontId="0" fillId="0" borderId="0" xfId="0" applyNumberFormat="1">
      <alignment vertical="center"/>
    </xf>
    <xf numFmtId="178" fontId="6" fillId="2" borderId="0" xfId="0" applyNumberFormat="1" applyFont="1" applyFill="1" applyBorder="1">
      <alignment vertical="center"/>
    </xf>
    <xf numFmtId="181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Wave spectrum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'1.응답스펙트럼예제'!$A$4:$A$278</c:f>
              <c:numCache>
                <c:formatCode>General</c:formatCode>
                <c:ptCount val="275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  <c:pt idx="41">
                  <c:v>1.22875</c:v>
                </c:pt>
                <c:pt idx="42">
                  <c:v>1.2575000000000001</c:v>
                </c:pt>
                <c:pt idx="43">
                  <c:v>1.2862499999999999</c:v>
                </c:pt>
                <c:pt idx="44">
                  <c:v>1.3149999999999999</c:v>
                </c:pt>
                <c:pt idx="45">
                  <c:v>1.34375</c:v>
                </c:pt>
                <c:pt idx="46">
                  <c:v>1.3725000000000001</c:v>
                </c:pt>
                <c:pt idx="47">
                  <c:v>1.4012500000000001</c:v>
                </c:pt>
                <c:pt idx="48">
                  <c:v>1.43</c:v>
                </c:pt>
                <c:pt idx="49">
                  <c:v>1.45875</c:v>
                </c:pt>
                <c:pt idx="50">
                  <c:v>1.4875</c:v>
                </c:pt>
                <c:pt idx="51">
                  <c:v>1.5162500000000001</c:v>
                </c:pt>
                <c:pt idx="52">
                  <c:v>1.5449999999999999</c:v>
                </c:pt>
                <c:pt idx="53">
                  <c:v>1.57375</c:v>
                </c:pt>
                <c:pt idx="54">
                  <c:v>1.6025</c:v>
                </c:pt>
                <c:pt idx="55">
                  <c:v>1.6312500000000001</c:v>
                </c:pt>
                <c:pt idx="56">
                  <c:v>1.66</c:v>
                </c:pt>
                <c:pt idx="57">
                  <c:v>1.68875</c:v>
                </c:pt>
                <c:pt idx="58">
                  <c:v>1.7175</c:v>
                </c:pt>
                <c:pt idx="59">
                  <c:v>1.7462500000000001</c:v>
                </c:pt>
                <c:pt idx="60">
                  <c:v>1.7749999999999999</c:v>
                </c:pt>
                <c:pt idx="61">
                  <c:v>1.80375</c:v>
                </c:pt>
                <c:pt idx="62">
                  <c:v>1.8325</c:v>
                </c:pt>
                <c:pt idx="63">
                  <c:v>1.8612500000000001</c:v>
                </c:pt>
                <c:pt idx="64">
                  <c:v>1.89</c:v>
                </c:pt>
                <c:pt idx="65">
                  <c:v>1.91875</c:v>
                </c:pt>
                <c:pt idx="66">
                  <c:v>1.9475</c:v>
                </c:pt>
                <c:pt idx="67">
                  <c:v>1.9762500000000001</c:v>
                </c:pt>
                <c:pt idx="68">
                  <c:v>2.0049999999999999</c:v>
                </c:pt>
                <c:pt idx="69">
                  <c:v>2.0337499999999999</c:v>
                </c:pt>
                <c:pt idx="70">
                  <c:v>2.0625</c:v>
                </c:pt>
                <c:pt idx="71">
                  <c:v>2.0912500000000001</c:v>
                </c:pt>
                <c:pt idx="72">
                  <c:v>2.12</c:v>
                </c:pt>
                <c:pt idx="73">
                  <c:v>2.1487500000000002</c:v>
                </c:pt>
                <c:pt idx="74">
                  <c:v>2.1775000000000002</c:v>
                </c:pt>
                <c:pt idx="75">
                  <c:v>2.2062499999999998</c:v>
                </c:pt>
                <c:pt idx="76">
                  <c:v>2.2349999999999999</c:v>
                </c:pt>
                <c:pt idx="77">
                  <c:v>2.2637499999999999</c:v>
                </c:pt>
                <c:pt idx="78">
                  <c:v>2.2925</c:v>
                </c:pt>
                <c:pt idx="79">
                  <c:v>2.32125</c:v>
                </c:pt>
                <c:pt idx="80">
                  <c:v>2.35</c:v>
                </c:pt>
                <c:pt idx="81">
                  <c:v>2.3787500000000001</c:v>
                </c:pt>
                <c:pt idx="82">
                  <c:v>2.4075000000000002</c:v>
                </c:pt>
                <c:pt idx="83">
                  <c:v>2.4362499999999998</c:v>
                </c:pt>
                <c:pt idx="84">
                  <c:v>2.4649999999999999</c:v>
                </c:pt>
                <c:pt idx="85">
                  <c:v>2.4937499999999999</c:v>
                </c:pt>
                <c:pt idx="86">
                  <c:v>2.5225</c:v>
                </c:pt>
                <c:pt idx="87">
                  <c:v>2.55125</c:v>
                </c:pt>
                <c:pt idx="88">
                  <c:v>2.58</c:v>
                </c:pt>
                <c:pt idx="89">
                  <c:v>2.6087500000000001</c:v>
                </c:pt>
                <c:pt idx="90">
                  <c:v>2.6375000000000002</c:v>
                </c:pt>
                <c:pt idx="91">
                  <c:v>2.6662499999999998</c:v>
                </c:pt>
                <c:pt idx="92">
                  <c:v>2.6949999999999998</c:v>
                </c:pt>
                <c:pt idx="93">
                  <c:v>2.7237499999999999</c:v>
                </c:pt>
                <c:pt idx="94">
                  <c:v>2.7524999999999999</c:v>
                </c:pt>
                <c:pt idx="95">
                  <c:v>2.78125</c:v>
                </c:pt>
                <c:pt idx="96">
                  <c:v>2.81</c:v>
                </c:pt>
                <c:pt idx="97">
                  <c:v>2.8387500000000001</c:v>
                </c:pt>
                <c:pt idx="98">
                  <c:v>2.8675000000000002</c:v>
                </c:pt>
                <c:pt idx="99">
                  <c:v>2.8962500000000002</c:v>
                </c:pt>
                <c:pt idx="100">
                  <c:v>2.9249999999999998</c:v>
                </c:pt>
                <c:pt idx="101">
                  <c:v>2.9537499999999999</c:v>
                </c:pt>
                <c:pt idx="102">
                  <c:v>2.9824999999999999</c:v>
                </c:pt>
                <c:pt idx="103">
                  <c:v>3.01125</c:v>
                </c:pt>
                <c:pt idx="104">
                  <c:v>3.04</c:v>
                </c:pt>
                <c:pt idx="105">
                  <c:v>3.0687500000000001</c:v>
                </c:pt>
                <c:pt idx="106">
                  <c:v>3.0975000000000001</c:v>
                </c:pt>
                <c:pt idx="107">
                  <c:v>3.1262500000000002</c:v>
                </c:pt>
                <c:pt idx="108">
                  <c:v>3.1549999999999998</c:v>
                </c:pt>
                <c:pt idx="109">
                  <c:v>3.1837499999999999</c:v>
                </c:pt>
                <c:pt idx="110">
                  <c:v>3.2124999999999999</c:v>
                </c:pt>
                <c:pt idx="111">
                  <c:v>3.24125</c:v>
                </c:pt>
                <c:pt idx="112">
                  <c:v>3.27</c:v>
                </c:pt>
                <c:pt idx="113">
                  <c:v>3.2987500000000001</c:v>
                </c:pt>
                <c:pt idx="114">
                  <c:v>3.3275000000000001</c:v>
                </c:pt>
                <c:pt idx="115">
                  <c:v>3.3562500000000002</c:v>
                </c:pt>
                <c:pt idx="116">
                  <c:v>3.3849999999999998</c:v>
                </c:pt>
                <c:pt idx="117">
                  <c:v>3.4137499999999998</c:v>
                </c:pt>
                <c:pt idx="118">
                  <c:v>3.4424999999999999</c:v>
                </c:pt>
                <c:pt idx="119">
                  <c:v>3.4712499999999999</c:v>
                </c:pt>
                <c:pt idx="120">
                  <c:v>3.5</c:v>
                </c:pt>
                <c:pt idx="121">
                  <c:v>3.5287500000000001</c:v>
                </c:pt>
                <c:pt idx="122">
                  <c:v>3.5575000000000001</c:v>
                </c:pt>
                <c:pt idx="123">
                  <c:v>3.5862500000000002</c:v>
                </c:pt>
                <c:pt idx="124">
                  <c:v>3.6150000000000002</c:v>
                </c:pt>
                <c:pt idx="125">
                  <c:v>3.6437499999999998</c:v>
                </c:pt>
                <c:pt idx="126">
                  <c:v>3.6724999999999999</c:v>
                </c:pt>
                <c:pt idx="127">
                  <c:v>3.7012499999999999</c:v>
                </c:pt>
                <c:pt idx="128">
                  <c:v>3.73</c:v>
                </c:pt>
                <c:pt idx="129">
                  <c:v>3.75875</c:v>
                </c:pt>
                <c:pt idx="130">
                  <c:v>3.7875000000000001</c:v>
                </c:pt>
                <c:pt idx="131">
                  <c:v>3.8162500000000001</c:v>
                </c:pt>
                <c:pt idx="132">
                  <c:v>3.8450000000000002</c:v>
                </c:pt>
                <c:pt idx="133">
                  <c:v>3.8737499999999998</c:v>
                </c:pt>
                <c:pt idx="134">
                  <c:v>3.9024999999999999</c:v>
                </c:pt>
                <c:pt idx="135">
                  <c:v>3.9312499999999999</c:v>
                </c:pt>
                <c:pt idx="136">
                  <c:v>3.96</c:v>
                </c:pt>
                <c:pt idx="137">
                  <c:v>3.98875</c:v>
                </c:pt>
                <c:pt idx="138">
                  <c:v>4.0175000000000001</c:v>
                </c:pt>
                <c:pt idx="139">
                  <c:v>4.0462499999999997</c:v>
                </c:pt>
                <c:pt idx="140">
                  <c:v>4.0750000000000002</c:v>
                </c:pt>
                <c:pt idx="141">
                  <c:v>4.1037499999999998</c:v>
                </c:pt>
                <c:pt idx="142">
                  <c:v>4.1325000000000003</c:v>
                </c:pt>
                <c:pt idx="143">
                  <c:v>4.1612499999999999</c:v>
                </c:pt>
                <c:pt idx="144">
                  <c:v>4.1900000000000004</c:v>
                </c:pt>
                <c:pt idx="145">
                  <c:v>4.21875</c:v>
                </c:pt>
                <c:pt idx="146">
                  <c:v>4.2474999999999996</c:v>
                </c:pt>
                <c:pt idx="147">
                  <c:v>4.2762500000000001</c:v>
                </c:pt>
                <c:pt idx="148">
                  <c:v>4.3049999999999997</c:v>
                </c:pt>
                <c:pt idx="149">
                  <c:v>4.3337500000000002</c:v>
                </c:pt>
                <c:pt idx="150">
                  <c:v>4.3624999999999998</c:v>
                </c:pt>
                <c:pt idx="151">
                  <c:v>4.3912500000000003</c:v>
                </c:pt>
                <c:pt idx="152">
                  <c:v>4.42</c:v>
                </c:pt>
                <c:pt idx="153">
                  <c:v>4.4487500000000004</c:v>
                </c:pt>
                <c:pt idx="154">
                  <c:v>4.4775</c:v>
                </c:pt>
                <c:pt idx="155">
                  <c:v>4.5062499999999996</c:v>
                </c:pt>
                <c:pt idx="156">
                  <c:v>4.5350000000000001</c:v>
                </c:pt>
                <c:pt idx="157">
                  <c:v>4.5637499999999998</c:v>
                </c:pt>
                <c:pt idx="158">
                  <c:v>4.5925000000000002</c:v>
                </c:pt>
                <c:pt idx="159">
                  <c:v>4.6212499999999999</c:v>
                </c:pt>
                <c:pt idx="160">
                  <c:v>4.6500000000000004</c:v>
                </c:pt>
                <c:pt idx="161">
                  <c:v>4.67875</c:v>
                </c:pt>
                <c:pt idx="162">
                  <c:v>4.7074999999999996</c:v>
                </c:pt>
                <c:pt idx="163">
                  <c:v>4.7362500000000001</c:v>
                </c:pt>
                <c:pt idx="164">
                  <c:v>4.7649999999999997</c:v>
                </c:pt>
                <c:pt idx="165">
                  <c:v>4.7937500000000002</c:v>
                </c:pt>
                <c:pt idx="166">
                  <c:v>4.8224999999999998</c:v>
                </c:pt>
                <c:pt idx="167">
                  <c:v>4.8512500000000003</c:v>
                </c:pt>
                <c:pt idx="168">
                  <c:v>4.88</c:v>
                </c:pt>
                <c:pt idx="169">
                  <c:v>4.9087500000000004</c:v>
                </c:pt>
                <c:pt idx="170">
                  <c:v>4.9375</c:v>
                </c:pt>
                <c:pt idx="171">
                  <c:v>4.9662499999999996</c:v>
                </c:pt>
                <c:pt idx="172">
                  <c:v>4.9950000000000001</c:v>
                </c:pt>
                <c:pt idx="173">
                  <c:v>5.0237499999999997</c:v>
                </c:pt>
                <c:pt idx="174">
                  <c:v>5.0525000000000002</c:v>
                </c:pt>
                <c:pt idx="175">
                  <c:v>5.0812499999999998</c:v>
                </c:pt>
                <c:pt idx="176">
                  <c:v>5.1100000000000003</c:v>
                </c:pt>
                <c:pt idx="177">
                  <c:v>5.1387499999999999</c:v>
                </c:pt>
                <c:pt idx="178">
                  <c:v>5.1675000000000004</c:v>
                </c:pt>
                <c:pt idx="179">
                  <c:v>5.19625</c:v>
                </c:pt>
                <c:pt idx="180">
                  <c:v>5.2249999999999996</c:v>
                </c:pt>
                <c:pt idx="181">
                  <c:v>5.2537500000000001</c:v>
                </c:pt>
                <c:pt idx="182">
                  <c:v>5.2825000000000104</c:v>
                </c:pt>
                <c:pt idx="183">
                  <c:v>5.31125000000001</c:v>
                </c:pt>
                <c:pt idx="184">
                  <c:v>5.3400000000000096</c:v>
                </c:pt>
                <c:pt idx="185">
                  <c:v>5.3687500000000101</c:v>
                </c:pt>
                <c:pt idx="186">
                  <c:v>5.3975000000000097</c:v>
                </c:pt>
                <c:pt idx="187">
                  <c:v>5.4262500000000102</c:v>
                </c:pt>
                <c:pt idx="188">
                  <c:v>5.4550000000000098</c:v>
                </c:pt>
                <c:pt idx="189">
                  <c:v>5.4837500000000103</c:v>
                </c:pt>
                <c:pt idx="190">
                  <c:v>5.5125000000000099</c:v>
                </c:pt>
                <c:pt idx="191">
                  <c:v>5.5412500000000096</c:v>
                </c:pt>
                <c:pt idx="192">
                  <c:v>5.5700000000000101</c:v>
                </c:pt>
                <c:pt idx="193">
                  <c:v>5.5987500000000097</c:v>
                </c:pt>
                <c:pt idx="194">
                  <c:v>5.6275000000000102</c:v>
                </c:pt>
                <c:pt idx="195">
                  <c:v>5.6562500000000098</c:v>
                </c:pt>
                <c:pt idx="196">
                  <c:v>5.6850000000000103</c:v>
                </c:pt>
                <c:pt idx="197">
                  <c:v>5.7137500000000099</c:v>
                </c:pt>
                <c:pt idx="198">
                  <c:v>5.7425000000000104</c:v>
                </c:pt>
                <c:pt idx="199">
                  <c:v>5.77125000000001</c:v>
                </c:pt>
                <c:pt idx="200">
                  <c:v>5.8000000000000096</c:v>
                </c:pt>
                <c:pt idx="201">
                  <c:v>5.8287500000000101</c:v>
                </c:pt>
                <c:pt idx="202">
                  <c:v>5.8575000000000097</c:v>
                </c:pt>
                <c:pt idx="203">
                  <c:v>5.8862500000000102</c:v>
                </c:pt>
                <c:pt idx="204">
                  <c:v>5.9150000000000098</c:v>
                </c:pt>
                <c:pt idx="205">
                  <c:v>5.9437500000000103</c:v>
                </c:pt>
                <c:pt idx="206">
                  <c:v>5.9725000000000099</c:v>
                </c:pt>
                <c:pt idx="207">
                  <c:v>6.0012500000000104</c:v>
                </c:pt>
                <c:pt idx="208">
                  <c:v>6.03000000000001</c:v>
                </c:pt>
                <c:pt idx="209">
                  <c:v>6.0587500000000096</c:v>
                </c:pt>
                <c:pt idx="210">
                  <c:v>6.0875000000000101</c:v>
                </c:pt>
                <c:pt idx="211">
                  <c:v>6.1162500000000097</c:v>
                </c:pt>
                <c:pt idx="212">
                  <c:v>6.1450000000000102</c:v>
                </c:pt>
                <c:pt idx="213">
                  <c:v>6.1737500000000098</c:v>
                </c:pt>
                <c:pt idx="214">
                  <c:v>6.2025000000000103</c:v>
                </c:pt>
                <c:pt idx="215">
                  <c:v>6.2312500000000099</c:v>
                </c:pt>
                <c:pt idx="216">
                  <c:v>6.2600000000000096</c:v>
                </c:pt>
                <c:pt idx="217">
                  <c:v>6.2887500000000101</c:v>
                </c:pt>
                <c:pt idx="218">
                  <c:v>6.3175000000000097</c:v>
                </c:pt>
                <c:pt idx="219">
                  <c:v>6.3462500000000102</c:v>
                </c:pt>
                <c:pt idx="220">
                  <c:v>6.3750000000000098</c:v>
                </c:pt>
                <c:pt idx="221">
                  <c:v>6.4037500000000103</c:v>
                </c:pt>
                <c:pt idx="222">
                  <c:v>6.4325000000000099</c:v>
                </c:pt>
                <c:pt idx="223">
                  <c:v>6.4612500000000104</c:v>
                </c:pt>
                <c:pt idx="224">
                  <c:v>6.49000000000001</c:v>
                </c:pt>
                <c:pt idx="225">
                  <c:v>6.5187500000000096</c:v>
                </c:pt>
                <c:pt idx="226">
                  <c:v>6.5475000000000101</c:v>
                </c:pt>
                <c:pt idx="227">
                  <c:v>6.5762500000000097</c:v>
                </c:pt>
                <c:pt idx="228">
                  <c:v>6.6050000000000102</c:v>
                </c:pt>
                <c:pt idx="229">
                  <c:v>6.6337500000000098</c:v>
                </c:pt>
                <c:pt idx="230">
                  <c:v>6.6625000000000103</c:v>
                </c:pt>
                <c:pt idx="231">
                  <c:v>6.6912500000000099</c:v>
                </c:pt>
                <c:pt idx="232">
                  <c:v>6.7200000000000104</c:v>
                </c:pt>
                <c:pt idx="233">
                  <c:v>6.74875000000001</c:v>
                </c:pt>
                <c:pt idx="234">
                  <c:v>6.7775000000000096</c:v>
                </c:pt>
                <c:pt idx="235">
                  <c:v>6.8062500000000101</c:v>
                </c:pt>
                <c:pt idx="236">
                  <c:v>6.8350000000000097</c:v>
                </c:pt>
                <c:pt idx="237">
                  <c:v>6.8637500000000102</c:v>
                </c:pt>
                <c:pt idx="238">
                  <c:v>6.8925000000000098</c:v>
                </c:pt>
                <c:pt idx="239">
                  <c:v>6.9212500000000103</c:v>
                </c:pt>
                <c:pt idx="240">
                  <c:v>6.9500000000000099</c:v>
                </c:pt>
                <c:pt idx="241">
                  <c:v>6.9787500000000096</c:v>
                </c:pt>
                <c:pt idx="242">
                  <c:v>7.0075000000000101</c:v>
                </c:pt>
                <c:pt idx="243">
                  <c:v>7.0362500000000097</c:v>
                </c:pt>
                <c:pt idx="244">
                  <c:v>7.0650000000000102</c:v>
                </c:pt>
                <c:pt idx="245">
                  <c:v>7.0937500000000098</c:v>
                </c:pt>
                <c:pt idx="246">
                  <c:v>7.1225000000000103</c:v>
                </c:pt>
                <c:pt idx="247">
                  <c:v>7.1512500000000099</c:v>
                </c:pt>
                <c:pt idx="248">
                  <c:v>7.1800000000000104</c:v>
                </c:pt>
                <c:pt idx="249">
                  <c:v>7.20875000000001</c:v>
                </c:pt>
                <c:pt idx="250">
                  <c:v>7.2375000000000096</c:v>
                </c:pt>
                <c:pt idx="251">
                  <c:v>7.2662500000000101</c:v>
                </c:pt>
                <c:pt idx="252">
                  <c:v>7.2950000000000097</c:v>
                </c:pt>
                <c:pt idx="253">
                  <c:v>7.3237500000000102</c:v>
                </c:pt>
                <c:pt idx="254">
                  <c:v>7.3525000000000098</c:v>
                </c:pt>
                <c:pt idx="255">
                  <c:v>7.3812500000000103</c:v>
                </c:pt>
                <c:pt idx="256">
                  <c:v>7.4100000000000099</c:v>
                </c:pt>
                <c:pt idx="257">
                  <c:v>7.4387500000000104</c:v>
                </c:pt>
                <c:pt idx="258">
                  <c:v>7.46750000000001</c:v>
                </c:pt>
                <c:pt idx="259">
                  <c:v>7.4962500000000096</c:v>
                </c:pt>
                <c:pt idx="260">
                  <c:v>7.5250000000000101</c:v>
                </c:pt>
                <c:pt idx="261">
                  <c:v>7.5537500000000097</c:v>
                </c:pt>
                <c:pt idx="262">
                  <c:v>7.5825000000000102</c:v>
                </c:pt>
                <c:pt idx="263">
                  <c:v>7.6112500000000098</c:v>
                </c:pt>
                <c:pt idx="264">
                  <c:v>7.6400000000000103</c:v>
                </c:pt>
                <c:pt idx="265">
                  <c:v>7.6687500000000099</c:v>
                </c:pt>
                <c:pt idx="266">
                  <c:v>7.6975000000000096</c:v>
                </c:pt>
                <c:pt idx="267">
                  <c:v>7.7262500000000101</c:v>
                </c:pt>
                <c:pt idx="268">
                  <c:v>7.7550000000000097</c:v>
                </c:pt>
                <c:pt idx="269">
                  <c:v>7.7837500000000102</c:v>
                </c:pt>
                <c:pt idx="270">
                  <c:v>7.8125000000000098</c:v>
                </c:pt>
                <c:pt idx="271">
                  <c:v>7.8412500000000103</c:v>
                </c:pt>
                <c:pt idx="272">
                  <c:v>7.8700000000000099</c:v>
                </c:pt>
                <c:pt idx="273">
                  <c:v>7.8987500000000104</c:v>
                </c:pt>
                <c:pt idx="274">
                  <c:v>7.92750000000001</c:v>
                </c:pt>
              </c:numCache>
            </c:numRef>
          </c:xVal>
          <c:yVal>
            <c:numRef>
              <c:f>'1.응답스펙트럼예제'!$B$4:$B$362</c:f>
              <c:numCache>
                <c:formatCode>General</c:formatCode>
                <c:ptCount val="35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8.2212109819187319E-307</c:v>
                </c:pt>
                <c:pt idx="31">
                  <c:v>1.291080294909562E-270</c:v>
                </c:pt>
                <c:pt idx="32">
                  <c:v>1.480307547257287E-239</c:v>
                </c:pt>
                <c:pt idx="33">
                  <c:v>8.7612866670974024E-213</c:v>
                </c:pt>
                <c:pt idx="34">
                  <c:v>1.3110126192419721E-189</c:v>
                </c:pt>
                <c:pt idx="35">
                  <c:v>1.8169481302465314E-169</c:v>
                </c:pt>
                <c:pt idx="36">
                  <c:v>6.7793946426938527E-152</c:v>
                </c:pt>
                <c:pt idx="37">
                  <c:v>1.6445707118386991E-136</c:v>
                </c:pt>
                <c:pt idx="38">
                  <c:v>5.3939813667312782E-123</c:v>
                </c:pt>
                <c:pt idx="39">
                  <c:v>4.4066032362305684E-111</c:v>
                </c:pt>
                <c:pt idx="40">
                  <c:v>1.4964618311950376E-100</c:v>
                </c:pt>
                <c:pt idx="41">
                  <c:v>3.251337829641655E-91</c:v>
                </c:pt>
                <c:pt idx="42">
                  <c:v>6.5074337429401365E-83</c:v>
                </c:pt>
                <c:pt idx="43">
                  <c:v>1.634848314141311E-75</c:v>
                </c:pt>
                <c:pt idx="44">
                  <c:v>6.7102371651343869E-69</c:v>
                </c:pt>
                <c:pt idx="45">
                  <c:v>5.6372048657145447E-63</c:v>
                </c:pt>
                <c:pt idx="46">
                  <c:v>1.1760421531650599E-57</c:v>
                </c:pt>
                <c:pt idx="47">
                  <c:v>7.1959764344883561E-53</c:v>
                </c:pt>
                <c:pt idx="48">
                  <c:v>1.4909744579251235E-48</c:v>
                </c:pt>
                <c:pt idx="49">
                  <c:v>1.1847085410984505E-44</c:v>
                </c:pt>
                <c:pt idx="50">
                  <c:v>4.022141675081557E-41</c:v>
                </c:pt>
                <c:pt idx="51">
                  <c:v>6.41054434113294E-38</c:v>
                </c:pt>
                <c:pt idx="52">
                  <c:v>5.2075252575104865E-35</c:v>
                </c:pt>
                <c:pt idx="53">
                  <c:v>2.3170237822713005E-32</c:v>
                </c:pt>
                <c:pt idx="54">
                  <c:v>6.0149648624207858E-30</c:v>
                </c:pt>
                <c:pt idx="55">
                  <c:v>9.6312372650700909E-28</c:v>
                </c:pt>
                <c:pt idx="56">
                  <c:v>9.9900469037048154E-26</c:v>
                </c:pt>
                <c:pt idx="57">
                  <c:v>7.0097962129054949E-24</c:v>
                </c:pt>
                <c:pt idx="58">
                  <c:v>3.4574873874798827E-22</c:v>
                </c:pt>
                <c:pt idx="59">
                  <c:v>1.2402905763654758E-20</c:v>
                </c:pt>
                <c:pt idx="60">
                  <c:v>3.3353899764994819E-19</c:v>
                </c:pt>
                <c:pt idx="61">
                  <c:v>6.907949348849152E-18</c:v>
                </c:pt>
                <c:pt idx="62">
                  <c:v>1.1287352940900634E-16</c:v>
                </c:pt>
                <c:pt idx="63">
                  <c:v>1.486724686839411E-15</c:v>
                </c:pt>
                <c:pt idx="64">
                  <c:v>1.6093298967052817E-14</c:v>
                </c:pt>
                <c:pt idx="65">
                  <c:v>1.456652779991238E-13</c:v>
                </c:pt>
                <c:pt idx="66">
                  <c:v>1.1197548441149849E-12</c:v>
                </c:pt>
                <c:pt idx="67">
                  <c:v>7.4136335892266986E-12</c:v>
                </c:pt>
                <c:pt idx="68">
                  <c:v>4.2812183363414046E-11</c:v>
                </c:pt>
                <c:pt idx="69">
                  <c:v>2.1811541332227295E-10</c:v>
                </c:pt>
                <c:pt idx="70">
                  <c:v>9.9053225413605091E-10</c:v>
                </c:pt>
                <c:pt idx="71">
                  <c:v>4.0473593530497928E-9</c:v>
                </c:pt>
                <c:pt idx="72">
                  <c:v>1.5006361046474522E-8</c:v>
                </c:pt>
                <c:pt idx="73">
                  <c:v>5.0876916548411276E-8</c:v>
                </c:pt>
                <c:pt idx="74">
                  <c:v>1.5883490856123163E-7</c:v>
                </c:pt>
                <c:pt idx="75">
                  <c:v>4.5953297935681913E-7</c:v>
                </c:pt>
                <c:pt idx="76">
                  <c:v>1.2392358903438584E-6</c:v>
                </c:pt>
                <c:pt idx="77">
                  <c:v>3.1315440816740889E-6</c:v>
                </c:pt>
                <c:pt idx="78">
                  <c:v>7.451305543051783E-6</c:v>
                </c:pt>
                <c:pt idx="79">
                  <c:v>1.6768656147237983E-5</c:v>
                </c:pt>
                <c:pt idx="80">
                  <c:v>3.5835781757157759E-5</c:v>
                </c:pt>
                <c:pt idx="81">
                  <c:v>7.2996540587465719E-5</c:v>
                </c:pt>
                <c:pt idx="82">
                  <c:v>1.4221178878703962E-4</c:v>
                </c:pt>
                <c:pt idx="83">
                  <c:v>2.6581375490346488E-4</c:v>
                </c:pt>
                <c:pt idx="84">
                  <c:v>4.7805620034940474E-4</c:v>
                </c:pt>
                <c:pt idx="85">
                  <c:v>8.2945282113953175E-4</c:v>
                </c:pt>
                <c:pt idx="86">
                  <c:v>1.3917992847305998E-3</c:v>
                </c:pt>
                <c:pt idx="87">
                  <c:v>2.2636647127923628E-3</c:v>
                </c:pt>
                <c:pt idx="88">
                  <c:v>3.5760305692143406E-3</c:v>
                </c:pt>
                <c:pt idx="89">
                  <c:v>5.4976646754096971E-3</c:v>
                </c:pt>
                <c:pt idx="90">
                  <c:v>8.2397601493224403E-3</c:v>
                </c:pt>
                <c:pt idx="91">
                  <c:v>1.2059354337749786E-2</c:v>
                </c:pt>
                <c:pt idx="92">
                  <c:v>1.7261076482662466E-2</c:v>
                </c:pt>
                <c:pt idx="93">
                  <c:v>2.4196853648538501E-2</c:v>
                </c:pt>
                <c:pt idx="94">
                  <c:v>3.3263324934133337E-2</c:v>
                </c:pt>
                <c:pt idx="95">
                  <c:v>4.4896862002862005E-2</c:v>
                </c:pt>
                <c:pt idx="96">
                  <c:v>5.9566254463580187E-2</c:v>
                </c:pt>
                <c:pt idx="97">
                  <c:v>7.7763275933467227E-2</c:v>
                </c:pt>
                <c:pt idx="98">
                  <c:v>9.9991486385495321E-2</c:v>
                </c:pt>
                <c:pt idx="99">
                  <c:v>0.12675373720877209</c:v>
                </c:pt>
                <c:pt idx="100">
                  <c:v>0.1585389197505048</c:v>
                </c:pt>
                <c:pt idx="101">
                  <c:v>0.19580853262782014</c:v>
                </c:pt>
                <c:pt idx="102">
                  <c:v>0.23898363843758702</c:v>
                </c:pt>
                <c:pt idx="103">
                  <c:v>0.2884327406254294</c:v>
                </c:pt>
                <c:pt idx="104">
                  <c:v>0.34446104260721117</c:v>
                </c:pt>
                <c:pt idx="105">
                  <c:v>0.40730146161779801</c:v>
                </c:pt>
                <c:pt idx="106">
                  <c:v>0.47710766754191025</c:v>
                </c:pt>
                <c:pt idx="107">
                  <c:v>0.55394931020159766</c:v>
                </c:pt>
                <c:pt idx="108">
                  <c:v>0.63780949435550449</c:v>
                </c:pt>
                <c:pt idx="109">
                  <c:v>0.72858446580767222</c:v>
                </c:pt>
                <c:pt idx="110">
                  <c:v>0.8260853888116767</c:v>
                </c:pt>
                <c:pt idx="111">
                  <c:v>0.9300420271304406</c:v>
                </c:pt>
                <c:pt idx="112">
                  <c:v>1.0401080899787993</c:v>
                </c:pt>
                <c:pt idx="113">
                  <c:v>1.1558679697045313</c:v>
                </c:pt>
                <c:pt idx="114">
                  <c:v>1.276844579534689</c:v>
                </c:pt>
                <c:pt idx="115">
                  <c:v>1.4025079953854707</c:v>
                </c:pt>
                <c:pt idx="116">
                  <c:v>1.5322846134953583</c:v>
                </c:pt>
                <c:pt idx="117">
                  <c:v>1.6655665531435939</c:v>
                </c:pt>
                <c:pt idx="118">
                  <c:v>1.8017210585610959</c:v>
                </c:pt>
                <c:pt idx="119">
                  <c:v>1.9400996840308324</c:v>
                </c:pt>
                <c:pt idx="120">
                  <c:v>2.0800470790169787</c:v>
                </c:pt>
                <c:pt idx="121">
                  <c:v>2.2209092241395414</c:v>
                </c:pt>
                <c:pt idx="122">
                  <c:v>2.3620410024148755</c:v>
                </c:pt>
                <c:pt idx="123">
                  <c:v>2.5028130222217775</c:v>
                </c:pt>
                <c:pt idx="124">
                  <c:v>2.6426176380430269</c:v>
                </c:pt>
                <c:pt idx="125">
                  <c:v>2.7808741415686402</c:v>
                </c:pt>
                <c:pt idx="126">
                  <c:v>2.9170331188713372</c:v>
                </c:pt>
                <c:pt idx="127">
                  <c:v>3.0505799889247069</c:v>
                </c:pt>
                <c:pt idx="128">
                  <c:v>3.1810377547461863</c:v>
                </c:pt>
                <c:pt idx="129">
                  <c:v>3.3079690110539031</c:v>
                </c:pt>
                <c:pt idx="130">
                  <c:v>3.4309772617669609</c:v>
                </c:pt>
                <c:pt idx="131">
                  <c:v>3.5497076072532283</c:v>
                </c:pt>
                <c:pt idx="132">
                  <c:v>3.6638468652746021</c:v>
                </c:pt>
                <c:pt idx="133">
                  <c:v>3.7731231914494208</c:v>
                </c:pt>
                <c:pt idx="134">
                  <c:v>3.8773052650963922</c:v>
                </c:pt>
                <c:pt idx="135">
                  <c:v>3.9762011048806589</c:v>
                </c:pt>
                <c:pt idx="136">
                  <c:v>4.0696565760645598</c:v>
                </c:pt>
                <c:pt idx="137">
                  <c:v>4.1575536476576813</c:v>
                </c:pt>
                <c:pt idx="138">
                  <c:v>4.2398084536158978</c:v>
                </c:pt>
                <c:pt idx="139">
                  <c:v>4.3163692076762645</c:v>
                </c:pt>
                <c:pt idx="140">
                  <c:v>4.3872140166201348</c:v>
                </c:pt>
                <c:pt idx="141">
                  <c:v>4.452348631884723</c:v>
                </c:pt>
                <c:pt idx="142">
                  <c:v>4.511804174619396</c:v>
                </c:pt>
                <c:pt idx="143">
                  <c:v>4.5656348646043892</c:v>
                </c:pt>
                <c:pt idx="144">
                  <c:v>4.6139157789922152</c:v>
                </c:pt>
                <c:pt idx="145">
                  <c:v>4.6567406626488452</c:v>
                </c:pt>
                <c:pt idx="146">
                  <c:v>4.6942198079997217</c:v>
                </c:pt>
                <c:pt idx="147">
                  <c:v>4.7264780187460795</c:v>
                </c:pt>
                <c:pt idx="148">
                  <c:v>4.7536526686195755</c:v>
                </c:pt>
                <c:pt idx="149">
                  <c:v>4.7758918634875327</c:v>
                </c:pt>
                <c:pt idx="150">
                  <c:v>4.7933527125992681</c:v>
                </c:pt>
                <c:pt idx="151">
                  <c:v>4.8061997125625613</c:v>
                </c:pt>
                <c:pt idx="152">
                  <c:v>4.8146032457403605</c:v>
                </c:pt>
                <c:pt idx="153">
                  <c:v>4.8187381931407725</c:v>
                </c:pt>
                <c:pt idx="154">
                  <c:v>4.818782660515919</c:v>
                </c:pt>
                <c:pt idx="155">
                  <c:v>4.8149168152640094</c:v>
                </c:pt>
                <c:pt idx="156">
                  <c:v>4.807321830820829</c:v>
                </c:pt>
                <c:pt idx="157">
                  <c:v>4.7961789345087356</c:v>
                </c:pt>
                <c:pt idx="158">
                  <c:v>4.7816685542610493</c:v>
                </c:pt>
                <c:pt idx="159">
                  <c:v>4.7639695592367577</c:v>
                </c:pt>
                <c:pt idx="160">
                  <c:v>4.7432585890648475</c:v>
                </c:pt>
                <c:pt idx="161">
                  <c:v>4.7197094662913193</c:v>
                </c:pt>
                <c:pt idx="162">
                  <c:v>4.69349268652861</c:v>
                </c:pt>
                <c:pt idx="163">
                  <c:v>4.6647749808114716</c:v>
                </c:pt>
                <c:pt idx="164">
                  <c:v>4.6337189447320313</c:v>
                </c:pt>
                <c:pt idx="165">
                  <c:v>4.6004827290477346</c:v>
                </c:pt>
                <c:pt idx="166">
                  <c:v>4.565219786618484</c:v>
                </c:pt>
                <c:pt idx="167">
                  <c:v>4.5280786707242839</c:v>
                </c:pt>
                <c:pt idx="168">
                  <c:v>4.4892028800340933</c:v>
                </c:pt>
                <c:pt idx="169">
                  <c:v>4.4487307457331857</c:v>
                </c:pt>
                <c:pt idx="170">
                  <c:v>4.4067953565645546</c:v>
                </c:pt>
                <c:pt idx="171">
                  <c:v>4.3635245177943016</c:v>
                </c:pt>
                <c:pt idx="172">
                  <c:v>4.3190407403678295</c:v>
                </c:pt>
                <c:pt idx="173">
                  <c:v>4.2734612567791181</c:v>
                </c:pt>
                <c:pt idx="174">
                  <c:v>4.2268980604267892</c:v>
                </c:pt>
                <c:pt idx="175">
                  <c:v>4.1794579654759092</c:v>
                </c:pt>
                <c:pt idx="176">
                  <c:v>4.1312426844813901</c:v>
                </c:pt>
                <c:pt idx="177">
                  <c:v>4.0823489212566137</c:v>
                </c:pt>
                <c:pt idx="178">
                  <c:v>4.0328684766880087</c:v>
                </c:pt>
                <c:pt idx="179">
                  <c:v>3.9828883654025233</c:v>
                </c:pt>
                <c:pt idx="180">
                  <c:v>3.9324909413894491</c:v>
                </c:pt>
                <c:pt idx="181">
                  <c:v>3.8817540308611149</c:v>
                </c:pt>
                <c:pt idx="182">
                  <c:v>3.8307510708079864</c:v>
                </c:pt>
                <c:pt idx="183">
                  <c:v>3.7795512518635372</c:v>
                </c:pt>
                <c:pt idx="184">
                  <c:v>3.7282196642420224</c:v>
                </c:pt>
                <c:pt idx="185">
                  <c:v>3.6768174456501237</c:v>
                </c:pt>
                <c:pt idx="186">
                  <c:v>3.6254019301993683</c:v>
                </c:pt>
                <c:pt idx="187">
                  <c:v>3.5740267974628992</c:v>
                </c:pt>
                <c:pt idx="188">
                  <c:v>3.5227422209267911</c:v>
                </c:pt>
                <c:pt idx="189">
                  <c:v>3.4715950151835164</c:v>
                </c:pt>
                <c:pt idx="190">
                  <c:v>3.4206287813040688</c:v>
                </c:pt>
                <c:pt idx="191">
                  <c:v>3.3698840499058558</c:v>
                </c:pt>
                <c:pt idx="192">
                  <c:v>3.3193984215066252</c:v>
                </c:pt>
                <c:pt idx="193">
                  <c:v>3.2692067038206671</c:v>
                </c:pt>
                <c:pt idx="194">
                  <c:v>3.2193410457128859</c:v>
                </c:pt>
                <c:pt idx="195">
                  <c:v>3.1698310675798003</c:v>
                </c:pt>
                <c:pt idx="196">
                  <c:v>3.1207039879740393</c:v>
                </c:pt>
                <c:pt idx="197">
                  <c:v>3.0719847463315983</c:v>
                </c:pt>
                <c:pt idx="198">
                  <c:v>3.02369612169869</c:v>
                </c:pt>
                <c:pt idx="199">
                  <c:v>2.975858847388611</c:v>
                </c:pt>
                <c:pt idx="200">
                  <c:v>2.9284917215282849</c:v>
                </c:pt>
                <c:pt idx="201">
                  <c:v>2.8816117134800643</c:v>
                </c:pt>
                <c:pt idx="202">
                  <c:v>2.8352340661468056</c:v>
                </c:pt>
                <c:pt idx="203">
                  <c:v>2.7893723941877311</c:v>
                </c:pt>
                <c:pt idx="204">
                  <c:v>2.7440387781894473</c:v>
                </c:pt>
                <c:pt idx="205">
                  <c:v>2.6992438548507658</c:v>
                </c:pt>
                <c:pt idx="206">
                  <c:v>2.6549969032522314</c:v>
                </c:pt>
                <c:pt idx="207">
                  <c:v>2.611305927291367</c:v>
                </c:pt>
                <c:pt idx="208">
                  <c:v>2.5681777343731533</c:v>
                </c:pt>
                <c:pt idx="209">
                  <c:v>2.5256180104520465</c:v>
                </c:pt>
                <c:pt idx="210">
                  <c:v>2.48363139152733</c:v>
                </c:pt>
                <c:pt idx="211">
                  <c:v>2.442221531697812</c:v>
                </c:pt>
                <c:pt idx="212">
                  <c:v>2.4013911678849293</c:v>
                </c:pt>
                <c:pt idx="213">
                  <c:v>2.3611421813355289</c:v>
                </c:pt>
                <c:pt idx="214">
                  <c:v>2.3214756560168266</c:v>
                </c:pt>
                <c:pt idx="215">
                  <c:v>2.2823919340166334</c:v>
                </c:pt>
                <c:pt idx="216">
                  <c:v>2.2438906680617858</c:v>
                </c:pt>
                <c:pt idx="217">
                  <c:v>2.2059708712671107</c:v>
                </c:pt>
                <c:pt idx="218">
                  <c:v>2.1686309642260864</c:v>
                </c:pt>
                <c:pt idx="219">
                  <c:v>2.1318688195527873</c:v>
                </c:pt>
                <c:pt idx="220">
                  <c:v>2.0956818039828868</c:v>
                </c:pt>
                <c:pt idx="221">
                  <c:v>2.0600668181391995</c:v>
                </c:pt>
                <c:pt idx="222">
                  <c:v>2.0250203340649353</c:v>
                </c:pt>
                <c:pt idx="223">
                  <c:v>1.9905384306251241</c:v>
                </c:pt>
                <c:pt idx="224">
                  <c:v>1.9566168268739828</c:v>
                </c:pt>
                <c:pt idx="225">
                  <c:v>1.9232509134830409</c:v>
                </c:pt>
                <c:pt idx="226">
                  <c:v>1.8904357823219331</c:v>
                </c:pt>
                <c:pt idx="227">
                  <c:v>1.8581662542806707</c:v>
                </c:pt>
                <c:pt idx="228">
                  <c:v>1.8264369054191814</c:v>
                </c:pt>
                <c:pt idx="229">
                  <c:v>1.7952420915267904</c:v>
                </c:pt>
                <c:pt idx="230">
                  <c:v>1.764575971171245</c:v>
                </c:pt>
                <c:pt idx="231">
                  <c:v>1.7344325273138275</c:v>
                </c:pt>
                <c:pt idx="232">
                  <c:v>1.7048055875640273</c:v>
                </c:pt>
                <c:pt idx="233">
                  <c:v>1.6756888431443155</c:v>
                </c:pt>
                <c:pt idx="234">
                  <c:v>1.6470758666325471</c:v>
                </c:pt>
                <c:pt idx="235">
                  <c:v>1.6189601285467061</c:v>
                </c:pt>
                <c:pt idx="236">
                  <c:v>1.5913350128338433</c:v>
                </c:pt>
                <c:pt idx="237">
                  <c:v>1.5641938313223296</c:v>
                </c:pt>
                <c:pt idx="238">
                  <c:v>1.5375298371938992</c:v>
                </c:pt>
                <c:pt idx="239">
                  <c:v>1.5113362375293218</c:v>
                </c:pt>
                <c:pt idx="240">
                  <c:v>1.4856062049790923</c:v>
                </c:pt>
                <c:pt idx="241">
                  <c:v>1.4603328886080451</c:v>
                </c:pt>
                <c:pt idx="242">
                  <c:v>1.4355094239605051</c:v>
                </c:pt>
                <c:pt idx="243">
                  <c:v>1.4111289423903033</c:v>
                </c:pt>
                <c:pt idx="244">
                  <c:v>1.3871845796978088</c:v>
                </c:pt>
                <c:pt idx="245">
                  <c:v>1.36366948411407</c:v>
                </c:pt>
                <c:pt idx="246">
                  <c:v>1.3405768236701052</c:v>
                </c:pt>
                <c:pt idx="247">
                  <c:v>1.3178997929875049</c:v>
                </c:pt>
                <c:pt idx="248">
                  <c:v>1.2956316195246147</c:v>
                </c:pt>
                <c:pt idx="249">
                  <c:v>1.2737655693108425</c:v>
                </c:pt>
                <c:pt idx="250">
                  <c:v>1.252294952199914</c:v>
                </c:pt>
                <c:pt idx="251">
                  <c:v>1.2312131266712929</c:v>
                </c:pt>
                <c:pt idx="252">
                  <c:v>1.210513504207448</c:v>
                </c:pt>
                <c:pt idx="253">
                  <c:v>1.1901895532731472</c:v>
                </c:pt>
                <c:pt idx="254">
                  <c:v>1.1702348029215968</c:v>
                </c:pt>
                <c:pt idx="255">
                  <c:v>1.150642846050846</c:v>
                </c:pt>
                <c:pt idx="256">
                  <c:v>1.1314073423326712</c:v>
                </c:pt>
                <c:pt idx="257">
                  <c:v>1.112522020834861</c:v>
                </c:pt>
                <c:pt idx="258">
                  <c:v>1.0939806823567362</c:v>
                </c:pt>
                <c:pt idx="259">
                  <c:v>1.0757772014965901</c:v>
                </c:pt>
                <c:pt idx="260">
                  <c:v>1.0579055284687149</c:v>
                </c:pt>
                <c:pt idx="261">
                  <c:v>1.0403596906866819</c:v>
                </c:pt>
                <c:pt idx="262">
                  <c:v>1.0231337941285854</c:v>
                </c:pt>
                <c:pt idx="263">
                  <c:v>1.0062220244990931</c:v>
                </c:pt>
                <c:pt idx="264">
                  <c:v>0.98961864820226164</c:v>
                </c:pt>
                <c:pt idx="265">
                  <c:v>0.97331801313830879</c:v>
                </c:pt>
                <c:pt idx="266">
                  <c:v>0.95731454933672766</c:v>
                </c:pt>
                <c:pt idx="267">
                  <c:v>0.94160276943744436</c:v>
                </c:pt>
                <c:pt idx="268">
                  <c:v>0.92617726903100883</c:v>
                </c:pt>
                <c:pt idx="269">
                  <c:v>0.91103272686816417</c:v>
                </c:pt>
                <c:pt idx="270">
                  <c:v>0.89616390494853759</c:v>
                </c:pt>
                <c:pt idx="271">
                  <c:v>0.88156564849759178</c:v>
                </c:pt>
                <c:pt idx="272">
                  <c:v>0.86723288584045444</c:v>
                </c:pt>
                <c:pt idx="273">
                  <c:v>0.85316062818068705</c:v>
                </c:pt>
                <c:pt idx="274">
                  <c:v>0.83934396929160149</c:v>
                </c:pt>
                <c:pt idx="275">
                  <c:v>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34240"/>
        <c:axId val="603534800"/>
      </c:scatterChart>
      <c:valAx>
        <c:axId val="603534240"/>
        <c:scaling>
          <c:orientation val="minMax"/>
          <c:max val="7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34800"/>
        <c:crosses val="autoZero"/>
        <c:crossBetween val="midCat"/>
      </c:valAx>
      <c:valAx>
        <c:axId val="603534800"/>
        <c:scaling>
          <c:orientation val="minMax"/>
          <c:max val="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342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RAO^2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565045370724984"/>
          <c:y val="0.20467592592592593"/>
          <c:w val="0.82241911145688729"/>
          <c:h val="0.7443981481481482"/>
        </c:manualLayout>
      </c:layout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'1.응답스펙트럼예제'!$A$4:$A$44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'1.응답스펙트럼예제'!$C$4:$C$44</c:f>
              <c:numCache>
                <c:formatCode>General</c:formatCode>
                <c:ptCount val="41"/>
                <c:pt idx="0">
                  <c:v>0</c:v>
                </c:pt>
                <c:pt idx="1">
                  <c:v>1.6000000000000003E-9</c:v>
                </c:pt>
                <c:pt idx="2">
                  <c:v>3.2400000000000006E-8</c:v>
                </c:pt>
                <c:pt idx="3">
                  <c:v>2.304E-7</c:v>
                </c:pt>
                <c:pt idx="4">
                  <c:v>1.1024999999999998E-6</c:v>
                </c:pt>
                <c:pt idx="5">
                  <c:v>3.7636000000000003E-6</c:v>
                </c:pt>
                <c:pt idx="6">
                  <c:v>1.0562499999999999E-5</c:v>
                </c:pt>
                <c:pt idx="7">
                  <c:v>2.4700899999999996E-5</c:v>
                </c:pt>
                <c:pt idx="8">
                  <c:v>5.0126400000000002E-5</c:v>
                </c:pt>
                <c:pt idx="9">
                  <c:v>8.85481E-5</c:v>
                </c:pt>
                <c:pt idx="10">
                  <c:v>1.3782760000000002E-4</c:v>
                </c:pt>
                <c:pt idx="11">
                  <c:v>1.882384E-4</c:v>
                </c:pt>
                <c:pt idx="12">
                  <c:v>2.2499999999999999E-4</c:v>
                </c:pt>
                <c:pt idx="13">
                  <c:v>2.3378409999999999E-4</c:v>
                </c:pt>
                <c:pt idx="14">
                  <c:v>2.0909160000000002E-4</c:v>
                </c:pt>
                <c:pt idx="15">
                  <c:v>1.5926439999999997E-4</c:v>
                </c:pt>
                <c:pt idx="16">
                  <c:v>1.0120359999999999E-4</c:v>
                </c:pt>
                <c:pt idx="17">
                  <c:v>5.3144099999999991E-5</c:v>
                </c:pt>
                <c:pt idx="18">
                  <c:v>2.5100099999999997E-5</c:v>
                </c:pt>
                <c:pt idx="19">
                  <c:v>1.6080099999999999E-5</c:v>
                </c:pt>
                <c:pt idx="20">
                  <c:v>1.7808399999999997E-5</c:v>
                </c:pt>
                <c:pt idx="21">
                  <c:v>2.1160000000000001E-5</c:v>
                </c:pt>
                <c:pt idx="22">
                  <c:v>2.0793599999999997E-5</c:v>
                </c:pt>
                <c:pt idx="23">
                  <c:v>1.72225E-5</c:v>
                </c:pt>
                <c:pt idx="24">
                  <c:v>1.3912899999999999E-5</c:v>
                </c:pt>
                <c:pt idx="25">
                  <c:v>1.19025E-5</c:v>
                </c:pt>
                <c:pt idx="26">
                  <c:v>8.6435999999999997E-6</c:v>
                </c:pt>
                <c:pt idx="27">
                  <c:v>4.3680999999999997E-6</c:v>
                </c:pt>
                <c:pt idx="28">
                  <c:v>2.7555999999999999E-6</c:v>
                </c:pt>
                <c:pt idx="29">
                  <c:v>3.8415999999999998E-6</c:v>
                </c:pt>
                <c:pt idx="30">
                  <c:v>3.5344E-6</c:v>
                </c:pt>
                <c:pt idx="31">
                  <c:v>1.9320999999999997E-6</c:v>
                </c:pt>
                <c:pt idx="32">
                  <c:v>2.2801E-6</c:v>
                </c:pt>
                <c:pt idx="33">
                  <c:v>3.2040999999999995E-6</c:v>
                </c:pt>
                <c:pt idx="34">
                  <c:v>1.9320999999999997E-6</c:v>
                </c:pt>
                <c:pt idx="35">
                  <c:v>8.836E-7</c:v>
                </c:pt>
                <c:pt idx="36">
                  <c:v>1.5876000000000001E-6</c:v>
                </c:pt>
                <c:pt idx="37">
                  <c:v>1.3456000000000001E-6</c:v>
                </c:pt>
                <c:pt idx="38">
                  <c:v>6.0839999999999997E-7</c:v>
                </c:pt>
                <c:pt idx="39">
                  <c:v>9.4090000000000007E-7</c:v>
                </c:pt>
                <c:pt idx="40">
                  <c:v>7.0560000000000007E-7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37040"/>
        <c:axId val="603537600"/>
      </c:scatterChart>
      <c:valAx>
        <c:axId val="603537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37600"/>
        <c:crosses val="autoZero"/>
        <c:crossBetween val="midCat"/>
      </c:valAx>
      <c:valAx>
        <c:axId val="60353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370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Response</a:t>
            </a:r>
            <a:r>
              <a:rPr lang="en-US" altLang="ko-KR" baseline="0"/>
              <a:t> Spectrum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'1.응답스펙트럼예제'!$A$4:$A$44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'1.응답스펙트럼예제'!$D$4:$D$44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2.4944962377947641E-276</c:v>
                </c:pt>
                <c:pt idx="32">
                  <c:v>3.3752492385013402E-245</c:v>
                </c:pt>
                <c:pt idx="33">
                  <c:v>2.8072038610046785E-218</c:v>
                </c:pt>
                <c:pt idx="34">
                  <c:v>2.5330074816374136E-195</c:v>
                </c:pt>
                <c:pt idx="35">
                  <c:v>1.6054553678858352E-175</c:v>
                </c:pt>
                <c:pt idx="36">
                  <c:v>1.0762966934740761E-157</c:v>
                </c:pt>
                <c:pt idx="37">
                  <c:v>2.2129343498501537E-142</c:v>
                </c:pt>
                <c:pt idx="38">
                  <c:v>3.2816982635193097E-129</c:v>
                </c:pt>
                <c:pt idx="39">
                  <c:v>4.1461729849693421E-117</c:v>
                </c:pt>
                <c:pt idx="40">
                  <c:v>1.0559034680912186E-106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39840"/>
        <c:axId val="603540400"/>
      </c:scatterChart>
      <c:valAx>
        <c:axId val="6035398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40400"/>
        <c:crosses val="autoZero"/>
        <c:crossBetween val="midCat"/>
      </c:valAx>
      <c:valAx>
        <c:axId val="603540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3984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6.1238797495245016E-2"/>
          <c:y val="0.11872439161010098"/>
          <c:w val="0.89499930511711756"/>
          <c:h val="0.75754716003656464"/>
        </c:manualLayout>
      </c:layout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'2.VBM_RAO'!$C$6:$C$46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'2.VBM_RAO'!$D$6:$D$46</c:f>
              <c:numCache>
                <c:formatCode>General</c:formatCode>
                <c:ptCount val="41"/>
                <c:pt idx="0">
                  <c:v>0</c:v>
                </c:pt>
                <c:pt idx="1">
                  <c:v>4.0000000000000003E-5</c:v>
                </c:pt>
                <c:pt idx="2">
                  <c:v>1.8000000000000001E-4</c:v>
                </c:pt>
                <c:pt idx="3">
                  <c:v>4.8000000000000001E-4</c:v>
                </c:pt>
                <c:pt idx="4">
                  <c:v>1.0499999999999999E-3</c:v>
                </c:pt>
                <c:pt idx="5">
                  <c:v>1.9400000000000001E-3</c:v>
                </c:pt>
                <c:pt idx="6">
                  <c:v>3.2499999999999999E-3</c:v>
                </c:pt>
                <c:pt idx="7">
                  <c:v>4.9699999999999996E-3</c:v>
                </c:pt>
                <c:pt idx="8">
                  <c:v>7.0800000000000004E-3</c:v>
                </c:pt>
                <c:pt idx="9">
                  <c:v>9.41E-3</c:v>
                </c:pt>
                <c:pt idx="10">
                  <c:v>1.174E-2</c:v>
                </c:pt>
                <c:pt idx="11">
                  <c:v>1.372E-2</c:v>
                </c:pt>
                <c:pt idx="12">
                  <c:v>1.4999999999999999E-2</c:v>
                </c:pt>
                <c:pt idx="13">
                  <c:v>1.529E-2</c:v>
                </c:pt>
                <c:pt idx="14">
                  <c:v>1.4460000000000001E-2</c:v>
                </c:pt>
                <c:pt idx="15">
                  <c:v>1.2619999999999999E-2</c:v>
                </c:pt>
                <c:pt idx="16">
                  <c:v>1.0059999999999999E-2</c:v>
                </c:pt>
                <c:pt idx="17">
                  <c:v>7.2899999999999996E-3</c:v>
                </c:pt>
                <c:pt idx="18">
                  <c:v>5.0099999999999997E-3</c:v>
                </c:pt>
                <c:pt idx="19">
                  <c:v>4.0099999999999997E-3</c:v>
                </c:pt>
                <c:pt idx="20">
                  <c:v>4.2199999999999998E-3</c:v>
                </c:pt>
                <c:pt idx="21">
                  <c:v>4.5999999999999999E-3</c:v>
                </c:pt>
                <c:pt idx="22">
                  <c:v>4.5599999999999998E-3</c:v>
                </c:pt>
                <c:pt idx="23">
                  <c:v>4.15E-3</c:v>
                </c:pt>
                <c:pt idx="24">
                  <c:v>3.7299999999999998E-3</c:v>
                </c:pt>
                <c:pt idx="25">
                  <c:v>3.4499999999999999E-3</c:v>
                </c:pt>
                <c:pt idx="26">
                  <c:v>2.9399999999999999E-3</c:v>
                </c:pt>
                <c:pt idx="27">
                  <c:v>2.0899999999999998E-3</c:v>
                </c:pt>
                <c:pt idx="28">
                  <c:v>1.66E-3</c:v>
                </c:pt>
                <c:pt idx="29">
                  <c:v>1.9599999999999999E-3</c:v>
                </c:pt>
                <c:pt idx="30">
                  <c:v>1.8799999999999999E-3</c:v>
                </c:pt>
                <c:pt idx="31">
                  <c:v>1.39E-3</c:v>
                </c:pt>
                <c:pt idx="32">
                  <c:v>1.5100000000000001E-3</c:v>
                </c:pt>
                <c:pt idx="33">
                  <c:v>1.7899999999999999E-3</c:v>
                </c:pt>
                <c:pt idx="34">
                  <c:v>1.39E-3</c:v>
                </c:pt>
                <c:pt idx="35">
                  <c:v>9.3999999999999997E-4</c:v>
                </c:pt>
                <c:pt idx="36">
                  <c:v>1.2600000000000001E-3</c:v>
                </c:pt>
                <c:pt idx="37">
                  <c:v>1.16E-3</c:v>
                </c:pt>
                <c:pt idx="38">
                  <c:v>7.7999999999999999E-4</c:v>
                </c:pt>
                <c:pt idx="39">
                  <c:v>9.7000000000000005E-4</c:v>
                </c:pt>
                <c:pt idx="40">
                  <c:v>8.4000000000000003E-4</c:v>
                </c:pt>
              </c:numCache>
            </c:numRef>
          </c:yVal>
          <c:smooth val="0"/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'2.VBM_RAO'!$C$6:$C$46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'2.VBM_RAO'!$E$6:$E$46</c:f>
              <c:numCache>
                <c:formatCode>General</c:formatCode>
                <c:ptCount val="41"/>
                <c:pt idx="0">
                  <c:v>0</c:v>
                </c:pt>
                <c:pt idx="1">
                  <c:v>3.0000000000000001E-5</c:v>
                </c:pt>
                <c:pt idx="2">
                  <c:v>1.2999999999999999E-4</c:v>
                </c:pt>
                <c:pt idx="3">
                  <c:v>3.5E-4</c:v>
                </c:pt>
                <c:pt idx="4">
                  <c:v>7.6999999999999996E-4</c:v>
                </c:pt>
                <c:pt idx="5">
                  <c:v>1.4400000000000001E-3</c:v>
                </c:pt>
                <c:pt idx="6">
                  <c:v>2.4299999999999999E-3</c:v>
                </c:pt>
                <c:pt idx="7">
                  <c:v>3.7499999999999999E-3</c:v>
                </c:pt>
                <c:pt idx="8">
                  <c:v>5.3800000000000002E-3</c:v>
                </c:pt>
                <c:pt idx="9">
                  <c:v>7.2399999999999999E-3</c:v>
                </c:pt>
                <c:pt idx="10">
                  <c:v>9.1599999999999997E-3</c:v>
                </c:pt>
                <c:pt idx="11">
                  <c:v>1.0919999999999999E-2</c:v>
                </c:pt>
                <c:pt idx="12">
                  <c:v>1.226E-2</c:v>
                </c:pt>
                <c:pt idx="13">
                  <c:v>1.2970000000000001E-2</c:v>
                </c:pt>
                <c:pt idx="14">
                  <c:v>1.294E-2</c:v>
                </c:pt>
                <c:pt idx="15">
                  <c:v>1.221E-2</c:v>
                </c:pt>
                <c:pt idx="16">
                  <c:v>1.0970000000000001E-2</c:v>
                </c:pt>
                <c:pt idx="17">
                  <c:v>9.5200000000000007E-3</c:v>
                </c:pt>
                <c:pt idx="18">
                  <c:v>8.2299999999999995E-3</c:v>
                </c:pt>
                <c:pt idx="19">
                  <c:v>7.3299999999999997E-3</c:v>
                </c:pt>
                <c:pt idx="20">
                  <c:v>6.7400000000000003E-3</c:v>
                </c:pt>
                <c:pt idx="21">
                  <c:v>6.1900000000000002E-3</c:v>
                </c:pt>
                <c:pt idx="22">
                  <c:v>5.4099999999999999E-3</c:v>
                </c:pt>
                <c:pt idx="23">
                  <c:v>4.3200000000000001E-3</c:v>
                </c:pt>
                <c:pt idx="24">
                  <c:v>3.1700000000000001E-3</c:v>
                </c:pt>
                <c:pt idx="25">
                  <c:v>2.6900000000000001E-3</c:v>
                </c:pt>
                <c:pt idx="26">
                  <c:v>2.99E-3</c:v>
                </c:pt>
                <c:pt idx="27">
                  <c:v>3.0400000000000002E-3</c:v>
                </c:pt>
                <c:pt idx="28">
                  <c:v>2.4599999999999999E-3</c:v>
                </c:pt>
                <c:pt idx="29">
                  <c:v>1.91E-3</c:v>
                </c:pt>
                <c:pt idx="30">
                  <c:v>2.2799999999999999E-3</c:v>
                </c:pt>
                <c:pt idx="31">
                  <c:v>2.63E-3</c:v>
                </c:pt>
                <c:pt idx="32">
                  <c:v>2.2100000000000002E-3</c:v>
                </c:pt>
                <c:pt idx="33">
                  <c:v>1.48E-3</c:v>
                </c:pt>
                <c:pt idx="34">
                  <c:v>1.66E-3</c:v>
                </c:pt>
                <c:pt idx="35">
                  <c:v>1.9400000000000001E-3</c:v>
                </c:pt>
                <c:pt idx="36">
                  <c:v>1.47E-3</c:v>
                </c:pt>
                <c:pt idx="37">
                  <c:v>1.1000000000000001E-3</c:v>
                </c:pt>
                <c:pt idx="38">
                  <c:v>1.58E-3</c:v>
                </c:pt>
                <c:pt idx="39">
                  <c:v>1.48E-3</c:v>
                </c:pt>
                <c:pt idx="40">
                  <c:v>8.1999999999999998E-4</c:v>
                </c:pt>
              </c:numCache>
            </c:numRef>
          </c:yVal>
          <c:smooth val="0"/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'2.VBM_RAO'!$C$6:$C$46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'2.VBM_RAO'!$F$6:$F$46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2.0000000000000002E-5</c:v>
                </c:pt>
                <c:pt idx="3">
                  <c:v>9.0000000000000006E-5</c:v>
                </c:pt>
                <c:pt idx="4">
                  <c:v>2.1000000000000001E-4</c:v>
                </c:pt>
                <c:pt idx="5">
                  <c:v>4.2999999999999999E-4</c:v>
                </c:pt>
                <c:pt idx="6">
                  <c:v>7.5000000000000002E-4</c:v>
                </c:pt>
                <c:pt idx="7">
                  <c:v>1.1999999999999999E-3</c:v>
                </c:pt>
                <c:pt idx="8">
                  <c:v>1.7799999999999999E-3</c:v>
                </c:pt>
                <c:pt idx="9">
                  <c:v>2.47E-3</c:v>
                </c:pt>
                <c:pt idx="10">
                  <c:v>3.2499999999999999E-3</c:v>
                </c:pt>
                <c:pt idx="11">
                  <c:v>4.0499999999999998E-3</c:v>
                </c:pt>
                <c:pt idx="12">
                  <c:v>4.8300000000000001E-3</c:v>
                </c:pt>
                <c:pt idx="13">
                  <c:v>5.5300000000000002E-3</c:v>
                </c:pt>
                <c:pt idx="14">
                  <c:v>6.1500000000000001E-3</c:v>
                </c:pt>
                <c:pt idx="15">
                  <c:v>6.6899999999999998E-3</c:v>
                </c:pt>
                <c:pt idx="16">
                  <c:v>7.2300000000000003E-3</c:v>
                </c:pt>
                <c:pt idx="17">
                  <c:v>7.8700000000000003E-3</c:v>
                </c:pt>
                <c:pt idx="18">
                  <c:v>8.6800000000000002E-3</c:v>
                </c:pt>
                <c:pt idx="19">
                  <c:v>9.6299999999999997E-3</c:v>
                </c:pt>
                <c:pt idx="20">
                  <c:v>1.056E-2</c:v>
                </c:pt>
                <c:pt idx="21">
                  <c:v>1.133E-2</c:v>
                </c:pt>
                <c:pt idx="22">
                  <c:v>1.188E-2</c:v>
                </c:pt>
                <c:pt idx="23">
                  <c:v>1.21E-2</c:v>
                </c:pt>
                <c:pt idx="24">
                  <c:v>1.18E-2</c:v>
                </c:pt>
                <c:pt idx="25">
                  <c:v>1.086E-2</c:v>
                </c:pt>
                <c:pt idx="26">
                  <c:v>9.2599999999999991E-3</c:v>
                </c:pt>
                <c:pt idx="27">
                  <c:v>7.1300000000000001E-3</c:v>
                </c:pt>
                <c:pt idx="28">
                  <c:v>4.7200000000000002E-3</c:v>
                </c:pt>
                <c:pt idx="29">
                  <c:v>2.4599999999999999E-3</c:v>
                </c:pt>
                <c:pt idx="30">
                  <c:v>1.58E-3</c:v>
                </c:pt>
                <c:pt idx="31">
                  <c:v>2.6199999999999999E-3</c:v>
                </c:pt>
                <c:pt idx="32">
                  <c:v>3.48E-3</c:v>
                </c:pt>
                <c:pt idx="33">
                  <c:v>3.62E-3</c:v>
                </c:pt>
                <c:pt idx="34">
                  <c:v>3.13E-3</c:v>
                </c:pt>
                <c:pt idx="35">
                  <c:v>2.47E-3</c:v>
                </c:pt>
                <c:pt idx="36">
                  <c:v>2.3700000000000001E-3</c:v>
                </c:pt>
                <c:pt idx="37">
                  <c:v>2.8300000000000001E-3</c:v>
                </c:pt>
                <c:pt idx="38">
                  <c:v>3.1199999999999999E-3</c:v>
                </c:pt>
                <c:pt idx="39">
                  <c:v>2.7399999999999998E-3</c:v>
                </c:pt>
                <c:pt idx="40">
                  <c:v>1.5499999999999999E-3</c:v>
                </c:pt>
              </c:numCache>
            </c:numRef>
          </c:yVal>
          <c:smooth val="0"/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'2.VBM_RAO'!$C$6:$C$46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'2.VBM_RAO'!$G$6:$G$46</c:f>
              <c:numCache>
                <c:formatCode>General</c:formatCode>
                <c:ptCount val="41"/>
                <c:pt idx="0">
                  <c:v>0</c:v>
                </c:pt>
                <c:pt idx="1">
                  <c:v>2.0000000000000002E-5</c:v>
                </c:pt>
                <c:pt idx="2">
                  <c:v>3.0000000000000001E-5</c:v>
                </c:pt>
                <c:pt idx="3">
                  <c:v>5.0000000000000002E-5</c:v>
                </c:pt>
                <c:pt idx="4">
                  <c:v>6.9999999999999994E-5</c:v>
                </c:pt>
                <c:pt idx="5">
                  <c:v>9.0000000000000006E-5</c:v>
                </c:pt>
                <c:pt idx="6">
                  <c:v>1E-4</c:v>
                </c:pt>
                <c:pt idx="7">
                  <c:v>1.2E-4</c:v>
                </c:pt>
                <c:pt idx="8">
                  <c:v>1.2E-4</c:v>
                </c:pt>
                <c:pt idx="9">
                  <c:v>1.1E-4</c:v>
                </c:pt>
                <c:pt idx="10">
                  <c:v>8.0000000000000007E-5</c:v>
                </c:pt>
                <c:pt idx="11">
                  <c:v>4.0000000000000003E-5</c:v>
                </c:pt>
                <c:pt idx="12">
                  <c:v>6.9999999999999994E-5</c:v>
                </c:pt>
                <c:pt idx="13">
                  <c:v>1.7000000000000001E-4</c:v>
                </c:pt>
                <c:pt idx="14">
                  <c:v>2.9999999999999997E-4</c:v>
                </c:pt>
                <c:pt idx="15">
                  <c:v>4.8000000000000001E-4</c:v>
                </c:pt>
                <c:pt idx="16">
                  <c:v>7.5000000000000002E-4</c:v>
                </c:pt>
                <c:pt idx="17">
                  <c:v>1.17E-3</c:v>
                </c:pt>
                <c:pt idx="18">
                  <c:v>1.7700000000000001E-3</c:v>
                </c:pt>
                <c:pt idx="19">
                  <c:v>2.48E-3</c:v>
                </c:pt>
                <c:pt idx="20">
                  <c:v>3.15E-3</c:v>
                </c:pt>
                <c:pt idx="21">
                  <c:v>3.64E-3</c:v>
                </c:pt>
                <c:pt idx="22">
                  <c:v>3.9199999999999999E-3</c:v>
                </c:pt>
                <c:pt idx="23">
                  <c:v>4.0499999999999998E-3</c:v>
                </c:pt>
                <c:pt idx="24">
                  <c:v>4.1099999999999999E-3</c:v>
                </c:pt>
                <c:pt idx="25">
                  <c:v>4.1200000000000004E-3</c:v>
                </c:pt>
                <c:pt idx="26">
                  <c:v>4.1099999999999999E-3</c:v>
                </c:pt>
                <c:pt idx="27">
                  <c:v>4.0699999999999998E-3</c:v>
                </c:pt>
                <c:pt idx="28">
                  <c:v>4.0200000000000001E-3</c:v>
                </c:pt>
                <c:pt idx="29">
                  <c:v>3.9500000000000004E-3</c:v>
                </c:pt>
                <c:pt idx="30">
                  <c:v>3.8600000000000001E-3</c:v>
                </c:pt>
                <c:pt idx="31">
                  <c:v>3.7599999999999999E-3</c:v>
                </c:pt>
                <c:pt idx="32">
                  <c:v>3.63E-3</c:v>
                </c:pt>
                <c:pt idx="33">
                  <c:v>3.8400000000000001E-3</c:v>
                </c:pt>
                <c:pt idx="34">
                  <c:v>3.32E-3</c:v>
                </c:pt>
                <c:pt idx="35">
                  <c:v>2.5500000000000002E-3</c:v>
                </c:pt>
                <c:pt idx="36">
                  <c:v>3.15E-3</c:v>
                </c:pt>
                <c:pt idx="37">
                  <c:v>2.9499999999999999E-3</c:v>
                </c:pt>
                <c:pt idx="38">
                  <c:v>2.8300000000000001E-3</c:v>
                </c:pt>
                <c:pt idx="39">
                  <c:v>2.64E-3</c:v>
                </c:pt>
                <c:pt idx="40">
                  <c:v>2.47E-3</c:v>
                </c:pt>
              </c:numCache>
            </c:numRef>
          </c:yVal>
          <c:smooth val="0"/>
        </c:ser>
        <c:ser>
          <c:idx val="4"/>
          <c:order val="4"/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'2.VBM_RAO'!$C$6:$C$46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'2.VBM_RAO'!$H$6:$H$46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2.0000000000000002E-5</c:v>
                </c:pt>
                <c:pt idx="3">
                  <c:v>9.0000000000000006E-5</c:v>
                </c:pt>
                <c:pt idx="4">
                  <c:v>2.2000000000000001E-4</c:v>
                </c:pt>
                <c:pt idx="5">
                  <c:v>4.4000000000000002E-4</c:v>
                </c:pt>
                <c:pt idx="6">
                  <c:v>7.6000000000000004E-4</c:v>
                </c:pt>
                <c:pt idx="7">
                  <c:v>1.2199999999999999E-3</c:v>
                </c:pt>
                <c:pt idx="8">
                  <c:v>1.7899999999999999E-3</c:v>
                </c:pt>
                <c:pt idx="9">
                  <c:v>2.48E-3</c:v>
                </c:pt>
                <c:pt idx="10">
                  <c:v>3.2299999999999998E-3</c:v>
                </c:pt>
                <c:pt idx="11">
                  <c:v>4.0400000000000002E-3</c:v>
                </c:pt>
                <c:pt idx="12">
                  <c:v>4.9100000000000003E-3</c:v>
                </c:pt>
                <c:pt idx="13">
                  <c:v>5.8799999999999998E-3</c:v>
                </c:pt>
                <c:pt idx="14">
                  <c:v>7.0200000000000002E-3</c:v>
                </c:pt>
                <c:pt idx="15">
                  <c:v>8.3300000000000006E-3</c:v>
                </c:pt>
                <c:pt idx="16">
                  <c:v>9.7800000000000005E-3</c:v>
                </c:pt>
                <c:pt idx="17">
                  <c:v>1.1129999999999999E-2</c:v>
                </c:pt>
                <c:pt idx="18">
                  <c:v>1.1979999999999999E-2</c:v>
                </c:pt>
                <c:pt idx="19">
                  <c:v>1.2149999999999999E-2</c:v>
                </c:pt>
                <c:pt idx="20">
                  <c:v>1.188E-2</c:v>
                </c:pt>
                <c:pt idx="21">
                  <c:v>1.142E-2</c:v>
                </c:pt>
                <c:pt idx="22">
                  <c:v>1.0800000000000001E-2</c:v>
                </c:pt>
                <c:pt idx="23">
                  <c:v>9.9799999999999993E-3</c:v>
                </c:pt>
                <c:pt idx="24">
                  <c:v>8.94E-3</c:v>
                </c:pt>
                <c:pt idx="25">
                  <c:v>7.7600000000000004E-3</c:v>
                </c:pt>
                <c:pt idx="26">
                  <c:v>6.6100000000000004E-3</c:v>
                </c:pt>
                <c:pt idx="27">
                  <c:v>5.6100000000000004E-3</c:v>
                </c:pt>
                <c:pt idx="28">
                  <c:v>4.8500000000000001E-3</c:v>
                </c:pt>
                <c:pt idx="29">
                  <c:v>4.2599999999999999E-3</c:v>
                </c:pt>
                <c:pt idx="30">
                  <c:v>1.65E-3</c:v>
                </c:pt>
                <c:pt idx="31">
                  <c:v>2.9299999999999999E-3</c:v>
                </c:pt>
                <c:pt idx="32">
                  <c:v>3.0799999999999998E-3</c:v>
                </c:pt>
                <c:pt idx="33">
                  <c:v>2.9499999999999999E-3</c:v>
                </c:pt>
                <c:pt idx="34">
                  <c:v>3.0999999999999999E-3</c:v>
                </c:pt>
                <c:pt idx="35">
                  <c:v>2.82E-3</c:v>
                </c:pt>
                <c:pt idx="36">
                  <c:v>2.65E-3</c:v>
                </c:pt>
                <c:pt idx="37">
                  <c:v>2.0300000000000001E-3</c:v>
                </c:pt>
                <c:pt idx="38">
                  <c:v>1.98E-3</c:v>
                </c:pt>
                <c:pt idx="39">
                  <c:v>1.82E-3</c:v>
                </c:pt>
                <c:pt idx="40">
                  <c:v>2.2300000000000002E-3</c:v>
                </c:pt>
              </c:numCache>
            </c:numRef>
          </c:yVal>
          <c:smooth val="0"/>
        </c:ser>
        <c:ser>
          <c:idx val="5"/>
          <c:order val="5"/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'2.VBM_RAO'!$C$6:$C$46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'2.VBM_RAO'!$I$6:$I$46</c:f>
              <c:numCache>
                <c:formatCode>General</c:formatCode>
                <c:ptCount val="41"/>
                <c:pt idx="0">
                  <c:v>0</c:v>
                </c:pt>
                <c:pt idx="1">
                  <c:v>3.0000000000000001E-5</c:v>
                </c:pt>
                <c:pt idx="2">
                  <c:v>1.2999999999999999E-4</c:v>
                </c:pt>
                <c:pt idx="3">
                  <c:v>3.6000000000000002E-4</c:v>
                </c:pt>
                <c:pt idx="4">
                  <c:v>7.7999999999999999E-4</c:v>
                </c:pt>
                <c:pt idx="5">
                  <c:v>1.4499999999999999E-3</c:v>
                </c:pt>
                <c:pt idx="6">
                  <c:v>2.4299999999999999E-3</c:v>
                </c:pt>
                <c:pt idx="7">
                  <c:v>3.7299999999999998E-3</c:v>
                </c:pt>
                <c:pt idx="8">
                  <c:v>5.3099999999999996E-3</c:v>
                </c:pt>
                <c:pt idx="9">
                  <c:v>7.0699999999999999E-3</c:v>
                </c:pt>
                <c:pt idx="10">
                  <c:v>8.8699999999999994E-3</c:v>
                </c:pt>
                <c:pt idx="11">
                  <c:v>1.064E-2</c:v>
                </c:pt>
                <c:pt idx="12">
                  <c:v>1.234E-2</c:v>
                </c:pt>
                <c:pt idx="13">
                  <c:v>1.392E-2</c:v>
                </c:pt>
                <c:pt idx="14">
                  <c:v>1.523E-2</c:v>
                </c:pt>
                <c:pt idx="15">
                  <c:v>1.6039999999999999E-2</c:v>
                </c:pt>
                <c:pt idx="16">
                  <c:v>1.6029999999999999E-2</c:v>
                </c:pt>
                <c:pt idx="17">
                  <c:v>1.4959999999999999E-2</c:v>
                </c:pt>
                <c:pt idx="18">
                  <c:v>1.289E-2</c:v>
                </c:pt>
                <c:pt idx="19">
                  <c:v>1.014E-2</c:v>
                </c:pt>
                <c:pt idx="20">
                  <c:v>7.0800000000000004E-3</c:v>
                </c:pt>
                <c:pt idx="21">
                  <c:v>4.5399999999999998E-3</c:v>
                </c:pt>
                <c:pt idx="22">
                  <c:v>3.8500000000000001E-3</c:v>
                </c:pt>
                <c:pt idx="23">
                  <c:v>4.4799999999999996E-3</c:v>
                </c:pt>
                <c:pt idx="24">
                  <c:v>4.6800000000000001E-3</c:v>
                </c:pt>
                <c:pt idx="25">
                  <c:v>4.0000000000000001E-3</c:v>
                </c:pt>
                <c:pt idx="26">
                  <c:v>2.98E-3</c:v>
                </c:pt>
                <c:pt idx="27">
                  <c:v>2.7599999999999999E-3</c:v>
                </c:pt>
                <c:pt idx="28">
                  <c:v>3.0799999999999998E-3</c:v>
                </c:pt>
                <c:pt idx="29">
                  <c:v>2.81E-3</c:v>
                </c:pt>
                <c:pt idx="30">
                  <c:v>3.4499999999999999E-3</c:v>
                </c:pt>
                <c:pt idx="31">
                  <c:v>1.74E-3</c:v>
                </c:pt>
                <c:pt idx="32">
                  <c:v>2.3E-3</c:v>
                </c:pt>
                <c:pt idx="33">
                  <c:v>2.4099999999999998E-3</c:v>
                </c:pt>
                <c:pt idx="34">
                  <c:v>1.4400000000000001E-3</c:v>
                </c:pt>
                <c:pt idx="35">
                  <c:v>1.3600000000000001E-3</c:v>
                </c:pt>
                <c:pt idx="36">
                  <c:v>2.14E-3</c:v>
                </c:pt>
                <c:pt idx="37">
                  <c:v>1.34E-3</c:v>
                </c:pt>
                <c:pt idx="38">
                  <c:v>1.24E-3</c:v>
                </c:pt>
                <c:pt idx="39">
                  <c:v>1.24E-3</c:v>
                </c:pt>
                <c:pt idx="40">
                  <c:v>1.5399999999999999E-3</c:v>
                </c:pt>
              </c:numCache>
            </c:numRef>
          </c:yVal>
          <c:smooth val="0"/>
        </c:ser>
        <c:ser>
          <c:idx val="6"/>
          <c:order val="6"/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'2.VBM_RAO'!$C$6:$C$46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'2.VBM_RAO'!$J$6:$J$46</c:f>
              <c:numCache>
                <c:formatCode>General</c:formatCode>
                <c:ptCount val="41"/>
                <c:pt idx="0">
                  <c:v>0</c:v>
                </c:pt>
                <c:pt idx="1">
                  <c:v>5.0000000000000002E-5</c:v>
                </c:pt>
                <c:pt idx="2">
                  <c:v>1.8000000000000001E-4</c:v>
                </c:pt>
                <c:pt idx="3">
                  <c:v>4.8999999999999998E-4</c:v>
                </c:pt>
                <c:pt idx="4">
                  <c:v>1.0499999999999999E-3</c:v>
                </c:pt>
                <c:pt idx="5">
                  <c:v>1.9499999999999999E-3</c:v>
                </c:pt>
                <c:pt idx="6">
                  <c:v>3.2399999999999998E-3</c:v>
                </c:pt>
                <c:pt idx="7">
                  <c:v>4.9300000000000004E-3</c:v>
                </c:pt>
                <c:pt idx="8">
                  <c:v>6.9499999999999996E-3</c:v>
                </c:pt>
                <c:pt idx="9">
                  <c:v>9.1299999999999992E-3</c:v>
                </c:pt>
                <c:pt idx="10">
                  <c:v>1.128E-2</c:v>
                </c:pt>
                <c:pt idx="11">
                  <c:v>1.329E-2</c:v>
                </c:pt>
                <c:pt idx="12">
                  <c:v>1.507E-2</c:v>
                </c:pt>
                <c:pt idx="13">
                  <c:v>1.6459999999999999E-2</c:v>
                </c:pt>
                <c:pt idx="14">
                  <c:v>1.719E-2</c:v>
                </c:pt>
                <c:pt idx="15">
                  <c:v>1.6920000000000001E-2</c:v>
                </c:pt>
                <c:pt idx="16">
                  <c:v>1.54E-2</c:v>
                </c:pt>
                <c:pt idx="17">
                  <c:v>1.272E-2</c:v>
                </c:pt>
                <c:pt idx="18">
                  <c:v>9.3299999999999998E-3</c:v>
                </c:pt>
                <c:pt idx="19">
                  <c:v>5.8599999999999998E-3</c:v>
                </c:pt>
                <c:pt idx="20">
                  <c:v>3.6700000000000001E-3</c:v>
                </c:pt>
                <c:pt idx="21">
                  <c:v>4.1900000000000001E-3</c:v>
                </c:pt>
                <c:pt idx="22">
                  <c:v>4.9899999999999996E-3</c:v>
                </c:pt>
                <c:pt idx="23">
                  <c:v>4.5500000000000002E-3</c:v>
                </c:pt>
                <c:pt idx="24">
                  <c:v>3.1900000000000001E-3</c:v>
                </c:pt>
                <c:pt idx="25">
                  <c:v>2.5799999999999998E-3</c:v>
                </c:pt>
                <c:pt idx="26">
                  <c:v>3.3899999999999998E-3</c:v>
                </c:pt>
                <c:pt idx="27">
                  <c:v>3.79E-3</c:v>
                </c:pt>
                <c:pt idx="28">
                  <c:v>2.8999999999999998E-3</c:v>
                </c:pt>
                <c:pt idx="29">
                  <c:v>2.7399999999999998E-3</c:v>
                </c:pt>
                <c:pt idx="30">
                  <c:v>1.58E-3</c:v>
                </c:pt>
                <c:pt idx="31">
                  <c:v>2.3900000000000002E-3</c:v>
                </c:pt>
                <c:pt idx="32">
                  <c:v>1.4300000000000001E-3</c:v>
                </c:pt>
                <c:pt idx="33">
                  <c:v>1.0499999999999999E-3</c:v>
                </c:pt>
                <c:pt idx="34">
                  <c:v>1.8699999999999999E-3</c:v>
                </c:pt>
                <c:pt idx="35">
                  <c:v>1.41E-3</c:v>
                </c:pt>
                <c:pt idx="36">
                  <c:v>1E-3</c:v>
                </c:pt>
                <c:pt idx="37">
                  <c:v>1.64E-3</c:v>
                </c:pt>
                <c:pt idx="38">
                  <c:v>1.06E-3</c:v>
                </c:pt>
                <c:pt idx="39">
                  <c:v>8.5999999999999998E-4</c:v>
                </c:pt>
                <c:pt idx="40">
                  <c:v>9.3999999999999997E-4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3546000"/>
        <c:axId val="603546560"/>
      </c:scatterChart>
      <c:valAx>
        <c:axId val="6035460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46560"/>
        <c:crosses val="autoZero"/>
        <c:crossBetween val="midCat"/>
      </c:valAx>
      <c:valAx>
        <c:axId val="60354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6035460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VBM RAO (Normal ballast)</a:t>
            </a:r>
            <a:endParaRPr lang="ko-KR" alt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'2.VBM_RAO'!$M$5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'2.VBM_RAO'!$L$6:$L$46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'2.VBM_RAO'!$M$6:$M$46</c:f>
              <c:numCache>
                <c:formatCode>General</c:formatCode>
                <c:ptCount val="41"/>
                <c:pt idx="0">
                  <c:v>0</c:v>
                </c:pt>
                <c:pt idx="1">
                  <c:v>2667.7976622336</c:v>
                </c:pt>
                <c:pt idx="2">
                  <c:v>12005.089480051201</c:v>
                </c:pt>
                <c:pt idx="3">
                  <c:v>32013.571946803204</c:v>
                </c:pt>
                <c:pt idx="4">
                  <c:v>70029.688633631988</c:v>
                </c:pt>
                <c:pt idx="5">
                  <c:v>129388.18661832964</c:v>
                </c:pt>
                <c:pt idx="6">
                  <c:v>216758.56005648003</c:v>
                </c:pt>
                <c:pt idx="7">
                  <c:v>331473.85953252477</c:v>
                </c:pt>
                <c:pt idx="8">
                  <c:v>472200.18621534732</c:v>
                </c:pt>
                <c:pt idx="9">
                  <c:v>627599.40004045458</c:v>
                </c:pt>
                <c:pt idx="10">
                  <c:v>782998.61386556167</c:v>
                </c:pt>
                <c:pt idx="11">
                  <c:v>915054.59814612486</c:v>
                </c:pt>
                <c:pt idx="12">
                  <c:v>1000424.1233376</c:v>
                </c:pt>
                <c:pt idx="13">
                  <c:v>1019765.6563887937</c:v>
                </c:pt>
                <c:pt idx="14">
                  <c:v>964408.85489744646</c:v>
                </c:pt>
                <c:pt idx="15">
                  <c:v>841690.16243470076</c:v>
                </c:pt>
                <c:pt idx="16">
                  <c:v>670951.11205175053</c:v>
                </c:pt>
                <c:pt idx="17">
                  <c:v>486206.12394207361</c:v>
                </c:pt>
                <c:pt idx="18">
                  <c:v>334141.65719475842</c:v>
                </c:pt>
                <c:pt idx="19">
                  <c:v>267446.71563891834</c:v>
                </c:pt>
                <c:pt idx="20">
                  <c:v>281452.65336564486</c:v>
                </c:pt>
                <c:pt idx="21">
                  <c:v>306796.73115686403</c:v>
                </c:pt>
                <c:pt idx="22">
                  <c:v>304128.93349463044</c:v>
                </c:pt>
                <c:pt idx="23">
                  <c:v>276784.00745673606</c:v>
                </c:pt>
                <c:pt idx="24">
                  <c:v>248772.13200328322</c:v>
                </c:pt>
                <c:pt idx="25">
                  <c:v>230097.54836764804</c:v>
                </c:pt>
                <c:pt idx="26">
                  <c:v>196083.12817416963</c:v>
                </c:pt>
                <c:pt idx="27">
                  <c:v>139392.42785170561</c:v>
                </c:pt>
                <c:pt idx="28">
                  <c:v>110713.60298269441</c:v>
                </c:pt>
                <c:pt idx="29">
                  <c:v>130722.08544944641</c:v>
                </c:pt>
                <c:pt idx="30">
                  <c:v>125386.49012497922</c:v>
                </c:pt>
                <c:pt idx="31">
                  <c:v>92705.968762617602</c:v>
                </c:pt>
                <c:pt idx="32">
                  <c:v>100709.36174931841</c:v>
                </c:pt>
                <c:pt idx="33">
                  <c:v>119383.94538495361</c:v>
                </c:pt>
                <c:pt idx="34">
                  <c:v>92705.968762617602</c:v>
                </c:pt>
                <c:pt idx="35">
                  <c:v>62693.245062489608</c:v>
                </c:pt>
                <c:pt idx="36">
                  <c:v>84035.626360358423</c:v>
                </c:pt>
                <c:pt idx="37">
                  <c:v>77366.132204774403</c:v>
                </c:pt>
                <c:pt idx="38">
                  <c:v>52022.054413555197</c:v>
                </c:pt>
                <c:pt idx="39">
                  <c:v>64694.093309164818</c:v>
                </c:pt>
                <c:pt idx="40">
                  <c:v>56023.75090690561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'2.VBM_RAO'!$N$5</c:f>
              <c:strCache>
                <c:ptCount val="1"/>
                <c:pt idx="0">
                  <c:v>30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'2.VBM_RAO'!$L$6:$L$46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'2.VBM_RAO'!$N$6:$N$46</c:f>
              <c:numCache>
                <c:formatCode>General</c:formatCode>
                <c:ptCount val="41"/>
                <c:pt idx="0">
                  <c:v>0</c:v>
                </c:pt>
                <c:pt idx="1">
                  <c:v>2000.8482466752002</c:v>
                </c:pt>
                <c:pt idx="2">
                  <c:v>8670.3424022592008</c:v>
                </c:pt>
                <c:pt idx="3">
                  <c:v>23343.229544544003</c:v>
                </c:pt>
                <c:pt idx="4">
                  <c:v>51355.104997996808</c:v>
                </c:pt>
                <c:pt idx="5">
                  <c:v>96040.715840409612</c:v>
                </c:pt>
                <c:pt idx="6">
                  <c:v>162068.70798069119</c:v>
                </c:pt>
                <c:pt idx="7">
                  <c:v>250106.03083440001</c:v>
                </c:pt>
                <c:pt idx="8">
                  <c:v>358818.78557041934</c:v>
                </c:pt>
                <c:pt idx="9">
                  <c:v>482871.37686428166</c:v>
                </c:pt>
                <c:pt idx="10">
                  <c:v>610925.66465149447</c:v>
                </c:pt>
                <c:pt idx="11">
                  <c:v>728308.76178977289</c:v>
                </c:pt>
                <c:pt idx="12">
                  <c:v>817679.98347459838</c:v>
                </c:pt>
                <c:pt idx="13">
                  <c:v>865033.391979245</c:v>
                </c:pt>
                <c:pt idx="14">
                  <c:v>863032.54373256967</c:v>
                </c:pt>
                <c:pt idx="15">
                  <c:v>814345.23639680655</c:v>
                </c:pt>
                <c:pt idx="16">
                  <c:v>731643.50886756484</c:v>
                </c:pt>
                <c:pt idx="17">
                  <c:v>634935.84361159697</c:v>
                </c:pt>
                <c:pt idx="18">
                  <c:v>548899.3690045632</c:v>
                </c:pt>
                <c:pt idx="19">
                  <c:v>488873.92160430731</c:v>
                </c:pt>
                <c:pt idx="20">
                  <c:v>449523.90608636168</c:v>
                </c:pt>
                <c:pt idx="21">
                  <c:v>412841.68823064968</c:v>
                </c:pt>
                <c:pt idx="22">
                  <c:v>360819.63381709444</c:v>
                </c:pt>
                <c:pt idx="23">
                  <c:v>288122.14752122882</c:v>
                </c:pt>
                <c:pt idx="24">
                  <c:v>211422.96473201286</c:v>
                </c:pt>
                <c:pt idx="25">
                  <c:v>179409.39278520967</c:v>
                </c:pt>
                <c:pt idx="26">
                  <c:v>199417.87525196161</c:v>
                </c:pt>
                <c:pt idx="27">
                  <c:v>202752.62232975362</c:v>
                </c:pt>
                <c:pt idx="28">
                  <c:v>164069.55622736644</c:v>
                </c:pt>
                <c:pt idx="29">
                  <c:v>127387.3383716544</c:v>
                </c:pt>
                <c:pt idx="30">
                  <c:v>152064.46674731522</c:v>
                </c:pt>
                <c:pt idx="31">
                  <c:v>175407.69629185923</c:v>
                </c:pt>
                <c:pt idx="32">
                  <c:v>147395.82083840642</c:v>
                </c:pt>
                <c:pt idx="33">
                  <c:v>98708.513502643225</c:v>
                </c:pt>
                <c:pt idx="34">
                  <c:v>110713.60298269441</c:v>
                </c:pt>
                <c:pt idx="35">
                  <c:v>129388.18661832964</c:v>
                </c:pt>
                <c:pt idx="36">
                  <c:v>98041.564087084815</c:v>
                </c:pt>
                <c:pt idx="37">
                  <c:v>73364.435711424012</c:v>
                </c:pt>
                <c:pt idx="38">
                  <c:v>105378.0076582272</c:v>
                </c:pt>
                <c:pt idx="39">
                  <c:v>98708.513502643225</c:v>
                </c:pt>
                <c:pt idx="40">
                  <c:v>54689.852075788811</c:v>
                </c:pt>
              </c:numCache>
            </c:numRef>
          </c:yVal>
          <c:smooth val="1"/>
        </c:ser>
        <c:ser>
          <c:idx val="2"/>
          <c:order val="2"/>
          <c:tx>
            <c:strRef>
              <c:f>'2.VBM_RAO'!$O$5</c:f>
              <c:strCache>
                <c:ptCount val="1"/>
                <c:pt idx="0">
                  <c:v>60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'2.VBM_RAO'!$L$6:$L$46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'2.VBM_RAO'!$O$6:$O$46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1333.8988311168</c:v>
                </c:pt>
                <c:pt idx="3">
                  <c:v>6002.5447400256007</c:v>
                </c:pt>
                <c:pt idx="4">
                  <c:v>14005.937726726403</c:v>
                </c:pt>
                <c:pt idx="5">
                  <c:v>28678.824869011205</c:v>
                </c:pt>
                <c:pt idx="6">
                  <c:v>50021.206166880009</c:v>
                </c:pt>
                <c:pt idx="7">
                  <c:v>80033.929867008017</c:v>
                </c:pt>
                <c:pt idx="8">
                  <c:v>118716.99596939521</c:v>
                </c:pt>
                <c:pt idx="9">
                  <c:v>164736.50564292481</c:v>
                </c:pt>
                <c:pt idx="10">
                  <c:v>216758.56005648003</c:v>
                </c:pt>
                <c:pt idx="11">
                  <c:v>270114.51330115198</c:v>
                </c:pt>
                <c:pt idx="12">
                  <c:v>322136.56771470723</c:v>
                </c:pt>
                <c:pt idx="13">
                  <c:v>368823.02680379525</c:v>
                </c:pt>
                <c:pt idx="14">
                  <c:v>410173.8905684161</c:v>
                </c:pt>
                <c:pt idx="15">
                  <c:v>446189.15900856967</c:v>
                </c:pt>
                <c:pt idx="16">
                  <c:v>482204.42744872323</c:v>
                </c:pt>
                <c:pt idx="17">
                  <c:v>524889.19004446093</c:v>
                </c:pt>
                <c:pt idx="18">
                  <c:v>578912.09270469134</c:v>
                </c:pt>
                <c:pt idx="19">
                  <c:v>642272.28718273924</c:v>
                </c:pt>
                <c:pt idx="20">
                  <c:v>704298.5828296704</c:v>
                </c:pt>
                <c:pt idx="21">
                  <c:v>755653.68782766734</c:v>
                </c:pt>
                <c:pt idx="22">
                  <c:v>792335.90568337927</c:v>
                </c:pt>
                <c:pt idx="23">
                  <c:v>807008.79282566404</c:v>
                </c:pt>
                <c:pt idx="24">
                  <c:v>787000.31035891199</c:v>
                </c:pt>
                <c:pt idx="25">
                  <c:v>724307.06529642246</c:v>
                </c:pt>
                <c:pt idx="26">
                  <c:v>617595.15880707838</c:v>
                </c:pt>
                <c:pt idx="27">
                  <c:v>475534.93329313927</c:v>
                </c:pt>
                <c:pt idx="28">
                  <c:v>314800.12414356484</c:v>
                </c:pt>
                <c:pt idx="29">
                  <c:v>164069.55622736644</c:v>
                </c:pt>
                <c:pt idx="30">
                  <c:v>105378.0076582272</c:v>
                </c:pt>
                <c:pt idx="31">
                  <c:v>174740.74687630081</c:v>
                </c:pt>
                <c:pt idx="32">
                  <c:v>232098.39661432322</c:v>
                </c:pt>
                <c:pt idx="33">
                  <c:v>241435.68843214083</c:v>
                </c:pt>
                <c:pt idx="34">
                  <c:v>208755.16706977924</c:v>
                </c:pt>
                <c:pt idx="35">
                  <c:v>164736.50564292481</c:v>
                </c:pt>
                <c:pt idx="36">
                  <c:v>158067.01148734082</c:v>
                </c:pt>
                <c:pt idx="37">
                  <c:v>188746.68460302721</c:v>
                </c:pt>
                <c:pt idx="38">
                  <c:v>208088.21765422079</c:v>
                </c:pt>
                <c:pt idx="39">
                  <c:v>182744.13986300162</c:v>
                </c:pt>
                <c:pt idx="40">
                  <c:v>103377.15941155201</c:v>
                </c:pt>
              </c:numCache>
            </c:numRef>
          </c:yVal>
          <c:smooth val="1"/>
        </c:ser>
        <c:ser>
          <c:idx val="3"/>
          <c:order val="3"/>
          <c:tx>
            <c:strRef>
              <c:f>'2.VBM_RAO'!$P$5</c:f>
              <c:strCache>
                <c:ptCount val="1"/>
                <c:pt idx="0">
                  <c:v>90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'2.VBM_RAO'!$L$6:$L$46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'2.VBM_RAO'!$P$6:$P$46</c:f>
              <c:numCache>
                <c:formatCode>General</c:formatCode>
                <c:ptCount val="41"/>
                <c:pt idx="0">
                  <c:v>0</c:v>
                </c:pt>
                <c:pt idx="1">
                  <c:v>1333.8988311168</c:v>
                </c:pt>
                <c:pt idx="2">
                  <c:v>2000.8482466752002</c:v>
                </c:pt>
                <c:pt idx="3">
                  <c:v>3334.7470777920007</c:v>
                </c:pt>
                <c:pt idx="4">
                  <c:v>4668.6459089087994</c:v>
                </c:pt>
                <c:pt idx="5">
                  <c:v>6002.5447400256007</c:v>
                </c:pt>
                <c:pt idx="6">
                  <c:v>6669.4941555840014</c:v>
                </c:pt>
                <c:pt idx="7">
                  <c:v>8003.392986700801</c:v>
                </c:pt>
                <c:pt idx="8">
                  <c:v>8003.392986700801</c:v>
                </c:pt>
                <c:pt idx="9">
                  <c:v>7336.4435711424003</c:v>
                </c:pt>
                <c:pt idx="10">
                  <c:v>5335.5953244672</c:v>
                </c:pt>
                <c:pt idx="11">
                  <c:v>2667.7976622336</c:v>
                </c:pt>
                <c:pt idx="12">
                  <c:v>4668.6459089087994</c:v>
                </c:pt>
                <c:pt idx="13">
                  <c:v>11338.140064492802</c:v>
                </c:pt>
                <c:pt idx="14">
                  <c:v>20008.482466752004</c:v>
                </c:pt>
                <c:pt idx="15">
                  <c:v>32013.571946803204</c:v>
                </c:pt>
                <c:pt idx="16">
                  <c:v>50021.206166880009</c:v>
                </c:pt>
                <c:pt idx="17">
                  <c:v>78033.081620332814</c:v>
                </c:pt>
                <c:pt idx="18">
                  <c:v>118050.04655383683</c:v>
                </c:pt>
                <c:pt idx="19">
                  <c:v>165403.45505848323</c:v>
                </c:pt>
                <c:pt idx="20">
                  <c:v>210089.06590089604</c:v>
                </c:pt>
                <c:pt idx="21">
                  <c:v>242769.58726325765</c:v>
                </c:pt>
                <c:pt idx="22">
                  <c:v>261444.17089889283</c:v>
                </c:pt>
                <c:pt idx="23">
                  <c:v>270114.51330115198</c:v>
                </c:pt>
                <c:pt idx="24">
                  <c:v>274116.20979450247</c:v>
                </c:pt>
                <c:pt idx="25">
                  <c:v>274783.1592100609</c:v>
                </c:pt>
                <c:pt idx="26">
                  <c:v>274116.20979450247</c:v>
                </c:pt>
                <c:pt idx="27">
                  <c:v>271448.41213226883</c:v>
                </c:pt>
                <c:pt idx="28">
                  <c:v>268113.66505447688</c:v>
                </c:pt>
                <c:pt idx="29">
                  <c:v>263445.01914556808</c:v>
                </c:pt>
                <c:pt idx="30">
                  <c:v>257442.47440554245</c:v>
                </c:pt>
                <c:pt idx="31">
                  <c:v>250772.98024995843</c:v>
                </c:pt>
                <c:pt idx="32">
                  <c:v>242102.63784769922</c:v>
                </c:pt>
                <c:pt idx="33">
                  <c:v>256108.57557442563</c:v>
                </c:pt>
                <c:pt idx="34">
                  <c:v>221427.20596538883</c:v>
                </c:pt>
                <c:pt idx="35">
                  <c:v>170072.10096739203</c:v>
                </c:pt>
                <c:pt idx="36">
                  <c:v>210089.06590089604</c:v>
                </c:pt>
                <c:pt idx="37">
                  <c:v>196750.077589728</c:v>
                </c:pt>
                <c:pt idx="38">
                  <c:v>188746.68460302721</c:v>
                </c:pt>
                <c:pt idx="39">
                  <c:v>176074.6457074176</c:v>
                </c:pt>
                <c:pt idx="40">
                  <c:v>164736.50564292481</c:v>
                </c:pt>
              </c:numCache>
            </c:numRef>
          </c:yVal>
          <c:smooth val="1"/>
        </c:ser>
        <c:ser>
          <c:idx val="4"/>
          <c:order val="4"/>
          <c:tx>
            <c:strRef>
              <c:f>'2.VBM_RAO'!$Q$5</c:f>
              <c:strCache>
                <c:ptCount val="1"/>
                <c:pt idx="0">
                  <c:v>120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'2.VBM_RAO'!$L$6:$L$46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'2.VBM_RAO'!$Q$6:$Q$46</c:f>
              <c:numCache>
                <c:formatCode>General</c:formatCode>
                <c:ptCount val="41"/>
                <c:pt idx="0">
                  <c:v>0</c:v>
                </c:pt>
                <c:pt idx="1">
                  <c:v>0</c:v>
                </c:pt>
                <c:pt idx="2">
                  <c:v>1333.8988311168</c:v>
                </c:pt>
                <c:pt idx="3">
                  <c:v>6002.5447400256007</c:v>
                </c:pt>
                <c:pt idx="4">
                  <c:v>14672.887142284801</c:v>
                </c:pt>
                <c:pt idx="5">
                  <c:v>29345.774284569601</c:v>
                </c:pt>
                <c:pt idx="6">
                  <c:v>50688.155582438405</c:v>
                </c:pt>
                <c:pt idx="7">
                  <c:v>81367.828698124809</c:v>
                </c:pt>
                <c:pt idx="8">
                  <c:v>119383.94538495361</c:v>
                </c:pt>
                <c:pt idx="9">
                  <c:v>165403.45505848323</c:v>
                </c:pt>
                <c:pt idx="10">
                  <c:v>215424.66122536323</c:v>
                </c:pt>
                <c:pt idx="11">
                  <c:v>269447.56388559361</c:v>
                </c:pt>
                <c:pt idx="12">
                  <c:v>327472.16303917445</c:v>
                </c:pt>
                <c:pt idx="13">
                  <c:v>392166.25634833926</c:v>
                </c:pt>
                <c:pt idx="14">
                  <c:v>468198.48972199688</c:v>
                </c:pt>
                <c:pt idx="15">
                  <c:v>555568.86316014733</c:v>
                </c:pt>
                <c:pt idx="16">
                  <c:v>652276.52841611521</c:v>
                </c:pt>
                <c:pt idx="17">
                  <c:v>742314.6995164993</c:v>
                </c:pt>
                <c:pt idx="18">
                  <c:v>799005.39983896329</c:v>
                </c:pt>
                <c:pt idx="19">
                  <c:v>810343.539903456</c:v>
                </c:pt>
                <c:pt idx="20">
                  <c:v>792335.90568337927</c:v>
                </c:pt>
                <c:pt idx="21">
                  <c:v>761656.23256769287</c:v>
                </c:pt>
                <c:pt idx="22">
                  <c:v>720305.36880307202</c:v>
                </c:pt>
                <c:pt idx="23">
                  <c:v>665615.51672728325</c:v>
                </c:pt>
                <c:pt idx="24">
                  <c:v>596252.77750920958</c:v>
                </c:pt>
                <c:pt idx="25">
                  <c:v>517552.74647331855</c:v>
                </c:pt>
                <c:pt idx="26">
                  <c:v>440853.5636841025</c:v>
                </c:pt>
                <c:pt idx="27">
                  <c:v>374158.62212826253</c:v>
                </c:pt>
                <c:pt idx="28">
                  <c:v>323470.46654582402</c:v>
                </c:pt>
                <c:pt idx="29">
                  <c:v>284120.45102787844</c:v>
                </c:pt>
                <c:pt idx="30">
                  <c:v>110046.65356713602</c:v>
                </c:pt>
                <c:pt idx="31">
                  <c:v>195416.1787586112</c:v>
                </c:pt>
                <c:pt idx="32">
                  <c:v>205420.41999198723</c:v>
                </c:pt>
                <c:pt idx="33">
                  <c:v>196750.077589728</c:v>
                </c:pt>
                <c:pt idx="34">
                  <c:v>206754.31882310403</c:v>
                </c:pt>
                <c:pt idx="35">
                  <c:v>188079.73518746882</c:v>
                </c:pt>
                <c:pt idx="36">
                  <c:v>176741.59512297602</c:v>
                </c:pt>
                <c:pt idx="37">
                  <c:v>135390.73135835523</c:v>
                </c:pt>
                <c:pt idx="38">
                  <c:v>132055.98428056319</c:v>
                </c:pt>
                <c:pt idx="39">
                  <c:v>121384.79363162883</c:v>
                </c:pt>
                <c:pt idx="40">
                  <c:v>148729.71966952324</c:v>
                </c:pt>
              </c:numCache>
            </c:numRef>
          </c:yVal>
          <c:smooth val="1"/>
        </c:ser>
        <c:ser>
          <c:idx val="5"/>
          <c:order val="5"/>
          <c:tx>
            <c:strRef>
              <c:f>'2.VBM_RAO'!$R$5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'2.VBM_RAO'!$L$6:$L$46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'2.VBM_RAO'!$R$6:$R$46</c:f>
              <c:numCache>
                <c:formatCode>General</c:formatCode>
                <c:ptCount val="41"/>
                <c:pt idx="0">
                  <c:v>0</c:v>
                </c:pt>
                <c:pt idx="1">
                  <c:v>2000.8482466752002</c:v>
                </c:pt>
                <c:pt idx="2">
                  <c:v>8670.3424022592008</c:v>
                </c:pt>
                <c:pt idx="3">
                  <c:v>24010.178960102403</c:v>
                </c:pt>
                <c:pt idx="4">
                  <c:v>52022.054413555197</c:v>
                </c:pt>
                <c:pt idx="5">
                  <c:v>96707.665255968008</c:v>
                </c:pt>
                <c:pt idx="6">
                  <c:v>162068.70798069119</c:v>
                </c:pt>
                <c:pt idx="7">
                  <c:v>248772.13200328322</c:v>
                </c:pt>
                <c:pt idx="8">
                  <c:v>354150.13966151042</c:v>
                </c:pt>
                <c:pt idx="9">
                  <c:v>471533.23679978884</c:v>
                </c:pt>
                <c:pt idx="10">
                  <c:v>591584.1316003009</c:v>
                </c:pt>
                <c:pt idx="11">
                  <c:v>709634.17815413757</c:v>
                </c:pt>
                <c:pt idx="12">
                  <c:v>823015.57879906567</c:v>
                </c:pt>
                <c:pt idx="13">
                  <c:v>928393.5864572929</c:v>
                </c:pt>
                <c:pt idx="14">
                  <c:v>1015763.9598954433</c:v>
                </c:pt>
                <c:pt idx="15">
                  <c:v>1069786.8625556733</c:v>
                </c:pt>
                <c:pt idx="16">
                  <c:v>1069119.9131401153</c:v>
                </c:pt>
                <c:pt idx="17">
                  <c:v>997756.32567536645</c:v>
                </c:pt>
                <c:pt idx="18">
                  <c:v>859697.79665477783</c:v>
                </c:pt>
                <c:pt idx="19">
                  <c:v>676286.7073762177</c:v>
                </c:pt>
                <c:pt idx="20">
                  <c:v>472200.18621534732</c:v>
                </c:pt>
                <c:pt idx="21">
                  <c:v>302795.03466351359</c:v>
                </c:pt>
                <c:pt idx="22">
                  <c:v>256775.52498998403</c:v>
                </c:pt>
                <c:pt idx="23">
                  <c:v>298793.33817016316</c:v>
                </c:pt>
                <c:pt idx="24">
                  <c:v>312132.32648133126</c:v>
                </c:pt>
                <c:pt idx="25">
                  <c:v>266779.76622336003</c:v>
                </c:pt>
                <c:pt idx="26">
                  <c:v>198750.92583640324</c:v>
                </c:pt>
                <c:pt idx="27">
                  <c:v>184078.03869411841</c:v>
                </c:pt>
                <c:pt idx="28">
                  <c:v>205420.41999198723</c:v>
                </c:pt>
                <c:pt idx="29">
                  <c:v>187412.78577191042</c:v>
                </c:pt>
                <c:pt idx="30">
                  <c:v>230097.54836764804</c:v>
                </c:pt>
                <c:pt idx="31">
                  <c:v>116049.19830716161</c:v>
                </c:pt>
                <c:pt idx="32">
                  <c:v>153398.36557843201</c:v>
                </c:pt>
                <c:pt idx="33">
                  <c:v>160734.80914957437</c:v>
                </c:pt>
                <c:pt idx="34">
                  <c:v>96040.715840409612</c:v>
                </c:pt>
                <c:pt idx="35">
                  <c:v>90705.120515942413</c:v>
                </c:pt>
                <c:pt idx="36">
                  <c:v>142727.17492949759</c:v>
                </c:pt>
                <c:pt idx="37">
                  <c:v>89371.221684825607</c:v>
                </c:pt>
                <c:pt idx="38">
                  <c:v>82701.727529241616</c:v>
                </c:pt>
                <c:pt idx="39">
                  <c:v>82701.727529241616</c:v>
                </c:pt>
                <c:pt idx="40">
                  <c:v>102710.20999599362</c:v>
                </c:pt>
              </c:numCache>
            </c:numRef>
          </c:yVal>
          <c:smooth val="1"/>
        </c:ser>
        <c:ser>
          <c:idx val="6"/>
          <c:order val="6"/>
          <c:tx>
            <c:strRef>
              <c:f>'2.VBM_RAO'!$S$5</c:f>
              <c:strCache>
                <c:ptCount val="1"/>
                <c:pt idx="0">
                  <c:v>180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'2.VBM_RAO'!$L$6:$L$46</c:f>
              <c:numCache>
                <c:formatCode>General</c:formatCode>
                <c:ptCount val="41"/>
                <c:pt idx="0">
                  <c:v>0.05</c:v>
                </c:pt>
                <c:pt idx="1">
                  <c:v>7.8750000000000001E-2</c:v>
                </c:pt>
                <c:pt idx="2">
                  <c:v>0.1075</c:v>
                </c:pt>
                <c:pt idx="3">
                  <c:v>0.13625000000000001</c:v>
                </c:pt>
                <c:pt idx="4">
                  <c:v>0.16500000000000001</c:v>
                </c:pt>
                <c:pt idx="5">
                  <c:v>0.19375000000000001</c:v>
                </c:pt>
                <c:pt idx="6">
                  <c:v>0.2225</c:v>
                </c:pt>
                <c:pt idx="7">
                  <c:v>0.25124999999999997</c:v>
                </c:pt>
                <c:pt idx="8">
                  <c:v>0.28000000000000003</c:v>
                </c:pt>
                <c:pt idx="9">
                  <c:v>0.30875000000000002</c:v>
                </c:pt>
                <c:pt idx="10">
                  <c:v>0.33750000000000002</c:v>
                </c:pt>
                <c:pt idx="11">
                  <c:v>0.36625000000000002</c:v>
                </c:pt>
                <c:pt idx="12">
                  <c:v>0.39500000000000002</c:v>
                </c:pt>
                <c:pt idx="13">
                  <c:v>0.42375000000000002</c:v>
                </c:pt>
                <c:pt idx="14">
                  <c:v>0.45250000000000001</c:v>
                </c:pt>
                <c:pt idx="15">
                  <c:v>0.48125000000000001</c:v>
                </c:pt>
                <c:pt idx="16">
                  <c:v>0.51</c:v>
                </c:pt>
                <c:pt idx="17">
                  <c:v>0.53874999999999995</c:v>
                </c:pt>
                <c:pt idx="18">
                  <c:v>0.5675</c:v>
                </c:pt>
                <c:pt idx="19">
                  <c:v>0.59624999999999995</c:v>
                </c:pt>
                <c:pt idx="20">
                  <c:v>0.625</c:v>
                </c:pt>
                <c:pt idx="21">
                  <c:v>0.65375000000000005</c:v>
                </c:pt>
                <c:pt idx="22">
                  <c:v>0.6825</c:v>
                </c:pt>
                <c:pt idx="23">
                  <c:v>0.71125000000000005</c:v>
                </c:pt>
                <c:pt idx="24">
                  <c:v>0.74</c:v>
                </c:pt>
                <c:pt idx="25">
                  <c:v>0.76875000000000004</c:v>
                </c:pt>
                <c:pt idx="26">
                  <c:v>0.79749999999999999</c:v>
                </c:pt>
                <c:pt idx="27">
                  <c:v>0.82625000000000004</c:v>
                </c:pt>
                <c:pt idx="28">
                  <c:v>0.85499999999999998</c:v>
                </c:pt>
                <c:pt idx="29">
                  <c:v>0.88375000000000004</c:v>
                </c:pt>
                <c:pt idx="30">
                  <c:v>0.91249999999999998</c:v>
                </c:pt>
                <c:pt idx="31">
                  <c:v>0.94125000000000003</c:v>
                </c:pt>
                <c:pt idx="32">
                  <c:v>0.97</c:v>
                </c:pt>
                <c:pt idx="33">
                  <c:v>0.99875000000000003</c:v>
                </c:pt>
                <c:pt idx="34">
                  <c:v>1.0275000000000001</c:v>
                </c:pt>
                <c:pt idx="35">
                  <c:v>1.0562499999999999</c:v>
                </c:pt>
                <c:pt idx="36">
                  <c:v>1.085</c:v>
                </c:pt>
                <c:pt idx="37">
                  <c:v>1.11375</c:v>
                </c:pt>
                <c:pt idx="38">
                  <c:v>1.1425000000000001</c:v>
                </c:pt>
                <c:pt idx="39">
                  <c:v>1.1712499999999999</c:v>
                </c:pt>
                <c:pt idx="40">
                  <c:v>1.2</c:v>
                </c:pt>
              </c:numCache>
            </c:numRef>
          </c:xVal>
          <c:yVal>
            <c:numRef>
              <c:f>'2.VBM_RAO'!$S$6:$S$46</c:f>
              <c:numCache>
                <c:formatCode>General</c:formatCode>
                <c:ptCount val="41"/>
                <c:pt idx="0">
                  <c:v>0</c:v>
                </c:pt>
                <c:pt idx="1">
                  <c:v>3334.7470777920007</c:v>
                </c:pt>
                <c:pt idx="2">
                  <c:v>12005.089480051201</c:v>
                </c:pt>
                <c:pt idx="3">
                  <c:v>32680.521362361604</c:v>
                </c:pt>
                <c:pt idx="4">
                  <c:v>70029.688633631988</c:v>
                </c:pt>
                <c:pt idx="5">
                  <c:v>130055.13603388799</c:v>
                </c:pt>
                <c:pt idx="6">
                  <c:v>216091.6106409216</c:v>
                </c:pt>
                <c:pt idx="7">
                  <c:v>328806.06187029119</c:v>
                </c:pt>
                <c:pt idx="8">
                  <c:v>463529.84381308802</c:v>
                </c:pt>
                <c:pt idx="9">
                  <c:v>608924.81640481914</c:v>
                </c:pt>
                <c:pt idx="10">
                  <c:v>752318.94074987527</c:v>
                </c:pt>
                <c:pt idx="11">
                  <c:v>886375.77327711368</c:v>
                </c:pt>
                <c:pt idx="12">
                  <c:v>1005092.7692465091</c:v>
                </c:pt>
                <c:pt idx="13">
                  <c:v>1097798.7380091264</c:v>
                </c:pt>
                <c:pt idx="14">
                  <c:v>1146486.0453448896</c:v>
                </c:pt>
                <c:pt idx="15">
                  <c:v>1128478.4111248129</c:v>
                </c:pt>
                <c:pt idx="16">
                  <c:v>1027102.0999599361</c:v>
                </c:pt>
                <c:pt idx="17">
                  <c:v>848359.65659028478</c:v>
                </c:pt>
                <c:pt idx="18">
                  <c:v>622263.80471598729</c:v>
                </c:pt>
                <c:pt idx="19">
                  <c:v>390832.35751722241</c:v>
                </c:pt>
                <c:pt idx="20">
                  <c:v>244770.43550993287</c:v>
                </c:pt>
                <c:pt idx="21">
                  <c:v>279451.80511896964</c:v>
                </c:pt>
                <c:pt idx="22">
                  <c:v>332807.75836364162</c:v>
                </c:pt>
                <c:pt idx="23">
                  <c:v>303461.98407907202</c:v>
                </c:pt>
                <c:pt idx="24">
                  <c:v>212756.86356312965</c:v>
                </c:pt>
                <c:pt idx="25">
                  <c:v>172072.94921406719</c:v>
                </c:pt>
                <c:pt idx="26">
                  <c:v>226095.8518742976</c:v>
                </c:pt>
                <c:pt idx="27">
                  <c:v>252773.82849663365</c:v>
                </c:pt>
                <c:pt idx="28">
                  <c:v>193415.33051193602</c:v>
                </c:pt>
                <c:pt idx="29">
                  <c:v>182744.13986300162</c:v>
                </c:pt>
                <c:pt idx="30">
                  <c:v>105378.0076582272</c:v>
                </c:pt>
                <c:pt idx="31">
                  <c:v>159400.91031845761</c:v>
                </c:pt>
                <c:pt idx="32">
                  <c:v>95373.76642485123</c:v>
                </c:pt>
                <c:pt idx="33">
                  <c:v>70029.688633631988</c:v>
                </c:pt>
                <c:pt idx="34">
                  <c:v>124719.54070942081</c:v>
                </c:pt>
                <c:pt idx="35">
                  <c:v>94039.867593734409</c:v>
                </c:pt>
                <c:pt idx="36">
                  <c:v>66694.941555840007</c:v>
                </c:pt>
                <c:pt idx="37">
                  <c:v>109379.70415157762</c:v>
                </c:pt>
                <c:pt idx="38">
                  <c:v>70696.638049190384</c:v>
                </c:pt>
                <c:pt idx="39">
                  <c:v>57357.64973802241</c:v>
                </c:pt>
                <c:pt idx="40">
                  <c:v>62693.245062489608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13781552"/>
        <c:axId val="890498720"/>
      </c:scatterChart>
      <c:valAx>
        <c:axId val="813781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90498720"/>
        <c:crosses val="autoZero"/>
        <c:crossBetween val="midCat"/>
      </c:valAx>
      <c:valAx>
        <c:axId val="89049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813781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104775</xdr:colOff>
      <xdr:row>5</xdr:row>
      <xdr:rowOff>47625</xdr:rowOff>
    </xdr:from>
    <xdr:to>
      <xdr:col>23</xdr:col>
      <xdr:colOff>94566</xdr:colOff>
      <xdr:row>14</xdr:row>
      <xdr:rowOff>2254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01450" y="1095375"/>
          <a:ext cx="5476191" cy="1840579"/>
        </a:xfrm>
        <a:prstGeom prst="rect">
          <a:avLst/>
        </a:prstGeom>
      </xdr:spPr>
    </xdr:pic>
    <xdr:clientData/>
  </xdr:twoCellAnchor>
  <xdr:twoCellAnchor>
    <xdr:from>
      <xdr:col>7</xdr:col>
      <xdr:colOff>316567</xdr:colOff>
      <xdr:row>4</xdr:row>
      <xdr:rowOff>69756</xdr:rowOff>
    </xdr:from>
    <xdr:to>
      <xdr:col>13</xdr:col>
      <xdr:colOff>256056</xdr:colOff>
      <xdr:row>17</xdr:row>
      <xdr:rowOff>88806</xdr:rowOff>
    </xdr:to>
    <xdr:graphicFrame macro="">
      <xdr:nvGraphicFramePr>
        <xdr:cNvPr id="3" name="차트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280147</xdr:colOff>
      <xdr:row>19</xdr:row>
      <xdr:rowOff>191619</xdr:rowOff>
    </xdr:from>
    <xdr:to>
      <xdr:col>13</xdr:col>
      <xdr:colOff>235324</xdr:colOff>
      <xdr:row>32</xdr:row>
      <xdr:rowOff>166967</xdr:rowOff>
    </xdr:to>
    <xdr:graphicFrame macro="">
      <xdr:nvGraphicFramePr>
        <xdr:cNvPr id="4" name="차트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437028</xdr:colOff>
      <xdr:row>35</xdr:row>
      <xdr:rowOff>113179</xdr:rowOff>
    </xdr:from>
    <xdr:to>
      <xdr:col>13</xdr:col>
      <xdr:colOff>392205</xdr:colOff>
      <xdr:row>48</xdr:row>
      <xdr:rowOff>88526</xdr:rowOff>
    </xdr:to>
    <xdr:graphicFrame macro="">
      <xdr:nvGraphicFramePr>
        <xdr:cNvPr id="5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390524</xdr:colOff>
      <xdr:row>13</xdr:row>
      <xdr:rowOff>119061</xdr:rowOff>
    </xdr:from>
    <xdr:to>
      <xdr:col>9</xdr:col>
      <xdr:colOff>514349</xdr:colOff>
      <xdr:row>36</xdr:row>
      <xdr:rowOff>28574</xdr:rowOff>
    </xdr:to>
    <xdr:graphicFrame macro="">
      <xdr:nvGraphicFramePr>
        <xdr:cNvPr id="2" name="차트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342899</xdr:colOff>
      <xdr:row>20</xdr:row>
      <xdr:rowOff>152399</xdr:rowOff>
    </xdr:from>
    <xdr:to>
      <xdr:col>17</xdr:col>
      <xdr:colOff>542924</xdr:colOff>
      <xdr:row>35</xdr:row>
      <xdr:rowOff>200024</xdr:rowOff>
    </xdr:to>
    <xdr:graphicFrame macro="">
      <xdr:nvGraphicFramePr>
        <xdr:cNvPr id="4" name="차트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163285</xdr:colOff>
      <xdr:row>5</xdr:row>
      <xdr:rowOff>40820</xdr:rowOff>
    </xdr:from>
    <xdr:to>
      <xdr:col>33</xdr:col>
      <xdr:colOff>205954</xdr:colOff>
      <xdr:row>29</xdr:row>
      <xdr:rowOff>40821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6964" y="1061356"/>
          <a:ext cx="8533526" cy="489857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381000</xdr:colOff>
      <xdr:row>41</xdr:row>
      <xdr:rowOff>136071</xdr:rowOff>
    </xdr:from>
    <xdr:to>
      <xdr:col>31</xdr:col>
      <xdr:colOff>627256</xdr:colOff>
      <xdr:row>72</xdr:row>
      <xdr:rowOff>108857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736786" y="8518071"/>
          <a:ext cx="8083970" cy="6490607"/>
        </a:xfrm>
        <a:prstGeom prst="rect">
          <a:avLst/>
        </a:prstGeom>
      </xdr:spPr>
    </xdr:pic>
    <xdr:clientData/>
  </xdr:twoCellAnchor>
  <xdr:twoCellAnchor editAs="oneCell">
    <xdr:from>
      <xdr:col>1</xdr:col>
      <xdr:colOff>108858</xdr:colOff>
      <xdr:row>41</xdr:row>
      <xdr:rowOff>81642</xdr:rowOff>
    </xdr:from>
    <xdr:to>
      <xdr:col>8</xdr:col>
      <xdr:colOff>332084</xdr:colOff>
      <xdr:row>46</xdr:row>
      <xdr:rowOff>16913</xdr:rowOff>
    </xdr:to>
    <xdr:pic>
      <xdr:nvPicPr>
        <xdr:cNvPr id="3" name="그림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89215" y="8626928"/>
          <a:ext cx="6210369" cy="114630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485775</xdr:colOff>
          <xdr:row>47</xdr:row>
          <xdr:rowOff>28575</xdr:rowOff>
        </xdr:from>
        <xdr:to>
          <xdr:col>6</xdr:col>
          <xdr:colOff>333375</xdr:colOff>
          <xdr:row>51</xdr:row>
          <xdr:rowOff>76200</xdr:rowOff>
        </xdr:to>
        <xdr:sp macro="" textlink="">
          <xdr:nvSpPr>
            <xdr:cNvPr id="4097" name="Object 1" hidden="1">
              <a:extLst>
                <a:ext uri="{63B3BB69-23CF-44E3-9099-C40C66FF867C}">
                  <a14:compatExt spid="_x0000_s409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8</xdr:col>
      <xdr:colOff>503464</xdr:colOff>
      <xdr:row>43</xdr:row>
      <xdr:rowOff>163285</xdr:rowOff>
    </xdr:from>
    <xdr:to>
      <xdr:col>12</xdr:col>
      <xdr:colOff>712187</xdr:colOff>
      <xdr:row>51</xdr:row>
      <xdr:rowOff>136070</xdr:rowOff>
    </xdr:to>
    <xdr:pic>
      <xdr:nvPicPr>
        <xdr:cNvPr id="5" name="그림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170964" y="9252856"/>
          <a:ext cx="3746580" cy="16600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5" Type="http://schemas.openxmlformats.org/officeDocument/2006/relationships/image" Target="../media/image3.emf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9"/>
  <sheetViews>
    <sheetView zoomScale="85" zoomScaleNormal="85" workbookViewId="0">
      <selection activeCell="E34" sqref="E34"/>
    </sheetView>
  </sheetViews>
  <sheetFormatPr defaultRowHeight="16.5" x14ac:dyDescent="0.3"/>
  <cols>
    <col min="2" max="2" width="13.75" bestFit="1" customWidth="1"/>
    <col min="4" max="4" width="13.375" bestFit="1" customWidth="1"/>
    <col min="8" max="8" width="11.625" bestFit="1" customWidth="1"/>
    <col min="10" max="10" width="13.125" bestFit="1" customWidth="1"/>
  </cols>
  <sheetData>
    <row r="1" spans="1:5" x14ac:dyDescent="0.3">
      <c r="A1" t="s">
        <v>17</v>
      </c>
      <c r="B1">
        <v>15.5</v>
      </c>
    </row>
    <row r="2" spans="1:5" x14ac:dyDescent="0.3">
      <c r="A2" t="s">
        <v>18</v>
      </c>
      <c r="B2">
        <v>1</v>
      </c>
    </row>
    <row r="3" spans="1:5" x14ac:dyDescent="0.3">
      <c r="A3" t="s">
        <v>16</v>
      </c>
      <c r="B3" t="s">
        <v>19</v>
      </c>
      <c r="C3" t="s">
        <v>20</v>
      </c>
      <c r="D3" t="s">
        <v>21</v>
      </c>
      <c r="E3" t="s">
        <v>22</v>
      </c>
    </row>
    <row r="4" spans="1:5" x14ac:dyDescent="0.3">
      <c r="A4">
        <v>0.05</v>
      </c>
      <c r="B4">
        <f>$B$1^2*(2*PI())^4*A4^-5/4/PI()/$B$2^4*EXP((-1/PI())*(2*PI()/$B$2)^4*A4^-4)</f>
        <v>0</v>
      </c>
      <c r="C4">
        <f>'2.VBM_RAO'!D6^2</f>
        <v>0</v>
      </c>
      <c r="D4">
        <f>B4*C4</f>
        <v>0</v>
      </c>
      <c r="E4">
        <f>D4*(A5-A4)</f>
        <v>0</v>
      </c>
    </row>
    <row r="5" spans="1:5" x14ac:dyDescent="0.3">
      <c r="A5">
        <v>7.8750000000000001E-2</v>
      </c>
      <c r="B5">
        <f t="shared" ref="B5:B68" si="0">$B$1^2*(2*PI())^4*A5^-5/4/PI()/$B$2^4*EXP((-1/PI())*(2*PI()/$B$2)^4*A5^-4)</f>
        <v>0</v>
      </c>
      <c r="C5">
        <f>'2.VBM_RAO'!D7^2</f>
        <v>1.6000000000000003E-9</v>
      </c>
      <c r="D5">
        <f t="shared" ref="D5:D44" si="1">B5*C5</f>
        <v>0</v>
      </c>
      <c r="E5">
        <f t="shared" ref="E5:E44" si="2">D5*(A6-A5)</f>
        <v>0</v>
      </c>
    </row>
    <row r="6" spans="1:5" x14ac:dyDescent="0.3">
      <c r="A6">
        <v>0.1075</v>
      </c>
      <c r="B6">
        <f t="shared" si="0"/>
        <v>0</v>
      </c>
      <c r="C6">
        <f>'2.VBM_RAO'!D8^2</f>
        <v>3.2400000000000006E-8</v>
      </c>
      <c r="D6">
        <f t="shared" si="1"/>
        <v>0</v>
      </c>
      <c r="E6">
        <f t="shared" si="2"/>
        <v>0</v>
      </c>
    </row>
    <row r="7" spans="1:5" x14ac:dyDescent="0.3">
      <c r="A7">
        <v>0.13625000000000001</v>
      </c>
      <c r="B7">
        <f t="shared" si="0"/>
        <v>0</v>
      </c>
      <c r="C7">
        <f>'2.VBM_RAO'!D9^2</f>
        <v>2.304E-7</v>
      </c>
      <c r="D7">
        <f t="shared" si="1"/>
        <v>0</v>
      </c>
      <c r="E7">
        <f t="shared" si="2"/>
        <v>0</v>
      </c>
    </row>
    <row r="8" spans="1:5" x14ac:dyDescent="0.3">
      <c r="A8">
        <v>0.16500000000000001</v>
      </c>
      <c r="B8">
        <f t="shared" si="0"/>
        <v>0</v>
      </c>
      <c r="C8">
        <f>'2.VBM_RAO'!D10^2</f>
        <v>1.1024999999999998E-6</v>
      </c>
      <c r="D8">
        <f t="shared" si="1"/>
        <v>0</v>
      </c>
      <c r="E8">
        <f t="shared" si="2"/>
        <v>0</v>
      </c>
    </row>
    <row r="9" spans="1:5" x14ac:dyDescent="0.3">
      <c r="A9">
        <v>0.19375000000000001</v>
      </c>
      <c r="B9">
        <f t="shared" si="0"/>
        <v>0</v>
      </c>
      <c r="C9">
        <f>'2.VBM_RAO'!D11^2</f>
        <v>3.7636000000000003E-6</v>
      </c>
      <c r="D9">
        <f t="shared" si="1"/>
        <v>0</v>
      </c>
      <c r="E9">
        <f t="shared" si="2"/>
        <v>0</v>
      </c>
    </row>
    <row r="10" spans="1:5" x14ac:dyDescent="0.3">
      <c r="A10">
        <v>0.2225</v>
      </c>
      <c r="B10">
        <f t="shared" si="0"/>
        <v>0</v>
      </c>
      <c r="C10">
        <f>'2.VBM_RAO'!D12^2</f>
        <v>1.0562499999999999E-5</v>
      </c>
      <c r="D10">
        <f t="shared" si="1"/>
        <v>0</v>
      </c>
      <c r="E10">
        <f t="shared" si="2"/>
        <v>0</v>
      </c>
    </row>
    <row r="11" spans="1:5" x14ac:dyDescent="0.3">
      <c r="A11">
        <v>0.25124999999999997</v>
      </c>
      <c r="B11">
        <f t="shared" si="0"/>
        <v>0</v>
      </c>
      <c r="C11">
        <f>'2.VBM_RAO'!D13^2</f>
        <v>2.4700899999999996E-5</v>
      </c>
      <c r="D11">
        <f t="shared" si="1"/>
        <v>0</v>
      </c>
      <c r="E11">
        <f t="shared" si="2"/>
        <v>0</v>
      </c>
    </row>
    <row r="12" spans="1:5" x14ac:dyDescent="0.3">
      <c r="A12">
        <v>0.28000000000000003</v>
      </c>
      <c r="B12">
        <f t="shared" si="0"/>
        <v>0</v>
      </c>
      <c r="C12">
        <f>'2.VBM_RAO'!D14^2</f>
        <v>5.0126400000000002E-5</v>
      </c>
      <c r="D12">
        <f t="shared" si="1"/>
        <v>0</v>
      </c>
      <c r="E12">
        <f t="shared" si="2"/>
        <v>0</v>
      </c>
    </row>
    <row r="13" spans="1:5" x14ac:dyDescent="0.3">
      <c r="A13">
        <v>0.30875000000000002</v>
      </c>
      <c r="B13">
        <f t="shared" si="0"/>
        <v>0</v>
      </c>
      <c r="C13">
        <f>'2.VBM_RAO'!D15^2</f>
        <v>8.85481E-5</v>
      </c>
      <c r="D13">
        <f t="shared" si="1"/>
        <v>0</v>
      </c>
      <c r="E13">
        <f t="shared" si="2"/>
        <v>0</v>
      </c>
    </row>
    <row r="14" spans="1:5" x14ac:dyDescent="0.3">
      <c r="A14">
        <v>0.33750000000000002</v>
      </c>
      <c r="B14">
        <f t="shared" si="0"/>
        <v>0</v>
      </c>
      <c r="C14">
        <f>'2.VBM_RAO'!D16^2</f>
        <v>1.3782760000000002E-4</v>
      </c>
      <c r="D14">
        <f t="shared" si="1"/>
        <v>0</v>
      </c>
      <c r="E14">
        <f t="shared" si="2"/>
        <v>0</v>
      </c>
    </row>
    <row r="15" spans="1:5" x14ac:dyDescent="0.3">
      <c r="A15">
        <v>0.36625000000000002</v>
      </c>
      <c r="B15">
        <f t="shared" si="0"/>
        <v>0</v>
      </c>
      <c r="C15">
        <f>'2.VBM_RAO'!D17^2</f>
        <v>1.882384E-4</v>
      </c>
      <c r="D15">
        <f t="shared" si="1"/>
        <v>0</v>
      </c>
      <c r="E15">
        <f t="shared" si="2"/>
        <v>0</v>
      </c>
    </row>
    <row r="16" spans="1:5" x14ac:dyDescent="0.3">
      <c r="A16">
        <v>0.39500000000000002</v>
      </c>
      <c r="B16">
        <f t="shared" si="0"/>
        <v>0</v>
      </c>
      <c r="C16">
        <f>'2.VBM_RAO'!D18^2</f>
        <v>2.2499999999999999E-4</v>
      </c>
      <c r="D16">
        <f t="shared" si="1"/>
        <v>0</v>
      </c>
      <c r="E16">
        <f t="shared" si="2"/>
        <v>0</v>
      </c>
    </row>
    <row r="17" spans="1:5" x14ac:dyDescent="0.3">
      <c r="A17">
        <v>0.42375000000000002</v>
      </c>
      <c r="B17">
        <f t="shared" si="0"/>
        <v>0</v>
      </c>
      <c r="C17">
        <f>'2.VBM_RAO'!D19^2</f>
        <v>2.3378409999999999E-4</v>
      </c>
      <c r="D17">
        <f t="shared" si="1"/>
        <v>0</v>
      </c>
      <c r="E17">
        <f t="shared" si="2"/>
        <v>0</v>
      </c>
    </row>
    <row r="18" spans="1:5" x14ac:dyDescent="0.3">
      <c r="A18">
        <v>0.45250000000000001</v>
      </c>
      <c r="B18">
        <f t="shared" si="0"/>
        <v>0</v>
      </c>
      <c r="C18">
        <f>'2.VBM_RAO'!D20^2</f>
        <v>2.0909160000000002E-4</v>
      </c>
      <c r="D18">
        <f t="shared" si="1"/>
        <v>0</v>
      </c>
      <c r="E18">
        <f t="shared" si="2"/>
        <v>0</v>
      </c>
    </row>
    <row r="19" spans="1:5" x14ac:dyDescent="0.3">
      <c r="A19">
        <v>0.48125000000000001</v>
      </c>
      <c r="B19">
        <f t="shared" si="0"/>
        <v>0</v>
      </c>
      <c r="C19">
        <f>'2.VBM_RAO'!D21^2</f>
        <v>1.5926439999999997E-4</v>
      </c>
      <c r="D19">
        <f t="shared" si="1"/>
        <v>0</v>
      </c>
      <c r="E19">
        <f t="shared" si="2"/>
        <v>0</v>
      </c>
    </row>
    <row r="20" spans="1:5" x14ac:dyDescent="0.3">
      <c r="A20">
        <v>0.51</v>
      </c>
      <c r="B20">
        <f t="shared" si="0"/>
        <v>0</v>
      </c>
      <c r="C20">
        <f>'2.VBM_RAO'!D22^2</f>
        <v>1.0120359999999999E-4</v>
      </c>
      <c r="D20">
        <f t="shared" si="1"/>
        <v>0</v>
      </c>
      <c r="E20">
        <f t="shared" si="2"/>
        <v>0</v>
      </c>
    </row>
    <row r="21" spans="1:5" x14ac:dyDescent="0.3">
      <c r="A21">
        <v>0.53874999999999995</v>
      </c>
      <c r="B21">
        <f t="shared" si="0"/>
        <v>0</v>
      </c>
      <c r="C21">
        <f>'2.VBM_RAO'!D23^2</f>
        <v>5.3144099999999991E-5</v>
      </c>
      <c r="D21">
        <f t="shared" si="1"/>
        <v>0</v>
      </c>
      <c r="E21">
        <f t="shared" si="2"/>
        <v>0</v>
      </c>
    </row>
    <row r="22" spans="1:5" x14ac:dyDescent="0.3">
      <c r="A22">
        <v>0.5675</v>
      </c>
      <c r="B22">
        <f t="shared" si="0"/>
        <v>0</v>
      </c>
      <c r="C22">
        <f>'2.VBM_RAO'!D24^2</f>
        <v>2.5100099999999997E-5</v>
      </c>
      <c r="D22">
        <f t="shared" si="1"/>
        <v>0</v>
      </c>
      <c r="E22">
        <f t="shared" si="2"/>
        <v>0</v>
      </c>
    </row>
    <row r="23" spans="1:5" x14ac:dyDescent="0.3">
      <c r="A23">
        <v>0.59624999999999995</v>
      </c>
      <c r="B23">
        <f t="shared" si="0"/>
        <v>0</v>
      </c>
      <c r="C23">
        <f>'2.VBM_RAO'!D25^2</f>
        <v>1.6080099999999999E-5</v>
      </c>
      <c r="D23">
        <f t="shared" si="1"/>
        <v>0</v>
      </c>
      <c r="E23">
        <f t="shared" si="2"/>
        <v>0</v>
      </c>
    </row>
    <row r="24" spans="1:5" x14ac:dyDescent="0.3">
      <c r="A24">
        <v>0.625</v>
      </c>
      <c r="B24">
        <f t="shared" si="0"/>
        <v>0</v>
      </c>
      <c r="C24">
        <f>'2.VBM_RAO'!D26^2</f>
        <v>1.7808399999999997E-5</v>
      </c>
      <c r="D24">
        <f t="shared" si="1"/>
        <v>0</v>
      </c>
      <c r="E24">
        <f t="shared" si="2"/>
        <v>0</v>
      </c>
    </row>
    <row r="25" spans="1:5" x14ac:dyDescent="0.3">
      <c r="A25">
        <v>0.65375000000000005</v>
      </c>
      <c r="B25">
        <f t="shared" si="0"/>
        <v>0</v>
      </c>
      <c r="C25">
        <f>'2.VBM_RAO'!D27^2</f>
        <v>2.1160000000000001E-5</v>
      </c>
      <c r="D25">
        <f t="shared" si="1"/>
        <v>0</v>
      </c>
      <c r="E25">
        <f t="shared" si="2"/>
        <v>0</v>
      </c>
    </row>
    <row r="26" spans="1:5" x14ac:dyDescent="0.3">
      <c r="A26">
        <v>0.6825</v>
      </c>
      <c r="B26">
        <f t="shared" si="0"/>
        <v>0</v>
      </c>
      <c r="C26">
        <f>'2.VBM_RAO'!D28^2</f>
        <v>2.0793599999999997E-5</v>
      </c>
      <c r="D26">
        <f t="shared" si="1"/>
        <v>0</v>
      </c>
      <c r="E26">
        <f t="shared" si="2"/>
        <v>0</v>
      </c>
    </row>
    <row r="27" spans="1:5" x14ac:dyDescent="0.3">
      <c r="A27">
        <v>0.71125000000000005</v>
      </c>
      <c r="B27">
        <f t="shared" si="0"/>
        <v>0</v>
      </c>
      <c r="C27">
        <f>'2.VBM_RAO'!D29^2</f>
        <v>1.72225E-5</v>
      </c>
      <c r="D27">
        <f t="shared" si="1"/>
        <v>0</v>
      </c>
      <c r="E27">
        <f t="shared" si="2"/>
        <v>0</v>
      </c>
    </row>
    <row r="28" spans="1:5" x14ac:dyDescent="0.3">
      <c r="A28">
        <v>0.74</v>
      </c>
      <c r="B28">
        <f t="shared" si="0"/>
        <v>0</v>
      </c>
      <c r="C28">
        <f>'2.VBM_RAO'!D30^2</f>
        <v>1.3912899999999999E-5</v>
      </c>
      <c r="D28">
        <f t="shared" si="1"/>
        <v>0</v>
      </c>
      <c r="E28">
        <f t="shared" si="2"/>
        <v>0</v>
      </c>
    </row>
    <row r="29" spans="1:5" x14ac:dyDescent="0.3">
      <c r="A29">
        <v>0.76875000000000004</v>
      </c>
      <c r="B29">
        <f t="shared" si="0"/>
        <v>0</v>
      </c>
      <c r="C29">
        <f>'2.VBM_RAO'!D31^2</f>
        <v>1.19025E-5</v>
      </c>
      <c r="D29">
        <f t="shared" si="1"/>
        <v>0</v>
      </c>
      <c r="E29">
        <f t="shared" si="2"/>
        <v>0</v>
      </c>
    </row>
    <row r="30" spans="1:5" x14ac:dyDescent="0.3">
      <c r="A30">
        <v>0.79749999999999999</v>
      </c>
      <c r="B30">
        <f t="shared" si="0"/>
        <v>0</v>
      </c>
      <c r="C30">
        <f>'2.VBM_RAO'!D32^2</f>
        <v>8.6435999999999997E-6</v>
      </c>
      <c r="D30">
        <f t="shared" si="1"/>
        <v>0</v>
      </c>
      <c r="E30">
        <f t="shared" si="2"/>
        <v>0</v>
      </c>
    </row>
    <row r="31" spans="1:5" x14ac:dyDescent="0.3">
      <c r="A31">
        <v>0.82625000000000004</v>
      </c>
      <c r="B31">
        <f t="shared" si="0"/>
        <v>0</v>
      </c>
      <c r="C31">
        <f>'2.VBM_RAO'!D33^2</f>
        <v>4.3680999999999997E-6</v>
      </c>
      <c r="D31">
        <f t="shared" si="1"/>
        <v>0</v>
      </c>
      <c r="E31">
        <f t="shared" si="2"/>
        <v>0</v>
      </c>
    </row>
    <row r="32" spans="1:5" x14ac:dyDescent="0.3">
      <c r="A32">
        <v>0.85499999999999998</v>
      </c>
      <c r="B32">
        <f t="shared" si="0"/>
        <v>0</v>
      </c>
      <c r="C32">
        <f>'2.VBM_RAO'!D34^2</f>
        <v>2.7555999999999999E-6</v>
      </c>
      <c r="D32">
        <f t="shared" si="1"/>
        <v>0</v>
      </c>
      <c r="E32">
        <f t="shared" si="2"/>
        <v>0</v>
      </c>
    </row>
    <row r="33" spans="1:5" x14ac:dyDescent="0.3">
      <c r="A33">
        <v>0.88375000000000004</v>
      </c>
      <c r="B33">
        <f t="shared" si="0"/>
        <v>0</v>
      </c>
      <c r="C33">
        <f>'2.VBM_RAO'!D35^2</f>
        <v>3.8415999999999998E-6</v>
      </c>
      <c r="D33">
        <f t="shared" si="1"/>
        <v>0</v>
      </c>
      <c r="E33">
        <f t="shared" si="2"/>
        <v>0</v>
      </c>
    </row>
    <row r="34" spans="1:5" x14ac:dyDescent="0.3">
      <c r="A34">
        <v>0.91249999999999998</v>
      </c>
      <c r="B34">
        <f t="shared" si="0"/>
        <v>8.2212109819187319E-307</v>
      </c>
      <c r="C34">
        <f>'2.VBM_RAO'!D36^2</f>
        <v>3.5344E-6</v>
      </c>
      <c r="D34">
        <f t="shared" si="1"/>
        <v>0</v>
      </c>
      <c r="E34">
        <f t="shared" si="2"/>
        <v>0</v>
      </c>
    </row>
    <row r="35" spans="1:5" x14ac:dyDescent="0.3">
      <c r="A35">
        <v>0.94125000000000003</v>
      </c>
      <c r="B35">
        <f t="shared" si="0"/>
        <v>1.291080294909562E-270</v>
      </c>
      <c r="C35">
        <f>'2.VBM_RAO'!D37^2</f>
        <v>1.9320999999999997E-6</v>
      </c>
      <c r="D35">
        <f t="shared" si="1"/>
        <v>2.4944962377947641E-276</v>
      </c>
      <c r="E35">
        <f t="shared" si="2"/>
        <v>7.1716766836599325E-278</v>
      </c>
    </row>
    <row r="36" spans="1:5" x14ac:dyDescent="0.3">
      <c r="A36">
        <v>0.97</v>
      </c>
      <c r="B36">
        <f t="shared" si="0"/>
        <v>1.480307547257287E-239</v>
      </c>
      <c r="C36">
        <f>'2.VBM_RAO'!D38^2</f>
        <v>2.2801E-6</v>
      </c>
      <c r="D36">
        <f t="shared" si="1"/>
        <v>3.3752492385013402E-245</v>
      </c>
      <c r="E36">
        <f t="shared" si="2"/>
        <v>9.7038415606913715E-247</v>
      </c>
    </row>
    <row r="37" spans="1:5" x14ac:dyDescent="0.3">
      <c r="A37">
        <v>0.99875000000000003</v>
      </c>
      <c r="B37">
        <f t="shared" si="0"/>
        <v>8.7612866670974024E-213</v>
      </c>
      <c r="C37">
        <f>'2.VBM_RAO'!D39^2</f>
        <v>3.2040999999999995E-6</v>
      </c>
      <c r="D37">
        <f t="shared" si="1"/>
        <v>2.8072038610046785E-218</v>
      </c>
      <c r="E37">
        <f t="shared" si="2"/>
        <v>8.0707111003884658E-220</v>
      </c>
    </row>
    <row r="38" spans="1:5" x14ac:dyDescent="0.3">
      <c r="A38">
        <v>1.0275000000000001</v>
      </c>
      <c r="B38">
        <f t="shared" si="0"/>
        <v>1.3110126192419721E-189</v>
      </c>
      <c r="C38">
        <f>'2.VBM_RAO'!D40^2</f>
        <v>1.9320999999999997E-6</v>
      </c>
      <c r="D38">
        <f t="shared" si="1"/>
        <v>2.5330074816374136E-195</v>
      </c>
      <c r="E38">
        <f t="shared" si="2"/>
        <v>7.2823965097075211E-197</v>
      </c>
    </row>
    <row r="39" spans="1:5" x14ac:dyDescent="0.3">
      <c r="A39">
        <v>1.0562499999999999</v>
      </c>
      <c r="B39">
        <f t="shared" si="0"/>
        <v>1.8169481302465314E-169</v>
      </c>
      <c r="C39">
        <f>'2.VBM_RAO'!D41^2</f>
        <v>8.836E-7</v>
      </c>
      <c r="D39">
        <f t="shared" si="1"/>
        <v>1.6054553678858352E-175</v>
      </c>
      <c r="E39">
        <f t="shared" si="2"/>
        <v>4.615684182671785E-177</v>
      </c>
    </row>
    <row r="40" spans="1:5" x14ac:dyDescent="0.3">
      <c r="A40">
        <v>1.085</v>
      </c>
      <c r="B40">
        <f t="shared" si="0"/>
        <v>6.7793946426938527E-152</v>
      </c>
      <c r="C40">
        <f>'2.VBM_RAO'!D42^2</f>
        <v>1.5876000000000001E-6</v>
      </c>
      <c r="D40">
        <f t="shared" si="1"/>
        <v>1.0762966934740761E-157</v>
      </c>
      <c r="E40">
        <f t="shared" si="2"/>
        <v>3.0943529937379744E-159</v>
      </c>
    </row>
    <row r="41" spans="1:5" x14ac:dyDescent="0.3">
      <c r="A41">
        <v>1.11375</v>
      </c>
      <c r="B41">
        <f t="shared" si="0"/>
        <v>1.6445707118386991E-136</v>
      </c>
      <c r="C41">
        <f>'2.VBM_RAO'!D43^2</f>
        <v>1.3456000000000001E-6</v>
      </c>
      <c r="D41">
        <f t="shared" si="1"/>
        <v>2.2129343498501537E-142</v>
      </c>
      <c r="E41">
        <f t="shared" si="2"/>
        <v>6.3621862558192041E-144</v>
      </c>
    </row>
    <row r="42" spans="1:5" x14ac:dyDescent="0.3">
      <c r="A42">
        <v>1.1425000000000001</v>
      </c>
      <c r="B42">
        <f t="shared" si="0"/>
        <v>5.3939813667312782E-123</v>
      </c>
      <c r="C42">
        <f>'2.VBM_RAO'!D44^2</f>
        <v>6.0839999999999997E-7</v>
      </c>
      <c r="D42">
        <f t="shared" si="1"/>
        <v>3.2816982635193097E-129</v>
      </c>
      <c r="E42">
        <f t="shared" si="2"/>
        <v>9.4348825076179603E-131</v>
      </c>
    </row>
    <row r="43" spans="1:5" x14ac:dyDescent="0.3">
      <c r="A43">
        <v>1.1712499999999999</v>
      </c>
      <c r="B43">
        <f t="shared" si="0"/>
        <v>4.4066032362305684E-111</v>
      </c>
      <c r="C43">
        <f>'2.VBM_RAO'!D45^2</f>
        <v>9.4090000000000007E-7</v>
      </c>
      <c r="D43">
        <f t="shared" si="1"/>
        <v>4.1461729849693421E-117</v>
      </c>
      <c r="E43">
        <f t="shared" si="2"/>
        <v>1.192024733178688E-118</v>
      </c>
    </row>
    <row r="44" spans="1:5" x14ac:dyDescent="0.3">
      <c r="A44">
        <v>1.2</v>
      </c>
      <c r="B44">
        <f t="shared" si="0"/>
        <v>1.4964618311950376E-100</v>
      </c>
      <c r="C44">
        <f>'2.VBM_RAO'!D46^2</f>
        <v>7.0560000000000007E-7</v>
      </c>
      <c r="D44">
        <f t="shared" si="1"/>
        <v>1.0559034680912186E-106</v>
      </c>
      <c r="E44">
        <f t="shared" si="2"/>
        <v>3.035722470762259E-108</v>
      </c>
    </row>
    <row r="45" spans="1:5" x14ac:dyDescent="0.3">
      <c r="A45">
        <v>1.22875</v>
      </c>
      <c r="B45">
        <f t="shared" si="0"/>
        <v>3.251337829641655E-91</v>
      </c>
      <c r="C45">
        <f>'2.VBM_RAO'!D47^2</f>
        <v>0</v>
      </c>
      <c r="D45">
        <f t="shared" ref="D45:D108" si="3">B45*C45</f>
        <v>0</v>
      </c>
      <c r="E45">
        <f t="shared" ref="E45:E108" si="4">D45*(A46-A45)</f>
        <v>0</v>
      </c>
    </row>
    <row r="46" spans="1:5" x14ac:dyDescent="0.3">
      <c r="A46">
        <v>1.2575000000000001</v>
      </c>
      <c r="B46">
        <f t="shared" si="0"/>
        <v>6.5074337429401365E-83</v>
      </c>
      <c r="C46">
        <f>'2.VBM_RAO'!D48^2</f>
        <v>0</v>
      </c>
      <c r="D46">
        <f t="shared" si="3"/>
        <v>0</v>
      </c>
      <c r="E46">
        <f t="shared" si="4"/>
        <v>0</v>
      </c>
    </row>
    <row r="47" spans="1:5" x14ac:dyDescent="0.3">
      <c r="A47">
        <v>1.2862499999999999</v>
      </c>
      <c r="B47">
        <f t="shared" si="0"/>
        <v>1.634848314141311E-75</v>
      </c>
      <c r="C47">
        <f>'2.VBM_RAO'!D49^2</f>
        <v>0</v>
      </c>
      <c r="D47">
        <f t="shared" si="3"/>
        <v>0</v>
      </c>
      <c r="E47">
        <f t="shared" si="4"/>
        <v>0</v>
      </c>
    </row>
    <row r="48" spans="1:5" x14ac:dyDescent="0.3">
      <c r="A48">
        <v>1.3149999999999999</v>
      </c>
      <c r="B48">
        <f t="shared" si="0"/>
        <v>6.7102371651343869E-69</v>
      </c>
      <c r="C48">
        <f>'2.VBM_RAO'!D50^2</f>
        <v>0</v>
      </c>
      <c r="D48">
        <f t="shared" si="3"/>
        <v>0</v>
      </c>
      <c r="E48">
        <f t="shared" si="4"/>
        <v>0</v>
      </c>
    </row>
    <row r="49" spans="1:5" x14ac:dyDescent="0.3">
      <c r="A49">
        <v>1.34375</v>
      </c>
      <c r="B49">
        <f t="shared" si="0"/>
        <v>5.6372048657145447E-63</v>
      </c>
      <c r="C49">
        <f>'2.VBM_RAO'!D51^2</f>
        <v>0</v>
      </c>
      <c r="D49">
        <f t="shared" si="3"/>
        <v>0</v>
      </c>
      <c r="E49">
        <f t="shared" si="4"/>
        <v>0</v>
      </c>
    </row>
    <row r="50" spans="1:5" x14ac:dyDescent="0.3">
      <c r="A50">
        <v>1.3725000000000001</v>
      </c>
      <c r="B50">
        <f t="shared" si="0"/>
        <v>1.1760421531650599E-57</v>
      </c>
      <c r="C50">
        <f>'2.VBM_RAO'!D52^2</f>
        <v>0</v>
      </c>
      <c r="D50">
        <f t="shared" si="3"/>
        <v>0</v>
      </c>
      <c r="E50">
        <f t="shared" si="4"/>
        <v>0</v>
      </c>
    </row>
    <row r="51" spans="1:5" x14ac:dyDescent="0.3">
      <c r="A51">
        <v>1.4012500000000001</v>
      </c>
      <c r="B51">
        <f t="shared" si="0"/>
        <v>7.1959764344883561E-53</v>
      </c>
      <c r="C51">
        <f>'2.VBM_RAO'!D53^2</f>
        <v>0</v>
      </c>
      <c r="D51">
        <f t="shared" si="3"/>
        <v>0</v>
      </c>
      <c r="E51">
        <f t="shared" si="4"/>
        <v>0</v>
      </c>
    </row>
    <row r="52" spans="1:5" x14ac:dyDescent="0.3">
      <c r="A52">
        <v>1.43</v>
      </c>
      <c r="B52">
        <f t="shared" si="0"/>
        <v>1.4909744579251235E-48</v>
      </c>
      <c r="C52">
        <f>'2.VBM_RAO'!D54^2</f>
        <v>0</v>
      </c>
      <c r="D52">
        <f t="shared" si="3"/>
        <v>0</v>
      </c>
      <c r="E52">
        <f t="shared" si="4"/>
        <v>0</v>
      </c>
    </row>
    <row r="53" spans="1:5" x14ac:dyDescent="0.3">
      <c r="A53">
        <v>1.45875</v>
      </c>
      <c r="B53">
        <f t="shared" si="0"/>
        <v>1.1847085410984505E-44</v>
      </c>
      <c r="C53">
        <f>'2.VBM_RAO'!D55^2</f>
        <v>0</v>
      </c>
      <c r="D53">
        <f t="shared" si="3"/>
        <v>0</v>
      </c>
      <c r="E53">
        <f t="shared" si="4"/>
        <v>0</v>
      </c>
    </row>
    <row r="54" spans="1:5" x14ac:dyDescent="0.3">
      <c r="A54">
        <v>1.4875</v>
      </c>
      <c r="B54">
        <f t="shared" si="0"/>
        <v>4.022141675081557E-41</v>
      </c>
      <c r="C54">
        <f>'2.VBM_RAO'!D56^2</f>
        <v>0</v>
      </c>
      <c r="D54">
        <f t="shared" si="3"/>
        <v>0</v>
      </c>
      <c r="E54">
        <f t="shared" si="4"/>
        <v>0</v>
      </c>
    </row>
    <row r="55" spans="1:5" x14ac:dyDescent="0.3">
      <c r="A55">
        <v>1.5162500000000001</v>
      </c>
      <c r="B55">
        <f t="shared" si="0"/>
        <v>6.41054434113294E-38</v>
      </c>
      <c r="C55">
        <f>'2.VBM_RAO'!D57^2</f>
        <v>0</v>
      </c>
      <c r="D55">
        <f t="shared" si="3"/>
        <v>0</v>
      </c>
      <c r="E55">
        <f t="shared" si="4"/>
        <v>0</v>
      </c>
    </row>
    <row r="56" spans="1:5" x14ac:dyDescent="0.3">
      <c r="A56">
        <v>1.5449999999999999</v>
      </c>
      <c r="B56">
        <f t="shared" si="0"/>
        <v>5.2075252575104865E-35</v>
      </c>
      <c r="C56">
        <f>'2.VBM_RAO'!D58^2</f>
        <v>0</v>
      </c>
      <c r="D56">
        <f t="shared" si="3"/>
        <v>0</v>
      </c>
      <c r="E56">
        <f t="shared" si="4"/>
        <v>0</v>
      </c>
    </row>
    <row r="57" spans="1:5" x14ac:dyDescent="0.3">
      <c r="A57">
        <v>1.57375</v>
      </c>
      <c r="B57">
        <f t="shared" si="0"/>
        <v>2.3170237822713005E-32</v>
      </c>
      <c r="C57">
        <f>'2.VBM_RAO'!D59^2</f>
        <v>0</v>
      </c>
      <c r="D57">
        <f t="shared" si="3"/>
        <v>0</v>
      </c>
      <c r="E57">
        <f t="shared" si="4"/>
        <v>0</v>
      </c>
    </row>
    <row r="58" spans="1:5" x14ac:dyDescent="0.3">
      <c r="A58">
        <v>1.6025</v>
      </c>
      <c r="B58">
        <f t="shared" si="0"/>
        <v>6.0149648624207858E-30</v>
      </c>
      <c r="C58">
        <f>'2.VBM_RAO'!D60^2</f>
        <v>0</v>
      </c>
      <c r="D58">
        <f t="shared" si="3"/>
        <v>0</v>
      </c>
      <c r="E58">
        <f t="shared" si="4"/>
        <v>0</v>
      </c>
    </row>
    <row r="59" spans="1:5" x14ac:dyDescent="0.3">
      <c r="A59">
        <v>1.6312500000000001</v>
      </c>
      <c r="B59">
        <f t="shared" si="0"/>
        <v>9.6312372650700909E-28</v>
      </c>
      <c r="C59">
        <f>'2.VBM_RAO'!D61^2</f>
        <v>0</v>
      </c>
      <c r="D59">
        <f t="shared" si="3"/>
        <v>0</v>
      </c>
      <c r="E59">
        <f t="shared" si="4"/>
        <v>0</v>
      </c>
    </row>
    <row r="60" spans="1:5" x14ac:dyDescent="0.3">
      <c r="A60">
        <v>1.66</v>
      </c>
      <c r="B60">
        <f t="shared" si="0"/>
        <v>9.9900469037048154E-26</v>
      </c>
      <c r="C60">
        <f>'2.VBM_RAO'!D62^2</f>
        <v>0</v>
      </c>
      <c r="D60">
        <f t="shared" si="3"/>
        <v>0</v>
      </c>
      <c r="E60">
        <f t="shared" si="4"/>
        <v>0</v>
      </c>
    </row>
    <row r="61" spans="1:5" x14ac:dyDescent="0.3">
      <c r="A61">
        <v>1.68875</v>
      </c>
      <c r="B61">
        <f t="shared" si="0"/>
        <v>7.0097962129054949E-24</v>
      </c>
      <c r="C61">
        <f>'2.VBM_RAO'!D63^2</f>
        <v>0</v>
      </c>
      <c r="D61">
        <f t="shared" si="3"/>
        <v>0</v>
      </c>
      <c r="E61">
        <f t="shared" si="4"/>
        <v>0</v>
      </c>
    </row>
    <row r="62" spans="1:5" x14ac:dyDescent="0.3">
      <c r="A62">
        <v>1.7175</v>
      </c>
      <c r="B62">
        <f t="shared" si="0"/>
        <v>3.4574873874798827E-22</v>
      </c>
      <c r="C62">
        <f>'2.VBM_RAO'!D64^2</f>
        <v>0</v>
      </c>
      <c r="D62">
        <f t="shared" si="3"/>
        <v>0</v>
      </c>
      <c r="E62">
        <f t="shared" si="4"/>
        <v>0</v>
      </c>
    </row>
    <row r="63" spans="1:5" x14ac:dyDescent="0.3">
      <c r="A63">
        <v>1.7462500000000001</v>
      </c>
      <c r="B63">
        <f t="shared" si="0"/>
        <v>1.2402905763654758E-20</v>
      </c>
      <c r="C63">
        <f>'2.VBM_RAO'!D65^2</f>
        <v>0</v>
      </c>
      <c r="D63">
        <f t="shared" si="3"/>
        <v>0</v>
      </c>
      <c r="E63">
        <f t="shared" si="4"/>
        <v>0</v>
      </c>
    </row>
    <row r="64" spans="1:5" x14ac:dyDescent="0.3">
      <c r="A64">
        <v>1.7749999999999999</v>
      </c>
      <c r="B64">
        <f t="shared" si="0"/>
        <v>3.3353899764994819E-19</v>
      </c>
      <c r="C64">
        <f>'2.VBM_RAO'!D66^2</f>
        <v>0</v>
      </c>
      <c r="D64">
        <f t="shared" si="3"/>
        <v>0</v>
      </c>
      <c r="E64">
        <f t="shared" si="4"/>
        <v>0</v>
      </c>
    </row>
    <row r="65" spans="1:5" x14ac:dyDescent="0.3">
      <c r="A65">
        <v>1.80375</v>
      </c>
      <c r="B65">
        <f t="shared" si="0"/>
        <v>6.907949348849152E-18</v>
      </c>
      <c r="C65">
        <f>'2.VBM_RAO'!D67^2</f>
        <v>0</v>
      </c>
      <c r="D65">
        <f t="shared" si="3"/>
        <v>0</v>
      </c>
      <c r="E65">
        <f t="shared" si="4"/>
        <v>0</v>
      </c>
    </row>
    <row r="66" spans="1:5" x14ac:dyDescent="0.3">
      <c r="A66">
        <v>1.8325</v>
      </c>
      <c r="B66">
        <f t="shared" si="0"/>
        <v>1.1287352940900634E-16</v>
      </c>
      <c r="C66">
        <f>'2.VBM_RAO'!D68^2</f>
        <v>0</v>
      </c>
      <c r="D66">
        <f t="shared" si="3"/>
        <v>0</v>
      </c>
      <c r="E66">
        <f t="shared" si="4"/>
        <v>0</v>
      </c>
    </row>
    <row r="67" spans="1:5" x14ac:dyDescent="0.3">
      <c r="A67">
        <v>1.8612500000000001</v>
      </c>
      <c r="B67">
        <f t="shared" si="0"/>
        <v>1.486724686839411E-15</v>
      </c>
      <c r="C67">
        <f>'2.VBM_RAO'!D69^2</f>
        <v>0</v>
      </c>
      <c r="D67">
        <f t="shared" si="3"/>
        <v>0</v>
      </c>
      <c r="E67">
        <f t="shared" si="4"/>
        <v>0</v>
      </c>
    </row>
    <row r="68" spans="1:5" x14ac:dyDescent="0.3">
      <c r="A68">
        <v>1.89</v>
      </c>
      <c r="B68">
        <f t="shared" si="0"/>
        <v>1.6093298967052817E-14</v>
      </c>
      <c r="C68">
        <f>'2.VBM_RAO'!D70^2</f>
        <v>0</v>
      </c>
      <c r="D68">
        <f t="shared" si="3"/>
        <v>0</v>
      </c>
      <c r="E68">
        <f t="shared" si="4"/>
        <v>0</v>
      </c>
    </row>
    <row r="69" spans="1:5" x14ac:dyDescent="0.3">
      <c r="A69">
        <v>1.91875</v>
      </c>
      <c r="B69">
        <f t="shared" ref="B69:B132" si="5">$B$1^2*(2*PI())^4*A69^-5/4/PI()/$B$2^4*EXP((-1/PI())*(2*PI()/$B$2)^4*A69^-4)</f>
        <v>1.456652779991238E-13</v>
      </c>
      <c r="C69">
        <f>'2.VBM_RAO'!D71^2</f>
        <v>0</v>
      </c>
      <c r="D69">
        <f t="shared" si="3"/>
        <v>0</v>
      </c>
      <c r="E69">
        <f t="shared" si="4"/>
        <v>0</v>
      </c>
    </row>
    <row r="70" spans="1:5" x14ac:dyDescent="0.3">
      <c r="A70">
        <v>1.9475</v>
      </c>
      <c r="B70">
        <f t="shared" si="5"/>
        <v>1.1197548441149849E-12</v>
      </c>
      <c r="C70">
        <f>'2.VBM_RAO'!D72^2</f>
        <v>0</v>
      </c>
      <c r="D70">
        <f t="shared" si="3"/>
        <v>0</v>
      </c>
      <c r="E70">
        <f t="shared" si="4"/>
        <v>0</v>
      </c>
    </row>
    <row r="71" spans="1:5" x14ac:dyDescent="0.3">
      <c r="A71">
        <v>1.9762500000000001</v>
      </c>
      <c r="B71">
        <f t="shared" si="5"/>
        <v>7.4136335892266986E-12</v>
      </c>
      <c r="C71">
        <f>'2.VBM_RAO'!D73^2</f>
        <v>0</v>
      </c>
      <c r="D71">
        <f t="shared" si="3"/>
        <v>0</v>
      </c>
      <c r="E71">
        <f t="shared" si="4"/>
        <v>0</v>
      </c>
    </row>
    <row r="72" spans="1:5" x14ac:dyDescent="0.3">
      <c r="A72">
        <v>2.0049999999999999</v>
      </c>
      <c r="B72">
        <f t="shared" si="5"/>
        <v>4.2812183363414046E-11</v>
      </c>
      <c r="C72">
        <f>'2.VBM_RAO'!D74^2</f>
        <v>0</v>
      </c>
      <c r="D72">
        <f t="shared" si="3"/>
        <v>0</v>
      </c>
      <c r="E72">
        <f t="shared" si="4"/>
        <v>0</v>
      </c>
    </row>
    <row r="73" spans="1:5" x14ac:dyDescent="0.3">
      <c r="A73">
        <v>2.0337499999999999</v>
      </c>
      <c r="B73">
        <f t="shared" si="5"/>
        <v>2.1811541332227295E-10</v>
      </c>
      <c r="C73">
        <f>'2.VBM_RAO'!D75^2</f>
        <v>0</v>
      </c>
      <c r="D73">
        <f t="shared" si="3"/>
        <v>0</v>
      </c>
      <c r="E73">
        <f t="shared" si="4"/>
        <v>0</v>
      </c>
    </row>
    <row r="74" spans="1:5" x14ac:dyDescent="0.3">
      <c r="A74">
        <v>2.0625</v>
      </c>
      <c r="B74">
        <f t="shared" si="5"/>
        <v>9.9053225413605091E-10</v>
      </c>
      <c r="C74">
        <f>'2.VBM_RAO'!D76^2</f>
        <v>0</v>
      </c>
      <c r="D74">
        <f t="shared" si="3"/>
        <v>0</v>
      </c>
      <c r="E74">
        <f t="shared" si="4"/>
        <v>0</v>
      </c>
    </row>
    <row r="75" spans="1:5" x14ac:dyDescent="0.3">
      <c r="A75">
        <v>2.0912500000000001</v>
      </c>
      <c r="B75">
        <f t="shared" si="5"/>
        <v>4.0473593530497928E-9</v>
      </c>
      <c r="C75">
        <f>'2.VBM_RAO'!D77^2</f>
        <v>0</v>
      </c>
      <c r="D75">
        <f t="shared" si="3"/>
        <v>0</v>
      </c>
      <c r="E75">
        <f t="shared" si="4"/>
        <v>0</v>
      </c>
    </row>
    <row r="76" spans="1:5" x14ac:dyDescent="0.3">
      <c r="A76">
        <v>2.12</v>
      </c>
      <c r="B76">
        <f t="shared" si="5"/>
        <v>1.5006361046474522E-8</v>
      </c>
      <c r="C76">
        <f>'2.VBM_RAO'!D78^2</f>
        <v>0</v>
      </c>
      <c r="D76">
        <f t="shared" si="3"/>
        <v>0</v>
      </c>
      <c r="E76">
        <f t="shared" si="4"/>
        <v>0</v>
      </c>
    </row>
    <row r="77" spans="1:5" x14ac:dyDescent="0.3">
      <c r="A77">
        <v>2.1487500000000002</v>
      </c>
      <c r="B77">
        <f t="shared" si="5"/>
        <v>5.0876916548411276E-8</v>
      </c>
      <c r="C77">
        <f>'2.VBM_RAO'!D79^2</f>
        <v>0</v>
      </c>
      <c r="D77">
        <f t="shared" si="3"/>
        <v>0</v>
      </c>
      <c r="E77">
        <f t="shared" si="4"/>
        <v>0</v>
      </c>
    </row>
    <row r="78" spans="1:5" x14ac:dyDescent="0.3">
      <c r="A78">
        <v>2.1775000000000002</v>
      </c>
      <c r="B78">
        <f t="shared" si="5"/>
        <v>1.5883490856123163E-7</v>
      </c>
      <c r="C78">
        <f>'2.VBM_RAO'!D80^2</f>
        <v>0</v>
      </c>
      <c r="D78">
        <f t="shared" si="3"/>
        <v>0</v>
      </c>
      <c r="E78">
        <f t="shared" si="4"/>
        <v>0</v>
      </c>
    </row>
    <row r="79" spans="1:5" x14ac:dyDescent="0.3">
      <c r="A79">
        <v>2.2062499999999998</v>
      </c>
      <c r="B79">
        <f t="shared" si="5"/>
        <v>4.5953297935681913E-7</v>
      </c>
      <c r="C79">
        <f>'2.VBM_RAO'!D81^2</f>
        <v>0</v>
      </c>
      <c r="D79">
        <f t="shared" si="3"/>
        <v>0</v>
      </c>
      <c r="E79">
        <f t="shared" si="4"/>
        <v>0</v>
      </c>
    </row>
    <row r="80" spans="1:5" x14ac:dyDescent="0.3">
      <c r="A80">
        <v>2.2349999999999999</v>
      </c>
      <c r="B80">
        <f t="shared" si="5"/>
        <v>1.2392358903438584E-6</v>
      </c>
      <c r="C80">
        <f>'2.VBM_RAO'!D82^2</f>
        <v>0</v>
      </c>
      <c r="D80">
        <f t="shared" si="3"/>
        <v>0</v>
      </c>
      <c r="E80">
        <f t="shared" si="4"/>
        <v>0</v>
      </c>
    </row>
    <row r="81" spans="1:5" x14ac:dyDescent="0.3">
      <c r="A81">
        <v>2.2637499999999999</v>
      </c>
      <c r="B81">
        <f t="shared" si="5"/>
        <v>3.1315440816740889E-6</v>
      </c>
      <c r="C81">
        <f>'2.VBM_RAO'!D83^2</f>
        <v>0</v>
      </c>
      <c r="D81">
        <f t="shared" si="3"/>
        <v>0</v>
      </c>
      <c r="E81">
        <f t="shared" si="4"/>
        <v>0</v>
      </c>
    </row>
    <row r="82" spans="1:5" x14ac:dyDescent="0.3">
      <c r="A82">
        <v>2.2925</v>
      </c>
      <c r="B82">
        <f t="shared" si="5"/>
        <v>7.451305543051783E-6</v>
      </c>
      <c r="C82">
        <f>'2.VBM_RAO'!D84^2</f>
        <v>0</v>
      </c>
      <c r="D82">
        <f t="shared" si="3"/>
        <v>0</v>
      </c>
      <c r="E82">
        <f t="shared" si="4"/>
        <v>0</v>
      </c>
    </row>
    <row r="83" spans="1:5" x14ac:dyDescent="0.3">
      <c r="A83">
        <v>2.32125</v>
      </c>
      <c r="B83">
        <f t="shared" si="5"/>
        <v>1.6768656147237983E-5</v>
      </c>
      <c r="C83">
        <f>'2.VBM_RAO'!D85^2</f>
        <v>0</v>
      </c>
      <c r="D83">
        <f t="shared" si="3"/>
        <v>0</v>
      </c>
      <c r="E83">
        <f t="shared" si="4"/>
        <v>0</v>
      </c>
    </row>
    <row r="84" spans="1:5" x14ac:dyDescent="0.3">
      <c r="A84">
        <v>2.35</v>
      </c>
      <c r="B84">
        <f t="shared" si="5"/>
        <v>3.5835781757157759E-5</v>
      </c>
      <c r="C84">
        <f>'2.VBM_RAO'!D86^2</f>
        <v>0</v>
      </c>
      <c r="D84">
        <f t="shared" si="3"/>
        <v>0</v>
      </c>
      <c r="E84">
        <f t="shared" si="4"/>
        <v>0</v>
      </c>
    </row>
    <row r="85" spans="1:5" x14ac:dyDescent="0.3">
      <c r="A85">
        <v>2.3787500000000001</v>
      </c>
      <c r="B85">
        <f t="shared" si="5"/>
        <v>7.2996540587465719E-5</v>
      </c>
      <c r="C85">
        <f>'2.VBM_RAO'!D87^2</f>
        <v>0</v>
      </c>
      <c r="D85">
        <f t="shared" si="3"/>
        <v>0</v>
      </c>
      <c r="E85">
        <f t="shared" si="4"/>
        <v>0</v>
      </c>
    </row>
    <row r="86" spans="1:5" x14ac:dyDescent="0.3">
      <c r="A86">
        <v>2.4075000000000002</v>
      </c>
      <c r="B86">
        <f t="shared" si="5"/>
        <v>1.4221178878703962E-4</v>
      </c>
      <c r="C86">
        <f>'2.VBM_RAO'!D88^2</f>
        <v>0</v>
      </c>
      <c r="D86">
        <f t="shared" si="3"/>
        <v>0</v>
      </c>
      <c r="E86">
        <f t="shared" si="4"/>
        <v>0</v>
      </c>
    </row>
    <row r="87" spans="1:5" x14ac:dyDescent="0.3">
      <c r="A87">
        <v>2.4362499999999998</v>
      </c>
      <c r="B87">
        <f t="shared" si="5"/>
        <v>2.6581375490346488E-4</v>
      </c>
      <c r="C87">
        <f>'2.VBM_RAO'!D89^2</f>
        <v>0</v>
      </c>
      <c r="D87">
        <f t="shared" si="3"/>
        <v>0</v>
      </c>
      <c r="E87">
        <f t="shared" si="4"/>
        <v>0</v>
      </c>
    </row>
    <row r="88" spans="1:5" x14ac:dyDescent="0.3">
      <c r="A88">
        <v>2.4649999999999999</v>
      </c>
      <c r="B88">
        <f t="shared" si="5"/>
        <v>4.7805620034940474E-4</v>
      </c>
      <c r="C88">
        <f>'2.VBM_RAO'!D90^2</f>
        <v>0</v>
      </c>
      <c r="D88">
        <f t="shared" si="3"/>
        <v>0</v>
      </c>
      <c r="E88">
        <f t="shared" si="4"/>
        <v>0</v>
      </c>
    </row>
    <row r="89" spans="1:5" x14ac:dyDescent="0.3">
      <c r="A89">
        <v>2.4937499999999999</v>
      </c>
      <c r="B89">
        <f t="shared" si="5"/>
        <v>8.2945282113953175E-4</v>
      </c>
      <c r="C89">
        <f>'2.VBM_RAO'!D91^2</f>
        <v>0</v>
      </c>
      <c r="D89">
        <f t="shared" si="3"/>
        <v>0</v>
      </c>
      <c r="E89">
        <f t="shared" si="4"/>
        <v>0</v>
      </c>
    </row>
    <row r="90" spans="1:5" x14ac:dyDescent="0.3">
      <c r="A90">
        <v>2.5225</v>
      </c>
      <c r="B90">
        <f t="shared" si="5"/>
        <v>1.3917992847305998E-3</v>
      </c>
      <c r="C90">
        <f>'2.VBM_RAO'!D92^2</f>
        <v>0</v>
      </c>
      <c r="D90">
        <f t="shared" si="3"/>
        <v>0</v>
      </c>
      <c r="E90">
        <f t="shared" si="4"/>
        <v>0</v>
      </c>
    </row>
    <row r="91" spans="1:5" x14ac:dyDescent="0.3">
      <c r="A91">
        <v>2.55125</v>
      </c>
      <c r="B91">
        <f t="shared" si="5"/>
        <v>2.2636647127923628E-3</v>
      </c>
      <c r="C91">
        <f>'2.VBM_RAO'!D93^2</f>
        <v>0</v>
      </c>
      <c r="D91">
        <f t="shared" si="3"/>
        <v>0</v>
      </c>
      <c r="E91">
        <f t="shared" si="4"/>
        <v>0</v>
      </c>
    </row>
    <row r="92" spans="1:5" x14ac:dyDescent="0.3">
      <c r="A92">
        <v>2.58</v>
      </c>
      <c r="B92">
        <f t="shared" si="5"/>
        <v>3.5760305692143406E-3</v>
      </c>
      <c r="C92">
        <f>'2.VBM_RAO'!D94^2</f>
        <v>0</v>
      </c>
      <c r="D92">
        <f t="shared" si="3"/>
        <v>0</v>
      </c>
      <c r="E92">
        <f t="shared" si="4"/>
        <v>0</v>
      </c>
    </row>
    <row r="93" spans="1:5" x14ac:dyDescent="0.3">
      <c r="A93">
        <v>2.6087500000000001</v>
      </c>
      <c r="B93">
        <f t="shared" si="5"/>
        <v>5.4976646754096971E-3</v>
      </c>
      <c r="C93">
        <f>'2.VBM_RAO'!D95^2</f>
        <v>0</v>
      </c>
      <c r="D93">
        <f t="shared" si="3"/>
        <v>0</v>
      </c>
      <c r="E93">
        <f t="shared" si="4"/>
        <v>0</v>
      </c>
    </row>
    <row r="94" spans="1:5" x14ac:dyDescent="0.3">
      <c r="A94">
        <v>2.6375000000000002</v>
      </c>
      <c r="B94">
        <f t="shared" si="5"/>
        <v>8.2397601493224403E-3</v>
      </c>
      <c r="C94">
        <f>'2.VBM_RAO'!D96^2</f>
        <v>0</v>
      </c>
      <c r="D94">
        <f t="shared" si="3"/>
        <v>0</v>
      </c>
      <c r="E94">
        <f t="shared" si="4"/>
        <v>0</v>
      </c>
    </row>
    <row r="95" spans="1:5" x14ac:dyDescent="0.3">
      <c r="A95">
        <v>2.6662499999999998</v>
      </c>
      <c r="B95">
        <f t="shared" si="5"/>
        <v>1.2059354337749786E-2</v>
      </c>
      <c r="C95">
        <f>'2.VBM_RAO'!D97^2</f>
        <v>0</v>
      </c>
      <c r="D95">
        <f t="shared" si="3"/>
        <v>0</v>
      </c>
      <c r="E95">
        <f t="shared" si="4"/>
        <v>0</v>
      </c>
    </row>
    <row r="96" spans="1:5" x14ac:dyDescent="0.3">
      <c r="A96">
        <v>2.6949999999999998</v>
      </c>
      <c r="B96">
        <f t="shared" si="5"/>
        <v>1.7261076482662466E-2</v>
      </c>
      <c r="C96">
        <f>'2.VBM_RAO'!D98^2</f>
        <v>0</v>
      </c>
      <c r="D96">
        <f t="shared" si="3"/>
        <v>0</v>
      </c>
      <c r="E96">
        <f t="shared" si="4"/>
        <v>0</v>
      </c>
    </row>
    <row r="97" spans="1:5" x14ac:dyDescent="0.3">
      <c r="A97">
        <v>2.7237499999999999</v>
      </c>
      <c r="B97">
        <f t="shared" si="5"/>
        <v>2.4196853648538501E-2</v>
      </c>
      <c r="C97">
        <f>'2.VBM_RAO'!D99^2</f>
        <v>0</v>
      </c>
      <c r="D97">
        <f t="shared" si="3"/>
        <v>0</v>
      </c>
      <c r="E97">
        <f t="shared" si="4"/>
        <v>0</v>
      </c>
    </row>
    <row r="98" spans="1:5" x14ac:dyDescent="0.3">
      <c r="A98">
        <v>2.7524999999999999</v>
      </c>
      <c r="B98">
        <f t="shared" si="5"/>
        <v>3.3263324934133337E-2</v>
      </c>
      <c r="C98">
        <f>'2.VBM_RAO'!D100^2</f>
        <v>0</v>
      </c>
      <c r="D98">
        <f t="shared" si="3"/>
        <v>0</v>
      </c>
      <c r="E98">
        <f t="shared" si="4"/>
        <v>0</v>
      </c>
    </row>
    <row r="99" spans="1:5" x14ac:dyDescent="0.3">
      <c r="A99">
        <v>2.78125</v>
      </c>
      <c r="B99">
        <f t="shared" si="5"/>
        <v>4.4896862002862005E-2</v>
      </c>
      <c r="C99">
        <f>'2.VBM_RAO'!D101^2</f>
        <v>0</v>
      </c>
      <c r="D99">
        <f t="shared" si="3"/>
        <v>0</v>
      </c>
      <c r="E99">
        <f t="shared" si="4"/>
        <v>0</v>
      </c>
    </row>
    <row r="100" spans="1:5" x14ac:dyDescent="0.3">
      <c r="A100">
        <v>2.81</v>
      </c>
      <c r="B100">
        <f t="shared" si="5"/>
        <v>5.9566254463580187E-2</v>
      </c>
      <c r="C100">
        <f>'2.VBM_RAO'!D102^2</f>
        <v>0</v>
      </c>
      <c r="D100">
        <f t="shared" si="3"/>
        <v>0</v>
      </c>
      <c r="E100">
        <f t="shared" si="4"/>
        <v>0</v>
      </c>
    </row>
    <row r="101" spans="1:5" x14ac:dyDescent="0.3">
      <c r="A101">
        <v>2.8387500000000001</v>
      </c>
      <c r="B101">
        <f t="shared" si="5"/>
        <v>7.7763275933467227E-2</v>
      </c>
      <c r="C101">
        <f>'2.VBM_RAO'!D103^2</f>
        <v>0</v>
      </c>
      <c r="D101">
        <f t="shared" si="3"/>
        <v>0</v>
      </c>
      <c r="E101">
        <f t="shared" si="4"/>
        <v>0</v>
      </c>
    </row>
    <row r="102" spans="1:5" x14ac:dyDescent="0.3">
      <c r="A102">
        <v>2.8675000000000002</v>
      </c>
      <c r="B102">
        <f t="shared" si="5"/>
        <v>9.9991486385495321E-2</v>
      </c>
      <c r="C102">
        <f>'2.VBM_RAO'!D104^2</f>
        <v>0</v>
      </c>
      <c r="D102">
        <f t="shared" si="3"/>
        <v>0</v>
      </c>
      <c r="E102">
        <f t="shared" si="4"/>
        <v>0</v>
      </c>
    </row>
    <row r="103" spans="1:5" x14ac:dyDescent="0.3">
      <c r="A103">
        <v>2.8962500000000002</v>
      </c>
      <c r="B103">
        <f t="shared" si="5"/>
        <v>0.12675373720877209</v>
      </c>
      <c r="C103">
        <f>'2.VBM_RAO'!D105^2</f>
        <v>0</v>
      </c>
      <c r="D103">
        <f t="shared" si="3"/>
        <v>0</v>
      </c>
      <c r="E103">
        <f t="shared" si="4"/>
        <v>0</v>
      </c>
    </row>
    <row r="104" spans="1:5" x14ac:dyDescent="0.3">
      <c r="A104">
        <v>2.9249999999999998</v>
      </c>
      <c r="B104">
        <f t="shared" si="5"/>
        <v>0.1585389197505048</v>
      </c>
      <c r="C104">
        <f>'2.VBM_RAO'!D106^2</f>
        <v>0</v>
      </c>
      <c r="D104">
        <f t="shared" si="3"/>
        <v>0</v>
      </c>
      <c r="E104">
        <f t="shared" si="4"/>
        <v>0</v>
      </c>
    </row>
    <row r="105" spans="1:5" x14ac:dyDescent="0.3">
      <c r="A105">
        <v>2.9537499999999999</v>
      </c>
      <c r="B105">
        <f t="shared" si="5"/>
        <v>0.19580853262782014</v>
      </c>
      <c r="C105">
        <f>'2.VBM_RAO'!D107^2</f>
        <v>0</v>
      </c>
      <c r="D105">
        <f t="shared" si="3"/>
        <v>0</v>
      </c>
      <c r="E105">
        <f t="shared" si="4"/>
        <v>0</v>
      </c>
    </row>
    <row r="106" spans="1:5" x14ac:dyDescent="0.3">
      <c r="A106">
        <v>2.9824999999999999</v>
      </c>
      <c r="B106">
        <f t="shared" si="5"/>
        <v>0.23898363843758702</v>
      </c>
      <c r="C106">
        <f>'2.VBM_RAO'!D108^2</f>
        <v>0</v>
      </c>
      <c r="D106">
        <f t="shared" si="3"/>
        <v>0</v>
      </c>
      <c r="E106">
        <f t="shared" si="4"/>
        <v>0</v>
      </c>
    </row>
    <row r="107" spans="1:5" x14ac:dyDescent="0.3">
      <c r="A107">
        <v>3.01125</v>
      </c>
      <c r="B107">
        <f t="shared" si="5"/>
        <v>0.2884327406254294</v>
      </c>
      <c r="C107">
        <f>'2.VBM_RAO'!D109^2</f>
        <v>0</v>
      </c>
      <c r="D107">
        <f t="shared" si="3"/>
        <v>0</v>
      </c>
      <c r="E107">
        <f t="shared" si="4"/>
        <v>0</v>
      </c>
    </row>
    <row r="108" spans="1:5" x14ac:dyDescent="0.3">
      <c r="A108">
        <v>3.04</v>
      </c>
      <c r="B108">
        <f t="shared" si="5"/>
        <v>0.34446104260721117</v>
      </c>
      <c r="C108">
        <f>'2.VBM_RAO'!D110^2</f>
        <v>0</v>
      </c>
      <c r="D108">
        <f t="shared" si="3"/>
        <v>0</v>
      </c>
      <c r="E108">
        <f t="shared" si="4"/>
        <v>0</v>
      </c>
    </row>
    <row r="109" spans="1:5" x14ac:dyDescent="0.3">
      <c r="A109">
        <v>3.0687500000000001</v>
      </c>
      <c r="B109">
        <f t="shared" si="5"/>
        <v>0.40730146161779801</v>
      </c>
      <c r="C109">
        <f>'2.VBM_RAO'!D111^2</f>
        <v>0</v>
      </c>
      <c r="D109">
        <f t="shared" ref="D109:D172" si="6">B109*C109</f>
        <v>0</v>
      </c>
      <c r="E109">
        <f t="shared" ref="E109:E172" si="7">D109*(A110-A109)</f>
        <v>0</v>
      </c>
    </row>
    <row r="110" spans="1:5" x14ac:dyDescent="0.3">
      <c r="A110">
        <v>3.0975000000000001</v>
      </c>
      <c r="B110">
        <f t="shared" si="5"/>
        <v>0.47710766754191025</v>
      </c>
      <c r="C110">
        <f>'2.VBM_RAO'!D112^2</f>
        <v>0</v>
      </c>
      <c r="D110">
        <f t="shared" si="6"/>
        <v>0</v>
      </c>
      <c r="E110">
        <f t="shared" si="7"/>
        <v>0</v>
      </c>
    </row>
    <row r="111" spans="1:5" x14ac:dyDescent="0.3">
      <c r="A111">
        <v>3.1262500000000002</v>
      </c>
      <c r="B111">
        <f t="shared" si="5"/>
        <v>0.55394931020159766</v>
      </c>
      <c r="C111">
        <f>'2.VBM_RAO'!D113^2</f>
        <v>0</v>
      </c>
      <c r="D111">
        <f t="shared" si="6"/>
        <v>0</v>
      </c>
      <c r="E111">
        <f t="shared" si="7"/>
        <v>0</v>
      </c>
    </row>
    <row r="112" spans="1:5" x14ac:dyDescent="0.3">
      <c r="A112">
        <v>3.1549999999999998</v>
      </c>
      <c r="B112">
        <f t="shared" si="5"/>
        <v>0.63780949435550449</v>
      </c>
      <c r="C112">
        <f>'2.VBM_RAO'!D114^2</f>
        <v>0</v>
      </c>
      <c r="D112">
        <f t="shared" si="6"/>
        <v>0</v>
      </c>
      <c r="E112">
        <f t="shared" si="7"/>
        <v>0</v>
      </c>
    </row>
    <row r="113" spans="1:5" x14ac:dyDescent="0.3">
      <c r="A113">
        <v>3.1837499999999999</v>
      </c>
      <c r="B113">
        <f t="shared" si="5"/>
        <v>0.72858446580767222</v>
      </c>
      <c r="C113">
        <f>'2.VBM_RAO'!D115^2</f>
        <v>0</v>
      </c>
      <c r="D113">
        <f t="shared" si="6"/>
        <v>0</v>
      </c>
      <c r="E113">
        <f t="shared" si="7"/>
        <v>0</v>
      </c>
    </row>
    <row r="114" spans="1:5" x14ac:dyDescent="0.3">
      <c r="A114">
        <v>3.2124999999999999</v>
      </c>
      <c r="B114">
        <f t="shared" si="5"/>
        <v>0.8260853888116767</v>
      </c>
      <c r="C114">
        <f>'2.VBM_RAO'!D116^2</f>
        <v>0</v>
      </c>
      <c r="D114">
        <f t="shared" si="6"/>
        <v>0</v>
      </c>
      <c r="E114">
        <f t="shared" si="7"/>
        <v>0</v>
      </c>
    </row>
    <row r="115" spans="1:5" x14ac:dyDescent="0.3">
      <c r="A115">
        <v>3.24125</v>
      </c>
      <c r="B115">
        <f t="shared" si="5"/>
        <v>0.9300420271304406</v>
      </c>
      <c r="C115">
        <f>'2.VBM_RAO'!D117^2</f>
        <v>0</v>
      </c>
      <c r="D115">
        <f t="shared" si="6"/>
        <v>0</v>
      </c>
      <c r="E115">
        <f t="shared" si="7"/>
        <v>0</v>
      </c>
    </row>
    <row r="116" spans="1:5" x14ac:dyDescent="0.3">
      <c r="A116">
        <v>3.27</v>
      </c>
      <c r="B116">
        <f t="shared" si="5"/>
        <v>1.0401080899787993</v>
      </c>
      <c r="C116">
        <f>'2.VBM_RAO'!D118^2</f>
        <v>0</v>
      </c>
      <c r="D116">
        <f t="shared" si="6"/>
        <v>0</v>
      </c>
      <c r="E116">
        <f t="shared" si="7"/>
        <v>0</v>
      </c>
    </row>
    <row r="117" spans="1:5" x14ac:dyDescent="0.3">
      <c r="A117">
        <v>3.2987500000000001</v>
      </c>
      <c r="B117">
        <f t="shared" si="5"/>
        <v>1.1558679697045313</v>
      </c>
      <c r="C117">
        <f>'2.VBM_RAO'!D119^2</f>
        <v>0</v>
      </c>
      <c r="D117">
        <f t="shared" si="6"/>
        <v>0</v>
      </c>
      <c r="E117">
        <f t="shared" si="7"/>
        <v>0</v>
      </c>
    </row>
    <row r="118" spans="1:5" x14ac:dyDescent="0.3">
      <c r="A118">
        <v>3.3275000000000001</v>
      </c>
      <c r="B118">
        <f t="shared" si="5"/>
        <v>1.276844579534689</v>
      </c>
      <c r="C118">
        <f>'2.VBM_RAO'!D120^2</f>
        <v>0</v>
      </c>
      <c r="D118">
        <f t="shared" si="6"/>
        <v>0</v>
      </c>
      <c r="E118">
        <f t="shared" si="7"/>
        <v>0</v>
      </c>
    </row>
    <row r="119" spans="1:5" x14ac:dyDescent="0.3">
      <c r="A119">
        <v>3.3562500000000002</v>
      </c>
      <c r="B119">
        <f t="shared" si="5"/>
        <v>1.4025079953854707</v>
      </c>
      <c r="C119">
        <f>'2.VBM_RAO'!D121^2</f>
        <v>0</v>
      </c>
      <c r="D119">
        <f t="shared" si="6"/>
        <v>0</v>
      </c>
      <c r="E119">
        <f t="shared" si="7"/>
        <v>0</v>
      </c>
    </row>
    <row r="120" spans="1:5" x14ac:dyDescent="0.3">
      <c r="A120">
        <v>3.3849999999999998</v>
      </c>
      <c r="B120">
        <f t="shared" si="5"/>
        <v>1.5322846134953583</v>
      </c>
      <c r="C120">
        <f>'2.VBM_RAO'!D122^2</f>
        <v>0</v>
      </c>
      <c r="D120">
        <f t="shared" si="6"/>
        <v>0</v>
      </c>
      <c r="E120">
        <f t="shared" si="7"/>
        <v>0</v>
      </c>
    </row>
    <row r="121" spans="1:5" x14ac:dyDescent="0.3">
      <c r="A121">
        <v>3.4137499999999998</v>
      </c>
      <c r="B121">
        <f t="shared" si="5"/>
        <v>1.6655665531435939</v>
      </c>
      <c r="C121">
        <f>'2.VBM_RAO'!D123^2</f>
        <v>0</v>
      </c>
      <c r="D121">
        <f t="shared" si="6"/>
        <v>0</v>
      </c>
      <c r="E121">
        <f t="shared" si="7"/>
        <v>0</v>
      </c>
    </row>
    <row r="122" spans="1:5" x14ac:dyDescent="0.3">
      <c r="A122">
        <v>3.4424999999999999</v>
      </c>
      <c r="B122">
        <f t="shared" si="5"/>
        <v>1.8017210585610959</v>
      </c>
      <c r="C122">
        <f>'2.VBM_RAO'!D124^2</f>
        <v>0</v>
      </c>
      <c r="D122">
        <f t="shared" si="6"/>
        <v>0</v>
      </c>
      <c r="E122">
        <f t="shared" si="7"/>
        <v>0</v>
      </c>
    </row>
    <row r="123" spans="1:5" x14ac:dyDescent="0.3">
      <c r="A123">
        <v>3.4712499999999999</v>
      </c>
      <c r="B123">
        <f t="shared" si="5"/>
        <v>1.9400996840308324</v>
      </c>
      <c r="C123">
        <f>'2.VBM_RAO'!D125^2</f>
        <v>0</v>
      </c>
      <c r="D123">
        <f t="shared" si="6"/>
        <v>0</v>
      </c>
      <c r="E123">
        <f t="shared" si="7"/>
        <v>0</v>
      </c>
    </row>
    <row r="124" spans="1:5" x14ac:dyDescent="0.3">
      <c r="A124">
        <v>3.5</v>
      </c>
      <c r="B124">
        <f t="shared" si="5"/>
        <v>2.0800470790169787</v>
      </c>
      <c r="C124">
        <f>'2.VBM_RAO'!D126^2</f>
        <v>0</v>
      </c>
      <c r="D124">
        <f t="shared" si="6"/>
        <v>0</v>
      </c>
      <c r="E124">
        <f t="shared" si="7"/>
        <v>0</v>
      </c>
    </row>
    <row r="125" spans="1:5" x14ac:dyDescent="0.3">
      <c r="A125">
        <v>3.5287500000000001</v>
      </c>
      <c r="B125">
        <f t="shared" si="5"/>
        <v>2.2209092241395414</v>
      </c>
      <c r="C125">
        <f>'2.VBM_RAO'!D127^2</f>
        <v>0</v>
      </c>
      <c r="D125">
        <f t="shared" si="6"/>
        <v>0</v>
      </c>
      <c r="E125">
        <f t="shared" si="7"/>
        <v>0</v>
      </c>
    </row>
    <row r="126" spans="1:5" x14ac:dyDescent="0.3">
      <c r="A126">
        <v>3.5575000000000001</v>
      </c>
      <c r="B126">
        <f t="shared" si="5"/>
        <v>2.3620410024148755</v>
      </c>
      <c r="C126">
        <f>'2.VBM_RAO'!D128^2</f>
        <v>0</v>
      </c>
      <c r="D126">
        <f t="shared" si="6"/>
        <v>0</v>
      </c>
      <c r="E126">
        <f t="shared" si="7"/>
        <v>0</v>
      </c>
    </row>
    <row r="127" spans="1:5" x14ac:dyDescent="0.3">
      <c r="A127">
        <v>3.5862500000000002</v>
      </c>
      <c r="B127">
        <f t="shared" si="5"/>
        <v>2.5028130222217775</v>
      </c>
      <c r="C127">
        <f>'2.VBM_RAO'!D129^2</f>
        <v>0</v>
      </c>
      <c r="D127">
        <f t="shared" si="6"/>
        <v>0</v>
      </c>
      <c r="E127">
        <f t="shared" si="7"/>
        <v>0</v>
      </c>
    </row>
    <row r="128" spans="1:5" x14ac:dyDescent="0.3">
      <c r="A128">
        <v>3.6150000000000002</v>
      </c>
      <c r="B128">
        <f t="shared" si="5"/>
        <v>2.6426176380430269</v>
      </c>
      <c r="C128">
        <f>'2.VBM_RAO'!D130^2</f>
        <v>0</v>
      </c>
      <c r="D128">
        <f t="shared" si="6"/>
        <v>0</v>
      </c>
      <c r="E128">
        <f t="shared" si="7"/>
        <v>0</v>
      </c>
    </row>
    <row r="129" spans="1:5" x14ac:dyDescent="0.3">
      <c r="A129">
        <v>3.6437499999999998</v>
      </c>
      <c r="B129">
        <f t="shared" si="5"/>
        <v>2.7808741415686402</v>
      </c>
      <c r="C129">
        <f>'2.VBM_RAO'!D131^2</f>
        <v>0</v>
      </c>
      <c r="D129">
        <f t="shared" si="6"/>
        <v>0</v>
      </c>
      <c r="E129">
        <f t="shared" si="7"/>
        <v>0</v>
      </c>
    </row>
    <row r="130" spans="1:5" x14ac:dyDescent="0.3">
      <c r="A130">
        <v>3.6724999999999999</v>
      </c>
      <c r="B130">
        <f t="shared" si="5"/>
        <v>2.9170331188713372</v>
      </c>
      <c r="C130">
        <f>'2.VBM_RAO'!D132^2</f>
        <v>0</v>
      </c>
      <c r="D130">
        <f t="shared" si="6"/>
        <v>0</v>
      </c>
      <c r="E130">
        <f t="shared" si="7"/>
        <v>0</v>
      </c>
    </row>
    <row r="131" spans="1:5" x14ac:dyDescent="0.3">
      <c r="A131">
        <v>3.7012499999999999</v>
      </c>
      <c r="B131">
        <f t="shared" si="5"/>
        <v>3.0505799889247069</v>
      </c>
      <c r="C131">
        <f>'2.VBM_RAO'!D133^2</f>
        <v>0</v>
      </c>
      <c r="D131">
        <f t="shared" si="6"/>
        <v>0</v>
      </c>
      <c r="E131">
        <f t="shared" si="7"/>
        <v>0</v>
      </c>
    </row>
    <row r="132" spans="1:5" x14ac:dyDescent="0.3">
      <c r="A132">
        <v>3.73</v>
      </c>
      <c r="B132">
        <f t="shared" si="5"/>
        <v>3.1810377547461863</v>
      </c>
      <c r="C132">
        <f>'2.VBM_RAO'!D134^2</f>
        <v>0</v>
      </c>
      <c r="D132">
        <f t="shared" si="6"/>
        <v>0</v>
      </c>
      <c r="E132">
        <f t="shared" si="7"/>
        <v>0</v>
      </c>
    </row>
    <row r="133" spans="1:5" x14ac:dyDescent="0.3">
      <c r="A133">
        <v>3.75875</v>
      </c>
      <c r="B133">
        <f t="shared" ref="B133:B196" si="8">$B$1^2*(2*PI())^4*A133^-5/4/PI()/$B$2^4*EXP((-1/PI())*(2*PI()/$B$2)^4*A133^-4)</f>
        <v>3.3079690110539031</v>
      </c>
      <c r="C133">
        <f>'2.VBM_RAO'!D135^2</f>
        <v>0</v>
      </c>
      <c r="D133">
        <f t="shared" si="6"/>
        <v>0</v>
      </c>
      <c r="E133">
        <f t="shared" si="7"/>
        <v>0</v>
      </c>
    </row>
    <row r="134" spans="1:5" x14ac:dyDescent="0.3">
      <c r="A134">
        <v>3.7875000000000001</v>
      </c>
      <c r="B134">
        <f t="shared" si="8"/>
        <v>3.4309772617669609</v>
      </c>
      <c r="C134">
        <f>'2.VBM_RAO'!D136^2</f>
        <v>0</v>
      </c>
      <c r="D134">
        <f t="shared" si="6"/>
        <v>0</v>
      </c>
      <c r="E134">
        <f t="shared" si="7"/>
        <v>0</v>
      </c>
    </row>
    <row r="135" spans="1:5" x14ac:dyDescent="0.3">
      <c r="A135">
        <v>3.8162500000000001</v>
      </c>
      <c r="B135">
        <f t="shared" si="8"/>
        <v>3.5497076072532283</v>
      </c>
      <c r="C135">
        <f>'2.VBM_RAO'!D137^2</f>
        <v>0</v>
      </c>
      <c r="D135">
        <f t="shared" si="6"/>
        <v>0</v>
      </c>
      <c r="E135">
        <f t="shared" si="7"/>
        <v>0</v>
      </c>
    </row>
    <row r="136" spans="1:5" x14ac:dyDescent="0.3">
      <c r="A136">
        <v>3.8450000000000002</v>
      </c>
      <c r="B136">
        <f t="shared" si="8"/>
        <v>3.6638468652746021</v>
      </c>
      <c r="C136">
        <f>'2.VBM_RAO'!D138^2</f>
        <v>0</v>
      </c>
      <c r="D136">
        <f t="shared" si="6"/>
        <v>0</v>
      </c>
      <c r="E136">
        <f t="shared" si="7"/>
        <v>0</v>
      </c>
    </row>
    <row r="137" spans="1:5" x14ac:dyDescent="0.3">
      <c r="A137">
        <v>3.8737499999999998</v>
      </c>
      <c r="B137">
        <f t="shared" si="8"/>
        <v>3.7731231914494208</v>
      </c>
      <c r="C137">
        <f>'2.VBM_RAO'!D139^2</f>
        <v>0</v>
      </c>
      <c r="D137">
        <f t="shared" si="6"/>
        <v>0</v>
      </c>
      <c r="E137">
        <f t="shared" si="7"/>
        <v>0</v>
      </c>
    </row>
    <row r="138" spans="1:5" x14ac:dyDescent="0.3">
      <c r="A138">
        <v>3.9024999999999999</v>
      </c>
      <c r="B138">
        <f t="shared" si="8"/>
        <v>3.8773052650963922</v>
      </c>
      <c r="C138">
        <f>'2.VBM_RAO'!D140^2</f>
        <v>0</v>
      </c>
      <c r="D138">
        <f t="shared" si="6"/>
        <v>0</v>
      </c>
      <c r="E138">
        <f t="shared" si="7"/>
        <v>0</v>
      </c>
    </row>
    <row r="139" spans="1:5" x14ac:dyDescent="0.3">
      <c r="A139">
        <v>3.9312499999999999</v>
      </c>
      <c r="B139">
        <f t="shared" si="8"/>
        <v>3.9762011048806589</v>
      </c>
      <c r="C139">
        <f>'2.VBM_RAO'!D141^2</f>
        <v>0</v>
      </c>
      <c r="D139">
        <f t="shared" si="6"/>
        <v>0</v>
      </c>
      <c r="E139">
        <f t="shared" si="7"/>
        <v>0</v>
      </c>
    </row>
    <row r="140" spans="1:5" x14ac:dyDescent="0.3">
      <c r="A140">
        <v>3.96</v>
      </c>
      <c r="B140">
        <f t="shared" si="8"/>
        <v>4.0696565760645598</v>
      </c>
      <c r="C140">
        <f>'2.VBM_RAO'!D142^2</f>
        <v>0</v>
      </c>
      <c r="D140">
        <f t="shared" si="6"/>
        <v>0</v>
      </c>
      <c r="E140">
        <f t="shared" si="7"/>
        <v>0</v>
      </c>
    </row>
    <row r="141" spans="1:5" x14ac:dyDescent="0.3">
      <c r="A141">
        <v>3.98875</v>
      </c>
      <c r="B141">
        <f t="shared" si="8"/>
        <v>4.1575536476576813</v>
      </c>
      <c r="C141">
        <f>'2.VBM_RAO'!D143^2</f>
        <v>0</v>
      </c>
      <c r="D141">
        <f t="shared" si="6"/>
        <v>0</v>
      </c>
      <c r="E141">
        <f t="shared" si="7"/>
        <v>0</v>
      </c>
    </row>
    <row r="142" spans="1:5" x14ac:dyDescent="0.3">
      <c r="A142">
        <v>4.0175000000000001</v>
      </c>
      <c r="B142">
        <f t="shared" si="8"/>
        <v>4.2398084536158978</v>
      </c>
      <c r="C142">
        <f>'2.VBM_RAO'!D144^2</f>
        <v>0</v>
      </c>
      <c r="D142">
        <f t="shared" si="6"/>
        <v>0</v>
      </c>
      <c r="E142">
        <f t="shared" si="7"/>
        <v>0</v>
      </c>
    </row>
    <row r="143" spans="1:5" x14ac:dyDescent="0.3">
      <c r="A143">
        <v>4.0462499999999997</v>
      </c>
      <c r="B143">
        <f t="shared" si="8"/>
        <v>4.3163692076762645</v>
      </c>
      <c r="C143">
        <f>'2.VBM_RAO'!D145^2</f>
        <v>0</v>
      </c>
      <c r="D143">
        <f t="shared" si="6"/>
        <v>0</v>
      </c>
      <c r="E143">
        <f t="shared" si="7"/>
        <v>0</v>
      </c>
    </row>
    <row r="144" spans="1:5" x14ac:dyDescent="0.3">
      <c r="A144">
        <v>4.0750000000000002</v>
      </c>
      <c r="B144">
        <f t="shared" si="8"/>
        <v>4.3872140166201348</v>
      </c>
      <c r="C144">
        <f>'2.VBM_RAO'!D146^2</f>
        <v>0</v>
      </c>
      <c r="D144">
        <f t="shared" si="6"/>
        <v>0</v>
      </c>
      <c r="E144">
        <f t="shared" si="7"/>
        <v>0</v>
      </c>
    </row>
    <row r="145" spans="1:5" x14ac:dyDescent="0.3">
      <c r="A145">
        <v>4.1037499999999998</v>
      </c>
      <c r="B145">
        <f t="shared" si="8"/>
        <v>4.452348631884723</v>
      </c>
      <c r="C145">
        <f>'2.VBM_RAO'!D147^2</f>
        <v>0</v>
      </c>
      <c r="D145">
        <f t="shared" si="6"/>
        <v>0</v>
      </c>
      <c r="E145">
        <f t="shared" si="7"/>
        <v>0</v>
      </c>
    </row>
    <row r="146" spans="1:5" x14ac:dyDescent="0.3">
      <c r="A146">
        <v>4.1325000000000003</v>
      </c>
      <c r="B146">
        <f t="shared" si="8"/>
        <v>4.511804174619396</v>
      </c>
      <c r="C146">
        <f>'2.VBM_RAO'!D148^2</f>
        <v>0</v>
      </c>
      <c r="D146">
        <f t="shared" si="6"/>
        <v>0</v>
      </c>
      <c r="E146">
        <f t="shared" si="7"/>
        <v>0</v>
      </c>
    </row>
    <row r="147" spans="1:5" x14ac:dyDescent="0.3">
      <c r="A147">
        <v>4.1612499999999999</v>
      </c>
      <c r="B147">
        <f t="shared" si="8"/>
        <v>4.5656348646043892</v>
      </c>
      <c r="C147">
        <f>'2.VBM_RAO'!D149^2</f>
        <v>0</v>
      </c>
      <c r="D147">
        <f t="shared" si="6"/>
        <v>0</v>
      </c>
      <c r="E147">
        <f t="shared" si="7"/>
        <v>0</v>
      </c>
    </row>
    <row r="148" spans="1:5" x14ac:dyDescent="0.3">
      <c r="A148">
        <v>4.1900000000000004</v>
      </c>
      <c r="B148">
        <f t="shared" si="8"/>
        <v>4.6139157789922152</v>
      </c>
      <c r="C148">
        <f>'2.VBM_RAO'!D150^2</f>
        <v>0</v>
      </c>
      <c r="D148">
        <f t="shared" si="6"/>
        <v>0</v>
      </c>
      <c r="E148">
        <f t="shared" si="7"/>
        <v>0</v>
      </c>
    </row>
    <row r="149" spans="1:5" x14ac:dyDescent="0.3">
      <c r="A149">
        <v>4.21875</v>
      </c>
      <c r="B149">
        <f t="shared" si="8"/>
        <v>4.6567406626488452</v>
      </c>
      <c r="C149">
        <f>'2.VBM_RAO'!D151^2</f>
        <v>0</v>
      </c>
      <c r="D149">
        <f t="shared" si="6"/>
        <v>0</v>
      </c>
      <c r="E149">
        <f t="shared" si="7"/>
        <v>0</v>
      </c>
    </row>
    <row r="150" spans="1:5" x14ac:dyDescent="0.3">
      <c r="A150">
        <v>4.2474999999999996</v>
      </c>
      <c r="B150">
        <f t="shared" si="8"/>
        <v>4.6942198079997217</v>
      </c>
      <c r="C150">
        <f>'2.VBM_RAO'!D152^2</f>
        <v>0</v>
      </c>
      <c r="D150">
        <f t="shared" si="6"/>
        <v>0</v>
      </c>
      <c r="E150">
        <f t="shared" si="7"/>
        <v>0</v>
      </c>
    </row>
    <row r="151" spans="1:5" x14ac:dyDescent="0.3">
      <c r="A151">
        <v>4.2762500000000001</v>
      </c>
      <c r="B151">
        <f t="shared" si="8"/>
        <v>4.7264780187460795</v>
      </c>
      <c r="C151">
        <f>'2.VBM_RAO'!D153^2</f>
        <v>0</v>
      </c>
      <c r="D151">
        <f t="shared" si="6"/>
        <v>0</v>
      </c>
      <c r="E151">
        <f t="shared" si="7"/>
        <v>0</v>
      </c>
    </row>
    <row r="152" spans="1:5" x14ac:dyDescent="0.3">
      <c r="A152">
        <v>4.3049999999999997</v>
      </c>
      <c r="B152">
        <f t="shared" si="8"/>
        <v>4.7536526686195755</v>
      </c>
      <c r="C152">
        <f>'2.VBM_RAO'!D154^2</f>
        <v>0</v>
      </c>
      <c r="D152">
        <f t="shared" si="6"/>
        <v>0</v>
      </c>
      <c r="E152">
        <f t="shared" si="7"/>
        <v>0</v>
      </c>
    </row>
    <row r="153" spans="1:5" x14ac:dyDescent="0.3">
      <c r="A153">
        <v>4.3337500000000002</v>
      </c>
      <c r="B153">
        <f t="shared" si="8"/>
        <v>4.7758918634875327</v>
      </c>
      <c r="C153">
        <f>'2.VBM_RAO'!D155^2</f>
        <v>0</v>
      </c>
      <c r="D153">
        <f t="shared" si="6"/>
        <v>0</v>
      </c>
      <c r="E153">
        <f t="shared" si="7"/>
        <v>0</v>
      </c>
    </row>
    <row r="154" spans="1:5" x14ac:dyDescent="0.3">
      <c r="A154">
        <v>4.3624999999999998</v>
      </c>
      <c r="B154">
        <f t="shared" si="8"/>
        <v>4.7933527125992681</v>
      </c>
      <c r="C154">
        <f>'2.VBM_RAO'!D156^2</f>
        <v>0</v>
      </c>
      <c r="D154">
        <f t="shared" si="6"/>
        <v>0</v>
      </c>
      <c r="E154">
        <f t="shared" si="7"/>
        <v>0</v>
      </c>
    </row>
    <row r="155" spans="1:5" x14ac:dyDescent="0.3">
      <c r="A155">
        <v>4.3912500000000003</v>
      </c>
      <c r="B155">
        <f t="shared" si="8"/>
        <v>4.8061997125625613</v>
      </c>
      <c r="C155">
        <f>'2.VBM_RAO'!D157^2</f>
        <v>0</v>
      </c>
      <c r="D155">
        <f t="shared" si="6"/>
        <v>0</v>
      </c>
      <c r="E155">
        <f t="shared" si="7"/>
        <v>0</v>
      </c>
    </row>
    <row r="156" spans="1:5" x14ac:dyDescent="0.3">
      <c r="A156">
        <v>4.42</v>
      </c>
      <c r="B156">
        <f t="shared" si="8"/>
        <v>4.8146032457403605</v>
      </c>
      <c r="C156">
        <f>'2.VBM_RAO'!D158^2</f>
        <v>0</v>
      </c>
      <c r="D156">
        <f t="shared" si="6"/>
        <v>0</v>
      </c>
      <c r="E156">
        <f t="shared" si="7"/>
        <v>0</v>
      </c>
    </row>
    <row r="157" spans="1:5" x14ac:dyDescent="0.3">
      <c r="A157">
        <v>4.4487500000000004</v>
      </c>
      <c r="B157">
        <f t="shared" si="8"/>
        <v>4.8187381931407725</v>
      </c>
      <c r="C157">
        <f>'2.VBM_RAO'!D159^2</f>
        <v>0</v>
      </c>
      <c r="D157">
        <f t="shared" si="6"/>
        <v>0</v>
      </c>
      <c r="E157">
        <f t="shared" si="7"/>
        <v>0</v>
      </c>
    </row>
    <row r="158" spans="1:5" x14ac:dyDescent="0.3">
      <c r="A158">
        <v>4.4775</v>
      </c>
      <c r="B158">
        <f t="shared" si="8"/>
        <v>4.818782660515919</v>
      </c>
      <c r="C158">
        <f>'2.VBM_RAO'!D160^2</f>
        <v>0</v>
      </c>
      <c r="D158">
        <f t="shared" si="6"/>
        <v>0</v>
      </c>
      <c r="E158">
        <f t="shared" si="7"/>
        <v>0</v>
      </c>
    </row>
    <row r="159" spans="1:5" x14ac:dyDescent="0.3">
      <c r="A159">
        <v>4.5062499999999996</v>
      </c>
      <c r="B159">
        <f t="shared" si="8"/>
        <v>4.8149168152640094</v>
      </c>
      <c r="C159">
        <f>'2.VBM_RAO'!D161^2</f>
        <v>0</v>
      </c>
      <c r="D159">
        <f t="shared" si="6"/>
        <v>0</v>
      </c>
      <c r="E159">
        <f t="shared" si="7"/>
        <v>0</v>
      </c>
    </row>
    <row r="160" spans="1:5" x14ac:dyDescent="0.3">
      <c r="A160">
        <v>4.5350000000000001</v>
      </c>
      <c r="B160">
        <f t="shared" si="8"/>
        <v>4.807321830820829</v>
      </c>
      <c r="C160">
        <f>'2.VBM_RAO'!D162^2</f>
        <v>0</v>
      </c>
      <c r="D160">
        <f t="shared" si="6"/>
        <v>0</v>
      </c>
      <c r="E160">
        <f t="shared" si="7"/>
        <v>0</v>
      </c>
    </row>
    <row r="161" spans="1:5" x14ac:dyDescent="0.3">
      <c r="A161">
        <v>4.5637499999999998</v>
      </c>
      <c r="B161">
        <f t="shared" si="8"/>
        <v>4.7961789345087356</v>
      </c>
      <c r="C161">
        <f>'2.VBM_RAO'!D163^2</f>
        <v>0</v>
      </c>
      <c r="D161">
        <f t="shared" si="6"/>
        <v>0</v>
      </c>
      <c r="E161">
        <f t="shared" si="7"/>
        <v>0</v>
      </c>
    </row>
    <row r="162" spans="1:5" x14ac:dyDescent="0.3">
      <c r="A162">
        <v>4.5925000000000002</v>
      </c>
      <c r="B162">
        <f t="shared" si="8"/>
        <v>4.7816685542610493</v>
      </c>
      <c r="C162">
        <f>'2.VBM_RAO'!D164^2</f>
        <v>0</v>
      </c>
      <c r="D162">
        <f t="shared" si="6"/>
        <v>0</v>
      </c>
      <c r="E162">
        <f t="shared" si="7"/>
        <v>0</v>
      </c>
    </row>
    <row r="163" spans="1:5" x14ac:dyDescent="0.3">
      <c r="A163">
        <v>4.6212499999999999</v>
      </c>
      <c r="B163">
        <f t="shared" si="8"/>
        <v>4.7639695592367577</v>
      </c>
      <c r="C163">
        <f>'2.VBM_RAO'!D165^2</f>
        <v>0</v>
      </c>
      <c r="D163">
        <f t="shared" si="6"/>
        <v>0</v>
      </c>
      <c r="E163">
        <f t="shared" si="7"/>
        <v>0</v>
      </c>
    </row>
    <row r="164" spans="1:5" x14ac:dyDescent="0.3">
      <c r="A164">
        <v>4.6500000000000004</v>
      </c>
      <c r="B164">
        <f t="shared" si="8"/>
        <v>4.7432585890648475</v>
      </c>
      <c r="C164">
        <f>'2.VBM_RAO'!D166^2</f>
        <v>0</v>
      </c>
      <c r="D164">
        <f t="shared" si="6"/>
        <v>0</v>
      </c>
      <c r="E164">
        <f t="shared" si="7"/>
        <v>0</v>
      </c>
    </row>
    <row r="165" spans="1:5" x14ac:dyDescent="0.3">
      <c r="A165">
        <v>4.67875</v>
      </c>
      <c r="B165">
        <f t="shared" si="8"/>
        <v>4.7197094662913193</v>
      </c>
      <c r="C165">
        <f>'2.VBM_RAO'!D167^2</f>
        <v>0</v>
      </c>
      <c r="D165">
        <f t="shared" si="6"/>
        <v>0</v>
      </c>
      <c r="E165">
        <f t="shared" si="7"/>
        <v>0</v>
      </c>
    </row>
    <row r="166" spans="1:5" x14ac:dyDescent="0.3">
      <c r="A166">
        <v>4.7074999999999996</v>
      </c>
      <c r="B166">
        <f t="shared" si="8"/>
        <v>4.69349268652861</v>
      </c>
      <c r="C166">
        <f>'2.VBM_RAO'!D168^2</f>
        <v>0</v>
      </c>
      <c r="D166">
        <f t="shared" si="6"/>
        <v>0</v>
      </c>
      <c r="E166">
        <f t="shared" si="7"/>
        <v>0</v>
      </c>
    </row>
    <row r="167" spans="1:5" x14ac:dyDescent="0.3">
      <c r="A167">
        <v>4.7362500000000001</v>
      </c>
      <c r="B167">
        <f t="shared" si="8"/>
        <v>4.6647749808114716</v>
      </c>
      <c r="C167">
        <f>'2.VBM_RAO'!D169^2</f>
        <v>0</v>
      </c>
      <c r="D167">
        <f t="shared" si="6"/>
        <v>0</v>
      </c>
      <c r="E167">
        <f t="shared" si="7"/>
        <v>0</v>
      </c>
    </row>
    <row r="168" spans="1:5" x14ac:dyDescent="0.3">
      <c r="A168">
        <v>4.7649999999999997</v>
      </c>
      <c r="B168">
        <f t="shared" si="8"/>
        <v>4.6337189447320313</v>
      </c>
      <c r="C168">
        <f>'2.VBM_RAO'!D170^2</f>
        <v>0</v>
      </c>
      <c r="D168">
        <f t="shared" si="6"/>
        <v>0</v>
      </c>
      <c r="E168">
        <f t="shared" si="7"/>
        <v>0</v>
      </c>
    </row>
    <row r="169" spans="1:5" x14ac:dyDescent="0.3">
      <c r="A169">
        <v>4.7937500000000002</v>
      </c>
      <c r="B169">
        <f t="shared" si="8"/>
        <v>4.6004827290477346</v>
      </c>
      <c r="C169">
        <f>'2.VBM_RAO'!D171^2</f>
        <v>0</v>
      </c>
      <c r="D169">
        <f t="shared" si="6"/>
        <v>0</v>
      </c>
      <c r="E169">
        <f t="shared" si="7"/>
        <v>0</v>
      </c>
    </row>
    <row r="170" spans="1:5" x14ac:dyDescent="0.3">
      <c r="A170">
        <v>4.8224999999999998</v>
      </c>
      <c r="B170">
        <f t="shared" si="8"/>
        <v>4.565219786618484</v>
      </c>
      <c r="C170">
        <f>'2.VBM_RAO'!D172^2</f>
        <v>0</v>
      </c>
      <c r="D170">
        <f t="shared" si="6"/>
        <v>0</v>
      </c>
      <c r="E170">
        <f t="shared" si="7"/>
        <v>0</v>
      </c>
    </row>
    <row r="171" spans="1:5" x14ac:dyDescent="0.3">
      <c r="A171">
        <v>4.8512500000000003</v>
      </c>
      <c r="B171">
        <f t="shared" si="8"/>
        <v>4.5280786707242839</v>
      </c>
      <c r="C171">
        <f>'2.VBM_RAO'!D173^2</f>
        <v>0</v>
      </c>
      <c r="D171">
        <f t="shared" si="6"/>
        <v>0</v>
      </c>
      <c r="E171">
        <f t="shared" si="7"/>
        <v>0</v>
      </c>
    </row>
    <row r="172" spans="1:5" x14ac:dyDescent="0.3">
      <c r="A172">
        <v>4.88</v>
      </c>
      <c r="B172">
        <f t="shared" si="8"/>
        <v>4.4892028800340933</v>
      </c>
      <c r="C172">
        <f>'2.VBM_RAO'!D174^2</f>
        <v>0</v>
      </c>
      <c r="D172">
        <f t="shared" si="6"/>
        <v>0</v>
      </c>
      <c r="E172">
        <f t="shared" si="7"/>
        <v>0</v>
      </c>
    </row>
    <row r="173" spans="1:5" x14ac:dyDescent="0.3">
      <c r="A173">
        <v>4.9087500000000004</v>
      </c>
      <c r="B173">
        <f t="shared" si="8"/>
        <v>4.4487307457331857</v>
      </c>
      <c r="C173">
        <f>'2.VBM_RAO'!D175^2</f>
        <v>0</v>
      </c>
      <c r="D173">
        <f t="shared" ref="D173:D236" si="9">B173*C173</f>
        <v>0</v>
      </c>
      <c r="E173">
        <f t="shared" ref="E173:E236" si="10">D173*(A174-A173)</f>
        <v>0</v>
      </c>
    </row>
    <row r="174" spans="1:5" x14ac:dyDescent="0.3">
      <c r="A174">
        <v>4.9375</v>
      </c>
      <c r="B174">
        <f t="shared" si="8"/>
        <v>4.4067953565645546</v>
      </c>
      <c r="C174">
        <f>'2.VBM_RAO'!D176^2</f>
        <v>0</v>
      </c>
      <c r="D174">
        <f t="shared" si="9"/>
        <v>0</v>
      </c>
      <c r="E174">
        <f t="shared" si="10"/>
        <v>0</v>
      </c>
    </row>
    <row r="175" spans="1:5" x14ac:dyDescent="0.3">
      <c r="A175">
        <v>4.9662499999999996</v>
      </c>
      <c r="B175">
        <f t="shared" si="8"/>
        <v>4.3635245177943016</v>
      </c>
      <c r="C175">
        <f>'2.VBM_RAO'!D177^2</f>
        <v>0</v>
      </c>
      <c r="D175">
        <f t="shared" si="9"/>
        <v>0</v>
      </c>
      <c r="E175">
        <f t="shared" si="10"/>
        <v>0</v>
      </c>
    </row>
    <row r="176" spans="1:5" x14ac:dyDescent="0.3">
      <c r="A176">
        <v>4.9950000000000001</v>
      </c>
      <c r="B176">
        <f t="shared" si="8"/>
        <v>4.3190407403678295</v>
      </c>
      <c r="C176">
        <f>'2.VBM_RAO'!D178^2</f>
        <v>0</v>
      </c>
      <c r="D176">
        <f t="shared" si="9"/>
        <v>0</v>
      </c>
      <c r="E176">
        <f t="shared" si="10"/>
        <v>0</v>
      </c>
    </row>
    <row r="177" spans="1:5" x14ac:dyDescent="0.3">
      <c r="A177">
        <v>5.0237499999999997</v>
      </c>
      <c r="B177">
        <f t="shared" si="8"/>
        <v>4.2734612567791181</v>
      </c>
      <c r="C177">
        <f>'2.VBM_RAO'!D179^2</f>
        <v>0</v>
      </c>
      <c r="D177">
        <f t="shared" si="9"/>
        <v>0</v>
      </c>
      <c r="E177">
        <f t="shared" si="10"/>
        <v>0</v>
      </c>
    </row>
    <row r="178" spans="1:5" x14ac:dyDescent="0.3">
      <c r="A178">
        <v>5.0525000000000002</v>
      </c>
      <c r="B178">
        <f t="shared" si="8"/>
        <v>4.2268980604267892</v>
      </c>
      <c r="C178">
        <f>'2.VBM_RAO'!D180^2</f>
        <v>0</v>
      </c>
      <c r="D178">
        <f t="shared" si="9"/>
        <v>0</v>
      </c>
      <c r="E178">
        <f t="shared" si="10"/>
        <v>0</v>
      </c>
    </row>
    <row r="179" spans="1:5" x14ac:dyDescent="0.3">
      <c r="A179">
        <v>5.0812499999999998</v>
      </c>
      <c r="B179">
        <f t="shared" si="8"/>
        <v>4.1794579654759092</v>
      </c>
      <c r="C179">
        <f>'2.VBM_RAO'!D181^2</f>
        <v>0</v>
      </c>
      <c r="D179">
        <f t="shared" si="9"/>
        <v>0</v>
      </c>
      <c r="E179">
        <f t="shared" si="10"/>
        <v>0</v>
      </c>
    </row>
    <row r="180" spans="1:5" x14ac:dyDescent="0.3">
      <c r="A180">
        <v>5.1100000000000003</v>
      </c>
      <c r="B180">
        <f t="shared" si="8"/>
        <v>4.1312426844813901</v>
      </c>
      <c r="C180">
        <f>'2.VBM_RAO'!D182^2</f>
        <v>0</v>
      </c>
      <c r="D180">
        <f t="shared" si="9"/>
        <v>0</v>
      </c>
      <c r="E180">
        <f t="shared" si="10"/>
        <v>0</v>
      </c>
    </row>
    <row r="181" spans="1:5" x14ac:dyDescent="0.3">
      <c r="A181">
        <v>5.1387499999999999</v>
      </c>
      <c r="B181">
        <f t="shared" si="8"/>
        <v>4.0823489212566137</v>
      </c>
      <c r="C181">
        <f>'2.VBM_RAO'!D183^2</f>
        <v>0</v>
      </c>
      <c r="D181">
        <f t="shared" si="9"/>
        <v>0</v>
      </c>
      <c r="E181">
        <f t="shared" si="10"/>
        <v>0</v>
      </c>
    </row>
    <row r="182" spans="1:5" x14ac:dyDescent="0.3">
      <c r="A182">
        <v>5.1675000000000004</v>
      </c>
      <c r="B182">
        <f t="shared" si="8"/>
        <v>4.0328684766880087</v>
      </c>
      <c r="C182">
        <f>'2.VBM_RAO'!D184^2</f>
        <v>0</v>
      </c>
      <c r="D182">
        <f t="shared" si="9"/>
        <v>0</v>
      </c>
      <c r="E182">
        <f t="shared" si="10"/>
        <v>0</v>
      </c>
    </row>
    <row r="183" spans="1:5" x14ac:dyDescent="0.3">
      <c r="A183">
        <v>5.19625</v>
      </c>
      <c r="B183">
        <f t="shared" si="8"/>
        <v>3.9828883654025233</v>
      </c>
      <c r="C183">
        <f>'2.VBM_RAO'!D185^2</f>
        <v>0</v>
      </c>
      <c r="D183">
        <f t="shared" si="9"/>
        <v>0</v>
      </c>
      <c r="E183">
        <f t="shared" si="10"/>
        <v>0</v>
      </c>
    </row>
    <row r="184" spans="1:5" x14ac:dyDescent="0.3">
      <c r="A184">
        <v>5.2249999999999996</v>
      </c>
      <c r="B184">
        <f t="shared" si="8"/>
        <v>3.9324909413894491</v>
      </c>
      <c r="C184">
        <f>'2.VBM_RAO'!D186^2</f>
        <v>0</v>
      </c>
      <c r="D184">
        <f t="shared" si="9"/>
        <v>0</v>
      </c>
      <c r="E184">
        <f t="shared" si="10"/>
        <v>0</v>
      </c>
    </row>
    <row r="185" spans="1:5" x14ac:dyDescent="0.3">
      <c r="A185">
        <v>5.2537500000000001</v>
      </c>
      <c r="B185">
        <f t="shared" si="8"/>
        <v>3.8817540308611149</v>
      </c>
      <c r="C185">
        <f>'2.VBM_RAO'!D187^2</f>
        <v>0</v>
      </c>
      <c r="D185">
        <f t="shared" si="9"/>
        <v>0</v>
      </c>
      <c r="E185">
        <f t="shared" si="10"/>
        <v>0</v>
      </c>
    </row>
    <row r="186" spans="1:5" x14ac:dyDescent="0.3">
      <c r="A186">
        <v>5.2825000000000104</v>
      </c>
      <c r="B186">
        <f t="shared" si="8"/>
        <v>3.8307510708079864</v>
      </c>
      <c r="C186">
        <f>'2.VBM_RAO'!D188^2</f>
        <v>0</v>
      </c>
      <c r="D186">
        <f t="shared" si="9"/>
        <v>0</v>
      </c>
      <c r="E186">
        <f t="shared" si="10"/>
        <v>0</v>
      </c>
    </row>
    <row r="187" spans="1:5" x14ac:dyDescent="0.3">
      <c r="A187">
        <v>5.31125000000001</v>
      </c>
      <c r="B187">
        <f t="shared" si="8"/>
        <v>3.7795512518635372</v>
      </c>
      <c r="C187">
        <f>'2.VBM_RAO'!D189^2</f>
        <v>0</v>
      </c>
      <c r="D187">
        <f t="shared" si="9"/>
        <v>0</v>
      </c>
      <c r="E187">
        <f t="shared" si="10"/>
        <v>0</v>
      </c>
    </row>
    <row r="188" spans="1:5" x14ac:dyDescent="0.3">
      <c r="A188">
        <v>5.3400000000000096</v>
      </c>
      <c r="B188">
        <f t="shared" si="8"/>
        <v>3.7282196642420224</v>
      </c>
      <c r="C188">
        <f>'2.VBM_RAO'!D190^2</f>
        <v>0</v>
      </c>
      <c r="D188">
        <f t="shared" si="9"/>
        <v>0</v>
      </c>
      <c r="E188">
        <f t="shared" si="10"/>
        <v>0</v>
      </c>
    </row>
    <row r="189" spans="1:5" x14ac:dyDescent="0.3">
      <c r="A189">
        <v>5.3687500000000101</v>
      </c>
      <c r="B189">
        <f t="shared" si="8"/>
        <v>3.6768174456501237</v>
      </c>
      <c r="C189">
        <f>'2.VBM_RAO'!D191^2</f>
        <v>0</v>
      </c>
      <c r="D189">
        <f t="shared" si="9"/>
        <v>0</v>
      </c>
      <c r="E189">
        <f t="shared" si="10"/>
        <v>0</v>
      </c>
    </row>
    <row r="190" spans="1:5" x14ac:dyDescent="0.3">
      <c r="A190">
        <v>5.3975000000000097</v>
      </c>
      <c r="B190">
        <f t="shared" si="8"/>
        <v>3.6254019301993683</v>
      </c>
      <c r="C190">
        <f>'2.VBM_RAO'!D192^2</f>
        <v>0</v>
      </c>
      <c r="D190">
        <f t="shared" si="9"/>
        <v>0</v>
      </c>
      <c r="E190">
        <f t="shared" si="10"/>
        <v>0</v>
      </c>
    </row>
    <row r="191" spans="1:5" x14ac:dyDescent="0.3">
      <c r="A191">
        <v>5.4262500000000102</v>
      </c>
      <c r="B191">
        <f t="shared" si="8"/>
        <v>3.5740267974628992</v>
      </c>
      <c r="C191">
        <f>'2.VBM_RAO'!D193^2</f>
        <v>0</v>
      </c>
      <c r="D191">
        <f t="shared" si="9"/>
        <v>0</v>
      </c>
      <c r="E191">
        <f t="shared" si="10"/>
        <v>0</v>
      </c>
    </row>
    <row r="192" spans="1:5" x14ac:dyDescent="0.3">
      <c r="A192">
        <v>5.4550000000000098</v>
      </c>
      <c r="B192">
        <f t="shared" si="8"/>
        <v>3.5227422209267911</v>
      </c>
      <c r="C192">
        <f>'2.VBM_RAO'!D194^2</f>
        <v>0</v>
      </c>
      <c r="D192">
        <f t="shared" si="9"/>
        <v>0</v>
      </c>
      <c r="E192">
        <f t="shared" si="10"/>
        <v>0</v>
      </c>
    </row>
    <row r="193" spans="1:5" x14ac:dyDescent="0.3">
      <c r="A193">
        <v>5.4837500000000103</v>
      </c>
      <c r="B193">
        <f t="shared" si="8"/>
        <v>3.4715950151835164</v>
      </c>
      <c r="C193">
        <f>'2.VBM_RAO'!D195^2</f>
        <v>0</v>
      </c>
      <c r="D193">
        <f t="shared" si="9"/>
        <v>0</v>
      </c>
      <c r="E193">
        <f t="shared" si="10"/>
        <v>0</v>
      </c>
    </row>
    <row r="194" spans="1:5" x14ac:dyDescent="0.3">
      <c r="A194">
        <v>5.5125000000000099</v>
      </c>
      <c r="B194">
        <f t="shared" si="8"/>
        <v>3.4206287813040688</v>
      </c>
      <c r="C194">
        <f>'2.VBM_RAO'!D196^2</f>
        <v>0</v>
      </c>
      <c r="D194">
        <f t="shared" si="9"/>
        <v>0</v>
      </c>
      <c r="E194">
        <f t="shared" si="10"/>
        <v>0</v>
      </c>
    </row>
    <row r="195" spans="1:5" x14ac:dyDescent="0.3">
      <c r="A195">
        <v>5.5412500000000096</v>
      </c>
      <c r="B195">
        <f t="shared" si="8"/>
        <v>3.3698840499058558</v>
      </c>
      <c r="C195">
        <f>'2.VBM_RAO'!D197^2</f>
        <v>0</v>
      </c>
      <c r="D195">
        <f t="shared" si="9"/>
        <v>0</v>
      </c>
      <c r="E195">
        <f t="shared" si="10"/>
        <v>0</v>
      </c>
    </row>
    <row r="196" spans="1:5" x14ac:dyDescent="0.3">
      <c r="A196">
        <v>5.5700000000000101</v>
      </c>
      <c r="B196">
        <f t="shared" si="8"/>
        <v>3.3193984215066252</v>
      </c>
      <c r="C196">
        <f>'2.VBM_RAO'!D198^2</f>
        <v>0</v>
      </c>
      <c r="D196">
        <f t="shared" si="9"/>
        <v>0</v>
      </c>
      <c r="E196">
        <f t="shared" si="10"/>
        <v>0</v>
      </c>
    </row>
    <row r="197" spans="1:5" x14ac:dyDescent="0.3">
      <c r="A197">
        <v>5.5987500000000097</v>
      </c>
      <c r="B197">
        <f t="shared" ref="B197:B260" si="11">$B$1^2*(2*PI())^4*A197^-5/4/PI()/$B$2^4*EXP((-1/PI())*(2*PI()/$B$2)^4*A197^-4)</f>
        <v>3.2692067038206671</v>
      </c>
      <c r="C197">
        <f>'2.VBM_RAO'!D199^2</f>
        <v>0</v>
      </c>
      <c r="D197">
        <f t="shared" si="9"/>
        <v>0</v>
      </c>
      <c r="E197">
        <f t="shared" si="10"/>
        <v>0</v>
      </c>
    </row>
    <row r="198" spans="1:5" x14ac:dyDescent="0.3">
      <c r="A198">
        <v>5.6275000000000102</v>
      </c>
      <c r="B198">
        <f t="shared" si="11"/>
        <v>3.2193410457128859</v>
      </c>
      <c r="C198">
        <f>'2.VBM_RAO'!D200^2</f>
        <v>0</v>
      </c>
      <c r="D198">
        <f t="shared" si="9"/>
        <v>0</v>
      </c>
      <c r="E198">
        <f t="shared" si="10"/>
        <v>0</v>
      </c>
    </row>
    <row r="199" spans="1:5" x14ac:dyDescent="0.3">
      <c r="A199">
        <v>5.6562500000000098</v>
      </c>
      <c r="B199">
        <f t="shared" si="11"/>
        <v>3.1698310675798003</v>
      </c>
      <c r="C199">
        <f>'2.VBM_RAO'!D201^2</f>
        <v>0</v>
      </c>
      <c r="D199">
        <f t="shared" si="9"/>
        <v>0</v>
      </c>
      <c r="E199">
        <f t="shared" si="10"/>
        <v>0</v>
      </c>
    </row>
    <row r="200" spans="1:5" x14ac:dyDescent="0.3">
      <c r="A200">
        <v>5.6850000000000103</v>
      </c>
      <c r="B200">
        <f t="shared" si="11"/>
        <v>3.1207039879740393</v>
      </c>
      <c r="C200">
        <f>'2.VBM_RAO'!D202^2</f>
        <v>0</v>
      </c>
      <c r="D200">
        <f t="shared" si="9"/>
        <v>0</v>
      </c>
      <c r="E200">
        <f t="shared" si="10"/>
        <v>0</v>
      </c>
    </row>
    <row r="201" spans="1:5" x14ac:dyDescent="0.3">
      <c r="A201">
        <v>5.7137500000000099</v>
      </c>
      <c r="B201">
        <f t="shared" si="11"/>
        <v>3.0719847463315983</v>
      </c>
      <c r="C201">
        <f>'2.VBM_RAO'!D203^2</f>
        <v>0</v>
      </c>
      <c r="D201">
        <f t="shared" si="9"/>
        <v>0</v>
      </c>
      <c r="E201">
        <f t="shared" si="10"/>
        <v>0</v>
      </c>
    </row>
    <row r="202" spans="1:5" x14ac:dyDescent="0.3">
      <c r="A202">
        <v>5.7425000000000104</v>
      </c>
      <c r="B202">
        <f t="shared" si="11"/>
        <v>3.02369612169869</v>
      </c>
      <c r="C202">
        <f>'2.VBM_RAO'!D204^2</f>
        <v>0</v>
      </c>
      <c r="D202">
        <f t="shared" si="9"/>
        <v>0</v>
      </c>
      <c r="E202">
        <f t="shared" si="10"/>
        <v>0</v>
      </c>
    </row>
    <row r="203" spans="1:5" x14ac:dyDescent="0.3">
      <c r="A203">
        <v>5.77125000000001</v>
      </c>
      <c r="B203">
        <f t="shared" si="11"/>
        <v>2.975858847388611</v>
      </c>
      <c r="C203">
        <f>'2.VBM_RAO'!D205^2</f>
        <v>0</v>
      </c>
      <c r="D203">
        <f t="shared" si="9"/>
        <v>0</v>
      </c>
      <c r="E203">
        <f t="shared" si="10"/>
        <v>0</v>
      </c>
    </row>
    <row r="204" spans="1:5" x14ac:dyDescent="0.3">
      <c r="A204">
        <v>5.8000000000000096</v>
      </c>
      <c r="B204">
        <f t="shared" si="11"/>
        <v>2.9284917215282849</v>
      </c>
      <c r="C204">
        <f>'2.VBM_RAO'!D206^2</f>
        <v>0</v>
      </c>
      <c r="D204">
        <f t="shared" si="9"/>
        <v>0</v>
      </c>
      <c r="E204">
        <f t="shared" si="10"/>
        <v>0</v>
      </c>
    </row>
    <row r="205" spans="1:5" x14ac:dyDescent="0.3">
      <c r="A205">
        <v>5.8287500000000101</v>
      </c>
      <c r="B205">
        <f t="shared" si="11"/>
        <v>2.8816117134800643</v>
      </c>
      <c r="C205">
        <f>'2.VBM_RAO'!D207^2</f>
        <v>0</v>
      </c>
      <c r="D205">
        <f t="shared" si="9"/>
        <v>0</v>
      </c>
      <c r="E205">
        <f t="shared" si="10"/>
        <v>0</v>
      </c>
    </row>
    <row r="206" spans="1:5" x14ac:dyDescent="0.3">
      <c r="A206">
        <v>5.8575000000000097</v>
      </c>
      <c r="B206">
        <f t="shared" si="11"/>
        <v>2.8352340661468056</v>
      </c>
      <c r="C206">
        <f>'2.VBM_RAO'!D208^2</f>
        <v>0</v>
      </c>
      <c r="D206">
        <f t="shared" si="9"/>
        <v>0</v>
      </c>
      <c r="E206">
        <f t="shared" si="10"/>
        <v>0</v>
      </c>
    </row>
    <row r="207" spans="1:5" x14ac:dyDescent="0.3">
      <c r="A207">
        <v>5.8862500000000102</v>
      </c>
      <c r="B207">
        <f t="shared" si="11"/>
        <v>2.7893723941877311</v>
      </c>
      <c r="C207">
        <f>'2.VBM_RAO'!D209^2</f>
        <v>0</v>
      </c>
      <c r="D207">
        <f t="shared" si="9"/>
        <v>0</v>
      </c>
      <c r="E207">
        <f t="shared" si="10"/>
        <v>0</v>
      </c>
    </row>
    <row r="208" spans="1:5" x14ac:dyDescent="0.3">
      <c r="A208">
        <v>5.9150000000000098</v>
      </c>
      <c r="B208">
        <f t="shared" si="11"/>
        <v>2.7440387781894473</v>
      </c>
      <c r="C208">
        <f>'2.VBM_RAO'!D210^2</f>
        <v>0</v>
      </c>
      <c r="D208">
        <f t="shared" si="9"/>
        <v>0</v>
      </c>
      <c r="E208">
        <f t="shared" si="10"/>
        <v>0</v>
      </c>
    </row>
    <row r="209" spans="1:5" x14ac:dyDescent="0.3">
      <c r="A209">
        <v>5.9437500000000103</v>
      </c>
      <c r="B209">
        <f t="shared" si="11"/>
        <v>2.6992438548507658</v>
      </c>
      <c r="C209">
        <f>'2.VBM_RAO'!D211^2</f>
        <v>0</v>
      </c>
      <c r="D209">
        <f t="shared" si="9"/>
        <v>0</v>
      </c>
      <c r="E209">
        <f t="shared" si="10"/>
        <v>0</v>
      </c>
    </row>
    <row r="210" spans="1:5" x14ac:dyDescent="0.3">
      <c r="A210">
        <v>5.9725000000000099</v>
      </c>
      <c r="B210">
        <f t="shared" si="11"/>
        <v>2.6549969032522314</v>
      </c>
      <c r="C210">
        <f>'2.VBM_RAO'!D212^2</f>
        <v>0</v>
      </c>
      <c r="D210">
        <f t="shared" si="9"/>
        <v>0</v>
      </c>
      <c r="E210">
        <f t="shared" si="10"/>
        <v>0</v>
      </c>
    </row>
    <row r="211" spans="1:5" x14ac:dyDescent="0.3">
      <c r="A211">
        <v>6.0012500000000104</v>
      </c>
      <c r="B211">
        <f t="shared" si="11"/>
        <v>2.611305927291367</v>
      </c>
      <c r="C211">
        <f>'2.VBM_RAO'!D213^2</f>
        <v>0</v>
      </c>
      <c r="D211">
        <f t="shared" si="9"/>
        <v>0</v>
      </c>
      <c r="E211">
        <f t="shared" si="10"/>
        <v>0</v>
      </c>
    </row>
    <row r="212" spans="1:5" x14ac:dyDescent="0.3">
      <c r="A212">
        <v>6.03000000000001</v>
      </c>
      <c r="B212">
        <f t="shared" si="11"/>
        <v>2.5681777343731533</v>
      </c>
      <c r="C212">
        <f>'2.VBM_RAO'!D214^2</f>
        <v>0</v>
      </c>
      <c r="D212">
        <f t="shared" si="9"/>
        <v>0</v>
      </c>
      <c r="E212">
        <f t="shared" si="10"/>
        <v>0</v>
      </c>
    </row>
    <row r="213" spans="1:5" x14ac:dyDescent="0.3">
      <c r="A213">
        <v>6.0587500000000096</v>
      </c>
      <c r="B213">
        <f t="shared" si="11"/>
        <v>2.5256180104520465</v>
      </c>
      <c r="C213">
        <f>'2.VBM_RAO'!D215^2</f>
        <v>0</v>
      </c>
      <c r="D213">
        <f t="shared" si="9"/>
        <v>0</v>
      </c>
      <c r="E213">
        <f t="shared" si="10"/>
        <v>0</v>
      </c>
    </row>
    <row r="214" spans="1:5" x14ac:dyDescent="0.3">
      <c r="A214">
        <v>6.0875000000000101</v>
      </c>
      <c r="B214">
        <f t="shared" si="11"/>
        <v>2.48363139152733</v>
      </c>
      <c r="C214">
        <f>'2.VBM_RAO'!D216^2</f>
        <v>0</v>
      </c>
      <c r="D214">
        <f t="shared" si="9"/>
        <v>0</v>
      </c>
      <c r="E214">
        <f t="shared" si="10"/>
        <v>0</v>
      </c>
    </row>
    <row r="215" spans="1:5" x14ac:dyDescent="0.3">
      <c r="A215">
        <v>6.1162500000000097</v>
      </c>
      <c r="B215">
        <f t="shared" si="11"/>
        <v>2.442221531697812</v>
      </c>
      <c r="C215">
        <f>'2.VBM_RAO'!D217^2</f>
        <v>0</v>
      </c>
      <c r="D215">
        <f t="shared" si="9"/>
        <v>0</v>
      </c>
      <c r="E215">
        <f t="shared" si="10"/>
        <v>0</v>
      </c>
    </row>
    <row r="216" spans="1:5" x14ac:dyDescent="0.3">
      <c r="A216">
        <v>6.1450000000000102</v>
      </c>
      <c r="B216">
        <f t="shared" si="11"/>
        <v>2.4013911678849293</v>
      </c>
      <c r="C216">
        <f>'2.VBM_RAO'!D218^2</f>
        <v>0</v>
      </c>
      <c r="D216">
        <f t="shared" si="9"/>
        <v>0</v>
      </c>
      <c r="E216">
        <f t="shared" si="10"/>
        <v>0</v>
      </c>
    </row>
    <row r="217" spans="1:5" x14ac:dyDescent="0.3">
      <c r="A217">
        <v>6.1737500000000098</v>
      </c>
      <c r="B217">
        <f t="shared" si="11"/>
        <v>2.3611421813355289</v>
      </c>
      <c r="C217">
        <f>'2.VBM_RAO'!D219^2</f>
        <v>0</v>
      </c>
      <c r="D217">
        <f t="shared" si="9"/>
        <v>0</v>
      </c>
      <c r="E217">
        <f t="shared" si="10"/>
        <v>0</v>
      </c>
    </row>
    <row r="218" spans="1:5" x14ac:dyDescent="0.3">
      <c r="A218">
        <v>6.2025000000000103</v>
      </c>
      <c r="B218">
        <f t="shared" si="11"/>
        <v>2.3214756560168266</v>
      </c>
      <c r="C218">
        <f>'2.VBM_RAO'!D220^2</f>
        <v>0</v>
      </c>
      <c r="D218">
        <f t="shared" si="9"/>
        <v>0</v>
      </c>
      <c r="E218">
        <f t="shared" si="10"/>
        <v>0</v>
      </c>
    </row>
    <row r="219" spans="1:5" x14ac:dyDescent="0.3">
      <c r="A219">
        <v>6.2312500000000099</v>
      </c>
      <c r="B219">
        <f t="shared" si="11"/>
        <v>2.2823919340166334</v>
      </c>
      <c r="C219">
        <f>'2.VBM_RAO'!D221^2</f>
        <v>0</v>
      </c>
      <c r="D219">
        <f t="shared" si="9"/>
        <v>0</v>
      </c>
      <c r="E219">
        <f t="shared" si="10"/>
        <v>0</v>
      </c>
    </row>
    <row r="220" spans="1:5" x14ac:dyDescent="0.3">
      <c r="A220">
        <v>6.2600000000000096</v>
      </c>
      <c r="B220">
        <f t="shared" si="11"/>
        <v>2.2438906680617858</v>
      </c>
      <c r="C220">
        <f>'2.VBM_RAO'!D222^2</f>
        <v>0</v>
      </c>
      <c r="D220">
        <f t="shared" si="9"/>
        <v>0</v>
      </c>
      <c r="E220">
        <f t="shared" si="10"/>
        <v>0</v>
      </c>
    </row>
    <row r="221" spans="1:5" x14ac:dyDescent="0.3">
      <c r="A221">
        <v>6.2887500000000101</v>
      </c>
      <c r="B221">
        <f t="shared" si="11"/>
        <v>2.2059708712671107</v>
      </c>
      <c r="C221">
        <f>'2.VBM_RAO'!D223^2</f>
        <v>0</v>
      </c>
      <c r="D221">
        <f t="shared" si="9"/>
        <v>0</v>
      </c>
      <c r="E221">
        <f t="shared" si="10"/>
        <v>0</v>
      </c>
    </row>
    <row r="222" spans="1:5" x14ac:dyDescent="0.3">
      <c r="A222">
        <v>6.3175000000000097</v>
      </c>
      <c r="B222">
        <f t="shared" si="11"/>
        <v>2.1686309642260864</v>
      </c>
      <c r="C222">
        <f>'2.VBM_RAO'!D224^2</f>
        <v>0</v>
      </c>
      <c r="D222">
        <f t="shared" si="9"/>
        <v>0</v>
      </c>
      <c r="E222">
        <f t="shared" si="10"/>
        <v>0</v>
      </c>
    </row>
    <row r="223" spans="1:5" x14ac:dyDescent="0.3">
      <c r="A223">
        <v>6.3462500000000102</v>
      </c>
      <c r="B223">
        <f t="shared" si="11"/>
        <v>2.1318688195527873</v>
      </c>
      <c r="C223">
        <f>'2.VBM_RAO'!D225^2</f>
        <v>0</v>
      </c>
      <c r="D223">
        <f t="shared" si="9"/>
        <v>0</v>
      </c>
      <c r="E223">
        <f t="shared" si="10"/>
        <v>0</v>
      </c>
    </row>
    <row r="224" spans="1:5" x14ac:dyDescent="0.3">
      <c r="A224">
        <v>6.3750000000000098</v>
      </c>
      <c r="B224">
        <f t="shared" si="11"/>
        <v>2.0956818039828868</v>
      </c>
      <c r="C224">
        <f>'2.VBM_RAO'!D226^2</f>
        <v>0</v>
      </c>
      <c r="D224">
        <f t="shared" si="9"/>
        <v>0</v>
      </c>
      <c r="E224">
        <f t="shared" si="10"/>
        <v>0</v>
      </c>
    </row>
    <row r="225" spans="1:5" x14ac:dyDescent="0.3">
      <c r="A225">
        <v>6.4037500000000103</v>
      </c>
      <c r="B225">
        <f t="shared" si="11"/>
        <v>2.0600668181391995</v>
      </c>
      <c r="C225">
        <f>'2.VBM_RAO'!D227^2</f>
        <v>0</v>
      </c>
      <c r="D225">
        <f t="shared" si="9"/>
        <v>0</v>
      </c>
      <c r="E225">
        <f t="shared" si="10"/>
        <v>0</v>
      </c>
    </row>
    <row r="226" spans="1:5" x14ac:dyDescent="0.3">
      <c r="A226">
        <v>6.4325000000000099</v>
      </c>
      <c r="B226">
        <f t="shared" si="11"/>
        <v>2.0250203340649353</v>
      </c>
      <c r="C226">
        <f>'2.VBM_RAO'!D228^2</f>
        <v>0</v>
      </c>
      <c r="D226">
        <f t="shared" si="9"/>
        <v>0</v>
      </c>
      <c r="E226">
        <f t="shared" si="10"/>
        <v>0</v>
      </c>
    </row>
    <row r="227" spans="1:5" x14ac:dyDescent="0.3">
      <c r="A227">
        <v>6.4612500000000104</v>
      </c>
      <c r="B227">
        <f t="shared" si="11"/>
        <v>1.9905384306251241</v>
      </c>
      <c r="C227">
        <f>'2.VBM_RAO'!D229^2</f>
        <v>0</v>
      </c>
      <c r="D227">
        <f t="shared" si="9"/>
        <v>0</v>
      </c>
      <c r="E227">
        <f t="shared" si="10"/>
        <v>0</v>
      </c>
    </row>
    <row r="228" spans="1:5" x14ac:dyDescent="0.3">
      <c r="A228">
        <v>6.49000000000001</v>
      </c>
      <c r="B228">
        <f t="shared" si="11"/>
        <v>1.9566168268739828</v>
      </c>
      <c r="C228">
        <f>'2.VBM_RAO'!D230^2</f>
        <v>0</v>
      </c>
      <c r="D228">
        <f t="shared" si="9"/>
        <v>0</v>
      </c>
      <c r="E228">
        <f t="shared" si="10"/>
        <v>0</v>
      </c>
    </row>
    <row r="229" spans="1:5" x14ac:dyDescent="0.3">
      <c r="A229">
        <v>6.5187500000000096</v>
      </c>
      <c r="B229">
        <f t="shared" si="11"/>
        <v>1.9232509134830409</v>
      </c>
      <c r="C229">
        <f>'2.VBM_RAO'!D231^2</f>
        <v>0</v>
      </c>
      <c r="D229">
        <f t="shared" si="9"/>
        <v>0</v>
      </c>
      <c r="E229">
        <f t="shared" si="10"/>
        <v>0</v>
      </c>
    </row>
    <row r="230" spans="1:5" x14ac:dyDescent="0.3">
      <c r="A230">
        <v>6.5475000000000101</v>
      </c>
      <c r="B230">
        <f t="shared" si="11"/>
        <v>1.8904357823219331</v>
      </c>
      <c r="C230">
        <f>'2.VBM_RAO'!D232^2</f>
        <v>0</v>
      </c>
      <c r="D230">
        <f t="shared" si="9"/>
        <v>0</v>
      </c>
      <c r="E230">
        <f t="shared" si="10"/>
        <v>0</v>
      </c>
    </row>
    <row r="231" spans="1:5" x14ac:dyDescent="0.3">
      <c r="A231">
        <v>6.5762500000000097</v>
      </c>
      <c r="B231">
        <f t="shared" si="11"/>
        <v>1.8581662542806707</v>
      </c>
      <c r="C231">
        <f>'2.VBM_RAO'!D233^2</f>
        <v>0</v>
      </c>
      <c r="D231">
        <f t="shared" si="9"/>
        <v>0</v>
      </c>
      <c r="E231">
        <f t="shared" si="10"/>
        <v>0</v>
      </c>
    </row>
    <row r="232" spans="1:5" x14ac:dyDescent="0.3">
      <c r="A232">
        <v>6.6050000000000102</v>
      </c>
      <c r="B232">
        <f t="shared" si="11"/>
        <v>1.8264369054191814</v>
      </c>
      <c r="C232">
        <f>'2.VBM_RAO'!D234^2</f>
        <v>0</v>
      </c>
      <c r="D232">
        <f t="shared" si="9"/>
        <v>0</v>
      </c>
      <c r="E232">
        <f t="shared" si="10"/>
        <v>0</v>
      </c>
    </row>
    <row r="233" spans="1:5" x14ac:dyDescent="0.3">
      <c r="A233">
        <v>6.6337500000000098</v>
      </c>
      <c r="B233">
        <f t="shared" si="11"/>
        <v>1.7952420915267904</v>
      </c>
      <c r="C233">
        <f>'2.VBM_RAO'!D235^2</f>
        <v>0</v>
      </c>
      <c r="D233">
        <f t="shared" si="9"/>
        <v>0</v>
      </c>
      <c r="E233">
        <f t="shared" si="10"/>
        <v>0</v>
      </c>
    </row>
    <row r="234" spans="1:5" x14ac:dyDescent="0.3">
      <c r="A234">
        <v>6.6625000000000103</v>
      </c>
      <c r="B234">
        <f t="shared" si="11"/>
        <v>1.764575971171245</v>
      </c>
      <c r="C234">
        <f>'2.VBM_RAO'!D236^2</f>
        <v>0</v>
      </c>
      <c r="D234">
        <f t="shared" si="9"/>
        <v>0</v>
      </c>
      <c r="E234">
        <f t="shared" si="10"/>
        <v>0</v>
      </c>
    </row>
    <row r="235" spans="1:5" x14ac:dyDescent="0.3">
      <c r="A235">
        <v>6.6912500000000099</v>
      </c>
      <c r="B235">
        <f t="shared" si="11"/>
        <v>1.7344325273138275</v>
      </c>
      <c r="C235">
        <f>'2.VBM_RAO'!D237^2</f>
        <v>0</v>
      </c>
      <c r="D235">
        <f t="shared" si="9"/>
        <v>0</v>
      </c>
      <c r="E235">
        <f t="shared" si="10"/>
        <v>0</v>
      </c>
    </row>
    <row r="236" spans="1:5" x14ac:dyDescent="0.3">
      <c r="A236">
        <v>6.7200000000000104</v>
      </c>
      <c r="B236">
        <f t="shared" si="11"/>
        <v>1.7048055875640273</v>
      </c>
      <c r="C236">
        <f>'2.VBM_RAO'!D238^2</f>
        <v>0</v>
      </c>
      <c r="D236">
        <f t="shared" si="9"/>
        <v>0</v>
      </c>
      <c r="E236">
        <f t="shared" si="10"/>
        <v>0</v>
      </c>
    </row>
    <row r="237" spans="1:5" x14ac:dyDescent="0.3">
      <c r="A237">
        <v>6.74875000000001</v>
      </c>
      <c r="B237">
        <f t="shared" si="11"/>
        <v>1.6756888431443155</v>
      </c>
      <c r="C237">
        <f>'2.VBM_RAO'!D239^2</f>
        <v>0</v>
      </c>
      <c r="D237">
        <f t="shared" ref="D237:D278" si="12">B237*C237</f>
        <v>0</v>
      </c>
      <c r="E237">
        <f t="shared" ref="E237:E278" si="13">D237*(A238-A237)</f>
        <v>0</v>
      </c>
    </row>
    <row r="238" spans="1:5" x14ac:dyDescent="0.3">
      <c r="A238">
        <v>6.7775000000000096</v>
      </c>
      <c r="B238">
        <f t="shared" si="11"/>
        <v>1.6470758666325471</v>
      </c>
      <c r="C238">
        <f>'2.VBM_RAO'!D240^2</f>
        <v>0</v>
      </c>
      <c r="D238">
        <f t="shared" si="12"/>
        <v>0</v>
      </c>
      <c r="E238">
        <f t="shared" si="13"/>
        <v>0</v>
      </c>
    </row>
    <row r="239" spans="1:5" x14ac:dyDescent="0.3">
      <c r="A239">
        <v>6.8062500000000101</v>
      </c>
      <c r="B239">
        <f t="shared" si="11"/>
        <v>1.6189601285467061</v>
      </c>
      <c r="C239">
        <f>'2.VBM_RAO'!D241^2</f>
        <v>0</v>
      </c>
      <c r="D239">
        <f t="shared" si="12"/>
        <v>0</v>
      </c>
      <c r="E239">
        <f t="shared" si="13"/>
        <v>0</v>
      </c>
    </row>
    <row r="240" spans="1:5" x14ac:dyDescent="0.3">
      <c r="A240">
        <v>6.8350000000000097</v>
      </c>
      <c r="B240">
        <f t="shared" si="11"/>
        <v>1.5913350128338433</v>
      </c>
      <c r="C240">
        <f>'2.VBM_RAO'!D242^2</f>
        <v>0</v>
      </c>
      <c r="D240">
        <f t="shared" si="12"/>
        <v>0</v>
      </c>
      <c r="E240">
        <f t="shared" si="13"/>
        <v>0</v>
      </c>
    </row>
    <row r="241" spans="1:5" x14ac:dyDescent="0.3">
      <c r="A241">
        <v>6.8637500000000102</v>
      </c>
      <c r="B241">
        <f t="shared" si="11"/>
        <v>1.5641938313223296</v>
      </c>
      <c r="C241">
        <f>'2.VBM_RAO'!D243^2</f>
        <v>0</v>
      </c>
      <c r="D241">
        <f t="shared" si="12"/>
        <v>0</v>
      </c>
      <c r="E241">
        <f t="shared" si="13"/>
        <v>0</v>
      </c>
    </row>
    <row r="242" spans="1:5" x14ac:dyDescent="0.3">
      <c r="A242">
        <v>6.8925000000000098</v>
      </c>
      <c r="B242">
        <f t="shared" si="11"/>
        <v>1.5375298371938992</v>
      </c>
      <c r="C242">
        <f>'2.VBM_RAO'!D244^2</f>
        <v>0</v>
      </c>
      <c r="D242">
        <f t="shared" si="12"/>
        <v>0</v>
      </c>
      <c r="E242">
        <f t="shared" si="13"/>
        <v>0</v>
      </c>
    </row>
    <row r="243" spans="1:5" x14ac:dyDescent="0.3">
      <c r="A243">
        <v>6.9212500000000103</v>
      </c>
      <c r="B243">
        <f t="shared" si="11"/>
        <v>1.5113362375293218</v>
      </c>
      <c r="C243">
        <f>'2.VBM_RAO'!D245^2</f>
        <v>0</v>
      </c>
      <c r="D243">
        <f t="shared" si="12"/>
        <v>0</v>
      </c>
      <c r="E243">
        <f t="shared" si="13"/>
        <v>0</v>
      </c>
    </row>
    <row r="244" spans="1:5" x14ac:dyDescent="0.3">
      <c r="A244">
        <v>6.9500000000000099</v>
      </c>
      <c r="B244">
        <f t="shared" si="11"/>
        <v>1.4856062049790923</v>
      </c>
      <c r="C244">
        <f>'2.VBM_RAO'!D246^2</f>
        <v>0</v>
      </c>
      <c r="D244">
        <f t="shared" si="12"/>
        <v>0</v>
      </c>
      <c r="E244">
        <f t="shared" si="13"/>
        <v>0</v>
      </c>
    </row>
    <row r="245" spans="1:5" x14ac:dyDescent="0.3">
      <c r="A245">
        <v>6.9787500000000096</v>
      </c>
      <c r="B245">
        <f t="shared" si="11"/>
        <v>1.4603328886080451</v>
      </c>
      <c r="C245">
        <f>'2.VBM_RAO'!D247^2</f>
        <v>0</v>
      </c>
      <c r="D245">
        <f t="shared" si="12"/>
        <v>0</v>
      </c>
      <c r="E245">
        <f t="shared" si="13"/>
        <v>0</v>
      </c>
    </row>
    <row r="246" spans="1:5" x14ac:dyDescent="0.3">
      <c r="A246">
        <v>7.0075000000000101</v>
      </c>
      <c r="B246">
        <f t="shared" si="11"/>
        <v>1.4355094239605051</v>
      </c>
      <c r="C246">
        <f>'2.VBM_RAO'!D248^2</f>
        <v>0</v>
      </c>
      <c r="D246">
        <f t="shared" si="12"/>
        <v>0</v>
      </c>
      <c r="E246">
        <f t="shared" si="13"/>
        <v>0</v>
      </c>
    </row>
    <row r="247" spans="1:5" x14ac:dyDescent="0.3">
      <c r="A247">
        <v>7.0362500000000097</v>
      </c>
      <c r="B247">
        <f t="shared" si="11"/>
        <v>1.4111289423903033</v>
      </c>
      <c r="C247">
        <f>'2.VBM_RAO'!D249^2</f>
        <v>0</v>
      </c>
      <c r="D247">
        <f t="shared" si="12"/>
        <v>0</v>
      </c>
      <c r="E247">
        <f t="shared" si="13"/>
        <v>0</v>
      </c>
    </row>
    <row r="248" spans="1:5" x14ac:dyDescent="0.3">
      <c r="A248">
        <v>7.0650000000000102</v>
      </c>
      <c r="B248">
        <f t="shared" si="11"/>
        <v>1.3871845796978088</v>
      </c>
      <c r="C248">
        <f>'2.VBM_RAO'!D250^2</f>
        <v>0</v>
      </c>
      <c r="D248">
        <f t="shared" si="12"/>
        <v>0</v>
      </c>
      <c r="E248">
        <f t="shared" si="13"/>
        <v>0</v>
      </c>
    </row>
    <row r="249" spans="1:5" x14ac:dyDescent="0.3">
      <c r="A249">
        <v>7.0937500000000098</v>
      </c>
      <c r="B249">
        <f t="shared" si="11"/>
        <v>1.36366948411407</v>
      </c>
      <c r="C249">
        <f>'2.VBM_RAO'!D251^2</f>
        <v>0</v>
      </c>
      <c r="D249">
        <f t="shared" si="12"/>
        <v>0</v>
      </c>
      <c r="E249">
        <f t="shared" si="13"/>
        <v>0</v>
      </c>
    </row>
    <row r="250" spans="1:5" x14ac:dyDescent="0.3">
      <c r="A250">
        <v>7.1225000000000103</v>
      </c>
      <c r="B250">
        <f t="shared" si="11"/>
        <v>1.3405768236701052</v>
      </c>
      <c r="C250">
        <f>'2.VBM_RAO'!D252^2</f>
        <v>0</v>
      </c>
      <c r="D250">
        <f t="shared" si="12"/>
        <v>0</v>
      </c>
      <c r="E250">
        <f t="shared" si="13"/>
        <v>0</v>
      </c>
    </row>
    <row r="251" spans="1:5" x14ac:dyDescent="0.3">
      <c r="A251">
        <v>7.1512500000000099</v>
      </c>
      <c r="B251">
        <f t="shared" si="11"/>
        <v>1.3178997929875049</v>
      </c>
      <c r="C251">
        <f>'2.VBM_RAO'!D253^2</f>
        <v>0</v>
      </c>
      <c r="D251">
        <f t="shared" si="12"/>
        <v>0</v>
      </c>
      <c r="E251">
        <f t="shared" si="13"/>
        <v>0</v>
      </c>
    </row>
    <row r="252" spans="1:5" x14ac:dyDescent="0.3">
      <c r="A252">
        <v>7.1800000000000104</v>
      </c>
      <c r="B252">
        <f t="shared" si="11"/>
        <v>1.2956316195246147</v>
      </c>
      <c r="C252">
        <f>'2.VBM_RAO'!D254^2</f>
        <v>0</v>
      </c>
      <c r="D252">
        <f t="shared" si="12"/>
        <v>0</v>
      </c>
      <c r="E252">
        <f t="shared" si="13"/>
        <v>0</v>
      </c>
    </row>
    <row r="253" spans="1:5" x14ac:dyDescent="0.3">
      <c r="A253">
        <v>7.20875000000001</v>
      </c>
      <c r="B253">
        <f t="shared" si="11"/>
        <v>1.2737655693108425</v>
      </c>
      <c r="C253">
        <f>'2.VBM_RAO'!D255^2</f>
        <v>0</v>
      </c>
      <c r="D253">
        <f t="shared" si="12"/>
        <v>0</v>
      </c>
      <c r="E253">
        <f t="shared" si="13"/>
        <v>0</v>
      </c>
    </row>
    <row r="254" spans="1:5" x14ac:dyDescent="0.3">
      <c r="A254">
        <v>7.2375000000000096</v>
      </c>
      <c r="B254">
        <f t="shared" si="11"/>
        <v>1.252294952199914</v>
      </c>
      <c r="C254">
        <f>'2.VBM_RAO'!D256^2</f>
        <v>0</v>
      </c>
      <c r="D254">
        <f t="shared" si="12"/>
        <v>0</v>
      </c>
      <c r="E254">
        <f t="shared" si="13"/>
        <v>0</v>
      </c>
    </row>
    <row r="255" spans="1:5" x14ac:dyDescent="0.3">
      <c r="A255">
        <v>7.2662500000000101</v>
      </c>
      <c r="B255">
        <f t="shared" si="11"/>
        <v>1.2312131266712929</v>
      </c>
      <c r="C255">
        <f>'2.VBM_RAO'!D257^2</f>
        <v>0</v>
      </c>
      <c r="D255">
        <f t="shared" si="12"/>
        <v>0</v>
      </c>
      <c r="E255">
        <f t="shared" si="13"/>
        <v>0</v>
      </c>
    </row>
    <row r="256" spans="1:5" x14ac:dyDescent="0.3">
      <c r="A256">
        <v>7.2950000000000097</v>
      </c>
      <c r="B256">
        <f t="shared" si="11"/>
        <v>1.210513504207448</v>
      </c>
      <c r="C256">
        <f>'2.VBM_RAO'!D258^2</f>
        <v>0</v>
      </c>
      <c r="D256">
        <f t="shared" si="12"/>
        <v>0</v>
      </c>
      <c r="E256">
        <f t="shared" si="13"/>
        <v>0</v>
      </c>
    </row>
    <row r="257" spans="1:5" x14ac:dyDescent="0.3">
      <c r="A257">
        <v>7.3237500000000102</v>
      </c>
      <c r="B257">
        <f t="shared" si="11"/>
        <v>1.1901895532731472</v>
      </c>
      <c r="C257">
        <f>'2.VBM_RAO'!D259^2</f>
        <v>0</v>
      </c>
      <c r="D257">
        <f t="shared" si="12"/>
        <v>0</v>
      </c>
      <c r="E257">
        <f t="shared" si="13"/>
        <v>0</v>
      </c>
    </row>
    <row r="258" spans="1:5" x14ac:dyDescent="0.3">
      <c r="A258">
        <v>7.3525000000000098</v>
      </c>
      <c r="B258">
        <f t="shared" si="11"/>
        <v>1.1702348029215968</v>
      </c>
      <c r="C258">
        <f>'2.VBM_RAO'!D260^2</f>
        <v>0</v>
      </c>
      <c r="D258">
        <f t="shared" si="12"/>
        <v>0</v>
      </c>
      <c r="E258">
        <f t="shared" si="13"/>
        <v>0</v>
      </c>
    </row>
    <row r="259" spans="1:5" x14ac:dyDescent="0.3">
      <c r="A259">
        <v>7.3812500000000103</v>
      </c>
      <c r="B259">
        <f t="shared" si="11"/>
        <v>1.150642846050846</v>
      </c>
      <c r="C259">
        <f>'2.VBM_RAO'!D261^2</f>
        <v>0</v>
      </c>
      <c r="D259">
        <f t="shared" si="12"/>
        <v>0</v>
      </c>
      <c r="E259">
        <f t="shared" si="13"/>
        <v>0</v>
      </c>
    </row>
    <row r="260" spans="1:5" x14ac:dyDescent="0.3">
      <c r="A260">
        <v>7.4100000000000099</v>
      </c>
      <c r="B260">
        <f t="shared" si="11"/>
        <v>1.1314073423326712</v>
      </c>
      <c r="C260">
        <f>'2.VBM_RAO'!D262^2</f>
        <v>0</v>
      </c>
      <c r="D260">
        <f t="shared" si="12"/>
        <v>0</v>
      </c>
      <c r="E260">
        <f t="shared" si="13"/>
        <v>0</v>
      </c>
    </row>
    <row r="261" spans="1:5" x14ac:dyDescent="0.3">
      <c r="A261">
        <v>7.4387500000000104</v>
      </c>
      <c r="B261">
        <f t="shared" ref="B261:B279" si="14">$B$1^2*(2*PI())^4*A261^-5/4/PI()/$B$2^4*EXP((-1/PI())*(2*PI()/$B$2)^4*A261^-4)</f>
        <v>1.112522020834861</v>
      </c>
      <c r="C261">
        <f>'2.VBM_RAO'!D263^2</f>
        <v>0</v>
      </c>
      <c r="D261">
        <f t="shared" si="12"/>
        <v>0</v>
      </c>
      <c r="E261">
        <f t="shared" si="13"/>
        <v>0</v>
      </c>
    </row>
    <row r="262" spans="1:5" x14ac:dyDescent="0.3">
      <c r="A262">
        <v>7.46750000000001</v>
      </c>
      <c r="B262">
        <f t="shared" si="14"/>
        <v>1.0939806823567362</v>
      </c>
      <c r="C262">
        <f>'2.VBM_RAO'!D264^2</f>
        <v>0</v>
      </c>
      <c r="D262">
        <f t="shared" si="12"/>
        <v>0</v>
      </c>
      <c r="E262">
        <f t="shared" si="13"/>
        <v>0</v>
      </c>
    </row>
    <row r="263" spans="1:5" x14ac:dyDescent="0.3">
      <c r="A263">
        <v>7.4962500000000096</v>
      </c>
      <c r="B263">
        <f t="shared" si="14"/>
        <v>1.0757772014965901</v>
      </c>
      <c r="C263">
        <f>'2.VBM_RAO'!D265^2</f>
        <v>0</v>
      </c>
      <c r="D263">
        <f t="shared" si="12"/>
        <v>0</v>
      </c>
      <c r="E263">
        <f t="shared" si="13"/>
        <v>0</v>
      </c>
    </row>
    <row r="264" spans="1:5" x14ac:dyDescent="0.3">
      <c r="A264">
        <v>7.5250000000000101</v>
      </c>
      <c r="B264">
        <f t="shared" si="14"/>
        <v>1.0579055284687149</v>
      </c>
      <c r="C264">
        <f>'2.VBM_RAO'!D266^2</f>
        <v>0</v>
      </c>
      <c r="D264">
        <f t="shared" si="12"/>
        <v>0</v>
      </c>
      <c r="E264">
        <f t="shared" si="13"/>
        <v>0</v>
      </c>
    </row>
    <row r="265" spans="1:5" x14ac:dyDescent="0.3">
      <c r="A265">
        <v>7.5537500000000097</v>
      </c>
      <c r="B265">
        <f t="shared" si="14"/>
        <v>1.0403596906866819</v>
      </c>
      <c r="C265">
        <f>'2.VBM_RAO'!D267^2</f>
        <v>0</v>
      </c>
      <c r="D265">
        <f t="shared" si="12"/>
        <v>0</v>
      </c>
      <c r="E265">
        <f t="shared" si="13"/>
        <v>0</v>
      </c>
    </row>
    <row r="266" spans="1:5" x14ac:dyDescent="0.3">
      <c r="A266">
        <v>7.5825000000000102</v>
      </c>
      <c r="B266">
        <f t="shared" si="14"/>
        <v>1.0231337941285854</v>
      </c>
      <c r="C266">
        <f>'2.VBM_RAO'!D268^2</f>
        <v>0</v>
      </c>
      <c r="D266">
        <f t="shared" si="12"/>
        <v>0</v>
      </c>
      <c r="E266">
        <f t="shared" si="13"/>
        <v>0</v>
      </c>
    </row>
    <row r="267" spans="1:5" x14ac:dyDescent="0.3">
      <c r="A267">
        <v>7.6112500000000098</v>
      </c>
      <c r="B267">
        <f t="shared" si="14"/>
        <v>1.0062220244990931</v>
      </c>
      <c r="C267">
        <f>'2.VBM_RAO'!D269^2</f>
        <v>0</v>
      </c>
      <c r="D267">
        <f t="shared" si="12"/>
        <v>0</v>
      </c>
      <c r="E267">
        <f t="shared" si="13"/>
        <v>0</v>
      </c>
    </row>
    <row r="268" spans="1:5" x14ac:dyDescent="0.3">
      <c r="A268">
        <v>7.6400000000000103</v>
      </c>
      <c r="B268">
        <f t="shared" si="14"/>
        <v>0.98961864820226164</v>
      </c>
      <c r="C268">
        <f>'2.VBM_RAO'!D270^2</f>
        <v>0</v>
      </c>
      <c r="D268">
        <f t="shared" si="12"/>
        <v>0</v>
      </c>
      <c r="E268">
        <f t="shared" si="13"/>
        <v>0</v>
      </c>
    </row>
    <row r="269" spans="1:5" x14ac:dyDescent="0.3">
      <c r="A269">
        <v>7.6687500000000099</v>
      </c>
      <c r="B269">
        <f t="shared" si="14"/>
        <v>0.97331801313830879</v>
      </c>
      <c r="C269">
        <f>'2.VBM_RAO'!D271^2</f>
        <v>0</v>
      </c>
      <c r="D269">
        <f t="shared" si="12"/>
        <v>0</v>
      </c>
      <c r="E269">
        <f t="shared" si="13"/>
        <v>0</v>
      </c>
    </row>
    <row r="270" spans="1:5" x14ac:dyDescent="0.3">
      <c r="A270">
        <v>7.6975000000000096</v>
      </c>
      <c r="B270">
        <f t="shared" si="14"/>
        <v>0.95731454933672766</v>
      </c>
      <c r="C270">
        <f>'2.VBM_RAO'!D272^2</f>
        <v>0</v>
      </c>
      <c r="D270">
        <f t="shared" si="12"/>
        <v>0</v>
      </c>
      <c r="E270">
        <f t="shared" si="13"/>
        <v>0</v>
      </c>
    </row>
    <row r="271" spans="1:5" x14ac:dyDescent="0.3">
      <c r="A271">
        <v>7.7262500000000101</v>
      </c>
      <c r="B271">
        <f t="shared" si="14"/>
        <v>0.94160276943744436</v>
      </c>
      <c r="C271">
        <f>'2.VBM_RAO'!D273^2</f>
        <v>0</v>
      </c>
      <c r="D271">
        <f t="shared" si="12"/>
        <v>0</v>
      </c>
      <c r="E271">
        <f t="shared" si="13"/>
        <v>0</v>
      </c>
    </row>
    <row r="272" spans="1:5" x14ac:dyDescent="0.3">
      <c r="A272">
        <v>7.7550000000000097</v>
      </c>
      <c r="B272">
        <f t="shared" si="14"/>
        <v>0.92617726903100883</v>
      </c>
      <c r="C272">
        <f>'2.VBM_RAO'!D274^2</f>
        <v>0</v>
      </c>
      <c r="D272">
        <f t="shared" si="12"/>
        <v>0</v>
      </c>
      <c r="E272">
        <f t="shared" si="13"/>
        <v>0</v>
      </c>
    </row>
    <row r="273" spans="1:5" x14ac:dyDescent="0.3">
      <c r="A273">
        <v>7.7837500000000102</v>
      </c>
      <c r="B273">
        <f t="shared" si="14"/>
        <v>0.91103272686816417</v>
      </c>
      <c r="C273">
        <f>'2.VBM_RAO'!D275^2</f>
        <v>0</v>
      </c>
      <c r="D273">
        <f t="shared" si="12"/>
        <v>0</v>
      </c>
      <c r="E273">
        <f t="shared" si="13"/>
        <v>0</v>
      </c>
    </row>
    <row r="274" spans="1:5" x14ac:dyDescent="0.3">
      <c r="A274">
        <v>7.8125000000000098</v>
      </c>
      <c r="B274">
        <f t="shared" si="14"/>
        <v>0.89616390494853759</v>
      </c>
      <c r="C274">
        <f>'2.VBM_RAO'!D276^2</f>
        <v>0</v>
      </c>
      <c r="D274">
        <f t="shared" si="12"/>
        <v>0</v>
      </c>
      <c r="E274">
        <f t="shared" si="13"/>
        <v>0</v>
      </c>
    </row>
    <row r="275" spans="1:5" x14ac:dyDescent="0.3">
      <c r="A275">
        <v>7.8412500000000103</v>
      </c>
      <c r="B275">
        <f t="shared" si="14"/>
        <v>0.88156564849759178</v>
      </c>
      <c r="C275">
        <f>'2.VBM_RAO'!D277^2</f>
        <v>0</v>
      </c>
      <c r="D275">
        <f t="shared" si="12"/>
        <v>0</v>
      </c>
      <c r="E275">
        <f t="shared" si="13"/>
        <v>0</v>
      </c>
    </row>
    <row r="276" spans="1:5" x14ac:dyDescent="0.3">
      <c r="A276">
        <v>7.8700000000000099</v>
      </c>
      <c r="B276">
        <f t="shared" si="14"/>
        <v>0.86723288584045444</v>
      </c>
      <c r="C276">
        <f>'2.VBM_RAO'!D278^2</f>
        <v>0</v>
      </c>
      <c r="D276">
        <f t="shared" si="12"/>
        <v>0</v>
      </c>
      <c r="E276">
        <f t="shared" si="13"/>
        <v>0</v>
      </c>
    </row>
    <row r="277" spans="1:5" x14ac:dyDescent="0.3">
      <c r="A277">
        <v>7.8987500000000104</v>
      </c>
      <c r="B277">
        <f t="shared" si="14"/>
        <v>0.85316062818068705</v>
      </c>
      <c r="C277">
        <f>'2.VBM_RAO'!D279^2</f>
        <v>0</v>
      </c>
      <c r="D277">
        <f t="shared" si="12"/>
        <v>0</v>
      </c>
      <c r="E277">
        <f t="shared" si="13"/>
        <v>0</v>
      </c>
    </row>
    <row r="278" spans="1:5" x14ac:dyDescent="0.3">
      <c r="A278">
        <v>7.92750000000001</v>
      </c>
      <c r="B278">
        <f t="shared" si="14"/>
        <v>0.83934396929160149</v>
      </c>
      <c r="C278">
        <f>'2.VBM_RAO'!D280^2</f>
        <v>0</v>
      </c>
      <c r="D278">
        <f t="shared" si="12"/>
        <v>0</v>
      </c>
      <c r="E278">
        <f t="shared" si="13"/>
        <v>0</v>
      </c>
    </row>
    <row r="279" spans="1:5" x14ac:dyDescent="0.3">
      <c r="B279" t="e">
        <f t="shared" si="14"/>
        <v>#DIV/0!</v>
      </c>
    </row>
  </sheetData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2"/>
  <sheetViews>
    <sheetView topLeftCell="A19" workbookViewId="0">
      <selection activeCell="U30" sqref="U30"/>
    </sheetView>
  </sheetViews>
  <sheetFormatPr defaultRowHeight="16.5" x14ac:dyDescent="0.3"/>
  <sheetData>
    <row r="1" spans="1:19" x14ac:dyDescent="0.3">
      <c r="A1">
        <v>9</v>
      </c>
      <c r="B1" t="s">
        <v>0</v>
      </c>
      <c r="C1" t="s">
        <v>1</v>
      </c>
      <c r="D1" t="s">
        <v>2</v>
      </c>
      <c r="E1" t="s">
        <v>3</v>
      </c>
    </row>
    <row r="3" spans="1:19" x14ac:dyDescent="0.3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9</v>
      </c>
      <c r="G3" t="s">
        <v>10</v>
      </c>
      <c r="H3" t="s">
        <v>11</v>
      </c>
      <c r="I3" t="s">
        <v>12</v>
      </c>
      <c r="M3" t="s">
        <v>27</v>
      </c>
    </row>
    <row r="4" spans="1:19" x14ac:dyDescent="0.3">
      <c r="B4" t="s">
        <v>13</v>
      </c>
    </row>
    <row r="5" spans="1:19" x14ac:dyDescent="0.3">
      <c r="B5" t="s">
        <v>14</v>
      </c>
      <c r="C5" t="s">
        <v>15</v>
      </c>
      <c r="D5">
        <v>0</v>
      </c>
      <c r="E5">
        <v>30</v>
      </c>
      <c r="F5">
        <v>60</v>
      </c>
      <c r="G5">
        <v>90</v>
      </c>
      <c r="H5">
        <v>120</v>
      </c>
      <c r="I5">
        <v>150</v>
      </c>
      <c r="J5">
        <v>180</v>
      </c>
      <c r="M5">
        <v>0</v>
      </c>
      <c r="N5">
        <v>30</v>
      </c>
      <c r="O5">
        <v>60</v>
      </c>
      <c r="P5">
        <v>90</v>
      </c>
      <c r="Q5">
        <v>120</v>
      </c>
      <c r="R5">
        <v>150</v>
      </c>
      <c r="S5">
        <v>180</v>
      </c>
    </row>
    <row r="6" spans="1:19" x14ac:dyDescent="0.3">
      <c r="B6">
        <v>1</v>
      </c>
      <c r="C6">
        <v>0.05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L6">
        <v>0.05</v>
      </c>
      <c r="M6">
        <f>D6*1.04*9.81*334^2*58.6</f>
        <v>0</v>
      </c>
      <c r="N6">
        <f t="shared" ref="N6:S6" si="0">E6*1.04*9.81*334^2*58.6</f>
        <v>0</v>
      </c>
      <c r="O6">
        <f t="shared" si="0"/>
        <v>0</v>
      </c>
      <c r="P6">
        <f t="shared" si="0"/>
        <v>0</v>
      </c>
      <c r="Q6">
        <f t="shared" si="0"/>
        <v>0</v>
      </c>
      <c r="R6">
        <f t="shared" si="0"/>
        <v>0</v>
      </c>
      <c r="S6">
        <f t="shared" si="0"/>
        <v>0</v>
      </c>
    </row>
    <row r="7" spans="1:19" x14ac:dyDescent="0.3">
      <c r="B7">
        <v>2</v>
      </c>
      <c r="C7">
        <v>7.8750000000000001E-2</v>
      </c>
      <c r="D7">
        <v>4.0000000000000003E-5</v>
      </c>
      <c r="E7">
        <v>3.0000000000000001E-5</v>
      </c>
      <c r="F7">
        <v>0</v>
      </c>
      <c r="G7">
        <v>2.0000000000000002E-5</v>
      </c>
      <c r="H7">
        <v>0</v>
      </c>
      <c r="I7">
        <v>3.0000000000000001E-5</v>
      </c>
      <c r="J7">
        <v>5.0000000000000002E-5</v>
      </c>
      <c r="L7">
        <v>7.8750000000000001E-2</v>
      </c>
      <c r="M7">
        <f t="shared" ref="M7:M13" si="1">D7*1.04*9.81*334^2*58.6</f>
        <v>2667.7976622336</v>
      </c>
      <c r="N7">
        <f t="shared" ref="N7:N13" si="2">E7*1.04*9.81*334^2*58.6</f>
        <v>2000.8482466752002</v>
      </c>
      <c r="O7">
        <f t="shared" ref="O7:O13" si="3">F7*1.04*9.81*334^2*58.6</f>
        <v>0</v>
      </c>
      <c r="P7">
        <f t="shared" ref="P7:P13" si="4">G7*1.04*9.81*334^2*58.6</f>
        <v>1333.8988311168</v>
      </c>
      <c r="Q7">
        <f t="shared" ref="Q7:Q13" si="5">H7*1.04*9.81*334^2*58.6</f>
        <v>0</v>
      </c>
      <c r="R7">
        <f t="shared" ref="R7:R13" si="6">I7*1.04*9.81*334^2*58.6</f>
        <v>2000.8482466752002</v>
      </c>
      <c r="S7">
        <f t="shared" ref="S7:S13" si="7">J7*1.04*9.81*334^2*58.6</f>
        <v>3334.7470777920007</v>
      </c>
    </row>
    <row r="8" spans="1:19" x14ac:dyDescent="0.3">
      <c r="B8">
        <v>3</v>
      </c>
      <c r="C8">
        <v>0.1075</v>
      </c>
      <c r="D8">
        <v>1.8000000000000001E-4</v>
      </c>
      <c r="E8">
        <v>1.2999999999999999E-4</v>
      </c>
      <c r="F8">
        <v>2.0000000000000002E-5</v>
      </c>
      <c r="G8">
        <v>3.0000000000000001E-5</v>
      </c>
      <c r="H8">
        <v>2.0000000000000002E-5</v>
      </c>
      <c r="I8">
        <v>1.2999999999999999E-4</v>
      </c>
      <c r="J8">
        <v>1.8000000000000001E-4</v>
      </c>
      <c r="L8">
        <v>0.1075</v>
      </c>
      <c r="M8">
        <f t="shared" si="1"/>
        <v>12005.089480051201</v>
      </c>
      <c r="N8">
        <f t="shared" si="2"/>
        <v>8670.3424022592008</v>
      </c>
      <c r="O8">
        <f t="shared" si="3"/>
        <v>1333.8988311168</v>
      </c>
      <c r="P8">
        <f t="shared" si="4"/>
        <v>2000.8482466752002</v>
      </c>
      <c r="Q8">
        <f t="shared" si="5"/>
        <v>1333.8988311168</v>
      </c>
      <c r="R8">
        <f t="shared" si="6"/>
        <v>8670.3424022592008</v>
      </c>
      <c r="S8">
        <f t="shared" si="7"/>
        <v>12005.089480051201</v>
      </c>
    </row>
    <row r="9" spans="1:19" x14ac:dyDescent="0.3">
      <c r="B9">
        <v>4</v>
      </c>
      <c r="C9">
        <v>0.13625000000000001</v>
      </c>
      <c r="D9">
        <v>4.8000000000000001E-4</v>
      </c>
      <c r="E9">
        <v>3.5E-4</v>
      </c>
      <c r="F9">
        <v>9.0000000000000006E-5</v>
      </c>
      <c r="G9">
        <v>5.0000000000000002E-5</v>
      </c>
      <c r="H9">
        <v>9.0000000000000006E-5</v>
      </c>
      <c r="I9">
        <v>3.6000000000000002E-4</v>
      </c>
      <c r="J9">
        <v>4.8999999999999998E-4</v>
      </c>
      <c r="L9">
        <v>0.13625000000000001</v>
      </c>
      <c r="M9">
        <f t="shared" si="1"/>
        <v>32013.571946803204</v>
      </c>
      <c r="N9">
        <f t="shared" si="2"/>
        <v>23343.229544544003</v>
      </c>
      <c r="O9">
        <f t="shared" si="3"/>
        <v>6002.5447400256007</v>
      </c>
      <c r="P9">
        <f t="shared" si="4"/>
        <v>3334.7470777920007</v>
      </c>
      <c r="Q9">
        <f t="shared" si="5"/>
        <v>6002.5447400256007</v>
      </c>
      <c r="R9">
        <f t="shared" si="6"/>
        <v>24010.178960102403</v>
      </c>
      <c r="S9">
        <f t="shared" si="7"/>
        <v>32680.521362361604</v>
      </c>
    </row>
    <row r="10" spans="1:19" x14ac:dyDescent="0.3">
      <c r="B10">
        <v>5</v>
      </c>
      <c r="C10">
        <v>0.16500000000000001</v>
      </c>
      <c r="D10">
        <v>1.0499999999999999E-3</v>
      </c>
      <c r="E10">
        <v>7.6999999999999996E-4</v>
      </c>
      <c r="F10">
        <v>2.1000000000000001E-4</v>
      </c>
      <c r="G10">
        <v>6.9999999999999994E-5</v>
      </c>
      <c r="H10">
        <v>2.2000000000000001E-4</v>
      </c>
      <c r="I10">
        <v>7.7999999999999999E-4</v>
      </c>
      <c r="J10">
        <v>1.0499999999999999E-3</v>
      </c>
      <c r="L10">
        <v>0.16500000000000001</v>
      </c>
      <c r="M10">
        <f t="shared" si="1"/>
        <v>70029.688633631988</v>
      </c>
      <c r="N10">
        <f t="shared" si="2"/>
        <v>51355.104997996808</v>
      </c>
      <c r="O10">
        <f t="shared" si="3"/>
        <v>14005.937726726403</v>
      </c>
      <c r="P10">
        <f t="shared" si="4"/>
        <v>4668.6459089087994</v>
      </c>
      <c r="Q10">
        <f t="shared" si="5"/>
        <v>14672.887142284801</v>
      </c>
      <c r="R10">
        <f t="shared" si="6"/>
        <v>52022.054413555197</v>
      </c>
      <c r="S10">
        <f t="shared" si="7"/>
        <v>70029.688633631988</v>
      </c>
    </row>
    <row r="11" spans="1:19" x14ac:dyDescent="0.3">
      <c r="B11">
        <v>6</v>
      </c>
      <c r="C11">
        <v>0.19375000000000001</v>
      </c>
      <c r="D11">
        <v>1.9400000000000001E-3</v>
      </c>
      <c r="E11">
        <v>1.4400000000000001E-3</v>
      </c>
      <c r="F11">
        <v>4.2999999999999999E-4</v>
      </c>
      <c r="G11">
        <v>9.0000000000000006E-5</v>
      </c>
      <c r="H11">
        <v>4.4000000000000002E-4</v>
      </c>
      <c r="I11">
        <v>1.4499999999999999E-3</v>
      </c>
      <c r="J11">
        <v>1.9499999999999999E-3</v>
      </c>
      <c r="L11">
        <v>0.19375000000000001</v>
      </c>
      <c r="M11">
        <f t="shared" si="1"/>
        <v>129388.18661832964</v>
      </c>
      <c r="N11">
        <f t="shared" si="2"/>
        <v>96040.715840409612</v>
      </c>
      <c r="O11">
        <f t="shared" si="3"/>
        <v>28678.824869011205</v>
      </c>
      <c r="P11">
        <f t="shared" si="4"/>
        <v>6002.5447400256007</v>
      </c>
      <c r="Q11">
        <f t="shared" si="5"/>
        <v>29345.774284569601</v>
      </c>
      <c r="R11">
        <f t="shared" si="6"/>
        <v>96707.665255968008</v>
      </c>
      <c r="S11">
        <f t="shared" si="7"/>
        <v>130055.13603388799</v>
      </c>
    </row>
    <row r="12" spans="1:19" x14ac:dyDescent="0.3">
      <c r="B12">
        <v>7</v>
      </c>
      <c r="C12">
        <v>0.2225</v>
      </c>
      <c r="D12">
        <v>3.2499999999999999E-3</v>
      </c>
      <c r="E12">
        <v>2.4299999999999999E-3</v>
      </c>
      <c r="F12">
        <v>7.5000000000000002E-4</v>
      </c>
      <c r="G12">
        <v>1E-4</v>
      </c>
      <c r="H12">
        <v>7.6000000000000004E-4</v>
      </c>
      <c r="I12">
        <v>2.4299999999999999E-3</v>
      </c>
      <c r="J12">
        <v>3.2399999999999998E-3</v>
      </c>
      <c r="L12">
        <v>0.2225</v>
      </c>
      <c r="M12">
        <f t="shared" si="1"/>
        <v>216758.56005648003</v>
      </c>
      <c r="N12">
        <f t="shared" si="2"/>
        <v>162068.70798069119</v>
      </c>
      <c r="O12">
        <f t="shared" si="3"/>
        <v>50021.206166880009</v>
      </c>
      <c r="P12">
        <f t="shared" si="4"/>
        <v>6669.4941555840014</v>
      </c>
      <c r="Q12">
        <f t="shared" si="5"/>
        <v>50688.155582438405</v>
      </c>
      <c r="R12">
        <f t="shared" si="6"/>
        <v>162068.70798069119</v>
      </c>
      <c r="S12">
        <f t="shared" si="7"/>
        <v>216091.6106409216</v>
      </c>
    </row>
    <row r="13" spans="1:19" x14ac:dyDescent="0.3">
      <c r="B13">
        <v>8</v>
      </c>
      <c r="C13">
        <v>0.25124999999999997</v>
      </c>
      <c r="D13">
        <v>4.9699999999999996E-3</v>
      </c>
      <c r="E13">
        <v>3.7499999999999999E-3</v>
      </c>
      <c r="F13">
        <v>1.1999999999999999E-3</v>
      </c>
      <c r="G13">
        <v>1.2E-4</v>
      </c>
      <c r="H13">
        <v>1.2199999999999999E-3</v>
      </c>
      <c r="I13">
        <v>3.7299999999999998E-3</v>
      </c>
      <c r="J13">
        <v>4.9300000000000004E-3</v>
      </c>
      <c r="L13">
        <v>0.25124999999999997</v>
      </c>
      <c r="M13">
        <f t="shared" si="1"/>
        <v>331473.85953252477</v>
      </c>
      <c r="N13">
        <f t="shared" si="2"/>
        <v>250106.03083440001</v>
      </c>
      <c r="O13">
        <f t="shared" si="3"/>
        <v>80033.929867008017</v>
      </c>
      <c r="P13">
        <f t="shared" si="4"/>
        <v>8003.392986700801</v>
      </c>
      <c r="Q13">
        <f t="shared" si="5"/>
        <v>81367.828698124809</v>
      </c>
      <c r="R13">
        <f t="shared" si="6"/>
        <v>248772.13200328322</v>
      </c>
      <c r="S13">
        <f t="shared" si="7"/>
        <v>328806.06187029119</v>
      </c>
    </row>
    <row r="14" spans="1:19" x14ac:dyDescent="0.3">
      <c r="B14">
        <v>9</v>
      </c>
      <c r="C14">
        <v>0.28000000000000003</v>
      </c>
      <c r="D14">
        <v>7.0800000000000004E-3</v>
      </c>
      <c r="E14">
        <v>5.3800000000000002E-3</v>
      </c>
      <c r="F14">
        <v>1.7799999999999999E-3</v>
      </c>
      <c r="G14">
        <v>1.2E-4</v>
      </c>
      <c r="H14">
        <v>1.7899999999999999E-3</v>
      </c>
      <c r="I14">
        <v>5.3099999999999996E-3</v>
      </c>
      <c r="J14">
        <v>6.9499999999999996E-3</v>
      </c>
      <c r="L14">
        <v>0.28000000000000003</v>
      </c>
      <c r="M14">
        <f t="shared" ref="M14:M38" si="8">D14*1.04*9.81*334^2*58.6</f>
        <v>472200.18621534732</v>
      </c>
      <c r="N14">
        <f t="shared" ref="N14:N46" si="9">E14*1.04*9.81*334^2*58.6</f>
        <v>358818.78557041934</v>
      </c>
      <c r="O14">
        <f t="shared" ref="O14:O46" si="10">F14*1.04*9.81*334^2*58.6</f>
        <v>118716.99596939521</v>
      </c>
      <c r="P14">
        <f t="shared" ref="P14:P46" si="11">G14*1.04*9.81*334^2*58.6</f>
        <v>8003.392986700801</v>
      </c>
      <c r="Q14">
        <f t="shared" ref="Q14:Q46" si="12">H14*1.04*9.81*334^2*58.6</f>
        <v>119383.94538495361</v>
      </c>
      <c r="R14">
        <f t="shared" ref="R14:R46" si="13">I14*1.04*9.81*334^2*58.6</f>
        <v>354150.13966151042</v>
      </c>
      <c r="S14">
        <f t="shared" ref="S14:S46" si="14">J14*1.04*9.81*334^2*58.6</f>
        <v>463529.84381308802</v>
      </c>
    </row>
    <row r="15" spans="1:19" x14ac:dyDescent="0.3">
      <c r="B15">
        <v>10</v>
      </c>
      <c r="C15">
        <v>0.30875000000000002</v>
      </c>
      <c r="D15">
        <v>9.41E-3</v>
      </c>
      <c r="E15">
        <v>7.2399999999999999E-3</v>
      </c>
      <c r="F15">
        <v>2.47E-3</v>
      </c>
      <c r="G15">
        <v>1.1E-4</v>
      </c>
      <c r="H15">
        <v>2.48E-3</v>
      </c>
      <c r="I15">
        <v>7.0699999999999999E-3</v>
      </c>
      <c r="J15">
        <v>9.1299999999999992E-3</v>
      </c>
      <c r="L15">
        <v>0.30875000000000002</v>
      </c>
      <c r="M15">
        <f t="shared" si="8"/>
        <v>627599.40004045458</v>
      </c>
      <c r="N15">
        <f t="shared" si="9"/>
        <v>482871.37686428166</v>
      </c>
      <c r="O15">
        <f t="shared" si="10"/>
        <v>164736.50564292481</v>
      </c>
      <c r="P15">
        <f t="shared" si="11"/>
        <v>7336.4435711424003</v>
      </c>
      <c r="Q15">
        <f t="shared" si="12"/>
        <v>165403.45505848323</v>
      </c>
      <c r="R15">
        <f t="shared" si="13"/>
        <v>471533.23679978884</v>
      </c>
      <c r="S15">
        <f t="shared" si="14"/>
        <v>608924.81640481914</v>
      </c>
    </row>
    <row r="16" spans="1:19" x14ac:dyDescent="0.3">
      <c r="B16">
        <v>11</v>
      </c>
      <c r="C16">
        <v>0.33750000000000002</v>
      </c>
      <c r="D16">
        <v>1.174E-2</v>
      </c>
      <c r="E16">
        <v>9.1599999999999997E-3</v>
      </c>
      <c r="F16">
        <v>3.2499999999999999E-3</v>
      </c>
      <c r="G16">
        <v>8.0000000000000007E-5</v>
      </c>
      <c r="H16">
        <v>3.2299999999999998E-3</v>
      </c>
      <c r="I16">
        <v>8.8699999999999994E-3</v>
      </c>
      <c r="J16">
        <v>1.128E-2</v>
      </c>
      <c r="L16">
        <v>0.33750000000000002</v>
      </c>
      <c r="M16">
        <f t="shared" si="8"/>
        <v>782998.61386556167</v>
      </c>
      <c r="N16">
        <f t="shared" si="9"/>
        <v>610925.66465149447</v>
      </c>
      <c r="O16">
        <f t="shared" si="10"/>
        <v>216758.56005648003</v>
      </c>
      <c r="P16">
        <f t="shared" si="11"/>
        <v>5335.5953244672</v>
      </c>
      <c r="Q16">
        <f t="shared" si="12"/>
        <v>215424.66122536323</v>
      </c>
      <c r="R16">
        <f t="shared" si="13"/>
        <v>591584.1316003009</v>
      </c>
      <c r="S16">
        <f t="shared" si="14"/>
        <v>752318.94074987527</v>
      </c>
    </row>
    <row r="17" spans="2:19" x14ac:dyDescent="0.3">
      <c r="B17">
        <v>12</v>
      </c>
      <c r="C17">
        <v>0.36625000000000002</v>
      </c>
      <c r="D17">
        <v>1.372E-2</v>
      </c>
      <c r="E17">
        <v>1.0919999999999999E-2</v>
      </c>
      <c r="F17">
        <v>4.0499999999999998E-3</v>
      </c>
      <c r="G17">
        <v>4.0000000000000003E-5</v>
      </c>
      <c r="H17">
        <v>4.0400000000000002E-3</v>
      </c>
      <c r="I17">
        <v>1.064E-2</v>
      </c>
      <c r="J17">
        <v>1.329E-2</v>
      </c>
      <c r="L17">
        <v>0.36625000000000002</v>
      </c>
      <c r="M17">
        <f t="shared" si="8"/>
        <v>915054.59814612486</v>
      </c>
      <c r="N17">
        <f t="shared" si="9"/>
        <v>728308.76178977289</v>
      </c>
      <c r="O17">
        <f t="shared" si="10"/>
        <v>270114.51330115198</v>
      </c>
      <c r="P17">
        <f t="shared" si="11"/>
        <v>2667.7976622336</v>
      </c>
      <c r="Q17">
        <f t="shared" si="12"/>
        <v>269447.56388559361</v>
      </c>
      <c r="R17">
        <f t="shared" si="13"/>
        <v>709634.17815413757</v>
      </c>
      <c r="S17">
        <f t="shared" si="14"/>
        <v>886375.77327711368</v>
      </c>
    </row>
    <row r="18" spans="2:19" x14ac:dyDescent="0.3">
      <c r="B18">
        <v>13</v>
      </c>
      <c r="C18">
        <v>0.39500000000000002</v>
      </c>
      <c r="D18">
        <v>1.4999999999999999E-2</v>
      </c>
      <c r="E18">
        <v>1.226E-2</v>
      </c>
      <c r="F18">
        <v>4.8300000000000001E-3</v>
      </c>
      <c r="G18">
        <v>6.9999999999999994E-5</v>
      </c>
      <c r="H18">
        <v>4.9100000000000003E-3</v>
      </c>
      <c r="I18">
        <v>1.234E-2</v>
      </c>
      <c r="J18">
        <v>1.507E-2</v>
      </c>
      <c r="L18">
        <v>0.39500000000000002</v>
      </c>
      <c r="M18">
        <f t="shared" si="8"/>
        <v>1000424.1233376</v>
      </c>
      <c r="N18">
        <f t="shared" si="9"/>
        <v>817679.98347459838</v>
      </c>
      <c r="O18">
        <f t="shared" si="10"/>
        <v>322136.56771470723</v>
      </c>
      <c r="P18">
        <f t="shared" si="11"/>
        <v>4668.6459089087994</v>
      </c>
      <c r="Q18">
        <f t="shared" si="12"/>
        <v>327472.16303917445</v>
      </c>
      <c r="R18">
        <f t="shared" si="13"/>
        <v>823015.57879906567</v>
      </c>
      <c r="S18">
        <f t="shared" si="14"/>
        <v>1005092.7692465091</v>
      </c>
    </row>
    <row r="19" spans="2:19" x14ac:dyDescent="0.3">
      <c r="B19">
        <v>14</v>
      </c>
      <c r="C19">
        <v>0.42375000000000002</v>
      </c>
      <c r="D19">
        <v>1.529E-2</v>
      </c>
      <c r="E19">
        <v>1.2970000000000001E-2</v>
      </c>
      <c r="F19">
        <v>5.5300000000000002E-3</v>
      </c>
      <c r="G19">
        <v>1.7000000000000001E-4</v>
      </c>
      <c r="H19">
        <v>5.8799999999999998E-3</v>
      </c>
      <c r="I19">
        <v>1.392E-2</v>
      </c>
      <c r="J19">
        <v>1.6459999999999999E-2</v>
      </c>
      <c r="L19">
        <v>0.42375000000000002</v>
      </c>
      <c r="M19">
        <f t="shared" si="8"/>
        <v>1019765.6563887937</v>
      </c>
      <c r="N19">
        <f t="shared" si="9"/>
        <v>865033.391979245</v>
      </c>
      <c r="O19">
        <f t="shared" si="10"/>
        <v>368823.02680379525</v>
      </c>
      <c r="P19">
        <f t="shared" si="11"/>
        <v>11338.140064492802</v>
      </c>
      <c r="Q19">
        <f t="shared" si="12"/>
        <v>392166.25634833926</v>
      </c>
      <c r="R19">
        <f t="shared" si="13"/>
        <v>928393.5864572929</v>
      </c>
      <c r="S19">
        <f t="shared" si="14"/>
        <v>1097798.7380091264</v>
      </c>
    </row>
    <row r="20" spans="2:19" x14ac:dyDescent="0.3">
      <c r="B20">
        <v>15</v>
      </c>
      <c r="C20">
        <v>0.45250000000000001</v>
      </c>
      <c r="D20">
        <v>1.4460000000000001E-2</v>
      </c>
      <c r="E20">
        <v>1.294E-2</v>
      </c>
      <c r="F20">
        <v>6.1500000000000001E-3</v>
      </c>
      <c r="G20">
        <v>2.9999999999999997E-4</v>
      </c>
      <c r="H20">
        <v>7.0200000000000002E-3</v>
      </c>
      <c r="I20">
        <v>1.523E-2</v>
      </c>
      <c r="J20">
        <v>1.719E-2</v>
      </c>
      <c r="L20">
        <v>0.45250000000000001</v>
      </c>
      <c r="M20">
        <f t="shared" si="8"/>
        <v>964408.85489744646</v>
      </c>
      <c r="N20">
        <f t="shared" si="9"/>
        <v>863032.54373256967</v>
      </c>
      <c r="O20">
        <f t="shared" si="10"/>
        <v>410173.8905684161</v>
      </c>
      <c r="P20">
        <f t="shared" si="11"/>
        <v>20008.482466752004</v>
      </c>
      <c r="Q20">
        <f t="shared" si="12"/>
        <v>468198.48972199688</v>
      </c>
      <c r="R20">
        <f t="shared" si="13"/>
        <v>1015763.9598954433</v>
      </c>
      <c r="S20">
        <f t="shared" si="14"/>
        <v>1146486.0453448896</v>
      </c>
    </row>
    <row r="21" spans="2:19" x14ac:dyDescent="0.3">
      <c r="B21">
        <v>16</v>
      </c>
      <c r="C21">
        <v>0.48125000000000001</v>
      </c>
      <c r="D21">
        <v>1.2619999999999999E-2</v>
      </c>
      <c r="E21">
        <v>1.221E-2</v>
      </c>
      <c r="F21">
        <v>6.6899999999999998E-3</v>
      </c>
      <c r="G21">
        <v>4.8000000000000001E-4</v>
      </c>
      <c r="H21">
        <v>8.3300000000000006E-3</v>
      </c>
      <c r="I21">
        <v>1.6039999999999999E-2</v>
      </c>
      <c r="J21">
        <v>1.6920000000000001E-2</v>
      </c>
      <c r="L21">
        <v>0.48125000000000001</v>
      </c>
      <c r="M21">
        <f t="shared" si="8"/>
        <v>841690.16243470076</v>
      </c>
      <c r="N21">
        <f t="shared" si="9"/>
        <v>814345.23639680655</v>
      </c>
      <c r="O21">
        <f t="shared" si="10"/>
        <v>446189.15900856967</v>
      </c>
      <c r="P21">
        <f t="shared" si="11"/>
        <v>32013.571946803204</v>
      </c>
      <c r="Q21">
        <f t="shared" si="12"/>
        <v>555568.86316014733</v>
      </c>
      <c r="R21">
        <f t="shared" si="13"/>
        <v>1069786.8625556733</v>
      </c>
      <c r="S21">
        <f t="shared" si="14"/>
        <v>1128478.4111248129</v>
      </c>
    </row>
    <row r="22" spans="2:19" x14ac:dyDescent="0.3">
      <c r="B22">
        <v>17</v>
      </c>
      <c r="C22">
        <v>0.51</v>
      </c>
      <c r="D22">
        <v>1.0059999999999999E-2</v>
      </c>
      <c r="E22">
        <v>1.0970000000000001E-2</v>
      </c>
      <c r="F22">
        <v>7.2300000000000003E-3</v>
      </c>
      <c r="G22">
        <v>7.5000000000000002E-4</v>
      </c>
      <c r="H22">
        <v>9.7800000000000005E-3</v>
      </c>
      <c r="I22">
        <v>1.6029999999999999E-2</v>
      </c>
      <c r="J22">
        <v>1.54E-2</v>
      </c>
      <c r="L22">
        <v>0.51</v>
      </c>
      <c r="M22">
        <f t="shared" si="8"/>
        <v>670951.11205175053</v>
      </c>
      <c r="N22">
        <f t="shared" si="9"/>
        <v>731643.50886756484</v>
      </c>
      <c r="O22">
        <f t="shared" si="10"/>
        <v>482204.42744872323</v>
      </c>
      <c r="P22">
        <f t="shared" si="11"/>
        <v>50021.206166880009</v>
      </c>
      <c r="Q22">
        <f t="shared" si="12"/>
        <v>652276.52841611521</v>
      </c>
      <c r="R22">
        <f t="shared" si="13"/>
        <v>1069119.9131401153</v>
      </c>
      <c r="S22">
        <f t="shared" si="14"/>
        <v>1027102.0999599361</v>
      </c>
    </row>
    <row r="23" spans="2:19" x14ac:dyDescent="0.3">
      <c r="B23">
        <v>18</v>
      </c>
      <c r="C23">
        <v>0.53874999999999995</v>
      </c>
      <c r="D23">
        <v>7.2899999999999996E-3</v>
      </c>
      <c r="E23">
        <v>9.5200000000000007E-3</v>
      </c>
      <c r="F23">
        <v>7.8700000000000003E-3</v>
      </c>
      <c r="G23">
        <v>1.17E-3</v>
      </c>
      <c r="H23">
        <v>1.1129999999999999E-2</v>
      </c>
      <c r="I23">
        <v>1.4959999999999999E-2</v>
      </c>
      <c r="J23">
        <v>1.272E-2</v>
      </c>
      <c r="L23">
        <v>0.53874999999999995</v>
      </c>
      <c r="M23">
        <f t="shared" si="8"/>
        <v>486206.12394207361</v>
      </c>
      <c r="N23">
        <f t="shared" si="9"/>
        <v>634935.84361159697</v>
      </c>
      <c r="O23">
        <f t="shared" si="10"/>
        <v>524889.19004446093</v>
      </c>
      <c r="P23">
        <f t="shared" si="11"/>
        <v>78033.081620332814</v>
      </c>
      <c r="Q23">
        <f t="shared" si="12"/>
        <v>742314.6995164993</v>
      </c>
      <c r="R23">
        <f t="shared" si="13"/>
        <v>997756.32567536645</v>
      </c>
      <c r="S23">
        <f t="shared" si="14"/>
        <v>848359.65659028478</v>
      </c>
    </row>
    <row r="24" spans="2:19" x14ac:dyDescent="0.3">
      <c r="B24">
        <v>19</v>
      </c>
      <c r="C24">
        <v>0.5675</v>
      </c>
      <c r="D24">
        <v>5.0099999999999997E-3</v>
      </c>
      <c r="E24">
        <v>8.2299999999999995E-3</v>
      </c>
      <c r="F24">
        <v>8.6800000000000002E-3</v>
      </c>
      <c r="G24">
        <v>1.7700000000000001E-3</v>
      </c>
      <c r="H24">
        <v>1.1979999999999999E-2</v>
      </c>
      <c r="I24">
        <v>1.289E-2</v>
      </c>
      <c r="J24">
        <v>9.3299999999999998E-3</v>
      </c>
      <c r="L24">
        <v>0.5675</v>
      </c>
      <c r="M24">
        <f t="shared" si="8"/>
        <v>334141.65719475842</v>
      </c>
      <c r="N24">
        <f t="shared" si="9"/>
        <v>548899.3690045632</v>
      </c>
      <c r="O24">
        <f t="shared" si="10"/>
        <v>578912.09270469134</v>
      </c>
      <c r="P24">
        <f t="shared" si="11"/>
        <v>118050.04655383683</v>
      </c>
      <c r="Q24">
        <f t="shared" si="12"/>
        <v>799005.39983896329</v>
      </c>
      <c r="R24">
        <f t="shared" si="13"/>
        <v>859697.79665477783</v>
      </c>
      <c r="S24">
        <f t="shared" si="14"/>
        <v>622263.80471598729</v>
      </c>
    </row>
    <row r="25" spans="2:19" x14ac:dyDescent="0.3">
      <c r="B25">
        <v>20</v>
      </c>
      <c r="C25">
        <v>0.59624999999999995</v>
      </c>
      <c r="D25">
        <v>4.0099999999999997E-3</v>
      </c>
      <c r="E25">
        <v>7.3299999999999997E-3</v>
      </c>
      <c r="F25">
        <v>9.6299999999999997E-3</v>
      </c>
      <c r="G25">
        <v>2.48E-3</v>
      </c>
      <c r="H25">
        <v>1.2149999999999999E-2</v>
      </c>
      <c r="I25">
        <v>1.014E-2</v>
      </c>
      <c r="J25">
        <v>5.8599999999999998E-3</v>
      </c>
      <c r="L25">
        <v>0.59624999999999995</v>
      </c>
      <c r="M25">
        <f t="shared" si="8"/>
        <v>267446.71563891834</v>
      </c>
      <c r="N25">
        <f t="shared" si="9"/>
        <v>488873.92160430731</v>
      </c>
      <c r="O25">
        <f t="shared" si="10"/>
        <v>642272.28718273924</v>
      </c>
      <c r="P25">
        <f t="shared" si="11"/>
        <v>165403.45505848323</v>
      </c>
      <c r="Q25">
        <f t="shared" si="12"/>
        <v>810343.539903456</v>
      </c>
      <c r="R25">
        <f t="shared" si="13"/>
        <v>676286.7073762177</v>
      </c>
      <c r="S25">
        <f t="shared" si="14"/>
        <v>390832.35751722241</v>
      </c>
    </row>
    <row r="26" spans="2:19" x14ac:dyDescent="0.3">
      <c r="B26">
        <v>21</v>
      </c>
      <c r="C26">
        <v>0.625</v>
      </c>
      <c r="D26">
        <v>4.2199999999999998E-3</v>
      </c>
      <c r="E26">
        <v>6.7400000000000003E-3</v>
      </c>
      <c r="F26">
        <v>1.056E-2</v>
      </c>
      <c r="G26">
        <v>3.15E-3</v>
      </c>
      <c r="H26">
        <v>1.188E-2</v>
      </c>
      <c r="I26">
        <v>7.0800000000000004E-3</v>
      </c>
      <c r="J26">
        <v>3.6700000000000001E-3</v>
      </c>
      <c r="L26">
        <v>0.625</v>
      </c>
      <c r="M26">
        <f t="shared" si="8"/>
        <v>281452.65336564486</v>
      </c>
      <c r="N26">
        <f t="shared" si="9"/>
        <v>449523.90608636168</v>
      </c>
      <c r="O26">
        <f t="shared" si="10"/>
        <v>704298.5828296704</v>
      </c>
      <c r="P26">
        <f t="shared" si="11"/>
        <v>210089.06590089604</v>
      </c>
      <c r="Q26">
        <f t="shared" si="12"/>
        <v>792335.90568337927</v>
      </c>
      <c r="R26">
        <f t="shared" si="13"/>
        <v>472200.18621534732</v>
      </c>
      <c r="S26">
        <f t="shared" si="14"/>
        <v>244770.43550993287</v>
      </c>
    </row>
    <row r="27" spans="2:19" x14ac:dyDescent="0.3">
      <c r="B27">
        <v>22</v>
      </c>
      <c r="C27">
        <v>0.65375000000000005</v>
      </c>
      <c r="D27">
        <v>4.5999999999999999E-3</v>
      </c>
      <c r="E27">
        <v>6.1900000000000002E-3</v>
      </c>
      <c r="F27">
        <v>1.133E-2</v>
      </c>
      <c r="G27">
        <v>3.64E-3</v>
      </c>
      <c r="H27">
        <v>1.142E-2</v>
      </c>
      <c r="I27">
        <v>4.5399999999999998E-3</v>
      </c>
      <c r="J27">
        <v>4.1900000000000001E-3</v>
      </c>
      <c r="L27">
        <v>0.65375000000000005</v>
      </c>
      <c r="M27">
        <f t="shared" si="8"/>
        <v>306796.73115686403</v>
      </c>
      <c r="N27">
        <f t="shared" si="9"/>
        <v>412841.68823064968</v>
      </c>
      <c r="O27">
        <f t="shared" si="10"/>
        <v>755653.68782766734</v>
      </c>
      <c r="P27">
        <f t="shared" si="11"/>
        <v>242769.58726325765</v>
      </c>
      <c r="Q27">
        <f t="shared" si="12"/>
        <v>761656.23256769287</v>
      </c>
      <c r="R27">
        <f t="shared" si="13"/>
        <v>302795.03466351359</v>
      </c>
      <c r="S27">
        <f t="shared" si="14"/>
        <v>279451.80511896964</v>
      </c>
    </row>
    <row r="28" spans="2:19" x14ac:dyDescent="0.3">
      <c r="B28">
        <v>23</v>
      </c>
      <c r="C28">
        <v>0.6825</v>
      </c>
      <c r="D28">
        <v>4.5599999999999998E-3</v>
      </c>
      <c r="E28">
        <v>5.4099999999999999E-3</v>
      </c>
      <c r="F28">
        <v>1.188E-2</v>
      </c>
      <c r="G28">
        <v>3.9199999999999999E-3</v>
      </c>
      <c r="H28">
        <v>1.0800000000000001E-2</v>
      </c>
      <c r="I28">
        <v>3.8500000000000001E-3</v>
      </c>
      <c r="J28">
        <v>4.9899999999999996E-3</v>
      </c>
      <c r="L28">
        <v>0.6825</v>
      </c>
      <c r="M28">
        <f t="shared" si="8"/>
        <v>304128.93349463044</v>
      </c>
      <c r="N28">
        <f t="shared" si="9"/>
        <v>360819.63381709444</v>
      </c>
      <c r="O28">
        <f t="shared" si="10"/>
        <v>792335.90568337927</v>
      </c>
      <c r="P28">
        <f t="shared" si="11"/>
        <v>261444.17089889283</v>
      </c>
      <c r="Q28">
        <f t="shared" si="12"/>
        <v>720305.36880307202</v>
      </c>
      <c r="R28">
        <f t="shared" si="13"/>
        <v>256775.52498998403</v>
      </c>
      <c r="S28">
        <f t="shared" si="14"/>
        <v>332807.75836364162</v>
      </c>
    </row>
    <row r="29" spans="2:19" x14ac:dyDescent="0.3">
      <c r="B29">
        <v>24</v>
      </c>
      <c r="C29">
        <v>0.71125000000000005</v>
      </c>
      <c r="D29">
        <v>4.15E-3</v>
      </c>
      <c r="E29">
        <v>4.3200000000000001E-3</v>
      </c>
      <c r="F29">
        <v>1.21E-2</v>
      </c>
      <c r="G29">
        <v>4.0499999999999998E-3</v>
      </c>
      <c r="H29">
        <v>9.9799999999999993E-3</v>
      </c>
      <c r="I29">
        <v>4.4799999999999996E-3</v>
      </c>
      <c r="J29">
        <v>4.5500000000000002E-3</v>
      </c>
      <c r="L29">
        <v>0.71125000000000005</v>
      </c>
      <c r="M29">
        <f t="shared" si="8"/>
        <v>276784.00745673606</v>
      </c>
      <c r="N29">
        <f t="shared" si="9"/>
        <v>288122.14752122882</v>
      </c>
      <c r="O29">
        <f t="shared" si="10"/>
        <v>807008.79282566404</v>
      </c>
      <c r="P29">
        <f t="shared" si="11"/>
        <v>270114.51330115198</v>
      </c>
      <c r="Q29">
        <f t="shared" si="12"/>
        <v>665615.51672728325</v>
      </c>
      <c r="R29">
        <f t="shared" si="13"/>
        <v>298793.33817016316</v>
      </c>
      <c r="S29">
        <f t="shared" si="14"/>
        <v>303461.98407907202</v>
      </c>
    </row>
    <row r="30" spans="2:19" x14ac:dyDescent="0.3">
      <c r="B30">
        <v>25</v>
      </c>
      <c r="C30">
        <v>0.74</v>
      </c>
      <c r="D30">
        <v>3.7299999999999998E-3</v>
      </c>
      <c r="E30">
        <v>3.1700000000000001E-3</v>
      </c>
      <c r="F30">
        <v>1.18E-2</v>
      </c>
      <c r="G30">
        <v>4.1099999999999999E-3</v>
      </c>
      <c r="H30">
        <v>8.94E-3</v>
      </c>
      <c r="I30">
        <v>4.6800000000000001E-3</v>
      </c>
      <c r="J30">
        <v>3.1900000000000001E-3</v>
      </c>
      <c r="L30">
        <v>0.74</v>
      </c>
      <c r="M30">
        <f t="shared" si="8"/>
        <v>248772.13200328322</v>
      </c>
      <c r="N30">
        <f t="shared" si="9"/>
        <v>211422.96473201286</v>
      </c>
      <c r="O30">
        <f t="shared" si="10"/>
        <v>787000.31035891199</v>
      </c>
      <c r="P30">
        <f t="shared" si="11"/>
        <v>274116.20979450247</v>
      </c>
      <c r="Q30">
        <f t="shared" si="12"/>
        <v>596252.77750920958</v>
      </c>
      <c r="R30">
        <f t="shared" si="13"/>
        <v>312132.32648133126</v>
      </c>
      <c r="S30">
        <f t="shared" si="14"/>
        <v>212756.86356312965</v>
      </c>
    </row>
    <row r="31" spans="2:19" x14ac:dyDescent="0.3">
      <c r="B31">
        <v>26</v>
      </c>
      <c r="C31">
        <v>0.76875000000000004</v>
      </c>
      <c r="D31">
        <v>3.4499999999999999E-3</v>
      </c>
      <c r="E31">
        <v>2.6900000000000001E-3</v>
      </c>
      <c r="F31">
        <v>1.086E-2</v>
      </c>
      <c r="G31">
        <v>4.1200000000000004E-3</v>
      </c>
      <c r="H31">
        <v>7.7600000000000004E-3</v>
      </c>
      <c r="I31">
        <v>4.0000000000000001E-3</v>
      </c>
      <c r="J31">
        <v>2.5799999999999998E-3</v>
      </c>
      <c r="L31">
        <v>0.76875000000000004</v>
      </c>
      <c r="M31">
        <f t="shared" si="8"/>
        <v>230097.54836764804</v>
      </c>
      <c r="N31">
        <f t="shared" si="9"/>
        <v>179409.39278520967</v>
      </c>
      <c r="O31">
        <f t="shared" si="10"/>
        <v>724307.06529642246</v>
      </c>
      <c r="P31">
        <f t="shared" si="11"/>
        <v>274783.1592100609</v>
      </c>
      <c r="Q31">
        <f t="shared" si="12"/>
        <v>517552.74647331855</v>
      </c>
      <c r="R31">
        <f t="shared" si="13"/>
        <v>266779.76622336003</v>
      </c>
      <c r="S31">
        <f t="shared" si="14"/>
        <v>172072.94921406719</v>
      </c>
    </row>
    <row r="32" spans="2:19" x14ac:dyDescent="0.3">
      <c r="B32">
        <v>27</v>
      </c>
      <c r="C32">
        <v>0.79749999999999999</v>
      </c>
      <c r="D32">
        <v>2.9399999999999999E-3</v>
      </c>
      <c r="E32">
        <v>2.99E-3</v>
      </c>
      <c r="F32">
        <v>9.2599999999999991E-3</v>
      </c>
      <c r="G32">
        <v>4.1099999999999999E-3</v>
      </c>
      <c r="H32">
        <v>6.6100000000000004E-3</v>
      </c>
      <c r="I32">
        <v>2.98E-3</v>
      </c>
      <c r="J32">
        <v>3.3899999999999998E-3</v>
      </c>
      <c r="L32">
        <v>0.79749999999999999</v>
      </c>
      <c r="M32">
        <f t="shared" si="8"/>
        <v>196083.12817416963</v>
      </c>
      <c r="N32">
        <f t="shared" si="9"/>
        <v>199417.87525196161</v>
      </c>
      <c r="O32">
        <f t="shared" si="10"/>
        <v>617595.15880707838</v>
      </c>
      <c r="P32">
        <f t="shared" si="11"/>
        <v>274116.20979450247</v>
      </c>
      <c r="Q32">
        <f t="shared" si="12"/>
        <v>440853.5636841025</v>
      </c>
      <c r="R32">
        <f t="shared" si="13"/>
        <v>198750.92583640324</v>
      </c>
      <c r="S32">
        <f t="shared" si="14"/>
        <v>226095.8518742976</v>
      </c>
    </row>
    <row r="33" spans="2:19" x14ac:dyDescent="0.3">
      <c r="B33">
        <v>28</v>
      </c>
      <c r="C33">
        <v>0.82625000000000004</v>
      </c>
      <c r="D33">
        <v>2.0899999999999998E-3</v>
      </c>
      <c r="E33">
        <v>3.0400000000000002E-3</v>
      </c>
      <c r="F33">
        <v>7.1300000000000001E-3</v>
      </c>
      <c r="G33">
        <v>4.0699999999999998E-3</v>
      </c>
      <c r="H33">
        <v>5.6100000000000004E-3</v>
      </c>
      <c r="I33">
        <v>2.7599999999999999E-3</v>
      </c>
      <c r="J33">
        <v>3.79E-3</v>
      </c>
      <c r="L33">
        <v>0.82625000000000004</v>
      </c>
      <c r="M33">
        <f t="shared" si="8"/>
        <v>139392.42785170561</v>
      </c>
      <c r="N33">
        <f t="shared" si="9"/>
        <v>202752.62232975362</v>
      </c>
      <c r="O33">
        <f t="shared" si="10"/>
        <v>475534.93329313927</v>
      </c>
      <c r="P33">
        <f t="shared" si="11"/>
        <v>271448.41213226883</v>
      </c>
      <c r="Q33">
        <f t="shared" si="12"/>
        <v>374158.62212826253</v>
      </c>
      <c r="R33">
        <f t="shared" si="13"/>
        <v>184078.03869411841</v>
      </c>
      <c r="S33">
        <f t="shared" si="14"/>
        <v>252773.82849663365</v>
      </c>
    </row>
    <row r="34" spans="2:19" x14ac:dyDescent="0.3">
      <c r="B34">
        <v>29</v>
      </c>
      <c r="C34">
        <v>0.85499999999999998</v>
      </c>
      <c r="D34">
        <v>1.66E-3</v>
      </c>
      <c r="E34">
        <v>2.4599999999999999E-3</v>
      </c>
      <c r="F34">
        <v>4.7200000000000002E-3</v>
      </c>
      <c r="G34">
        <v>4.0200000000000001E-3</v>
      </c>
      <c r="H34">
        <v>4.8500000000000001E-3</v>
      </c>
      <c r="I34">
        <v>3.0799999999999998E-3</v>
      </c>
      <c r="J34">
        <v>2.8999999999999998E-3</v>
      </c>
      <c r="L34">
        <v>0.85499999999999998</v>
      </c>
      <c r="M34">
        <f t="shared" si="8"/>
        <v>110713.60298269441</v>
      </c>
      <c r="N34">
        <f t="shared" si="9"/>
        <v>164069.55622736644</v>
      </c>
      <c r="O34">
        <f t="shared" si="10"/>
        <v>314800.12414356484</v>
      </c>
      <c r="P34">
        <f t="shared" si="11"/>
        <v>268113.66505447688</v>
      </c>
      <c r="Q34">
        <f t="shared" si="12"/>
        <v>323470.46654582402</v>
      </c>
      <c r="R34">
        <f t="shared" si="13"/>
        <v>205420.41999198723</v>
      </c>
      <c r="S34">
        <f t="shared" si="14"/>
        <v>193415.33051193602</v>
      </c>
    </row>
    <row r="35" spans="2:19" x14ac:dyDescent="0.3">
      <c r="B35">
        <v>30</v>
      </c>
      <c r="C35">
        <v>0.88375000000000004</v>
      </c>
      <c r="D35">
        <v>1.9599999999999999E-3</v>
      </c>
      <c r="E35">
        <v>1.91E-3</v>
      </c>
      <c r="F35">
        <v>2.4599999999999999E-3</v>
      </c>
      <c r="G35">
        <v>3.9500000000000004E-3</v>
      </c>
      <c r="H35">
        <v>4.2599999999999999E-3</v>
      </c>
      <c r="I35">
        <v>2.81E-3</v>
      </c>
      <c r="J35">
        <v>2.7399999999999998E-3</v>
      </c>
      <c r="L35">
        <v>0.88375000000000004</v>
      </c>
      <c r="M35">
        <f t="shared" si="8"/>
        <v>130722.08544944641</v>
      </c>
      <c r="N35">
        <f t="shared" si="9"/>
        <v>127387.3383716544</v>
      </c>
      <c r="O35">
        <f t="shared" si="10"/>
        <v>164069.55622736644</v>
      </c>
      <c r="P35">
        <f t="shared" si="11"/>
        <v>263445.01914556808</v>
      </c>
      <c r="Q35">
        <f t="shared" si="12"/>
        <v>284120.45102787844</v>
      </c>
      <c r="R35">
        <f t="shared" si="13"/>
        <v>187412.78577191042</v>
      </c>
      <c r="S35">
        <f t="shared" si="14"/>
        <v>182744.13986300162</v>
      </c>
    </row>
    <row r="36" spans="2:19" x14ac:dyDescent="0.3">
      <c r="B36">
        <v>31</v>
      </c>
      <c r="C36">
        <v>0.91249999999999998</v>
      </c>
      <c r="D36">
        <v>1.8799999999999999E-3</v>
      </c>
      <c r="E36">
        <v>2.2799999999999999E-3</v>
      </c>
      <c r="F36">
        <v>1.58E-3</v>
      </c>
      <c r="G36">
        <v>3.8600000000000001E-3</v>
      </c>
      <c r="H36">
        <v>1.65E-3</v>
      </c>
      <c r="I36">
        <v>3.4499999999999999E-3</v>
      </c>
      <c r="J36">
        <v>1.58E-3</v>
      </c>
      <c r="L36">
        <v>0.91249999999999998</v>
      </c>
      <c r="M36">
        <f t="shared" si="8"/>
        <v>125386.49012497922</v>
      </c>
      <c r="N36">
        <f t="shared" si="9"/>
        <v>152064.46674731522</v>
      </c>
      <c r="O36">
        <f t="shared" si="10"/>
        <v>105378.0076582272</v>
      </c>
      <c r="P36">
        <f t="shared" si="11"/>
        <v>257442.47440554245</v>
      </c>
      <c r="Q36">
        <f t="shared" si="12"/>
        <v>110046.65356713602</v>
      </c>
      <c r="R36">
        <f t="shared" si="13"/>
        <v>230097.54836764804</v>
      </c>
      <c r="S36">
        <f t="shared" si="14"/>
        <v>105378.0076582272</v>
      </c>
    </row>
    <row r="37" spans="2:19" x14ac:dyDescent="0.3">
      <c r="B37">
        <v>32</v>
      </c>
      <c r="C37">
        <v>0.94125000000000003</v>
      </c>
      <c r="D37">
        <v>1.39E-3</v>
      </c>
      <c r="E37">
        <v>2.63E-3</v>
      </c>
      <c r="F37">
        <v>2.6199999999999999E-3</v>
      </c>
      <c r="G37">
        <v>3.7599999999999999E-3</v>
      </c>
      <c r="H37">
        <v>2.9299999999999999E-3</v>
      </c>
      <c r="I37">
        <v>1.74E-3</v>
      </c>
      <c r="J37">
        <v>2.3900000000000002E-3</v>
      </c>
      <c r="L37">
        <v>0.94125000000000003</v>
      </c>
      <c r="M37">
        <f t="shared" si="8"/>
        <v>92705.968762617602</v>
      </c>
      <c r="N37">
        <f t="shared" si="9"/>
        <v>175407.69629185923</v>
      </c>
      <c r="O37">
        <f t="shared" si="10"/>
        <v>174740.74687630081</v>
      </c>
      <c r="P37">
        <f t="shared" si="11"/>
        <v>250772.98024995843</v>
      </c>
      <c r="Q37">
        <f t="shared" si="12"/>
        <v>195416.1787586112</v>
      </c>
      <c r="R37">
        <f t="shared" si="13"/>
        <v>116049.19830716161</v>
      </c>
      <c r="S37">
        <f t="shared" si="14"/>
        <v>159400.91031845761</v>
      </c>
    </row>
    <row r="38" spans="2:19" x14ac:dyDescent="0.3">
      <c r="B38">
        <v>33</v>
      </c>
      <c r="C38">
        <v>0.97</v>
      </c>
      <c r="D38">
        <v>1.5100000000000001E-3</v>
      </c>
      <c r="E38">
        <v>2.2100000000000002E-3</v>
      </c>
      <c r="F38">
        <v>3.48E-3</v>
      </c>
      <c r="G38">
        <v>3.63E-3</v>
      </c>
      <c r="H38">
        <v>3.0799999999999998E-3</v>
      </c>
      <c r="I38">
        <v>2.3E-3</v>
      </c>
      <c r="J38">
        <v>1.4300000000000001E-3</v>
      </c>
      <c r="L38">
        <v>0.97</v>
      </c>
      <c r="M38">
        <f t="shared" si="8"/>
        <v>100709.36174931841</v>
      </c>
      <c r="N38">
        <f t="shared" si="9"/>
        <v>147395.82083840642</v>
      </c>
      <c r="O38">
        <f t="shared" si="10"/>
        <v>232098.39661432322</v>
      </c>
      <c r="P38">
        <f t="shared" si="11"/>
        <v>242102.63784769922</v>
      </c>
      <c r="Q38">
        <f t="shared" si="12"/>
        <v>205420.41999198723</v>
      </c>
      <c r="R38">
        <f t="shared" si="13"/>
        <v>153398.36557843201</v>
      </c>
      <c r="S38">
        <f t="shared" si="14"/>
        <v>95373.76642485123</v>
      </c>
    </row>
    <row r="39" spans="2:19" x14ac:dyDescent="0.3">
      <c r="B39">
        <v>34</v>
      </c>
      <c r="C39">
        <v>0.99875000000000003</v>
      </c>
      <c r="D39">
        <v>1.7899999999999999E-3</v>
      </c>
      <c r="E39">
        <v>1.48E-3</v>
      </c>
      <c r="F39">
        <v>3.62E-3</v>
      </c>
      <c r="G39">
        <v>3.8400000000000001E-3</v>
      </c>
      <c r="H39">
        <v>2.9499999999999999E-3</v>
      </c>
      <c r="I39">
        <v>2.4099999999999998E-3</v>
      </c>
      <c r="J39">
        <v>1.0499999999999999E-3</v>
      </c>
      <c r="L39">
        <v>0.99875000000000003</v>
      </c>
      <c r="M39">
        <f>D39*1.04*9.81*334^2*58.6</f>
        <v>119383.94538495361</v>
      </c>
      <c r="N39">
        <f t="shared" si="9"/>
        <v>98708.513502643225</v>
      </c>
      <c r="O39">
        <f t="shared" si="10"/>
        <v>241435.68843214083</v>
      </c>
      <c r="P39">
        <f t="shared" si="11"/>
        <v>256108.57557442563</v>
      </c>
      <c r="Q39">
        <f t="shared" si="12"/>
        <v>196750.077589728</v>
      </c>
      <c r="R39">
        <f t="shared" si="13"/>
        <v>160734.80914957437</v>
      </c>
      <c r="S39">
        <f t="shared" si="14"/>
        <v>70029.688633631988</v>
      </c>
    </row>
    <row r="40" spans="2:19" x14ac:dyDescent="0.3">
      <c r="B40">
        <v>35</v>
      </c>
      <c r="C40">
        <v>1.0275000000000001</v>
      </c>
      <c r="D40">
        <v>1.39E-3</v>
      </c>
      <c r="E40">
        <v>1.66E-3</v>
      </c>
      <c r="F40">
        <v>3.13E-3</v>
      </c>
      <c r="G40">
        <v>3.32E-3</v>
      </c>
      <c r="H40">
        <v>3.0999999999999999E-3</v>
      </c>
      <c r="I40">
        <v>1.4400000000000001E-3</v>
      </c>
      <c r="J40">
        <v>1.8699999999999999E-3</v>
      </c>
      <c r="L40">
        <v>1.0275000000000001</v>
      </c>
      <c r="M40">
        <f t="shared" ref="M40:M46" si="15">D40*1.04*9.81*334^2*58.6</f>
        <v>92705.968762617602</v>
      </c>
      <c r="N40">
        <f t="shared" si="9"/>
        <v>110713.60298269441</v>
      </c>
      <c r="O40">
        <f t="shared" si="10"/>
        <v>208755.16706977924</v>
      </c>
      <c r="P40">
        <f t="shared" si="11"/>
        <v>221427.20596538883</v>
      </c>
      <c r="Q40">
        <f t="shared" si="12"/>
        <v>206754.31882310403</v>
      </c>
      <c r="R40">
        <f t="shared" si="13"/>
        <v>96040.715840409612</v>
      </c>
      <c r="S40">
        <f t="shared" si="14"/>
        <v>124719.54070942081</v>
      </c>
    </row>
    <row r="41" spans="2:19" x14ac:dyDescent="0.3">
      <c r="B41">
        <v>36</v>
      </c>
      <c r="C41">
        <v>1.0562499999999999</v>
      </c>
      <c r="D41">
        <v>9.3999999999999997E-4</v>
      </c>
      <c r="E41">
        <v>1.9400000000000001E-3</v>
      </c>
      <c r="F41">
        <v>2.47E-3</v>
      </c>
      <c r="G41">
        <v>2.5500000000000002E-3</v>
      </c>
      <c r="H41">
        <v>2.82E-3</v>
      </c>
      <c r="I41">
        <v>1.3600000000000001E-3</v>
      </c>
      <c r="J41">
        <v>1.41E-3</v>
      </c>
      <c r="L41">
        <v>1.0562499999999999</v>
      </c>
      <c r="M41">
        <f t="shared" si="15"/>
        <v>62693.245062489608</v>
      </c>
      <c r="N41">
        <f t="shared" si="9"/>
        <v>129388.18661832964</v>
      </c>
      <c r="O41">
        <f t="shared" si="10"/>
        <v>164736.50564292481</v>
      </c>
      <c r="P41">
        <f t="shared" si="11"/>
        <v>170072.10096739203</v>
      </c>
      <c r="Q41">
        <f t="shared" si="12"/>
        <v>188079.73518746882</v>
      </c>
      <c r="R41">
        <f t="shared" si="13"/>
        <v>90705.120515942413</v>
      </c>
      <c r="S41">
        <f t="shared" si="14"/>
        <v>94039.867593734409</v>
      </c>
    </row>
    <row r="42" spans="2:19" x14ac:dyDescent="0.3">
      <c r="B42">
        <v>37</v>
      </c>
      <c r="C42">
        <v>1.085</v>
      </c>
      <c r="D42">
        <v>1.2600000000000001E-3</v>
      </c>
      <c r="E42">
        <v>1.47E-3</v>
      </c>
      <c r="F42">
        <v>2.3700000000000001E-3</v>
      </c>
      <c r="G42">
        <v>3.15E-3</v>
      </c>
      <c r="H42">
        <v>2.65E-3</v>
      </c>
      <c r="I42">
        <v>2.14E-3</v>
      </c>
      <c r="J42">
        <v>1E-3</v>
      </c>
      <c r="L42">
        <v>1.085</v>
      </c>
      <c r="M42">
        <f t="shared" si="15"/>
        <v>84035.626360358423</v>
      </c>
      <c r="N42">
        <f t="shared" si="9"/>
        <v>98041.564087084815</v>
      </c>
      <c r="O42">
        <f t="shared" si="10"/>
        <v>158067.01148734082</v>
      </c>
      <c r="P42">
        <f t="shared" si="11"/>
        <v>210089.06590089604</v>
      </c>
      <c r="Q42">
        <f t="shared" si="12"/>
        <v>176741.59512297602</v>
      </c>
      <c r="R42">
        <f t="shared" si="13"/>
        <v>142727.17492949759</v>
      </c>
      <c r="S42">
        <f t="shared" si="14"/>
        <v>66694.941555840007</v>
      </c>
    </row>
    <row r="43" spans="2:19" x14ac:dyDescent="0.3">
      <c r="B43">
        <v>38</v>
      </c>
      <c r="C43">
        <v>1.11375</v>
      </c>
      <c r="D43">
        <v>1.16E-3</v>
      </c>
      <c r="E43">
        <v>1.1000000000000001E-3</v>
      </c>
      <c r="F43">
        <v>2.8300000000000001E-3</v>
      </c>
      <c r="G43">
        <v>2.9499999999999999E-3</v>
      </c>
      <c r="H43">
        <v>2.0300000000000001E-3</v>
      </c>
      <c r="I43">
        <v>1.34E-3</v>
      </c>
      <c r="J43">
        <v>1.64E-3</v>
      </c>
      <c r="L43">
        <v>1.11375</v>
      </c>
      <c r="M43">
        <f t="shared" si="15"/>
        <v>77366.132204774403</v>
      </c>
      <c r="N43">
        <f t="shared" si="9"/>
        <v>73364.435711424012</v>
      </c>
      <c r="O43">
        <f t="shared" si="10"/>
        <v>188746.68460302721</v>
      </c>
      <c r="P43">
        <f t="shared" si="11"/>
        <v>196750.077589728</v>
      </c>
      <c r="Q43">
        <f t="shared" si="12"/>
        <v>135390.73135835523</v>
      </c>
      <c r="R43">
        <f t="shared" si="13"/>
        <v>89371.221684825607</v>
      </c>
      <c r="S43">
        <f t="shared" si="14"/>
        <v>109379.70415157762</v>
      </c>
    </row>
    <row r="44" spans="2:19" x14ac:dyDescent="0.3">
      <c r="B44">
        <v>39</v>
      </c>
      <c r="C44">
        <v>1.1425000000000001</v>
      </c>
      <c r="D44">
        <v>7.7999999999999999E-4</v>
      </c>
      <c r="E44">
        <v>1.58E-3</v>
      </c>
      <c r="F44">
        <v>3.1199999999999999E-3</v>
      </c>
      <c r="G44">
        <v>2.8300000000000001E-3</v>
      </c>
      <c r="H44">
        <v>1.98E-3</v>
      </c>
      <c r="I44">
        <v>1.24E-3</v>
      </c>
      <c r="J44">
        <v>1.06E-3</v>
      </c>
      <c r="L44">
        <v>1.1425000000000001</v>
      </c>
      <c r="M44">
        <f t="shared" si="15"/>
        <v>52022.054413555197</v>
      </c>
      <c r="N44">
        <f t="shared" si="9"/>
        <v>105378.0076582272</v>
      </c>
      <c r="O44">
        <f t="shared" si="10"/>
        <v>208088.21765422079</v>
      </c>
      <c r="P44">
        <f t="shared" si="11"/>
        <v>188746.68460302721</v>
      </c>
      <c r="Q44">
        <f t="shared" si="12"/>
        <v>132055.98428056319</v>
      </c>
      <c r="R44">
        <f t="shared" si="13"/>
        <v>82701.727529241616</v>
      </c>
      <c r="S44">
        <f t="shared" si="14"/>
        <v>70696.638049190384</v>
      </c>
    </row>
    <row r="45" spans="2:19" x14ac:dyDescent="0.3">
      <c r="B45">
        <v>40</v>
      </c>
      <c r="C45">
        <v>1.1712499999999999</v>
      </c>
      <c r="D45">
        <v>9.7000000000000005E-4</v>
      </c>
      <c r="E45">
        <v>1.48E-3</v>
      </c>
      <c r="F45">
        <v>2.7399999999999998E-3</v>
      </c>
      <c r="G45">
        <v>2.64E-3</v>
      </c>
      <c r="H45">
        <v>1.82E-3</v>
      </c>
      <c r="I45">
        <v>1.24E-3</v>
      </c>
      <c r="J45">
        <v>8.5999999999999998E-4</v>
      </c>
      <c r="L45">
        <v>1.1712499999999999</v>
      </c>
      <c r="M45">
        <f t="shared" si="15"/>
        <v>64694.093309164818</v>
      </c>
      <c r="N45">
        <f t="shared" si="9"/>
        <v>98708.513502643225</v>
      </c>
      <c r="O45">
        <f t="shared" si="10"/>
        <v>182744.13986300162</v>
      </c>
      <c r="P45">
        <f t="shared" si="11"/>
        <v>176074.6457074176</v>
      </c>
      <c r="Q45">
        <f t="shared" si="12"/>
        <v>121384.79363162883</v>
      </c>
      <c r="R45">
        <f t="shared" si="13"/>
        <v>82701.727529241616</v>
      </c>
      <c r="S45">
        <f t="shared" si="14"/>
        <v>57357.64973802241</v>
      </c>
    </row>
    <row r="46" spans="2:19" x14ac:dyDescent="0.3">
      <c r="B46">
        <v>41</v>
      </c>
      <c r="C46">
        <v>1.2</v>
      </c>
      <c r="D46">
        <v>8.4000000000000003E-4</v>
      </c>
      <c r="E46">
        <v>8.1999999999999998E-4</v>
      </c>
      <c r="F46">
        <v>1.5499999999999999E-3</v>
      </c>
      <c r="G46">
        <v>2.47E-3</v>
      </c>
      <c r="H46">
        <v>2.2300000000000002E-3</v>
      </c>
      <c r="I46">
        <v>1.5399999999999999E-3</v>
      </c>
      <c r="J46">
        <v>9.3999999999999997E-4</v>
      </c>
      <c r="L46">
        <v>1.2</v>
      </c>
      <c r="M46">
        <f t="shared" si="15"/>
        <v>56023.75090690561</v>
      </c>
      <c r="N46">
        <f t="shared" si="9"/>
        <v>54689.852075788811</v>
      </c>
      <c r="O46">
        <f t="shared" si="10"/>
        <v>103377.15941155201</v>
      </c>
      <c r="P46">
        <f t="shared" si="11"/>
        <v>164736.50564292481</v>
      </c>
      <c r="Q46">
        <f t="shared" si="12"/>
        <v>148729.71966952324</v>
      </c>
      <c r="R46">
        <f t="shared" si="13"/>
        <v>102710.20999599362</v>
      </c>
      <c r="S46">
        <f t="shared" si="14"/>
        <v>62693.245062489608</v>
      </c>
    </row>
    <row r="60" spans="5:20" x14ac:dyDescent="0.3">
      <c r="E60" t="s">
        <v>14</v>
      </c>
      <c r="F60" t="s">
        <v>15</v>
      </c>
      <c r="G60">
        <v>0</v>
      </c>
      <c r="H60" t="s">
        <v>44</v>
      </c>
      <c r="I60">
        <v>30</v>
      </c>
      <c r="J60" t="s">
        <v>44</v>
      </c>
      <c r="K60">
        <v>60</v>
      </c>
      <c r="L60" t="s">
        <v>44</v>
      </c>
      <c r="M60">
        <v>90</v>
      </c>
      <c r="N60" t="s">
        <v>44</v>
      </c>
      <c r="O60">
        <v>120</v>
      </c>
      <c r="P60" t="s">
        <v>44</v>
      </c>
      <c r="Q60">
        <v>150</v>
      </c>
      <c r="R60" t="s">
        <v>44</v>
      </c>
      <c r="S60">
        <v>180</v>
      </c>
      <c r="T60" t="s">
        <v>44</v>
      </c>
    </row>
    <row r="61" spans="5:20" x14ac:dyDescent="0.3">
      <c r="E61" t="s">
        <v>13</v>
      </c>
    </row>
    <row r="62" spans="5:20" x14ac:dyDescent="0.3">
      <c r="E62">
        <v>1</v>
      </c>
      <c r="F62">
        <v>0.05</v>
      </c>
      <c r="G62">
        <v>5.0000000000000002E-5</v>
      </c>
      <c r="H62">
        <v>5.0000000000000002E-5</v>
      </c>
      <c r="I62">
        <v>6.0000000000000002E-5</v>
      </c>
      <c r="J62">
        <v>6.0000000000000002E-5</v>
      </c>
      <c r="K62">
        <v>6.0000000000000002E-5</v>
      </c>
      <c r="L62">
        <v>5.0000000000000002E-5</v>
      </c>
      <c r="M62">
        <v>5.0000000000000002E-5</v>
      </c>
    </row>
    <row r="63" spans="5:20" x14ac:dyDescent="0.3">
      <c r="E63">
        <v>2</v>
      </c>
      <c r="F63">
        <v>7.8750000000000001E-2</v>
      </c>
      <c r="G63">
        <v>3.0000000000000001E-5</v>
      </c>
      <c r="H63">
        <v>5.0000000000000002E-5</v>
      </c>
      <c r="I63">
        <v>9.0000000000000006E-5</v>
      </c>
      <c r="J63">
        <v>1.1E-4</v>
      </c>
      <c r="K63">
        <v>9.0000000000000006E-5</v>
      </c>
      <c r="L63">
        <v>5.0000000000000002E-5</v>
      </c>
      <c r="M63">
        <v>3.0000000000000001E-5</v>
      </c>
    </row>
    <row r="64" spans="5:20" x14ac:dyDescent="0.3">
      <c r="E64">
        <v>3</v>
      </c>
      <c r="F64">
        <v>0.1075</v>
      </c>
      <c r="G64">
        <v>9.0000000000000006E-5</v>
      </c>
      <c r="H64">
        <v>3.0000000000000001E-5</v>
      </c>
      <c r="I64">
        <v>1.1E-4</v>
      </c>
      <c r="J64">
        <v>1.7000000000000001E-4</v>
      </c>
      <c r="K64">
        <v>1.1E-4</v>
      </c>
      <c r="L64">
        <v>3.0000000000000001E-5</v>
      </c>
      <c r="M64">
        <v>9.0000000000000006E-5</v>
      </c>
    </row>
    <row r="65" spans="5:13" x14ac:dyDescent="0.3">
      <c r="E65">
        <v>4</v>
      </c>
      <c r="F65">
        <v>0.13625000000000001</v>
      </c>
      <c r="G65">
        <v>4.2000000000000002E-4</v>
      </c>
      <c r="H65">
        <v>2.5000000000000001E-4</v>
      </c>
      <c r="I65">
        <v>9.0000000000000006E-5</v>
      </c>
      <c r="J65">
        <v>2.5999999999999998E-4</v>
      </c>
      <c r="K65">
        <v>9.0000000000000006E-5</v>
      </c>
      <c r="L65">
        <v>2.5000000000000001E-4</v>
      </c>
      <c r="M65">
        <v>4.2000000000000002E-4</v>
      </c>
    </row>
    <row r="66" spans="5:13" x14ac:dyDescent="0.3">
      <c r="E66">
        <v>5</v>
      </c>
      <c r="F66">
        <v>0.16500000000000001</v>
      </c>
      <c r="G66">
        <v>1.0399999999999999E-3</v>
      </c>
      <c r="H66">
        <v>6.9999999999999999E-4</v>
      </c>
      <c r="I66">
        <v>1.0000000000000001E-5</v>
      </c>
      <c r="J66">
        <v>3.5E-4</v>
      </c>
      <c r="K66">
        <v>1.0000000000000001E-5</v>
      </c>
      <c r="L66">
        <v>6.9999999999999999E-4</v>
      </c>
      <c r="M66">
        <v>1.0399999999999999E-3</v>
      </c>
    </row>
    <row r="67" spans="5:13" x14ac:dyDescent="0.3">
      <c r="E67">
        <v>6</v>
      </c>
      <c r="F67">
        <v>0.19375000000000001</v>
      </c>
      <c r="G67">
        <v>2.0799999999999998E-3</v>
      </c>
      <c r="H67">
        <v>1.4499999999999999E-3</v>
      </c>
      <c r="I67">
        <v>1.8000000000000001E-4</v>
      </c>
      <c r="J67">
        <v>4.6999999999999999E-4</v>
      </c>
      <c r="K67">
        <v>1.8000000000000001E-4</v>
      </c>
      <c r="L67">
        <v>1.4499999999999999E-3</v>
      </c>
      <c r="M67">
        <v>2.0799999999999998E-3</v>
      </c>
    </row>
    <row r="68" spans="5:13" x14ac:dyDescent="0.3">
      <c r="E68">
        <v>7</v>
      </c>
      <c r="F68">
        <v>0.2225</v>
      </c>
      <c r="G68">
        <v>3.5899999999999999E-3</v>
      </c>
      <c r="H68">
        <v>2.5799999999999998E-3</v>
      </c>
      <c r="I68">
        <v>4.8999999999999998E-4</v>
      </c>
      <c r="J68">
        <v>5.9000000000000003E-4</v>
      </c>
      <c r="K68">
        <v>4.8999999999999998E-4</v>
      </c>
      <c r="L68">
        <v>2.5799999999999998E-3</v>
      </c>
      <c r="M68">
        <v>3.5899999999999999E-3</v>
      </c>
    </row>
    <row r="69" spans="5:13" x14ac:dyDescent="0.3">
      <c r="E69">
        <v>8</v>
      </c>
      <c r="F69">
        <v>0.25124999999999997</v>
      </c>
      <c r="G69">
        <v>5.5599999999999998E-3</v>
      </c>
      <c r="H69">
        <v>4.0800000000000003E-3</v>
      </c>
      <c r="I69">
        <v>9.3999999999999997E-4</v>
      </c>
      <c r="J69">
        <v>7.2000000000000005E-4</v>
      </c>
      <c r="K69">
        <v>9.3999999999999997E-4</v>
      </c>
      <c r="L69">
        <v>4.0800000000000003E-3</v>
      </c>
      <c r="M69">
        <v>5.5700000000000003E-3</v>
      </c>
    </row>
    <row r="70" spans="5:13" x14ac:dyDescent="0.3">
      <c r="E70">
        <v>9</v>
      </c>
      <c r="F70">
        <v>0.28000000000000003</v>
      </c>
      <c r="G70">
        <v>7.9100000000000004E-3</v>
      </c>
      <c r="H70">
        <v>5.9100000000000003E-3</v>
      </c>
      <c r="I70">
        <v>1.5399999999999999E-3</v>
      </c>
      <c r="J70">
        <v>8.4999999999999995E-4</v>
      </c>
      <c r="K70">
        <v>1.5399999999999999E-3</v>
      </c>
      <c r="L70">
        <v>5.9199999999999999E-3</v>
      </c>
      <c r="M70">
        <v>7.9100000000000004E-3</v>
      </c>
    </row>
    <row r="71" spans="5:13" x14ac:dyDescent="0.3">
      <c r="E71">
        <v>10</v>
      </c>
      <c r="F71">
        <v>0.30875000000000002</v>
      </c>
      <c r="G71">
        <v>1.0370000000000001E-2</v>
      </c>
      <c r="H71">
        <v>7.9100000000000004E-3</v>
      </c>
      <c r="I71">
        <v>2.2499999999999998E-3</v>
      </c>
      <c r="J71">
        <v>9.7999999999999997E-4</v>
      </c>
      <c r="K71">
        <v>2.2599999999999999E-3</v>
      </c>
      <c r="L71">
        <v>7.9299999999999995E-3</v>
      </c>
      <c r="M71">
        <v>1.04E-2</v>
      </c>
    </row>
    <row r="72" spans="5:13" x14ac:dyDescent="0.3">
      <c r="E72">
        <v>11</v>
      </c>
      <c r="F72">
        <v>0.33750000000000002</v>
      </c>
      <c r="G72">
        <v>1.2619999999999999E-2</v>
      </c>
      <c r="H72">
        <v>9.8600000000000007E-3</v>
      </c>
      <c r="I72">
        <v>3.0300000000000001E-3</v>
      </c>
      <c r="J72">
        <v>1.1000000000000001E-3</v>
      </c>
      <c r="K72">
        <v>3.0500000000000002E-3</v>
      </c>
      <c r="L72">
        <v>9.9000000000000008E-3</v>
      </c>
      <c r="M72">
        <v>1.268E-2</v>
      </c>
    </row>
    <row r="73" spans="5:13" x14ac:dyDescent="0.3">
      <c r="E73">
        <v>12</v>
      </c>
      <c r="F73">
        <v>0.36625000000000002</v>
      </c>
      <c r="G73">
        <v>1.43E-2</v>
      </c>
      <c r="H73">
        <v>1.15E-2</v>
      </c>
      <c r="I73">
        <v>3.82E-3</v>
      </c>
      <c r="J73">
        <v>1.2199999999999999E-3</v>
      </c>
      <c r="K73">
        <v>3.8600000000000001E-3</v>
      </c>
      <c r="L73">
        <v>1.159E-2</v>
      </c>
      <c r="M73">
        <v>1.4420000000000001E-2</v>
      </c>
    </row>
    <row r="74" spans="5:13" x14ac:dyDescent="0.3">
      <c r="E74">
        <v>13</v>
      </c>
      <c r="F74">
        <v>0.39500000000000002</v>
      </c>
      <c r="G74">
        <v>1.5219999999999999E-2</v>
      </c>
      <c r="H74">
        <v>1.269E-2</v>
      </c>
      <c r="I74">
        <v>4.6100000000000004E-3</v>
      </c>
      <c r="J74">
        <v>1.33E-3</v>
      </c>
      <c r="K74">
        <v>4.6699999999999997E-3</v>
      </c>
      <c r="L74">
        <v>1.285E-2</v>
      </c>
      <c r="M74">
        <v>1.541E-2</v>
      </c>
    </row>
    <row r="75" spans="5:13" x14ac:dyDescent="0.3">
      <c r="E75">
        <v>14</v>
      </c>
      <c r="F75">
        <v>0.42375000000000002</v>
      </c>
      <c r="G75">
        <v>1.5299999999999999E-2</v>
      </c>
      <c r="H75">
        <v>1.3429999999999999E-2</v>
      </c>
      <c r="I75">
        <v>5.4400000000000004E-3</v>
      </c>
      <c r="J75">
        <v>1.4300000000000001E-3</v>
      </c>
      <c r="K75">
        <v>5.5100000000000001E-3</v>
      </c>
      <c r="L75">
        <v>1.363E-2</v>
      </c>
      <c r="M75">
        <v>1.554E-2</v>
      </c>
    </row>
    <row r="76" spans="5:13" x14ac:dyDescent="0.3">
      <c r="E76">
        <v>15</v>
      </c>
      <c r="F76">
        <v>0.45250000000000001</v>
      </c>
      <c r="G76">
        <v>1.457E-2</v>
      </c>
      <c r="H76">
        <v>1.374E-2</v>
      </c>
      <c r="I76">
        <v>6.4599999999999996E-3</v>
      </c>
      <c r="J76">
        <v>1.49E-3</v>
      </c>
      <c r="K76">
        <v>6.4799999999999996E-3</v>
      </c>
      <c r="L76">
        <v>1.392E-2</v>
      </c>
      <c r="M76">
        <v>1.482E-2</v>
      </c>
    </row>
    <row r="77" spans="5:13" x14ac:dyDescent="0.3">
      <c r="E77">
        <v>16</v>
      </c>
      <c r="F77">
        <v>0.48125000000000001</v>
      </c>
      <c r="G77">
        <v>1.298E-2</v>
      </c>
      <c r="H77">
        <v>1.3599999999999999E-2</v>
      </c>
      <c r="I77">
        <v>7.8200000000000006E-3</v>
      </c>
      <c r="J77">
        <v>1.48E-3</v>
      </c>
      <c r="K77">
        <v>7.6600000000000001E-3</v>
      </c>
      <c r="L77">
        <v>1.3729999999999999E-2</v>
      </c>
      <c r="M77">
        <v>1.328E-2</v>
      </c>
    </row>
    <row r="78" spans="5:13" x14ac:dyDescent="0.3">
      <c r="E78">
        <v>17</v>
      </c>
      <c r="F78">
        <v>0.51</v>
      </c>
      <c r="G78">
        <v>1.051E-2</v>
      </c>
      <c r="H78">
        <v>1.286E-2</v>
      </c>
      <c r="I78">
        <v>9.4999999999999998E-3</v>
      </c>
      <c r="J78">
        <v>1.32E-3</v>
      </c>
      <c r="K78">
        <v>9.0299999999999998E-3</v>
      </c>
      <c r="L78">
        <v>1.2970000000000001E-2</v>
      </c>
      <c r="M78">
        <v>1.0959999999999999E-2</v>
      </c>
    </row>
    <row r="79" spans="5:13" x14ac:dyDescent="0.3">
      <c r="E79">
        <v>18</v>
      </c>
      <c r="F79">
        <v>0.53874999999999995</v>
      </c>
      <c r="G79">
        <v>7.43E-3</v>
      </c>
      <c r="H79">
        <v>1.132E-2</v>
      </c>
      <c r="I79">
        <v>1.1259999999999999E-2</v>
      </c>
      <c r="J79">
        <v>9.6000000000000002E-4</v>
      </c>
      <c r="K79">
        <v>1.035E-2</v>
      </c>
      <c r="L79">
        <v>1.1509999999999999E-2</v>
      </c>
      <c r="M79">
        <v>8.1300000000000001E-3</v>
      </c>
    </row>
    <row r="80" spans="5:13" x14ac:dyDescent="0.3">
      <c r="E80">
        <v>19</v>
      </c>
      <c r="F80">
        <v>0.5675</v>
      </c>
      <c r="G80">
        <v>4.5100000000000001E-3</v>
      </c>
      <c r="H80">
        <v>8.9899999999999997E-3</v>
      </c>
      <c r="I80">
        <v>1.2659999999999999E-2</v>
      </c>
      <c r="J80">
        <v>5.0000000000000001E-4</v>
      </c>
      <c r="K80">
        <v>1.128E-2</v>
      </c>
      <c r="L80">
        <v>9.4599999999999997E-3</v>
      </c>
      <c r="M80">
        <v>5.4000000000000003E-3</v>
      </c>
    </row>
    <row r="81" spans="5:13" x14ac:dyDescent="0.3">
      <c r="E81">
        <v>20</v>
      </c>
      <c r="F81">
        <v>0.59624999999999995</v>
      </c>
      <c r="G81">
        <v>3.1800000000000001E-3</v>
      </c>
      <c r="H81">
        <v>6.2500000000000003E-3</v>
      </c>
      <c r="I81">
        <v>1.342E-2</v>
      </c>
      <c r="J81">
        <v>8.1999999999999998E-4</v>
      </c>
      <c r="K81">
        <v>1.1639999999999999E-2</v>
      </c>
      <c r="L81">
        <v>7.1599999999999997E-3</v>
      </c>
      <c r="M81">
        <v>3.64E-3</v>
      </c>
    </row>
    <row r="82" spans="5:13" x14ac:dyDescent="0.3">
      <c r="E82">
        <v>21</v>
      </c>
      <c r="F82">
        <v>0.625</v>
      </c>
      <c r="G82">
        <v>3.6900000000000001E-3</v>
      </c>
      <c r="H82">
        <v>3.8400000000000001E-3</v>
      </c>
      <c r="I82">
        <v>1.3520000000000001E-2</v>
      </c>
      <c r="J82">
        <v>1.66E-3</v>
      </c>
      <c r="K82">
        <v>1.154E-2</v>
      </c>
      <c r="L82">
        <v>5.0200000000000002E-3</v>
      </c>
      <c r="M82">
        <v>3.2799999999999999E-3</v>
      </c>
    </row>
    <row r="83" spans="5:13" x14ac:dyDescent="0.3">
      <c r="E83">
        <v>22</v>
      </c>
      <c r="F83">
        <v>0.65375000000000005</v>
      </c>
      <c r="G83">
        <v>4.1599999999999996E-3</v>
      </c>
      <c r="H83">
        <v>3.0999999999999999E-3</v>
      </c>
      <c r="I83">
        <v>1.3089999999999999E-2</v>
      </c>
      <c r="J83">
        <v>2.47E-3</v>
      </c>
      <c r="K83">
        <v>1.1180000000000001E-2</v>
      </c>
      <c r="L83">
        <v>3.4399999999999999E-3</v>
      </c>
      <c r="M83">
        <v>3.5300000000000002E-3</v>
      </c>
    </row>
    <row r="84" spans="5:13" x14ac:dyDescent="0.3">
      <c r="E84">
        <v>23</v>
      </c>
      <c r="F84">
        <v>0.6825</v>
      </c>
      <c r="G84">
        <v>3.9699999999999996E-3</v>
      </c>
      <c r="H84">
        <v>3.9699999999999996E-3</v>
      </c>
      <c r="I84">
        <v>1.217E-2</v>
      </c>
      <c r="J84">
        <v>3.14E-3</v>
      </c>
      <c r="K84">
        <v>1.065E-2</v>
      </c>
      <c r="L84">
        <v>2.9399999999999999E-3</v>
      </c>
      <c r="M84">
        <v>3.5500000000000002E-3</v>
      </c>
    </row>
    <row r="85" spans="5:13" x14ac:dyDescent="0.3">
      <c r="E85">
        <v>24</v>
      </c>
      <c r="F85">
        <v>0.71125000000000005</v>
      </c>
      <c r="G85">
        <v>3.5400000000000002E-3</v>
      </c>
      <c r="H85">
        <v>4.5399999999999998E-3</v>
      </c>
      <c r="I85">
        <v>1.0749999999999999E-2</v>
      </c>
      <c r="J85">
        <v>3.6600000000000001E-3</v>
      </c>
      <c r="K85">
        <v>9.9000000000000008E-3</v>
      </c>
      <c r="L85">
        <v>3.31E-3</v>
      </c>
      <c r="M85">
        <v>3.15E-3</v>
      </c>
    </row>
    <row r="86" spans="5:13" x14ac:dyDescent="0.3">
      <c r="E86">
        <v>25</v>
      </c>
      <c r="F86">
        <v>0.74</v>
      </c>
      <c r="G86">
        <v>3.4099999999999998E-3</v>
      </c>
      <c r="H86">
        <v>4.1900000000000001E-3</v>
      </c>
      <c r="I86">
        <v>8.8599999999999998E-3</v>
      </c>
      <c r="J86">
        <v>4.0400000000000002E-3</v>
      </c>
      <c r="K86">
        <v>8.8500000000000002E-3</v>
      </c>
      <c r="L86">
        <v>3.5699999999999998E-3</v>
      </c>
      <c r="M86">
        <v>2.6099999999999999E-3</v>
      </c>
    </row>
    <row r="87" spans="5:13" x14ac:dyDescent="0.3">
      <c r="E87">
        <v>26</v>
      </c>
      <c r="F87">
        <v>0.76875000000000004</v>
      </c>
      <c r="G87">
        <v>3.3500000000000001E-3</v>
      </c>
      <c r="H87">
        <v>3.48E-3</v>
      </c>
      <c r="I87">
        <v>6.7000000000000002E-3</v>
      </c>
      <c r="J87">
        <v>4.3E-3</v>
      </c>
      <c r="K87">
        <v>7.4999999999999997E-3</v>
      </c>
      <c r="L87">
        <v>3.3E-3</v>
      </c>
      <c r="M87">
        <v>2.32E-3</v>
      </c>
    </row>
    <row r="88" spans="5:13" x14ac:dyDescent="0.3">
      <c r="E88">
        <v>27</v>
      </c>
      <c r="F88">
        <v>0.79749999999999999</v>
      </c>
      <c r="G88">
        <v>2.98E-3</v>
      </c>
      <c r="H88">
        <v>3.4099999999999998E-3</v>
      </c>
      <c r="I88">
        <v>4.7499999999999999E-3</v>
      </c>
      <c r="J88">
        <v>4.4799999999999996E-3</v>
      </c>
      <c r="K88">
        <v>5.9199999999999999E-3</v>
      </c>
      <c r="L88">
        <v>2.6900000000000001E-3</v>
      </c>
      <c r="M88">
        <v>2.2399999999999998E-3</v>
      </c>
    </row>
    <row r="89" spans="5:13" x14ac:dyDescent="0.3">
      <c r="E89">
        <v>28</v>
      </c>
      <c r="F89">
        <v>0.82625000000000004</v>
      </c>
      <c r="G89">
        <v>2.6199999999999999E-3</v>
      </c>
      <c r="H89">
        <v>3.6600000000000001E-3</v>
      </c>
      <c r="I89">
        <v>3.8500000000000001E-3</v>
      </c>
      <c r="J89">
        <v>4.5700000000000003E-3</v>
      </c>
      <c r="K89">
        <v>4.3099999999999996E-3</v>
      </c>
      <c r="L89">
        <v>2.2200000000000002E-3</v>
      </c>
      <c r="M89">
        <v>2.0699999999999998E-3</v>
      </c>
    </row>
    <row r="90" spans="5:13" x14ac:dyDescent="0.3">
      <c r="E90">
        <v>29</v>
      </c>
      <c r="F90">
        <v>0.85499999999999998</v>
      </c>
      <c r="G90">
        <v>2.5100000000000001E-3</v>
      </c>
      <c r="H90">
        <v>3.31E-3</v>
      </c>
      <c r="I90">
        <v>4.2300000000000003E-3</v>
      </c>
      <c r="J90">
        <v>4.5999999999999999E-3</v>
      </c>
      <c r="K90">
        <v>2.97E-3</v>
      </c>
      <c r="L90">
        <v>2.1299999999999999E-3</v>
      </c>
      <c r="M90">
        <v>1.8E-3</v>
      </c>
    </row>
    <row r="91" spans="5:13" x14ac:dyDescent="0.3">
      <c r="E91">
        <v>30</v>
      </c>
      <c r="F91">
        <v>0.88375000000000004</v>
      </c>
      <c r="G91">
        <v>2.2499999999999998E-3</v>
      </c>
      <c r="H91">
        <v>2.65E-3</v>
      </c>
      <c r="I91">
        <v>4.7400000000000003E-3</v>
      </c>
      <c r="J91">
        <v>4.45E-3</v>
      </c>
      <c r="K91">
        <v>2.2100000000000002E-3</v>
      </c>
      <c r="L91">
        <v>2.0999999999999999E-3</v>
      </c>
      <c r="M91">
        <v>1.5299999999999999E-3</v>
      </c>
    </row>
    <row r="92" spans="5:13" x14ac:dyDescent="0.3">
      <c r="E92">
        <v>31</v>
      </c>
      <c r="F92">
        <v>0.91249999999999998</v>
      </c>
      <c r="G92">
        <v>1.99E-3</v>
      </c>
      <c r="H92">
        <v>3.0100000000000001E-3</v>
      </c>
      <c r="I92">
        <v>5.64E-3</v>
      </c>
      <c r="J92">
        <v>6.0699999999999999E-3</v>
      </c>
      <c r="K92">
        <v>3.0200000000000001E-3</v>
      </c>
      <c r="L92">
        <v>2.1800000000000001E-3</v>
      </c>
      <c r="M92">
        <v>1.2999999999999999E-3</v>
      </c>
    </row>
    <row r="93" spans="5:13" x14ac:dyDescent="0.3">
      <c r="E93">
        <v>32</v>
      </c>
      <c r="F93">
        <v>0.94125000000000003</v>
      </c>
      <c r="G93">
        <v>1.97E-3</v>
      </c>
      <c r="H93">
        <v>2.8999999999999998E-3</v>
      </c>
      <c r="I93">
        <v>4.0699999999999998E-3</v>
      </c>
      <c r="J93">
        <v>4.9100000000000003E-3</v>
      </c>
      <c r="K93">
        <v>2.1099999999999999E-3</v>
      </c>
      <c r="L93">
        <v>1.8500000000000001E-3</v>
      </c>
      <c r="M93">
        <v>1.25E-3</v>
      </c>
    </row>
    <row r="94" spans="5:13" x14ac:dyDescent="0.3">
      <c r="E94">
        <v>33</v>
      </c>
      <c r="F94">
        <v>0.97</v>
      </c>
      <c r="G94">
        <v>1.8E-3</v>
      </c>
      <c r="H94">
        <v>2.3700000000000001E-3</v>
      </c>
      <c r="I94">
        <v>3.9100000000000003E-3</v>
      </c>
      <c r="J94">
        <v>4.79E-3</v>
      </c>
      <c r="K94">
        <v>3.2399999999999998E-3</v>
      </c>
      <c r="L94">
        <v>1.5900000000000001E-3</v>
      </c>
      <c r="M94">
        <v>1.1800000000000001E-3</v>
      </c>
    </row>
    <row r="95" spans="5:13" x14ac:dyDescent="0.3">
      <c r="E95">
        <v>34</v>
      </c>
      <c r="F95">
        <v>0.99875000000000003</v>
      </c>
      <c r="G95">
        <v>1.4E-3</v>
      </c>
      <c r="H95">
        <v>2.2100000000000002E-3</v>
      </c>
      <c r="I95">
        <v>2.5100000000000001E-3</v>
      </c>
      <c r="J95">
        <v>3.9199999999999999E-3</v>
      </c>
      <c r="K95">
        <v>2.5000000000000001E-3</v>
      </c>
      <c r="L95">
        <v>1.83E-3</v>
      </c>
      <c r="M95">
        <v>9.8999999999999999E-4</v>
      </c>
    </row>
    <row r="96" spans="5:13" x14ac:dyDescent="0.3">
      <c r="E96">
        <v>35</v>
      </c>
      <c r="F96">
        <v>1.0275000000000001</v>
      </c>
      <c r="G96">
        <v>1.6100000000000001E-3</v>
      </c>
      <c r="H96">
        <v>2.64E-3</v>
      </c>
      <c r="I96">
        <v>4.5399999999999998E-3</v>
      </c>
      <c r="J96">
        <v>4.6499999999999996E-3</v>
      </c>
      <c r="K96">
        <v>2.7399999999999998E-3</v>
      </c>
      <c r="L96">
        <v>1.0300000000000001E-3</v>
      </c>
      <c r="M96">
        <v>6.8000000000000005E-4</v>
      </c>
    </row>
    <row r="97" spans="5:13" x14ac:dyDescent="0.3">
      <c r="E97">
        <v>36</v>
      </c>
      <c r="F97">
        <v>1.0562499999999999</v>
      </c>
      <c r="G97">
        <v>1.4300000000000001E-3</v>
      </c>
      <c r="H97">
        <v>3.8700000000000002E-3</v>
      </c>
      <c r="I97">
        <v>4.9500000000000004E-3</v>
      </c>
      <c r="J97">
        <v>4.6100000000000004E-3</v>
      </c>
      <c r="K97">
        <v>2.5600000000000002E-3</v>
      </c>
      <c r="L97">
        <v>2.5300000000000001E-3</v>
      </c>
      <c r="M97">
        <v>1.06E-3</v>
      </c>
    </row>
    <row r="98" spans="5:13" x14ac:dyDescent="0.3">
      <c r="E98">
        <v>37</v>
      </c>
      <c r="F98">
        <v>1.085</v>
      </c>
      <c r="G98">
        <v>1.3600000000000001E-3</v>
      </c>
      <c r="H98">
        <v>1.6199999999999999E-3</v>
      </c>
      <c r="I98">
        <v>4.0499999999999998E-3</v>
      </c>
      <c r="J98">
        <v>4.45E-3</v>
      </c>
      <c r="K98">
        <v>2.4299999999999999E-3</v>
      </c>
      <c r="L98">
        <v>1.23E-3</v>
      </c>
      <c r="M98">
        <v>4.2000000000000002E-4</v>
      </c>
    </row>
    <row r="99" spans="5:13" x14ac:dyDescent="0.3">
      <c r="E99">
        <v>38</v>
      </c>
      <c r="F99">
        <v>1.11375</v>
      </c>
      <c r="G99">
        <v>1.39E-3</v>
      </c>
      <c r="H99">
        <v>2.3700000000000001E-3</v>
      </c>
      <c r="I99">
        <v>3.2000000000000002E-3</v>
      </c>
      <c r="J99">
        <v>4.4000000000000003E-3</v>
      </c>
      <c r="K99">
        <v>2.1800000000000001E-3</v>
      </c>
      <c r="L99">
        <v>2.9999999999999997E-4</v>
      </c>
      <c r="M99">
        <v>3.6999999999999999E-4</v>
      </c>
    </row>
    <row r="100" spans="5:13" x14ac:dyDescent="0.3">
      <c r="E100">
        <v>39</v>
      </c>
      <c r="F100">
        <v>1.1425000000000001</v>
      </c>
      <c r="G100">
        <v>1.1000000000000001E-3</v>
      </c>
      <c r="H100">
        <v>1.0300000000000001E-3</v>
      </c>
      <c r="I100">
        <v>3.1800000000000001E-3</v>
      </c>
      <c r="J100">
        <v>4.2399999999999998E-3</v>
      </c>
      <c r="K100">
        <v>2.0699999999999998E-3</v>
      </c>
      <c r="L100">
        <v>8.7000000000000001E-4</v>
      </c>
      <c r="M100">
        <v>9.0000000000000006E-5</v>
      </c>
    </row>
    <row r="101" spans="5:13" x14ac:dyDescent="0.3">
      <c r="E101">
        <v>40</v>
      </c>
      <c r="F101">
        <v>1.1712499999999999</v>
      </c>
      <c r="G101">
        <v>1.1800000000000001E-3</v>
      </c>
      <c r="H101">
        <v>1.23E-3</v>
      </c>
      <c r="I101">
        <v>3.7599999999999999E-3</v>
      </c>
      <c r="J101">
        <v>4.1599999999999996E-3</v>
      </c>
      <c r="K101">
        <v>2.0100000000000001E-3</v>
      </c>
      <c r="L101">
        <v>5.8E-4</v>
      </c>
      <c r="M101">
        <v>1.1E-4</v>
      </c>
    </row>
    <row r="102" spans="5:13" x14ac:dyDescent="0.3">
      <c r="E102">
        <v>41</v>
      </c>
      <c r="F102">
        <v>1.2</v>
      </c>
      <c r="G102">
        <v>8.7000000000000001E-4</v>
      </c>
      <c r="H102">
        <v>1.3500000000000001E-3</v>
      </c>
      <c r="I102">
        <v>3.7200000000000002E-3</v>
      </c>
      <c r="J102">
        <v>3.98E-3</v>
      </c>
      <c r="K102">
        <v>1.7899999999999999E-3</v>
      </c>
      <c r="L102">
        <v>5.5999999999999995E-4</v>
      </c>
      <c r="M102">
        <v>1.2E-4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A160" zoomScale="70" zoomScaleNormal="70" workbookViewId="0">
      <selection activeCell="C185" sqref="C185"/>
    </sheetView>
  </sheetViews>
  <sheetFormatPr defaultRowHeight="16.5" x14ac:dyDescent="0.3"/>
  <cols>
    <col min="2" max="2" width="15.875" bestFit="1" customWidth="1"/>
    <col min="4" max="19" width="17.625" customWidth="1"/>
    <col min="20" max="21" width="19.625" bestFit="1" customWidth="1"/>
  </cols>
  <sheetData>
    <row r="1" spans="1:19" ht="17.25" thickBot="1" x14ac:dyDescent="0.35"/>
    <row r="2" spans="1:19" ht="17.25" thickBot="1" x14ac:dyDescent="0.35">
      <c r="B2" s="9" t="s">
        <v>24</v>
      </c>
    </row>
    <row r="3" spans="1:19" ht="17.25" thickBot="1" x14ac:dyDescent="0.35">
      <c r="A3" t="s">
        <v>29</v>
      </c>
      <c r="B3" s="4">
        <f>B4/2</f>
        <v>1.4374999999999999E-2</v>
      </c>
    </row>
    <row r="4" spans="1:19" ht="17.25" thickBot="1" x14ac:dyDescent="0.35">
      <c r="A4" s="1" t="s">
        <v>16</v>
      </c>
      <c r="B4" s="2">
        <f>A7-A6</f>
        <v>2.8749999999999998E-2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 x14ac:dyDescent="0.35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 x14ac:dyDescent="0.3">
      <c r="A6" s="14">
        <v>0.05</v>
      </c>
      <c r="B6" s="16">
        <f>'2.VBM_RAO'!M6</f>
        <v>0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0</v>
      </c>
    </row>
    <row r="7" spans="1:19" x14ac:dyDescent="0.3">
      <c r="A7" s="14">
        <v>7.8750000000000001E-2</v>
      </c>
      <c r="B7" s="16">
        <f>'2.VBM_RAO'!M7</f>
        <v>2667.7976622336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2.9584136738132277E-222</v>
      </c>
      <c r="N7" s="4">
        <f t="shared" ref="N7:N46" si="10">$B$4*(B7^2)*($D$4^2*(2*PI())^4*A7^-5/4/PI()/$N$5^4*EXP((-1/PI())*(2*PI()/$N$5)^4*A7^-4))</f>
        <v>1.3742342714029077E-161</v>
      </c>
      <c r="O7" s="4">
        <f t="shared" ref="O7:O46" si="11">$B$4*(B7^2)*($D$4^2*(2*PI())^4*A7^-5/4/PI()/$O$5^4*EXP((-1/PI())*(2*PI()/$O$5)^4*A7^-4))</f>
        <v>8.8227646720823889E-120</v>
      </c>
      <c r="P7" s="4">
        <f t="shared" ref="P7:P46" si="12">$B$4*(B7^2)*($D$4^2*(2*PI())^4*A7^-5/4/PI()/$P$5^4*EXP((-1/PI())*(2*PI()/$P$5)^4*A7^-4))</f>
        <v>3.1860985826075533E-90</v>
      </c>
      <c r="Q7" s="4">
        <f t="shared" ref="Q7:Q46" si="13">$B$4*(B7^2)*($D$4^2*(2*PI())^4*A7^-5/4/PI()/$Q$5^4*EXP((-1/PI())*(2*PI()/$Q$5)^4*A7^-4))</f>
        <v>7.4069389170757929E-69</v>
      </c>
      <c r="R7" s="4">
        <f t="shared" ref="R7:R46" si="14">$B$4*(B7^2)*($D$4^2*(2*PI())^4*A7^-5/4/PI()/$R$5^4*EXP((-1/PI())*(2*PI()/$R$5)^4*A7^-4))</f>
        <v>4.1498461790655104E-53</v>
      </c>
      <c r="S7" s="4">
        <f t="shared" ref="S7:S46" si="15">$B$4*(B7^2)*($D$4^2*(2*PI())^4*A7^-5/4/PI()/$S$5^4*EXP((-1/PI())*(2*PI()/$S$5)^4*A7^-4))</f>
        <v>2.6691785986200002E-41</v>
      </c>
    </row>
    <row r="8" spans="1:19" x14ac:dyDescent="0.3">
      <c r="A8" s="14">
        <v>0.1075</v>
      </c>
      <c r="B8" s="16">
        <f>'2.VBM_RAO'!M8</f>
        <v>12005.089480051201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1.4893468344508415E-300</v>
      </c>
      <c r="J8" s="4">
        <f t="shared" si="6"/>
        <v>9.2836737269065616E-190</v>
      </c>
      <c r="K8" s="4">
        <f t="shared" si="7"/>
        <v>1.376970032319504E-124</v>
      </c>
      <c r="L8" s="4">
        <f t="shared" si="8"/>
        <v>2.9308138654760065E-84</v>
      </c>
      <c r="M8" s="4">
        <f t="shared" si="9"/>
        <v>3.0382191398145742E-58</v>
      </c>
      <c r="N8" s="4">
        <f t="shared" si="10"/>
        <v>7.2202678298605596E-41</v>
      </c>
      <c r="O8" s="4">
        <f t="shared" si="11"/>
        <v>6.4575901226826372E-29</v>
      </c>
      <c r="P8" s="4">
        <f t="shared" si="12"/>
        <v>1.7366497872530848E-20</v>
      </c>
      <c r="Q8" s="4">
        <f t="shared" si="13"/>
        <v>2.068030004327376E-14</v>
      </c>
      <c r="R8" s="4">
        <f t="shared" si="14"/>
        <v>5.9987772719907434E-10</v>
      </c>
      <c r="S8" s="4">
        <f t="shared" si="15"/>
        <v>1.2880815053467327E-6</v>
      </c>
    </row>
    <row r="9" spans="1:19" x14ac:dyDescent="0.3">
      <c r="A9" s="14">
        <v>0.13625000000000001</v>
      </c>
      <c r="B9" s="16">
        <f>'2.VBM_RAO'!M9</f>
        <v>32013.571946803204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1.5841807656247473E-188</v>
      </c>
      <c r="I9" s="4">
        <f t="shared" si="5"/>
        <v>6.3940781871014446E-111</v>
      </c>
      <c r="J9" s="4">
        <f t="shared" si="6"/>
        <v>4.1877627192927217E-68</v>
      </c>
      <c r="K9" s="4">
        <f t="shared" si="7"/>
        <v>5.8921255727991548E-43</v>
      </c>
      <c r="L9" s="4">
        <f t="shared" si="8"/>
        <v>2.0007029126868895E-27</v>
      </c>
      <c r="M9" s="4">
        <f t="shared" si="9"/>
        <v>1.9674137230992002E-17</v>
      </c>
      <c r="N9" s="4">
        <f t="shared" si="10"/>
        <v>8.8192902762749863E-11</v>
      </c>
      <c r="O9" s="4">
        <f t="shared" si="11"/>
        <v>3.1680075565589091E-6</v>
      </c>
      <c r="P9" s="4">
        <f t="shared" si="12"/>
        <v>4.9708899599289541E-3</v>
      </c>
      <c r="Q9" s="4">
        <f t="shared" si="13"/>
        <v>0.96469449979829336</v>
      </c>
      <c r="R9" s="4">
        <f t="shared" si="14"/>
        <v>44.778432215043949</v>
      </c>
      <c r="S9" s="4">
        <f t="shared" si="15"/>
        <v>764.00178700848426</v>
      </c>
    </row>
    <row r="10" spans="1:19" x14ac:dyDescent="0.3">
      <c r="A10" s="14">
        <v>0.16500000000000001</v>
      </c>
      <c r="B10" s="16">
        <f>'2.VBM_RAO'!M10</f>
        <v>70029.688633631988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2.8855146625810258E-153</v>
      </c>
      <c r="H10" s="4">
        <f t="shared" si="4"/>
        <v>1.5244786939975652E-82</v>
      </c>
      <c r="I10" s="4">
        <f t="shared" si="5"/>
        <v>1.4125923230656302E-46</v>
      </c>
      <c r="J10" s="4">
        <f t="shared" si="6"/>
        <v>8.9994121463652E-27</v>
      </c>
      <c r="K10" s="4">
        <f t="shared" si="7"/>
        <v>3.5809240354717797E-15</v>
      </c>
      <c r="L10" s="4">
        <f t="shared" si="8"/>
        <v>4.9045961440170318E-8</v>
      </c>
      <c r="M10" s="4">
        <f t="shared" si="9"/>
        <v>1.8165923749698489E-3</v>
      </c>
      <c r="N10" s="4">
        <f t="shared" si="10"/>
        <v>1.9071537053518144</v>
      </c>
      <c r="O10" s="4">
        <f t="shared" si="11"/>
        <v>214.78182145999091</v>
      </c>
      <c r="P10" s="4">
        <f t="shared" si="12"/>
        <v>5699.5446840990217</v>
      </c>
      <c r="Q10" s="4">
        <f t="shared" si="13"/>
        <v>57746.306010796696</v>
      </c>
      <c r="R10" s="4">
        <f t="shared" si="14"/>
        <v>303223.84871544928</v>
      </c>
      <c r="S10" s="4">
        <f t="shared" si="15"/>
        <v>1006812.0779456799</v>
      </c>
    </row>
    <row r="11" spans="1:19" x14ac:dyDescent="0.3">
      <c r="A11" s="14">
        <v>0.19375000000000001</v>
      </c>
      <c r="B11" s="16">
        <f>'2.VBM_RAO'!M11</f>
        <v>129388.18661832964</v>
      </c>
      <c r="C11" s="4"/>
      <c r="D11" s="4">
        <f t="shared" si="0"/>
        <v>0</v>
      </c>
      <c r="E11" s="4">
        <f t="shared" si="1"/>
        <v>0</v>
      </c>
      <c r="F11" s="4">
        <f t="shared" si="2"/>
        <v>4.9165589086350051E-157</v>
      </c>
      <c r="G11" s="4">
        <f t="shared" si="3"/>
        <v>6.8356135249884622E-76</v>
      </c>
      <c r="H11" s="4">
        <f t="shared" si="4"/>
        <v>8.2365314328413114E-39</v>
      </c>
      <c r="I11" s="4">
        <f t="shared" si="5"/>
        <v>5.3769064948886503E-20</v>
      </c>
      <c r="J11" s="4">
        <f t="shared" si="6"/>
        <v>1.13644235461756E-9</v>
      </c>
      <c r="K11" s="4">
        <f t="shared" si="7"/>
        <v>1.1868108650774584E-3</v>
      </c>
      <c r="L11" s="4">
        <f t="shared" si="8"/>
        <v>5.664749011321855</v>
      </c>
      <c r="M11" s="4">
        <f t="shared" si="9"/>
        <v>1223.3156892727725</v>
      </c>
      <c r="N11" s="4">
        <f t="shared" si="10"/>
        <v>41040.846125452794</v>
      </c>
      <c r="O11" s="4">
        <f t="shared" si="11"/>
        <v>430010.3580051756</v>
      </c>
      <c r="P11" s="4">
        <f t="shared" si="12"/>
        <v>2125561.2702416852</v>
      </c>
      <c r="Q11" s="4">
        <f t="shared" si="13"/>
        <v>6382048.3286693608</v>
      </c>
      <c r="R11" s="4">
        <f t="shared" si="14"/>
        <v>13656473.042036755</v>
      </c>
      <c r="S11" s="4">
        <f t="shared" si="15"/>
        <v>23105313.168844946</v>
      </c>
    </row>
    <row r="12" spans="1:19" x14ac:dyDescent="0.3">
      <c r="A12" s="14">
        <v>0.2225</v>
      </c>
      <c r="B12" s="16">
        <f>'2.VBM_RAO'!M12</f>
        <v>216758.56005648003</v>
      </c>
      <c r="C12" s="4"/>
      <c r="D12" s="4">
        <f t="shared" si="0"/>
        <v>0</v>
      </c>
      <c r="E12" s="4">
        <f t="shared" si="1"/>
        <v>7.8121811911323353E-204</v>
      </c>
      <c r="F12" s="4">
        <f t="shared" si="2"/>
        <v>7.1610773144372256E-86</v>
      </c>
      <c r="G12" s="4">
        <f t="shared" si="3"/>
        <v>2.4359219971089693E-39</v>
      </c>
      <c r="H12" s="4">
        <f t="shared" si="4"/>
        <v>3.99509377757215E-18</v>
      </c>
      <c r="I12" s="4">
        <f t="shared" si="5"/>
        <v>2.1236914892100915E-7</v>
      </c>
      <c r="J12" s="4">
        <f t="shared" si="6"/>
        <v>0.15190209468777655</v>
      </c>
      <c r="K12" s="4">
        <f t="shared" si="7"/>
        <v>370.1084615091217</v>
      </c>
      <c r="L12" s="4">
        <f t="shared" si="8"/>
        <v>41339.671714650729</v>
      </c>
      <c r="M12" s="4">
        <f t="shared" si="9"/>
        <v>788847.36044330162</v>
      </c>
      <c r="N12" s="4">
        <f t="shared" si="10"/>
        <v>5216642.008345698</v>
      </c>
      <c r="O12" s="4">
        <f t="shared" si="11"/>
        <v>17834129.985571329</v>
      </c>
      <c r="P12" s="4">
        <f t="shared" si="12"/>
        <v>39905983.778194584</v>
      </c>
      <c r="Q12" s="4">
        <f t="shared" si="13"/>
        <v>67517690.01961951</v>
      </c>
      <c r="R12" s="4">
        <f t="shared" si="14"/>
        <v>94608716.681968465</v>
      </c>
      <c r="S12" s="4">
        <f t="shared" si="15"/>
        <v>116468769.75511624</v>
      </c>
    </row>
    <row r="13" spans="1:19" x14ac:dyDescent="0.3">
      <c r="A13" s="14">
        <v>0.25124999999999997</v>
      </c>
      <c r="B13" s="16">
        <f>'2.VBM_RAO'!M13</f>
        <v>331473.85953252477</v>
      </c>
      <c r="C13" s="4"/>
      <c r="D13" s="4">
        <f t="shared" si="0"/>
        <v>0</v>
      </c>
      <c r="E13" s="4">
        <f t="shared" si="1"/>
        <v>3.3711285330533607E-121</v>
      </c>
      <c r="F13" s="4">
        <f t="shared" si="2"/>
        <v>8.7858306990386494E-49</v>
      </c>
      <c r="G13" s="4">
        <f t="shared" si="3"/>
        <v>2.8210527734021032E-20</v>
      </c>
      <c r="H13" s="4">
        <f t="shared" si="4"/>
        <v>2.5262284525329969E-7</v>
      </c>
      <c r="I13" s="4">
        <f t="shared" si="5"/>
        <v>0.82281874518648068</v>
      </c>
      <c r="J13" s="4">
        <f t="shared" si="6"/>
        <v>2764.3461712869544</v>
      </c>
      <c r="K13" s="4">
        <f t="shared" si="7"/>
        <v>286827.0336890748</v>
      </c>
      <c r="L13" s="4">
        <f t="shared" si="8"/>
        <v>4532991.0211556451</v>
      </c>
      <c r="M13" s="4">
        <f t="shared" si="9"/>
        <v>24448081.633808389</v>
      </c>
      <c r="N13" s="4">
        <f t="shared" si="10"/>
        <v>69397676.186772898</v>
      </c>
      <c r="O13" s="4">
        <f t="shared" si="11"/>
        <v>132402416.71259233</v>
      </c>
      <c r="P13" s="4">
        <f t="shared" si="12"/>
        <v>196075754.16388667</v>
      </c>
      <c r="Q13" s="4">
        <f t="shared" si="13"/>
        <v>246077962.28045833</v>
      </c>
      <c r="R13" s="4">
        <f t="shared" si="14"/>
        <v>276587487.18980134</v>
      </c>
      <c r="S13" s="4">
        <f t="shared" si="15"/>
        <v>288531547.8584041</v>
      </c>
    </row>
    <row r="14" spans="1:19" x14ac:dyDescent="0.3">
      <c r="A14" s="14">
        <v>0.28000000000000003</v>
      </c>
      <c r="B14" s="16">
        <f>'2.VBM_RAO'!M14</f>
        <v>472200.18621534732</v>
      </c>
      <c r="C14" s="4"/>
      <c r="D14" s="4">
        <f t="shared" si="0"/>
        <v>1.9896271734379003E-222</v>
      </c>
      <c r="E14" s="4">
        <f t="shared" si="1"/>
        <v>9.295630532758338E-75</v>
      </c>
      <c r="F14" s="4">
        <f t="shared" si="2"/>
        <v>6.233418101144768E-28</v>
      </c>
      <c r="G14" s="4">
        <f t="shared" si="3"/>
        <v>1.4934914961649238E-9</v>
      </c>
      <c r="H14" s="4">
        <f t="shared" si="4"/>
        <v>0.30472805584680296</v>
      </c>
      <c r="I14" s="4">
        <f t="shared" si="5"/>
        <v>4264.5467781434845</v>
      </c>
      <c r="J14" s="4">
        <f t="shared" si="6"/>
        <v>704855.54334187042</v>
      </c>
      <c r="K14" s="4">
        <f t="shared" si="7"/>
        <v>12416410.288754437</v>
      </c>
      <c r="L14" s="4">
        <f t="shared" si="8"/>
        <v>65404453.907204486</v>
      </c>
      <c r="M14" s="4">
        <f t="shared" si="9"/>
        <v>173440272.46826407</v>
      </c>
      <c r="N14" s="4">
        <f t="shared" si="10"/>
        <v>306117644.46904582</v>
      </c>
      <c r="O14" s="4">
        <f t="shared" si="11"/>
        <v>420843237.63509816</v>
      </c>
      <c r="P14" s="4">
        <f t="shared" si="12"/>
        <v>494236043.15844417</v>
      </c>
      <c r="Q14" s="4">
        <f t="shared" si="13"/>
        <v>524439821.9607985</v>
      </c>
      <c r="R14" s="4">
        <f t="shared" si="14"/>
        <v>520783738.00596505</v>
      </c>
      <c r="S14" s="4">
        <f t="shared" si="15"/>
        <v>495007994.36917722</v>
      </c>
    </row>
    <row r="15" spans="1:19" x14ac:dyDescent="0.3">
      <c r="A15" s="14">
        <v>0.30875000000000002</v>
      </c>
      <c r="B15" s="16">
        <f>'2.VBM_RAO'!M15</f>
        <v>627599.40004045458</v>
      </c>
      <c r="C15" s="4"/>
      <c r="D15" s="4">
        <f t="shared" si="0"/>
        <v>8.3621125045585783E-147</v>
      </c>
      <c r="E15" s="4">
        <f t="shared" si="1"/>
        <v>4.622177302602002E-47</v>
      </c>
      <c r="F15" s="4">
        <f t="shared" si="2"/>
        <v>1.6807264344973182E-15</v>
      </c>
      <c r="G15" s="4">
        <f t="shared" si="3"/>
        <v>3.6600294532076263E-3</v>
      </c>
      <c r="H15" s="4">
        <f t="shared" si="4"/>
        <v>1269.8042536571606</v>
      </c>
      <c r="I15" s="4">
        <f t="shared" si="5"/>
        <v>688189.99864362425</v>
      </c>
      <c r="J15" s="4">
        <f t="shared" si="6"/>
        <v>18862279.09687072</v>
      </c>
      <c r="K15" s="4">
        <f t="shared" si="7"/>
        <v>115360637.07421085</v>
      </c>
      <c r="L15" s="4">
        <f t="shared" si="8"/>
        <v>315512491.60264271</v>
      </c>
      <c r="M15" s="4">
        <f t="shared" si="9"/>
        <v>547807959.10635579</v>
      </c>
      <c r="N15" s="4">
        <f t="shared" si="10"/>
        <v>728213766.84833765</v>
      </c>
      <c r="O15" s="4">
        <f t="shared" si="11"/>
        <v>823357718.82229102</v>
      </c>
      <c r="P15" s="4">
        <f t="shared" si="12"/>
        <v>842016060.69039631</v>
      </c>
      <c r="Q15" s="4">
        <f t="shared" si="13"/>
        <v>808350207.49320412</v>
      </c>
      <c r="R15" s="4">
        <f t="shared" si="14"/>
        <v>745533826.8532269</v>
      </c>
      <c r="S15" s="4">
        <f t="shared" si="15"/>
        <v>670374399.02616978</v>
      </c>
    </row>
    <row r="16" spans="1:19" x14ac:dyDescent="0.3">
      <c r="A16" s="14">
        <v>0.33750000000000002</v>
      </c>
      <c r="B16" s="16">
        <f>'2.VBM_RAO'!M16</f>
        <v>782998.61386556167</v>
      </c>
      <c r="C16" s="4"/>
      <c r="D16" s="4">
        <f t="shared" si="0"/>
        <v>1.8238863398944959E-99</v>
      </c>
      <c r="E16" s="4">
        <f t="shared" si="1"/>
        <v>9.7208812696429582E-30</v>
      </c>
      <c r="F16" s="4">
        <f t="shared" si="2"/>
        <v>9.7197666711611226E-8</v>
      </c>
      <c r="G16" s="4">
        <f t="shared" si="3"/>
        <v>34.830931414705773</v>
      </c>
      <c r="H16" s="4">
        <f t="shared" si="4"/>
        <v>222717.71102736416</v>
      </c>
      <c r="I16" s="4">
        <f t="shared" si="5"/>
        <v>15755149.767615823</v>
      </c>
      <c r="J16" s="4">
        <f t="shared" si="6"/>
        <v>140150364.13894397</v>
      </c>
      <c r="K16" s="4">
        <f t="shared" si="7"/>
        <v>441899225.45698488</v>
      </c>
      <c r="L16" s="4">
        <f t="shared" si="8"/>
        <v>801695391.47631609</v>
      </c>
      <c r="M16" s="4">
        <f t="shared" si="9"/>
        <v>1067649038.4295484</v>
      </c>
      <c r="N16" s="4">
        <f t="shared" si="10"/>
        <v>1188389393.2050924</v>
      </c>
      <c r="O16" s="4">
        <f t="shared" si="11"/>
        <v>1188818669.7111092</v>
      </c>
      <c r="P16" s="4">
        <f t="shared" si="12"/>
        <v>1114856514.8451159</v>
      </c>
      <c r="Q16" s="4">
        <f t="shared" si="13"/>
        <v>1005231524.7110764</v>
      </c>
      <c r="R16" s="4">
        <f t="shared" si="14"/>
        <v>885184947.14245093</v>
      </c>
      <c r="S16" s="4">
        <f t="shared" si="15"/>
        <v>768754583.36313903</v>
      </c>
    </row>
    <row r="17" spans="1:19" x14ac:dyDescent="0.3">
      <c r="A17" s="14">
        <v>0.36625000000000002</v>
      </c>
      <c r="B17" s="16">
        <f>'2.VBM_RAO'!M17</f>
        <v>915054.59814612486</v>
      </c>
      <c r="C17" s="4"/>
      <c r="D17" s="4">
        <f t="shared" si="0"/>
        <v>1.2123942709295267E-68</v>
      </c>
      <c r="E17" s="4">
        <f t="shared" si="1"/>
        <v>1.7399595792833406E-18</v>
      </c>
      <c r="F17" s="4">
        <f t="shared" si="2"/>
        <v>1.0164202123393641E-2</v>
      </c>
      <c r="G17" s="4">
        <f t="shared" si="3"/>
        <v>12430.477171343826</v>
      </c>
      <c r="H17" s="4">
        <f t="shared" si="4"/>
        <v>5880808.1362021146</v>
      </c>
      <c r="I17" s="4">
        <f t="shared" si="5"/>
        <v>110294424.60794348</v>
      </c>
      <c r="J17" s="4">
        <f t="shared" si="6"/>
        <v>471076949.58077061</v>
      </c>
      <c r="K17" s="4">
        <f t="shared" si="7"/>
        <v>964323654.24274504</v>
      </c>
      <c r="L17" s="4">
        <f t="shared" si="8"/>
        <v>1338684132.4919686</v>
      </c>
      <c r="M17" s="4">
        <f t="shared" si="9"/>
        <v>1499662616.1878448</v>
      </c>
      <c r="N17" s="4">
        <f t="shared" si="10"/>
        <v>1486810850.794395</v>
      </c>
      <c r="O17" s="4">
        <f t="shared" si="11"/>
        <v>1373234739.7166767</v>
      </c>
      <c r="P17" s="4">
        <f t="shared" si="12"/>
        <v>1217068493.4521778</v>
      </c>
      <c r="Q17" s="4">
        <f t="shared" si="13"/>
        <v>1053433926.5277853</v>
      </c>
      <c r="R17" s="4">
        <f t="shared" si="14"/>
        <v>900057877.53581476</v>
      </c>
      <c r="S17" s="4">
        <f t="shared" si="15"/>
        <v>764155170.57403445</v>
      </c>
    </row>
    <row r="18" spans="1:19" x14ac:dyDescent="0.3">
      <c r="A18" s="14">
        <v>0.39500000000000002</v>
      </c>
      <c r="B18" s="16">
        <f>'2.VBM_RAO'!M18</f>
        <v>1000424.1233376</v>
      </c>
      <c r="C18" s="4"/>
      <c r="D18" s="4">
        <f t="shared" si="0"/>
        <v>6.4975327918901116E-48</v>
      </c>
      <c r="E18" s="4">
        <f t="shared" si="1"/>
        <v>5.9079684860178595E-11</v>
      </c>
      <c r="F18" s="4">
        <f t="shared" si="2"/>
        <v>21.580092929311107</v>
      </c>
      <c r="G18" s="4">
        <f t="shared" si="3"/>
        <v>572470.56889420701</v>
      </c>
      <c r="H18" s="4">
        <f t="shared" si="4"/>
        <v>46778344.64713563</v>
      </c>
      <c r="I18" s="4">
        <f t="shared" si="5"/>
        <v>358365094.38084662</v>
      </c>
      <c r="J18" s="4">
        <f t="shared" si="6"/>
        <v>933194899.78347719</v>
      </c>
      <c r="K18" s="4">
        <f t="shared" si="7"/>
        <v>1427526225.419646</v>
      </c>
      <c r="L18" s="4">
        <f t="shared" si="8"/>
        <v>1654441370.005861</v>
      </c>
      <c r="M18" s="4">
        <f t="shared" si="9"/>
        <v>1649360798.8380349</v>
      </c>
      <c r="N18" s="4">
        <f t="shared" si="10"/>
        <v>1512433149.9556999</v>
      </c>
      <c r="O18" s="4">
        <f t="shared" si="11"/>
        <v>1323685208.0264494</v>
      </c>
      <c r="P18" s="4">
        <f t="shared" si="12"/>
        <v>1129300215.8067813</v>
      </c>
      <c r="Q18" s="4">
        <f t="shared" si="13"/>
        <v>950883983.65804636</v>
      </c>
      <c r="R18" s="4">
        <f t="shared" si="14"/>
        <v>796072433.83089304</v>
      </c>
      <c r="S18" s="4">
        <f t="shared" si="15"/>
        <v>665618993.13722026</v>
      </c>
    </row>
    <row r="19" spans="1:19" x14ac:dyDescent="0.3">
      <c r="A19" s="14">
        <v>0.42375000000000002</v>
      </c>
      <c r="B19" s="16">
        <f>'2.VBM_RAO'!M19</f>
        <v>1019765.6563887937</v>
      </c>
      <c r="C19" s="4"/>
      <c r="D19" s="4">
        <f t="shared" si="0"/>
        <v>1.3374355639714616E-33</v>
      </c>
      <c r="E19" s="4">
        <f t="shared" si="1"/>
        <v>8.3808896323960567E-6</v>
      </c>
      <c r="F19" s="4">
        <f t="shared" si="2"/>
        <v>3695.8210069979586</v>
      </c>
      <c r="G19" s="4">
        <f t="shared" si="3"/>
        <v>6863187.403008678</v>
      </c>
      <c r="H19" s="4">
        <f t="shared" si="4"/>
        <v>165733707.60983765</v>
      </c>
      <c r="I19" s="4">
        <f t="shared" si="5"/>
        <v>681988942.91449249</v>
      </c>
      <c r="J19" s="4">
        <f t="shared" si="6"/>
        <v>1259663975.0174017</v>
      </c>
      <c r="K19" s="4">
        <f t="shared" si="7"/>
        <v>1574134378.3094602</v>
      </c>
      <c r="L19" s="4">
        <f t="shared" si="8"/>
        <v>1609515756.4054918</v>
      </c>
      <c r="M19" s="4">
        <f t="shared" si="9"/>
        <v>1479787945.7029576</v>
      </c>
      <c r="N19" s="4">
        <f t="shared" si="10"/>
        <v>1285366062.2103677</v>
      </c>
      <c r="O19" s="4">
        <f t="shared" si="11"/>
        <v>1083691124.0333686</v>
      </c>
      <c r="P19" s="4">
        <f t="shared" si="12"/>
        <v>900419620.90748894</v>
      </c>
      <c r="Q19" s="4">
        <f t="shared" si="13"/>
        <v>743791280.85995173</v>
      </c>
      <c r="R19" s="4">
        <f t="shared" si="14"/>
        <v>613961429.16939044</v>
      </c>
      <c r="S19" s="4">
        <f t="shared" si="15"/>
        <v>507932933.4693805</v>
      </c>
    </row>
    <row r="20" spans="1:19" x14ac:dyDescent="0.3">
      <c r="A20" s="14">
        <v>0.45250000000000001</v>
      </c>
      <c r="B20" s="16">
        <f>'2.VBM_RAO'!M20</f>
        <v>964408.85489744646</v>
      </c>
      <c r="C20" s="4"/>
      <c r="D20" s="4">
        <f t="shared" si="0"/>
        <v>1.6536290403473279E-23</v>
      </c>
      <c r="E20" s="4">
        <f t="shared" si="1"/>
        <v>3.1289831574905114E-2</v>
      </c>
      <c r="F20" s="4">
        <f t="shared" si="2"/>
        <v>115622.9159998213</v>
      </c>
      <c r="G20" s="4">
        <f t="shared" si="3"/>
        <v>32356857.870425787</v>
      </c>
      <c r="H20" s="4">
        <f t="shared" si="4"/>
        <v>328163674.32939839</v>
      </c>
      <c r="I20" s="4">
        <f t="shared" si="5"/>
        <v>867696962.50120163</v>
      </c>
      <c r="J20" s="4">
        <f t="shared" si="6"/>
        <v>1255124267.8914247</v>
      </c>
      <c r="K20" s="4">
        <f t="shared" si="7"/>
        <v>1358225860.4948542</v>
      </c>
      <c r="L20" s="4">
        <f t="shared" si="8"/>
        <v>1270284281.0667727</v>
      </c>
      <c r="M20" s="4">
        <f t="shared" si="9"/>
        <v>1102511099.8380141</v>
      </c>
      <c r="N20" s="4">
        <f t="shared" si="10"/>
        <v>921430428.03592885</v>
      </c>
      <c r="O20" s="4">
        <f t="shared" si="11"/>
        <v>756468779.70005393</v>
      </c>
      <c r="P20" s="4">
        <f t="shared" si="12"/>
        <v>616817619.34371614</v>
      </c>
      <c r="Q20" s="4">
        <f t="shared" si="13"/>
        <v>502629000.864169</v>
      </c>
      <c r="R20" s="4">
        <f t="shared" si="14"/>
        <v>410744202.79386026</v>
      </c>
      <c r="S20" s="4">
        <f t="shared" si="15"/>
        <v>337254292.43167049</v>
      </c>
    </row>
    <row r="21" spans="1:19" x14ac:dyDescent="0.3">
      <c r="A21" s="14">
        <v>0.48125000000000001</v>
      </c>
      <c r="B21" s="16">
        <f>'2.VBM_RAO'!M21</f>
        <v>841690.16243470076</v>
      </c>
      <c r="C21" s="4"/>
      <c r="D21" s="4">
        <f t="shared" si="0"/>
        <v>2.7881983560188775E-16</v>
      </c>
      <c r="E21" s="4">
        <f t="shared" si="1"/>
        <v>9.5569048587525636</v>
      </c>
      <c r="F21" s="4">
        <f t="shared" si="2"/>
        <v>1090273.967030725</v>
      </c>
      <c r="G21" s="4">
        <f t="shared" si="3"/>
        <v>77037735.538052484</v>
      </c>
      <c r="H21" s="4">
        <f t="shared" si="4"/>
        <v>415731688.96562266</v>
      </c>
      <c r="I21" s="4">
        <f t="shared" si="5"/>
        <v>796867784.95618069</v>
      </c>
      <c r="J21" s="4">
        <f t="shared" si="6"/>
        <v>964931965.30391169</v>
      </c>
      <c r="K21" s="4">
        <f t="shared" si="7"/>
        <v>940426766.4549371</v>
      </c>
      <c r="L21" s="4">
        <f t="shared" si="8"/>
        <v>824308830.0159272</v>
      </c>
      <c r="M21" s="4">
        <f t="shared" si="9"/>
        <v>686078148.60842776</v>
      </c>
      <c r="N21" s="4">
        <f t="shared" si="10"/>
        <v>557535695.27639246</v>
      </c>
      <c r="O21" s="4">
        <f t="shared" si="11"/>
        <v>448952884.66270125</v>
      </c>
      <c r="P21" s="4">
        <f t="shared" si="12"/>
        <v>361095349.20675147</v>
      </c>
      <c r="Q21" s="4">
        <f t="shared" si="13"/>
        <v>291346953.9639191</v>
      </c>
      <c r="R21" s="4">
        <f t="shared" si="14"/>
        <v>236351821.89892066</v>
      </c>
      <c r="S21" s="4">
        <f t="shared" si="15"/>
        <v>193001212.39254829</v>
      </c>
    </row>
    <row r="22" spans="1:19" x14ac:dyDescent="0.3">
      <c r="A22" s="14">
        <v>0.51</v>
      </c>
      <c r="B22" s="16">
        <f>'2.VBM_RAO'!M22</f>
        <v>670951.11205175053</v>
      </c>
      <c r="C22" s="4"/>
      <c r="D22" s="4">
        <f t="shared" si="0"/>
        <v>4.6411632978023514E-11</v>
      </c>
      <c r="E22" s="4">
        <f t="shared" si="1"/>
        <v>485.63225194604451</v>
      </c>
      <c r="F22" s="4">
        <f t="shared" si="2"/>
        <v>4205536.0314960582</v>
      </c>
      <c r="G22" s="4">
        <f t="shared" si="3"/>
        <v>107118010.80730256</v>
      </c>
      <c r="H22" s="4">
        <f t="shared" si="4"/>
        <v>362109544.48683339</v>
      </c>
      <c r="I22" s="4">
        <f t="shared" si="5"/>
        <v>546824019.65627396</v>
      </c>
      <c r="J22" s="4">
        <f t="shared" si="6"/>
        <v>580392902.25573981</v>
      </c>
      <c r="K22" s="4">
        <f t="shared" si="7"/>
        <v>523422351.24696624</v>
      </c>
      <c r="L22" s="4">
        <f t="shared" si="8"/>
        <v>437259003.87140131</v>
      </c>
      <c r="M22" s="4">
        <f t="shared" si="9"/>
        <v>352802432.66052341</v>
      </c>
      <c r="N22" s="4">
        <f t="shared" si="10"/>
        <v>280802542.05316424</v>
      </c>
      <c r="O22" s="4">
        <f t="shared" si="11"/>
        <v>222895741.32100388</v>
      </c>
      <c r="P22" s="4">
        <f t="shared" si="12"/>
        <v>177466355.47720346</v>
      </c>
      <c r="Q22" s="4">
        <f t="shared" si="13"/>
        <v>142139677.74997687</v>
      </c>
      <c r="R22" s="4">
        <f t="shared" si="14"/>
        <v>114685838.73024975</v>
      </c>
      <c r="S22" s="4">
        <f t="shared" si="15"/>
        <v>93270190.030455664</v>
      </c>
    </row>
    <row r="23" spans="1:19" x14ac:dyDescent="0.3">
      <c r="A23" s="14">
        <v>0.53874999999999995</v>
      </c>
      <c r="B23" s="16">
        <f>'2.VBM_RAO'!M23</f>
        <v>486206.12394207361</v>
      </c>
      <c r="C23" s="4"/>
      <c r="D23" s="4">
        <f t="shared" si="0"/>
        <v>2.8057386849474509E-7</v>
      </c>
      <c r="E23" s="4">
        <f t="shared" si="1"/>
        <v>6565.1357108374668</v>
      </c>
      <c r="F23" s="4">
        <f t="shared" si="2"/>
        <v>8138043.2017464852</v>
      </c>
      <c r="G23" s="4">
        <f t="shared" si="3"/>
        <v>96039826.405361488</v>
      </c>
      <c r="H23" s="4">
        <f t="shared" si="4"/>
        <v>228176423.37668037</v>
      </c>
      <c r="I23" s="4">
        <f t="shared" si="5"/>
        <v>287866938.92810297</v>
      </c>
      <c r="J23" s="4">
        <f t="shared" si="6"/>
        <v>276637738.66882211</v>
      </c>
      <c r="K23" s="4">
        <f t="shared" si="7"/>
        <v>235306437.72737795</v>
      </c>
      <c r="L23" s="4">
        <f t="shared" si="8"/>
        <v>189573794.97301379</v>
      </c>
      <c r="M23" s="4">
        <f t="shared" si="9"/>
        <v>149416744.14733896</v>
      </c>
      <c r="N23" s="4">
        <f t="shared" si="10"/>
        <v>117074025.97626866</v>
      </c>
      <c r="O23" s="4">
        <f t="shared" si="11"/>
        <v>91931844.608285233</v>
      </c>
      <c r="P23" s="4">
        <f t="shared" si="12"/>
        <v>72636938.674549013</v>
      </c>
      <c r="Q23" s="4">
        <f t="shared" si="13"/>
        <v>57856500.156024367</v>
      </c>
      <c r="R23" s="4">
        <f t="shared" si="14"/>
        <v>46491306.38007357</v>
      </c>
      <c r="S23" s="4">
        <f t="shared" si="15"/>
        <v>37693959.809850328</v>
      </c>
    </row>
    <row r="24" spans="1:19" x14ac:dyDescent="0.3">
      <c r="A24" s="14">
        <v>0.5675</v>
      </c>
      <c r="B24" s="16">
        <f>'2.VBM_RAO'!M24</f>
        <v>334141.65719475842</v>
      </c>
      <c r="C24" s="4"/>
      <c r="D24" s="4">
        <f t="shared" si="0"/>
        <v>1.618929844819465E-4</v>
      </c>
      <c r="E24" s="4">
        <f t="shared" si="1"/>
        <v>35445.288425464314</v>
      </c>
      <c r="F24" s="4">
        <f t="shared" si="2"/>
        <v>9921933.6302101575</v>
      </c>
      <c r="G24" s="4">
        <f t="shared" si="3"/>
        <v>64979551.074622661</v>
      </c>
      <c r="H24" s="4">
        <f t="shared" si="4"/>
        <v>117857766.68886587</v>
      </c>
      <c r="I24" s="4">
        <f t="shared" si="5"/>
        <v>129570546.52584729</v>
      </c>
      <c r="J24" s="4">
        <f t="shared" si="6"/>
        <v>115396375.393288</v>
      </c>
      <c r="K24" s="4">
        <f t="shared" si="7"/>
        <v>93856780.499671981</v>
      </c>
      <c r="L24" s="4">
        <f t="shared" si="8"/>
        <v>73546179.62479274</v>
      </c>
      <c r="M24" s="4">
        <f t="shared" si="9"/>
        <v>56937034.124309503</v>
      </c>
      <c r="N24" s="4">
        <f t="shared" si="10"/>
        <v>44080312.886152916</v>
      </c>
      <c r="O24" s="4">
        <f t="shared" si="11"/>
        <v>34328590.115359016</v>
      </c>
      <c r="P24" s="4">
        <f t="shared" si="12"/>
        <v>26965228.010435026</v>
      </c>
      <c r="Q24" s="4">
        <f t="shared" si="13"/>
        <v>21387401.444131341</v>
      </c>
      <c r="R24" s="4">
        <f t="shared" si="14"/>
        <v>17132431.210533958</v>
      </c>
      <c r="S24" s="4">
        <f t="shared" si="15"/>
        <v>13857937.488580883</v>
      </c>
    </row>
    <row r="25" spans="1:19" x14ac:dyDescent="0.3">
      <c r="A25" s="14">
        <v>0.59624999999999995</v>
      </c>
      <c r="B25" s="16">
        <f>'2.VBM_RAO'!M25</f>
        <v>267446.71563891834</v>
      </c>
      <c r="C25" s="4"/>
      <c r="D25" s="4">
        <f t="shared" si="0"/>
        <v>2.4627127114694738E-2</v>
      </c>
      <c r="E25" s="4">
        <f t="shared" si="1"/>
        <v>143704.95425377545</v>
      </c>
      <c r="F25" s="4">
        <f t="shared" si="2"/>
        <v>12678535.809698526</v>
      </c>
      <c r="G25" s="4">
        <f t="shared" si="3"/>
        <v>52577847.206739992</v>
      </c>
      <c r="H25" s="4">
        <f t="shared" si="4"/>
        <v>77341939.40590477</v>
      </c>
      <c r="I25" s="4">
        <f t="shared" si="5"/>
        <v>76415788.45088385</v>
      </c>
      <c r="J25" s="4">
        <f t="shared" si="6"/>
        <v>64155937.407629296</v>
      </c>
      <c r="K25" s="4">
        <f t="shared" si="7"/>
        <v>50398686.440295652</v>
      </c>
      <c r="L25" s="4">
        <f t="shared" si="8"/>
        <v>38651256.522330463</v>
      </c>
      <c r="M25" s="4">
        <f t="shared" si="9"/>
        <v>29509150.366982702</v>
      </c>
      <c r="N25" s="4">
        <f t="shared" si="10"/>
        <v>22634076.018211618</v>
      </c>
      <c r="O25" s="4">
        <f t="shared" si="11"/>
        <v>17513996.387554213</v>
      </c>
      <c r="P25" s="4">
        <f t="shared" si="12"/>
        <v>13694930.891349038</v>
      </c>
      <c r="Q25" s="4">
        <f t="shared" si="13"/>
        <v>10826435.682126552</v>
      </c>
      <c r="R25" s="4">
        <f t="shared" si="14"/>
        <v>8651517.1976616438</v>
      </c>
      <c r="S25" s="4">
        <f t="shared" si="15"/>
        <v>6985220.1953551332</v>
      </c>
    </row>
    <row r="26" spans="1:19" x14ac:dyDescent="0.3">
      <c r="A26" s="14">
        <v>0.625</v>
      </c>
      <c r="B26" s="16">
        <f>'2.VBM_RAO'!M26</f>
        <v>281452.65336564486</v>
      </c>
      <c r="C26" s="4"/>
      <c r="D26" s="4">
        <f t="shared" si="0"/>
        <v>1.9223464355327722</v>
      </c>
      <c r="E26" s="4">
        <f t="shared" si="1"/>
        <v>650544.87139798875</v>
      </c>
      <c r="F26" s="4">
        <f t="shared" si="2"/>
        <v>23173218.312345989</v>
      </c>
      <c r="G26" s="4">
        <f t="shared" si="3"/>
        <v>67117764.92946595</v>
      </c>
      <c r="H26" s="4">
        <f t="shared" si="4"/>
        <v>83751418.335506752</v>
      </c>
      <c r="I26" s="4">
        <f t="shared" si="5"/>
        <v>76090083.102886885</v>
      </c>
      <c r="J26" s="4">
        <f t="shared" si="6"/>
        <v>60988427.616994031</v>
      </c>
      <c r="K26" s="4">
        <f t="shared" si="7"/>
        <v>46620348.715274625</v>
      </c>
      <c r="L26" s="4">
        <f t="shared" si="8"/>
        <v>35154045.784869432</v>
      </c>
      <c r="M26" s="4">
        <f t="shared" si="9"/>
        <v>26547438.088587303</v>
      </c>
      <c r="N26" s="4">
        <f t="shared" si="10"/>
        <v>20213999.509090144</v>
      </c>
      <c r="O26" s="4">
        <f t="shared" si="11"/>
        <v>15562669.192809215</v>
      </c>
      <c r="P26" s="4">
        <f t="shared" si="12"/>
        <v>12125745.040829143</v>
      </c>
      <c r="Q26" s="4">
        <f t="shared" si="13"/>
        <v>9561194.7147904113</v>
      </c>
      <c r="R26" s="4">
        <f t="shared" si="14"/>
        <v>7625895.49496675</v>
      </c>
      <c r="S26" s="4">
        <f t="shared" si="15"/>
        <v>6148323.7003835104</v>
      </c>
    </row>
    <row r="27" spans="1:19" x14ac:dyDescent="0.3">
      <c r="A27" s="14">
        <v>0.65375000000000005</v>
      </c>
      <c r="B27" s="16">
        <f>'2.VBM_RAO'!M27</f>
        <v>306796.73115686403</v>
      </c>
      <c r="C27" s="4"/>
      <c r="D27" s="4">
        <f t="shared" si="0"/>
        <v>64.600243663309286</v>
      </c>
      <c r="E27" s="4">
        <f t="shared" si="1"/>
        <v>2277345.3812246942</v>
      </c>
      <c r="F27" s="4">
        <f t="shared" si="2"/>
        <v>39470213.696086019</v>
      </c>
      <c r="G27" s="4">
        <f t="shared" si="3"/>
        <v>85961082.060532928</v>
      </c>
      <c r="H27" s="4">
        <f t="shared" si="4"/>
        <v>94123322.949262992</v>
      </c>
      <c r="I27" s="4">
        <f t="shared" si="5"/>
        <v>80000885.931514561</v>
      </c>
      <c r="J27" s="4">
        <f t="shared" si="6"/>
        <v>61804668.461632647</v>
      </c>
      <c r="K27" s="4">
        <f t="shared" si="7"/>
        <v>46231013.460194878</v>
      </c>
      <c r="L27" s="4">
        <f t="shared" si="8"/>
        <v>34395318.448020086</v>
      </c>
      <c r="M27" s="4">
        <f t="shared" si="9"/>
        <v>25749987.513341144</v>
      </c>
      <c r="N27" s="4">
        <f t="shared" si="10"/>
        <v>19493220.408592656</v>
      </c>
      <c r="O27" s="4">
        <f t="shared" si="11"/>
        <v>14947734.584082432</v>
      </c>
      <c r="P27" s="4">
        <f t="shared" si="12"/>
        <v>11613639.856587304</v>
      </c>
      <c r="Q27" s="4">
        <f t="shared" si="13"/>
        <v>9138626.5654259287</v>
      </c>
      <c r="R27" s="4">
        <f t="shared" si="14"/>
        <v>7277829.2225721404</v>
      </c>
      <c r="S27" s="4">
        <f t="shared" si="15"/>
        <v>5861026.9087162456</v>
      </c>
    </row>
    <row r="28" spans="1:19" x14ac:dyDescent="0.3">
      <c r="A28" s="14">
        <v>0.6825</v>
      </c>
      <c r="B28" s="16">
        <f>'2.VBM_RAO'!M28</f>
        <v>304128.93349463044</v>
      </c>
      <c r="C28" s="4"/>
      <c r="D28" s="4">
        <f t="shared" si="0"/>
        <v>895.91224738268897</v>
      </c>
      <c r="E28" s="4">
        <f t="shared" si="1"/>
        <v>5143879.2332703816</v>
      </c>
      <c r="F28" s="4">
        <f t="shared" si="2"/>
        <v>50012898.066862606</v>
      </c>
      <c r="G28" s="4">
        <f t="shared" si="3"/>
        <v>86648456.283434287</v>
      </c>
      <c r="H28" s="4">
        <f t="shared" si="4"/>
        <v>85430290.330386728</v>
      </c>
      <c r="I28" s="4">
        <f t="shared" si="5"/>
        <v>68831774.58894977</v>
      </c>
      <c r="J28" s="4">
        <f t="shared" si="6"/>
        <v>51627675.095660932</v>
      </c>
      <c r="K28" s="4">
        <f t="shared" si="7"/>
        <v>37952399.200088464</v>
      </c>
      <c r="L28" s="4">
        <f t="shared" si="8"/>
        <v>27933411.992364291</v>
      </c>
      <c r="M28" s="4">
        <f t="shared" si="9"/>
        <v>20767149.655162003</v>
      </c>
      <c r="N28" s="4">
        <f t="shared" si="10"/>
        <v>15648003.25371911</v>
      </c>
      <c r="O28" s="4">
        <f t="shared" si="11"/>
        <v>11960641.555369677</v>
      </c>
      <c r="P28" s="4">
        <f t="shared" si="12"/>
        <v>9271700.3287459742</v>
      </c>
      <c r="Q28" s="4">
        <f t="shared" si="13"/>
        <v>7283781.1941057639</v>
      </c>
      <c r="R28" s="4">
        <f t="shared" si="14"/>
        <v>5793620.291498363</v>
      </c>
      <c r="S28" s="4">
        <f t="shared" si="15"/>
        <v>4661497.7171717407</v>
      </c>
    </row>
    <row r="29" spans="1:19" x14ac:dyDescent="0.3">
      <c r="A29" s="14">
        <v>0.71125000000000005</v>
      </c>
      <c r="B29" s="16">
        <f>'2.VBM_RAO'!M29</f>
        <v>276784.00745673606</v>
      </c>
      <c r="C29" s="4"/>
      <c r="D29" s="4">
        <f t="shared" si="0"/>
        <v>6131.9908108894679</v>
      </c>
      <c r="E29" s="4">
        <f t="shared" si="1"/>
        <v>8096290.5082498677</v>
      </c>
      <c r="F29" s="4">
        <f t="shared" si="2"/>
        <v>49289200.728052467</v>
      </c>
      <c r="G29" s="4">
        <f t="shared" si="3"/>
        <v>70951867.201618001</v>
      </c>
      <c r="H29" s="4">
        <f t="shared" si="4"/>
        <v>64258177.22500217</v>
      </c>
      <c r="I29" s="4">
        <f t="shared" si="5"/>
        <v>49579160.429556236</v>
      </c>
      <c r="J29" s="4">
        <f t="shared" si="6"/>
        <v>36307753.753935702</v>
      </c>
      <c r="K29" s="4">
        <f t="shared" si="7"/>
        <v>26317028.763880439</v>
      </c>
      <c r="L29" s="4">
        <f t="shared" si="8"/>
        <v>19201285.896321807</v>
      </c>
      <c r="M29" s="4">
        <f t="shared" si="9"/>
        <v>14194936.036094345</v>
      </c>
      <c r="N29" s="4">
        <f t="shared" si="10"/>
        <v>10655548.201618275</v>
      </c>
      <c r="O29" s="4">
        <f t="shared" si="11"/>
        <v>8123450.3301789341</v>
      </c>
      <c r="P29" s="4">
        <f t="shared" si="12"/>
        <v>6285577.7568048183</v>
      </c>
      <c r="Q29" s="4">
        <f t="shared" si="13"/>
        <v>4931324.3573681647</v>
      </c>
      <c r="R29" s="4">
        <f t="shared" si="14"/>
        <v>3918584.7716449108</v>
      </c>
      <c r="S29" s="4">
        <f t="shared" si="15"/>
        <v>3150530.1650288706</v>
      </c>
    </row>
    <row r="30" spans="1:19" x14ac:dyDescent="0.3">
      <c r="A30" s="14">
        <v>0.74</v>
      </c>
      <c r="B30" s="16">
        <f>'2.VBM_RAO'!M30</f>
        <v>248772.13200328322</v>
      </c>
      <c r="C30" s="4"/>
      <c r="D30" s="4">
        <f t="shared" si="0"/>
        <v>26993.069683242094</v>
      </c>
      <c r="E30" s="4">
        <f t="shared" si="1"/>
        <v>10727766.028300734</v>
      </c>
      <c r="F30" s="4">
        <f t="shared" si="2"/>
        <v>44554218.176538438</v>
      </c>
      <c r="G30" s="4">
        <f t="shared" si="3"/>
        <v>55127937.120711923</v>
      </c>
      <c r="H30" s="4">
        <f t="shared" si="4"/>
        <v>46580661.676375844</v>
      </c>
      <c r="I30" s="4">
        <f t="shared" si="5"/>
        <v>34690815.491051957</v>
      </c>
      <c r="J30" s="4">
        <f t="shared" si="6"/>
        <v>24912935.264335196</v>
      </c>
      <c r="K30" s="4">
        <f t="shared" si="7"/>
        <v>17851056.318022318</v>
      </c>
      <c r="L30" s="4">
        <f t="shared" si="8"/>
        <v>12931844.326797422</v>
      </c>
      <c r="M30" s="4">
        <f t="shared" si="9"/>
        <v>9516176.6436865609</v>
      </c>
      <c r="N30" s="4">
        <f t="shared" si="10"/>
        <v>7121401.727696429</v>
      </c>
      <c r="O30" s="4">
        <f t="shared" si="11"/>
        <v>5417594.6999197127</v>
      </c>
      <c r="P30" s="4">
        <f t="shared" si="12"/>
        <v>4185597.9836125555</v>
      </c>
      <c r="Q30" s="4">
        <f t="shared" si="13"/>
        <v>3280218.7770740464</v>
      </c>
      <c r="R30" s="4">
        <f t="shared" si="14"/>
        <v>2604469.7485039942</v>
      </c>
      <c r="S30" s="4">
        <f t="shared" si="15"/>
        <v>2092721.627868436</v>
      </c>
    </row>
    <row r="31" spans="1:19" x14ac:dyDescent="0.3">
      <c r="A31" s="14">
        <v>0.76875000000000004</v>
      </c>
      <c r="B31" s="16">
        <f>'2.VBM_RAO'!M31</f>
        <v>230097.54836764804</v>
      </c>
      <c r="C31" s="4"/>
      <c r="D31" s="4">
        <f t="shared" si="0"/>
        <v>90734.585391400789</v>
      </c>
      <c r="E31" s="4">
        <f t="shared" si="1"/>
        <v>13419480.13590809</v>
      </c>
      <c r="F31" s="4">
        <f t="shared" si="2"/>
        <v>40679497.43213319</v>
      </c>
      <c r="G31" s="4">
        <f t="shared" si="3"/>
        <v>44436856.789953753</v>
      </c>
      <c r="H31" s="4">
        <f t="shared" si="4"/>
        <v>35462594.389763281</v>
      </c>
      <c r="I31" s="4">
        <f t="shared" si="5"/>
        <v>25652625.157004472</v>
      </c>
      <c r="J31" s="4">
        <f t="shared" si="6"/>
        <v>18128108.33420163</v>
      </c>
      <c r="K31" s="4">
        <f t="shared" si="7"/>
        <v>12866968.996768439</v>
      </c>
      <c r="L31" s="4">
        <f t="shared" si="8"/>
        <v>9266657.2180916332</v>
      </c>
      <c r="M31" s="4">
        <f t="shared" si="9"/>
        <v>6793250.1938038981</v>
      </c>
      <c r="N31" s="4">
        <f t="shared" si="10"/>
        <v>5070816.4643443283</v>
      </c>
      <c r="O31" s="4">
        <f>$B$4*(B31^2)*($D$4^2*(2*PI())^4*A31^-5/4/PI()/$O$5^4*EXP((-1/PI())*(2*PI()/$O$5)^4*A31^-4))</f>
        <v>3850866.1721255407</v>
      </c>
      <c r="P31" s="4">
        <f t="shared" si="12"/>
        <v>2971469.3534570318</v>
      </c>
      <c r="Q31" s="4">
        <f t="shared" si="13"/>
        <v>2326628.6555697485</v>
      </c>
      <c r="R31" s="4">
        <f t="shared" si="14"/>
        <v>1846103.7564510182</v>
      </c>
      <c r="S31" s="4">
        <f t="shared" si="15"/>
        <v>1482628.4826875827</v>
      </c>
    </row>
    <row r="32" spans="1:19" x14ac:dyDescent="0.3">
      <c r="A32" s="14">
        <v>0.79749999999999999</v>
      </c>
      <c r="B32" s="16">
        <f>'2.VBM_RAO'!M32</f>
        <v>196083.12817416963</v>
      </c>
      <c r="C32" s="4"/>
      <c r="D32" s="4">
        <f t="shared" si="0"/>
        <v>199806.40562536678</v>
      </c>
      <c r="E32" s="4">
        <f t="shared" si="1"/>
        <v>13018121.973369939</v>
      </c>
      <c r="F32" s="4">
        <f t="shared" si="2"/>
        <v>30393924.023866415</v>
      </c>
      <c r="G32" s="4">
        <f t="shared" si="3"/>
        <v>29941636.445119813</v>
      </c>
      <c r="H32" s="4">
        <f t="shared" si="4"/>
        <v>22789242.283767689</v>
      </c>
      <c r="I32" s="4">
        <f t="shared" si="5"/>
        <v>16091713.257049017</v>
      </c>
      <c r="J32" s="4">
        <f t="shared" si="6"/>
        <v>11220861.92447746</v>
      </c>
      <c r="K32" s="4">
        <f t="shared" si="7"/>
        <v>7902001.4796566349</v>
      </c>
      <c r="L32" s="4">
        <f t="shared" si="8"/>
        <v>5663298.07375284</v>
      </c>
      <c r="M32" s="4">
        <f t="shared" si="9"/>
        <v>4138639.588812598</v>
      </c>
      <c r="N32" s="4">
        <f t="shared" si="10"/>
        <v>3082786.0641653491</v>
      </c>
      <c r="O32" s="4">
        <f t="shared" si="11"/>
        <v>2337723.9562570974</v>
      </c>
      <c r="P32" s="4">
        <f t="shared" si="12"/>
        <v>1802020.5443647567</v>
      </c>
      <c r="Q32" s="4">
        <f t="shared" si="13"/>
        <v>1409913.7635377795</v>
      </c>
      <c r="R32" s="4">
        <f t="shared" si="14"/>
        <v>1118106.5060992353</v>
      </c>
      <c r="S32" s="4">
        <f t="shared" si="15"/>
        <v>897594.8383193129</v>
      </c>
    </row>
    <row r="33" spans="1:20" x14ac:dyDescent="0.3">
      <c r="A33" s="14">
        <v>0.82625000000000004</v>
      </c>
      <c r="B33" s="16">
        <f>'2.VBM_RAO'!M33</f>
        <v>139392.42785170561</v>
      </c>
      <c r="C33" s="4"/>
      <c r="D33" s="4">
        <f t="shared" si="0"/>
        <v>248961.68073131822</v>
      </c>
      <c r="E33" s="4">
        <f t="shared" si="1"/>
        <v>8181077.3115543667</v>
      </c>
      <c r="F33" s="4">
        <f t="shared" si="2"/>
        <v>15359065.114000922</v>
      </c>
      <c r="G33" s="4">
        <f t="shared" si="3"/>
        <v>13879760.705039689</v>
      </c>
      <c r="H33" s="4">
        <f t="shared" si="4"/>
        <v>10154513.605305288</v>
      </c>
      <c r="I33" s="4">
        <f t="shared" si="5"/>
        <v>7027062.9665734861</v>
      </c>
      <c r="J33" s="4">
        <f t="shared" si="6"/>
        <v>4845714.3617367242</v>
      </c>
      <c r="K33" s="4">
        <f t="shared" si="7"/>
        <v>3390151.665680374</v>
      </c>
      <c r="L33" s="4">
        <f t="shared" si="8"/>
        <v>2419835.9333462827</v>
      </c>
      <c r="M33" s="4">
        <f t="shared" si="9"/>
        <v>1763734.8709627881</v>
      </c>
      <c r="N33" s="4">
        <f t="shared" si="10"/>
        <v>1311461.4223154227</v>
      </c>
      <c r="O33" s="4">
        <f t="shared" si="11"/>
        <v>993296.17836302111</v>
      </c>
      <c r="P33" s="4">
        <f t="shared" si="12"/>
        <v>765019.70683341858</v>
      </c>
      <c r="Q33" s="4">
        <f t="shared" si="13"/>
        <v>598185.30903658003</v>
      </c>
      <c r="R33" s="4">
        <f t="shared" si="14"/>
        <v>474162.61427418177</v>
      </c>
      <c r="S33" s="4">
        <f t="shared" si="15"/>
        <v>380517.79730614932</v>
      </c>
    </row>
    <row r="34" spans="1:20" x14ac:dyDescent="0.3">
      <c r="A34" s="14">
        <v>0.85499999999999998</v>
      </c>
      <c r="B34" s="16">
        <f>'2.VBM_RAO'!M34</f>
        <v>110713.60298269441</v>
      </c>
      <c r="C34" s="4"/>
      <c r="D34" s="4">
        <f t="shared" si="0"/>
        <v>327867.55069527897</v>
      </c>
      <c r="E34" s="4">
        <f t="shared" si="1"/>
        <v>6061978.6588432165</v>
      </c>
      <c r="F34" s="4">
        <f t="shared" si="2"/>
        <v>9475758.549914645</v>
      </c>
      <c r="G34" s="4">
        <f t="shared" si="3"/>
        <v>7964291.5583325569</v>
      </c>
      <c r="H34" s="4">
        <f t="shared" si="4"/>
        <v>5636270.3176541356</v>
      </c>
      <c r="I34" s="4">
        <f t="shared" si="5"/>
        <v>3834848.6699164785</v>
      </c>
      <c r="J34" s="4">
        <f t="shared" si="6"/>
        <v>2619784.6901814048</v>
      </c>
      <c r="K34" s="4">
        <f t="shared" si="7"/>
        <v>1822773.3704203963</v>
      </c>
      <c r="L34" s="4">
        <f t="shared" si="8"/>
        <v>1296629.9806082526</v>
      </c>
      <c r="M34" s="4">
        <f t="shared" si="9"/>
        <v>942985.29342103691</v>
      </c>
      <c r="N34" s="4">
        <f t="shared" si="10"/>
        <v>700141.12117894413</v>
      </c>
      <c r="O34" s="4">
        <f t="shared" si="11"/>
        <v>529744.40500154754</v>
      </c>
      <c r="P34" s="4">
        <f t="shared" si="12"/>
        <v>407706.0253760643</v>
      </c>
      <c r="Q34" s="4">
        <f t="shared" si="13"/>
        <v>318627.79034301662</v>
      </c>
      <c r="R34" s="4">
        <f t="shared" si="14"/>
        <v>252468.9455790678</v>
      </c>
      <c r="S34" s="4">
        <f t="shared" si="15"/>
        <v>202548.95857854062</v>
      </c>
    </row>
    <row r="35" spans="1:20" x14ac:dyDescent="0.3">
      <c r="A35" s="14">
        <v>0.88375000000000004</v>
      </c>
      <c r="B35" s="16">
        <f>'2.VBM_RAO'!M35</f>
        <v>130722.08544944641</v>
      </c>
      <c r="C35" s="4"/>
      <c r="D35" s="4">
        <f t="shared" si="0"/>
        <v>833865.6200410173</v>
      </c>
      <c r="E35" s="4">
        <f t="shared" si="1"/>
        <v>9482554.2962850016</v>
      </c>
      <c r="F35" s="4">
        <f t="shared" si="2"/>
        <v>12696650.404603083</v>
      </c>
      <c r="G35" s="4">
        <f t="shared" si="3"/>
        <v>10037222.581352321</v>
      </c>
      <c r="H35" s="4">
        <f t="shared" si="4"/>
        <v>6906540.8718044152</v>
      </c>
      <c r="I35" s="4">
        <f t="shared" si="5"/>
        <v>4632315.4268583339</v>
      </c>
      <c r="J35" s="4">
        <f t="shared" si="6"/>
        <v>3139630.9695671154</v>
      </c>
      <c r="K35" s="4">
        <f t="shared" si="7"/>
        <v>2174313.6033893935</v>
      </c>
      <c r="L35" s="4">
        <f t="shared" si="8"/>
        <v>1542239.6386700198</v>
      </c>
      <c r="M35" s="4">
        <f t="shared" si="9"/>
        <v>1119516.8323273016</v>
      </c>
      <c r="N35" s="4">
        <f t="shared" si="10"/>
        <v>830173.91815530707</v>
      </c>
      <c r="O35" s="4">
        <f t="shared" si="11"/>
        <v>627589.89036313165</v>
      </c>
      <c r="P35" s="4">
        <f t="shared" si="12"/>
        <v>482716.4152942776</v>
      </c>
      <c r="Q35" s="4">
        <f t="shared" si="13"/>
        <v>377083.10964512959</v>
      </c>
      <c r="R35" s="4">
        <f t="shared" si="14"/>
        <v>298689.55899621773</v>
      </c>
      <c r="S35" s="4">
        <f t="shared" si="15"/>
        <v>239571.92612048078</v>
      </c>
    </row>
    <row r="36" spans="1:20" x14ac:dyDescent="0.3">
      <c r="A36" s="14">
        <v>0.91249999999999998</v>
      </c>
      <c r="B36" s="16">
        <f>'2.VBM_RAO'!M36</f>
        <v>125386.49012497922</v>
      </c>
      <c r="C36" s="4"/>
      <c r="D36" s="4">
        <f t="shared" si="0"/>
        <v>1253992.0608290166</v>
      </c>
      <c r="E36" s="4">
        <f t="shared" si="1"/>
        <v>9435035.561769003</v>
      </c>
      <c r="F36" s="4">
        <f t="shared" si="2"/>
        <v>11075688.234983375</v>
      </c>
      <c r="G36" s="4">
        <f t="shared" si="3"/>
        <v>8311570.6940904232</v>
      </c>
      <c r="H36" s="4">
        <f t="shared" si="4"/>
        <v>5584247.2880626153</v>
      </c>
      <c r="I36" s="4">
        <f t="shared" si="5"/>
        <v>3700133.5945258108</v>
      </c>
      <c r="J36" s="4">
        <f t="shared" si="6"/>
        <v>2491020.1034152117</v>
      </c>
      <c r="K36" s="4">
        <f t="shared" si="7"/>
        <v>1718308.9524635489</v>
      </c>
      <c r="L36" s="4">
        <f t="shared" si="8"/>
        <v>1215809.5140673418</v>
      </c>
      <c r="M36" s="4">
        <f t="shared" si="9"/>
        <v>881162.26365986897</v>
      </c>
      <c r="N36" s="4">
        <f t="shared" si="10"/>
        <v>652730.01014177001</v>
      </c>
      <c r="O36" s="4">
        <f t="shared" si="11"/>
        <v>493085.99011339888</v>
      </c>
      <c r="P36" s="4">
        <f t="shared" si="12"/>
        <v>379065.20073437539</v>
      </c>
      <c r="Q36" s="4">
        <f t="shared" si="13"/>
        <v>296003.04913628136</v>
      </c>
      <c r="R36" s="4">
        <f t="shared" si="14"/>
        <v>234400.7655141181</v>
      </c>
      <c r="S36" s="4">
        <f t="shared" si="15"/>
        <v>187968.33290571254</v>
      </c>
    </row>
    <row r="37" spans="1:20" x14ac:dyDescent="0.3">
      <c r="A37" s="14">
        <v>0.94125000000000003</v>
      </c>
      <c r="B37" s="16">
        <f>'2.VBM_RAO'!M37</f>
        <v>92705.968762617602</v>
      </c>
      <c r="C37" s="4"/>
      <c r="D37" s="4">
        <f t="shared" si="0"/>
        <v>1024007.8182232991</v>
      </c>
      <c r="E37" s="4">
        <f t="shared" si="1"/>
        <v>5414154.5120729897</v>
      </c>
      <c r="F37" s="4">
        <f t="shared" si="2"/>
        <v>5680066.8135949057</v>
      </c>
      <c r="G37" s="4">
        <f t="shared" si="3"/>
        <v>4077099.6969624143</v>
      </c>
      <c r="H37" s="4">
        <f t="shared" si="4"/>
        <v>2683978.1860296577</v>
      </c>
      <c r="I37" s="4">
        <f t="shared" si="5"/>
        <v>1760020.1922263035</v>
      </c>
      <c r="J37" s="4">
        <f t="shared" si="6"/>
        <v>1178101.5992638452</v>
      </c>
      <c r="K37" s="4">
        <f t="shared" si="7"/>
        <v>809912.25689633365</v>
      </c>
      <c r="L37" s="4">
        <f t="shared" si="8"/>
        <v>571863.30454389739</v>
      </c>
      <c r="M37" s="4">
        <f t="shared" si="9"/>
        <v>413899.17379148514</v>
      </c>
      <c r="N37" s="4">
        <f t="shared" si="10"/>
        <v>306322.34435282607</v>
      </c>
      <c r="O37" s="4">
        <f t="shared" si="11"/>
        <v>231257.76777437076</v>
      </c>
      <c r="P37" s="4">
        <f t="shared" si="12"/>
        <v>177703.30347278967</v>
      </c>
      <c r="Q37" s="4">
        <f t="shared" si="13"/>
        <v>138719.89716913924</v>
      </c>
      <c r="R37" s="4">
        <f t="shared" si="14"/>
        <v>109824.43951175317</v>
      </c>
      <c r="S37" s="4">
        <f t="shared" si="15"/>
        <v>88053.697489294485</v>
      </c>
    </row>
    <row r="38" spans="1:20" x14ac:dyDescent="0.3">
      <c r="A38" s="14">
        <v>0.97</v>
      </c>
      <c r="B38" s="16">
        <f>'2.VBM_RAO'!M38</f>
        <v>100709.36174931841</v>
      </c>
      <c r="C38" s="4"/>
      <c r="D38" s="4">
        <f t="shared" si="0"/>
        <v>1676122.0361839412</v>
      </c>
      <c r="E38" s="4">
        <f t="shared" si="1"/>
        <v>6546717.871690385</v>
      </c>
      <c r="F38" s="4">
        <f t="shared" si="2"/>
        <v>6236742.1736102756</v>
      </c>
      <c r="G38" s="4">
        <f t="shared" si="3"/>
        <v>4309016.0776369814</v>
      </c>
      <c r="H38" s="4">
        <f t="shared" si="4"/>
        <v>2787446.2587728435</v>
      </c>
      <c r="I38" s="4">
        <f t="shared" si="5"/>
        <v>1811635.1573897181</v>
      </c>
      <c r="J38" s="4">
        <f t="shared" si="6"/>
        <v>1206686.9471649297</v>
      </c>
      <c r="K38" s="4">
        <f t="shared" si="7"/>
        <v>827159.34319184814</v>
      </c>
      <c r="L38" s="4">
        <f t="shared" si="8"/>
        <v>582991.69088471308</v>
      </c>
      <c r="M38" s="4">
        <f t="shared" si="9"/>
        <v>421463.52709884715</v>
      </c>
      <c r="N38" s="4">
        <f t="shared" si="10"/>
        <v>311678.11791643279</v>
      </c>
      <c r="O38" s="4">
        <f t="shared" si="11"/>
        <v>235174.9156307606</v>
      </c>
      <c r="P38" s="4">
        <f t="shared" si="12"/>
        <v>180644.73406807278</v>
      </c>
      <c r="Q38" s="4">
        <f t="shared" si="13"/>
        <v>140977.319954987</v>
      </c>
      <c r="R38" s="4">
        <f t="shared" si="14"/>
        <v>111589.0096349251</v>
      </c>
      <c r="S38" s="4">
        <f t="shared" si="15"/>
        <v>89454.848119290007</v>
      </c>
    </row>
    <row r="39" spans="1:20" x14ac:dyDescent="0.3">
      <c r="A39" s="14">
        <v>0.99875000000000003</v>
      </c>
      <c r="B39" s="16">
        <f>'2.VBM_RAO'!M39</f>
        <v>119383.94538495361</v>
      </c>
      <c r="C39" s="4"/>
      <c r="D39" s="4">
        <f t="shared" si="0"/>
        <v>3072290.4818104864</v>
      </c>
      <c r="E39" s="4">
        <f t="shared" si="1"/>
        <v>9242581.9530633669</v>
      </c>
      <c r="F39" s="4">
        <f t="shared" si="2"/>
        <v>8102354.3780057738</v>
      </c>
      <c r="G39" s="4">
        <f t="shared" si="3"/>
        <v>5416745.5835641399</v>
      </c>
      <c r="H39" s="4">
        <f t="shared" si="4"/>
        <v>3451554.7599679809</v>
      </c>
      <c r="I39" s="4">
        <f t="shared" si="5"/>
        <v>2226068.2897527344</v>
      </c>
      <c r="J39" s="4">
        <f t="shared" si="6"/>
        <v>1476441.3670723632</v>
      </c>
      <c r="K39" s="4">
        <f t="shared" si="7"/>
        <v>1009540.6982712706</v>
      </c>
      <c r="L39" s="4">
        <f t="shared" si="8"/>
        <v>710433.73962308466</v>
      </c>
      <c r="M39" s="4">
        <f t="shared" si="9"/>
        <v>513081.15329911897</v>
      </c>
      <c r="N39" s="4">
        <f t="shared" si="10"/>
        <v>379176.24872727541</v>
      </c>
      <c r="O39" s="4">
        <f t="shared" si="11"/>
        <v>285972.94356555148</v>
      </c>
      <c r="P39" s="4">
        <f t="shared" si="12"/>
        <v>219592.30156546424</v>
      </c>
      <c r="Q39" s="4">
        <f t="shared" si="13"/>
        <v>171331.88129307728</v>
      </c>
      <c r="R39" s="4">
        <f t="shared" si="14"/>
        <v>135592.11277691607</v>
      </c>
      <c r="S39" s="4">
        <f t="shared" si="15"/>
        <v>108682.56004050739</v>
      </c>
    </row>
    <row r="40" spans="1:20" x14ac:dyDescent="0.3">
      <c r="A40" s="14">
        <v>1.0275000000000001</v>
      </c>
      <c r="B40" s="16">
        <f>'2.VBM_RAO'!M40</f>
        <v>92705.968762617602</v>
      </c>
      <c r="C40" s="4"/>
      <c r="D40" s="4">
        <f t="shared" si="0"/>
        <v>2296186.7041771687</v>
      </c>
      <c r="E40" s="4">
        <f t="shared" si="1"/>
        <v>5510078.8036586326</v>
      </c>
      <c r="F40" s="4">
        <f t="shared" si="2"/>
        <v>4494724.8245634967</v>
      </c>
      <c r="G40" s="4">
        <f t="shared" si="3"/>
        <v>2920478.8710133419</v>
      </c>
      <c r="H40" s="4">
        <f t="shared" si="4"/>
        <v>1836779.6062634962</v>
      </c>
      <c r="I40" s="4">
        <f t="shared" si="5"/>
        <v>1176760.9427916722</v>
      </c>
      <c r="J40" s="4">
        <f t="shared" si="6"/>
        <v>777619.96972662688</v>
      </c>
      <c r="K40" s="4">
        <f t="shared" si="7"/>
        <v>530559.21890165901</v>
      </c>
      <c r="L40" s="4">
        <f t="shared" si="8"/>
        <v>372864.03052250686</v>
      </c>
      <c r="M40" s="4">
        <f t="shared" si="9"/>
        <v>269051.97443120833</v>
      </c>
      <c r="N40" s="4">
        <f t="shared" si="10"/>
        <v>198718.84543527896</v>
      </c>
      <c r="O40" s="4">
        <f t="shared" si="11"/>
        <v>149812.80972879168</v>
      </c>
      <c r="P40" s="4">
        <f t="shared" si="12"/>
        <v>115005.34713643328</v>
      </c>
      <c r="Q40" s="4">
        <f t="shared" si="13"/>
        <v>89711.895193770964</v>
      </c>
      <c r="R40" s="4">
        <f t="shared" si="14"/>
        <v>70987.279033591913</v>
      </c>
      <c r="S40" s="4">
        <f t="shared" si="15"/>
        <v>56892.704879742399</v>
      </c>
    </row>
    <row r="41" spans="1:20" x14ac:dyDescent="0.3">
      <c r="A41" s="14">
        <v>1.0562499999999999</v>
      </c>
      <c r="B41" s="16">
        <f>'2.VBM_RAO'!M41</f>
        <v>62693.245062489608</v>
      </c>
      <c r="C41" s="4"/>
      <c r="D41" s="4">
        <f t="shared" si="0"/>
        <v>1247183.8810299225</v>
      </c>
      <c r="E41" s="4">
        <f t="shared" si="1"/>
        <v>2458806.1547980327</v>
      </c>
      <c r="F41" s="4">
        <f t="shared" si="2"/>
        <v>1884002.9014651151</v>
      </c>
      <c r="G41" s="4">
        <f t="shared" si="3"/>
        <v>1194188.2084706638</v>
      </c>
      <c r="H41" s="4">
        <f t="shared" si="4"/>
        <v>742580.29493515508</v>
      </c>
      <c r="I41" s="4">
        <f t="shared" si="5"/>
        <v>472998.64724058646</v>
      </c>
      <c r="J41" s="4">
        <f t="shared" si="6"/>
        <v>311565.4474785655</v>
      </c>
      <c r="K41" s="4">
        <f t="shared" si="7"/>
        <v>212176.61199491841</v>
      </c>
      <c r="L41" s="4">
        <f t="shared" si="8"/>
        <v>148938.568695539</v>
      </c>
      <c r="M41" s="4">
        <f t="shared" si="9"/>
        <v>107390.35872594679</v>
      </c>
      <c r="N41" s="4">
        <f t="shared" si="10"/>
        <v>79277.311318930748</v>
      </c>
      <c r="O41" s="4">
        <f t="shared" si="11"/>
        <v>59745.829846533255</v>
      </c>
      <c r="P41" s="4">
        <f t="shared" si="12"/>
        <v>45853.202850964743</v>
      </c>
      <c r="Q41" s="4">
        <f t="shared" si="13"/>
        <v>35762.200542462619</v>
      </c>
      <c r="R41" s="4">
        <f t="shared" si="14"/>
        <v>28294.210101878736</v>
      </c>
      <c r="S41" s="4">
        <f t="shared" si="15"/>
        <v>22674.133350234955</v>
      </c>
    </row>
    <row r="42" spans="1:20" x14ac:dyDescent="0.3">
      <c r="A42" s="14">
        <v>1.085</v>
      </c>
      <c r="B42" s="16">
        <f>'2.VBM_RAO'!M42</f>
        <v>84035.626360358423</v>
      </c>
      <c r="C42" s="4"/>
      <c r="D42" s="4">
        <f t="shared" si="0"/>
        <v>2567948.2177414196</v>
      </c>
      <c r="E42" s="4">
        <f t="shared" si="1"/>
        <v>4264699.5292277355</v>
      </c>
      <c r="F42" s="4">
        <f t="shared" si="2"/>
        <v>3093987.0483936113</v>
      </c>
      <c r="G42" s="4">
        <f t="shared" si="3"/>
        <v>1919197.0922488053</v>
      </c>
      <c r="H42" s="4">
        <f t="shared" si="4"/>
        <v>1181641.4715525105</v>
      </c>
      <c r="I42" s="4">
        <f t="shared" si="5"/>
        <v>748871.9884136765</v>
      </c>
      <c r="J42" s="4">
        <f t="shared" si="6"/>
        <v>491908.25639894168</v>
      </c>
      <c r="K42" s="4">
        <f t="shared" si="7"/>
        <v>334440.02728485875</v>
      </c>
      <c r="L42" s="4">
        <f t="shared" si="8"/>
        <v>234523.02546350873</v>
      </c>
      <c r="M42" s="4">
        <f t="shared" si="9"/>
        <v>168988.72392035561</v>
      </c>
      <c r="N42" s="4">
        <f t="shared" si="10"/>
        <v>124695.27656363917</v>
      </c>
      <c r="O42" s="4">
        <f t="shared" si="11"/>
        <v>93945.660985297101</v>
      </c>
      <c r="P42" s="4">
        <f t="shared" si="12"/>
        <v>72085.086019572918</v>
      </c>
      <c r="Q42" s="4">
        <f t="shared" si="13"/>
        <v>56212.434647384922</v>
      </c>
      <c r="R42" s="4">
        <f t="shared" si="14"/>
        <v>44468.845327992181</v>
      </c>
      <c r="S42" s="4">
        <f t="shared" si="15"/>
        <v>35632.927956162923</v>
      </c>
    </row>
    <row r="43" spans="1:20" x14ac:dyDescent="0.3">
      <c r="A43" s="14">
        <v>1.11375</v>
      </c>
      <c r="B43" s="16">
        <f>'2.VBM_RAO'!M43</f>
        <v>77366.132204774403</v>
      </c>
      <c r="C43" s="4"/>
      <c r="D43" s="4">
        <f t="shared" si="0"/>
        <v>2420319.6338168224</v>
      </c>
      <c r="E43" s="4">
        <f t="shared" si="1"/>
        <v>3458838.2774666171</v>
      </c>
      <c r="F43" s="4">
        <f t="shared" si="2"/>
        <v>2392095.1720697582</v>
      </c>
      <c r="G43" s="4">
        <f t="shared" si="3"/>
        <v>1455978.8058785414</v>
      </c>
      <c r="H43" s="4">
        <f t="shared" si="4"/>
        <v>888691.53446074191</v>
      </c>
      <c r="I43" s="4">
        <f t="shared" si="5"/>
        <v>560726.02743232192</v>
      </c>
      <c r="J43" s="4">
        <f t="shared" si="6"/>
        <v>367421.8128515688</v>
      </c>
      <c r="K43" s="4">
        <f t="shared" si="7"/>
        <v>249444.32767676015</v>
      </c>
      <c r="L43" s="4">
        <f t="shared" si="8"/>
        <v>174764.55823506133</v>
      </c>
      <c r="M43" s="4">
        <f t="shared" si="9"/>
        <v>125856.37259639539</v>
      </c>
      <c r="N43" s="4">
        <f t="shared" si="10"/>
        <v>92832.467832398223</v>
      </c>
      <c r="O43" s="4">
        <f t="shared" si="11"/>
        <v>69921.548693305711</v>
      </c>
      <c r="P43" s="4">
        <f t="shared" si="12"/>
        <v>53641.132897033902</v>
      </c>
      <c r="Q43" s="4">
        <f t="shared" si="13"/>
        <v>41824.015084475002</v>
      </c>
      <c r="R43" s="4">
        <f t="shared" si="14"/>
        <v>33083.046018115972</v>
      </c>
      <c r="S43" s="4">
        <f t="shared" si="15"/>
        <v>26507.473227402392</v>
      </c>
    </row>
    <row r="44" spans="1:20" x14ac:dyDescent="0.3">
      <c r="A44" s="14">
        <v>1.1425000000000001</v>
      </c>
      <c r="B44" s="16">
        <f>'2.VBM_RAO'!M44</f>
        <v>52022.054413555197</v>
      </c>
      <c r="C44" s="4"/>
      <c r="D44" s="4">
        <f t="shared" si="0"/>
        <v>1186425.5001894631</v>
      </c>
      <c r="E44" s="4">
        <f t="shared" si="1"/>
        <v>1485786.6988110747</v>
      </c>
      <c r="F44" s="4">
        <f t="shared" si="2"/>
        <v>985235.65845060442</v>
      </c>
      <c r="G44" s="4">
        <f t="shared" si="3"/>
        <v>589777.86395250645</v>
      </c>
      <c r="H44" s="4">
        <f t="shared" si="4"/>
        <v>357248.96625966276</v>
      </c>
      <c r="I44" s="4">
        <f t="shared" si="5"/>
        <v>224533.57919032889</v>
      </c>
      <c r="J44" s="4">
        <f t="shared" si="6"/>
        <v>146812.11368454207</v>
      </c>
      <c r="K44" s="4">
        <f t="shared" si="7"/>
        <v>99545.333740641785</v>
      </c>
      <c r="L44" s="4">
        <f t="shared" si="8"/>
        <v>69688.331990849561</v>
      </c>
      <c r="M44" s="4">
        <f t="shared" si="9"/>
        <v>50160.499807164095</v>
      </c>
      <c r="N44" s="4">
        <f t="shared" si="10"/>
        <v>36986.160497404511</v>
      </c>
      <c r="O44" s="4">
        <f t="shared" si="11"/>
        <v>27851.514297911708</v>
      </c>
      <c r="P44" s="4">
        <f t="shared" si="12"/>
        <v>21363.078237436326</v>
      </c>
      <c r="Q44" s="4">
        <f t="shared" si="13"/>
        <v>16654.806392127932</v>
      </c>
      <c r="R44" s="4">
        <f t="shared" si="14"/>
        <v>13172.886705056228</v>
      </c>
      <c r="S44" s="4">
        <f t="shared" si="15"/>
        <v>10553.948224687192</v>
      </c>
    </row>
    <row r="45" spans="1:20" x14ac:dyDescent="0.3">
      <c r="A45" s="14">
        <v>1.1712499999999999</v>
      </c>
      <c r="B45" s="16">
        <f>'2.VBM_RAO'!M45</f>
        <v>64694.093309164818</v>
      </c>
      <c r="C45" s="4"/>
      <c r="D45" s="4">
        <f t="shared" si="0"/>
        <v>1947013.417137448</v>
      </c>
      <c r="E45" s="4">
        <f t="shared" si="1"/>
        <v>2170326.4579513026</v>
      </c>
      <c r="F45" s="4">
        <f t="shared" si="2"/>
        <v>1386769.5212299586</v>
      </c>
      <c r="G45" s="4">
        <f t="shared" si="3"/>
        <v>818048.87701979501</v>
      </c>
      <c r="H45" s="4">
        <f t="shared" si="4"/>
        <v>492198.36432047101</v>
      </c>
      <c r="I45" s="4">
        <f t="shared" si="5"/>
        <v>308291.05741320632</v>
      </c>
      <c r="J45" s="4">
        <f t="shared" si="6"/>
        <v>201195.52154396856</v>
      </c>
      <c r="K45" s="4">
        <f t="shared" si="7"/>
        <v>136267.61456043363</v>
      </c>
      <c r="L45" s="4">
        <f t="shared" si="8"/>
        <v>95330.424351949536</v>
      </c>
      <c r="M45" s="4">
        <f t="shared" si="9"/>
        <v>68586.60034617997</v>
      </c>
      <c r="N45" s="4">
        <f t="shared" si="10"/>
        <v>50557.640843588277</v>
      </c>
      <c r="O45" s="4">
        <f t="shared" si="11"/>
        <v>38063.331465824129</v>
      </c>
      <c r="P45" s="4">
        <f t="shared" si="12"/>
        <v>29191.635803636087</v>
      </c>
      <c r="Q45" s="4">
        <f t="shared" si="13"/>
        <v>22755.601452960127</v>
      </c>
      <c r="R45" s="4">
        <f t="shared" si="14"/>
        <v>17996.822359967959</v>
      </c>
      <c r="S45" s="4">
        <f t="shared" si="15"/>
        <v>14417.979498020046</v>
      </c>
    </row>
    <row r="46" spans="1:20" ht="17.25" thickBot="1" x14ac:dyDescent="0.35">
      <c r="A46" s="14">
        <v>1.2</v>
      </c>
      <c r="B46" s="16">
        <f>'2.VBM_RAO'!M46</f>
        <v>56023.75090690561</v>
      </c>
      <c r="C46" s="4"/>
      <c r="D46" s="4">
        <f t="shared" si="0"/>
        <v>1521436.7995472762</v>
      </c>
      <c r="E46" s="4">
        <f t="shared" si="1"/>
        <v>1530001.0551699486</v>
      </c>
      <c r="F46" s="4">
        <f t="shared" si="2"/>
        <v>946078.53373596852</v>
      </c>
      <c r="G46" s="4">
        <f t="shared" si="3"/>
        <v>550890.31448092533</v>
      </c>
      <c r="H46" s="4">
        <f t="shared" si="4"/>
        <v>329489.82335395343</v>
      </c>
      <c r="I46" s="4">
        <f t="shared" si="5"/>
        <v>205752.58929209071</v>
      </c>
      <c r="J46" s="4">
        <f t="shared" si="6"/>
        <v>134052.39981061794</v>
      </c>
      <c r="K46" s="4">
        <f t="shared" si="7"/>
        <v>90702.710052829891</v>
      </c>
      <c r="L46" s="4">
        <f t="shared" si="8"/>
        <v>63415.225479549285</v>
      </c>
      <c r="M46" s="4">
        <f t="shared" si="9"/>
        <v>45606.807711641428</v>
      </c>
      <c r="N46" s="4">
        <f t="shared" si="10"/>
        <v>33609.521727903113</v>
      </c>
      <c r="O46" s="4">
        <f t="shared" si="11"/>
        <v>25298.985769084557</v>
      </c>
      <c r="P46" s="4">
        <f t="shared" si="12"/>
        <v>19399.864033992639</v>
      </c>
      <c r="Q46" s="4">
        <f t="shared" si="13"/>
        <v>15121.260731579798</v>
      </c>
      <c r="R46" s="4">
        <f t="shared" si="14"/>
        <v>11958.193253664069</v>
      </c>
      <c r="S46" s="4">
        <f t="shared" si="15"/>
        <v>9579.6943006916954</v>
      </c>
    </row>
    <row r="47" spans="1:20" ht="17.25" thickBot="1" x14ac:dyDescent="0.35">
      <c r="A47" s="6">
        <v>1.22875</v>
      </c>
      <c r="B47" s="7"/>
      <c r="C47" s="7" t="s">
        <v>23</v>
      </c>
      <c r="D47" s="21">
        <f>SUM(D6:D46)</f>
        <v>21948249.913291562</v>
      </c>
      <c r="E47" s="21">
        <f t="shared" ref="E47:R47" si="16">SUM(E6:E46)</f>
        <v>128762275.87292849</v>
      </c>
      <c r="F47" s="21">
        <f t="shared" si="16"/>
        <v>397536052.73195267</v>
      </c>
      <c r="G47" s="21">
        <f t="shared" si="16"/>
        <v>941187819.94705033</v>
      </c>
      <c r="H47" s="21">
        <f t="shared" si="16"/>
        <v>2223426774.0052972</v>
      </c>
      <c r="I47" s="21">
        <f t="shared" si="16"/>
        <v>4251965185.14466</v>
      </c>
      <c r="J47" s="21">
        <f t="shared" si="16"/>
        <v>6364673660.5908298</v>
      </c>
      <c r="K47" s="21">
        <f t="shared" si="16"/>
        <v>7946730723.4676495</v>
      </c>
      <c r="L47" s="21">
        <f t="shared" si="16"/>
        <v>8777496468.0280495</v>
      </c>
      <c r="M47" s="21">
        <f t="shared" si="16"/>
        <v>8934800454.9619522</v>
      </c>
      <c r="N47" s="21">
        <f t="shared" si="16"/>
        <v>8611937444.7136917</v>
      </c>
      <c r="O47" s="21">
        <f t="shared" si="16"/>
        <v>8002450748.8402834</v>
      </c>
      <c r="P47" s="21">
        <f t="shared" si="16"/>
        <v>7255911107.1251125</v>
      </c>
      <c r="Q47" s="21">
        <f t="shared" si="16"/>
        <v>6472602821.5691566</v>
      </c>
      <c r="R47" s="21">
        <f t="shared" si="16"/>
        <v>5712828614.8108187</v>
      </c>
      <c r="S47" s="22">
        <f>SUM(S6:S46)</f>
        <v>5008787473.5718565</v>
      </c>
      <c r="T47" s="12">
        <f>SUM(D47:S47)</f>
        <v>81053045875.294586</v>
      </c>
    </row>
    <row r="48" spans="1:20" ht="17.25" thickBot="1" x14ac:dyDescent="0.35">
      <c r="A48" s="1" t="s">
        <v>16</v>
      </c>
      <c r="B48" s="2">
        <f>A51-A50</f>
        <v>2.8749999999999998E-2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 x14ac:dyDescent="0.35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 x14ac:dyDescent="0.3">
      <c r="A50" s="14">
        <f>A6</f>
        <v>0.05</v>
      </c>
      <c r="B50" s="16">
        <f>B6</f>
        <v>0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0</v>
      </c>
    </row>
    <row r="51" spans="1:19" x14ac:dyDescent="0.3">
      <c r="A51" s="14">
        <f t="shared" ref="A51:A90" si="17">A7</f>
        <v>7.8750000000000001E-2</v>
      </c>
      <c r="B51" s="16">
        <f t="shared" ref="B51:B90" si="18">B7</f>
        <v>2667.7976622336</v>
      </c>
      <c r="C51" s="4"/>
      <c r="D51" s="4">
        <f t="shared" ref="D51:D90" si="19">$B$4*(B51^2)*($D$48^2*(2*PI())^4*A51^-5/4/PI()/$D$5^4*EXP((-1/PI())*(2*PI()/$D$5)^4*A51^-4))</f>
        <v>0</v>
      </c>
      <c r="E51" s="4">
        <f t="shared" ref="E51:E90" si="20">$B$4*(B51^2)*($D$48^2*(2*PI())^4*A51^-5/4/PI()/$E$5^4*EXP((-1/PI())*(2*PI()/$E$5)^4*A51^-4))</f>
        <v>0</v>
      </c>
      <c r="F51" s="4">
        <f t="shared" ref="F51:F90" si="21">$B$4*(B51^2)*($D$48^2*(2*PI())^4*A51^-5/4/PI()/$F$5^4*EXP((-1/PI())*(2*PI()/$F$5)^4*A51^-4))</f>
        <v>0</v>
      </c>
      <c r="G51" s="4">
        <f t="shared" ref="G51:G90" si="22">$B$4*(B51^2)*($D$48^2*(2*PI())^4*A51^-5/4/PI()/$G$5^4*EXP((-1/PI())*(2*PI()/$G$5)^4*A51^-4))</f>
        <v>0</v>
      </c>
      <c r="H51" s="4">
        <f t="shared" ref="H51:H90" si="23">$B$4*(B51^2)*($D$48^2*(2*PI())^4*A51^-5/4/PI()/$H$5^4*EXP((-1/PI())*(2*PI()/$H$5)^4*A51^-4))</f>
        <v>0</v>
      </c>
      <c r="I51" s="4">
        <f t="shared" ref="I51:I90" si="24">$B$4*(B51^2)*($D$48^2*(2*PI())^4*A51^-5/4/PI()/$I$5^4*EXP((-1/PI())*(2*PI()/$I$5)^4*A51^-4))</f>
        <v>0</v>
      </c>
      <c r="J51" s="4">
        <f t="shared" ref="J51:J90" si="25">$B$4*(B51^2)*($D$48^2*(2*PI())^4*A51^-5/4/PI()/$J$5^4*EXP((-1/PI())*(2*PI()/$J$5)^4*A51^-4))</f>
        <v>0</v>
      </c>
      <c r="K51" s="4">
        <f t="shared" ref="K51:K90" si="26">$B$4*(B51^2)*($D$48^2*(2*PI())^4*A51^-5/4/PI()/$K$5^4*EXP((-1/PI())*(2*PI()/$K$5)^4*A51^-4))</f>
        <v>0</v>
      </c>
      <c r="L51" s="4">
        <f t="shared" ref="L51:L90" si="27">$B$4*(B51^2)*($D$48^2*(2*PI())^4*A51^-5/4/PI()/$L$5^4*EXP((-1/PI())*(2*PI()/$L$5)^4*A51^-4))</f>
        <v>0</v>
      </c>
      <c r="M51" s="4">
        <f t="shared" ref="M51:M90" si="28">$B$4*(B51^2)*($D$48^2*(2*PI())^4*A51^-5/4/PI()/$M$5^4*EXP((-1/PI())*(2*PI()/$M$5)^4*A51^-4))</f>
        <v>2.6625723064319049E-221</v>
      </c>
      <c r="N51" s="4">
        <f t="shared" ref="N51:N90" si="29">$B$4*(B51^2)*($D$48^2*(2*PI())^4*A51^-5/4/PI()/$N$5^4*EXP((-1/PI())*(2*PI()/$N$5)^4*A51^-4))</f>
        <v>1.2368108442626171E-160</v>
      </c>
      <c r="O51" s="4">
        <f t="shared" ref="O51:O90" si="30">$B$4*(B51^2)*($D$48^2*(2*PI())^4*A51^-5/4/PI()/$O$5^4*EXP((-1/PI())*(2*PI()/$O$5)^4*A51^-4))</f>
        <v>7.9404882048741511E-119</v>
      </c>
      <c r="P51" s="4">
        <f t="shared" ref="P51:P90" si="31">$B$4*(B51^2)*($D$48^2*(2*PI())^4*A51^-5/4/PI()/$P$5^4*EXP((-1/PI())*(2*PI()/$P$5)^4*A51^-4))</f>
        <v>2.867488724346798E-89</v>
      </c>
      <c r="Q51" s="4">
        <f t="shared" ref="Q51:Q90" si="32">$B$4*(B51^2)*($D$48^2*(2*PI())^4*A51^-5/4/PI()/$Q$5^4*EXP((-1/PI())*(2*PI()/$Q$5)^4*A51^-4))</f>
        <v>6.6662450253682124E-68</v>
      </c>
      <c r="R51" s="4">
        <f t="shared" ref="R51:R90" si="33">$B$4*(B51^2)*($D$48^2*(2*PI())^4*A51^-5/4/PI()/$R$5^4*EXP((-1/PI())*(2*PI()/$R$5)^4*A51^-4))</f>
        <v>3.7348615611589593E-52</v>
      </c>
      <c r="S51" s="4">
        <f t="shared" ref="S51:S90" si="34">$B$4*(B51^2)*($D$48^2*(2*PI())^4*A51^-5/4/PI()/$S$5^4*EXP((-1/PI())*(2*PI()/$S$5)^4*A51^-4))</f>
        <v>2.4022607387579998E-40</v>
      </c>
    </row>
    <row r="52" spans="1:19" x14ac:dyDescent="0.3">
      <c r="A52" s="14">
        <f t="shared" si="17"/>
        <v>0.1075</v>
      </c>
      <c r="B52" s="16">
        <f t="shared" si="18"/>
        <v>12005.089480051201</v>
      </c>
      <c r="C52" s="4"/>
      <c r="D52" s="4">
        <f t="shared" si="19"/>
        <v>0</v>
      </c>
      <c r="E52" s="4">
        <f t="shared" si="20"/>
        <v>0</v>
      </c>
      <c r="F52" s="4">
        <f t="shared" si="21"/>
        <v>0</v>
      </c>
      <c r="G52" s="4">
        <f t="shared" si="22"/>
        <v>0</v>
      </c>
      <c r="H52" s="4">
        <f t="shared" si="23"/>
        <v>0</v>
      </c>
      <c r="I52" s="4">
        <f t="shared" si="24"/>
        <v>1.3404121510057578E-299</v>
      </c>
      <c r="J52" s="4">
        <f t="shared" si="25"/>
        <v>8.3553063542159091E-189</v>
      </c>
      <c r="K52" s="4">
        <f t="shared" si="26"/>
        <v>1.2392730290875539E-123</v>
      </c>
      <c r="L52" s="4">
        <f t="shared" si="27"/>
        <v>2.6377324789284069E-83</v>
      </c>
      <c r="M52" s="4">
        <f t="shared" si="28"/>
        <v>2.7343972258331177E-57</v>
      </c>
      <c r="N52" s="4">
        <f t="shared" si="29"/>
        <v>6.4982410468745062E-40</v>
      </c>
      <c r="O52" s="4">
        <f t="shared" si="30"/>
        <v>5.8118311104143753E-28</v>
      </c>
      <c r="P52" s="4">
        <f t="shared" si="31"/>
        <v>1.5629848085277769E-19</v>
      </c>
      <c r="Q52" s="4">
        <f t="shared" si="32"/>
        <v>1.861227003894639E-13</v>
      </c>
      <c r="R52" s="4">
        <f t="shared" si="33"/>
        <v>5.3988995447916692E-9</v>
      </c>
      <c r="S52" s="4">
        <f t="shared" si="34"/>
        <v>1.1592733548120596E-5</v>
      </c>
    </row>
    <row r="53" spans="1:19" x14ac:dyDescent="0.3">
      <c r="A53" s="14">
        <f t="shared" si="17"/>
        <v>0.13625000000000001</v>
      </c>
      <c r="B53" s="16">
        <f t="shared" si="18"/>
        <v>32013.571946803204</v>
      </c>
      <c r="C53" s="4"/>
      <c r="D53" s="4">
        <f t="shared" si="19"/>
        <v>0</v>
      </c>
      <c r="E53" s="4">
        <f t="shared" si="20"/>
        <v>0</v>
      </c>
      <c r="F53" s="4">
        <f t="shared" si="21"/>
        <v>0</v>
      </c>
      <c r="G53" s="4">
        <f t="shared" si="22"/>
        <v>0</v>
      </c>
      <c r="H53" s="4">
        <f t="shared" si="23"/>
        <v>1.4257626890622726E-187</v>
      </c>
      <c r="I53" s="4">
        <f t="shared" si="24"/>
        <v>5.7546703683913012E-110</v>
      </c>
      <c r="J53" s="4">
        <f t="shared" si="25"/>
        <v>3.7689864473634497E-67</v>
      </c>
      <c r="K53" s="4">
        <f t="shared" si="26"/>
        <v>5.302913015519241E-42</v>
      </c>
      <c r="L53" s="4">
        <f t="shared" si="27"/>
        <v>1.8006326214182007E-26</v>
      </c>
      <c r="M53" s="4">
        <f t="shared" si="28"/>
        <v>1.7706723507892804E-16</v>
      </c>
      <c r="N53" s="4">
        <f t="shared" si="29"/>
        <v>7.9373612486474894E-10</v>
      </c>
      <c r="O53" s="4">
        <f t="shared" si="30"/>
        <v>2.8512068009030184E-5</v>
      </c>
      <c r="P53" s="4">
        <f t="shared" si="31"/>
        <v>4.4738009639360594E-2</v>
      </c>
      <c r="Q53" s="4">
        <f t="shared" si="32"/>
        <v>8.6822504981846418</v>
      </c>
      <c r="R53" s="4">
        <f t="shared" si="33"/>
        <v>403.00588993539554</v>
      </c>
      <c r="S53" s="4">
        <f t="shared" si="34"/>
        <v>6876.0160830763598</v>
      </c>
    </row>
    <row r="54" spans="1:19" x14ac:dyDescent="0.3">
      <c r="A54" s="14">
        <f t="shared" si="17"/>
        <v>0.16500000000000001</v>
      </c>
      <c r="B54" s="16">
        <f t="shared" si="18"/>
        <v>70029.688633631988</v>
      </c>
      <c r="C54" s="4"/>
      <c r="D54" s="4">
        <f t="shared" si="19"/>
        <v>0</v>
      </c>
      <c r="E54" s="4">
        <f t="shared" si="20"/>
        <v>0</v>
      </c>
      <c r="F54" s="4">
        <f t="shared" si="21"/>
        <v>0</v>
      </c>
      <c r="G54" s="4">
        <f t="shared" si="22"/>
        <v>2.5969631963229233E-152</v>
      </c>
      <c r="H54" s="4">
        <f t="shared" si="23"/>
        <v>1.3720308245978085E-81</v>
      </c>
      <c r="I54" s="4">
        <f t="shared" si="24"/>
        <v>1.2713330907590673E-45</v>
      </c>
      <c r="J54" s="4">
        <f t="shared" si="25"/>
        <v>8.0994709317286817E-26</v>
      </c>
      <c r="K54" s="4">
        <f t="shared" si="26"/>
        <v>3.2228316319246018E-14</v>
      </c>
      <c r="L54" s="4">
        <f t="shared" si="27"/>
        <v>4.414136529615329E-7</v>
      </c>
      <c r="M54" s="4">
        <f t="shared" si="28"/>
        <v>1.6349331374728642E-2</v>
      </c>
      <c r="N54" s="4">
        <f t="shared" si="29"/>
        <v>17.164383348166329</v>
      </c>
      <c r="O54" s="4">
        <f t="shared" si="30"/>
        <v>1933.0363931399183</v>
      </c>
      <c r="P54" s="4">
        <f t="shared" si="31"/>
        <v>51295.902156891192</v>
      </c>
      <c r="Q54" s="4">
        <f t="shared" si="32"/>
        <v>519716.75409717031</v>
      </c>
      <c r="R54" s="4">
        <f t="shared" si="33"/>
        <v>2729014.6384390434</v>
      </c>
      <c r="S54" s="4">
        <f t="shared" si="34"/>
        <v>9061308.7015111204</v>
      </c>
    </row>
    <row r="55" spans="1:19" x14ac:dyDescent="0.3">
      <c r="A55" s="14">
        <f t="shared" si="17"/>
        <v>0.19375000000000001</v>
      </c>
      <c r="B55" s="16">
        <f t="shared" si="18"/>
        <v>129388.18661832964</v>
      </c>
      <c r="C55" s="4"/>
      <c r="D55" s="4">
        <f t="shared" si="19"/>
        <v>0</v>
      </c>
      <c r="E55" s="4">
        <f t="shared" si="20"/>
        <v>0</v>
      </c>
      <c r="F55" s="4">
        <f t="shared" si="21"/>
        <v>4.4249030177715041E-156</v>
      </c>
      <c r="G55" s="4">
        <f t="shared" si="22"/>
        <v>6.1520521724896154E-75</v>
      </c>
      <c r="H55" s="4">
        <f t="shared" si="23"/>
        <v>7.4128782895571792E-38</v>
      </c>
      <c r="I55" s="4">
        <f t="shared" si="24"/>
        <v>4.8392158453997852E-19</v>
      </c>
      <c r="J55" s="4">
        <f t="shared" si="25"/>
        <v>1.0227981191558039E-8</v>
      </c>
      <c r="K55" s="4">
        <f t="shared" si="26"/>
        <v>1.0681297785697125E-2</v>
      </c>
      <c r="L55" s="4">
        <f t="shared" si="27"/>
        <v>50.982741101896686</v>
      </c>
      <c r="M55" s="4">
        <f t="shared" si="28"/>
        <v>11009.841203454951</v>
      </c>
      <c r="N55" s="4">
        <f t="shared" si="29"/>
        <v>369367.61512907513</v>
      </c>
      <c r="O55" s="4">
        <f t="shared" si="30"/>
        <v>3870093.2220465802</v>
      </c>
      <c r="P55" s="4">
        <f t="shared" si="31"/>
        <v>19130051.432175167</v>
      </c>
      <c r="Q55" s="4">
        <f t="shared" si="32"/>
        <v>57438434.958024241</v>
      </c>
      <c r="R55" s="4">
        <f t="shared" si="33"/>
        <v>122908257.37833078</v>
      </c>
      <c r="S55" s="4">
        <f t="shared" si="34"/>
        <v>207947818.51960447</v>
      </c>
    </row>
    <row r="56" spans="1:19" x14ac:dyDescent="0.3">
      <c r="A56" s="14">
        <f t="shared" si="17"/>
        <v>0.2225</v>
      </c>
      <c r="B56" s="16">
        <f t="shared" si="18"/>
        <v>216758.56005648003</v>
      </c>
      <c r="C56" s="4"/>
      <c r="D56" s="4">
        <f t="shared" si="19"/>
        <v>0</v>
      </c>
      <c r="E56" s="4">
        <f t="shared" si="20"/>
        <v>7.0309630720191012E-203</v>
      </c>
      <c r="F56" s="4">
        <f t="shared" si="21"/>
        <v>6.4449695829935027E-85</v>
      </c>
      <c r="G56" s="4">
        <f t="shared" si="22"/>
        <v>2.1923297973980725E-38</v>
      </c>
      <c r="H56" s="4">
        <f t="shared" si="23"/>
        <v>3.5955843998149343E-17</v>
      </c>
      <c r="I56" s="4">
        <f t="shared" si="24"/>
        <v>1.9113223402890826E-6</v>
      </c>
      <c r="J56" s="4">
        <f t="shared" si="25"/>
        <v>1.3671188521899889</v>
      </c>
      <c r="K56" s="4">
        <f t="shared" si="26"/>
        <v>3330.9761535820953</v>
      </c>
      <c r="L56" s="4">
        <f t="shared" si="27"/>
        <v>372057.04543185659</v>
      </c>
      <c r="M56" s="4">
        <f t="shared" si="28"/>
        <v>7099626.2439897163</v>
      </c>
      <c r="N56" s="4">
        <f t="shared" si="29"/>
        <v>46949778.075111285</v>
      </c>
      <c r="O56" s="4">
        <f t="shared" si="30"/>
        <v>160507169.87014195</v>
      </c>
      <c r="P56" s="4">
        <f t="shared" si="31"/>
        <v>359153854.00375134</v>
      </c>
      <c r="Q56" s="4">
        <f t="shared" si="32"/>
        <v>607659210.17657566</v>
      </c>
      <c r="R56" s="4">
        <f t="shared" si="33"/>
        <v>851478450.13771629</v>
      </c>
      <c r="S56" s="4">
        <f t="shared" si="34"/>
        <v>1048218927.7960464</v>
      </c>
    </row>
    <row r="57" spans="1:19" x14ac:dyDescent="0.3">
      <c r="A57" s="14">
        <f t="shared" si="17"/>
        <v>0.25124999999999997</v>
      </c>
      <c r="B57" s="16">
        <f t="shared" si="18"/>
        <v>331473.85953252477</v>
      </c>
      <c r="C57" s="4"/>
      <c r="D57" s="4">
        <f t="shared" si="19"/>
        <v>0</v>
      </c>
      <c r="E57" s="4">
        <f t="shared" si="20"/>
        <v>3.0340156797480252E-120</v>
      </c>
      <c r="F57" s="4">
        <f t="shared" si="21"/>
        <v>7.9072476291347835E-48</v>
      </c>
      <c r="G57" s="4">
        <f t="shared" si="22"/>
        <v>2.5389474960618928E-19</v>
      </c>
      <c r="H57" s="4">
        <f t="shared" si="23"/>
        <v>2.2736056072796969E-6</v>
      </c>
      <c r="I57" s="4">
        <f t="shared" si="24"/>
        <v>7.4053687066783258</v>
      </c>
      <c r="J57" s="4">
        <f t="shared" si="25"/>
        <v>24879.115541582585</v>
      </c>
      <c r="K57" s="4">
        <f t="shared" si="26"/>
        <v>2581443.3032016731</v>
      </c>
      <c r="L57" s="4">
        <f t="shared" si="27"/>
        <v>40796919.190400809</v>
      </c>
      <c r="M57" s="4">
        <f t="shared" si="28"/>
        <v>220032734.70427552</v>
      </c>
      <c r="N57" s="4">
        <f t="shared" si="29"/>
        <v>624579085.68095601</v>
      </c>
      <c r="O57" s="4">
        <f t="shared" si="30"/>
        <v>1191621750.413331</v>
      </c>
      <c r="P57" s="4">
        <f t="shared" si="31"/>
        <v>1764681787.4749799</v>
      </c>
      <c r="Q57" s="4">
        <f t="shared" si="32"/>
        <v>2214701660.5241251</v>
      </c>
      <c r="R57" s="4">
        <f t="shared" si="33"/>
        <v>2489287384.7082119</v>
      </c>
      <c r="S57" s="4">
        <f t="shared" si="34"/>
        <v>2596783930.725637</v>
      </c>
    </row>
    <row r="58" spans="1:19" x14ac:dyDescent="0.3">
      <c r="A58" s="14">
        <f t="shared" si="17"/>
        <v>0.28000000000000003</v>
      </c>
      <c r="B58" s="16">
        <f t="shared" si="18"/>
        <v>472200.18621534732</v>
      </c>
      <c r="C58" s="4"/>
      <c r="D58" s="4">
        <f t="shared" si="19"/>
        <v>1.7906644560941101E-221</v>
      </c>
      <c r="E58" s="4">
        <f t="shared" si="20"/>
        <v>8.3660674794825046E-74</v>
      </c>
      <c r="F58" s="4">
        <f t="shared" si="21"/>
        <v>5.6100762910302913E-27</v>
      </c>
      <c r="G58" s="4">
        <f t="shared" si="22"/>
        <v>1.3441423465484314E-8</v>
      </c>
      <c r="H58" s="4">
        <f t="shared" si="23"/>
        <v>2.7425525026212267</v>
      </c>
      <c r="I58" s="4">
        <f t="shared" si="24"/>
        <v>38380.921003291354</v>
      </c>
      <c r="J58" s="4">
        <f t="shared" si="25"/>
        <v>6343699.8900768347</v>
      </c>
      <c r="K58" s="4">
        <f t="shared" si="26"/>
        <v>111747692.59878993</v>
      </c>
      <c r="L58" s="4">
        <f t="shared" si="27"/>
        <v>588640085.16484046</v>
      </c>
      <c r="M58" s="4">
        <f t="shared" si="28"/>
        <v>1560962452.2143764</v>
      </c>
      <c r="N58" s="4">
        <f t="shared" si="29"/>
        <v>2755058800.2214131</v>
      </c>
      <c r="O58" s="4">
        <f t="shared" si="30"/>
        <v>3787589138.7158833</v>
      </c>
      <c r="P58" s="4">
        <f t="shared" si="31"/>
        <v>4448124388.4259977</v>
      </c>
      <c r="Q58" s="4">
        <f t="shared" si="32"/>
        <v>4719958397.6471863</v>
      </c>
      <c r="R58" s="4">
        <f t="shared" si="33"/>
        <v>4687053642.0536861</v>
      </c>
      <c r="S58" s="4">
        <f t="shared" si="34"/>
        <v>4455071949.3225946</v>
      </c>
    </row>
    <row r="59" spans="1:19" x14ac:dyDescent="0.3">
      <c r="A59" s="14">
        <f t="shared" si="17"/>
        <v>0.30875000000000002</v>
      </c>
      <c r="B59" s="16">
        <f t="shared" si="18"/>
        <v>627599.40004045458</v>
      </c>
      <c r="C59" s="4"/>
      <c r="D59" s="4">
        <f t="shared" si="19"/>
        <v>7.5259012541027208E-146</v>
      </c>
      <c r="E59" s="4">
        <f t="shared" si="20"/>
        <v>4.1599595723418022E-46</v>
      </c>
      <c r="F59" s="4">
        <f t="shared" si="21"/>
        <v>1.5126537910475864E-14</v>
      </c>
      <c r="G59" s="4">
        <f t="shared" si="22"/>
        <v>3.2940265078868637E-2</v>
      </c>
      <c r="H59" s="4">
        <f t="shared" si="23"/>
        <v>11428.23828291445</v>
      </c>
      <c r="I59" s="4">
        <f t="shared" si="24"/>
        <v>6193709.9877926195</v>
      </c>
      <c r="J59" s="4">
        <f t="shared" si="25"/>
        <v>169760511.87183648</v>
      </c>
      <c r="K59" s="4">
        <f t="shared" si="26"/>
        <v>1038245733.6678977</v>
      </c>
      <c r="L59" s="4">
        <f t="shared" si="27"/>
        <v>2839612424.4237847</v>
      </c>
      <c r="M59" s="4">
        <f t="shared" si="28"/>
        <v>4930271631.957202</v>
      </c>
      <c r="N59" s="4">
        <f t="shared" si="29"/>
        <v>6553923901.6350384</v>
      </c>
      <c r="O59" s="4">
        <f t="shared" si="30"/>
        <v>7410219469.4006214</v>
      </c>
      <c r="P59" s="4">
        <f t="shared" si="31"/>
        <v>7578144546.2135668</v>
      </c>
      <c r="Q59" s="4">
        <f t="shared" si="32"/>
        <v>7275151867.438838</v>
      </c>
      <c r="R59" s="4">
        <f t="shared" si="33"/>
        <v>6709804441.6790419</v>
      </c>
      <c r="S59" s="4">
        <f t="shared" si="34"/>
        <v>6033369591.235528</v>
      </c>
    </row>
    <row r="60" spans="1:19" x14ac:dyDescent="0.3">
      <c r="A60" s="14">
        <f t="shared" si="17"/>
        <v>0.33750000000000002</v>
      </c>
      <c r="B60" s="16">
        <f t="shared" si="18"/>
        <v>782998.61386556167</v>
      </c>
      <c r="C60" s="4"/>
      <c r="D60" s="4">
        <f t="shared" si="19"/>
        <v>1.6414977059050465E-98</v>
      </c>
      <c r="E60" s="4">
        <f t="shared" si="20"/>
        <v>8.7487931426786659E-29</v>
      </c>
      <c r="F60" s="4">
        <f t="shared" si="21"/>
        <v>8.7477900040450125E-7</v>
      </c>
      <c r="G60" s="4">
        <f t="shared" si="22"/>
        <v>313.47838273235203</v>
      </c>
      <c r="H60" s="4">
        <f t="shared" si="23"/>
        <v>2004459.3992462778</v>
      </c>
      <c r="I60" s="4">
        <f t="shared" si="24"/>
        <v>141796347.90854239</v>
      </c>
      <c r="J60" s="4">
        <f t="shared" si="25"/>
        <v>1261353277.2504959</v>
      </c>
      <c r="K60" s="4">
        <f t="shared" si="26"/>
        <v>3977093029.1128645</v>
      </c>
      <c r="L60" s="4">
        <f t="shared" si="27"/>
        <v>7215258523.2868462</v>
      </c>
      <c r="M60" s="4">
        <f t="shared" si="28"/>
        <v>9608841345.8659363</v>
      </c>
      <c r="N60" s="4">
        <f t="shared" si="29"/>
        <v>10695504538.845831</v>
      </c>
      <c r="O60" s="4">
        <f t="shared" si="30"/>
        <v>10699368027.399984</v>
      </c>
      <c r="P60" s="4">
        <f t="shared" si="31"/>
        <v>10033708633.606045</v>
      </c>
      <c r="Q60" s="4">
        <f t="shared" si="32"/>
        <v>9047083722.3996868</v>
      </c>
      <c r="R60" s="4">
        <f t="shared" si="33"/>
        <v>7966664524.2820597</v>
      </c>
      <c r="S60" s="4">
        <f t="shared" si="34"/>
        <v>6918791250.2682524</v>
      </c>
    </row>
    <row r="61" spans="1:19" x14ac:dyDescent="0.3">
      <c r="A61" s="14">
        <f t="shared" si="17"/>
        <v>0.36625000000000002</v>
      </c>
      <c r="B61" s="16">
        <f t="shared" si="18"/>
        <v>915054.59814612486</v>
      </c>
      <c r="C61" s="4"/>
      <c r="D61" s="4">
        <f t="shared" si="19"/>
        <v>1.0911548438365737E-67</v>
      </c>
      <c r="E61" s="4">
        <f t="shared" si="20"/>
        <v>1.5659636213550065E-17</v>
      </c>
      <c r="F61" s="4">
        <f t="shared" si="21"/>
        <v>9.1477819110542785E-2</v>
      </c>
      <c r="G61" s="4">
        <f t="shared" si="22"/>
        <v>111874.29454209442</v>
      </c>
      <c r="H61" s="4">
        <f t="shared" si="23"/>
        <v>52927273.225819036</v>
      </c>
      <c r="I61" s="4">
        <f t="shared" si="24"/>
        <v>992649821.47149134</v>
      </c>
      <c r="J61" s="4">
        <f t="shared" si="25"/>
        <v>4239692546.2269349</v>
      </c>
      <c r="K61" s="4">
        <f t="shared" si="26"/>
        <v>8678912888.1847038</v>
      </c>
      <c r="L61" s="4">
        <f t="shared" si="27"/>
        <v>12048157192.427717</v>
      </c>
      <c r="M61" s="4">
        <f t="shared" si="28"/>
        <v>13496963545.690599</v>
      </c>
      <c r="N61" s="4">
        <f t="shared" si="29"/>
        <v>13381297657.149555</v>
      </c>
      <c r="O61" s="4">
        <f t="shared" si="30"/>
        <v>12359112657.450092</v>
      </c>
      <c r="P61" s="4">
        <f t="shared" si="31"/>
        <v>10953616441.069599</v>
      </c>
      <c r="Q61" s="4">
        <f t="shared" si="32"/>
        <v>9480905338.7500668</v>
      </c>
      <c r="R61" s="4">
        <f t="shared" si="33"/>
        <v>8100520897.8223305</v>
      </c>
      <c r="S61" s="4">
        <f t="shared" si="34"/>
        <v>6877396535.1663094</v>
      </c>
    </row>
    <row r="62" spans="1:19" x14ac:dyDescent="0.3">
      <c r="A62" s="14">
        <f t="shared" si="17"/>
        <v>0.39500000000000002</v>
      </c>
      <c r="B62" s="16">
        <f t="shared" si="18"/>
        <v>1000424.1233376</v>
      </c>
      <c r="C62" s="4"/>
      <c r="D62" s="4">
        <f t="shared" si="19"/>
        <v>5.8477795127010991E-47</v>
      </c>
      <c r="E62" s="4">
        <f t="shared" si="20"/>
        <v>5.3171716374160733E-10</v>
      </c>
      <c r="F62" s="4">
        <f t="shared" si="21"/>
        <v>194.22083636379992</v>
      </c>
      <c r="G62" s="4">
        <f t="shared" si="22"/>
        <v>5152235.1200478626</v>
      </c>
      <c r="H62" s="4">
        <f t="shared" si="23"/>
        <v>421005101.82422066</v>
      </c>
      <c r="I62" s="4">
        <f t="shared" si="24"/>
        <v>3225285849.4276195</v>
      </c>
      <c r="J62" s="4">
        <f t="shared" si="25"/>
        <v>8398754098.0512934</v>
      </c>
      <c r="K62" s="4">
        <f t="shared" si="26"/>
        <v>12847736028.776815</v>
      </c>
      <c r="L62" s="4">
        <f t="shared" si="27"/>
        <v>14889972330.052748</v>
      </c>
      <c r="M62" s="4">
        <f t="shared" si="28"/>
        <v>14844247189.542313</v>
      </c>
      <c r="N62" s="4">
        <f t="shared" si="29"/>
        <v>13611898349.601299</v>
      </c>
      <c r="O62" s="4">
        <f t="shared" si="30"/>
        <v>11913166872.238041</v>
      </c>
      <c r="P62" s="4">
        <f t="shared" si="31"/>
        <v>10163701942.26103</v>
      </c>
      <c r="Q62" s="4">
        <f t="shared" si="32"/>
        <v>8557955852.9224167</v>
      </c>
      <c r="R62" s="4">
        <f t="shared" si="33"/>
        <v>7164651904.4780378</v>
      </c>
      <c r="S62" s="4">
        <f t="shared" si="34"/>
        <v>5990570938.2349825</v>
      </c>
    </row>
    <row r="63" spans="1:19" x14ac:dyDescent="0.3">
      <c r="A63" s="14">
        <f t="shared" si="17"/>
        <v>0.42375000000000002</v>
      </c>
      <c r="B63" s="16">
        <f t="shared" si="18"/>
        <v>1019765.6563887937</v>
      </c>
      <c r="C63" s="4"/>
      <c r="D63" s="4">
        <f t="shared" si="19"/>
        <v>1.2036920075743158E-32</v>
      </c>
      <c r="E63" s="4">
        <f t="shared" si="20"/>
        <v>7.5428006691564522E-5</v>
      </c>
      <c r="F63" s="4">
        <f t="shared" si="21"/>
        <v>33262.389062981631</v>
      </c>
      <c r="G63" s="4">
        <f t="shared" si="22"/>
        <v>61768686.627078116</v>
      </c>
      <c r="H63" s="4">
        <f t="shared" si="23"/>
        <v>1491603368.4885392</v>
      </c>
      <c r="I63" s="4">
        <f t="shared" si="24"/>
        <v>6137900486.2304335</v>
      </c>
      <c r="J63" s="4">
        <f t="shared" si="25"/>
        <v>11336975775.156616</v>
      </c>
      <c r="K63" s="4">
        <f t="shared" si="26"/>
        <v>14167209404.785147</v>
      </c>
      <c r="L63" s="4">
        <f t="shared" si="27"/>
        <v>14485641807.649431</v>
      </c>
      <c r="M63" s="4">
        <f t="shared" si="28"/>
        <v>13318091511.326622</v>
      </c>
      <c r="N63" s="4">
        <f t="shared" si="29"/>
        <v>11568294559.893311</v>
      </c>
      <c r="O63" s="4">
        <f t="shared" si="30"/>
        <v>9753220116.3003178</v>
      </c>
      <c r="P63" s="4">
        <f t="shared" si="31"/>
        <v>8103776588.1674023</v>
      </c>
      <c r="Q63" s="4">
        <f t="shared" si="32"/>
        <v>6694121527.7395668</v>
      </c>
      <c r="R63" s="4">
        <f t="shared" si="33"/>
        <v>5525652862.5245152</v>
      </c>
      <c r="S63" s="4">
        <f t="shared" si="34"/>
        <v>4571396401.2244253</v>
      </c>
    </row>
    <row r="64" spans="1:19" x14ac:dyDescent="0.3">
      <c r="A64" s="14">
        <f t="shared" si="17"/>
        <v>0.45250000000000001</v>
      </c>
      <c r="B64" s="16">
        <f t="shared" si="18"/>
        <v>964408.85489744646</v>
      </c>
      <c r="C64" s="4"/>
      <c r="D64" s="4">
        <f t="shared" si="19"/>
        <v>1.4882661363125954E-22</v>
      </c>
      <c r="E64" s="4">
        <f t="shared" si="20"/>
        <v>0.28160848417414602</v>
      </c>
      <c r="F64" s="4">
        <f t="shared" si="21"/>
        <v>1040606.2439983918</v>
      </c>
      <c r="G64" s="4">
        <f t="shared" si="22"/>
        <v>291211720.83383209</v>
      </c>
      <c r="H64" s="4">
        <f t="shared" si="23"/>
        <v>2953473068.9645863</v>
      </c>
      <c r="I64" s="4">
        <f t="shared" si="24"/>
        <v>7809272662.5108147</v>
      </c>
      <c r="J64" s="4">
        <f t="shared" si="25"/>
        <v>11296118411.022823</v>
      </c>
      <c r="K64" s="4">
        <f t="shared" si="26"/>
        <v>12224032744.45369</v>
      </c>
      <c r="L64" s="4">
        <f t="shared" si="27"/>
        <v>11432558529.600954</v>
      </c>
      <c r="M64" s="4">
        <f t="shared" si="28"/>
        <v>9922599898.5421276</v>
      </c>
      <c r="N64" s="4">
        <f t="shared" si="29"/>
        <v>8292873852.3233595</v>
      </c>
      <c r="O64" s="4">
        <f t="shared" si="30"/>
        <v>6808219017.3004856</v>
      </c>
      <c r="P64" s="4">
        <f t="shared" si="31"/>
        <v>5551358574.0934458</v>
      </c>
      <c r="Q64" s="4">
        <f t="shared" si="32"/>
        <v>4523661007.7775221</v>
      </c>
      <c r="R64" s="4">
        <f t="shared" si="33"/>
        <v>3696697825.144742</v>
      </c>
      <c r="S64" s="4">
        <f t="shared" si="34"/>
        <v>3035288631.8850341</v>
      </c>
    </row>
    <row r="65" spans="1:19" x14ac:dyDescent="0.3">
      <c r="A65" s="14">
        <f t="shared" si="17"/>
        <v>0.48125000000000001</v>
      </c>
      <c r="B65" s="16">
        <f t="shared" si="18"/>
        <v>841690.16243470076</v>
      </c>
      <c r="C65" s="4"/>
      <c r="D65" s="4">
        <f t="shared" si="19"/>
        <v>2.5093785204169891E-15</v>
      </c>
      <c r="E65" s="4">
        <f t="shared" si="20"/>
        <v>86.012143728773054</v>
      </c>
      <c r="F65" s="4">
        <f t="shared" si="21"/>
        <v>9812465.7032765243</v>
      </c>
      <c r="G65" s="4">
        <f t="shared" si="22"/>
        <v>693339619.8424722</v>
      </c>
      <c r="H65" s="4">
        <f t="shared" si="23"/>
        <v>3741585200.6906042</v>
      </c>
      <c r="I65" s="4">
        <f t="shared" si="24"/>
        <v>7171810064.6056271</v>
      </c>
      <c r="J65" s="4">
        <f t="shared" si="25"/>
        <v>8684387687.7352066</v>
      </c>
      <c r="K65" s="4">
        <f t="shared" si="26"/>
        <v>8463840898.0944347</v>
      </c>
      <c r="L65" s="4">
        <f t="shared" si="27"/>
        <v>7418779470.1433439</v>
      </c>
      <c r="M65" s="4">
        <f t="shared" si="28"/>
        <v>6174703337.4758501</v>
      </c>
      <c r="N65" s="4">
        <f t="shared" si="29"/>
        <v>5017821257.4875326</v>
      </c>
      <c r="O65" s="4">
        <f t="shared" si="30"/>
        <v>4040575961.9643111</v>
      </c>
      <c r="P65" s="4">
        <f t="shared" si="31"/>
        <v>3249858142.8607631</v>
      </c>
      <c r="Q65" s="4">
        <f t="shared" si="32"/>
        <v>2622122585.6752715</v>
      </c>
      <c r="R65" s="4">
        <f t="shared" si="33"/>
        <v>2127166397.090286</v>
      </c>
      <c r="S65" s="4">
        <f t="shared" si="34"/>
        <v>1737010911.5329347</v>
      </c>
    </row>
    <row r="66" spans="1:19" x14ac:dyDescent="0.3">
      <c r="A66" s="14">
        <f t="shared" si="17"/>
        <v>0.51</v>
      </c>
      <c r="B66" s="16">
        <f t="shared" si="18"/>
        <v>670951.11205175053</v>
      </c>
      <c r="C66" s="4"/>
      <c r="D66" s="4">
        <f t="shared" si="19"/>
        <v>4.1770469680221174E-10</v>
      </c>
      <c r="E66" s="4">
        <f t="shared" si="20"/>
        <v>4370.6902675144011</v>
      </c>
      <c r="F66" s="4">
        <f t="shared" si="21"/>
        <v>37849824.283464529</v>
      </c>
      <c r="G66" s="4">
        <f t="shared" si="22"/>
        <v>964062097.26572323</v>
      </c>
      <c r="H66" s="4">
        <f t="shared" si="23"/>
        <v>3258985900.3815002</v>
      </c>
      <c r="I66" s="4">
        <f t="shared" si="24"/>
        <v>4921416176.9064655</v>
      </c>
      <c r="J66" s="4">
        <f t="shared" si="25"/>
        <v>5223536120.3016586</v>
      </c>
      <c r="K66" s="4">
        <f t="shared" si="26"/>
        <v>4710801161.2226954</v>
      </c>
      <c r="L66" s="4">
        <f t="shared" si="27"/>
        <v>3935331034.8426118</v>
      </c>
      <c r="M66" s="4">
        <f t="shared" si="28"/>
        <v>3175221893.9447107</v>
      </c>
      <c r="N66" s="4">
        <f t="shared" si="29"/>
        <v>2527222878.478478</v>
      </c>
      <c r="O66" s="4">
        <f t="shared" si="30"/>
        <v>2006061671.8890355</v>
      </c>
      <c r="P66" s="4">
        <f t="shared" si="31"/>
        <v>1597197199.294831</v>
      </c>
      <c r="Q66" s="4">
        <f t="shared" si="32"/>
        <v>1279257099.7497916</v>
      </c>
      <c r="R66" s="4">
        <f t="shared" si="33"/>
        <v>1032172548.5722477</v>
      </c>
      <c r="S66" s="4">
        <f t="shared" si="34"/>
        <v>839431710.2741009</v>
      </c>
    </row>
    <row r="67" spans="1:19" x14ac:dyDescent="0.3">
      <c r="A67" s="14">
        <f t="shared" si="17"/>
        <v>0.53874999999999995</v>
      </c>
      <c r="B67" s="16">
        <f t="shared" si="18"/>
        <v>486206.12394207361</v>
      </c>
      <c r="C67" s="4"/>
      <c r="D67" s="4">
        <f t="shared" si="19"/>
        <v>2.5251648164527059E-6</v>
      </c>
      <c r="E67" s="4">
        <f t="shared" si="20"/>
        <v>59086.2213975372</v>
      </c>
      <c r="F67" s="4">
        <f t="shared" si="21"/>
        <v>73242388.815718368</v>
      </c>
      <c r="G67" s="4">
        <f t="shared" si="22"/>
        <v>864358437.64825332</v>
      </c>
      <c r="H67" s="4">
        <f t="shared" si="23"/>
        <v>2053587810.3901238</v>
      </c>
      <c r="I67" s="4">
        <f t="shared" si="24"/>
        <v>2590802450.3529272</v>
      </c>
      <c r="J67" s="4">
        <f t="shared" si="25"/>
        <v>2489739648.0193996</v>
      </c>
      <c r="K67" s="4">
        <f t="shared" si="26"/>
        <v>2117757939.546402</v>
      </c>
      <c r="L67" s="4">
        <f t="shared" si="27"/>
        <v>1706164154.7571242</v>
      </c>
      <c r="M67" s="4">
        <f t="shared" si="28"/>
        <v>1344750697.3260505</v>
      </c>
      <c r="N67" s="4">
        <f t="shared" si="29"/>
        <v>1053666233.786418</v>
      </c>
      <c r="O67" s="4">
        <f t="shared" si="30"/>
        <v>827386601.47456717</v>
      </c>
      <c r="P67" s="4">
        <f t="shared" si="31"/>
        <v>653732448.07094121</v>
      </c>
      <c r="Q67" s="4">
        <f t="shared" si="32"/>
        <v>520708501.40421933</v>
      </c>
      <c r="R67" s="4">
        <f t="shared" si="33"/>
        <v>418421757.42066222</v>
      </c>
      <c r="S67" s="4">
        <f t="shared" si="34"/>
        <v>339245638.28865296</v>
      </c>
    </row>
    <row r="68" spans="1:19" x14ac:dyDescent="0.3">
      <c r="A68" s="14">
        <f t="shared" si="17"/>
        <v>0.5675</v>
      </c>
      <c r="B68" s="16">
        <f t="shared" si="18"/>
        <v>334141.65719475842</v>
      </c>
      <c r="C68" s="4"/>
      <c r="D68" s="4">
        <f t="shared" si="19"/>
        <v>1.4570368603375186E-3</v>
      </c>
      <c r="E68" s="4">
        <f t="shared" si="20"/>
        <v>319007.59582917887</v>
      </c>
      <c r="F68" s="4">
        <f t="shared" si="21"/>
        <v>89297402.671891436</v>
      </c>
      <c r="G68" s="4">
        <f t="shared" si="22"/>
        <v>584815959.67160404</v>
      </c>
      <c r="H68" s="4">
        <f t="shared" si="23"/>
        <v>1060719900.1997927</v>
      </c>
      <c r="I68" s="4">
        <f t="shared" si="24"/>
        <v>1166134918.7326252</v>
      </c>
      <c r="J68" s="4">
        <f t="shared" si="25"/>
        <v>1038567378.5395921</v>
      </c>
      <c r="K68" s="4">
        <f t="shared" si="26"/>
        <v>844711024.49704778</v>
      </c>
      <c r="L68" s="4">
        <f t="shared" si="27"/>
        <v>661915616.62313473</v>
      </c>
      <c r="M68" s="4">
        <f t="shared" si="28"/>
        <v>512433307.1187855</v>
      </c>
      <c r="N68" s="4">
        <f t="shared" si="29"/>
        <v>396722815.97537631</v>
      </c>
      <c r="O68" s="4">
        <f t="shared" si="30"/>
        <v>308957311.03823107</v>
      </c>
      <c r="P68" s="4">
        <f t="shared" si="31"/>
        <v>242687052.09391519</v>
      </c>
      <c r="Q68" s="4">
        <f t="shared" si="32"/>
        <v>192486612.99718207</v>
      </c>
      <c r="R68" s="4">
        <f t="shared" si="33"/>
        <v>154191880.89480561</v>
      </c>
      <c r="S68" s="4">
        <f t="shared" si="34"/>
        <v>124721437.39722797</v>
      </c>
    </row>
    <row r="69" spans="1:19" x14ac:dyDescent="0.3">
      <c r="A69" s="14">
        <f t="shared" si="17"/>
        <v>0.59624999999999995</v>
      </c>
      <c r="B69" s="16">
        <f t="shared" si="18"/>
        <v>267446.71563891834</v>
      </c>
      <c r="C69" s="4"/>
      <c r="D69" s="4">
        <f t="shared" si="19"/>
        <v>0.22164414403225263</v>
      </c>
      <c r="E69" s="4">
        <f t="shared" si="20"/>
        <v>1293344.5882839786</v>
      </c>
      <c r="F69" s="4">
        <f t="shared" si="21"/>
        <v>114106822.28728671</v>
      </c>
      <c r="G69" s="4">
        <f t="shared" si="22"/>
        <v>473200624.8606599</v>
      </c>
      <c r="H69" s="4">
        <f t="shared" si="23"/>
        <v>696077454.65314293</v>
      </c>
      <c r="I69" s="4">
        <f t="shared" si="24"/>
        <v>687742096.05795455</v>
      </c>
      <c r="J69" s="4">
        <f t="shared" si="25"/>
        <v>577403436.6686635</v>
      </c>
      <c r="K69" s="4">
        <f t="shared" si="26"/>
        <v>453588177.96266079</v>
      </c>
      <c r="L69" s="4">
        <f t="shared" si="27"/>
        <v>347861308.70097411</v>
      </c>
      <c r="M69" s="4">
        <f t="shared" si="28"/>
        <v>265582353.30284429</v>
      </c>
      <c r="N69" s="4">
        <f t="shared" si="29"/>
        <v>203706684.16390452</v>
      </c>
      <c r="O69" s="4">
        <f t="shared" si="30"/>
        <v>157625967.48798788</v>
      </c>
      <c r="P69" s="4">
        <f t="shared" si="31"/>
        <v>123254378.02214134</v>
      </c>
      <c r="Q69" s="4">
        <f t="shared" si="32"/>
        <v>97437921.139138952</v>
      </c>
      <c r="R69" s="4">
        <f t="shared" si="33"/>
        <v>77863654.778954774</v>
      </c>
      <c r="S69" s="4">
        <f t="shared" si="34"/>
        <v>62866981.758196205</v>
      </c>
    </row>
    <row r="70" spans="1:19" x14ac:dyDescent="0.3">
      <c r="A70" s="14">
        <f t="shared" si="17"/>
        <v>0.625</v>
      </c>
      <c r="B70" s="16">
        <f t="shared" si="18"/>
        <v>281452.65336564486</v>
      </c>
      <c r="C70" s="4"/>
      <c r="D70" s="4">
        <f t="shared" si="19"/>
        <v>17.301117919794951</v>
      </c>
      <c r="E70" s="4">
        <f t="shared" si="20"/>
        <v>5854903.8425819008</v>
      </c>
      <c r="F70" s="4">
        <f t="shared" si="21"/>
        <v>208558964.81111395</v>
      </c>
      <c r="G70" s="4">
        <f t="shared" si="22"/>
        <v>604059884.36519372</v>
      </c>
      <c r="H70" s="4">
        <f t="shared" si="23"/>
        <v>753762765.01956093</v>
      </c>
      <c r="I70" s="4">
        <f t="shared" si="24"/>
        <v>684810747.92598188</v>
      </c>
      <c r="J70" s="4">
        <f t="shared" si="25"/>
        <v>548895848.55294633</v>
      </c>
      <c r="K70" s="4">
        <f t="shared" si="26"/>
        <v>419583138.43747169</v>
      </c>
      <c r="L70" s="4">
        <f t="shared" si="27"/>
        <v>316386412.06382489</v>
      </c>
      <c r="M70" s="4">
        <f t="shared" si="28"/>
        <v>238926942.7972858</v>
      </c>
      <c r="N70" s="4">
        <f t="shared" si="29"/>
        <v>181925995.58181128</v>
      </c>
      <c r="O70" s="4">
        <f t="shared" si="30"/>
        <v>140064022.73528296</v>
      </c>
      <c r="P70" s="4">
        <f t="shared" si="31"/>
        <v>109131705.36746231</v>
      </c>
      <c r="Q70" s="4">
        <f t="shared" si="32"/>
        <v>86050752.433113709</v>
      </c>
      <c r="R70" s="4">
        <f t="shared" si="33"/>
        <v>68633059.454700753</v>
      </c>
      <c r="S70" s="4">
        <f t="shared" si="34"/>
        <v>55334913.303451605</v>
      </c>
    </row>
    <row r="71" spans="1:19" x14ac:dyDescent="0.3">
      <c r="A71" s="14">
        <f t="shared" si="17"/>
        <v>0.65375000000000005</v>
      </c>
      <c r="B71" s="16">
        <f t="shared" si="18"/>
        <v>306796.73115686403</v>
      </c>
      <c r="C71" s="4"/>
      <c r="D71" s="4">
        <f t="shared" si="19"/>
        <v>581.40219296978364</v>
      </c>
      <c r="E71" s="4">
        <f t="shared" si="20"/>
        <v>20496108.431022245</v>
      </c>
      <c r="F71" s="4">
        <f t="shared" si="21"/>
        <v>355231923.26477426</v>
      </c>
      <c r="G71" s="4">
        <f t="shared" si="22"/>
        <v>773649738.54479635</v>
      </c>
      <c r="H71" s="4">
        <f t="shared" si="23"/>
        <v>847109906.54336691</v>
      </c>
      <c r="I71" s="4">
        <f t="shared" si="24"/>
        <v>720007973.38363099</v>
      </c>
      <c r="J71" s="4">
        <f t="shared" si="25"/>
        <v>556242016.15469384</v>
      </c>
      <c r="K71" s="4">
        <f t="shared" si="26"/>
        <v>416079121.14175391</v>
      </c>
      <c r="L71" s="4">
        <f t="shared" si="27"/>
        <v>309557866.03218079</v>
      </c>
      <c r="M71" s="4">
        <f t="shared" si="28"/>
        <v>231749887.62007031</v>
      </c>
      <c r="N71" s="4">
        <f t="shared" si="29"/>
        <v>175438983.67733389</v>
      </c>
      <c r="O71" s="4">
        <f t="shared" si="30"/>
        <v>134529611.25674188</v>
      </c>
      <c r="P71" s="4">
        <f t="shared" si="31"/>
        <v>104522758.70928571</v>
      </c>
      <c r="Q71" s="4">
        <f t="shared" si="32"/>
        <v>82247639.088833377</v>
      </c>
      <c r="R71" s="4">
        <f t="shared" si="33"/>
        <v>65500463.003149264</v>
      </c>
      <c r="S71" s="4">
        <f t="shared" si="34"/>
        <v>52749242.178446211</v>
      </c>
    </row>
    <row r="72" spans="1:19" x14ac:dyDescent="0.3">
      <c r="A72" s="14">
        <f t="shared" si="17"/>
        <v>0.6825</v>
      </c>
      <c r="B72" s="16">
        <f t="shared" si="18"/>
        <v>304128.93349463044</v>
      </c>
      <c r="C72" s="4"/>
      <c r="D72" s="4">
        <f t="shared" si="19"/>
        <v>8063.2102264442019</v>
      </c>
      <c r="E72" s="4">
        <f t="shared" si="20"/>
        <v>46294913.099433437</v>
      </c>
      <c r="F72" s="4">
        <f t="shared" si="21"/>
        <v>450116082.60176349</v>
      </c>
      <c r="G72" s="4">
        <f t="shared" si="22"/>
        <v>779836106.5509088</v>
      </c>
      <c r="H72" s="4">
        <f t="shared" si="23"/>
        <v>768872612.97348058</v>
      </c>
      <c r="I72" s="4">
        <f t="shared" si="24"/>
        <v>619485971.30054796</v>
      </c>
      <c r="J72" s="4">
        <f t="shared" si="25"/>
        <v>464649075.86094838</v>
      </c>
      <c r="K72" s="4">
        <f t="shared" si="26"/>
        <v>341571592.80079615</v>
      </c>
      <c r="L72" s="4">
        <f t="shared" si="27"/>
        <v>251400707.93127862</v>
      </c>
      <c r="M72" s="4">
        <f t="shared" si="28"/>
        <v>186904346.89645806</v>
      </c>
      <c r="N72" s="4">
        <f t="shared" si="29"/>
        <v>140832029.283472</v>
      </c>
      <c r="O72" s="4">
        <f t="shared" si="30"/>
        <v>107645773.99832708</v>
      </c>
      <c r="P72" s="4">
        <f t="shared" si="31"/>
        <v>83445302.958713755</v>
      </c>
      <c r="Q72" s="4">
        <f t="shared" si="32"/>
        <v>65554030.746951878</v>
      </c>
      <c r="R72" s="4">
        <f t="shared" si="33"/>
        <v>52142582.623485275</v>
      </c>
      <c r="S72" s="4">
        <f t="shared" si="34"/>
        <v>41953479.454545677</v>
      </c>
    </row>
    <row r="73" spans="1:19" x14ac:dyDescent="0.3">
      <c r="A73" s="14">
        <f t="shared" si="17"/>
        <v>0.71125000000000005</v>
      </c>
      <c r="B73" s="16">
        <f t="shared" si="18"/>
        <v>276784.00745673606</v>
      </c>
      <c r="C73" s="4"/>
      <c r="D73" s="4">
        <f t="shared" si="19"/>
        <v>55187.917298005217</v>
      </c>
      <c r="E73" s="4">
        <f t="shared" si="20"/>
        <v>72866614.574248806</v>
      </c>
      <c r="F73" s="4">
        <f t="shared" si="21"/>
        <v>443602806.55247229</v>
      </c>
      <c r="G73" s="4">
        <f t="shared" si="22"/>
        <v>638566804.81456196</v>
      </c>
      <c r="H73" s="4">
        <f t="shared" si="23"/>
        <v>578323595.02501953</v>
      </c>
      <c r="I73" s="4">
        <f t="shared" si="24"/>
        <v>446212443.86600608</v>
      </c>
      <c r="J73" s="4">
        <f t="shared" si="25"/>
        <v>326769783.78542137</v>
      </c>
      <c r="K73" s="4">
        <f t="shared" si="26"/>
        <v>236853258.87492397</v>
      </c>
      <c r="L73" s="4">
        <f t="shared" si="27"/>
        <v>172811573.06689626</v>
      </c>
      <c r="M73" s="4">
        <f t="shared" si="28"/>
        <v>127754424.3248491</v>
      </c>
      <c r="N73" s="4">
        <f t="shared" si="29"/>
        <v>95899933.814564496</v>
      </c>
      <c r="O73" s="4">
        <f t="shared" si="30"/>
        <v>73111052.971610412</v>
      </c>
      <c r="P73" s="4">
        <f t="shared" si="31"/>
        <v>56570199.81124337</v>
      </c>
      <c r="Q73" s="4">
        <f t="shared" si="32"/>
        <v>44381919.216313489</v>
      </c>
      <c r="R73" s="4">
        <f t="shared" si="33"/>
        <v>35267262.944804199</v>
      </c>
      <c r="S73" s="4">
        <f t="shared" si="34"/>
        <v>28354771.485259835</v>
      </c>
    </row>
    <row r="74" spans="1:19" x14ac:dyDescent="0.3">
      <c r="A74" s="14">
        <f t="shared" si="17"/>
        <v>0.74</v>
      </c>
      <c r="B74" s="16">
        <f t="shared" si="18"/>
        <v>248772.13200328322</v>
      </c>
      <c r="C74" s="4"/>
      <c r="D74" s="4">
        <f t="shared" si="19"/>
        <v>242937.62714917888</v>
      </c>
      <c r="E74" s="4">
        <f t="shared" si="20"/>
        <v>96549894.254706606</v>
      </c>
      <c r="F74" s="4">
        <f t="shared" si="21"/>
        <v>400987963.58884591</v>
      </c>
      <c r="G74" s="4">
        <f t="shared" si="22"/>
        <v>496151434.08640742</v>
      </c>
      <c r="H74" s="4">
        <f t="shared" si="23"/>
        <v>419225955.08738256</v>
      </c>
      <c r="I74" s="4">
        <f t="shared" si="24"/>
        <v>312217339.41946757</v>
      </c>
      <c r="J74" s="4">
        <f t="shared" si="25"/>
        <v>224216417.37901679</v>
      </c>
      <c r="K74" s="4">
        <f t="shared" si="26"/>
        <v>160659506.86220086</v>
      </c>
      <c r="L74" s="4">
        <f t="shared" si="27"/>
        <v>116386598.94117679</v>
      </c>
      <c r="M74" s="4">
        <f t="shared" si="28"/>
        <v>85645589.79317905</v>
      </c>
      <c r="N74" s="4">
        <f t="shared" si="29"/>
        <v>64092615.549267851</v>
      </c>
      <c r="O74" s="4">
        <f t="shared" si="30"/>
        <v>48758352.29927741</v>
      </c>
      <c r="P74" s="4">
        <f t="shared" si="31"/>
        <v>37670381.852512993</v>
      </c>
      <c r="Q74" s="4">
        <f t="shared" si="32"/>
        <v>29521968.993666418</v>
      </c>
      <c r="R74" s="4">
        <f t="shared" si="33"/>
        <v>23440227.736535944</v>
      </c>
      <c r="S74" s="4">
        <f t="shared" si="34"/>
        <v>18834494.650815923</v>
      </c>
    </row>
    <row r="75" spans="1:19" x14ac:dyDescent="0.3">
      <c r="A75" s="14">
        <f t="shared" si="17"/>
        <v>0.76875000000000004</v>
      </c>
      <c r="B75" s="16">
        <f t="shared" si="18"/>
        <v>230097.54836764804</v>
      </c>
      <c r="C75" s="4"/>
      <c r="D75" s="4">
        <f t="shared" si="19"/>
        <v>816611.26852260728</v>
      </c>
      <c r="E75" s="4">
        <f t="shared" si="20"/>
        <v>120775321.22317281</v>
      </c>
      <c r="F75" s="4">
        <f t="shared" si="21"/>
        <v>366115476.88919878</v>
      </c>
      <c r="G75" s="4">
        <f t="shared" si="22"/>
        <v>399931711.10958391</v>
      </c>
      <c r="H75" s="4">
        <f t="shared" si="23"/>
        <v>319163349.5078696</v>
      </c>
      <c r="I75" s="4">
        <f t="shared" si="24"/>
        <v>230873626.41304031</v>
      </c>
      <c r="J75" s="4">
        <f t="shared" si="25"/>
        <v>163152975.00781468</v>
      </c>
      <c r="K75" s="4">
        <f t="shared" si="26"/>
        <v>115802720.97091597</v>
      </c>
      <c r="L75" s="4">
        <f t="shared" si="27"/>
        <v>83399914.962824732</v>
      </c>
      <c r="M75" s="4">
        <f t="shared" si="28"/>
        <v>61139251.744235091</v>
      </c>
      <c r="N75" s="4">
        <f t="shared" si="29"/>
        <v>45637348.179098971</v>
      </c>
      <c r="O75" s="4">
        <f t="shared" si="30"/>
        <v>34657795.549129881</v>
      </c>
      <c r="P75" s="4">
        <f t="shared" si="31"/>
        <v>26743224.181113288</v>
      </c>
      <c r="Q75" s="4">
        <f t="shared" si="32"/>
        <v>20939657.900127739</v>
      </c>
      <c r="R75" s="4">
        <f t="shared" si="33"/>
        <v>16614933.808059167</v>
      </c>
      <c r="S75" s="4">
        <f t="shared" si="34"/>
        <v>13343656.344188245</v>
      </c>
    </row>
    <row r="76" spans="1:19" x14ac:dyDescent="0.3">
      <c r="A76" s="14">
        <f t="shared" si="17"/>
        <v>0.79749999999999999</v>
      </c>
      <c r="B76" s="16">
        <f t="shared" si="18"/>
        <v>196083.12817416963</v>
      </c>
      <c r="C76" s="4"/>
      <c r="D76" s="4">
        <f t="shared" si="19"/>
        <v>1798257.6506283011</v>
      </c>
      <c r="E76" s="4">
        <f t="shared" si="20"/>
        <v>117163097.76032944</v>
      </c>
      <c r="F76" s="4">
        <f t="shared" si="21"/>
        <v>273545316.21479779</v>
      </c>
      <c r="G76" s="4">
        <f t="shared" si="22"/>
        <v>269474728.00607836</v>
      </c>
      <c r="H76" s="4">
        <f t="shared" si="23"/>
        <v>205103180.55390921</v>
      </c>
      <c r="I76" s="4">
        <f t="shared" si="24"/>
        <v>144825419.31344116</v>
      </c>
      <c r="J76" s="4">
        <f t="shared" si="25"/>
        <v>100987757.32029715</v>
      </c>
      <c r="K76" s="4">
        <f t="shared" si="26"/>
        <v>71118013.316909716</v>
      </c>
      <c r="L76" s="4">
        <f t="shared" si="27"/>
        <v>50969682.663775556</v>
      </c>
      <c r="M76" s="4">
        <f t="shared" si="28"/>
        <v>37247756.299313381</v>
      </c>
      <c r="N76" s="4">
        <f t="shared" si="29"/>
        <v>27745074.577488139</v>
      </c>
      <c r="O76" s="4">
        <f t="shared" si="30"/>
        <v>21039515.606313873</v>
      </c>
      <c r="P76" s="4">
        <f t="shared" si="31"/>
        <v>16218184.899282811</v>
      </c>
      <c r="Q76" s="4">
        <f t="shared" si="32"/>
        <v>12689223.871840015</v>
      </c>
      <c r="R76" s="4">
        <f t="shared" si="33"/>
        <v>10062958.554893119</v>
      </c>
      <c r="S76" s="4">
        <f t="shared" si="34"/>
        <v>8078353.5448738169</v>
      </c>
    </row>
    <row r="77" spans="1:19" x14ac:dyDescent="0.3">
      <c r="A77" s="14">
        <f t="shared" si="17"/>
        <v>0.82625000000000004</v>
      </c>
      <c r="B77" s="16">
        <f t="shared" si="18"/>
        <v>139392.42785170561</v>
      </c>
      <c r="C77" s="4"/>
      <c r="D77" s="4">
        <f t="shared" si="19"/>
        <v>2240655.1265818644</v>
      </c>
      <c r="E77" s="4">
        <f t="shared" si="20"/>
        <v>73629695.803989291</v>
      </c>
      <c r="F77" s="4">
        <f t="shared" si="21"/>
        <v>138231586.02600831</v>
      </c>
      <c r="G77" s="4">
        <f t="shared" si="22"/>
        <v>124917846.34535721</v>
      </c>
      <c r="H77" s="4">
        <f t="shared" si="23"/>
        <v>91390622.447747603</v>
      </c>
      <c r="I77" s="4">
        <f t="shared" si="24"/>
        <v>63243566.699161373</v>
      </c>
      <c r="J77" s="4">
        <f t="shared" si="25"/>
        <v>43611429.255630516</v>
      </c>
      <c r="K77" s="4">
        <f t="shared" si="26"/>
        <v>30511364.991123363</v>
      </c>
      <c r="L77" s="4">
        <f t="shared" si="27"/>
        <v>21778523.400116544</v>
      </c>
      <c r="M77" s="4">
        <f t="shared" si="28"/>
        <v>15873613.838665092</v>
      </c>
      <c r="N77" s="4">
        <f t="shared" si="29"/>
        <v>11803152.800838804</v>
      </c>
      <c r="O77" s="4">
        <f t="shared" si="30"/>
        <v>8939665.6052671913</v>
      </c>
      <c r="P77" s="4">
        <f t="shared" si="31"/>
        <v>6885177.3615007671</v>
      </c>
      <c r="Q77" s="4">
        <f t="shared" si="32"/>
        <v>5383667.7813292211</v>
      </c>
      <c r="R77" s="4">
        <f t="shared" si="33"/>
        <v>4267463.5284676356</v>
      </c>
      <c r="S77" s="4">
        <f t="shared" si="34"/>
        <v>3424660.1757553443</v>
      </c>
    </row>
    <row r="78" spans="1:19" x14ac:dyDescent="0.3">
      <c r="A78" s="14">
        <f t="shared" si="17"/>
        <v>0.85499999999999998</v>
      </c>
      <c r="B78" s="16">
        <f t="shared" si="18"/>
        <v>110713.60298269441</v>
      </c>
      <c r="C78" s="4"/>
      <c r="D78" s="4">
        <f t="shared" si="19"/>
        <v>2950807.9562575109</v>
      </c>
      <c r="E78" s="4">
        <f t="shared" si="20"/>
        <v>54557807.929588944</v>
      </c>
      <c r="F78" s="4">
        <f t="shared" si="21"/>
        <v>85281826.949231803</v>
      </c>
      <c r="G78" s="4">
        <f t="shared" si="22"/>
        <v>71678624.024993002</v>
      </c>
      <c r="H78" s="4">
        <f t="shared" si="23"/>
        <v>50726432.858887218</v>
      </c>
      <c r="I78" s="4">
        <f t="shared" si="24"/>
        <v>34513638.029248312</v>
      </c>
      <c r="J78" s="4">
        <f t="shared" si="25"/>
        <v>23578062.211632643</v>
      </c>
      <c r="K78" s="4">
        <f t="shared" si="26"/>
        <v>16404960.333783567</v>
      </c>
      <c r="L78" s="4">
        <f t="shared" si="27"/>
        <v>11669669.825474273</v>
      </c>
      <c r="M78" s="4">
        <f t="shared" si="28"/>
        <v>8486867.6407893337</v>
      </c>
      <c r="N78" s="4">
        <f t="shared" si="29"/>
        <v>6301270.0906104986</v>
      </c>
      <c r="O78" s="4">
        <f t="shared" si="30"/>
        <v>4767699.6450139284</v>
      </c>
      <c r="P78" s="4">
        <f t="shared" si="31"/>
        <v>3669354.2283845791</v>
      </c>
      <c r="Q78" s="4">
        <f t="shared" si="32"/>
        <v>2867650.1130871503</v>
      </c>
      <c r="R78" s="4">
        <f t="shared" si="33"/>
        <v>2272220.5102116107</v>
      </c>
      <c r="S78" s="4">
        <f t="shared" si="34"/>
        <v>1822940.6272068657</v>
      </c>
    </row>
    <row r="79" spans="1:19" x14ac:dyDescent="0.3">
      <c r="A79" s="14">
        <f t="shared" si="17"/>
        <v>0.88375000000000004</v>
      </c>
      <c r="B79" s="16">
        <f t="shared" si="18"/>
        <v>130722.08544944641</v>
      </c>
      <c r="C79" s="4"/>
      <c r="D79" s="4">
        <f t="shared" si="19"/>
        <v>7504790.5803691549</v>
      </c>
      <c r="E79" s="4">
        <f t="shared" si="20"/>
        <v>85342988.666565016</v>
      </c>
      <c r="F79" s="4">
        <f t="shared" si="21"/>
        <v>114269853.64142776</v>
      </c>
      <c r="G79" s="4">
        <f t="shared" si="22"/>
        <v>90335003.232170895</v>
      </c>
      <c r="H79" s="4">
        <f t="shared" si="23"/>
        <v>62158867.846239731</v>
      </c>
      <c r="I79" s="4">
        <f t="shared" si="24"/>
        <v>41690838.841725007</v>
      </c>
      <c r="J79" s="4">
        <f t="shared" si="25"/>
        <v>28256678.72610404</v>
      </c>
      <c r="K79" s="4">
        <f t="shared" si="26"/>
        <v>19568822.430504546</v>
      </c>
      <c r="L79" s="4">
        <f t="shared" si="27"/>
        <v>13880156.748030178</v>
      </c>
      <c r="M79" s="4">
        <f t="shared" si="28"/>
        <v>10075651.490945715</v>
      </c>
      <c r="N79" s="4">
        <f t="shared" si="29"/>
        <v>7471565.2633977635</v>
      </c>
      <c r="O79" s="4">
        <f t="shared" si="30"/>
        <v>5648309.0132681858</v>
      </c>
      <c r="P79" s="4">
        <f t="shared" si="31"/>
        <v>4344447.7376484992</v>
      </c>
      <c r="Q79" s="4">
        <f t="shared" si="32"/>
        <v>3393747.9868061664</v>
      </c>
      <c r="R79" s="4">
        <f t="shared" si="33"/>
        <v>2688206.0309659592</v>
      </c>
      <c r="S79" s="4">
        <f t="shared" si="34"/>
        <v>2156147.3350843275</v>
      </c>
    </row>
    <row r="80" spans="1:19" x14ac:dyDescent="0.3">
      <c r="A80" s="14">
        <f t="shared" si="17"/>
        <v>0.91249999999999998</v>
      </c>
      <c r="B80" s="16">
        <f t="shared" si="18"/>
        <v>125386.49012497922</v>
      </c>
      <c r="C80" s="4"/>
      <c r="D80" s="4">
        <f t="shared" si="19"/>
        <v>11285928.547461152</v>
      </c>
      <c r="E80" s="4">
        <f t="shared" si="20"/>
        <v>84915320.055921033</v>
      </c>
      <c r="F80" s="4">
        <f t="shared" si="21"/>
        <v>99681194.114850372</v>
      </c>
      <c r="G80" s="4">
        <f t="shared" si="22"/>
        <v>74804136.246813819</v>
      </c>
      <c r="H80" s="4">
        <f t="shared" si="23"/>
        <v>50258225.592563547</v>
      </c>
      <c r="I80" s="4">
        <f t="shared" si="24"/>
        <v>33301202.350732297</v>
      </c>
      <c r="J80" s="4">
        <f t="shared" si="25"/>
        <v>22419180.930736907</v>
      </c>
      <c r="K80" s="4">
        <f t="shared" si="26"/>
        <v>15464780.572171941</v>
      </c>
      <c r="L80" s="4">
        <f t="shared" si="27"/>
        <v>10942285.626606077</v>
      </c>
      <c r="M80" s="4">
        <f t="shared" si="28"/>
        <v>7930460.3729388211</v>
      </c>
      <c r="N80" s="4">
        <f t="shared" si="29"/>
        <v>5874570.0912759313</v>
      </c>
      <c r="O80" s="4">
        <f t="shared" si="30"/>
        <v>4437773.91102059</v>
      </c>
      <c r="P80" s="4">
        <f t="shared" si="31"/>
        <v>3411586.8066093782</v>
      </c>
      <c r="Q80" s="4">
        <f t="shared" si="32"/>
        <v>2664027.4422265328</v>
      </c>
      <c r="R80" s="4">
        <f t="shared" si="33"/>
        <v>2109606.8896270632</v>
      </c>
      <c r="S80" s="4">
        <f t="shared" si="34"/>
        <v>1691714.9961514131</v>
      </c>
    </row>
    <row r="81" spans="1:20" x14ac:dyDescent="0.3">
      <c r="A81" s="14">
        <f t="shared" si="17"/>
        <v>0.94125000000000003</v>
      </c>
      <c r="B81" s="16">
        <f t="shared" si="18"/>
        <v>92705.968762617602</v>
      </c>
      <c r="C81" s="4"/>
      <c r="D81" s="4">
        <f t="shared" si="19"/>
        <v>9216070.3640096914</v>
      </c>
      <c r="E81" s="4">
        <f t="shared" si="20"/>
        <v>48727390.608656898</v>
      </c>
      <c r="F81" s="4">
        <f t="shared" si="21"/>
        <v>51120601.322354145</v>
      </c>
      <c r="G81" s="4">
        <f t="shared" si="22"/>
        <v>36693897.272661723</v>
      </c>
      <c r="H81" s="4">
        <f t="shared" si="23"/>
        <v>24155803.674266919</v>
      </c>
      <c r="I81" s="4">
        <f t="shared" si="24"/>
        <v>15840181.730036728</v>
      </c>
      <c r="J81" s="4">
        <f t="shared" si="25"/>
        <v>10602914.393374609</v>
      </c>
      <c r="K81" s="4">
        <f t="shared" si="26"/>
        <v>7289210.3120670021</v>
      </c>
      <c r="L81" s="4">
        <f t="shared" si="27"/>
        <v>5146769.7408950767</v>
      </c>
      <c r="M81" s="4">
        <f t="shared" si="28"/>
        <v>3725092.564123366</v>
      </c>
      <c r="N81" s="4">
        <f t="shared" si="29"/>
        <v>2756901.0991754346</v>
      </c>
      <c r="O81" s="4">
        <f t="shared" si="30"/>
        <v>2081319.9099693368</v>
      </c>
      <c r="P81" s="4">
        <f t="shared" si="31"/>
        <v>1599329.7312551071</v>
      </c>
      <c r="Q81" s="4">
        <f t="shared" si="32"/>
        <v>1248479.0745222529</v>
      </c>
      <c r="R81" s="4">
        <f t="shared" si="33"/>
        <v>988419.95560577838</v>
      </c>
      <c r="S81" s="4">
        <f t="shared" si="34"/>
        <v>792483.27740365034</v>
      </c>
    </row>
    <row r="82" spans="1:20" x14ac:dyDescent="0.3">
      <c r="A82" s="14">
        <f t="shared" si="17"/>
        <v>0.97</v>
      </c>
      <c r="B82" s="16">
        <f t="shared" si="18"/>
        <v>100709.36174931841</v>
      </c>
      <c r="C82" s="4"/>
      <c r="D82" s="4">
        <f t="shared" si="19"/>
        <v>15085098.325655472</v>
      </c>
      <c r="E82" s="4">
        <f t="shared" si="20"/>
        <v>58920460.84521348</v>
      </c>
      <c r="F82" s="4">
        <f t="shared" si="21"/>
        <v>56130679.562492482</v>
      </c>
      <c r="G82" s="4">
        <f t="shared" si="22"/>
        <v>38781144.698732838</v>
      </c>
      <c r="H82" s="4">
        <f t="shared" si="23"/>
        <v>25087016.328955602</v>
      </c>
      <c r="I82" s="4">
        <f t="shared" si="24"/>
        <v>16304716.416507464</v>
      </c>
      <c r="J82" s="4">
        <f t="shared" si="25"/>
        <v>10860182.524484368</v>
      </c>
      <c r="K82" s="4">
        <f t="shared" si="26"/>
        <v>7444434.0887266342</v>
      </c>
      <c r="L82" s="4">
        <f t="shared" si="27"/>
        <v>5246925.2179624187</v>
      </c>
      <c r="M82" s="4">
        <f t="shared" si="28"/>
        <v>3793171.7438896247</v>
      </c>
      <c r="N82" s="4">
        <f t="shared" si="29"/>
        <v>2805103.0612478955</v>
      </c>
      <c r="O82" s="4">
        <f t="shared" si="30"/>
        <v>2116574.2406768459</v>
      </c>
      <c r="P82" s="4">
        <f t="shared" si="31"/>
        <v>1625802.6066126556</v>
      </c>
      <c r="Q82" s="4">
        <f t="shared" si="32"/>
        <v>1268795.8795948832</v>
      </c>
      <c r="R82" s="4">
        <f t="shared" si="33"/>
        <v>1004301.0867143261</v>
      </c>
      <c r="S82" s="4">
        <f t="shared" si="34"/>
        <v>805093.63307361014</v>
      </c>
    </row>
    <row r="83" spans="1:20" x14ac:dyDescent="0.3">
      <c r="A83" s="14">
        <f t="shared" si="17"/>
        <v>0.99875000000000003</v>
      </c>
      <c r="B83" s="16">
        <f t="shared" si="18"/>
        <v>119383.94538495361</v>
      </c>
      <c r="C83" s="4"/>
      <c r="D83" s="4">
        <f t="shared" si="19"/>
        <v>27650614.336294379</v>
      </c>
      <c r="E83" s="4">
        <f t="shared" si="20"/>
        <v>83183237.577570289</v>
      </c>
      <c r="F83" s="4">
        <f t="shared" si="21"/>
        <v>72921189.402051955</v>
      </c>
      <c r="G83" s="4">
        <f t="shared" si="22"/>
        <v>48750710.252077259</v>
      </c>
      <c r="H83" s="4">
        <f t="shared" si="23"/>
        <v>31063992.839711826</v>
      </c>
      <c r="I83" s="4">
        <f t="shared" si="24"/>
        <v>20034614.607774608</v>
      </c>
      <c r="J83" s="4">
        <f t="shared" si="25"/>
        <v>13287972.30365127</v>
      </c>
      <c r="K83" s="4">
        <f t="shared" si="26"/>
        <v>9085866.2844414357</v>
      </c>
      <c r="L83" s="4">
        <f t="shared" si="27"/>
        <v>6393903.656607761</v>
      </c>
      <c r="M83" s="4">
        <f t="shared" si="28"/>
        <v>4617730.3796920702</v>
      </c>
      <c r="N83" s="4">
        <f t="shared" si="29"/>
        <v>3412586.2385454788</v>
      </c>
      <c r="O83" s="4">
        <f t="shared" si="30"/>
        <v>2573756.4920899631</v>
      </c>
      <c r="P83" s="4">
        <f t="shared" si="31"/>
        <v>1976330.714089178</v>
      </c>
      <c r="Q83" s="4">
        <f t="shared" si="32"/>
        <v>1541986.9316376958</v>
      </c>
      <c r="R83" s="4">
        <f t="shared" si="33"/>
        <v>1220329.0149922448</v>
      </c>
      <c r="S83" s="4">
        <f t="shared" si="34"/>
        <v>978143.04036456672</v>
      </c>
    </row>
    <row r="84" spans="1:20" x14ac:dyDescent="0.3">
      <c r="A84" s="14">
        <f t="shared" si="17"/>
        <v>1.0275000000000001</v>
      </c>
      <c r="B84" s="16">
        <f t="shared" si="18"/>
        <v>92705.968762617602</v>
      </c>
      <c r="C84" s="4"/>
      <c r="D84" s="4">
        <f t="shared" si="19"/>
        <v>20665680.337594517</v>
      </c>
      <c r="E84" s="4">
        <f t="shared" si="20"/>
        <v>49590709.232927695</v>
      </c>
      <c r="F84" s="4">
        <f t="shared" si="21"/>
        <v>40452523.421071477</v>
      </c>
      <c r="G84" s="4">
        <f t="shared" si="22"/>
        <v>26284309.839120079</v>
      </c>
      <c r="H84" s="4">
        <f t="shared" si="23"/>
        <v>16531016.456371468</v>
      </c>
      <c r="I84" s="4">
        <f t="shared" si="24"/>
        <v>10590848.485125052</v>
      </c>
      <c r="J84" s="4">
        <f t="shared" si="25"/>
        <v>6998579.7275396427</v>
      </c>
      <c r="K84" s="4">
        <f t="shared" si="26"/>
        <v>4775032.9701149324</v>
      </c>
      <c r="L84" s="4">
        <f t="shared" si="27"/>
        <v>3355776.274702562</v>
      </c>
      <c r="M84" s="4">
        <f t="shared" si="28"/>
        <v>2421467.769880875</v>
      </c>
      <c r="N84" s="4">
        <f t="shared" si="29"/>
        <v>1788469.6089175106</v>
      </c>
      <c r="O84" s="4">
        <f t="shared" si="30"/>
        <v>1348315.2875591246</v>
      </c>
      <c r="P84" s="4">
        <f t="shared" si="31"/>
        <v>1035048.1242278995</v>
      </c>
      <c r="Q84" s="4">
        <f t="shared" si="32"/>
        <v>807407.05674393871</v>
      </c>
      <c r="R84" s="4">
        <f t="shared" si="33"/>
        <v>638885.51130232739</v>
      </c>
      <c r="S84" s="4">
        <f t="shared" si="34"/>
        <v>512034.34391768166</v>
      </c>
    </row>
    <row r="85" spans="1:20" x14ac:dyDescent="0.3">
      <c r="A85" s="14">
        <f t="shared" si="17"/>
        <v>1.0562499999999999</v>
      </c>
      <c r="B85" s="16">
        <f t="shared" si="18"/>
        <v>62693.245062489608</v>
      </c>
      <c r="C85" s="4"/>
      <c r="D85" s="4">
        <f t="shared" si="19"/>
        <v>11224654.929269304</v>
      </c>
      <c r="E85" s="4">
        <f t="shared" si="20"/>
        <v>22129255.393182296</v>
      </c>
      <c r="F85" s="4">
        <f t="shared" si="21"/>
        <v>16956026.113186039</v>
      </c>
      <c r="G85" s="4">
        <f t="shared" si="22"/>
        <v>10747693.876235977</v>
      </c>
      <c r="H85" s="4">
        <f t="shared" si="23"/>
        <v>6683222.6544163963</v>
      </c>
      <c r="I85" s="4">
        <f t="shared" si="24"/>
        <v>4256987.8251652792</v>
      </c>
      <c r="J85" s="4">
        <f t="shared" si="25"/>
        <v>2804089.0273070903</v>
      </c>
      <c r="K85" s="4">
        <f t="shared" si="26"/>
        <v>1909589.5079542662</v>
      </c>
      <c r="L85" s="4">
        <f t="shared" si="27"/>
        <v>1340447.1182598511</v>
      </c>
      <c r="M85" s="4">
        <f t="shared" si="28"/>
        <v>966513.22853352141</v>
      </c>
      <c r="N85" s="4">
        <f t="shared" si="29"/>
        <v>713495.8018703768</v>
      </c>
      <c r="O85" s="4">
        <f t="shared" si="30"/>
        <v>537712.46861879935</v>
      </c>
      <c r="P85" s="4">
        <f t="shared" si="31"/>
        <v>412678.82565868285</v>
      </c>
      <c r="Q85" s="4">
        <f t="shared" si="32"/>
        <v>321859.80488216353</v>
      </c>
      <c r="R85" s="4">
        <f t="shared" si="33"/>
        <v>254647.89091690871</v>
      </c>
      <c r="S85" s="4">
        <f t="shared" si="34"/>
        <v>204067.20015211464</v>
      </c>
    </row>
    <row r="86" spans="1:20" x14ac:dyDescent="0.3">
      <c r="A86" s="14">
        <f t="shared" si="17"/>
        <v>1.085</v>
      </c>
      <c r="B86" s="16">
        <f t="shared" si="18"/>
        <v>84035.626360358423</v>
      </c>
      <c r="C86" s="4"/>
      <c r="D86" s="4">
        <f t="shared" si="19"/>
        <v>23111533.959672783</v>
      </c>
      <c r="E86" s="4">
        <f t="shared" si="20"/>
        <v>38382295.763049632</v>
      </c>
      <c r="F86" s="4">
        <f t="shared" si="21"/>
        <v>27845883.435542498</v>
      </c>
      <c r="G86" s="4">
        <f t="shared" si="22"/>
        <v>17272773.830239251</v>
      </c>
      <c r="H86" s="4">
        <f t="shared" si="23"/>
        <v>10634773.243972596</v>
      </c>
      <c r="I86" s="4">
        <f t="shared" si="24"/>
        <v>6739847.8957230896</v>
      </c>
      <c r="J86" s="4">
        <f t="shared" si="25"/>
        <v>4427174.3075904762</v>
      </c>
      <c r="K86" s="4">
        <f t="shared" si="26"/>
        <v>3009960.2455637292</v>
      </c>
      <c r="L86" s="4">
        <f t="shared" si="27"/>
        <v>2110707.2291715788</v>
      </c>
      <c r="M86" s="4">
        <f t="shared" si="28"/>
        <v>1520898.5152832004</v>
      </c>
      <c r="N86" s="4">
        <f t="shared" si="29"/>
        <v>1122257.4890727529</v>
      </c>
      <c r="O86" s="4">
        <f t="shared" si="30"/>
        <v>845510.94886767375</v>
      </c>
      <c r="P86" s="4">
        <f t="shared" si="31"/>
        <v>648765.77417615626</v>
      </c>
      <c r="Q86" s="4">
        <f t="shared" si="32"/>
        <v>505911.91182646446</v>
      </c>
      <c r="R86" s="4">
        <f t="shared" si="33"/>
        <v>400219.60795192962</v>
      </c>
      <c r="S86" s="4">
        <f t="shared" si="34"/>
        <v>320696.35160546633</v>
      </c>
    </row>
    <row r="87" spans="1:20" x14ac:dyDescent="0.3">
      <c r="A87" s="14">
        <f t="shared" si="17"/>
        <v>1.11375</v>
      </c>
      <c r="B87" s="16">
        <f t="shared" si="18"/>
        <v>77366.132204774403</v>
      </c>
      <c r="C87" s="4"/>
      <c r="D87" s="4">
        <f t="shared" si="19"/>
        <v>21782876.704351399</v>
      </c>
      <c r="E87" s="4">
        <f t="shared" si="20"/>
        <v>31129544.497199547</v>
      </c>
      <c r="F87" s="4">
        <f t="shared" si="21"/>
        <v>21528856.548627824</v>
      </c>
      <c r="G87" s="4">
        <f t="shared" si="22"/>
        <v>13103809.252906872</v>
      </c>
      <c r="H87" s="4">
        <f t="shared" si="23"/>
        <v>7998223.8101466782</v>
      </c>
      <c r="I87" s="4">
        <f t="shared" si="24"/>
        <v>5046534.2468908979</v>
      </c>
      <c r="J87" s="4">
        <f t="shared" si="25"/>
        <v>3306796.3156641191</v>
      </c>
      <c r="K87" s="4">
        <f t="shared" si="26"/>
        <v>2244998.9490908412</v>
      </c>
      <c r="L87" s="4">
        <f t="shared" si="27"/>
        <v>1572881.0241155517</v>
      </c>
      <c r="M87" s="4">
        <f t="shared" si="28"/>
        <v>1132707.3533675584</v>
      </c>
      <c r="N87" s="4">
        <f t="shared" si="29"/>
        <v>835492.21049158403</v>
      </c>
      <c r="O87" s="4">
        <f t="shared" si="30"/>
        <v>629293.93823975138</v>
      </c>
      <c r="P87" s="4">
        <f t="shared" si="31"/>
        <v>482770.19607330509</v>
      </c>
      <c r="Q87" s="4">
        <f t="shared" si="32"/>
        <v>376416.13576027506</v>
      </c>
      <c r="R87" s="4">
        <f t="shared" si="33"/>
        <v>297747.41416304366</v>
      </c>
      <c r="S87" s="4">
        <f t="shared" si="34"/>
        <v>238567.2590466215</v>
      </c>
    </row>
    <row r="88" spans="1:20" x14ac:dyDescent="0.3">
      <c r="A88" s="14">
        <f t="shared" si="17"/>
        <v>1.1425000000000001</v>
      </c>
      <c r="B88" s="16">
        <f t="shared" si="18"/>
        <v>52022.054413555197</v>
      </c>
      <c r="C88" s="4"/>
      <c r="D88" s="4">
        <f t="shared" si="19"/>
        <v>10677829.50170517</v>
      </c>
      <c r="E88" s="4">
        <f t="shared" si="20"/>
        <v>13372080.289299674</v>
      </c>
      <c r="F88" s="4">
        <f t="shared" si="21"/>
        <v>8867120.9260554425</v>
      </c>
      <c r="G88" s="4">
        <f t="shared" si="22"/>
        <v>5308000.7755725589</v>
      </c>
      <c r="H88" s="4">
        <f t="shared" si="23"/>
        <v>3215240.6963369646</v>
      </c>
      <c r="I88" s="4">
        <f t="shared" si="24"/>
        <v>2020802.2127129601</v>
      </c>
      <c r="J88" s="4">
        <f t="shared" si="25"/>
        <v>1321309.0231608788</v>
      </c>
      <c r="K88" s="4">
        <f t="shared" si="26"/>
        <v>895908.00366577634</v>
      </c>
      <c r="L88" s="4">
        <f t="shared" si="27"/>
        <v>627194.98791764618</v>
      </c>
      <c r="M88" s="4">
        <f t="shared" si="28"/>
        <v>451444.49826447683</v>
      </c>
      <c r="N88" s="4">
        <f t="shared" si="29"/>
        <v>332875.44447664067</v>
      </c>
      <c r="O88" s="4">
        <f t="shared" si="30"/>
        <v>250663.62868120539</v>
      </c>
      <c r="P88" s="4">
        <f t="shared" si="31"/>
        <v>192267.70413692694</v>
      </c>
      <c r="Q88" s="4">
        <f t="shared" si="32"/>
        <v>149893.25752915139</v>
      </c>
      <c r="R88" s="4">
        <f t="shared" si="33"/>
        <v>118555.98034550608</v>
      </c>
      <c r="S88" s="4">
        <f t="shared" si="34"/>
        <v>94985.534022184729</v>
      </c>
    </row>
    <row r="89" spans="1:20" x14ac:dyDescent="0.3">
      <c r="A89" s="14">
        <f t="shared" si="17"/>
        <v>1.1712499999999999</v>
      </c>
      <c r="B89" s="16">
        <f t="shared" si="18"/>
        <v>64694.093309164818</v>
      </c>
      <c r="C89" s="4"/>
      <c r="D89" s="4">
        <f t="shared" si="19"/>
        <v>17523120.754237037</v>
      </c>
      <c r="E89" s="4">
        <f t="shared" si="20"/>
        <v>19532938.121561728</v>
      </c>
      <c r="F89" s="4">
        <f t="shared" si="21"/>
        <v>12480925.691069631</v>
      </c>
      <c r="G89" s="4">
        <f t="shared" si="22"/>
        <v>7362439.8931781566</v>
      </c>
      <c r="H89" s="4">
        <f t="shared" si="23"/>
        <v>4429785.2788842404</v>
      </c>
      <c r="I89" s="4">
        <f t="shared" si="24"/>
        <v>2774619.5167188575</v>
      </c>
      <c r="J89" s="4">
        <f t="shared" si="25"/>
        <v>1810759.6938957174</v>
      </c>
      <c r="K89" s="4">
        <f t="shared" si="26"/>
        <v>1226408.531043903</v>
      </c>
      <c r="L89" s="4">
        <f t="shared" si="27"/>
        <v>857973.819167546</v>
      </c>
      <c r="M89" s="4">
        <f t="shared" si="28"/>
        <v>617279.40311561991</v>
      </c>
      <c r="N89" s="4">
        <f t="shared" si="29"/>
        <v>455018.76759229461</v>
      </c>
      <c r="O89" s="4">
        <f t="shared" si="30"/>
        <v>342569.98319241719</v>
      </c>
      <c r="P89" s="4">
        <f t="shared" si="31"/>
        <v>262724.72223272477</v>
      </c>
      <c r="Q89" s="4">
        <f t="shared" si="32"/>
        <v>204800.41307664115</v>
      </c>
      <c r="R89" s="4">
        <f t="shared" si="33"/>
        <v>161971.40123971165</v>
      </c>
      <c r="S89" s="4">
        <f t="shared" si="34"/>
        <v>129761.81548218045</v>
      </c>
    </row>
    <row r="90" spans="1:20" ht="17.25" thickBot="1" x14ac:dyDescent="0.35">
      <c r="A90" s="14">
        <f t="shared" si="17"/>
        <v>1.2</v>
      </c>
      <c r="B90" s="16">
        <f t="shared" si="18"/>
        <v>56023.75090690561</v>
      </c>
      <c r="C90" s="4"/>
      <c r="D90" s="4">
        <f t="shared" si="19"/>
        <v>13692931.195925483</v>
      </c>
      <c r="E90" s="4">
        <f t="shared" si="20"/>
        <v>13770009.496529538</v>
      </c>
      <c r="F90" s="4">
        <f t="shared" si="21"/>
        <v>8514706.8036237154</v>
      </c>
      <c r="G90" s="4">
        <f t="shared" si="22"/>
        <v>4958012.8303283276</v>
      </c>
      <c r="H90" s="4">
        <f t="shared" si="23"/>
        <v>2965408.4101855806</v>
      </c>
      <c r="I90" s="4">
        <f t="shared" si="24"/>
        <v>1851773.3036288163</v>
      </c>
      <c r="J90" s="4">
        <f t="shared" si="25"/>
        <v>1206471.5982955615</v>
      </c>
      <c r="K90" s="4">
        <f t="shared" si="26"/>
        <v>816324.39047546906</v>
      </c>
      <c r="L90" s="4">
        <f t="shared" si="27"/>
        <v>570737.02931594348</v>
      </c>
      <c r="M90" s="4">
        <f t="shared" si="28"/>
        <v>410461.26940477273</v>
      </c>
      <c r="N90" s="4">
        <f t="shared" si="29"/>
        <v>302485.69555112801</v>
      </c>
      <c r="O90" s="4">
        <f t="shared" si="30"/>
        <v>227690.87192176108</v>
      </c>
      <c r="P90" s="4">
        <f t="shared" si="31"/>
        <v>174598.77630593374</v>
      </c>
      <c r="Q90" s="4">
        <f t="shared" si="32"/>
        <v>136091.34658421818</v>
      </c>
      <c r="R90" s="4">
        <f t="shared" si="33"/>
        <v>107623.73928297662</v>
      </c>
      <c r="S90" s="4">
        <f t="shared" si="34"/>
        <v>86217.248706225248</v>
      </c>
    </row>
    <row r="91" spans="1:20" ht="17.25" thickBot="1" x14ac:dyDescent="0.35">
      <c r="A91" s="6"/>
      <c r="B91" s="7"/>
      <c r="C91" s="7" t="s">
        <v>23</v>
      </c>
      <c r="D91" s="15">
        <f>SUM(D50:D90)</f>
        <v>197534249.21962404</v>
      </c>
      <c r="E91" s="15">
        <f t="shared" ref="E91" si="35">SUM(E50:E90)</f>
        <v>1158860482.8563564</v>
      </c>
      <c r="F91" s="15">
        <f t="shared" ref="F91" si="36">SUM(F50:F90)</f>
        <v>3577824474.5875735</v>
      </c>
      <c r="G91" s="15">
        <f t="shared" ref="G91" si="37">SUM(G50:G90)</f>
        <v>8470690379.5234537</v>
      </c>
      <c r="H91" s="15">
        <f t="shared" ref="H91" si="38">SUM(H50:H90)</f>
        <v>20010840966.047691</v>
      </c>
      <c r="I91" s="15">
        <f t="shared" ref="I91" si="39">SUM(I50:I90)</f>
        <v>38267686666.301903</v>
      </c>
      <c r="J91" s="15">
        <f t="shared" ref="J91" si="40">SUM(J50:J90)</f>
        <v>57282062945.317459</v>
      </c>
      <c r="K91" s="15">
        <f t="shared" ref="K91" si="41">SUM(K50:K90)</f>
        <v>71520576511.208878</v>
      </c>
      <c r="L91" s="15">
        <f t="shared" ref="L91" si="42">SUM(L50:L90)</f>
        <v>78997468212.252335</v>
      </c>
      <c r="M91" s="15">
        <f t="shared" ref="M91" si="43">SUM(M50:M90)</f>
        <v>80413204094.657547</v>
      </c>
      <c r="N91" s="15">
        <f t="shared" ref="N91" si="44">SUM(N50:N90)</f>
        <v>77507437002.423218</v>
      </c>
      <c r="O91" s="15">
        <f t="shared" ref="O91" si="45">SUM(O50:O90)</f>
        <v>72022056739.562561</v>
      </c>
      <c r="P91" s="15">
        <f t="shared" ref="P91" si="46">SUM(P50:P90)</f>
        <v>65303199964.126015</v>
      </c>
      <c r="Q91" s="15">
        <f t="shared" ref="Q91" si="47">SUM(Q50:Q90)</f>
        <v>58253425394.122429</v>
      </c>
      <c r="R91" s="15">
        <f t="shared" ref="R91" si="48">SUM(R50:R90)</f>
        <v>51415457533.297348</v>
      </c>
      <c r="S91" s="20">
        <f>SUM(S50:S90)</f>
        <v>45079087262.146675</v>
      </c>
      <c r="T91" s="12">
        <f>SUM(D91:S91)</f>
        <v>729477412877.65112</v>
      </c>
    </row>
    <row r="92" spans="1:20" ht="17.25" thickBot="1" x14ac:dyDescent="0.35">
      <c r="A92" s="1" t="s">
        <v>16</v>
      </c>
      <c r="B92" s="2">
        <f>A95-A94</f>
        <v>2.8749999999999998E-2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20" ht="17.25" thickBot="1" x14ac:dyDescent="0.35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20" x14ac:dyDescent="0.3">
      <c r="A94" s="14">
        <f>A50</f>
        <v>0.05</v>
      </c>
      <c r="B94" s="16">
        <f>B50</f>
        <v>0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0</v>
      </c>
    </row>
    <row r="95" spans="1:20" x14ac:dyDescent="0.3">
      <c r="A95" s="14">
        <f t="shared" ref="A95:A134" si="49">A51</f>
        <v>7.8750000000000001E-2</v>
      </c>
      <c r="B95" s="16">
        <f t="shared" ref="B95:B134" si="50">B51</f>
        <v>2667.7976622336</v>
      </c>
      <c r="C95" s="4"/>
      <c r="D95" s="4">
        <f t="shared" ref="D95:D134" si="51">$B$4*(B95^2)*($D$92^2*(2*PI())^4*A95^-5/4/PI()/$D$5^4*EXP((-1/PI())*(2*PI()/$D$5)^4*A95^-4))</f>
        <v>0</v>
      </c>
      <c r="E95" s="4">
        <f t="shared" ref="E95:E134" si="52">$B$4*(B95^2)*($D$92^2*(2*PI())^4*A95^-5/4/PI()/$E$5^4*EXP((-1/PI())*(2*PI()/$E$5)^4*A95^-4))</f>
        <v>0</v>
      </c>
      <c r="F95" s="4">
        <f t="shared" ref="F95:F134" si="53">$B$4*(B95^2)*($D$92^2*(2*PI())^4*A95^-5/4/PI()/$F$5^4*EXP((-1/PI())*(2*PI()/$F$5)^4*A95^-4))</f>
        <v>0</v>
      </c>
      <c r="G95" s="4">
        <f t="shared" ref="G95:G134" si="54">$B$4*(B95^2)*($D$92^2*(2*PI())^4*A95^-5/4/PI()/$G$5^4*EXP((-1/PI())*(2*PI()/$G$5)^4*A95^-4))</f>
        <v>0</v>
      </c>
      <c r="H95" s="4">
        <f t="shared" ref="H95:H134" si="55">$B$4*(B95^2)*($D$92^2*(2*PI())^4*A95^-5/4/PI()/$H$5^4*EXP((-1/PI())*(2*PI()/$H$5)^4*A95^-4))</f>
        <v>0</v>
      </c>
      <c r="I95" s="4">
        <f t="shared" ref="I95:I134" si="56">$B$4*(B95^2)*($D$92^2*(2*PI())^4*A95^-5/4/PI()/$I$5^4*EXP((-1/PI())*(2*PI()/$I$5)^4*A95^-4))</f>
        <v>0</v>
      </c>
      <c r="J95" s="4">
        <f t="shared" ref="J95:J134" si="57">$B$4*(B95^2)*($D$92^2*(2*PI())^4*A95^-5/4/PI()/$J$5^4*EXP((-1/PI())*(2*PI()/$J$5)^4*A95^-4))</f>
        <v>0</v>
      </c>
      <c r="K95" s="4">
        <f t="shared" ref="K95:K134" si="58">$B$4*(B95^2)*($D$92^2*(2*PI())^4*A95^-5/4/PI()/$K$5^4*EXP((-1/PI())*(2*PI()/$K$5)^4*A95^-4))</f>
        <v>0</v>
      </c>
      <c r="L95" s="4">
        <f t="shared" ref="L95:L134" si="59">$B$4*(B95^2)*($D$92^2*(2*PI())^4*A95^-5/4/PI()/$L$5^4*EXP((-1/PI())*(2*PI()/$L$5)^4*A95^-4))</f>
        <v>0</v>
      </c>
      <c r="M95" s="4">
        <f t="shared" ref="M95:M134" si="60">$B$4*(B95^2)*($D$92^2*(2*PI())^4*A95^-5/4/PI()/$M$5^4*EXP((-1/PI())*(2*PI()/$M$5)^4*A95^-4))</f>
        <v>7.3960341845330707E-221</v>
      </c>
      <c r="N95" s="4">
        <f t="shared" ref="N95:N134" si="61">$B$4*(B95^2)*($D$92^2*(2*PI())^4*A95^-5/4/PI()/$N$5^4*EXP((-1/PI())*(2*PI()/$N$5)^4*A95^-4))</f>
        <v>3.4355856785072703E-160</v>
      </c>
      <c r="O95" s="4">
        <f t="shared" ref="O95:O134" si="62">$B$4*(B95^2)*($D$92^2*(2*PI())^4*A95^-5/4/PI()/$O$5^4*EXP((-1/PI())*(2*PI()/$O$5)^4*A95^-4))</f>
        <v>2.2056911680205976E-118</v>
      </c>
      <c r="P95" s="4">
        <f t="shared" ref="P95:P134" si="63">$B$4*(B95^2)*($D$92^2*(2*PI())^4*A95^-5/4/PI()/$P$5^4*EXP((-1/PI())*(2*PI()/$P$5)^4*A95^-4))</f>
        <v>7.9652464565188825E-89</v>
      </c>
      <c r="Q95" s="4">
        <f t="shared" ref="Q95:Q134" si="64">$B$4*(B95^2)*($D$92^2*(2*PI())^4*A95^-5/4/PI()/$Q$5^4*EXP((-1/PI())*(2*PI()/$Q$5)^4*A95^-4))</f>
        <v>1.8517347292689482E-67</v>
      </c>
      <c r="R95" s="4">
        <f t="shared" ref="R95:R134" si="65">$B$4*(B95^2)*($D$92^2*(2*PI())^4*A95^-5/4/PI()/$R$5^4*EXP((-1/PI())*(2*PI()/$R$5)^4*A95^-4))</f>
        <v>1.0374615447663777E-51</v>
      </c>
      <c r="S95" s="4">
        <f t="shared" ref="S95:S134" si="66">$B$4*(B95^2)*($D$92^2*(2*PI())^4*A95^-5/4/PI()/$S$5^4*EXP((-1/PI())*(2*PI()/$S$5)^4*A95^-4))</f>
        <v>6.6729464965500005E-40</v>
      </c>
    </row>
    <row r="96" spans="1:20" x14ac:dyDescent="0.3">
      <c r="A96" s="14">
        <f t="shared" si="49"/>
        <v>0.1075</v>
      </c>
      <c r="B96" s="16">
        <f t="shared" si="50"/>
        <v>12005.089480051201</v>
      </c>
      <c r="C96" s="4"/>
      <c r="D96" s="4">
        <f t="shared" si="51"/>
        <v>0</v>
      </c>
      <c r="E96" s="4">
        <f t="shared" si="52"/>
        <v>0</v>
      </c>
      <c r="F96" s="4">
        <f t="shared" si="53"/>
        <v>0</v>
      </c>
      <c r="G96" s="4">
        <f t="shared" si="54"/>
        <v>0</v>
      </c>
      <c r="H96" s="4">
        <f t="shared" si="55"/>
        <v>0</v>
      </c>
      <c r="I96" s="4">
        <f t="shared" si="56"/>
        <v>3.7233670861271047E-299</v>
      </c>
      <c r="J96" s="4">
        <f t="shared" si="57"/>
        <v>2.3209184317266411E-188</v>
      </c>
      <c r="K96" s="4">
        <f t="shared" si="58"/>
        <v>3.4424250807987606E-123</v>
      </c>
      <c r="L96" s="4">
        <f t="shared" si="59"/>
        <v>7.3270346636900177E-83</v>
      </c>
      <c r="M96" s="4">
        <f t="shared" si="60"/>
        <v>7.5955478495364376E-57</v>
      </c>
      <c r="N96" s="4">
        <f t="shared" si="61"/>
        <v>1.8050669574651402E-39</v>
      </c>
      <c r="O96" s="4">
        <f t="shared" si="62"/>
        <v>1.6143975306706597E-27</v>
      </c>
      <c r="P96" s="4">
        <f t="shared" si="63"/>
        <v>4.3416244681327125E-19</v>
      </c>
      <c r="Q96" s="4">
        <f t="shared" si="64"/>
        <v>5.170075010818441E-13</v>
      </c>
      <c r="R96" s="4">
        <f t="shared" si="65"/>
        <v>1.4996943179976859E-8</v>
      </c>
      <c r="S96" s="4">
        <f t="shared" si="66"/>
        <v>3.2202037633668318E-5</v>
      </c>
    </row>
    <row r="97" spans="1:19" x14ac:dyDescent="0.3">
      <c r="A97" s="14">
        <f t="shared" si="49"/>
        <v>0.13625000000000001</v>
      </c>
      <c r="B97" s="16">
        <f t="shared" si="50"/>
        <v>32013.571946803204</v>
      </c>
      <c r="C97" s="4"/>
      <c r="D97" s="4">
        <f t="shared" si="51"/>
        <v>0</v>
      </c>
      <c r="E97" s="4">
        <f t="shared" si="52"/>
        <v>0</v>
      </c>
      <c r="F97" s="4">
        <f t="shared" si="53"/>
        <v>0</v>
      </c>
      <c r="G97" s="4">
        <f t="shared" si="54"/>
        <v>0</v>
      </c>
      <c r="H97" s="4">
        <f t="shared" si="55"/>
        <v>3.9604519140618685E-187</v>
      </c>
      <c r="I97" s="4">
        <f t="shared" si="56"/>
        <v>1.5985195467753611E-109</v>
      </c>
      <c r="J97" s="4">
        <f t="shared" si="57"/>
        <v>1.0469406798231804E-66</v>
      </c>
      <c r="K97" s="4">
        <f t="shared" si="58"/>
        <v>1.4730313931997888E-41</v>
      </c>
      <c r="L97" s="4">
        <f t="shared" si="59"/>
        <v>5.0017572817172239E-26</v>
      </c>
      <c r="M97" s="4">
        <f t="shared" si="60"/>
        <v>4.9185343077480002E-16</v>
      </c>
      <c r="N97" s="4">
        <f t="shared" si="61"/>
        <v>2.2048225690687463E-9</v>
      </c>
      <c r="O97" s="4">
        <f t="shared" si="62"/>
        <v>7.9200188913972736E-5</v>
      </c>
      <c r="P97" s="4">
        <f t="shared" si="63"/>
        <v>0.12427224899822385</v>
      </c>
      <c r="Q97" s="4">
        <f t="shared" si="64"/>
        <v>24.117362494957334</v>
      </c>
      <c r="R97" s="4">
        <f t="shared" si="65"/>
        <v>1119.4608053760985</v>
      </c>
      <c r="S97" s="4">
        <f t="shared" si="66"/>
        <v>19100.04467521211</v>
      </c>
    </row>
    <row r="98" spans="1:19" x14ac:dyDescent="0.3">
      <c r="A98" s="14">
        <f t="shared" si="49"/>
        <v>0.16500000000000001</v>
      </c>
      <c r="B98" s="16">
        <f t="shared" si="50"/>
        <v>70029.688633631988</v>
      </c>
      <c r="C98" s="4"/>
      <c r="D98" s="4">
        <f t="shared" si="51"/>
        <v>0</v>
      </c>
      <c r="E98" s="4">
        <f t="shared" si="52"/>
        <v>0</v>
      </c>
      <c r="F98" s="4">
        <f t="shared" si="53"/>
        <v>0</v>
      </c>
      <c r="G98" s="4">
        <f t="shared" si="54"/>
        <v>7.213786656452565E-152</v>
      </c>
      <c r="H98" s="4">
        <f t="shared" si="55"/>
        <v>3.8111967349939128E-81</v>
      </c>
      <c r="I98" s="4">
        <f t="shared" si="56"/>
        <v>3.5314808076640756E-45</v>
      </c>
      <c r="J98" s="4">
        <f t="shared" si="57"/>
        <v>2.2498530365913003E-25</v>
      </c>
      <c r="K98" s="4">
        <f t="shared" si="58"/>
        <v>8.9523100886794494E-14</v>
      </c>
      <c r="L98" s="4">
        <f t="shared" si="59"/>
        <v>1.226149036004258E-6</v>
      </c>
      <c r="M98" s="4">
        <f t="shared" si="60"/>
        <v>4.5414809374246232E-2</v>
      </c>
      <c r="N98" s="4">
        <f t="shared" si="61"/>
        <v>47.678842633795362</v>
      </c>
      <c r="O98" s="4">
        <f t="shared" si="62"/>
        <v>5369.5455364997733</v>
      </c>
      <c r="P98" s="4">
        <f t="shared" si="63"/>
        <v>142488.61710247555</v>
      </c>
      <c r="Q98" s="4">
        <f t="shared" si="64"/>
        <v>1443657.6502699174</v>
      </c>
      <c r="R98" s="4">
        <f t="shared" si="65"/>
        <v>7580596.2178862318</v>
      </c>
      <c r="S98" s="4">
        <f t="shared" si="66"/>
        <v>25170301.948642001</v>
      </c>
    </row>
    <row r="99" spans="1:19" x14ac:dyDescent="0.3">
      <c r="A99" s="14">
        <f t="shared" si="49"/>
        <v>0.19375000000000001</v>
      </c>
      <c r="B99" s="16">
        <f t="shared" si="50"/>
        <v>129388.18661832964</v>
      </c>
      <c r="C99" s="4"/>
      <c r="D99" s="4">
        <f t="shared" si="51"/>
        <v>0</v>
      </c>
      <c r="E99" s="4">
        <f t="shared" si="52"/>
        <v>0</v>
      </c>
      <c r="F99" s="4">
        <f t="shared" si="53"/>
        <v>1.2291397271587513E-155</v>
      </c>
      <c r="G99" s="4">
        <f t="shared" si="54"/>
        <v>1.7089033812471155E-74</v>
      </c>
      <c r="H99" s="4">
        <f t="shared" si="55"/>
        <v>2.0591328582103278E-37</v>
      </c>
      <c r="I99" s="4">
        <f t="shared" si="56"/>
        <v>1.3442266237221627E-18</v>
      </c>
      <c r="J99" s="4">
        <f t="shared" si="57"/>
        <v>2.8411058865439E-8</v>
      </c>
      <c r="K99" s="4">
        <f t="shared" si="58"/>
        <v>2.9670271626936463E-2</v>
      </c>
      <c r="L99" s="4">
        <f t="shared" si="59"/>
        <v>141.61872528304639</v>
      </c>
      <c r="M99" s="4">
        <f t="shared" si="60"/>
        <v>30582.892231819318</v>
      </c>
      <c r="N99" s="4">
        <f t="shared" si="61"/>
        <v>1026021.1531363201</v>
      </c>
      <c r="O99" s="4">
        <f t="shared" si="62"/>
        <v>10750258.950129392</v>
      </c>
      <c r="P99" s="4">
        <f t="shared" si="63"/>
        <v>53139031.756042138</v>
      </c>
      <c r="Q99" s="4">
        <f t="shared" si="64"/>
        <v>159551208.21673399</v>
      </c>
      <c r="R99" s="4">
        <f t="shared" si="65"/>
        <v>341411826.05091888</v>
      </c>
      <c r="S99" s="4">
        <f t="shared" si="66"/>
        <v>577632829.2211237</v>
      </c>
    </row>
    <row r="100" spans="1:19" x14ac:dyDescent="0.3">
      <c r="A100" s="14">
        <f t="shared" si="49"/>
        <v>0.2225</v>
      </c>
      <c r="B100" s="16">
        <f t="shared" si="50"/>
        <v>216758.56005648003</v>
      </c>
      <c r="C100" s="4"/>
      <c r="D100" s="4">
        <f t="shared" si="51"/>
        <v>0</v>
      </c>
      <c r="E100" s="4">
        <f t="shared" si="52"/>
        <v>1.9530452977830843E-202</v>
      </c>
      <c r="F100" s="4">
        <f t="shared" si="53"/>
        <v>1.7902693286093064E-84</v>
      </c>
      <c r="G100" s="4">
        <f t="shared" si="54"/>
        <v>6.089804992772423E-38</v>
      </c>
      <c r="H100" s="4">
        <f t="shared" si="55"/>
        <v>9.9877344439303768E-17</v>
      </c>
      <c r="I100" s="4">
        <f t="shared" si="56"/>
        <v>5.3092287230252289E-6</v>
      </c>
      <c r="J100" s="4">
        <f t="shared" si="57"/>
        <v>3.7975523671944145</v>
      </c>
      <c r="K100" s="4">
        <f t="shared" si="58"/>
        <v>9252.7115377280461</v>
      </c>
      <c r="L100" s="4">
        <f t="shared" si="59"/>
        <v>1033491.7928662684</v>
      </c>
      <c r="M100" s="4">
        <f t="shared" si="60"/>
        <v>19721184.011082545</v>
      </c>
      <c r="N100" s="4">
        <f t="shared" si="61"/>
        <v>130416050.20864247</v>
      </c>
      <c r="O100" s="4">
        <f t="shared" si="62"/>
        <v>445853249.63928324</v>
      </c>
      <c r="P100" s="4">
        <f t="shared" si="63"/>
        <v>997649594.45486474</v>
      </c>
      <c r="Q100" s="4">
        <f t="shared" si="64"/>
        <v>1687942250.4904883</v>
      </c>
      <c r="R100" s="4">
        <f t="shared" si="65"/>
        <v>2365217917.049212</v>
      </c>
      <c r="S100" s="4">
        <f t="shared" si="66"/>
        <v>2911719243.8779063</v>
      </c>
    </row>
    <row r="101" spans="1:19" x14ac:dyDescent="0.3">
      <c r="A101" s="14">
        <f t="shared" si="49"/>
        <v>0.25124999999999997</v>
      </c>
      <c r="B101" s="16">
        <f t="shared" si="50"/>
        <v>331473.85953252477</v>
      </c>
      <c r="C101" s="4"/>
      <c r="D101" s="4">
        <f t="shared" si="51"/>
        <v>0</v>
      </c>
      <c r="E101" s="4">
        <f t="shared" si="52"/>
        <v>8.4278213326334026E-120</v>
      </c>
      <c r="F101" s="4">
        <f t="shared" si="53"/>
        <v>2.196457674759662E-47</v>
      </c>
      <c r="G101" s="4">
        <f t="shared" si="54"/>
        <v>7.0526319335052573E-19</v>
      </c>
      <c r="H101" s="4">
        <f t="shared" si="55"/>
        <v>6.3155711313324932E-6</v>
      </c>
      <c r="I101" s="4">
        <f t="shared" si="56"/>
        <v>20.570468629662013</v>
      </c>
      <c r="J101" s="4">
        <f t="shared" si="57"/>
        <v>69108.654282173855</v>
      </c>
      <c r="K101" s="4">
        <f t="shared" si="58"/>
        <v>7170675.8422268685</v>
      </c>
      <c r="L101" s="4">
        <f t="shared" si="59"/>
        <v>113324775.52889113</v>
      </c>
      <c r="M101" s="4">
        <f t="shared" si="60"/>
        <v>611202040.84520972</v>
      </c>
      <c r="N101" s="4">
        <f t="shared" si="61"/>
        <v>1734941904.6693225</v>
      </c>
      <c r="O101" s="4">
        <f t="shared" si="62"/>
        <v>3310060417.8148088</v>
      </c>
      <c r="P101" s="4">
        <f t="shared" si="63"/>
        <v>4901893854.097168</v>
      </c>
      <c r="Q101" s="4">
        <f t="shared" si="64"/>
        <v>6151949057.0114584</v>
      </c>
      <c r="R101" s="4">
        <f t="shared" si="65"/>
        <v>6914687179.7450342</v>
      </c>
      <c r="S101" s="4">
        <f t="shared" si="66"/>
        <v>7213288696.460103</v>
      </c>
    </row>
    <row r="102" spans="1:19" x14ac:dyDescent="0.3">
      <c r="A102" s="14">
        <f t="shared" si="49"/>
        <v>0.28000000000000003</v>
      </c>
      <c r="B102" s="16">
        <f t="shared" si="50"/>
        <v>472200.18621534732</v>
      </c>
      <c r="C102" s="4"/>
      <c r="D102" s="4">
        <f t="shared" si="51"/>
        <v>4.9740679335947499E-221</v>
      </c>
      <c r="E102" s="4">
        <f t="shared" si="52"/>
        <v>2.3239076331895847E-73</v>
      </c>
      <c r="F102" s="4">
        <f t="shared" si="53"/>
        <v>1.5583545252861919E-26</v>
      </c>
      <c r="G102" s="4">
        <f t="shared" si="54"/>
        <v>3.7337287404123086E-8</v>
      </c>
      <c r="H102" s="4">
        <f t="shared" si="55"/>
        <v>7.6182013961700736</v>
      </c>
      <c r="I102" s="4">
        <f t="shared" si="56"/>
        <v>106613.66945358711</v>
      </c>
      <c r="J102" s="4">
        <f t="shared" si="57"/>
        <v>17621388.583546761</v>
      </c>
      <c r="K102" s="4">
        <f t="shared" si="58"/>
        <v>310410257.21886092</v>
      </c>
      <c r="L102" s="4">
        <f t="shared" si="59"/>
        <v>1635111347.6801119</v>
      </c>
      <c r="M102" s="4">
        <f t="shared" si="60"/>
        <v>4336006811.7066002</v>
      </c>
      <c r="N102" s="4">
        <f t="shared" si="61"/>
        <v>7652941111.7261457</v>
      </c>
      <c r="O102" s="4">
        <f t="shared" si="62"/>
        <v>10521080940.877453</v>
      </c>
      <c r="P102" s="4">
        <f t="shared" si="63"/>
        <v>12355901078.961103</v>
      </c>
      <c r="Q102" s="4">
        <f t="shared" si="64"/>
        <v>13110995549.01996</v>
      </c>
      <c r="R102" s="4">
        <f t="shared" si="65"/>
        <v>13019593450.149126</v>
      </c>
      <c r="S102" s="4">
        <f t="shared" si="66"/>
        <v>12375199859.229429</v>
      </c>
    </row>
    <row r="103" spans="1:19" x14ac:dyDescent="0.3">
      <c r="A103" s="14">
        <f t="shared" si="49"/>
        <v>0.30875000000000002</v>
      </c>
      <c r="B103" s="16">
        <f t="shared" si="50"/>
        <v>627599.40004045458</v>
      </c>
      <c r="C103" s="4"/>
      <c r="D103" s="4">
        <f t="shared" si="51"/>
        <v>2.0905281261396448E-145</v>
      </c>
      <c r="E103" s="4">
        <f t="shared" si="52"/>
        <v>1.1555443256505002E-45</v>
      </c>
      <c r="F103" s="4">
        <f t="shared" si="53"/>
        <v>4.2018160862432961E-14</v>
      </c>
      <c r="G103" s="4">
        <f t="shared" si="54"/>
        <v>9.1500736330190652E-2</v>
      </c>
      <c r="H103" s="4">
        <f t="shared" si="55"/>
        <v>31745.106341429022</v>
      </c>
      <c r="I103" s="4">
        <f t="shared" si="56"/>
        <v>17204749.966090608</v>
      </c>
      <c r="J103" s="4">
        <f t="shared" si="57"/>
        <v>471556977.42176801</v>
      </c>
      <c r="K103" s="4">
        <f t="shared" si="58"/>
        <v>2884015926.8552713</v>
      </c>
      <c r="L103" s="4">
        <f t="shared" si="59"/>
        <v>7887812290.0660677</v>
      </c>
      <c r="M103" s="4">
        <f t="shared" si="60"/>
        <v>13695198977.658894</v>
      </c>
      <c r="N103" s="4">
        <f t="shared" si="61"/>
        <v>18205344171.208439</v>
      </c>
      <c r="O103" s="4">
        <f t="shared" si="62"/>
        <v>20583942970.557278</v>
      </c>
      <c r="P103" s="4">
        <f t="shared" si="63"/>
        <v>21050401517.259907</v>
      </c>
      <c r="Q103" s="4">
        <f t="shared" si="64"/>
        <v>20208755187.330101</v>
      </c>
      <c r="R103" s="4">
        <f t="shared" si="65"/>
        <v>18638345671.330673</v>
      </c>
      <c r="S103" s="4">
        <f t="shared" si="66"/>
        <v>16759359975.654243</v>
      </c>
    </row>
    <row r="104" spans="1:19" x14ac:dyDescent="0.3">
      <c r="A104" s="14">
        <f t="shared" si="49"/>
        <v>0.33750000000000002</v>
      </c>
      <c r="B104" s="16">
        <f t="shared" si="50"/>
        <v>782998.61386556167</v>
      </c>
      <c r="C104" s="4"/>
      <c r="D104" s="4">
        <f t="shared" si="51"/>
        <v>4.5597158497362397E-98</v>
      </c>
      <c r="E104" s="4">
        <f t="shared" si="52"/>
        <v>2.4302203174107397E-28</v>
      </c>
      <c r="F104" s="4">
        <f t="shared" si="53"/>
        <v>2.4299416677902803E-6</v>
      </c>
      <c r="G104" s="4">
        <f t="shared" si="54"/>
        <v>870.77328536764446</v>
      </c>
      <c r="H104" s="4">
        <f t="shared" si="55"/>
        <v>5567942.7756841043</v>
      </c>
      <c r="I104" s="4">
        <f t="shared" si="56"/>
        <v>393878744.19039559</v>
      </c>
      <c r="J104" s="4">
        <f t="shared" si="57"/>
        <v>3503759103.4735999</v>
      </c>
      <c r="K104" s="4">
        <f t="shared" si="58"/>
        <v>11047480636.42462</v>
      </c>
      <c r="L104" s="4">
        <f t="shared" si="59"/>
        <v>20042384786.907902</v>
      </c>
      <c r="M104" s="4">
        <f t="shared" si="60"/>
        <v>26691225960.738712</v>
      </c>
      <c r="N104" s="4">
        <f t="shared" si="61"/>
        <v>29709734830.127308</v>
      </c>
      <c r="O104" s="4">
        <f t="shared" si="62"/>
        <v>29720466742.777729</v>
      </c>
      <c r="P104" s="4">
        <f t="shared" si="63"/>
        <v>27871412871.127903</v>
      </c>
      <c r="Q104" s="4">
        <f t="shared" si="64"/>
        <v>25130788117.776905</v>
      </c>
      <c r="R104" s="4">
        <f t="shared" si="65"/>
        <v>22129623678.561272</v>
      </c>
      <c r="S104" s="4">
        <f t="shared" si="66"/>
        <v>19218864584.07848</v>
      </c>
    </row>
    <row r="105" spans="1:19" x14ac:dyDescent="0.3">
      <c r="A105" s="14">
        <f t="shared" si="49"/>
        <v>0.36625000000000002</v>
      </c>
      <c r="B105" s="16">
        <f t="shared" si="50"/>
        <v>915054.59814612486</v>
      </c>
      <c r="C105" s="4"/>
      <c r="D105" s="4">
        <f t="shared" si="51"/>
        <v>3.0309856773238165E-67</v>
      </c>
      <c r="E105" s="4">
        <f t="shared" si="52"/>
        <v>4.3498989482083512E-17</v>
      </c>
      <c r="F105" s="4">
        <f t="shared" si="53"/>
        <v>0.25410505308484099</v>
      </c>
      <c r="G105" s="4">
        <f t="shared" si="54"/>
        <v>310761.92928359559</v>
      </c>
      <c r="H105" s="4">
        <f t="shared" si="55"/>
        <v>147020203.40505287</v>
      </c>
      <c r="I105" s="4">
        <f t="shared" si="56"/>
        <v>2757360615.1985869</v>
      </c>
      <c r="J105" s="4">
        <f t="shared" si="57"/>
        <v>11776923739.519264</v>
      </c>
      <c r="K105" s="4">
        <f t="shared" si="58"/>
        <v>24108091356.068623</v>
      </c>
      <c r="L105" s="4">
        <f t="shared" si="59"/>
        <v>33467103312.29921</v>
      </c>
      <c r="M105" s="4">
        <f t="shared" si="60"/>
        <v>37491565404.696121</v>
      </c>
      <c r="N105" s="4">
        <f t="shared" si="61"/>
        <v>37170271269.859871</v>
      </c>
      <c r="O105" s="4">
        <f t="shared" si="62"/>
        <v>34330868492.916924</v>
      </c>
      <c r="P105" s="4">
        <f t="shared" si="63"/>
        <v>30426712336.30444</v>
      </c>
      <c r="Q105" s="4">
        <f t="shared" si="64"/>
        <v>26335848163.19463</v>
      </c>
      <c r="R105" s="4">
        <f t="shared" si="65"/>
        <v>22501446938.395363</v>
      </c>
      <c r="S105" s="4">
        <f t="shared" si="66"/>
        <v>19103879264.350857</v>
      </c>
    </row>
    <row r="106" spans="1:19" x14ac:dyDescent="0.3">
      <c r="A106" s="14">
        <f t="shared" si="49"/>
        <v>0.39500000000000002</v>
      </c>
      <c r="B106" s="16">
        <f t="shared" si="50"/>
        <v>1000424.1233376</v>
      </c>
      <c r="C106" s="4"/>
      <c r="D106" s="4">
        <f t="shared" si="51"/>
        <v>1.6243831979725277E-46</v>
      </c>
      <c r="E106" s="4">
        <f t="shared" si="52"/>
        <v>1.4769921215044652E-9</v>
      </c>
      <c r="F106" s="4">
        <f t="shared" si="53"/>
        <v>539.5023232327776</v>
      </c>
      <c r="G106" s="4">
        <f t="shared" si="54"/>
        <v>14311764.222355174</v>
      </c>
      <c r="H106" s="4">
        <f t="shared" si="55"/>
        <v>1169458616.1783907</v>
      </c>
      <c r="I106" s="4">
        <f t="shared" si="56"/>
        <v>8959127359.5211658</v>
      </c>
      <c r="J106" s="4">
        <f t="shared" si="57"/>
        <v>23329872494.586929</v>
      </c>
      <c r="K106" s="4">
        <f t="shared" si="58"/>
        <v>35688155635.49115</v>
      </c>
      <c r="L106" s="4">
        <f t="shared" si="59"/>
        <v>41361034250.146523</v>
      </c>
      <c r="M106" s="4">
        <f t="shared" si="60"/>
        <v>41234019970.950867</v>
      </c>
      <c r="N106" s="4">
        <f t="shared" si="61"/>
        <v>37810828748.892487</v>
      </c>
      <c r="O106" s="4">
        <f t="shared" si="62"/>
        <v>33092130200.661228</v>
      </c>
      <c r="P106" s="4">
        <f t="shared" si="63"/>
        <v>28232505395.169529</v>
      </c>
      <c r="Q106" s="4">
        <f t="shared" si="64"/>
        <v>23772099591.451157</v>
      </c>
      <c r="R106" s="4">
        <f t="shared" si="65"/>
        <v>19901810845.772327</v>
      </c>
      <c r="S106" s="4">
        <f t="shared" si="66"/>
        <v>16640474828.430506</v>
      </c>
    </row>
    <row r="107" spans="1:19" x14ac:dyDescent="0.3">
      <c r="A107" s="14">
        <f t="shared" si="49"/>
        <v>0.42375000000000002</v>
      </c>
      <c r="B107" s="16">
        <f t="shared" si="50"/>
        <v>1019765.6563887937</v>
      </c>
      <c r="C107" s="4"/>
      <c r="D107" s="4">
        <f t="shared" si="51"/>
        <v>3.3435889099286546E-32</v>
      </c>
      <c r="E107" s="4">
        <f t="shared" si="52"/>
        <v>2.0952224080990144E-4</v>
      </c>
      <c r="F107" s="4">
        <f t="shared" si="53"/>
        <v>92395.525174948969</v>
      </c>
      <c r="G107" s="4">
        <f t="shared" si="54"/>
        <v>171579685.07521698</v>
      </c>
      <c r="H107" s="4">
        <f t="shared" si="55"/>
        <v>4143342690.2459416</v>
      </c>
      <c r="I107" s="4">
        <f t="shared" si="56"/>
        <v>17049723572.862314</v>
      </c>
      <c r="J107" s="4">
        <f t="shared" si="57"/>
        <v>31491599375.435043</v>
      </c>
      <c r="K107" s="4">
        <f t="shared" si="58"/>
        <v>39353359457.736504</v>
      </c>
      <c r="L107" s="4">
        <f t="shared" si="59"/>
        <v>40237893910.137299</v>
      </c>
      <c r="M107" s="4">
        <f t="shared" si="60"/>
        <v>36994698642.573936</v>
      </c>
      <c r="N107" s="4">
        <f t="shared" si="61"/>
        <v>32134151555.25919</v>
      </c>
      <c r="O107" s="4">
        <f t="shared" si="62"/>
        <v>27092278100.834209</v>
      </c>
      <c r="P107" s="4">
        <f t="shared" si="63"/>
        <v>22510490522.687225</v>
      </c>
      <c r="Q107" s="4">
        <f t="shared" si="64"/>
        <v>18594782021.498795</v>
      </c>
      <c r="R107" s="4">
        <f t="shared" si="65"/>
        <v>15349035729.234762</v>
      </c>
      <c r="S107" s="4">
        <f t="shared" si="66"/>
        <v>12698323336.734514</v>
      </c>
    </row>
    <row r="108" spans="1:19" x14ac:dyDescent="0.3">
      <c r="A108" s="14">
        <f t="shared" si="49"/>
        <v>0.45250000000000001</v>
      </c>
      <c r="B108" s="16">
        <f t="shared" si="50"/>
        <v>964408.85489744646</v>
      </c>
      <c r="C108" s="4"/>
      <c r="D108" s="4">
        <f t="shared" si="51"/>
        <v>4.1340726008683198E-22</v>
      </c>
      <c r="E108" s="4">
        <f t="shared" si="52"/>
        <v>0.78224578937262779</v>
      </c>
      <c r="F108" s="4">
        <f t="shared" si="53"/>
        <v>2890572.8999955328</v>
      </c>
      <c r="G108" s="4">
        <f t="shared" si="54"/>
        <v>808921446.76064467</v>
      </c>
      <c r="H108" s="4">
        <f t="shared" si="55"/>
        <v>8204091858.2349615</v>
      </c>
      <c r="I108" s="4">
        <f t="shared" si="56"/>
        <v>21692424062.530041</v>
      </c>
      <c r="J108" s="4">
        <f t="shared" si="57"/>
        <v>31378106697.285622</v>
      </c>
      <c r="K108" s="4">
        <f t="shared" si="58"/>
        <v>33955646512.371361</v>
      </c>
      <c r="L108" s="4">
        <f t="shared" si="59"/>
        <v>31757107026.669315</v>
      </c>
      <c r="M108" s="4">
        <f t="shared" si="60"/>
        <v>27562777495.950352</v>
      </c>
      <c r="N108" s="4">
        <f t="shared" si="61"/>
        <v>23035760700.89822</v>
      </c>
      <c r="O108" s="4">
        <f t="shared" si="62"/>
        <v>18911719492.501347</v>
      </c>
      <c r="P108" s="4">
        <f t="shared" si="63"/>
        <v>15420440483.592907</v>
      </c>
      <c r="Q108" s="4">
        <f t="shared" si="64"/>
        <v>12565725021.604225</v>
      </c>
      <c r="R108" s="4">
        <f t="shared" si="65"/>
        <v>10268605069.846506</v>
      </c>
      <c r="S108" s="4">
        <f t="shared" si="66"/>
        <v>8431357310.7917624</v>
      </c>
    </row>
    <row r="109" spans="1:19" x14ac:dyDescent="0.3">
      <c r="A109" s="14">
        <f t="shared" si="49"/>
        <v>0.48125000000000001</v>
      </c>
      <c r="B109" s="16">
        <f t="shared" si="50"/>
        <v>841690.16243470076</v>
      </c>
      <c r="C109" s="4"/>
      <c r="D109" s="4">
        <f t="shared" si="51"/>
        <v>6.9704958900471927E-15</v>
      </c>
      <c r="E109" s="4">
        <f t="shared" si="52"/>
        <v>238.92262146881404</v>
      </c>
      <c r="F109" s="4">
        <f t="shared" si="53"/>
        <v>27256849.175768122</v>
      </c>
      <c r="G109" s="4">
        <f t="shared" si="54"/>
        <v>1925943388.4513116</v>
      </c>
      <c r="H109" s="4">
        <f t="shared" si="55"/>
        <v>10393292224.140568</v>
      </c>
      <c r="I109" s="4">
        <f t="shared" si="56"/>
        <v>19921694623.904518</v>
      </c>
      <c r="J109" s="4">
        <f t="shared" si="57"/>
        <v>24123299132.59779</v>
      </c>
      <c r="K109" s="4">
        <f t="shared" si="58"/>
        <v>23510669161.373428</v>
      </c>
      <c r="L109" s="4">
        <f t="shared" si="59"/>
        <v>20607720750.398178</v>
      </c>
      <c r="M109" s="4">
        <f t="shared" si="60"/>
        <v>17151953715.210691</v>
      </c>
      <c r="N109" s="4">
        <f t="shared" si="61"/>
        <v>13938392381.909813</v>
      </c>
      <c r="O109" s="4">
        <f t="shared" si="62"/>
        <v>11223822116.567532</v>
      </c>
      <c r="P109" s="4">
        <f t="shared" si="63"/>
        <v>9027383730.1687851</v>
      </c>
      <c r="Q109" s="4">
        <f t="shared" si="64"/>
        <v>7283673849.0979767</v>
      </c>
      <c r="R109" s="4">
        <f t="shared" si="65"/>
        <v>5908795547.4730167</v>
      </c>
      <c r="S109" s="4">
        <f t="shared" si="66"/>
        <v>4825030309.8137074</v>
      </c>
    </row>
    <row r="110" spans="1:19" x14ac:dyDescent="0.3">
      <c r="A110" s="14">
        <f t="shared" si="49"/>
        <v>0.51</v>
      </c>
      <c r="B110" s="16">
        <f t="shared" si="50"/>
        <v>670951.11205175053</v>
      </c>
      <c r="C110" s="4"/>
      <c r="D110" s="4">
        <f t="shared" si="51"/>
        <v>1.1602908244505879E-9</v>
      </c>
      <c r="E110" s="4">
        <f t="shared" si="52"/>
        <v>12140.806298651114</v>
      </c>
      <c r="F110" s="4">
        <f t="shared" si="53"/>
        <v>105138400.78740145</v>
      </c>
      <c r="G110" s="4">
        <f t="shared" si="54"/>
        <v>2677950270.1825638</v>
      </c>
      <c r="H110" s="4">
        <f t="shared" si="55"/>
        <v>9052738612.1708355</v>
      </c>
      <c r="I110" s="4">
        <f t="shared" si="56"/>
        <v>13670600491.406849</v>
      </c>
      <c r="J110" s="4">
        <f t="shared" si="57"/>
        <v>14509822556.393496</v>
      </c>
      <c r="K110" s="4">
        <f t="shared" si="58"/>
        <v>13085558781.174156</v>
      </c>
      <c r="L110" s="4">
        <f t="shared" si="59"/>
        <v>10931475096.785032</v>
      </c>
      <c r="M110" s="4">
        <f t="shared" si="60"/>
        <v>8820060816.5130844</v>
      </c>
      <c r="N110" s="4">
        <f t="shared" si="61"/>
        <v>7020063551.3291054</v>
      </c>
      <c r="O110" s="4">
        <f t="shared" si="62"/>
        <v>5572393533.0250969</v>
      </c>
      <c r="P110" s="4">
        <f t="shared" si="63"/>
        <v>4436658886.9300861</v>
      </c>
      <c r="Q110" s="4">
        <f t="shared" si="64"/>
        <v>3553491943.7494216</v>
      </c>
      <c r="R110" s="4">
        <f t="shared" si="65"/>
        <v>2867145968.2562437</v>
      </c>
      <c r="S110" s="4">
        <f t="shared" si="66"/>
        <v>2331754750.7613912</v>
      </c>
    </row>
    <row r="111" spans="1:19" x14ac:dyDescent="0.3">
      <c r="A111" s="14">
        <f t="shared" si="49"/>
        <v>0.53874999999999995</v>
      </c>
      <c r="B111" s="16">
        <f t="shared" si="50"/>
        <v>486206.12394207361</v>
      </c>
      <c r="C111" s="4"/>
      <c r="D111" s="4">
        <f t="shared" si="51"/>
        <v>7.0143467123686261E-6</v>
      </c>
      <c r="E111" s="4">
        <f t="shared" si="52"/>
        <v>164128.39277093665</v>
      </c>
      <c r="F111" s="4">
        <f t="shared" si="53"/>
        <v>203451080.0436621</v>
      </c>
      <c r="G111" s="4">
        <f t="shared" si="54"/>
        <v>2400995660.134037</v>
      </c>
      <c r="H111" s="4">
        <f t="shared" si="55"/>
        <v>5704410584.4170094</v>
      </c>
      <c r="I111" s="4">
        <f t="shared" si="56"/>
        <v>7196673473.2025738</v>
      </c>
      <c r="J111" s="4">
        <f t="shared" si="57"/>
        <v>6915943466.7205534</v>
      </c>
      <c r="K111" s="4">
        <f t="shared" si="58"/>
        <v>5882660943.1844501</v>
      </c>
      <c r="L111" s="4">
        <f t="shared" si="59"/>
        <v>4739344874.325345</v>
      </c>
      <c r="M111" s="4">
        <f t="shared" si="60"/>
        <v>3735418603.6834736</v>
      </c>
      <c r="N111" s="4">
        <f t="shared" si="61"/>
        <v>2926850649.4067163</v>
      </c>
      <c r="O111" s="4">
        <f t="shared" si="62"/>
        <v>2298296115.2071304</v>
      </c>
      <c r="P111" s="4">
        <f t="shared" si="63"/>
        <v>1815923466.8637254</v>
      </c>
      <c r="Q111" s="4">
        <f t="shared" si="64"/>
        <v>1446412503.9006093</v>
      </c>
      <c r="R111" s="4">
        <f t="shared" si="65"/>
        <v>1162282659.5018394</v>
      </c>
      <c r="S111" s="4">
        <f t="shared" si="66"/>
        <v>942348995.24625814</v>
      </c>
    </row>
    <row r="112" spans="1:19" x14ac:dyDescent="0.3">
      <c r="A112" s="14">
        <f t="shared" si="49"/>
        <v>0.5675</v>
      </c>
      <c r="B112" s="16">
        <f t="shared" si="50"/>
        <v>334141.65719475842</v>
      </c>
      <c r="C112" s="4"/>
      <c r="D112" s="4">
        <f t="shared" si="51"/>
        <v>4.0473246120486632E-3</v>
      </c>
      <c r="E112" s="4">
        <f t="shared" si="52"/>
        <v>886132.21063660807</v>
      </c>
      <c r="F112" s="4">
        <f t="shared" si="53"/>
        <v>248048340.75525397</v>
      </c>
      <c r="G112" s="4">
        <f t="shared" si="54"/>
        <v>1624488776.865567</v>
      </c>
      <c r="H112" s="4">
        <f t="shared" si="55"/>
        <v>2946444167.2216473</v>
      </c>
      <c r="I112" s="4">
        <f t="shared" si="56"/>
        <v>3239263663.1461816</v>
      </c>
      <c r="J112" s="4">
        <f t="shared" si="57"/>
        <v>2884909384.8322005</v>
      </c>
      <c r="K112" s="4">
        <f t="shared" si="58"/>
        <v>2346419512.4917994</v>
      </c>
      <c r="L112" s="4">
        <f t="shared" si="59"/>
        <v>1838654490.6198184</v>
      </c>
      <c r="M112" s="4">
        <f t="shared" si="60"/>
        <v>1423425853.1077375</v>
      </c>
      <c r="N112" s="4">
        <f t="shared" si="61"/>
        <v>1102007822.1538231</v>
      </c>
      <c r="O112" s="4">
        <f t="shared" si="62"/>
        <v>858214752.88397527</v>
      </c>
      <c r="P112" s="4">
        <f t="shared" si="63"/>
        <v>674130700.26087558</v>
      </c>
      <c r="Q112" s="4">
        <f t="shared" si="64"/>
        <v>534685036.10328352</v>
      </c>
      <c r="R112" s="4">
        <f t="shared" si="65"/>
        <v>428310780.263349</v>
      </c>
      <c r="S112" s="4">
        <f t="shared" si="66"/>
        <v>346448437.21452212</v>
      </c>
    </row>
    <row r="113" spans="1:19" x14ac:dyDescent="0.3">
      <c r="A113" s="14">
        <f t="shared" si="49"/>
        <v>0.59624999999999995</v>
      </c>
      <c r="B113" s="16">
        <f t="shared" si="50"/>
        <v>267446.71563891834</v>
      </c>
      <c r="C113" s="4"/>
      <c r="D113" s="4">
        <f t="shared" si="51"/>
        <v>0.61567817786736856</v>
      </c>
      <c r="E113" s="4">
        <f t="shared" si="52"/>
        <v>3592623.8563443855</v>
      </c>
      <c r="F113" s="4">
        <f t="shared" si="53"/>
        <v>316963395.24246317</v>
      </c>
      <c r="G113" s="4">
        <f t="shared" si="54"/>
        <v>1314446180.1684999</v>
      </c>
      <c r="H113" s="4">
        <f t="shared" si="55"/>
        <v>1933548485.1476192</v>
      </c>
      <c r="I113" s="4">
        <f t="shared" si="56"/>
        <v>1910394711.2720962</v>
      </c>
      <c r="J113" s="4">
        <f t="shared" si="57"/>
        <v>1603898435.1907322</v>
      </c>
      <c r="K113" s="4">
        <f t="shared" si="58"/>
        <v>1259967161.0073912</v>
      </c>
      <c r="L113" s="4">
        <f t="shared" si="59"/>
        <v>966281413.05826163</v>
      </c>
      <c r="M113" s="4">
        <f t="shared" si="60"/>
        <v>737728759.1745677</v>
      </c>
      <c r="N113" s="4">
        <f t="shared" si="61"/>
        <v>565851900.45529044</v>
      </c>
      <c r="O113" s="4">
        <f t="shared" si="62"/>
        <v>437849909.68885535</v>
      </c>
      <c r="P113" s="4">
        <f t="shared" si="63"/>
        <v>342373272.28372592</v>
      </c>
      <c r="Q113" s="4">
        <f t="shared" si="64"/>
        <v>270660892.05316377</v>
      </c>
      <c r="R113" s="4">
        <f t="shared" si="65"/>
        <v>216287929.94154111</v>
      </c>
      <c r="S113" s="4">
        <f t="shared" si="66"/>
        <v>174630504.88387835</v>
      </c>
    </row>
    <row r="114" spans="1:19" x14ac:dyDescent="0.3">
      <c r="A114" s="14">
        <f t="shared" si="49"/>
        <v>0.625</v>
      </c>
      <c r="B114" s="16">
        <f t="shared" si="50"/>
        <v>281452.65336564486</v>
      </c>
      <c r="C114" s="4"/>
      <c r="D114" s="4">
        <f t="shared" si="51"/>
        <v>48.058660888319302</v>
      </c>
      <c r="E114" s="4">
        <f t="shared" si="52"/>
        <v>16263621.78494972</v>
      </c>
      <c r="F114" s="4">
        <f t="shared" si="53"/>
        <v>579330457.80864978</v>
      </c>
      <c r="G114" s="4">
        <f t="shared" si="54"/>
        <v>1677944123.236649</v>
      </c>
      <c r="H114" s="4">
        <f t="shared" si="55"/>
        <v>2093785458.3876691</v>
      </c>
      <c r="I114" s="4">
        <f t="shared" si="56"/>
        <v>1902252077.5721717</v>
      </c>
      <c r="J114" s="4">
        <f t="shared" si="57"/>
        <v>1524710690.4248507</v>
      </c>
      <c r="K114" s="4">
        <f t="shared" si="58"/>
        <v>1165508717.8818657</v>
      </c>
      <c r="L114" s="4">
        <f t="shared" si="59"/>
        <v>878851144.62173569</v>
      </c>
      <c r="M114" s="4">
        <f t="shared" si="60"/>
        <v>663685952.2146827</v>
      </c>
      <c r="N114" s="4">
        <f t="shared" si="61"/>
        <v>505349987.72725362</v>
      </c>
      <c r="O114" s="4">
        <f t="shared" si="62"/>
        <v>389066729.82023042</v>
      </c>
      <c r="P114" s="4">
        <f t="shared" si="63"/>
        <v>303143626.02072859</v>
      </c>
      <c r="Q114" s="4">
        <f t="shared" si="64"/>
        <v>239029867.8697603</v>
      </c>
      <c r="R114" s="4">
        <f t="shared" si="65"/>
        <v>190647387.37416872</v>
      </c>
      <c r="S114" s="4">
        <f t="shared" si="66"/>
        <v>153708092.50958776</v>
      </c>
    </row>
    <row r="115" spans="1:19" x14ac:dyDescent="0.3">
      <c r="A115" s="14">
        <f t="shared" si="49"/>
        <v>0.65375000000000005</v>
      </c>
      <c r="B115" s="16">
        <f t="shared" si="50"/>
        <v>306796.73115686403</v>
      </c>
      <c r="C115" s="4"/>
      <c r="D115" s="4">
        <f t="shared" si="51"/>
        <v>1615.0060915827323</v>
      </c>
      <c r="E115" s="4">
        <f t="shared" si="52"/>
        <v>56933634.530617341</v>
      </c>
      <c r="F115" s="4">
        <f t="shared" si="53"/>
        <v>986755342.40215051</v>
      </c>
      <c r="G115" s="4">
        <f t="shared" si="54"/>
        <v>2149027051.5133233</v>
      </c>
      <c r="H115" s="4">
        <f t="shared" si="55"/>
        <v>2353083073.731575</v>
      </c>
      <c r="I115" s="4">
        <f t="shared" si="56"/>
        <v>2000022148.287864</v>
      </c>
      <c r="J115" s="4">
        <f t="shared" si="57"/>
        <v>1545116711.5408163</v>
      </c>
      <c r="K115" s="4">
        <f t="shared" si="58"/>
        <v>1155775336.5048718</v>
      </c>
      <c r="L115" s="4">
        <f t="shared" si="59"/>
        <v>859882961.20050204</v>
      </c>
      <c r="M115" s="4">
        <f t="shared" si="60"/>
        <v>643749687.83352864</v>
      </c>
      <c r="N115" s="4">
        <f t="shared" si="61"/>
        <v>487330510.21481633</v>
      </c>
      <c r="O115" s="4">
        <f t="shared" si="62"/>
        <v>373693364.60206085</v>
      </c>
      <c r="P115" s="4">
        <f t="shared" si="63"/>
        <v>290340996.41468257</v>
      </c>
      <c r="Q115" s="4">
        <f t="shared" si="64"/>
        <v>228465664.13564822</v>
      </c>
      <c r="R115" s="4">
        <f t="shared" si="65"/>
        <v>181945730.56430352</v>
      </c>
      <c r="S115" s="4">
        <f t="shared" si="66"/>
        <v>146525672.71790615</v>
      </c>
    </row>
    <row r="116" spans="1:19" x14ac:dyDescent="0.3">
      <c r="A116" s="14">
        <f t="shared" si="49"/>
        <v>0.6825</v>
      </c>
      <c r="B116" s="16">
        <f t="shared" si="50"/>
        <v>304128.93349463044</v>
      </c>
      <c r="C116" s="4"/>
      <c r="D116" s="4">
        <f t="shared" si="51"/>
        <v>22397.806184567227</v>
      </c>
      <c r="E116" s="4">
        <f t="shared" si="52"/>
        <v>128596980.83175951</v>
      </c>
      <c r="F116" s="4">
        <f t="shared" si="53"/>
        <v>1250322451.6715653</v>
      </c>
      <c r="G116" s="4">
        <f t="shared" si="54"/>
        <v>2166211407.0858569</v>
      </c>
      <c r="H116" s="4">
        <f t="shared" si="55"/>
        <v>2135757258.2596684</v>
      </c>
      <c r="I116" s="4">
        <f t="shared" si="56"/>
        <v>1720794364.7237442</v>
      </c>
      <c r="J116" s="4">
        <f t="shared" si="57"/>
        <v>1290691877.3915231</v>
      </c>
      <c r="K116" s="4">
        <f t="shared" si="58"/>
        <v>948809980.00221145</v>
      </c>
      <c r="L116" s="4">
        <f t="shared" si="59"/>
        <v>698335299.80910718</v>
      </c>
      <c r="M116" s="4">
        <f t="shared" si="60"/>
        <v>519178741.37905014</v>
      </c>
      <c r="N116" s="4">
        <f t="shared" si="61"/>
        <v>391200081.3429777</v>
      </c>
      <c r="O116" s="4">
        <f t="shared" si="62"/>
        <v>299016038.88424188</v>
      </c>
      <c r="P116" s="4">
        <f t="shared" si="63"/>
        <v>231792508.21864933</v>
      </c>
      <c r="Q116" s="4">
        <f t="shared" si="64"/>
        <v>182094529.85264409</v>
      </c>
      <c r="R116" s="4">
        <f t="shared" si="65"/>
        <v>144840507.28745905</v>
      </c>
      <c r="S116" s="4">
        <f t="shared" si="66"/>
        <v>116537442.92929353</v>
      </c>
    </row>
    <row r="117" spans="1:19" x14ac:dyDescent="0.3">
      <c r="A117" s="14">
        <f t="shared" si="49"/>
        <v>0.71125000000000005</v>
      </c>
      <c r="B117" s="16">
        <f t="shared" si="50"/>
        <v>276784.00745673606</v>
      </c>
      <c r="C117" s="4"/>
      <c r="D117" s="4">
        <f t="shared" si="51"/>
        <v>153299.7702722367</v>
      </c>
      <c r="E117" s="4">
        <f t="shared" si="52"/>
        <v>202407262.70624667</v>
      </c>
      <c r="F117" s="4">
        <f t="shared" si="53"/>
        <v>1232230018.2013116</v>
      </c>
      <c r="G117" s="4">
        <f t="shared" si="54"/>
        <v>1773796680.0404496</v>
      </c>
      <c r="H117" s="4">
        <f t="shared" si="55"/>
        <v>1606454430.6250541</v>
      </c>
      <c r="I117" s="4">
        <f t="shared" si="56"/>
        <v>1239479010.7389057</v>
      </c>
      <c r="J117" s="4">
        <f t="shared" si="57"/>
        <v>907693843.84839237</v>
      </c>
      <c r="K117" s="4">
        <f t="shared" si="58"/>
        <v>657925719.09701085</v>
      </c>
      <c r="L117" s="4">
        <f t="shared" si="59"/>
        <v>480032147.40804511</v>
      </c>
      <c r="M117" s="4">
        <f t="shared" si="60"/>
        <v>354873400.90235859</v>
      </c>
      <c r="N117" s="4">
        <f t="shared" si="61"/>
        <v>266388705.04045686</v>
      </c>
      <c r="O117" s="4">
        <f t="shared" si="62"/>
        <v>203086258.25447336</v>
      </c>
      <c r="P117" s="4">
        <f t="shared" si="63"/>
        <v>157139443.92012045</v>
      </c>
      <c r="Q117" s="4">
        <f t="shared" si="64"/>
        <v>123283108.93420413</v>
      </c>
      <c r="R117" s="4">
        <f t="shared" si="65"/>
        <v>97964619.291122764</v>
      </c>
      <c r="S117" s="4">
        <f t="shared" si="66"/>
        <v>78763254.125721768</v>
      </c>
    </row>
    <row r="118" spans="1:19" x14ac:dyDescent="0.3">
      <c r="A118" s="14">
        <f t="shared" si="49"/>
        <v>0.74</v>
      </c>
      <c r="B118" s="16">
        <f t="shared" si="50"/>
        <v>248772.13200328322</v>
      </c>
      <c r="C118" s="4"/>
      <c r="D118" s="4">
        <f t="shared" si="51"/>
        <v>674826.74208105239</v>
      </c>
      <c r="E118" s="4">
        <f t="shared" si="52"/>
        <v>268194150.70751834</v>
      </c>
      <c r="F118" s="4">
        <f t="shared" si="53"/>
        <v>1113855454.4134607</v>
      </c>
      <c r="G118" s="4">
        <f t="shared" si="54"/>
        <v>1378198428.0177979</v>
      </c>
      <c r="H118" s="4">
        <f t="shared" si="55"/>
        <v>1164516541.9093959</v>
      </c>
      <c r="I118" s="4">
        <f t="shared" si="56"/>
        <v>867270387.27629876</v>
      </c>
      <c r="J118" s="4">
        <f t="shared" si="57"/>
        <v>622823381.60837984</v>
      </c>
      <c r="K118" s="4">
        <f t="shared" si="58"/>
        <v>446276407.95055801</v>
      </c>
      <c r="L118" s="4">
        <f t="shared" si="59"/>
        <v>323296108.16993546</v>
      </c>
      <c r="M118" s="4">
        <f t="shared" si="60"/>
        <v>237904416.09216401</v>
      </c>
      <c r="N118" s="4">
        <f t="shared" si="61"/>
        <v>178035043.19241071</v>
      </c>
      <c r="O118" s="4">
        <f t="shared" si="62"/>
        <v>135439867.49799278</v>
      </c>
      <c r="P118" s="4">
        <f t="shared" si="63"/>
        <v>104639949.59031388</v>
      </c>
      <c r="Q118" s="4">
        <f t="shared" si="64"/>
        <v>82005469.426851168</v>
      </c>
      <c r="R118" s="4">
        <f t="shared" si="65"/>
        <v>65111743.712599844</v>
      </c>
      <c r="S118" s="4">
        <f t="shared" si="66"/>
        <v>52318040.696710892</v>
      </c>
    </row>
    <row r="119" spans="1:19" x14ac:dyDescent="0.3">
      <c r="A119" s="14">
        <f t="shared" si="49"/>
        <v>0.76875000000000004</v>
      </c>
      <c r="B119" s="16">
        <f t="shared" si="50"/>
        <v>230097.54836764804</v>
      </c>
      <c r="C119" s="4"/>
      <c r="D119" s="4">
        <f t="shared" si="51"/>
        <v>2268364.6347850193</v>
      </c>
      <c r="E119" s="4">
        <f t="shared" si="52"/>
        <v>335487003.39770222</v>
      </c>
      <c r="F119" s="4">
        <f t="shared" si="53"/>
        <v>1016987435.8033295</v>
      </c>
      <c r="G119" s="4">
        <f t="shared" si="54"/>
        <v>1110921419.7488441</v>
      </c>
      <c r="H119" s="4">
        <f t="shared" si="55"/>
        <v>886564859.74408185</v>
      </c>
      <c r="I119" s="4">
        <f t="shared" si="56"/>
        <v>641315628.92511177</v>
      </c>
      <c r="J119" s="4">
        <f t="shared" si="57"/>
        <v>453202708.35504067</v>
      </c>
      <c r="K119" s="4">
        <f t="shared" si="58"/>
        <v>321674224.91921097</v>
      </c>
      <c r="L119" s="4">
        <f t="shared" si="59"/>
        <v>231666430.45229086</v>
      </c>
      <c r="M119" s="4">
        <f t="shared" si="60"/>
        <v>169831254.84509745</v>
      </c>
      <c r="N119" s="4">
        <f t="shared" si="61"/>
        <v>126770411.6086082</v>
      </c>
      <c r="O119" s="4">
        <f t="shared" si="62"/>
        <v>96271654.303138509</v>
      </c>
      <c r="P119" s="4">
        <f t="shared" si="63"/>
        <v>74286733.836425796</v>
      </c>
      <c r="Q119" s="4">
        <f t="shared" si="64"/>
        <v>58165716.389243715</v>
      </c>
      <c r="R119" s="4">
        <f t="shared" si="65"/>
        <v>46152593.911275454</v>
      </c>
      <c r="S119" s="4">
        <f t="shared" si="66"/>
        <v>37065712.067189559</v>
      </c>
    </row>
    <row r="120" spans="1:19" x14ac:dyDescent="0.3">
      <c r="A120" s="14">
        <f t="shared" si="49"/>
        <v>0.79749999999999999</v>
      </c>
      <c r="B120" s="16">
        <f t="shared" si="50"/>
        <v>196083.12817416963</v>
      </c>
      <c r="C120" s="4"/>
      <c r="D120" s="4">
        <f t="shared" si="51"/>
        <v>4995160.1406341707</v>
      </c>
      <c r="E120" s="4">
        <f t="shared" si="52"/>
        <v>325453049.33424854</v>
      </c>
      <c r="F120" s="4">
        <f t="shared" si="53"/>
        <v>759848100.59666038</v>
      </c>
      <c r="G120" s="4">
        <f t="shared" si="54"/>
        <v>748540911.12799537</v>
      </c>
      <c r="H120" s="4">
        <f t="shared" si="55"/>
        <v>569731057.09419227</v>
      </c>
      <c r="I120" s="4">
        <f t="shared" si="56"/>
        <v>402292831.42622542</v>
      </c>
      <c r="J120" s="4">
        <f t="shared" si="57"/>
        <v>280521548.11193657</v>
      </c>
      <c r="K120" s="4">
        <f t="shared" si="58"/>
        <v>197550036.99141586</v>
      </c>
      <c r="L120" s="4">
        <f t="shared" si="59"/>
        <v>141582451.84382096</v>
      </c>
      <c r="M120" s="4">
        <f t="shared" si="60"/>
        <v>103465989.72031496</v>
      </c>
      <c r="N120" s="4">
        <f t="shared" si="61"/>
        <v>77069651.60413371</v>
      </c>
      <c r="O120" s="4">
        <f t="shared" si="62"/>
        <v>58443098.906427436</v>
      </c>
      <c r="P120" s="4">
        <f t="shared" si="63"/>
        <v>45050513.609118916</v>
      </c>
      <c r="Q120" s="4">
        <f t="shared" si="64"/>
        <v>35247844.088444486</v>
      </c>
      <c r="R120" s="4">
        <f t="shared" si="65"/>
        <v>27952662.652480885</v>
      </c>
      <c r="S120" s="4">
        <f t="shared" si="66"/>
        <v>22439870.957982827</v>
      </c>
    </row>
    <row r="121" spans="1:19" x14ac:dyDescent="0.3">
      <c r="A121" s="14">
        <f t="shared" si="49"/>
        <v>0.82625000000000004</v>
      </c>
      <c r="B121" s="16">
        <f t="shared" si="50"/>
        <v>139392.42785170561</v>
      </c>
      <c r="C121" s="4"/>
      <c r="D121" s="4">
        <f t="shared" si="51"/>
        <v>6224042.0182829555</v>
      </c>
      <c r="E121" s="4">
        <f t="shared" si="52"/>
        <v>204526932.78885919</v>
      </c>
      <c r="F121" s="4">
        <f t="shared" si="53"/>
        <v>383976627.85002309</v>
      </c>
      <c r="G121" s="4">
        <f t="shared" si="54"/>
        <v>346994017.62599224</v>
      </c>
      <c r="H121" s="4">
        <f t="shared" si="55"/>
        <v>253862840.1326322</v>
      </c>
      <c r="I121" s="4">
        <f t="shared" si="56"/>
        <v>175676574.16433716</v>
      </c>
      <c r="J121" s="4">
        <f t="shared" si="57"/>
        <v>121142859.04341809</v>
      </c>
      <c r="K121" s="4">
        <f t="shared" si="58"/>
        <v>84753791.642009333</v>
      </c>
      <c r="L121" s="4">
        <f t="shared" si="59"/>
        <v>60495898.333657071</v>
      </c>
      <c r="M121" s="4">
        <f t="shared" si="60"/>
        <v>44093371.774069704</v>
      </c>
      <c r="N121" s="4">
        <f t="shared" si="61"/>
        <v>32786535.557885561</v>
      </c>
      <c r="O121" s="4">
        <f t="shared" si="62"/>
        <v>24832404.459075533</v>
      </c>
      <c r="P121" s="4">
        <f t="shared" si="63"/>
        <v>19125492.670835461</v>
      </c>
      <c r="Q121" s="4">
        <f t="shared" si="64"/>
        <v>14954632.725914501</v>
      </c>
      <c r="R121" s="4">
        <f t="shared" si="65"/>
        <v>11854065.356854543</v>
      </c>
      <c r="S121" s="4">
        <f t="shared" si="66"/>
        <v>9512944.9326537326</v>
      </c>
    </row>
    <row r="122" spans="1:19" x14ac:dyDescent="0.3">
      <c r="A122" s="14">
        <f t="shared" si="49"/>
        <v>0.85499999999999998</v>
      </c>
      <c r="B122" s="16">
        <f t="shared" si="50"/>
        <v>110713.60298269441</v>
      </c>
      <c r="C122" s="4"/>
      <c r="D122" s="4">
        <f t="shared" si="51"/>
        <v>8196688.7673819754</v>
      </c>
      <c r="E122" s="4">
        <f t="shared" si="52"/>
        <v>151549466.47108042</v>
      </c>
      <c r="F122" s="4">
        <f t="shared" si="53"/>
        <v>236893963.74786609</v>
      </c>
      <c r="G122" s="4">
        <f t="shared" si="54"/>
        <v>199107288.95831391</v>
      </c>
      <c r="H122" s="4">
        <f t="shared" si="55"/>
        <v>140906757.94135338</v>
      </c>
      <c r="I122" s="4">
        <f t="shared" si="56"/>
        <v>95871216.74791199</v>
      </c>
      <c r="J122" s="4">
        <f t="shared" si="57"/>
        <v>65494617.254535124</v>
      </c>
      <c r="K122" s="4">
        <f t="shared" si="58"/>
        <v>45569334.260509901</v>
      </c>
      <c r="L122" s="4">
        <f t="shared" si="59"/>
        <v>32415749.515206315</v>
      </c>
      <c r="M122" s="4">
        <f t="shared" si="60"/>
        <v>23574632.335525922</v>
      </c>
      <c r="N122" s="4">
        <f t="shared" si="61"/>
        <v>17503528.029473603</v>
      </c>
      <c r="O122" s="4">
        <f t="shared" si="62"/>
        <v>13243610.125038691</v>
      </c>
      <c r="P122" s="4">
        <f t="shared" si="63"/>
        <v>10192650.634401608</v>
      </c>
      <c r="Q122" s="4">
        <f t="shared" si="64"/>
        <v>7965694.7585754171</v>
      </c>
      <c r="R122" s="4">
        <f t="shared" si="65"/>
        <v>6311723.639476696</v>
      </c>
      <c r="S122" s="4">
        <f t="shared" si="66"/>
        <v>5063723.9644635152</v>
      </c>
    </row>
    <row r="123" spans="1:19" x14ac:dyDescent="0.3">
      <c r="A123" s="14">
        <f t="shared" si="49"/>
        <v>0.88375000000000004</v>
      </c>
      <c r="B123" s="16">
        <f t="shared" si="50"/>
        <v>130722.08544944641</v>
      </c>
      <c r="C123" s="4"/>
      <c r="D123" s="4">
        <f t="shared" si="51"/>
        <v>20846640.501025435</v>
      </c>
      <c r="E123" s="4">
        <f t="shared" si="52"/>
        <v>237063857.40712506</v>
      </c>
      <c r="F123" s="4">
        <f t="shared" si="53"/>
        <v>317416260.11507714</v>
      </c>
      <c r="G123" s="4">
        <f t="shared" si="54"/>
        <v>250930564.53380808</v>
      </c>
      <c r="H123" s="4">
        <f t="shared" si="55"/>
        <v>172663521.7951104</v>
      </c>
      <c r="I123" s="4">
        <f t="shared" si="56"/>
        <v>115807885.67145835</v>
      </c>
      <c r="J123" s="4">
        <f t="shared" si="57"/>
        <v>78490774.239177898</v>
      </c>
      <c r="K123" s="4">
        <f t="shared" si="58"/>
        <v>54357840.08473485</v>
      </c>
      <c r="L123" s="4">
        <f t="shared" si="59"/>
        <v>38555990.966750495</v>
      </c>
      <c r="M123" s="4">
        <f t="shared" si="60"/>
        <v>27987920.808182545</v>
      </c>
      <c r="N123" s="4">
        <f t="shared" si="61"/>
        <v>20754347.953882676</v>
      </c>
      <c r="O123" s="4">
        <f t="shared" si="62"/>
        <v>15689747.25907829</v>
      </c>
      <c r="P123" s="4">
        <f t="shared" si="63"/>
        <v>12067910.382356942</v>
      </c>
      <c r="Q123" s="4">
        <f t="shared" si="64"/>
        <v>9427077.7411282398</v>
      </c>
      <c r="R123" s="4">
        <f t="shared" si="65"/>
        <v>7467238.9749054443</v>
      </c>
      <c r="S123" s="4">
        <f t="shared" si="66"/>
        <v>5989298.1530120214</v>
      </c>
    </row>
    <row r="124" spans="1:19" x14ac:dyDescent="0.3">
      <c r="A124" s="14">
        <f t="shared" si="49"/>
        <v>0.91249999999999998</v>
      </c>
      <c r="B124" s="16">
        <f t="shared" si="50"/>
        <v>125386.49012497922</v>
      </c>
      <c r="C124" s="4"/>
      <c r="D124" s="4">
        <f t="shared" si="51"/>
        <v>31349801.520725418</v>
      </c>
      <c r="E124" s="4">
        <f t="shared" si="52"/>
        <v>235875889.0442251</v>
      </c>
      <c r="F124" s="4">
        <f t="shared" si="53"/>
        <v>276892205.87458438</v>
      </c>
      <c r="G124" s="4">
        <f t="shared" si="54"/>
        <v>207789267.35226062</v>
      </c>
      <c r="H124" s="4">
        <f t="shared" si="55"/>
        <v>139606182.20156538</v>
      </c>
      <c r="I124" s="4">
        <f t="shared" si="56"/>
        <v>92503339.863145277</v>
      </c>
      <c r="J124" s="4">
        <f t="shared" si="57"/>
        <v>62275502.585380293</v>
      </c>
      <c r="K124" s="4">
        <f t="shared" si="58"/>
        <v>42957723.811588727</v>
      </c>
      <c r="L124" s="4">
        <f t="shared" si="59"/>
        <v>30395237.851683546</v>
      </c>
      <c r="M124" s="4">
        <f t="shared" si="60"/>
        <v>22029056.591496728</v>
      </c>
      <c r="N124" s="4">
        <f t="shared" si="61"/>
        <v>16318250.253544251</v>
      </c>
      <c r="O124" s="4">
        <f t="shared" si="62"/>
        <v>12327149.752834972</v>
      </c>
      <c r="P124" s="4">
        <f t="shared" si="63"/>
        <v>9476630.0183593836</v>
      </c>
      <c r="Q124" s="4">
        <f t="shared" si="64"/>
        <v>7400076.2284070356</v>
      </c>
      <c r="R124" s="4">
        <f t="shared" si="65"/>
        <v>5860019.1378529537</v>
      </c>
      <c r="S124" s="4">
        <f t="shared" si="66"/>
        <v>4699208.3226428144</v>
      </c>
    </row>
    <row r="125" spans="1:19" x14ac:dyDescent="0.3">
      <c r="A125" s="14">
        <f t="shared" si="49"/>
        <v>0.94125000000000003</v>
      </c>
      <c r="B125" s="16">
        <f t="shared" si="50"/>
        <v>92705.968762617602</v>
      </c>
      <c r="C125" s="4"/>
      <c r="D125" s="4">
        <f t="shared" si="51"/>
        <v>25600195.455582473</v>
      </c>
      <c r="E125" s="4">
        <f t="shared" si="52"/>
        <v>135353862.80182472</v>
      </c>
      <c r="F125" s="4">
        <f t="shared" si="53"/>
        <v>142001670.33987263</v>
      </c>
      <c r="G125" s="4">
        <f t="shared" si="54"/>
        <v>101927492.42406034</v>
      </c>
      <c r="H125" s="4">
        <f t="shared" si="55"/>
        <v>67099454.650741436</v>
      </c>
      <c r="I125" s="4">
        <f t="shared" si="56"/>
        <v>44000504.805657573</v>
      </c>
      <c r="J125" s="4">
        <f t="shared" si="57"/>
        <v>29452539.981596131</v>
      </c>
      <c r="K125" s="4">
        <f t="shared" si="58"/>
        <v>20247806.422408339</v>
      </c>
      <c r="L125" s="4">
        <f t="shared" si="59"/>
        <v>14296582.613597432</v>
      </c>
      <c r="M125" s="4">
        <f t="shared" si="60"/>
        <v>10347479.344787128</v>
      </c>
      <c r="N125" s="4">
        <f t="shared" si="61"/>
        <v>7658058.6088206498</v>
      </c>
      <c r="O125" s="4">
        <f t="shared" si="62"/>
        <v>5781444.1943592681</v>
      </c>
      <c r="P125" s="4">
        <f t="shared" si="63"/>
        <v>4442582.5868197419</v>
      </c>
      <c r="Q125" s="4">
        <f t="shared" si="64"/>
        <v>3467997.42922848</v>
      </c>
      <c r="R125" s="4">
        <f t="shared" si="65"/>
        <v>2745610.9877938284</v>
      </c>
      <c r="S125" s="4">
        <f t="shared" si="66"/>
        <v>2201342.4372323616</v>
      </c>
    </row>
    <row r="126" spans="1:19" x14ac:dyDescent="0.3">
      <c r="A126" s="14">
        <f t="shared" si="49"/>
        <v>0.97</v>
      </c>
      <c r="B126" s="16">
        <f t="shared" si="50"/>
        <v>100709.36174931841</v>
      </c>
      <c r="C126" s="4"/>
      <c r="D126" s="4">
        <f t="shared" si="51"/>
        <v>41903050.904598519</v>
      </c>
      <c r="E126" s="4">
        <f t="shared" si="52"/>
        <v>163667946.79225963</v>
      </c>
      <c r="F126" s="4">
        <f t="shared" si="53"/>
        <v>155918554.34025687</v>
      </c>
      <c r="G126" s="4">
        <f t="shared" si="54"/>
        <v>107725401.94092453</v>
      </c>
      <c r="H126" s="4">
        <f t="shared" si="55"/>
        <v>69686156.469321102</v>
      </c>
      <c r="I126" s="4">
        <f t="shared" si="56"/>
        <v>45290878.93474295</v>
      </c>
      <c r="J126" s="4">
        <f t="shared" si="57"/>
        <v>30167173.679123245</v>
      </c>
      <c r="K126" s="4">
        <f t="shared" si="58"/>
        <v>20678983.579796202</v>
      </c>
      <c r="L126" s="4">
        <f t="shared" si="59"/>
        <v>14574792.272117827</v>
      </c>
      <c r="M126" s="4">
        <f t="shared" si="60"/>
        <v>10536588.177471178</v>
      </c>
      <c r="N126" s="4">
        <f t="shared" si="61"/>
        <v>7791952.9479108192</v>
      </c>
      <c r="O126" s="4">
        <f t="shared" si="62"/>
        <v>5879372.890769016</v>
      </c>
      <c r="P126" s="4">
        <f t="shared" si="63"/>
        <v>4516118.3517018203</v>
      </c>
      <c r="Q126" s="4">
        <f t="shared" si="64"/>
        <v>3524432.9988746746</v>
      </c>
      <c r="R126" s="4">
        <f t="shared" si="65"/>
        <v>2789725.2408731272</v>
      </c>
      <c r="S126" s="4">
        <f t="shared" si="66"/>
        <v>2236371.2029822497</v>
      </c>
    </row>
    <row r="127" spans="1:19" x14ac:dyDescent="0.3">
      <c r="A127" s="14">
        <f t="shared" si="49"/>
        <v>0.99875000000000003</v>
      </c>
      <c r="B127" s="16">
        <f t="shared" si="50"/>
        <v>119383.94538495361</v>
      </c>
      <c r="C127" s="4"/>
      <c r="D127" s="4">
        <f t="shared" si="51"/>
        <v>76807262.045262158</v>
      </c>
      <c r="E127" s="4">
        <f t="shared" si="52"/>
        <v>231064548.82658416</v>
      </c>
      <c r="F127" s="4">
        <f t="shared" si="53"/>
        <v>202558859.45014432</v>
      </c>
      <c r="G127" s="4">
        <f t="shared" si="54"/>
        <v>135418639.58910349</v>
      </c>
      <c r="H127" s="4">
        <f t="shared" si="55"/>
        <v>86288868.999199525</v>
      </c>
      <c r="I127" s="4">
        <f t="shared" si="56"/>
        <v>55651707.243818358</v>
      </c>
      <c r="J127" s="4">
        <f t="shared" si="57"/>
        <v>36911034.17680908</v>
      </c>
      <c r="K127" s="4">
        <f t="shared" si="58"/>
        <v>25238517.456781767</v>
      </c>
      <c r="L127" s="4">
        <f t="shared" si="59"/>
        <v>17760843.490577117</v>
      </c>
      <c r="M127" s="4">
        <f t="shared" si="60"/>
        <v>12827028.832477972</v>
      </c>
      <c r="N127" s="4">
        <f t="shared" si="61"/>
        <v>9479406.2181818839</v>
      </c>
      <c r="O127" s="4">
        <f t="shared" si="62"/>
        <v>7149323.5891387863</v>
      </c>
      <c r="P127" s="4">
        <f t="shared" si="63"/>
        <v>5489807.5391366063</v>
      </c>
      <c r="Q127" s="4">
        <f t="shared" si="64"/>
        <v>4283297.0323269321</v>
      </c>
      <c r="R127" s="4">
        <f t="shared" si="65"/>
        <v>3389802.8194229016</v>
      </c>
      <c r="S127" s="4">
        <f t="shared" si="66"/>
        <v>2717064.0010126848</v>
      </c>
    </row>
    <row r="128" spans="1:19" x14ac:dyDescent="0.3">
      <c r="A128" s="14">
        <f t="shared" si="49"/>
        <v>1.0275000000000001</v>
      </c>
      <c r="B128" s="16">
        <f t="shared" si="50"/>
        <v>92705.968762617602</v>
      </c>
      <c r="C128" s="4"/>
      <c r="D128" s="4">
        <f t="shared" si="51"/>
        <v>57404667.604429215</v>
      </c>
      <c r="E128" s="4">
        <f t="shared" si="52"/>
        <v>137751970.09146583</v>
      </c>
      <c r="F128" s="4">
        <f t="shared" si="53"/>
        <v>112368120.61408745</v>
      </c>
      <c r="G128" s="4">
        <f t="shared" si="54"/>
        <v>73011971.775333568</v>
      </c>
      <c r="H128" s="4">
        <f t="shared" si="55"/>
        <v>45919490.156587414</v>
      </c>
      <c r="I128" s="4">
        <f t="shared" si="56"/>
        <v>29419023.569791812</v>
      </c>
      <c r="J128" s="4">
        <f t="shared" si="57"/>
        <v>19440499.243165679</v>
      </c>
      <c r="K128" s="4">
        <f t="shared" si="58"/>
        <v>13263980.472541479</v>
      </c>
      <c r="L128" s="4">
        <f t="shared" si="59"/>
        <v>9321600.7630626746</v>
      </c>
      <c r="M128" s="4">
        <f t="shared" si="60"/>
        <v>6726299.3607802093</v>
      </c>
      <c r="N128" s="4">
        <f t="shared" si="61"/>
        <v>4967971.1358819744</v>
      </c>
      <c r="O128" s="4">
        <f t="shared" si="62"/>
        <v>3745320.2432197919</v>
      </c>
      <c r="P128" s="4">
        <f t="shared" si="63"/>
        <v>2875133.6784108323</v>
      </c>
      <c r="Q128" s="4">
        <f t="shared" si="64"/>
        <v>2242797.3798442744</v>
      </c>
      <c r="R128" s="4">
        <f t="shared" si="65"/>
        <v>1774681.9758397986</v>
      </c>
      <c r="S128" s="4">
        <f t="shared" si="66"/>
        <v>1422317.6219935603</v>
      </c>
    </row>
    <row r="129" spans="1:20" x14ac:dyDescent="0.3">
      <c r="A129" s="14">
        <f t="shared" si="49"/>
        <v>1.0562499999999999</v>
      </c>
      <c r="B129" s="16">
        <f t="shared" si="50"/>
        <v>62693.245062489608</v>
      </c>
      <c r="C129" s="4"/>
      <c r="D129" s="4">
        <f t="shared" si="51"/>
        <v>31179597.025748067</v>
      </c>
      <c r="E129" s="4">
        <f t="shared" si="52"/>
        <v>61470153.869950823</v>
      </c>
      <c r="F129" s="4">
        <f t="shared" si="53"/>
        <v>47100072.536627889</v>
      </c>
      <c r="G129" s="4">
        <f t="shared" si="54"/>
        <v>29854705.211766601</v>
      </c>
      <c r="H129" s="4">
        <f t="shared" si="55"/>
        <v>18564507.37337888</v>
      </c>
      <c r="I129" s="4">
        <f t="shared" si="56"/>
        <v>11824966.181014664</v>
      </c>
      <c r="J129" s="4">
        <f t="shared" si="57"/>
        <v>7789136.1869641384</v>
      </c>
      <c r="K129" s="4">
        <f t="shared" si="58"/>
        <v>5304415.2998729618</v>
      </c>
      <c r="L129" s="4">
        <f t="shared" si="59"/>
        <v>3723464.2173884748</v>
      </c>
      <c r="M129" s="4">
        <f t="shared" si="60"/>
        <v>2684758.9681486702</v>
      </c>
      <c r="N129" s="4">
        <f t="shared" si="61"/>
        <v>1981932.7829732685</v>
      </c>
      <c r="O129" s="4">
        <f t="shared" si="62"/>
        <v>1493645.7461633314</v>
      </c>
      <c r="P129" s="4">
        <f t="shared" si="63"/>
        <v>1146330.0712741187</v>
      </c>
      <c r="Q129" s="4">
        <f t="shared" si="64"/>
        <v>894055.01356156543</v>
      </c>
      <c r="R129" s="4">
        <f t="shared" si="65"/>
        <v>707355.25254696852</v>
      </c>
      <c r="S129" s="4">
        <f t="shared" si="66"/>
        <v>566853.33375587396</v>
      </c>
    </row>
    <row r="130" spans="1:20" x14ac:dyDescent="0.3">
      <c r="A130" s="14">
        <f t="shared" si="49"/>
        <v>1.085</v>
      </c>
      <c r="B130" s="16">
        <f t="shared" si="50"/>
        <v>84035.626360358423</v>
      </c>
      <c r="C130" s="4"/>
      <c r="D130" s="4">
        <f t="shared" si="51"/>
        <v>64198705.443535499</v>
      </c>
      <c r="E130" s="4">
        <f t="shared" si="52"/>
        <v>106617488.2306934</v>
      </c>
      <c r="F130" s="4">
        <f t="shared" si="53"/>
        <v>77349676.209840298</v>
      </c>
      <c r="G130" s="4">
        <f t="shared" si="54"/>
        <v>47979927.306220137</v>
      </c>
      <c r="H130" s="4">
        <f t="shared" si="55"/>
        <v>29541036.788812764</v>
      </c>
      <c r="I130" s="4">
        <f t="shared" si="56"/>
        <v>18721799.710341915</v>
      </c>
      <c r="J130" s="4">
        <f t="shared" si="57"/>
        <v>12297706.409973545</v>
      </c>
      <c r="K130" s="4">
        <f t="shared" si="58"/>
        <v>8361000.6821214706</v>
      </c>
      <c r="L130" s="4">
        <f t="shared" si="59"/>
        <v>5863075.6365877194</v>
      </c>
      <c r="M130" s="4">
        <f t="shared" si="60"/>
        <v>4224718.0980088906</v>
      </c>
      <c r="N130" s="4">
        <f t="shared" si="61"/>
        <v>3117381.9140909803</v>
      </c>
      <c r="O130" s="4">
        <f t="shared" si="62"/>
        <v>2348641.5246324274</v>
      </c>
      <c r="P130" s="4">
        <f t="shared" si="63"/>
        <v>1802127.1504893228</v>
      </c>
      <c r="Q130" s="4">
        <f t="shared" si="64"/>
        <v>1405310.8661846234</v>
      </c>
      <c r="R130" s="4">
        <f t="shared" si="65"/>
        <v>1111721.1331998045</v>
      </c>
      <c r="S130" s="4">
        <f t="shared" si="66"/>
        <v>890823.19890407322</v>
      </c>
    </row>
    <row r="131" spans="1:20" x14ac:dyDescent="0.3">
      <c r="A131" s="14">
        <f t="shared" si="49"/>
        <v>1.11375</v>
      </c>
      <c r="B131" s="16">
        <f t="shared" si="50"/>
        <v>77366.132204774403</v>
      </c>
      <c r="C131" s="4"/>
      <c r="D131" s="4">
        <f t="shared" si="51"/>
        <v>60507990.845420562</v>
      </c>
      <c r="E131" s="4">
        <f t="shared" si="52"/>
        <v>86470956.936665416</v>
      </c>
      <c r="F131" s="4">
        <f t="shared" si="53"/>
        <v>59802379.301743969</v>
      </c>
      <c r="G131" s="4">
        <f t="shared" si="54"/>
        <v>36399470.146963544</v>
      </c>
      <c r="H131" s="4">
        <f t="shared" si="55"/>
        <v>22217288.361518547</v>
      </c>
      <c r="I131" s="4">
        <f t="shared" si="56"/>
        <v>14018150.685808051</v>
      </c>
      <c r="J131" s="4">
        <f t="shared" si="57"/>
        <v>9185545.3212892208</v>
      </c>
      <c r="K131" s="4">
        <f t="shared" si="58"/>
        <v>6236108.1919190036</v>
      </c>
      <c r="L131" s="4">
        <f t="shared" si="59"/>
        <v>4369113.9558765339</v>
      </c>
      <c r="M131" s="4">
        <f t="shared" si="60"/>
        <v>3146409.3149098852</v>
      </c>
      <c r="N131" s="4">
        <f t="shared" si="61"/>
        <v>2320811.6958099557</v>
      </c>
      <c r="O131" s="4">
        <f t="shared" si="62"/>
        <v>1748038.717332643</v>
      </c>
      <c r="P131" s="4">
        <f t="shared" si="63"/>
        <v>1341028.3224258476</v>
      </c>
      <c r="Q131" s="4">
        <f t="shared" si="64"/>
        <v>1045600.3771118752</v>
      </c>
      <c r="R131" s="4">
        <f t="shared" si="65"/>
        <v>827076.15045289928</v>
      </c>
      <c r="S131" s="4">
        <f t="shared" si="66"/>
        <v>662686.83068505989</v>
      </c>
    </row>
    <row r="132" spans="1:20" x14ac:dyDescent="0.3">
      <c r="A132" s="14">
        <f t="shared" si="49"/>
        <v>1.1425000000000001</v>
      </c>
      <c r="B132" s="16">
        <f t="shared" si="50"/>
        <v>52022.054413555197</v>
      </c>
      <c r="C132" s="4"/>
      <c r="D132" s="4">
        <f t="shared" si="51"/>
        <v>29660637.50473658</v>
      </c>
      <c r="E132" s="4">
        <f t="shared" si="52"/>
        <v>37144667.470276877</v>
      </c>
      <c r="F132" s="4">
        <f t="shared" si="53"/>
        <v>24630891.461265117</v>
      </c>
      <c r="G132" s="4">
        <f t="shared" si="54"/>
        <v>14744446.598812662</v>
      </c>
      <c r="H132" s="4">
        <f t="shared" si="55"/>
        <v>8931224.1564915683</v>
      </c>
      <c r="I132" s="4">
        <f t="shared" si="56"/>
        <v>5613339.4797582217</v>
      </c>
      <c r="J132" s="4">
        <f t="shared" si="57"/>
        <v>3670302.8421135517</v>
      </c>
      <c r="K132" s="4">
        <f t="shared" si="58"/>
        <v>2488633.3435160448</v>
      </c>
      <c r="L132" s="4">
        <f t="shared" si="59"/>
        <v>1742208.2997712393</v>
      </c>
      <c r="M132" s="4">
        <f t="shared" si="60"/>
        <v>1254012.4951791023</v>
      </c>
      <c r="N132" s="4">
        <f t="shared" si="61"/>
        <v>924654.01243511285</v>
      </c>
      <c r="O132" s="4">
        <f t="shared" si="62"/>
        <v>696287.85744779266</v>
      </c>
      <c r="P132" s="4">
        <f t="shared" si="63"/>
        <v>534076.95593590813</v>
      </c>
      <c r="Q132" s="4">
        <f t="shared" si="64"/>
        <v>416370.15980319824</v>
      </c>
      <c r="R132" s="4">
        <f t="shared" si="65"/>
        <v>329322.16762640572</v>
      </c>
      <c r="S132" s="4">
        <f t="shared" si="66"/>
        <v>263848.7056171798</v>
      </c>
    </row>
    <row r="133" spans="1:20" x14ac:dyDescent="0.3">
      <c r="A133" s="14">
        <f t="shared" si="49"/>
        <v>1.1712499999999999</v>
      </c>
      <c r="B133" s="16">
        <f t="shared" si="50"/>
        <v>64694.093309164818</v>
      </c>
      <c r="C133" s="4"/>
      <c r="D133" s="4">
        <f t="shared" si="51"/>
        <v>48675335.428436205</v>
      </c>
      <c r="E133" s="4">
        <f t="shared" si="52"/>
        <v>54258161.448782563</v>
      </c>
      <c r="F133" s="4">
        <f t="shared" si="53"/>
        <v>34669238.030748971</v>
      </c>
      <c r="G133" s="4">
        <f t="shared" si="54"/>
        <v>20451221.925494872</v>
      </c>
      <c r="H133" s="4">
        <f t="shared" si="55"/>
        <v>12304959.108011777</v>
      </c>
      <c r="I133" s="4">
        <f t="shared" si="56"/>
        <v>7707276.4353301581</v>
      </c>
      <c r="J133" s="4">
        <f t="shared" si="57"/>
        <v>5029888.0385992136</v>
      </c>
      <c r="K133" s="4">
        <f t="shared" si="58"/>
        <v>3406690.3640108411</v>
      </c>
      <c r="L133" s="4">
        <f t="shared" si="59"/>
        <v>2383260.6087987386</v>
      </c>
      <c r="M133" s="4">
        <f t="shared" si="60"/>
        <v>1714665.0086544992</v>
      </c>
      <c r="N133" s="4">
        <f t="shared" si="61"/>
        <v>1263941.0210897068</v>
      </c>
      <c r="O133" s="4">
        <f t="shared" si="62"/>
        <v>951583.28664560325</v>
      </c>
      <c r="P133" s="4">
        <f t="shared" si="63"/>
        <v>729790.89509090222</v>
      </c>
      <c r="Q133" s="4">
        <f t="shared" si="64"/>
        <v>568890.03632400301</v>
      </c>
      <c r="R133" s="4">
        <f t="shared" si="65"/>
        <v>449920.5589991989</v>
      </c>
      <c r="S133" s="4">
        <f t="shared" si="66"/>
        <v>360449.48745050112</v>
      </c>
    </row>
    <row r="134" spans="1:20" ht="17.25" thickBot="1" x14ac:dyDescent="0.35">
      <c r="A134" s="14">
        <f t="shared" si="49"/>
        <v>1.2</v>
      </c>
      <c r="B134" s="16">
        <f t="shared" si="50"/>
        <v>56023.75090690561</v>
      </c>
      <c r="C134" s="4"/>
      <c r="D134" s="4">
        <f t="shared" si="51"/>
        <v>38035919.988681898</v>
      </c>
      <c r="E134" s="4">
        <f t="shared" si="52"/>
        <v>38250026.379248708</v>
      </c>
      <c r="F134" s="4">
        <f t="shared" si="53"/>
        <v>23651963.343399212</v>
      </c>
      <c r="G134" s="4">
        <f t="shared" si="54"/>
        <v>13772257.862023132</v>
      </c>
      <c r="H134" s="4">
        <f t="shared" si="55"/>
        <v>8237245.583848835</v>
      </c>
      <c r="I134" s="4">
        <f t="shared" si="56"/>
        <v>5143814.7323022671</v>
      </c>
      <c r="J134" s="4">
        <f t="shared" si="57"/>
        <v>3351309.9952654489</v>
      </c>
      <c r="K134" s="4">
        <f t="shared" si="58"/>
        <v>2267567.7513207472</v>
      </c>
      <c r="L134" s="4">
        <f t="shared" si="59"/>
        <v>1585380.636988732</v>
      </c>
      <c r="M134" s="4">
        <f t="shared" si="60"/>
        <v>1140170.1927910354</v>
      </c>
      <c r="N134" s="4">
        <f t="shared" si="61"/>
        <v>840238.04319757782</v>
      </c>
      <c r="O134" s="4">
        <f t="shared" si="62"/>
        <v>632474.64422711392</v>
      </c>
      <c r="P134" s="4">
        <f t="shared" si="63"/>
        <v>484996.60084981594</v>
      </c>
      <c r="Q134" s="4">
        <f t="shared" si="64"/>
        <v>378031.51828949497</v>
      </c>
      <c r="R134" s="4">
        <f t="shared" si="65"/>
        <v>298954.83134160173</v>
      </c>
      <c r="S134" s="4">
        <f t="shared" si="66"/>
        <v>239492.35751729234</v>
      </c>
    </row>
    <row r="135" spans="1:20" ht="17.25" thickBot="1" x14ac:dyDescent="0.35">
      <c r="A135" s="6"/>
      <c r="B135" s="7"/>
      <c r="C135" s="7" t="s">
        <v>23</v>
      </c>
      <c r="D135" s="15">
        <f>SUM(D94:D134)</f>
        <v>548706247.83228898</v>
      </c>
      <c r="E135" s="15">
        <f t="shared" ref="E135" si="67">SUM(E94:E134)</f>
        <v>3219056896.8232117</v>
      </c>
      <c r="F135" s="15">
        <f t="shared" ref="F135" si="68">SUM(F94:F134)</f>
        <v>9938401318.2988167</v>
      </c>
      <c r="G135" s="15">
        <f t="shared" ref="G135" si="69">SUM(G94:G134)</f>
        <v>23529695498.676262</v>
      </c>
      <c r="H135" s="15">
        <f t="shared" ref="H135" si="70">SUM(H94:H134)</f>
        <v>55585669350.132469</v>
      </c>
      <c r="I135" s="15">
        <f t="shared" ref="I135" si="71">SUM(I94:I134)</f>
        <v>106299129628.61647</v>
      </c>
      <c r="J135" s="15">
        <f t="shared" ref="J135" si="72">SUM(J94:J134)</f>
        <v>159116841514.77075</v>
      </c>
      <c r="K135" s="15">
        <f t="shared" ref="K135" si="73">SUM(K94:K134)</f>
        <v>198668268086.69135</v>
      </c>
      <c r="L135" s="15">
        <f t="shared" ref="L135" si="74">SUM(L94:L134)</f>
        <v>219437411700.70102</v>
      </c>
      <c r="M135" s="15">
        <f t="shared" ref="M135" si="75">SUM(M94:M134)</f>
        <v>223370011374.04868</v>
      </c>
      <c r="N135" s="15">
        <f t="shared" ref="N135" si="76">SUM(N94:N134)</f>
        <v>215298436117.84216</v>
      </c>
      <c r="O135" s="15">
        <f t="shared" ref="O135" si="77">SUM(O94:O134)</f>
        <v>200061268721.00708</v>
      </c>
      <c r="P135" s="15">
        <f t="shared" ref="P135" si="78">SUM(P94:P134)</f>
        <v>181397777678.12781</v>
      </c>
      <c r="Q135" s="15">
        <f t="shared" ref="Q135" si="79">SUM(Q94:Q134)</f>
        <v>161815070539.22882</v>
      </c>
      <c r="R135" s="15">
        <f t="shared" ref="R135" si="80">SUM(R94:R134)</f>
        <v>142820715370.27039</v>
      </c>
      <c r="S135" s="20">
        <f>SUM(S94:S134)</f>
        <v>125219686839.29634</v>
      </c>
      <c r="T135" s="12">
        <f>SUM(D135:S135)</f>
        <v>2026326146882.3638</v>
      </c>
    </row>
    <row r="136" spans="1:20" ht="17.25" thickBot="1" x14ac:dyDescent="0.35">
      <c r="A136" s="1" t="s">
        <v>16</v>
      </c>
      <c r="B136" s="2">
        <f>A139-A138</f>
        <v>2.8749999999999998E-2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20" ht="17.25" thickBot="1" x14ac:dyDescent="0.35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20" x14ac:dyDescent="0.3">
      <c r="A138" s="14">
        <f>A94</f>
        <v>0.05</v>
      </c>
      <c r="B138" s="16">
        <f>B94</f>
        <v>0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0</v>
      </c>
    </row>
    <row r="139" spans="1:20" x14ac:dyDescent="0.3">
      <c r="A139" s="14">
        <f t="shared" ref="A139:A178" si="81">A95</f>
        <v>7.8750000000000001E-2</v>
      </c>
      <c r="B139" s="16">
        <f t="shared" ref="B139:B178" si="82">B95</f>
        <v>2667.7976622336</v>
      </c>
      <c r="C139" s="4"/>
      <c r="D139" s="4">
        <f t="shared" ref="D139:D178" si="83">$B$4*(B139^2)*($D$137^2*(2*PI())^4*A139^-5/4/PI()/$D$5^4*EXP((-1/PI())*(2*PI()/$D$5)^4*A139^-4))</f>
        <v>0</v>
      </c>
      <c r="E139" s="4">
        <f t="shared" ref="E139:E178" si="84">$B$4*(B139^2)*($D$137^2*(2*PI())^4*A139^-5/4/PI()/$E$5^4*EXP((-1/PI())*(2*PI()/$E$5)^4*A139^-4))</f>
        <v>0</v>
      </c>
      <c r="F139" s="4">
        <f t="shared" ref="F139:F178" si="85">$B$4*(B139^2)*($D$137^2*(2*PI())^4*A139^-5/4/PI()/$F$5^4*EXP((-1/PI())*(2*PI()/$F$5)^4*A139^-4))</f>
        <v>0</v>
      </c>
      <c r="G139" s="4">
        <f t="shared" ref="G139:G178" si="86">$B$4*(B139^2)*($D$137^2*(2*PI())^4*A139^-5/4/PI()/$G$5^4*EXP((-1/PI())*(2*PI()/$G$5)^4*A139^-4))</f>
        <v>0</v>
      </c>
      <c r="H139" s="4">
        <f t="shared" ref="H139:H178" si="87">$B$4*(B139^2)*($D$137^2*(2*PI())^4*A139^-5/4/PI()/$H$5^4*EXP((-1/PI())*(2*PI()/$H$5)^4*A139^-4))</f>
        <v>0</v>
      </c>
      <c r="I139" s="4">
        <f t="shared" ref="I139:I178" si="88">$B$4*(B139^2)*($D$137^2*(2*PI())^4*A139^-5/4/PI()/$I$5^4*EXP((-1/PI())*(2*PI()/$I$5)^4*A139^-4))</f>
        <v>0</v>
      </c>
      <c r="J139" s="4">
        <f t="shared" ref="J139:J178" si="89">$B$4*(B139^2)*($D$137^2*(2*PI())^4*A139^-5/4/PI()/$J$5^4*EXP((-1/PI())*(2*PI()/$J$5)^4*A139^-4))</f>
        <v>0</v>
      </c>
      <c r="K139" s="4">
        <f t="shared" ref="K139:K178" si="90">$B$4*(B139^2)*($D$137^2*(2*PI())^4*A139^-5/4/PI()/$K$5^4*EXP((-1/PI())*(2*PI()/$K$5)^4*A139^-4))</f>
        <v>0</v>
      </c>
      <c r="L139" s="4">
        <f t="shared" ref="L139:L178" si="91">$B$4*(B139^2)*($D$137^2*(2*PI())^4*A139^-5/4/PI()/$L$5^4*EXP((-1/PI())*(2*PI()/$L$5)^4*A139^-4))</f>
        <v>0</v>
      </c>
      <c r="M139" s="4">
        <f t="shared" ref="M139:M178" si="92">$B$4*(B139^2)*($D$137^2*(2*PI())^4*A139^-5/4/PI()/$M$5^4*EXP((-1/PI())*(2*PI()/$M$5)^4*A139^-4))</f>
        <v>1.4496227001684814E-220</v>
      </c>
      <c r="N139" s="4">
        <f t="shared" ref="N139:N178" si="93">$B$4*(B139^2)*($D$137^2*(2*PI())^4*A139^-5/4/PI()/$N$5^4*EXP((-1/PI())*(2*PI()/$N$5)^4*A139^-4))</f>
        <v>6.7337479298742482E-160</v>
      </c>
      <c r="O139" s="4">
        <f t="shared" ref="O139:O178" si="94">$B$4*(B139^2)*($D$137^2*(2*PI())^4*A139^-5/4/PI()/$O$5^4*EXP((-1/PI())*(2*PI()/$O$5)^4*A139^-4))</f>
        <v>4.3231546893203704E-118</v>
      </c>
      <c r="P139" s="4">
        <f t="shared" ref="P139:P178" si="95">$B$4*(B139^2)*($D$137^2*(2*PI())^4*A139^-5/4/PI()/$P$5^4*EXP((-1/PI())*(2*PI()/$P$5)^4*A139^-4))</f>
        <v>1.5611883054777006E-88</v>
      </c>
      <c r="Q139" s="4">
        <f t="shared" ref="Q139:Q178" si="96">$B$4*(B139^2)*($D$137^2*(2*PI())^4*A139^-5/4/PI()/$Q$5^4*EXP((-1/PI())*(2*PI()/$Q$5)^4*A139^-4))</f>
        <v>3.6294000693671375E-67</v>
      </c>
      <c r="R139" s="4">
        <f t="shared" ref="R139:R178" si="97">$B$4*(B139^2)*($D$137^2*(2*PI())^4*A139^-5/4/PI()/$R$5^4*EXP((-1/PI())*(2*PI()/$R$5)^4*A139^-4))</f>
        <v>2.0334246277420999E-51</v>
      </c>
      <c r="S139" s="4">
        <f t="shared" ref="S139:S178" si="98">$B$4*(B139^2)*($D$136^2*(2*PI())^4*A139^-5/4/PI()/$S$5^4*EXP((-1/PI())*(2*PI()/$S$5)^4*A139^-4))</f>
        <v>1.3078975133237999E-39</v>
      </c>
    </row>
    <row r="140" spans="1:20" x14ac:dyDescent="0.3">
      <c r="A140" s="14">
        <f t="shared" si="81"/>
        <v>0.1075</v>
      </c>
      <c r="B140" s="16">
        <f t="shared" si="82"/>
        <v>12005.089480051201</v>
      </c>
      <c r="C140" s="4"/>
      <c r="D140" s="4">
        <f t="shared" si="83"/>
        <v>0</v>
      </c>
      <c r="E140" s="4">
        <f t="shared" si="84"/>
        <v>0</v>
      </c>
      <c r="F140" s="4">
        <f t="shared" si="85"/>
        <v>0</v>
      </c>
      <c r="G140" s="4">
        <f t="shared" si="86"/>
        <v>0</v>
      </c>
      <c r="H140" s="4">
        <f t="shared" si="87"/>
        <v>0</v>
      </c>
      <c r="I140" s="4">
        <f t="shared" si="88"/>
        <v>7.2977994888091229E-299</v>
      </c>
      <c r="J140" s="4">
        <f t="shared" si="89"/>
        <v>4.5490001261842159E-188</v>
      </c>
      <c r="K140" s="4">
        <f t="shared" si="90"/>
        <v>6.7471531583655701E-123</v>
      </c>
      <c r="L140" s="4">
        <f t="shared" si="91"/>
        <v>1.4360987940832432E-82</v>
      </c>
      <c r="M140" s="4">
        <f t="shared" si="92"/>
        <v>1.4887273785091416E-56</v>
      </c>
      <c r="N140" s="4">
        <f t="shared" si="93"/>
        <v>3.5379312366316751E-39</v>
      </c>
      <c r="O140" s="4">
        <f t="shared" si="94"/>
        <v>3.1642191601144926E-27</v>
      </c>
      <c r="P140" s="4">
        <f t="shared" si="95"/>
        <v>8.5095839575401159E-19</v>
      </c>
      <c r="Q140" s="4">
        <f t="shared" si="96"/>
        <v>1.0133347021204143E-12</v>
      </c>
      <c r="R140" s="4">
        <f t="shared" si="97"/>
        <v>2.9394008632754643E-8</v>
      </c>
      <c r="S140" s="4">
        <f t="shared" si="98"/>
        <v>6.3115993761989902E-5</v>
      </c>
    </row>
    <row r="141" spans="1:20" x14ac:dyDescent="0.3">
      <c r="A141" s="14">
        <f t="shared" si="81"/>
        <v>0.13625000000000001</v>
      </c>
      <c r="B141" s="16">
        <f t="shared" si="82"/>
        <v>32013.571946803204</v>
      </c>
      <c r="C141" s="4"/>
      <c r="D141" s="4">
        <f t="shared" si="83"/>
        <v>0</v>
      </c>
      <c r="E141" s="4">
        <f t="shared" si="84"/>
        <v>0</v>
      </c>
      <c r="F141" s="4">
        <f t="shared" si="85"/>
        <v>0</v>
      </c>
      <c r="G141" s="4">
        <f t="shared" si="86"/>
        <v>0</v>
      </c>
      <c r="H141" s="4">
        <f t="shared" si="87"/>
        <v>7.7624857515612612E-187</v>
      </c>
      <c r="I141" s="4">
        <f t="shared" si="88"/>
        <v>3.1330983116797079E-109</v>
      </c>
      <c r="J141" s="4">
        <f t="shared" si="89"/>
        <v>2.0520037324534336E-66</v>
      </c>
      <c r="K141" s="4">
        <f t="shared" si="90"/>
        <v>2.8871415306715856E-41</v>
      </c>
      <c r="L141" s="4">
        <f t="shared" si="91"/>
        <v>9.8034442721657588E-26</v>
      </c>
      <c r="M141" s="4">
        <f t="shared" si="92"/>
        <v>9.6403272431860829E-16</v>
      </c>
      <c r="N141" s="4">
        <f t="shared" si="93"/>
        <v>4.3214522353747434E-9</v>
      </c>
      <c r="O141" s="4">
        <f t="shared" si="94"/>
        <v>1.5523237027138657E-4</v>
      </c>
      <c r="P141" s="4">
        <f t="shared" si="95"/>
        <v>0.24357360803651879</v>
      </c>
      <c r="Q141" s="4">
        <f t="shared" si="96"/>
        <v>47.270030490116376</v>
      </c>
      <c r="R141" s="4">
        <f t="shared" si="97"/>
        <v>2194.1431785371533</v>
      </c>
      <c r="S141" s="4">
        <f t="shared" si="98"/>
        <v>37436.087563415735</v>
      </c>
    </row>
    <row r="142" spans="1:20" x14ac:dyDescent="0.3">
      <c r="A142" s="14">
        <f t="shared" si="81"/>
        <v>0.16500000000000001</v>
      </c>
      <c r="B142" s="16">
        <f t="shared" si="82"/>
        <v>70029.688633631988</v>
      </c>
      <c r="C142" s="4"/>
      <c r="D142" s="4">
        <f t="shared" si="83"/>
        <v>0</v>
      </c>
      <c r="E142" s="4">
        <f t="shared" si="84"/>
        <v>0</v>
      </c>
      <c r="F142" s="4">
        <f t="shared" si="85"/>
        <v>0</v>
      </c>
      <c r="G142" s="4">
        <f t="shared" si="86"/>
        <v>1.4139021846647027E-151</v>
      </c>
      <c r="H142" s="4">
        <f t="shared" si="87"/>
        <v>7.469945600588069E-81</v>
      </c>
      <c r="I142" s="4">
        <f t="shared" si="88"/>
        <v>6.9217023830215874E-45</v>
      </c>
      <c r="J142" s="4">
        <f t="shared" si="89"/>
        <v>4.4097119517189478E-25</v>
      </c>
      <c r="K142" s="4">
        <f t="shared" si="90"/>
        <v>1.7546527773811718E-13</v>
      </c>
      <c r="L142" s="4">
        <f t="shared" si="91"/>
        <v>2.4032521105683452E-6</v>
      </c>
      <c r="M142" s="4">
        <f t="shared" si="92"/>
        <v>8.9013026373522583E-2</v>
      </c>
      <c r="N142" s="4">
        <f t="shared" si="93"/>
        <v>93.450531562238893</v>
      </c>
      <c r="O142" s="4">
        <f t="shared" si="94"/>
        <v>10524.309251539555</v>
      </c>
      <c r="P142" s="4">
        <f t="shared" si="95"/>
        <v>279277.68952085206</v>
      </c>
      <c r="Q142" s="4">
        <f t="shared" si="96"/>
        <v>2829568.9945290387</v>
      </c>
      <c r="R142" s="4">
        <f t="shared" si="97"/>
        <v>14857968.587057011</v>
      </c>
      <c r="S142" s="4">
        <f t="shared" si="98"/>
        <v>49333791.819338314</v>
      </c>
    </row>
    <row r="143" spans="1:20" x14ac:dyDescent="0.3">
      <c r="A143" s="14">
        <f t="shared" si="81"/>
        <v>0.19375000000000001</v>
      </c>
      <c r="B143" s="16">
        <f t="shared" si="82"/>
        <v>129388.18661832964</v>
      </c>
      <c r="C143" s="4"/>
      <c r="D143" s="4">
        <f t="shared" si="83"/>
        <v>0</v>
      </c>
      <c r="E143" s="4">
        <f t="shared" si="84"/>
        <v>0</v>
      </c>
      <c r="F143" s="4">
        <f t="shared" si="85"/>
        <v>2.4091138652311521E-155</v>
      </c>
      <c r="G143" s="4">
        <f t="shared" si="86"/>
        <v>3.3494506272443456E-74</v>
      </c>
      <c r="H143" s="4">
        <f t="shared" si="87"/>
        <v>4.0359004020922426E-37</v>
      </c>
      <c r="I143" s="4">
        <f t="shared" si="88"/>
        <v>2.6346841824954382E-18</v>
      </c>
      <c r="J143" s="4">
        <f t="shared" si="89"/>
        <v>5.5685675376260431E-8</v>
      </c>
      <c r="K143" s="4">
        <f t="shared" si="90"/>
        <v>5.8153732388795447E-2</v>
      </c>
      <c r="L143" s="4">
        <f t="shared" si="91"/>
        <v>277.57270155477084</v>
      </c>
      <c r="M143" s="4">
        <f t="shared" si="92"/>
        <v>59942.468774365851</v>
      </c>
      <c r="N143" s="4">
        <f t="shared" si="93"/>
        <v>2011001.4601471873</v>
      </c>
      <c r="O143" s="4">
        <f t="shared" si="94"/>
        <v>21070507.542253602</v>
      </c>
      <c r="P143" s="4">
        <f t="shared" si="95"/>
        <v>104152502.24184258</v>
      </c>
      <c r="Q143" s="4">
        <f t="shared" si="96"/>
        <v>312720368.10479861</v>
      </c>
      <c r="R143" s="4">
        <f t="shared" si="97"/>
        <v>669167179.05980086</v>
      </c>
      <c r="S143" s="4">
        <f t="shared" si="98"/>
        <v>1132160345.2734022</v>
      </c>
    </row>
    <row r="144" spans="1:20" x14ac:dyDescent="0.3">
      <c r="A144" s="14">
        <f t="shared" si="81"/>
        <v>0.2225</v>
      </c>
      <c r="B144" s="16">
        <f t="shared" si="82"/>
        <v>216758.56005648003</v>
      </c>
      <c r="C144" s="4"/>
      <c r="D144" s="4">
        <f t="shared" si="83"/>
        <v>0</v>
      </c>
      <c r="E144" s="4">
        <f t="shared" si="84"/>
        <v>3.8279687836548441E-202</v>
      </c>
      <c r="F144" s="4">
        <f t="shared" si="85"/>
        <v>3.5089278840742401E-84</v>
      </c>
      <c r="G144" s="4">
        <f t="shared" si="86"/>
        <v>1.1936017785833947E-37</v>
      </c>
      <c r="H144" s="4">
        <f t="shared" si="87"/>
        <v>1.9575959510103533E-16</v>
      </c>
      <c r="I144" s="4">
        <f t="shared" si="88"/>
        <v>1.0406088297129448E-5</v>
      </c>
      <c r="J144" s="4">
        <f t="shared" si="89"/>
        <v>7.4432026397010507</v>
      </c>
      <c r="K144" s="4">
        <f t="shared" si="90"/>
        <v>18135.314613946961</v>
      </c>
      <c r="L144" s="4">
        <f t="shared" si="91"/>
        <v>2025643.9140178857</v>
      </c>
      <c r="M144" s="4">
        <f t="shared" si="92"/>
        <v>38653520.661721773</v>
      </c>
      <c r="N144" s="4">
        <f t="shared" si="93"/>
        <v>255615458.40893918</v>
      </c>
      <c r="O144" s="4">
        <f t="shared" si="94"/>
        <v>873872369.29299498</v>
      </c>
      <c r="P144" s="4">
        <f t="shared" si="95"/>
        <v>1955393205.1315346</v>
      </c>
      <c r="Q144" s="4">
        <f t="shared" si="96"/>
        <v>3308366810.9613557</v>
      </c>
      <c r="R144" s="4">
        <f t="shared" si="97"/>
        <v>4635827117.4164543</v>
      </c>
      <c r="S144" s="4">
        <f t="shared" si="98"/>
        <v>5706969718.0006952</v>
      </c>
    </row>
    <row r="145" spans="1:19" x14ac:dyDescent="0.3">
      <c r="A145" s="14">
        <f t="shared" si="81"/>
        <v>0.25124999999999997</v>
      </c>
      <c r="B145" s="16">
        <f t="shared" si="82"/>
        <v>331473.85953252477</v>
      </c>
      <c r="C145" s="4"/>
      <c r="D145" s="4">
        <f t="shared" si="83"/>
        <v>0</v>
      </c>
      <c r="E145" s="4">
        <f t="shared" si="84"/>
        <v>1.6518529811961467E-119</v>
      </c>
      <c r="F145" s="4">
        <f t="shared" si="85"/>
        <v>4.3050570425289381E-47</v>
      </c>
      <c r="G145" s="4">
        <f t="shared" si="86"/>
        <v>1.3823158589670306E-18</v>
      </c>
      <c r="H145" s="4">
        <f t="shared" si="87"/>
        <v>1.2378519417411687E-5</v>
      </c>
      <c r="I145" s="4">
        <f t="shared" si="88"/>
        <v>40.318118514137552</v>
      </c>
      <c r="J145" s="4">
        <f t="shared" si="89"/>
        <v>135452.96239306076</v>
      </c>
      <c r="K145" s="4">
        <f t="shared" si="90"/>
        <v>14054524.650764665</v>
      </c>
      <c r="L145" s="4">
        <f t="shared" si="91"/>
        <v>222116560.03662667</v>
      </c>
      <c r="M145" s="4">
        <f t="shared" si="92"/>
        <v>1197956000.0566111</v>
      </c>
      <c r="N145" s="4">
        <f t="shared" si="93"/>
        <v>3400486133.1518726</v>
      </c>
      <c r="O145" s="4">
        <f t="shared" si="94"/>
        <v>6487718418.9170256</v>
      </c>
      <c r="P145" s="4">
        <f t="shared" si="95"/>
        <v>9607711954.0304489</v>
      </c>
      <c r="Q145" s="4">
        <f t="shared" si="96"/>
        <v>12057820151.742458</v>
      </c>
      <c r="R145" s="4">
        <f t="shared" si="97"/>
        <v>13552786872.300266</v>
      </c>
      <c r="S145" s="4">
        <f t="shared" si="98"/>
        <v>14138045845.0618</v>
      </c>
    </row>
    <row r="146" spans="1:19" x14ac:dyDescent="0.3">
      <c r="A146" s="14">
        <f t="shared" si="81"/>
        <v>0.28000000000000003</v>
      </c>
      <c r="B146" s="16">
        <f t="shared" si="82"/>
        <v>472200.18621534732</v>
      </c>
      <c r="C146" s="4"/>
      <c r="D146" s="4">
        <f t="shared" si="83"/>
        <v>9.7491731498457095E-221</v>
      </c>
      <c r="E146" s="4">
        <f t="shared" si="84"/>
        <v>4.5548589610515855E-73</v>
      </c>
      <c r="F146" s="4">
        <f t="shared" si="85"/>
        <v>3.0543748695609358E-26</v>
      </c>
      <c r="G146" s="4">
        <f t="shared" si="86"/>
        <v>7.3181083312081251E-8</v>
      </c>
      <c r="H146" s="4">
        <f t="shared" si="87"/>
        <v>14.931674736493346</v>
      </c>
      <c r="I146" s="4">
        <f t="shared" si="88"/>
        <v>208962.79212903071</v>
      </c>
      <c r="J146" s="4">
        <f t="shared" si="89"/>
        <v>34537921.623751655</v>
      </c>
      <c r="K146" s="4">
        <f t="shared" si="90"/>
        <v>608404104.14896727</v>
      </c>
      <c r="L146" s="4">
        <f t="shared" si="91"/>
        <v>3204818241.4530196</v>
      </c>
      <c r="M146" s="4">
        <f t="shared" si="92"/>
        <v>8498573350.9449387</v>
      </c>
      <c r="N146" s="4">
        <f t="shared" si="93"/>
        <v>14999764578.983246</v>
      </c>
      <c r="O146" s="4">
        <f t="shared" si="94"/>
        <v>20621318644.119808</v>
      </c>
      <c r="P146" s="4">
        <f t="shared" si="95"/>
        <v>24217566114.763763</v>
      </c>
      <c r="Q146" s="4">
        <f t="shared" si="96"/>
        <v>25697551276.079124</v>
      </c>
      <c r="R146" s="4">
        <f t="shared" si="97"/>
        <v>25518403162.292286</v>
      </c>
      <c r="S146" s="4">
        <f t="shared" si="98"/>
        <v>24255391724.089676</v>
      </c>
    </row>
    <row r="147" spans="1:19" x14ac:dyDescent="0.3">
      <c r="A147" s="14">
        <f t="shared" si="81"/>
        <v>0.30875000000000002</v>
      </c>
      <c r="B147" s="16">
        <f t="shared" si="82"/>
        <v>627599.40004045458</v>
      </c>
      <c r="C147" s="4"/>
      <c r="D147" s="4">
        <f t="shared" si="83"/>
        <v>4.0974351272337033E-145</v>
      </c>
      <c r="E147" s="4">
        <f t="shared" si="84"/>
        <v>2.2648668782749807E-45</v>
      </c>
      <c r="F147" s="4">
        <f t="shared" si="85"/>
        <v>8.2355595290368586E-14</v>
      </c>
      <c r="G147" s="4">
        <f t="shared" si="86"/>
        <v>0.17934144320717368</v>
      </c>
      <c r="H147" s="4">
        <f t="shared" si="87"/>
        <v>62220.408429200877</v>
      </c>
      <c r="I147" s="4">
        <f t="shared" si="88"/>
        <v>33721309.933537588</v>
      </c>
      <c r="J147" s="4">
        <f t="shared" si="89"/>
        <v>924251675.74666524</v>
      </c>
      <c r="K147" s="4">
        <f t="shared" si="90"/>
        <v>5652671216.6363306</v>
      </c>
      <c r="L147" s="4">
        <f t="shared" si="91"/>
        <v>15460112088.529491</v>
      </c>
      <c r="M147" s="4">
        <f t="shared" si="92"/>
        <v>26842589996.211426</v>
      </c>
      <c r="N147" s="4">
        <f t="shared" si="93"/>
        <v>35682474575.568542</v>
      </c>
      <c r="O147" s="4">
        <f t="shared" si="94"/>
        <v>40344528222.292259</v>
      </c>
      <c r="P147" s="4">
        <f t="shared" si="95"/>
        <v>41258786973.829407</v>
      </c>
      <c r="Q147" s="4">
        <f t="shared" si="96"/>
        <v>39609160167.166992</v>
      </c>
      <c r="R147" s="4">
        <f t="shared" si="97"/>
        <v>36531157515.808113</v>
      </c>
      <c r="S147" s="4">
        <f t="shared" si="98"/>
        <v>32848345552.28231</v>
      </c>
    </row>
    <row r="148" spans="1:19" x14ac:dyDescent="0.3">
      <c r="A148" s="14">
        <f t="shared" si="81"/>
        <v>0.33750000000000002</v>
      </c>
      <c r="B148" s="16">
        <f t="shared" si="82"/>
        <v>782998.61386556167</v>
      </c>
      <c r="C148" s="4"/>
      <c r="D148" s="4">
        <f t="shared" si="83"/>
        <v>8.9370430654830306E-98</v>
      </c>
      <c r="E148" s="4">
        <f t="shared" si="84"/>
        <v>4.7632318221250509E-28</v>
      </c>
      <c r="F148" s="4">
        <f t="shared" si="85"/>
        <v>4.7626856688689502E-6</v>
      </c>
      <c r="G148" s="4">
        <f t="shared" si="86"/>
        <v>1706.715639320583</v>
      </c>
      <c r="H148" s="4">
        <f t="shared" si="87"/>
        <v>10913167.840340845</v>
      </c>
      <c r="I148" s="4">
        <f t="shared" si="88"/>
        <v>772002338.61317527</v>
      </c>
      <c r="J148" s="4">
        <f t="shared" si="89"/>
        <v>6867367842.8082552</v>
      </c>
      <c r="K148" s="4">
        <f t="shared" si="90"/>
        <v>21653062047.392258</v>
      </c>
      <c r="L148" s="4">
        <f t="shared" si="91"/>
        <v>39283074182.339493</v>
      </c>
      <c r="M148" s="4">
        <f t="shared" si="92"/>
        <v>52314802883.047874</v>
      </c>
      <c r="N148" s="4">
        <f t="shared" si="93"/>
        <v>58231080267.04953</v>
      </c>
      <c r="O148" s="4">
        <f t="shared" si="94"/>
        <v>58252114815.844345</v>
      </c>
      <c r="P148" s="4">
        <f t="shared" si="95"/>
        <v>54627969227.410683</v>
      </c>
      <c r="Q148" s="4">
        <f t="shared" si="96"/>
        <v>49256344710.842735</v>
      </c>
      <c r="R148" s="4">
        <f t="shared" si="97"/>
        <v>43374062409.980095</v>
      </c>
      <c r="S148" s="4">
        <f t="shared" si="98"/>
        <v>37668974584.793816</v>
      </c>
    </row>
    <row r="149" spans="1:19" x14ac:dyDescent="0.3">
      <c r="A149" s="14">
        <f t="shared" si="81"/>
        <v>0.36625000000000002</v>
      </c>
      <c r="B149" s="16">
        <f t="shared" si="82"/>
        <v>915054.59814612486</v>
      </c>
      <c r="C149" s="4"/>
      <c r="D149" s="4">
        <f t="shared" si="83"/>
        <v>5.9407319275546802E-67</v>
      </c>
      <c r="E149" s="4">
        <f t="shared" si="84"/>
        <v>8.5258019384883691E-17</v>
      </c>
      <c r="F149" s="4">
        <f t="shared" si="85"/>
        <v>0.49804590404628846</v>
      </c>
      <c r="G149" s="4">
        <f t="shared" si="86"/>
        <v>609093.38139584742</v>
      </c>
      <c r="H149" s="4">
        <f t="shared" si="87"/>
        <v>288159598.67390364</v>
      </c>
      <c r="I149" s="4">
        <f t="shared" si="88"/>
        <v>5404426805.7892303</v>
      </c>
      <c r="J149" s="4">
        <f t="shared" si="89"/>
        <v>23082770529.457756</v>
      </c>
      <c r="K149" s="4">
        <f t="shared" si="90"/>
        <v>47251859057.894501</v>
      </c>
      <c r="L149" s="4">
        <f t="shared" si="91"/>
        <v>65595522492.106461</v>
      </c>
      <c r="M149" s="4">
        <f t="shared" si="92"/>
        <v>73483468193.204391</v>
      </c>
      <c r="N149" s="4">
        <f t="shared" si="93"/>
        <v>72853731688.925354</v>
      </c>
      <c r="O149" s="4">
        <f t="shared" si="94"/>
        <v>67288502246.117165</v>
      </c>
      <c r="P149" s="4">
        <f t="shared" si="95"/>
        <v>59636356179.156715</v>
      </c>
      <c r="Q149" s="4">
        <f t="shared" si="96"/>
        <v>51618262399.861481</v>
      </c>
      <c r="R149" s="4">
        <f t="shared" si="97"/>
        <v>44102835999.254913</v>
      </c>
      <c r="S149" s="4">
        <f t="shared" si="98"/>
        <v>37443603358.127686</v>
      </c>
    </row>
    <row r="150" spans="1:19" x14ac:dyDescent="0.3">
      <c r="A150" s="14">
        <f t="shared" si="81"/>
        <v>0.39500000000000002</v>
      </c>
      <c r="B150" s="16">
        <f t="shared" si="82"/>
        <v>1000424.1233376</v>
      </c>
      <c r="C150" s="4"/>
      <c r="D150" s="4">
        <f t="shared" si="83"/>
        <v>3.1837910680261538E-46</v>
      </c>
      <c r="E150" s="4">
        <f t="shared" si="84"/>
        <v>2.8949045581487508E-9</v>
      </c>
      <c r="F150" s="4">
        <f t="shared" si="85"/>
        <v>1057.4245535362438</v>
      </c>
      <c r="G150" s="4">
        <f t="shared" si="86"/>
        <v>28051057.87581614</v>
      </c>
      <c r="H150" s="4">
        <f t="shared" si="87"/>
        <v>2292138887.7096457</v>
      </c>
      <c r="I150" s="4">
        <f t="shared" si="88"/>
        <v>17559889624.661484</v>
      </c>
      <c r="J150" s="4">
        <f t="shared" si="89"/>
        <v>45726550089.390381</v>
      </c>
      <c r="K150" s="4">
        <f t="shared" si="90"/>
        <v>69948785045.562637</v>
      </c>
      <c r="L150" s="4">
        <f t="shared" si="91"/>
        <v>81067627130.28717</v>
      </c>
      <c r="M150" s="4">
        <f t="shared" si="92"/>
        <v>80818679143.06369</v>
      </c>
      <c r="N150" s="4">
        <f t="shared" si="93"/>
        <v>74109224347.829285</v>
      </c>
      <c r="O150" s="4">
        <f t="shared" si="94"/>
        <v>64860575193.295998</v>
      </c>
      <c r="P150" s="4">
        <f t="shared" si="95"/>
        <v>55335710574.532272</v>
      </c>
      <c r="Q150" s="4">
        <f t="shared" si="96"/>
        <v>46593315199.24427</v>
      </c>
      <c r="R150" s="4">
        <f t="shared" si="97"/>
        <v>39007549257.713753</v>
      </c>
      <c r="S150" s="4">
        <f t="shared" si="98"/>
        <v>32615330663.723785</v>
      </c>
    </row>
    <row r="151" spans="1:19" x14ac:dyDescent="0.3">
      <c r="A151" s="14">
        <f t="shared" si="81"/>
        <v>0.42375000000000002</v>
      </c>
      <c r="B151" s="16">
        <f t="shared" si="82"/>
        <v>1019765.6563887937</v>
      </c>
      <c r="C151" s="4"/>
      <c r="D151" s="4">
        <f t="shared" si="83"/>
        <v>6.5534342634601624E-32</v>
      </c>
      <c r="E151" s="4">
        <f t="shared" si="84"/>
        <v>4.1066359198740676E-4</v>
      </c>
      <c r="F151" s="4">
        <f t="shared" si="85"/>
        <v>181095.22934289995</v>
      </c>
      <c r="G151" s="4">
        <f t="shared" si="86"/>
        <v>336296182.74742532</v>
      </c>
      <c r="H151" s="4">
        <f t="shared" si="87"/>
        <v>8120951672.8820448</v>
      </c>
      <c r="I151" s="4">
        <f t="shared" si="88"/>
        <v>33417458202.810139</v>
      </c>
      <c r="J151" s="4">
        <f t="shared" si="89"/>
        <v>61723534775.852692</v>
      </c>
      <c r="K151" s="4">
        <f t="shared" si="90"/>
        <v>77132584537.163559</v>
      </c>
      <c r="L151" s="4">
        <f t="shared" si="91"/>
        <v>78866272063.869095</v>
      </c>
      <c r="M151" s="4">
        <f t="shared" si="92"/>
        <v>72509609339.444931</v>
      </c>
      <c r="N151" s="4">
        <f t="shared" si="93"/>
        <v>62982937048.308022</v>
      </c>
      <c r="O151" s="4">
        <f t="shared" si="94"/>
        <v>53100865077.635056</v>
      </c>
      <c r="P151" s="4">
        <f t="shared" si="95"/>
        <v>44120561424.466957</v>
      </c>
      <c r="Q151" s="4">
        <f t="shared" si="96"/>
        <v>36445772762.137634</v>
      </c>
      <c r="R151" s="4">
        <f t="shared" si="97"/>
        <v>30084110029.300133</v>
      </c>
      <c r="S151" s="4">
        <f t="shared" si="98"/>
        <v>24888713739.999645</v>
      </c>
    </row>
    <row r="152" spans="1:19" x14ac:dyDescent="0.3">
      <c r="A152" s="14">
        <f t="shared" si="81"/>
        <v>0.45250000000000001</v>
      </c>
      <c r="B152" s="16">
        <f t="shared" si="82"/>
        <v>964408.85489744646</v>
      </c>
      <c r="C152" s="4"/>
      <c r="D152" s="4">
        <f t="shared" si="83"/>
        <v>8.102782297701905E-22</v>
      </c>
      <c r="E152" s="4">
        <f t="shared" si="84"/>
        <v>1.5332017471703505</v>
      </c>
      <c r="F152" s="4">
        <f t="shared" si="85"/>
        <v>5665522.8839912433</v>
      </c>
      <c r="G152" s="4">
        <f t="shared" si="86"/>
        <v>1585486035.6508634</v>
      </c>
      <c r="H152" s="4">
        <f t="shared" si="87"/>
        <v>16080020042.14052</v>
      </c>
      <c r="I152" s="4">
        <f t="shared" si="88"/>
        <v>42517151162.558868</v>
      </c>
      <c r="J152" s="4">
        <f t="shared" si="89"/>
        <v>61501089126.679802</v>
      </c>
      <c r="K152" s="4">
        <f t="shared" si="90"/>
        <v>66553067164.247849</v>
      </c>
      <c r="L152" s="4">
        <f t="shared" si="91"/>
        <v>62243929772.271858</v>
      </c>
      <c r="M152" s="4">
        <f t="shared" si="92"/>
        <v>54023043892.062691</v>
      </c>
      <c r="N152" s="4">
        <f t="shared" si="93"/>
        <v>45150090973.760513</v>
      </c>
      <c r="O152" s="4">
        <f t="shared" si="94"/>
        <v>37066970205.302635</v>
      </c>
      <c r="P152" s="4">
        <f t="shared" si="95"/>
        <v>30224063347.842091</v>
      </c>
      <c r="Q152" s="4">
        <f t="shared" si="96"/>
        <v>24628821042.34428</v>
      </c>
      <c r="R152" s="4">
        <f t="shared" si="97"/>
        <v>20126465936.899147</v>
      </c>
      <c r="S152" s="4">
        <f t="shared" si="98"/>
        <v>16525460329.151854</v>
      </c>
    </row>
    <row r="153" spans="1:19" x14ac:dyDescent="0.3">
      <c r="A153" s="14">
        <f t="shared" si="81"/>
        <v>0.48125000000000001</v>
      </c>
      <c r="B153" s="16">
        <f t="shared" si="82"/>
        <v>841690.16243470076</v>
      </c>
      <c r="C153" s="4"/>
      <c r="D153" s="4">
        <f t="shared" si="83"/>
        <v>1.3662171944492497E-14</v>
      </c>
      <c r="E153" s="4">
        <f t="shared" si="84"/>
        <v>468.28833807887554</v>
      </c>
      <c r="F153" s="4">
        <f t="shared" si="85"/>
        <v>53423424.384505525</v>
      </c>
      <c r="G153" s="4">
        <f t="shared" si="86"/>
        <v>3774849041.3645706</v>
      </c>
      <c r="H153" s="4">
        <f t="shared" si="87"/>
        <v>20370852759.315514</v>
      </c>
      <c r="I153" s="4">
        <f t="shared" si="88"/>
        <v>39046521462.852852</v>
      </c>
      <c r="J153" s="4">
        <f t="shared" si="89"/>
        <v>47281666299.891678</v>
      </c>
      <c r="K153" s="4">
        <f t="shared" si="90"/>
        <v>46080911556.291924</v>
      </c>
      <c r="L153" s="4">
        <f t="shared" si="91"/>
        <v>40391132670.780434</v>
      </c>
      <c r="M153" s="4">
        <f t="shared" si="92"/>
        <v>33617829281.812958</v>
      </c>
      <c r="N153" s="4">
        <f t="shared" si="93"/>
        <v>27319249068.543232</v>
      </c>
      <c r="O153" s="4">
        <f t="shared" si="94"/>
        <v>21998691348.472359</v>
      </c>
      <c r="P153" s="4">
        <f t="shared" si="95"/>
        <v>17693672111.130817</v>
      </c>
      <c r="Q153" s="4">
        <f t="shared" si="96"/>
        <v>14276000744.232035</v>
      </c>
      <c r="R153" s="4">
        <f t="shared" si="97"/>
        <v>11581239273.047113</v>
      </c>
      <c r="S153" s="4">
        <f t="shared" si="98"/>
        <v>9457059407.2348652</v>
      </c>
    </row>
    <row r="154" spans="1:19" x14ac:dyDescent="0.3">
      <c r="A154" s="14">
        <f t="shared" si="81"/>
        <v>0.51</v>
      </c>
      <c r="B154" s="16">
        <f t="shared" si="82"/>
        <v>670951.11205175053</v>
      </c>
      <c r="C154" s="4"/>
      <c r="D154" s="4">
        <f t="shared" si="83"/>
        <v>2.2741700159231522E-9</v>
      </c>
      <c r="E154" s="4">
        <f t="shared" si="84"/>
        <v>23795.980345356184</v>
      </c>
      <c r="F154" s="4">
        <f t="shared" si="85"/>
        <v>206071265.54330683</v>
      </c>
      <c r="G154" s="4">
        <f t="shared" si="86"/>
        <v>5248782529.557826</v>
      </c>
      <c r="H154" s="4">
        <f t="shared" si="87"/>
        <v>17743367679.854836</v>
      </c>
      <c r="I154" s="4">
        <f t="shared" si="88"/>
        <v>26794376963.157421</v>
      </c>
      <c r="J154" s="4">
        <f t="shared" si="89"/>
        <v>28439252210.531254</v>
      </c>
      <c r="K154" s="4">
        <f t="shared" si="90"/>
        <v>25647695211.101349</v>
      </c>
      <c r="L154" s="4">
        <f t="shared" si="91"/>
        <v>21425691189.698666</v>
      </c>
      <c r="M154" s="4">
        <f t="shared" si="92"/>
        <v>17287319200.365646</v>
      </c>
      <c r="N154" s="4">
        <f t="shared" si="93"/>
        <v>13759324560.605047</v>
      </c>
      <c r="O154" s="4">
        <f t="shared" si="94"/>
        <v>10921891324.729191</v>
      </c>
      <c r="P154" s="4">
        <f t="shared" si="95"/>
        <v>8695851418.3829708</v>
      </c>
      <c r="Q154" s="4">
        <f t="shared" si="96"/>
        <v>6964844209.748867</v>
      </c>
      <c r="R154" s="4">
        <f t="shared" si="97"/>
        <v>5619606097.782238</v>
      </c>
      <c r="S154" s="4">
        <f t="shared" si="98"/>
        <v>4570239311.4923277</v>
      </c>
    </row>
    <row r="155" spans="1:19" x14ac:dyDescent="0.3">
      <c r="A155" s="14">
        <f t="shared" si="81"/>
        <v>0.53874999999999995</v>
      </c>
      <c r="B155" s="16">
        <f t="shared" si="82"/>
        <v>486206.12394207361</v>
      </c>
      <c r="C155" s="4"/>
      <c r="D155" s="4">
        <f t="shared" si="83"/>
        <v>1.3748119556242506E-5</v>
      </c>
      <c r="E155" s="4">
        <f t="shared" si="84"/>
        <v>321691.64983103581</v>
      </c>
      <c r="F155" s="4">
        <f t="shared" si="85"/>
        <v>398764116.88557768</v>
      </c>
      <c r="G155" s="4">
        <f t="shared" si="86"/>
        <v>4705951493.8627119</v>
      </c>
      <c r="H155" s="4">
        <f t="shared" si="87"/>
        <v>11180644745.457336</v>
      </c>
      <c r="I155" s="4">
        <f t="shared" si="88"/>
        <v>14105480007.477043</v>
      </c>
      <c r="J155" s="4">
        <f t="shared" si="89"/>
        <v>13555249194.772282</v>
      </c>
      <c r="K155" s="4">
        <f t="shared" si="90"/>
        <v>11530015448.64152</v>
      </c>
      <c r="L155" s="4">
        <f t="shared" si="91"/>
        <v>9289115953.6776752</v>
      </c>
      <c r="M155" s="4">
        <f t="shared" si="92"/>
        <v>7321420463.2196074</v>
      </c>
      <c r="N155" s="4">
        <f t="shared" si="93"/>
        <v>5736627272.837163</v>
      </c>
      <c r="O155" s="4">
        <f t="shared" si="94"/>
        <v>4504660385.8059759</v>
      </c>
      <c r="P155" s="4">
        <f t="shared" si="95"/>
        <v>3559209995.0529017</v>
      </c>
      <c r="Q155" s="4">
        <f t="shared" si="96"/>
        <v>2834968507.6451941</v>
      </c>
      <c r="R155" s="4">
        <f t="shared" si="97"/>
        <v>2278074012.6236043</v>
      </c>
      <c r="S155" s="4">
        <f t="shared" si="98"/>
        <v>1847004030.6826656</v>
      </c>
    </row>
    <row r="156" spans="1:19" x14ac:dyDescent="0.3">
      <c r="A156" s="14">
        <f t="shared" si="81"/>
        <v>0.5675</v>
      </c>
      <c r="B156" s="16">
        <f t="shared" si="82"/>
        <v>334141.65719475842</v>
      </c>
      <c r="C156" s="4"/>
      <c r="D156" s="4">
        <f t="shared" si="83"/>
        <v>7.932756239615377E-3</v>
      </c>
      <c r="E156" s="4">
        <f t="shared" si="84"/>
        <v>1736819.1328477513</v>
      </c>
      <c r="F156" s="4">
        <f t="shared" si="85"/>
        <v>486174747.88029778</v>
      </c>
      <c r="G156" s="4">
        <f t="shared" si="86"/>
        <v>3183998002.6565104</v>
      </c>
      <c r="H156" s="4">
        <f t="shared" si="87"/>
        <v>5775030567.7544279</v>
      </c>
      <c r="I156" s="4">
        <f t="shared" si="88"/>
        <v>6348956779.7665167</v>
      </c>
      <c r="J156" s="4">
        <f t="shared" si="89"/>
        <v>5654422394.2711124</v>
      </c>
      <c r="K156" s="4">
        <f t="shared" si="90"/>
        <v>4598982244.4839268</v>
      </c>
      <c r="L156" s="4">
        <f t="shared" si="91"/>
        <v>3603762801.6148434</v>
      </c>
      <c r="M156" s="4">
        <f t="shared" si="92"/>
        <v>2789914672.0911651</v>
      </c>
      <c r="N156" s="4">
        <f t="shared" si="93"/>
        <v>2159935331.4214931</v>
      </c>
      <c r="O156" s="4">
        <f t="shared" si="94"/>
        <v>1682100915.6525915</v>
      </c>
      <c r="P156" s="4">
        <f t="shared" si="95"/>
        <v>1321296172.5113161</v>
      </c>
      <c r="Q156" s="4">
        <f t="shared" si="96"/>
        <v>1047982670.7624357</v>
      </c>
      <c r="R156" s="4">
        <f t="shared" si="97"/>
        <v>839489129.31616378</v>
      </c>
      <c r="S156" s="4">
        <f t="shared" si="98"/>
        <v>679038936.9404633</v>
      </c>
    </row>
    <row r="157" spans="1:19" x14ac:dyDescent="0.3">
      <c r="A157" s="14">
        <f t="shared" si="81"/>
        <v>0.59624999999999995</v>
      </c>
      <c r="B157" s="16">
        <f t="shared" si="82"/>
        <v>267446.71563891834</v>
      </c>
      <c r="C157" s="4"/>
      <c r="D157" s="4">
        <f t="shared" si="83"/>
        <v>1.2067292286200422</v>
      </c>
      <c r="E157" s="4">
        <f t="shared" si="84"/>
        <v>7041542.7584349941</v>
      </c>
      <c r="F157" s="4">
        <f t="shared" si="85"/>
        <v>621248254.67522764</v>
      </c>
      <c r="G157" s="4">
        <f t="shared" si="86"/>
        <v>2576314513.1302595</v>
      </c>
      <c r="H157" s="4">
        <f t="shared" si="87"/>
        <v>3789755030.8893328</v>
      </c>
      <c r="I157" s="4">
        <f t="shared" si="88"/>
        <v>3744373634.0933075</v>
      </c>
      <c r="J157" s="4">
        <f t="shared" si="89"/>
        <v>3143640932.973835</v>
      </c>
      <c r="K157" s="4">
        <f t="shared" si="90"/>
        <v>2469535635.5744863</v>
      </c>
      <c r="L157" s="4">
        <f t="shared" si="91"/>
        <v>1893911569.5941923</v>
      </c>
      <c r="M157" s="4">
        <f t="shared" si="92"/>
        <v>1445948367.9821525</v>
      </c>
      <c r="N157" s="4">
        <f t="shared" si="93"/>
        <v>1109069724.8923693</v>
      </c>
      <c r="O157" s="4">
        <f t="shared" si="94"/>
        <v>858185822.99015629</v>
      </c>
      <c r="P157" s="4">
        <f t="shared" si="95"/>
        <v>671051613.67610276</v>
      </c>
      <c r="Q157" s="4">
        <f t="shared" si="96"/>
        <v>530495348.42420089</v>
      </c>
      <c r="R157" s="4">
        <f t="shared" si="97"/>
        <v>423924342.68542051</v>
      </c>
      <c r="S157" s="4">
        <f t="shared" si="98"/>
        <v>342275789.57240146</v>
      </c>
    </row>
    <row r="158" spans="1:19" x14ac:dyDescent="0.3">
      <c r="A158" s="14">
        <f t="shared" si="81"/>
        <v>0.625</v>
      </c>
      <c r="B158" s="16">
        <f t="shared" si="82"/>
        <v>281452.65336564486</v>
      </c>
      <c r="C158" s="4"/>
      <c r="D158" s="4">
        <f t="shared" si="83"/>
        <v>94.194975341105831</v>
      </c>
      <c r="E158" s="4">
        <f t="shared" si="84"/>
        <v>31876698.698501449</v>
      </c>
      <c r="F158" s="4">
        <f t="shared" si="85"/>
        <v>1135487697.3049536</v>
      </c>
      <c r="G158" s="4">
        <f t="shared" si="86"/>
        <v>3288770481.5438318</v>
      </c>
      <c r="H158" s="4">
        <f t="shared" si="87"/>
        <v>4103819498.4398313</v>
      </c>
      <c r="I158" s="4">
        <f t="shared" si="88"/>
        <v>3728414072.0414567</v>
      </c>
      <c r="J158" s="4">
        <f t="shared" si="89"/>
        <v>2988432953.2327075</v>
      </c>
      <c r="K158" s="4">
        <f t="shared" si="90"/>
        <v>2284397087.0484567</v>
      </c>
      <c r="L158" s="4">
        <f t="shared" si="91"/>
        <v>1722548243.458602</v>
      </c>
      <c r="M158" s="4">
        <f t="shared" si="92"/>
        <v>1300824466.3407781</v>
      </c>
      <c r="N158" s="4">
        <f t="shared" si="93"/>
        <v>990485975.94541693</v>
      </c>
      <c r="O158" s="4">
        <f t="shared" si="94"/>
        <v>762570790.44765151</v>
      </c>
      <c r="P158" s="4">
        <f t="shared" si="95"/>
        <v>594161507.00062799</v>
      </c>
      <c r="Q158" s="4">
        <f t="shared" si="96"/>
        <v>468498541.02473009</v>
      </c>
      <c r="R158" s="4">
        <f t="shared" si="97"/>
        <v>373668879.25337076</v>
      </c>
      <c r="S158" s="4">
        <f t="shared" si="98"/>
        <v>301267861.31879205</v>
      </c>
    </row>
    <row r="159" spans="1:19" x14ac:dyDescent="0.3">
      <c r="A159" s="14">
        <f t="shared" si="81"/>
        <v>0.65375000000000005</v>
      </c>
      <c r="B159" s="16">
        <f t="shared" si="82"/>
        <v>306796.73115686403</v>
      </c>
      <c r="C159" s="4"/>
      <c r="D159" s="4">
        <f t="shared" si="83"/>
        <v>3165.4119395021548</v>
      </c>
      <c r="E159" s="4">
        <f t="shared" si="84"/>
        <v>111589923.68000999</v>
      </c>
      <c r="F159" s="4">
        <f t="shared" si="85"/>
        <v>1934040471.1082149</v>
      </c>
      <c r="G159" s="4">
        <f t="shared" si="86"/>
        <v>4212093020.9661126</v>
      </c>
      <c r="H159" s="4">
        <f t="shared" si="87"/>
        <v>4612042824.5138865</v>
      </c>
      <c r="I159" s="4">
        <f t="shared" si="88"/>
        <v>3920043410.6442127</v>
      </c>
      <c r="J159" s="4">
        <f t="shared" si="89"/>
        <v>3028428754.6199994</v>
      </c>
      <c r="K159" s="4">
        <f t="shared" si="90"/>
        <v>2265319659.5495491</v>
      </c>
      <c r="L159" s="4">
        <f t="shared" si="91"/>
        <v>1685370603.9529839</v>
      </c>
      <c r="M159" s="4">
        <f t="shared" si="92"/>
        <v>1261749388.1537158</v>
      </c>
      <c r="N159" s="4">
        <f t="shared" si="93"/>
        <v>955167800.02103996</v>
      </c>
      <c r="O159" s="4">
        <f t="shared" si="94"/>
        <v>732438994.62003911</v>
      </c>
      <c r="P159" s="4">
        <f t="shared" si="95"/>
        <v>569068352.97277772</v>
      </c>
      <c r="Q159" s="4">
        <f t="shared" si="96"/>
        <v>447792701.70587051</v>
      </c>
      <c r="R159" s="4">
        <f t="shared" si="97"/>
        <v>356613631.90603483</v>
      </c>
      <c r="S159" s="4">
        <f t="shared" si="98"/>
        <v>287190318.52709597</v>
      </c>
    </row>
    <row r="160" spans="1:19" x14ac:dyDescent="0.3">
      <c r="A160" s="14">
        <f t="shared" si="81"/>
        <v>0.6825</v>
      </c>
      <c r="B160" s="16">
        <f t="shared" si="82"/>
        <v>304128.93349463044</v>
      </c>
      <c r="C160" s="4"/>
      <c r="D160" s="4">
        <f t="shared" si="83"/>
        <v>43899.700121751775</v>
      </c>
      <c r="E160" s="4">
        <f t="shared" si="84"/>
        <v>252050082.43024874</v>
      </c>
      <c r="F160" s="4">
        <f t="shared" si="85"/>
        <v>2450632005.276268</v>
      </c>
      <c r="G160" s="4">
        <f t="shared" si="86"/>
        <v>4245774357.8882809</v>
      </c>
      <c r="H160" s="4">
        <f t="shared" si="87"/>
        <v>4186084226.1889505</v>
      </c>
      <c r="I160" s="4">
        <f t="shared" si="88"/>
        <v>3372756954.8585391</v>
      </c>
      <c r="J160" s="4">
        <f t="shared" si="89"/>
        <v>2529756079.6873856</v>
      </c>
      <c r="K160" s="4">
        <f t="shared" si="90"/>
        <v>1859667560.8043346</v>
      </c>
      <c r="L160" s="4">
        <f t="shared" si="91"/>
        <v>1368737187.62585</v>
      </c>
      <c r="M160" s="4">
        <f t="shared" si="92"/>
        <v>1017590333.1029383</v>
      </c>
      <c r="N160" s="4">
        <f t="shared" si="93"/>
        <v>766752159.43223631</v>
      </c>
      <c r="O160" s="4">
        <f t="shared" si="94"/>
        <v>586071436.21311414</v>
      </c>
      <c r="P160" s="4">
        <f t="shared" si="95"/>
        <v>454313316.10855275</v>
      </c>
      <c r="Q160" s="4">
        <f t="shared" si="96"/>
        <v>356905278.51118243</v>
      </c>
      <c r="R160" s="4">
        <f t="shared" si="97"/>
        <v>283887394.28341979</v>
      </c>
      <c r="S160" s="4">
        <f t="shared" si="98"/>
        <v>228413388.14141533</v>
      </c>
    </row>
    <row r="161" spans="1:19" x14ac:dyDescent="0.3">
      <c r="A161" s="14">
        <f t="shared" si="81"/>
        <v>0.71125000000000005</v>
      </c>
      <c r="B161" s="16">
        <f t="shared" si="82"/>
        <v>276784.00745673606</v>
      </c>
      <c r="C161" s="4"/>
      <c r="D161" s="4">
        <f t="shared" si="83"/>
        <v>300467.54973358387</v>
      </c>
      <c r="E161" s="4">
        <f t="shared" si="84"/>
        <v>396718234.90424347</v>
      </c>
      <c r="F161" s="4">
        <f t="shared" si="85"/>
        <v>2415170835.6745706</v>
      </c>
      <c r="G161" s="4">
        <f t="shared" si="86"/>
        <v>3476641492.879281</v>
      </c>
      <c r="H161" s="4">
        <f t="shared" si="87"/>
        <v>3148650684.0251055</v>
      </c>
      <c r="I161" s="4">
        <f t="shared" si="88"/>
        <v>2429378861.0482554</v>
      </c>
      <c r="J161" s="4">
        <f t="shared" si="89"/>
        <v>1779079933.9428487</v>
      </c>
      <c r="K161" s="4">
        <f t="shared" si="90"/>
        <v>1289534409.4301412</v>
      </c>
      <c r="L161" s="4">
        <f t="shared" si="91"/>
        <v>940863008.91976833</v>
      </c>
      <c r="M161" s="4">
        <f t="shared" si="92"/>
        <v>695551865.76862276</v>
      </c>
      <c r="N161" s="4">
        <f t="shared" si="93"/>
        <v>522121861.87929541</v>
      </c>
      <c r="O161" s="4">
        <f t="shared" si="94"/>
        <v>398049066.1787678</v>
      </c>
      <c r="P161" s="4">
        <f t="shared" si="95"/>
        <v>307993310.08343607</v>
      </c>
      <c r="Q161" s="4">
        <f t="shared" si="96"/>
        <v>241634893.51104006</v>
      </c>
      <c r="R161" s="4">
        <f t="shared" si="97"/>
        <v>192010653.81060058</v>
      </c>
      <c r="S161" s="4">
        <f t="shared" si="98"/>
        <v>154375978.08641464</v>
      </c>
    </row>
    <row r="162" spans="1:19" x14ac:dyDescent="0.3">
      <c r="A162" s="14">
        <f t="shared" si="81"/>
        <v>0.74</v>
      </c>
      <c r="B162" s="16">
        <f t="shared" si="82"/>
        <v>248772.13200328322</v>
      </c>
      <c r="C162" s="4"/>
      <c r="D162" s="4">
        <f t="shared" si="83"/>
        <v>1322660.4144788622</v>
      </c>
      <c r="E162" s="4">
        <f t="shared" si="84"/>
        <v>525660535.38673586</v>
      </c>
      <c r="F162" s="4">
        <f t="shared" si="85"/>
        <v>2183156690.650383</v>
      </c>
      <c r="G162" s="4">
        <f t="shared" si="86"/>
        <v>2701268918.9148841</v>
      </c>
      <c r="H162" s="4">
        <f t="shared" si="87"/>
        <v>2282452422.1424155</v>
      </c>
      <c r="I162" s="4">
        <f t="shared" si="88"/>
        <v>1699849959.0615454</v>
      </c>
      <c r="J162" s="4">
        <f t="shared" si="89"/>
        <v>1220733827.9524245</v>
      </c>
      <c r="K162" s="4">
        <f t="shared" si="90"/>
        <v>874701759.58309352</v>
      </c>
      <c r="L162" s="4">
        <f t="shared" si="91"/>
        <v>633660372.01307356</v>
      </c>
      <c r="M162" s="4">
        <f t="shared" si="92"/>
        <v>466292655.54064137</v>
      </c>
      <c r="N162" s="4">
        <f t="shared" si="93"/>
        <v>348948684.65712488</v>
      </c>
      <c r="O162" s="4">
        <f t="shared" si="94"/>
        <v>265462140.29606587</v>
      </c>
      <c r="P162" s="4">
        <f t="shared" si="95"/>
        <v>205094301.1970152</v>
      </c>
      <c r="Q162" s="4">
        <f t="shared" si="96"/>
        <v>160730720.07662827</v>
      </c>
      <c r="R162" s="4">
        <f t="shared" si="97"/>
        <v>127619017.67669569</v>
      </c>
      <c r="S162" s="4">
        <f t="shared" si="98"/>
        <v>102543359.76555334</v>
      </c>
    </row>
    <row r="163" spans="1:19" x14ac:dyDescent="0.3">
      <c r="A163" s="14">
        <f t="shared" si="81"/>
        <v>0.76875000000000004</v>
      </c>
      <c r="B163" s="16">
        <f t="shared" si="82"/>
        <v>230097.54836764804</v>
      </c>
      <c r="C163" s="4"/>
      <c r="D163" s="4">
        <f t="shared" si="83"/>
        <v>4445994.6841786373</v>
      </c>
      <c r="E163" s="4">
        <f t="shared" si="84"/>
        <v>657554526.65949631</v>
      </c>
      <c r="F163" s="4">
        <f t="shared" si="85"/>
        <v>1993295374.174526</v>
      </c>
      <c r="G163" s="4">
        <f t="shared" si="86"/>
        <v>2177405982.7077341</v>
      </c>
      <c r="H163" s="4">
        <f t="shared" si="87"/>
        <v>1737667125.0984004</v>
      </c>
      <c r="I163" s="4">
        <f t="shared" si="88"/>
        <v>1256978632.6932192</v>
      </c>
      <c r="J163" s="4">
        <f t="shared" si="89"/>
        <v>888277308.37587965</v>
      </c>
      <c r="K163" s="4">
        <f t="shared" si="90"/>
        <v>630481480.84165335</v>
      </c>
      <c r="L163" s="4">
        <f t="shared" si="91"/>
        <v>454066203.68649012</v>
      </c>
      <c r="M163" s="4">
        <f t="shared" si="92"/>
        <v>332869259.496391</v>
      </c>
      <c r="N163" s="4">
        <f t="shared" si="93"/>
        <v>248470006.75287208</v>
      </c>
      <c r="O163" s="4">
        <f t="shared" si="94"/>
        <v>188692442.4341515</v>
      </c>
      <c r="P163" s="4">
        <f t="shared" si="95"/>
        <v>145601998.31939456</v>
      </c>
      <c r="Q163" s="4">
        <f t="shared" si="96"/>
        <v>114004804.12291768</v>
      </c>
      <c r="R163" s="4">
        <f t="shared" si="97"/>
        <v>90459084.066099882</v>
      </c>
      <c r="S163" s="4">
        <f t="shared" si="98"/>
        <v>72648795.651691541</v>
      </c>
    </row>
    <row r="164" spans="1:19" x14ac:dyDescent="0.3">
      <c r="A164" s="14">
        <f t="shared" si="81"/>
        <v>0.79749999999999999</v>
      </c>
      <c r="B164" s="16">
        <f t="shared" si="82"/>
        <v>196083.12817416963</v>
      </c>
      <c r="C164" s="4"/>
      <c r="D164" s="4">
        <f t="shared" si="83"/>
        <v>9790513.8756429739</v>
      </c>
      <c r="E164" s="4">
        <f t="shared" si="84"/>
        <v>637887976.69512701</v>
      </c>
      <c r="F164" s="4">
        <f t="shared" si="85"/>
        <v>1489302277.1694543</v>
      </c>
      <c r="G164" s="4">
        <f t="shared" si="86"/>
        <v>1467140185.8108711</v>
      </c>
      <c r="H164" s="4">
        <f t="shared" si="87"/>
        <v>1116672871.9046168</v>
      </c>
      <c r="I164" s="4">
        <f t="shared" si="88"/>
        <v>788493949.59540188</v>
      </c>
      <c r="J164" s="4">
        <f t="shared" si="89"/>
        <v>549822234.29939556</v>
      </c>
      <c r="K164" s="4">
        <f t="shared" si="90"/>
        <v>387198072.50317514</v>
      </c>
      <c r="L164" s="4">
        <f t="shared" si="91"/>
        <v>277501605.61388916</v>
      </c>
      <c r="M164" s="4">
        <f t="shared" si="92"/>
        <v>202793339.85181731</v>
      </c>
      <c r="N164" s="4">
        <f t="shared" si="93"/>
        <v>151056517.1441021</v>
      </c>
      <c r="O164" s="4">
        <f t="shared" si="94"/>
        <v>114548473.85659778</v>
      </c>
      <c r="P164" s="4">
        <f t="shared" si="95"/>
        <v>88299006.673873082</v>
      </c>
      <c r="Q164" s="4">
        <f t="shared" si="96"/>
        <v>69085774.413351193</v>
      </c>
      <c r="R164" s="4">
        <f t="shared" si="97"/>
        <v>54787218.798862547</v>
      </c>
      <c r="S164" s="4">
        <f t="shared" si="98"/>
        <v>43982147.077646337</v>
      </c>
    </row>
    <row r="165" spans="1:19" x14ac:dyDescent="0.3">
      <c r="A165" s="14">
        <f t="shared" si="81"/>
        <v>0.82625000000000004</v>
      </c>
      <c r="B165" s="16">
        <f t="shared" si="82"/>
        <v>139392.42785170561</v>
      </c>
      <c r="C165" s="4"/>
      <c r="D165" s="4">
        <f t="shared" si="83"/>
        <v>12199122.355834594</v>
      </c>
      <c r="E165" s="4">
        <f t="shared" si="84"/>
        <v>400872788.26616395</v>
      </c>
      <c r="F165" s="4">
        <f t="shared" si="85"/>
        <v>752594190.58604527</v>
      </c>
      <c r="G165" s="4">
        <f t="shared" si="86"/>
        <v>680108274.54694474</v>
      </c>
      <c r="H165" s="4">
        <f t="shared" si="87"/>
        <v>497571166.65995914</v>
      </c>
      <c r="I165" s="4">
        <f t="shared" si="88"/>
        <v>344326085.36210084</v>
      </c>
      <c r="J165" s="4">
        <f t="shared" si="89"/>
        <v>237440003.7250995</v>
      </c>
      <c r="K165" s="4">
        <f t="shared" si="90"/>
        <v>166117431.61833829</v>
      </c>
      <c r="L165" s="4">
        <f t="shared" si="91"/>
        <v>118571960.73396787</v>
      </c>
      <c r="M165" s="4">
        <f t="shared" si="92"/>
        <v>86423008.67717661</v>
      </c>
      <c r="N165" s="4">
        <f t="shared" si="93"/>
        <v>64261609.693455704</v>
      </c>
      <c r="O165" s="4">
        <f t="shared" si="94"/>
        <v>48671512.739788041</v>
      </c>
      <c r="P165" s="4">
        <f t="shared" si="95"/>
        <v>37485965.634837508</v>
      </c>
      <c r="Q165" s="4">
        <f t="shared" si="96"/>
        <v>29311080.142792426</v>
      </c>
      <c r="R165" s="4">
        <f t="shared" si="97"/>
        <v>23233968.099434905</v>
      </c>
      <c r="S165" s="4">
        <f t="shared" si="98"/>
        <v>18645372.068001319</v>
      </c>
    </row>
    <row r="166" spans="1:19" x14ac:dyDescent="0.3">
      <c r="A166" s="14">
        <f t="shared" si="81"/>
        <v>0.85499999999999998</v>
      </c>
      <c r="B166" s="16">
        <f t="shared" si="82"/>
        <v>110713.60298269441</v>
      </c>
      <c r="C166" s="4"/>
      <c r="D166" s="4">
        <f t="shared" si="83"/>
        <v>16065509.984068669</v>
      </c>
      <c r="E166" s="4">
        <f t="shared" si="84"/>
        <v>297036954.28331763</v>
      </c>
      <c r="F166" s="4">
        <f t="shared" si="85"/>
        <v>464312168.94581759</v>
      </c>
      <c r="G166" s="4">
        <f t="shared" si="86"/>
        <v>390250286.35829526</v>
      </c>
      <c r="H166" s="4">
        <f t="shared" si="87"/>
        <v>276177245.56505263</v>
      </c>
      <c r="I166" s="4">
        <f t="shared" si="88"/>
        <v>187907584.8259075</v>
      </c>
      <c r="J166" s="4">
        <f t="shared" si="89"/>
        <v>128369449.81888883</v>
      </c>
      <c r="K166" s="4">
        <f t="shared" si="90"/>
        <v>89315895.15059942</v>
      </c>
      <c r="L166" s="4">
        <f t="shared" si="91"/>
        <v>63534869.049804382</v>
      </c>
      <c r="M166" s="4">
        <f t="shared" si="92"/>
        <v>46206279.377630807</v>
      </c>
      <c r="N166" s="4">
        <f t="shared" si="93"/>
        <v>34306914.937768258</v>
      </c>
      <c r="O166" s="4">
        <f t="shared" si="94"/>
        <v>25957475.845075831</v>
      </c>
      <c r="P166" s="4">
        <f t="shared" si="95"/>
        <v>19977595.243427154</v>
      </c>
      <c r="Q166" s="4">
        <f t="shared" si="96"/>
        <v>15612761.726807818</v>
      </c>
      <c r="R166" s="4">
        <f t="shared" si="97"/>
        <v>12370978.333374323</v>
      </c>
      <c r="S166" s="4">
        <f t="shared" si="98"/>
        <v>9924898.9703484904</v>
      </c>
    </row>
    <row r="167" spans="1:19" x14ac:dyDescent="0.3">
      <c r="A167" s="14">
        <f t="shared" si="81"/>
        <v>0.88375000000000004</v>
      </c>
      <c r="B167" s="16">
        <f t="shared" si="82"/>
        <v>130722.08544944641</v>
      </c>
      <c r="C167" s="4"/>
      <c r="D167" s="4">
        <f t="shared" si="83"/>
        <v>40859415.382009849</v>
      </c>
      <c r="E167" s="4">
        <f t="shared" si="84"/>
        <v>464645160.51796514</v>
      </c>
      <c r="F167" s="4">
        <f t="shared" si="85"/>
        <v>622135869.82555115</v>
      </c>
      <c r="G167" s="4">
        <f t="shared" si="86"/>
        <v>491823906.48626381</v>
      </c>
      <c r="H167" s="4">
        <f t="shared" si="87"/>
        <v>338420502.71841633</v>
      </c>
      <c r="I167" s="4">
        <f t="shared" si="88"/>
        <v>226983455.91605839</v>
      </c>
      <c r="J167" s="4">
        <f t="shared" si="89"/>
        <v>153841917.50878865</v>
      </c>
      <c r="K167" s="4">
        <f t="shared" si="90"/>
        <v>106541366.5660803</v>
      </c>
      <c r="L167" s="4">
        <f t="shared" si="91"/>
        <v>75569742.294830978</v>
      </c>
      <c r="M167" s="4">
        <f t="shared" si="92"/>
        <v>54856324.784037791</v>
      </c>
      <c r="N167" s="4">
        <f t="shared" si="93"/>
        <v>40678521.989610054</v>
      </c>
      <c r="O167" s="4">
        <f t="shared" si="94"/>
        <v>30751904.62779345</v>
      </c>
      <c r="P167" s="4">
        <f t="shared" si="95"/>
        <v>23653104.349419605</v>
      </c>
      <c r="Q167" s="4">
        <f t="shared" si="96"/>
        <v>18477072.372611355</v>
      </c>
      <c r="R167" s="4">
        <f t="shared" si="97"/>
        <v>14635788.390814669</v>
      </c>
      <c r="S167" s="4">
        <f t="shared" si="98"/>
        <v>11739024.379903562</v>
      </c>
    </row>
    <row r="168" spans="1:19" x14ac:dyDescent="0.3">
      <c r="A168" s="14">
        <f t="shared" si="81"/>
        <v>0.91249999999999998</v>
      </c>
      <c r="B168" s="16">
        <f t="shared" si="82"/>
        <v>125386.49012497922</v>
      </c>
      <c r="C168" s="4"/>
      <c r="D168" s="4">
        <f t="shared" si="83"/>
        <v>61445610.980621807</v>
      </c>
      <c r="E168" s="4">
        <f t="shared" si="84"/>
        <v>462316742.52668113</v>
      </c>
      <c r="F168" s="4">
        <f t="shared" si="85"/>
        <v>542708723.51418531</v>
      </c>
      <c r="G168" s="4">
        <f t="shared" si="86"/>
        <v>407266964.01043075</v>
      </c>
      <c r="H168" s="4">
        <f t="shared" si="87"/>
        <v>273628117.11506814</v>
      </c>
      <c r="I168" s="4">
        <f t="shared" si="88"/>
        <v>181306546.13176471</v>
      </c>
      <c r="J168" s="4">
        <f t="shared" si="89"/>
        <v>122059985.06734537</v>
      </c>
      <c r="K168" s="4">
        <f t="shared" si="90"/>
        <v>84197138.670713887</v>
      </c>
      <c r="L168" s="4">
        <f t="shared" si="91"/>
        <v>59574666.189299732</v>
      </c>
      <c r="M168" s="4">
        <f t="shared" si="92"/>
        <v>43176950.91933357</v>
      </c>
      <c r="N168" s="4">
        <f t="shared" si="93"/>
        <v>31983770.496946737</v>
      </c>
      <c r="O168" s="4">
        <f t="shared" si="94"/>
        <v>24161213.515556537</v>
      </c>
      <c r="P168" s="4">
        <f t="shared" si="95"/>
        <v>18574194.83598439</v>
      </c>
      <c r="Q168" s="4">
        <f t="shared" si="96"/>
        <v>14504149.407677786</v>
      </c>
      <c r="R168" s="4">
        <f t="shared" si="97"/>
        <v>11485637.510191787</v>
      </c>
      <c r="S168" s="4">
        <f t="shared" si="98"/>
        <v>9210448.3123799134</v>
      </c>
    </row>
    <row r="169" spans="1:19" x14ac:dyDescent="0.3">
      <c r="A169" s="14">
        <f t="shared" si="81"/>
        <v>0.94125000000000003</v>
      </c>
      <c r="B169" s="16">
        <f t="shared" si="82"/>
        <v>92705.968762617602</v>
      </c>
      <c r="C169" s="4"/>
      <c r="D169" s="4">
        <f t="shared" si="83"/>
        <v>50176383.092941657</v>
      </c>
      <c r="E169" s="4">
        <f t="shared" si="84"/>
        <v>265293571.09157649</v>
      </c>
      <c r="F169" s="4">
        <f t="shared" si="85"/>
        <v>278323273.86615038</v>
      </c>
      <c r="G169" s="4">
        <f t="shared" si="86"/>
        <v>199777885.15115827</v>
      </c>
      <c r="H169" s="4">
        <f t="shared" si="87"/>
        <v>131514931.11545323</v>
      </c>
      <c r="I169" s="4">
        <f t="shared" si="88"/>
        <v>86240989.419088855</v>
      </c>
      <c r="J169" s="4">
        <f t="shared" si="89"/>
        <v>57726978.36392843</v>
      </c>
      <c r="K169" s="4">
        <f t="shared" si="90"/>
        <v>39685700.587920353</v>
      </c>
      <c r="L169" s="4">
        <f t="shared" si="91"/>
        <v>28021301.922650974</v>
      </c>
      <c r="M169" s="4">
        <f t="shared" si="92"/>
        <v>20281059.515782773</v>
      </c>
      <c r="N169" s="4">
        <f t="shared" si="93"/>
        <v>15009794.873288477</v>
      </c>
      <c r="O169" s="4">
        <f t="shared" si="94"/>
        <v>11331630.620944168</v>
      </c>
      <c r="P169" s="4">
        <f t="shared" si="95"/>
        <v>8707461.8701666929</v>
      </c>
      <c r="Q169" s="4">
        <f t="shared" si="96"/>
        <v>6797274.9612878216</v>
      </c>
      <c r="R169" s="4">
        <f t="shared" si="97"/>
        <v>5381397.536075904</v>
      </c>
      <c r="S169" s="4">
        <f t="shared" si="98"/>
        <v>4314631.17697543</v>
      </c>
    </row>
    <row r="170" spans="1:19" x14ac:dyDescent="0.3">
      <c r="A170" s="14">
        <f t="shared" si="81"/>
        <v>0.97</v>
      </c>
      <c r="B170" s="16">
        <f t="shared" si="82"/>
        <v>100709.36174931841</v>
      </c>
      <c r="C170" s="4"/>
      <c r="D170" s="4">
        <f t="shared" si="83"/>
        <v>82129979.7730131</v>
      </c>
      <c r="E170" s="4">
        <f t="shared" si="84"/>
        <v>320789175.71282881</v>
      </c>
      <c r="F170" s="4">
        <f t="shared" si="85"/>
        <v>305600366.50690347</v>
      </c>
      <c r="G170" s="4">
        <f t="shared" si="86"/>
        <v>211141787.80421206</v>
      </c>
      <c r="H170" s="4">
        <f t="shared" si="87"/>
        <v>136584866.67986932</v>
      </c>
      <c r="I170" s="4">
        <f t="shared" si="88"/>
        <v>88770122.71209617</v>
      </c>
      <c r="J170" s="4">
        <f t="shared" si="89"/>
        <v>59127660.411081553</v>
      </c>
      <c r="K170" s="4">
        <f t="shared" si="90"/>
        <v>40530807.81640055</v>
      </c>
      <c r="L170" s="4">
        <f t="shared" si="91"/>
        <v>28566592.853350937</v>
      </c>
      <c r="M170" s="4">
        <f t="shared" si="92"/>
        <v>20651712.82784351</v>
      </c>
      <c r="N170" s="4">
        <f t="shared" si="93"/>
        <v>15272227.777905205</v>
      </c>
      <c r="O170" s="4">
        <f t="shared" si="94"/>
        <v>11523570.865907269</v>
      </c>
      <c r="P170" s="4">
        <f t="shared" si="95"/>
        <v>8851591.9693355653</v>
      </c>
      <c r="Q170" s="4">
        <f t="shared" si="96"/>
        <v>6907888.6777943615</v>
      </c>
      <c r="R170" s="4">
        <f t="shared" si="97"/>
        <v>5467861.4721113285</v>
      </c>
      <c r="S170" s="4">
        <f t="shared" si="98"/>
        <v>4383287.5578452097</v>
      </c>
    </row>
    <row r="171" spans="1:19" x14ac:dyDescent="0.3">
      <c r="A171" s="14">
        <f t="shared" si="81"/>
        <v>0.99875000000000003</v>
      </c>
      <c r="B171" s="16">
        <f t="shared" si="82"/>
        <v>119383.94538495361</v>
      </c>
      <c r="C171" s="4"/>
      <c r="D171" s="4">
        <f t="shared" si="83"/>
        <v>150542233.60871384</v>
      </c>
      <c r="E171" s="4">
        <f t="shared" si="84"/>
        <v>452886515.70010495</v>
      </c>
      <c r="F171" s="4">
        <f t="shared" si="85"/>
        <v>397015364.5222829</v>
      </c>
      <c r="G171" s="4">
        <f t="shared" si="86"/>
        <v>265420533.59464288</v>
      </c>
      <c r="H171" s="4">
        <f t="shared" si="87"/>
        <v>169126183.23843107</v>
      </c>
      <c r="I171" s="4">
        <f t="shared" si="88"/>
        <v>109077346.19788401</v>
      </c>
      <c r="J171" s="4">
        <f t="shared" si="89"/>
        <v>72345626.986545801</v>
      </c>
      <c r="K171" s="4">
        <f t="shared" si="90"/>
        <v>49467494.215292275</v>
      </c>
      <c r="L171" s="4">
        <f t="shared" si="91"/>
        <v>34811253.241531149</v>
      </c>
      <c r="M171" s="4">
        <f t="shared" si="92"/>
        <v>25140976.511656832</v>
      </c>
      <c r="N171" s="4">
        <f t="shared" si="93"/>
        <v>18579636.187636495</v>
      </c>
      <c r="O171" s="4">
        <f t="shared" si="94"/>
        <v>14012674.234712023</v>
      </c>
      <c r="P171" s="4">
        <f t="shared" si="95"/>
        <v>10760022.776707748</v>
      </c>
      <c r="Q171" s="4">
        <f t="shared" si="96"/>
        <v>8395262.183360789</v>
      </c>
      <c r="R171" s="4">
        <f t="shared" si="97"/>
        <v>6644013.5260688886</v>
      </c>
      <c r="S171" s="4">
        <f t="shared" si="98"/>
        <v>5325445.441984863</v>
      </c>
    </row>
    <row r="172" spans="1:19" x14ac:dyDescent="0.3">
      <c r="A172" s="14">
        <f t="shared" si="81"/>
        <v>1.0275000000000001</v>
      </c>
      <c r="B172" s="16">
        <f t="shared" si="82"/>
        <v>92705.968762617602</v>
      </c>
      <c r="C172" s="4"/>
      <c r="D172" s="4">
        <f t="shared" si="83"/>
        <v>112513148.50468126</v>
      </c>
      <c r="E172" s="4">
        <f t="shared" si="84"/>
        <v>269993861.379273</v>
      </c>
      <c r="F172" s="4">
        <f t="shared" si="85"/>
        <v>220241516.40361136</v>
      </c>
      <c r="G172" s="4">
        <f t="shared" si="86"/>
        <v>143103464.67965376</v>
      </c>
      <c r="H172" s="4">
        <f t="shared" si="87"/>
        <v>90002200.706911325</v>
      </c>
      <c r="I172" s="4">
        <f t="shared" si="88"/>
        <v>57661286.196791954</v>
      </c>
      <c r="J172" s="4">
        <f t="shared" si="89"/>
        <v>38103378.516604722</v>
      </c>
      <c r="K172" s="4">
        <f t="shared" si="90"/>
        <v>25997401.726181295</v>
      </c>
      <c r="L172" s="4">
        <f t="shared" si="91"/>
        <v>18270337.495602839</v>
      </c>
      <c r="M172" s="4">
        <f t="shared" si="92"/>
        <v>13183546.747129207</v>
      </c>
      <c r="N172" s="4">
        <f t="shared" si="93"/>
        <v>9737223.4263286684</v>
      </c>
      <c r="O172" s="4">
        <f t="shared" si="94"/>
        <v>7340827.676710791</v>
      </c>
      <c r="P172" s="4">
        <f t="shared" si="95"/>
        <v>5635262.0096852314</v>
      </c>
      <c r="Q172" s="4">
        <f t="shared" si="96"/>
        <v>4395882.8644947782</v>
      </c>
      <c r="R172" s="4">
        <f t="shared" si="97"/>
        <v>3478376.6726460047</v>
      </c>
      <c r="S172" s="4">
        <f t="shared" si="98"/>
        <v>2787742.5391073776</v>
      </c>
    </row>
    <row r="173" spans="1:19" x14ac:dyDescent="0.3">
      <c r="A173" s="14">
        <f t="shared" si="81"/>
        <v>1.0562499999999999</v>
      </c>
      <c r="B173" s="16">
        <f t="shared" si="82"/>
        <v>62693.245062489608</v>
      </c>
      <c r="C173" s="4"/>
      <c r="D173" s="4">
        <f t="shared" si="83"/>
        <v>61112010.170466207</v>
      </c>
      <c r="E173" s="4">
        <f t="shared" si="84"/>
        <v>120481501.58510362</v>
      </c>
      <c r="F173" s="4">
        <f t="shared" si="85"/>
        <v>92316142.171790645</v>
      </c>
      <c r="G173" s="4">
        <f t="shared" si="86"/>
        <v>58515222.215062521</v>
      </c>
      <c r="H173" s="4">
        <f t="shared" si="87"/>
        <v>36386434.451822594</v>
      </c>
      <c r="I173" s="4">
        <f t="shared" si="88"/>
        <v>23176933.714788739</v>
      </c>
      <c r="J173" s="4">
        <f t="shared" si="89"/>
        <v>15266706.926449711</v>
      </c>
      <c r="K173" s="4">
        <f t="shared" si="90"/>
        <v>10396653.987751003</v>
      </c>
      <c r="L173" s="4">
        <f t="shared" si="91"/>
        <v>7297989.8660814101</v>
      </c>
      <c r="M173" s="4">
        <f t="shared" si="92"/>
        <v>5262127.5775713921</v>
      </c>
      <c r="N173" s="4">
        <f t="shared" si="93"/>
        <v>3884588.2546276064</v>
      </c>
      <c r="O173" s="4">
        <f t="shared" si="94"/>
        <v>2927545.6624801294</v>
      </c>
      <c r="P173" s="4">
        <f t="shared" si="95"/>
        <v>2246806.9396972726</v>
      </c>
      <c r="Q173" s="4">
        <f t="shared" si="96"/>
        <v>1752347.8265806681</v>
      </c>
      <c r="R173" s="4">
        <f t="shared" si="97"/>
        <v>1386416.2949920583</v>
      </c>
      <c r="S173" s="4">
        <f t="shared" si="98"/>
        <v>1111032.5341615127</v>
      </c>
    </row>
    <row r="174" spans="1:19" x14ac:dyDescent="0.3">
      <c r="A174" s="14">
        <f t="shared" si="81"/>
        <v>1.085</v>
      </c>
      <c r="B174" s="16">
        <f t="shared" si="82"/>
        <v>84035.626360358423</v>
      </c>
      <c r="C174" s="4"/>
      <c r="D174" s="4">
        <f t="shared" si="83"/>
        <v>125829462.66932957</v>
      </c>
      <c r="E174" s="4">
        <f t="shared" si="84"/>
        <v>208970276.93215907</v>
      </c>
      <c r="F174" s="4">
        <f t="shared" si="85"/>
        <v>151605365.37128696</v>
      </c>
      <c r="G174" s="4">
        <f t="shared" si="86"/>
        <v>94040657.520191461</v>
      </c>
      <c r="H174" s="4">
        <f t="shared" si="87"/>
        <v>57900432.106073022</v>
      </c>
      <c r="I174" s="4">
        <f t="shared" si="88"/>
        <v>36694727.432270154</v>
      </c>
      <c r="J174" s="4">
        <f t="shared" si="89"/>
        <v>24103504.563548144</v>
      </c>
      <c r="K174" s="4">
        <f t="shared" si="90"/>
        <v>16387561.336958079</v>
      </c>
      <c r="L174" s="4">
        <f t="shared" si="91"/>
        <v>11491628.247711929</v>
      </c>
      <c r="M174" s="4">
        <f t="shared" si="92"/>
        <v>8280447.4720974239</v>
      </c>
      <c r="N174" s="4">
        <f t="shared" si="93"/>
        <v>6110068.5516183199</v>
      </c>
      <c r="O174" s="4">
        <f t="shared" si="94"/>
        <v>4603337.3882795572</v>
      </c>
      <c r="P174" s="4">
        <f t="shared" si="95"/>
        <v>3532169.2149590724</v>
      </c>
      <c r="Q174" s="4">
        <f t="shared" si="96"/>
        <v>2754409.2977218619</v>
      </c>
      <c r="R174" s="4">
        <f t="shared" si="97"/>
        <v>2178973.4210716169</v>
      </c>
      <c r="S174" s="4">
        <f t="shared" si="98"/>
        <v>1746013.4698519835</v>
      </c>
    </row>
    <row r="175" spans="1:19" x14ac:dyDescent="0.3">
      <c r="A175" s="14">
        <f t="shared" si="81"/>
        <v>1.11375</v>
      </c>
      <c r="B175" s="16">
        <f t="shared" si="82"/>
        <v>77366.132204774403</v>
      </c>
      <c r="C175" s="4"/>
      <c r="D175" s="4">
        <f t="shared" si="83"/>
        <v>118595662.05702429</v>
      </c>
      <c r="E175" s="4">
        <f t="shared" si="84"/>
        <v>169483075.59586418</v>
      </c>
      <c r="F175" s="4">
        <f t="shared" si="85"/>
        <v>117212663.43141815</v>
      </c>
      <c r="G175" s="4">
        <f t="shared" si="86"/>
        <v>71342961.488048524</v>
      </c>
      <c r="H175" s="4">
        <f t="shared" si="87"/>
        <v>43545885.188576348</v>
      </c>
      <c r="I175" s="4">
        <f t="shared" si="88"/>
        <v>27475575.344183777</v>
      </c>
      <c r="J175" s="4">
        <f t="shared" si="89"/>
        <v>18003668.829726871</v>
      </c>
      <c r="K175" s="4">
        <f t="shared" si="90"/>
        <v>12222772.056161247</v>
      </c>
      <c r="L175" s="4">
        <f t="shared" si="91"/>
        <v>8563463.3535180036</v>
      </c>
      <c r="M175" s="4">
        <f t="shared" si="92"/>
        <v>6166962.2572233742</v>
      </c>
      <c r="N175" s="4">
        <f t="shared" si="93"/>
        <v>4548790.9237875119</v>
      </c>
      <c r="O175" s="4">
        <f t="shared" si="94"/>
        <v>3426155.8859719797</v>
      </c>
      <c r="P175" s="4">
        <f t="shared" si="95"/>
        <v>2628415.511954661</v>
      </c>
      <c r="Q175" s="4">
        <f t="shared" si="96"/>
        <v>2049376.7391392749</v>
      </c>
      <c r="R175" s="4">
        <f t="shared" si="97"/>
        <v>1621069.2548876822</v>
      </c>
      <c r="S175" s="4">
        <f t="shared" si="98"/>
        <v>1298866.1881427169</v>
      </c>
    </row>
    <row r="176" spans="1:19" x14ac:dyDescent="0.3">
      <c r="A176" s="14">
        <f t="shared" si="81"/>
        <v>1.1425000000000001</v>
      </c>
      <c r="B176" s="16">
        <f t="shared" si="82"/>
        <v>52022.054413555197</v>
      </c>
      <c r="C176" s="4"/>
      <c r="D176" s="4">
        <f t="shared" si="83"/>
        <v>58134849.509283684</v>
      </c>
      <c r="E176" s="4">
        <f t="shared" si="84"/>
        <v>72803548.241742671</v>
      </c>
      <c r="F176" s="4">
        <f t="shared" si="85"/>
        <v>48276547.264079623</v>
      </c>
      <c r="G176" s="4">
        <f t="shared" si="86"/>
        <v>28899115.33367281</v>
      </c>
      <c r="H176" s="4">
        <f t="shared" si="87"/>
        <v>17505199.346723475</v>
      </c>
      <c r="I176" s="4">
        <f t="shared" si="88"/>
        <v>11002145.380326115</v>
      </c>
      <c r="J176" s="4">
        <f t="shared" si="89"/>
        <v>7193793.5705425609</v>
      </c>
      <c r="K176" s="4">
        <f t="shared" si="90"/>
        <v>4877721.3532914482</v>
      </c>
      <c r="L176" s="4">
        <f t="shared" si="91"/>
        <v>3414728.2675516284</v>
      </c>
      <c r="M176" s="4">
        <f t="shared" si="92"/>
        <v>2457864.4905510405</v>
      </c>
      <c r="N176" s="4">
        <f t="shared" si="93"/>
        <v>1812321.8643728213</v>
      </c>
      <c r="O176" s="4">
        <f t="shared" si="94"/>
        <v>1364724.2005976737</v>
      </c>
      <c r="P176" s="4">
        <f t="shared" si="95"/>
        <v>1046790.8336343798</v>
      </c>
      <c r="Q176" s="4">
        <f t="shared" si="96"/>
        <v>816085.51321426861</v>
      </c>
      <c r="R176" s="4">
        <f t="shared" si="97"/>
        <v>645471.44854775514</v>
      </c>
      <c r="S176" s="4">
        <f t="shared" si="98"/>
        <v>517143.46300967236</v>
      </c>
    </row>
    <row r="177" spans="1:20" x14ac:dyDescent="0.3">
      <c r="A177" s="14">
        <f t="shared" si="81"/>
        <v>1.1712499999999999</v>
      </c>
      <c r="B177" s="16">
        <f t="shared" si="82"/>
        <v>64694.093309164818</v>
      </c>
      <c r="C177" s="4"/>
      <c r="D177" s="4">
        <f t="shared" si="83"/>
        <v>95403657.439734951</v>
      </c>
      <c r="E177" s="4">
        <f t="shared" si="84"/>
        <v>106345996.43961382</v>
      </c>
      <c r="F177" s="4">
        <f t="shared" si="85"/>
        <v>67951706.540267959</v>
      </c>
      <c r="G177" s="4">
        <f t="shared" si="86"/>
        <v>40084394.973969951</v>
      </c>
      <c r="H177" s="4">
        <f t="shared" si="87"/>
        <v>24117719.851703085</v>
      </c>
      <c r="I177" s="4">
        <f t="shared" si="88"/>
        <v>15106261.813247111</v>
      </c>
      <c r="J177" s="4">
        <f t="shared" si="89"/>
        <v>9858580.5556544587</v>
      </c>
      <c r="K177" s="4">
        <f t="shared" si="90"/>
        <v>6677113.1134612476</v>
      </c>
      <c r="L177" s="4">
        <f t="shared" si="91"/>
        <v>4671190.793245527</v>
      </c>
      <c r="M177" s="4">
        <f t="shared" si="92"/>
        <v>3360743.4169628187</v>
      </c>
      <c r="N177" s="4">
        <f t="shared" si="93"/>
        <v>2477324.4013358257</v>
      </c>
      <c r="O177" s="4">
        <f t="shared" si="94"/>
        <v>1865103.2418253822</v>
      </c>
      <c r="P177" s="4">
        <f t="shared" si="95"/>
        <v>1430390.1543781681</v>
      </c>
      <c r="Q177" s="4">
        <f t="shared" si="96"/>
        <v>1115024.4711950461</v>
      </c>
      <c r="R177" s="4">
        <f t="shared" si="97"/>
        <v>881844.29563842993</v>
      </c>
      <c r="S177" s="4">
        <f t="shared" si="98"/>
        <v>706480.99540298223</v>
      </c>
    </row>
    <row r="178" spans="1:20" ht="17.25" thickBot="1" x14ac:dyDescent="0.35">
      <c r="A178" s="14">
        <f t="shared" si="81"/>
        <v>1.2</v>
      </c>
      <c r="B178" s="16">
        <f t="shared" si="82"/>
        <v>56023.75090690561</v>
      </c>
      <c r="C178" s="4"/>
      <c r="D178" s="4">
        <f t="shared" si="83"/>
        <v>74550403.177816525</v>
      </c>
      <c r="E178" s="4">
        <f t="shared" si="84"/>
        <v>74970051.703327477</v>
      </c>
      <c r="F178" s="4">
        <f t="shared" si="85"/>
        <v>46357848.153062448</v>
      </c>
      <c r="G178" s="4">
        <f t="shared" si="86"/>
        <v>26993625.409565337</v>
      </c>
      <c r="H178" s="4">
        <f t="shared" si="87"/>
        <v>16145001.344343716</v>
      </c>
      <c r="I178" s="4">
        <f t="shared" si="88"/>
        <v>10081876.875312444</v>
      </c>
      <c r="J178" s="4">
        <f t="shared" si="89"/>
        <v>6568567.5907202782</v>
      </c>
      <c r="K178" s="4">
        <f t="shared" si="90"/>
        <v>4444432.7925886642</v>
      </c>
      <c r="L178" s="4">
        <f t="shared" si="91"/>
        <v>3107346.0484979148</v>
      </c>
      <c r="M178" s="4">
        <f t="shared" si="92"/>
        <v>2234733.5778704295</v>
      </c>
      <c r="N178" s="4">
        <f t="shared" si="93"/>
        <v>1646866.5646672521</v>
      </c>
      <c r="O178" s="4">
        <f t="shared" si="94"/>
        <v>1239650.3026851434</v>
      </c>
      <c r="P178" s="4">
        <f t="shared" si="95"/>
        <v>950593.33766563912</v>
      </c>
      <c r="Q178" s="4">
        <f t="shared" si="96"/>
        <v>740941.77584740997</v>
      </c>
      <c r="R178" s="4">
        <f t="shared" si="97"/>
        <v>585951.4694295394</v>
      </c>
      <c r="S178" s="4">
        <f t="shared" si="98"/>
        <v>469405.02073389298</v>
      </c>
    </row>
    <row r="179" spans="1:20" ht="17.25" thickBot="1" x14ac:dyDescent="0.35">
      <c r="A179" s="6"/>
      <c r="B179" s="7"/>
      <c r="C179" s="7" t="s">
        <v>23</v>
      </c>
      <c r="D179" s="15">
        <f>SUM(D138:D178)</f>
        <v>1075464245.7512863</v>
      </c>
      <c r="E179" s="15">
        <f t="shared" ref="E179" si="99">SUM(E138:E178)</f>
        <v>6309351517.7734947</v>
      </c>
      <c r="F179" s="15">
        <f t="shared" ref="F179" si="100">SUM(F138:F178)</f>
        <v>19479266583.865681</v>
      </c>
      <c r="G179" s="15">
        <f t="shared" ref="G179" si="101">SUM(G138:G178)</f>
        <v>46118203177.405479</v>
      </c>
      <c r="H179" s="15">
        <f t="shared" ref="H179" si="102">SUM(H138:H178)</f>
        <v>108947911926.25963</v>
      </c>
      <c r="I179" s="15">
        <f t="shared" ref="I179" si="103">SUM(I138:I178)</f>
        <v>208346294072.0882</v>
      </c>
      <c r="J179" s="15">
        <f t="shared" ref="J179" si="104">SUM(J138:J178)</f>
        <v>311869009368.95062</v>
      </c>
      <c r="K179" s="15">
        <f t="shared" ref="K179" si="105">SUM(K138:K178)</f>
        <v>389389805449.91492</v>
      </c>
      <c r="L179" s="15">
        <f t="shared" ref="L179" si="106">SUM(L138:L178)</f>
        <v>430097326933.37415</v>
      </c>
      <c r="M179" s="15">
        <f t="shared" ref="M179" si="107">SUM(M138:M178)</f>
        <v>437805222293.13538</v>
      </c>
      <c r="N179" s="15">
        <f t="shared" ref="N179" si="108">SUM(N138:N178)</f>
        <v>421984934790.97076</v>
      </c>
      <c r="O179" s="15">
        <f t="shared" ref="O179" si="109">SUM(O138:O178)</f>
        <v>392120086693.17401</v>
      </c>
      <c r="P179" s="15">
        <f t="shared" ref="P179" si="110">SUM(P138:P178)</f>
        <v>355539644249.13049</v>
      </c>
      <c r="Q179" s="15">
        <f t="shared" ref="Q179" si="111">SUM(Q138:Q178)</f>
        <v>317157538256.88867</v>
      </c>
      <c r="R179" s="15">
        <f t="shared" ref="R179" si="112">SUM(R138:R178)</f>
        <v>279928602125.7301</v>
      </c>
      <c r="S179" s="20">
        <f>SUM(S138:S178)</f>
        <v>245430586205.02075</v>
      </c>
      <c r="T179" s="12">
        <f>SUM(D179:S179)</f>
        <v>3971599247889.4336</v>
      </c>
    </row>
    <row r="180" spans="1:20" ht="17.25" thickBot="1" x14ac:dyDescent="0.35">
      <c r="A180" s="1" t="s">
        <v>16</v>
      </c>
      <c r="B180" s="2">
        <f>A183-A182</f>
        <v>2.8749999999999998E-2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20" ht="17.25" thickBot="1" x14ac:dyDescent="0.35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20" x14ac:dyDescent="0.3">
      <c r="A182" s="14">
        <f>A138</f>
        <v>0.05</v>
      </c>
      <c r="B182" s="16">
        <f>B138</f>
        <v>0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0</v>
      </c>
    </row>
    <row r="183" spans="1:20" x14ac:dyDescent="0.3">
      <c r="A183" s="14">
        <f t="shared" ref="A183:A222" si="113">A139</f>
        <v>7.8750000000000001E-2</v>
      </c>
      <c r="B183" s="16">
        <f t="shared" ref="B183:B222" si="114">B139</f>
        <v>2667.7976622336</v>
      </c>
      <c r="C183" s="4"/>
      <c r="D183" s="4">
        <f t="shared" ref="D183:D222" si="115">$B$4*(B183^2)*($D$180^2*(2*PI())^4*A183^-5/4/PI()/$D$5^4*EXP((-1/PI())*(2*PI()/$D$5)^4*A183^-4))</f>
        <v>0</v>
      </c>
      <c r="E183" s="4">
        <f t="shared" ref="E183:E222" si="116">$B$4*(B183^2)*($D$180^2*(2*PI())^4*A183^-5/4/PI()/$E$5^4*EXP((-1/PI())*(2*PI()/$E$5)^4*A183^-4))</f>
        <v>0</v>
      </c>
      <c r="F183" s="4">
        <f t="shared" ref="F183:F222" si="117">$B$4*(B183^2)*($D$180^2*(2*PI())^4*A183^-5/4/PI()/$F$5^4*EXP((-1/PI())*(2*PI()/$F$5)^4*A183^-4))</f>
        <v>0</v>
      </c>
      <c r="G183" s="4">
        <f t="shared" ref="G183:G222" si="118">$B$4*(B183^2)*($D$180^2*(2*PI())^4*A183^-5/4/PI()/$G$5^4*EXP((-1/PI())*(2*PI()/$G$5)^4*A183^-4))</f>
        <v>0</v>
      </c>
      <c r="H183" s="4">
        <f t="shared" ref="H183:H222" si="119">$B$4*(B183^2)*($D$180^2*(2*PI())^4*A183^-5/4/PI()/$H$5^4*EXP((-1/PI())*(2*PI()/$H$5)^4*A183^-4))</f>
        <v>0</v>
      </c>
      <c r="I183" s="4">
        <f t="shared" ref="I183:I222" si="120">$B$4*(B183^2)*($D$180^2*(2*PI())^4*A183^-5/4/PI()/$I$5^4*EXP((-1/PI())*(2*PI()/$I$5)^4*A183^-4))</f>
        <v>0</v>
      </c>
      <c r="J183" s="4">
        <f t="shared" ref="J183:J222" si="121">$B$4*(B183^2)*($D$180^2*(2*PI())^4*A183^-5/4/PI()/$J$5^4*EXP((-1/PI())*(2*PI()/$J$5)^4*A183^-4))</f>
        <v>0</v>
      </c>
      <c r="K183" s="4">
        <f t="shared" ref="K183:K222" si="122">$B$4*(B183^2)*($D$180^2*(2*PI())^4*A183^-5/4/PI()/$K$5^4*EXP((-1/PI())*(2*PI()/$K$5)^4*A183^-4))</f>
        <v>0</v>
      </c>
      <c r="L183" s="4">
        <f t="shared" ref="L183:L222" si="123">$B$4*(B183^2)*($D$180^2*(2*PI())^4*A183^-5/4/PI()/$L$5^4*EXP((-1/PI())*(2*PI()/$L$5)^4*A183^-4))</f>
        <v>0</v>
      </c>
      <c r="M183" s="4">
        <f t="shared" ref="M183:M222" si="124">$B$4*(B183^2)*($D$180^2*(2*PI())^4*A183^-5/4/PI()/$M$5^4*EXP((-1/PI())*(2*PI()/$M$5)^4*A183^-4))</f>
        <v>2.3963150757887148E-220</v>
      </c>
      <c r="N183" s="4">
        <f t="shared" ref="N183:N222" si="125">$B$4*(B183^2)*($D$180^2*(2*PI())^4*A183^-5/4/PI()/$N$5^4*EXP((-1/PI())*(2*PI()/$N$5)^4*A183^-4))</f>
        <v>1.1131297598363553E-159</v>
      </c>
      <c r="O183" s="4">
        <f t="shared" ref="O183:O222" si="126">$B$4*(B183^2)*($D$180^2*(2*PI())^4*A183^-5/4/PI()/$O$5^4*EXP((-1/PI())*(2*PI()/$O$5)^4*A183^-4))</f>
        <v>7.1464393843867358E-118</v>
      </c>
      <c r="P183" s="4">
        <f t="shared" ref="P183:P222" si="127">$B$4*(B183^2)*($D$180^2*(2*PI())^4*A183^-5/4/PI()/$P$5^4*EXP((-1/PI())*(2*PI()/$P$5)^4*A183^-4))</f>
        <v>2.5807398519121185E-88</v>
      </c>
      <c r="Q183" s="4">
        <f t="shared" ref="Q183:Q222" si="128">$B$4*(B183^2)*($D$180^2*(2*PI())^4*A183^-5/4/PI()/$Q$5^4*EXP((-1/PI())*(2*PI()/$Q$5)^4*A183^-4))</f>
        <v>5.9996205228313913E-67</v>
      </c>
      <c r="R183" s="4">
        <f t="shared" ref="R183:R222" si="129">$B$4*(B183^2)*($D$180^2*(2*PI())^4*A183^-5/4/PI()/$R$5^4*EXP((-1/PI())*(2*PI()/$R$5)^4*A183^-4))</f>
        <v>3.3613754050430638E-51</v>
      </c>
      <c r="S183" s="4">
        <f t="shared" ref="S183:S222" si="130">$B$4*(B183^2)*($D$180^2*(2*PI())^4*A183^-5/4/PI()/$S$5^4*EXP((-1/PI())*(2*PI()/$S$5)^4*A183^-4))</f>
        <v>2.1620346648822001E-39</v>
      </c>
    </row>
    <row r="184" spans="1:20" x14ac:dyDescent="0.3">
      <c r="A184" s="14">
        <f t="shared" si="113"/>
        <v>0.1075</v>
      </c>
      <c r="B184" s="16">
        <f t="shared" si="114"/>
        <v>12005.089480051201</v>
      </c>
      <c r="C184" s="4"/>
      <c r="D184" s="4">
        <f t="shared" si="115"/>
        <v>0</v>
      </c>
      <c r="E184" s="4">
        <f t="shared" si="116"/>
        <v>0</v>
      </c>
      <c r="F184" s="4">
        <f t="shared" si="117"/>
        <v>0</v>
      </c>
      <c r="G184" s="4">
        <f t="shared" si="118"/>
        <v>0</v>
      </c>
      <c r="H184" s="4">
        <f t="shared" si="119"/>
        <v>0</v>
      </c>
      <c r="I184" s="4">
        <f t="shared" si="120"/>
        <v>1.2063709359051816E-298</v>
      </c>
      <c r="J184" s="4">
        <f t="shared" si="121"/>
        <v>7.5197757187943156E-188</v>
      </c>
      <c r="K184" s="4">
        <f t="shared" si="122"/>
        <v>1.1153457261787982E-122</v>
      </c>
      <c r="L184" s="4">
        <f t="shared" si="123"/>
        <v>2.3739592310355655E-82</v>
      </c>
      <c r="M184" s="4">
        <f t="shared" si="124"/>
        <v>2.4609575032498055E-56</v>
      </c>
      <c r="N184" s="4">
        <f t="shared" si="125"/>
        <v>5.8484169421870552E-39</v>
      </c>
      <c r="O184" s="4">
        <f t="shared" si="126"/>
        <v>5.2306479993729372E-27</v>
      </c>
      <c r="P184" s="4">
        <f t="shared" si="127"/>
        <v>1.4066863276749989E-18</v>
      </c>
      <c r="Q184" s="4">
        <f t="shared" si="128"/>
        <v>1.6751043035051745E-12</v>
      </c>
      <c r="R184" s="4">
        <f t="shared" si="129"/>
        <v>4.8590095903125018E-8</v>
      </c>
      <c r="S184" s="4">
        <f t="shared" si="130"/>
        <v>1.0433460193308535E-4</v>
      </c>
    </row>
    <row r="185" spans="1:20" x14ac:dyDescent="0.3">
      <c r="A185" s="14">
        <f t="shared" si="113"/>
        <v>0.13625000000000001</v>
      </c>
      <c r="B185" s="16">
        <f t="shared" si="114"/>
        <v>32013.571946803204</v>
      </c>
      <c r="C185" s="4"/>
      <c r="D185" s="4">
        <f t="shared" si="115"/>
        <v>0</v>
      </c>
      <c r="E185" s="4">
        <f t="shared" si="116"/>
        <v>0</v>
      </c>
      <c r="F185" s="4">
        <f t="shared" si="117"/>
        <v>0</v>
      </c>
      <c r="G185" s="4">
        <f t="shared" si="118"/>
        <v>0</v>
      </c>
      <c r="H185" s="4">
        <f t="shared" si="119"/>
        <v>1.2831864201560455E-186</v>
      </c>
      <c r="I185" s="4">
        <f t="shared" si="120"/>
        <v>5.1792033315521704E-109</v>
      </c>
      <c r="J185" s="4">
        <f t="shared" si="121"/>
        <v>3.3920878026271051E-66</v>
      </c>
      <c r="K185" s="4">
        <f t="shared" si="122"/>
        <v>4.7726217139673175E-41</v>
      </c>
      <c r="L185" s="4">
        <f t="shared" si="123"/>
        <v>1.6205693592763808E-25</v>
      </c>
      <c r="M185" s="4">
        <f t="shared" si="124"/>
        <v>1.5936051157103523E-15</v>
      </c>
      <c r="N185" s="4">
        <f t="shared" si="125"/>
        <v>7.1436251237827402E-9</v>
      </c>
      <c r="O185" s="4">
        <f t="shared" si="126"/>
        <v>2.566086120812717E-4</v>
      </c>
      <c r="P185" s="4">
        <f t="shared" si="127"/>
        <v>0.4026420867542454</v>
      </c>
      <c r="Q185" s="4">
        <f t="shared" si="128"/>
        <v>78.140254483661764</v>
      </c>
      <c r="R185" s="4">
        <f t="shared" si="129"/>
        <v>3627.0530094185597</v>
      </c>
      <c r="S185" s="4">
        <f t="shared" si="130"/>
        <v>61884.144747687234</v>
      </c>
    </row>
    <row r="186" spans="1:20" x14ac:dyDescent="0.3">
      <c r="A186" s="14">
        <f t="shared" si="113"/>
        <v>0.16500000000000001</v>
      </c>
      <c r="B186" s="16">
        <f t="shared" si="114"/>
        <v>70029.688633631988</v>
      </c>
      <c r="C186" s="4"/>
      <c r="D186" s="4">
        <f t="shared" si="115"/>
        <v>0</v>
      </c>
      <c r="E186" s="4">
        <f t="shared" si="116"/>
        <v>0</v>
      </c>
      <c r="F186" s="4">
        <f t="shared" si="117"/>
        <v>0</v>
      </c>
      <c r="G186" s="4">
        <f t="shared" si="118"/>
        <v>2.3372668766906315E-151</v>
      </c>
      <c r="H186" s="4">
        <f t="shared" si="119"/>
        <v>1.2348277421380279E-80</v>
      </c>
      <c r="I186" s="4">
        <f t="shared" si="120"/>
        <v>1.1441997816831608E-44</v>
      </c>
      <c r="J186" s="4">
        <f t="shared" si="121"/>
        <v>7.2895238385558137E-25</v>
      </c>
      <c r="K186" s="4">
        <f t="shared" si="122"/>
        <v>2.900548468732142E-13</v>
      </c>
      <c r="L186" s="4">
        <f t="shared" si="123"/>
        <v>3.9727228766537964E-6</v>
      </c>
      <c r="M186" s="4">
        <f t="shared" si="124"/>
        <v>0.1471439823725578</v>
      </c>
      <c r="N186" s="4">
        <f t="shared" si="125"/>
        <v>154.47945013349701</v>
      </c>
      <c r="O186" s="4">
        <f t="shared" si="126"/>
        <v>17397.327538259266</v>
      </c>
      <c r="P186" s="4">
        <f t="shared" si="127"/>
        <v>461663.11941202084</v>
      </c>
      <c r="Q186" s="4">
        <f t="shared" si="128"/>
        <v>4677450.7868745336</v>
      </c>
      <c r="R186" s="4">
        <f t="shared" si="129"/>
        <v>24561131.745951395</v>
      </c>
      <c r="S186" s="4">
        <f t="shared" si="130"/>
        <v>81551778.313600093</v>
      </c>
    </row>
    <row r="187" spans="1:20" x14ac:dyDescent="0.3">
      <c r="A187" s="14">
        <f t="shared" si="113"/>
        <v>0.19375000000000001</v>
      </c>
      <c r="B187" s="16">
        <f t="shared" si="114"/>
        <v>129388.18661832964</v>
      </c>
      <c r="C187" s="4"/>
      <c r="D187" s="4">
        <f t="shared" si="115"/>
        <v>0</v>
      </c>
      <c r="E187" s="4">
        <f t="shared" si="116"/>
        <v>0</v>
      </c>
      <c r="F187" s="4">
        <f t="shared" si="117"/>
        <v>3.9824127159943535E-155</v>
      </c>
      <c r="G187" s="4">
        <f t="shared" si="118"/>
        <v>5.5368469552406531E-74</v>
      </c>
      <c r="H187" s="4">
        <f t="shared" si="119"/>
        <v>6.6715904606014614E-37</v>
      </c>
      <c r="I187" s="4">
        <f t="shared" si="120"/>
        <v>4.3552942608598062E-18</v>
      </c>
      <c r="J187" s="4">
        <f t="shared" si="121"/>
        <v>9.2051830724022351E-8</v>
      </c>
      <c r="K187" s="4">
        <f t="shared" si="122"/>
        <v>9.6131680071274109E-2</v>
      </c>
      <c r="L187" s="4">
        <f t="shared" si="123"/>
        <v>458.84466991707012</v>
      </c>
      <c r="M187" s="4">
        <f t="shared" si="124"/>
        <v>99088.570831094548</v>
      </c>
      <c r="N187" s="4">
        <f t="shared" si="125"/>
        <v>3324308.536161676</v>
      </c>
      <c r="O187" s="4">
        <f t="shared" si="126"/>
        <v>34830838.998419218</v>
      </c>
      <c r="P187" s="4">
        <f t="shared" si="127"/>
        <v>172170462.88957649</v>
      </c>
      <c r="Q187" s="4">
        <f t="shared" si="128"/>
        <v>516945914.62221807</v>
      </c>
      <c r="R187" s="4">
        <f t="shared" si="129"/>
        <v>1106174316.4049771</v>
      </c>
      <c r="S187" s="4">
        <f t="shared" si="130"/>
        <v>1871530366.6764402</v>
      </c>
    </row>
    <row r="188" spans="1:20" x14ac:dyDescent="0.3">
      <c r="A188" s="14">
        <f t="shared" si="113"/>
        <v>0.2225</v>
      </c>
      <c r="B188" s="16">
        <f t="shared" si="114"/>
        <v>216758.56005648003</v>
      </c>
      <c r="C188" s="4"/>
      <c r="D188" s="4">
        <f t="shared" si="115"/>
        <v>0</v>
      </c>
      <c r="E188" s="4">
        <f t="shared" si="116"/>
        <v>6.3278667648171918E-202</v>
      </c>
      <c r="F188" s="4">
        <f t="shared" si="117"/>
        <v>5.8004726246941522E-84</v>
      </c>
      <c r="G188" s="4">
        <f t="shared" si="118"/>
        <v>1.9730968176582649E-37</v>
      </c>
      <c r="H188" s="4">
        <f t="shared" si="119"/>
        <v>3.2360259598334421E-16</v>
      </c>
      <c r="I188" s="4">
        <f t="shared" si="120"/>
        <v>1.7201901062601743E-5</v>
      </c>
      <c r="J188" s="4">
        <f t="shared" si="121"/>
        <v>12.304069669709904</v>
      </c>
      <c r="K188" s="4">
        <f t="shared" si="122"/>
        <v>29978.785382238864</v>
      </c>
      <c r="L188" s="4">
        <f t="shared" si="123"/>
        <v>3348513.4088867097</v>
      </c>
      <c r="M188" s="4">
        <f t="shared" si="124"/>
        <v>63896636.195907451</v>
      </c>
      <c r="N188" s="4">
        <f t="shared" si="125"/>
        <v>422548002.67600161</v>
      </c>
      <c r="O188" s="4">
        <f t="shared" si="126"/>
        <v>1444564528.8312776</v>
      </c>
      <c r="P188" s="4">
        <f t="shared" si="127"/>
        <v>3232384686.033762</v>
      </c>
      <c r="Q188" s="4">
        <f t="shared" si="128"/>
        <v>5468932891.5891809</v>
      </c>
      <c r="R188" s="4">
        <f t="shared" si="129"/>
        <v>7663306051.2394485</v>
      </c>
      <c r="S188" s="4">
        <f t="shared" si="130"/>
        <v>9433970350.1644173</v>
      </c>
    </row>
    <row r="189" spans="1:20" x14ac:dyDescent="0.3">
      <c r="A189" s="14">
        <f t="shared" si="113"/>
        <v>0.25124999999999997</v>
      </c>
      <c r="B189" s="16">
        <f t="shared" si="114"/>
        <v>331473.85953252477</v>
      </c>
      <c r="C189" s="4"/>
      <c r="D189" s="4">
        <f t="shared" si="115"/>
        <v>0</v>
      </c>
      <c r="E189" s="4">
        <f t="shared" si="116"/>
        <v>2.7306141117732225E-119</v>
      </c>
      <c r="F189" s="4">
        <f t="shared" si="117"/>
        <v>7.1165228662213054E-47</v>
      </c>
      <c r="G189" s="4">
        <f t="shared" si="118"/>
        <v>2.2850527464557036E-18</v>
      </c>
      <c r="H189" s="4">
        <f t="shared" si="119"/>
        <v>2.0462450465517276E-5</v>
      </c>
      <c r="I189" s="4">
        <f t="shared" si="120"/>
        <v>66.648318360104938</v>
      </c>
      <c r="J189" s="4">
        <f t="shared" si="121"/>
        <v>223912.03987424332</v>
      </c>
      <c r="K189" s="4">
        <f t="shared" si="122"/>
        <v>23232989.72881506</v>
      </c>
      <c r="L189" s="4">
        <f t="shared" si="123"/>
        <v>367172272.71360731</v>
      </c>
      <c r="M189" s="4">
        <f t="shared" si="124"/>
        <v>1980294612.3384793</v>
      </c>
      <c r="N189" s="4">
        <f t="shared" si="125"/>
        <v>5621211771.1286058</v>
      </c>
      <c r="O189" s="4">
        <f t="shared" si="126"/>
        <v>10724595753.71998</v>
      </c>
      <c r="P189" s="4">
        <f t="shared" si="127"/>
        <v>15882136087.274826</v>
      </c>
      <c r="Q189" s="4">
        <f t="shared" si="128"/>
        <v>19932314944.717125</v>
      </c>
      <c r="R189" s="4">
        <f t="shared" si="129"/>
        <v>22403586462.373909</v>
      </c>
      <c r="S189" s="4">
        <f t="shared" si="130"/>
        <v>23371055376.530735</v>
      </c>
    </row>
    <row r="190" spans="1:20" x14ac:dyDescent="0.3">
      <c r="A190" s="14">
        <f t="shared" si="113"/>
        <v>0.28000000000000003</v>
      </c>
      <c r="B190" s="16">
        <f t="shared" si="114"/>
        <v>472200.18621534732</v>
      </c>
      <c r="C190" s="4"/>
      <c r="D190" s="4">
        <f t="shared" si="115"/>
        <v>1.6115980104846994E-220</v>
      </c>
      <c r="E190" s="4">
        <f t="shared" si="116"/>
        <v>7.5294607315342543E-73</v>
      </c>
      <c r="F190" s="4">
        <f t="shared" si="117"/>
        <v>5.0490686619272619E-26</v>
      </c>
      <c r="G190" s="4">
        <f t="shared" si="118"/>
        <v>1.209728111893588E-7</v>
      </c>
      <c r="H190" s="4">
        <f t="shared" si="119"/>
        <v>24.68297252359104</v>
      </c>
      <c r="I190" s="4">
        <f t="shared" si="120"/>
        <v>345428.28902962228</v>
      </c>
      <c r="J190" s="4">
        <f t="shared" si="121"/>
        <v>57093299.010691509</v>
      </c>
      <c r="K190" s="4">
        <f t="shared" si="122"/>
        <v>1005729233.3891094</v>
      </c>
      <c r="L190" s="4">
        <f t="shared" si="123"/>
        <v>5297760766.4835634</v>
      </c>
      <c r="M190" s="4">
        <f t="shared" si="124"/>
        <v>14048662069.929388</v>
      </c>
      <c r="N190" s="4">
        <f t="shared" si="125"/>
        <v>24795529201.992714</v>
      </c>
      <c r="O190" s="4">
        <f t="shared" si="126"/>
        <v>34088302248.442951</v>
      </c>
      <c r="P190" s="4">
        <f t="shared" si="127"/>
        <v>40033119495.833984</v>
      </c>
      <c r="Q190" s="4">
        <f t="shared" si="128"/>
        <v>42479625578.824677</v>
      </c>
      <c r="R190" s="4">
        <f t="shared" si="129"/>
        <v>42183482778.48317</v>
      </c>
      <c r="S190" s="4">
        <f t="shared" si="130"/>
        <v>40095647543.903351</v>
      </c>
    </row>
    <row r="191" spans="1:20" x14ac:dyDescent="0.3">
      <c r="A191" s="14">
        <f t="shared" si="113"/>
        <v>0.30875000000000002</v>
      </c>
      <c r="B191" s="16">
        <f t="shared" si="114"/>
        <v>627599.40004045458</v>
      </c>
      <c r="C191" s="4"/>
      <c r="D191" s="4">
        <f t="shared" si="115"/>
        <v>6.7733111286924487E-145</v>
      </c>
      <c r="E191" s="4">
        <f t="shared" si="116"/>
        <v>3.7439636151076213E-45</v>
      </c>
      <c r="F191" s="4">
        <f t="shared" si="117"/>
        <v>1.361388411942828E-13</v>
      </c>
      <c r="G191" s="4">
        <f t="shared" si="118"/>
        <v>0.29646238570981776</v>
      </c>
      <c r="H191" s="4">
        <f t="shared" si="119"/>
        <v>102854.14454623003</v>
      </c>
      <c r="I191" s="4">
        <f t="shared" si="120"/>
        <v>55743389.890133575</v>
      </c>
      <c r="J191" s="4">
        <f t="shared" si="121"/>
        <v>1527844606.8465285</v>
      </c>
      <c r="K191" s="4">
        <f t="shared" si="122"/>
        <v>9344211603.0110798</v>
      </c>
      <c r="L191" s="4">
        <f t="shared" si="123"/>
        <v>25556511819.81406</v>
      </c>
      <c r="M191" s="4">
        <f t="shared" si="124"/>
        <v>44372444687.614815</v>
      </c>
      <c r="N191" s="4">
        <f t="shared" si="125"/>
        <v>58985315114.715347</v>
      </c>
      <c r="O191" s="4">
        <f t="shared" si="126"/>
        <v>66691975224.605591</v>
      </c>
      <c r="P191" s="4">
        <f t="shared" si="127"/>
        <v>68203300915.922104</v>
      </c>
      <c r="Q191" s="4">
        <f t="shared" si="128"/>
        <v>65476366806.949532</v>
      </c>
      <c r="R191" s="4">
        <f t="shared" si="129"/>
        <v>60388239975.111374</v>
      </c>
      <c r="S191" s="4">
        <f t="shared" si="130"/>
        <v>54300326321.119759</v>
      </c>
    </row>
    <row r="192" spans="1:20" x14ac:dyDescent="0.3">
      <c r="A192" s="14">
        <f t="shared" si="113"/>
        <v>0.33750000000000002</v>
      </c>
      <c r="B192" s="16">
        <f t="shared" si="114"/>
        <v>782998.61386556167</v>
      </c>
      <c r="C192" s="4"/>
      <c r="D192" s="4">
        <f t="shared" si="115"/>
        <v>1.4773479353145416E-97</v>
      </c>
      <c r="E192" s="4">
        <f t="shared" si="116"/>
        <v>7.8739138284107971E-28</v>
      </c>
      <c r="F192" s="4">
        <f t="shared" si="117"/>
        <v>7.8730110036405094E-6</v>
      </c>
      <c r="G192" s="4">
        <f t="shared" si="118"/>
        <v>2821.3054445911675</v>
      </c>
      <c r="H192" s="4">
        <f t="shared" si="119"/>
        <v>18040134.593216497</v>
      </c>
      <c r="I192" s="4">
        <f t="shared" si="120"/>
        <v>1276167131.1768816</v>
      </c>
      <c r="J192" s="4">
        <f t="shared" si="121"/>
        <v>11352179495.254461</v>
      </c>
      <c r="K192" s="4">
        <f t="shared" si="122"/>
        <v>35793837262.015778</v>
      </c>
      <c r="L192" s="4">
        <f t="shared" si="123"/>
        <v>64937326709.581612</v>
      </c>
      <c r="M192" s="4">
        <f t="shared" si="124"/>
        <v>86479572112.793411</v>
      </c>
      <c r="N192" s="4">
        <f t="shared" si="125"/>
        <v>96259540849.612473</v>
      </c>
      <c r="O192" s="4">
        <f t="shared" si="126"/>
        <v>96294312246.599823</v>
      </c>
      <c r="P192" s="4">
        <f t="shared" si="127"/>
        <v>90303377702.454391</v>
      </c>
      <c r="Q192" s="4">
        <f t="shared" si="128"/>
        <v>81423753501.597183</v>
      </c>
      <c r="R192" s="4">
        <f t="shared" si="129"/>
        <v>71699980718.538528</v>
      </c>
      <c r="S192" s="4">
        <f t="shared" si="130"/>
        <v>62269121252.414268</v>
      </c>
    </row>
    <row r="193" spans="1:19" x14ac:dyDescent="0.3">
      <c r="A193" s="14">
        <f t="shared" si="113"/>
        <v>0.36625000000000002</v>
      </c>
      <c r="B193" s="16">
        <f t="shared" si="114"/>
        <v>915054.59814612486</v>
      </c>
      <c r="C193" s="4"/>
      <c r="D193" s="4">
        <f t="shared" si="115"/>
        <v>9.8203935945291655E-67</v>
      </c>
      <c r="E193" s="4">
        <f t="shared" si="116"/>
        <v>1.4093672592195059E-16</v>
      </c>
      <c r="F193" s="4">
        <f t="shared" si="117"/>
        <v>0.82330037199488504</v>
      </c>
      <c r="G193" s="4">
        <f t="shared" si="118"/>
        <v>1006868.6508788498</v>
      </c>
      <c r="H193" s="4">
        <f t="shared" si="119"/>
        <v>476345459.03237128</v>
      </c>
      <c r="I193" s="4">
        <f t="shared" si="120"/>
        <v>8933848393.2434216</v>
      </c>
      <c r="J193" s="4">
        <f t="shared" si="121"/>
        <v>38157232916.042419</v>
      </c>
      <c r="K193" s="4">
        <f t="shared" si="122"/>
        <v>78110215993.662338</v>
      </c>
      <c r="L193" s="4">
        <f t="shared" si="123"/>
        <v>108433414731.84944</v>
      </c>
      <c r="M193" s="4">
        <f t="shared" si="124"/>
        <v>121472671911.21542</v>
      </c>
      <c r="N193" s="4">
        <f t="shared" si="125"/>
        <v>120431678914.34599</v>
      </c>
      <c r="O193" s="4">
        <f t="shared" si="126"/>
        <v>111232013917.05084</v>
      </c>
      <c r="P193" s="4">
        <f t="shared" si="127"/>
        <v>98582547969.626389</v>
      </c>
      <c r="Q193" s="4">
        <f t="shared" si="128"/>
        <v>85328148048.75061</v>
      </c>
      <c r="R193" s="4">
        <f t="shared" si="129"/>
        <v>72904688080.400986</v>
      </c>
      <c r="S193" s="4">
        <f t="shared" si="130"/>
        <v>61896568816.496788</v>
      </c>
    </row>
    <row r="194" spans="1:19" x14ac:dyDescent="0.3">
      <c r="A194" s="14">
        <f t="shared" si="113"/>
        <v>0.39500000000000002</v>
      </c>
      <c r="B194" s="16">
        <f t="shared" si="114"/>
        <v>1000424.1233376</v>
      </c>
      <c r="C194" s="4"/>
      <c r="D194" s="4">
        <f t="shared" si="115"/>
        <v>5.2630015614309894E-46</v>
      </c>
      <c r="E194" s="4">
        <f t="shared" si="116"/>
        <v>4.7854544736744663E-9</v>
      </c>
      <c r="F194" s="4">
        <f t="shared" si="117"/>
        <v>1747.9875272741992</v>
      </c>
      <c r="G194" s="4">
        <f t="shared" si="118"/>
        <v>46370116.080430768</v>
      </c>
      <c r="H194" s="4">
        <f t="shared" si="119"/>
        <v>3789045916.4179859</v>
      </c>
      <c r="I194" s="4">
        <f t="shared" si="120"/>
        <v>29027572644.848576</v>
      </c>
      <c r="J194" s="4">
        <f t="shared" si="121"/>
        <v>75588786882.461655</v>
      </c>
      <c r="K194" s="4">
        <f t="shared" si="122"/>
        <v>115629624258.99133</v>
      </c>
      <c r="L194" s="4">
        <f t="shared" si="123"/>
        <v>134009750970.47473</v>
      </c>
      <c r="M194" s="4">
        <f t="shared" si="124"/>
        <v>133598224705.8808</v>
      </c>
      <c r="N194" s="4">
        <f t="shared" si="125"/>
        <v>122507085146.41168</v>
      </c>
      <c r="O194" s="4">
        <f t="shared" si="126"/>
        <v>107218501850.1424</v>
      </c>
      <c r="P194" s="4">
        <f t="shared" si="127"/>
        <v>91473317480.349274</v>
      </c>
      <c r="Q194" s="4">
        <f t="shared" si="128"/>
        <v>77021602676.301758</v>
      </c>
      <c r="R194" s="4">
        <f t="shared" si="129"/>
        <v>64481867140.302345</v>
      </c>
      <c r="S194" s="4">
        <f t="shared" si="130"/>
        <v>53915138444.114838</v>
      </c>
    </row>
    <row r="195" spans="1:19" x14ac:dyDescent="0.3">
      <c r="A195" s="14">
        <f t="shared" si="113"/>
        <v>0.42375000000000002</v>
      </c>
      <c r="B195" s="16">
        <f t="shared" si="114"/>
        <v>1019765.6563887937</v>
      </c>
      <c r="C195" s="4"/>
      <c r="D195" s="4">
        <f t="shared" si="115"/>
        <v>1.0833228068168839E-31</v>
      </c>
      <c r="E195" s="4">
        <f t="shared" si="116"/>
        <v>6.7885206022408058E-4</v>
      </c>
      <c r="F195" s="4">
        <f t="shared" si="117"/>
        <v>299361.50156683463</v>
      </c>
      <c r="G195" s="4">
        <f t="shared" si="118"/>
        <v>555918179.64370298</v>
      </c>
      <c r="H195" s="4">
        <f t="shared" si="119"/>
        <v>13424430316.396849</v>
      </c>
      <c r="I195" s="4">
        <f t="shared" si="120"/>
        <v>55241104376.073898</v>
      </c>
      <c r="J195" s="4">
        <f t="shared" si="121"/>
        <v>102032781976.40955</v>
      </c>
      <c r="K195" s="4">
        <f t="shared" si="122"/>
        <v>127504884643.06628</v>
      </c>
      <c r="L195" s="4">
        <f t="shared" si="123"/>
        <v>130370776268.84483</v>
      </c>
      <c r="M195" s="4">
        <f t="shared" si="124"/>
        <v>119862823601.93958</v>
      </c>
      <c r="N195" s="4">
        <f t="shared" si="125"/>
        <v>104114651039.03976</v>
      </c>
      <c r="O195" s="4">
        <f t="shared" si="126"/>
        <v>87778981046.702835</v>
      </c>
      <c r="P195" s="4">
        <f t="shared" si="127"/>
        <v>72933989293.506622</v>
      </c>
      <c r="Q195" s="4">
        <f t="shared" si="128"/>
        <v>60247093749.65609</v>
      </c>
      <c r="R195" s="4">
        <f t="shared" si="129"/>
        <v>49730875762.720627</v>
      </c>
      <c r="S195" s="4">
        <f t="shared" si="130"/>
        <v>41142567611.019821</v>
      </c>
    </row>
    <row r="196" spans="1:19" x14ac:dyDescent="0.3">
      <c r="A196" s="14">
        <f t="shared" si="113"/>
        <v>0.45250000000000001</v>
      </c>
      <c r="B196" s="16">
        <f t="shared" si="114"/>
        <v>964408.85489744646</v>
      </c>
      <c r="C196" s="4"/>
      <c r="D196" s="4">
        <f t="shared" si="115"/>
        <v>1.3394395226813359E-21</v>
      </c>
      <c r="E196" s="4">
        <f t="shared" si="116"/>
        <v>2.5344763575673146</v>
      </c>
      <c r="F196" s="4">
        <f t="shared" si="117"/>
        <v>9365456.1959855277</v>
      </c>
      <c r="G196" s="4">
        <f t="shared" si="118"/>
        <v>2620905487.5044894</v>
      </c>
      <c r="H196" s="4">
        <f t="shared" si="119"/>
        <v>26581257620.681278</v>
      </c>
      <c r="I196" s="4">
        <f t="shared" si="120"/>
        <v>70283453962.597336</v>
      </c>
      <c r="J196" s="4">
        <f t="shared" si="121"/>
        <v>101665065699.2054</v>
      </c>
      <c r="K196" s="4">
        <f t="shared" si="122"/>
        <v>110016294700.08321</v>
      </c>
      <c r="L196" s="4">
        <f t="shared" si="123"/>
        <v>102893026766.4086</v>
      </c>
      <c r="M196" s="4">
        <f t="shared" si="124"/>
        <v>89303399086.87915</v>
      </c>
      <c r="N196" s="4">
        <f t="shared" si="125"/>
        <v>74635864670.910248</v>
      </c>
      <c r="O196" s="4">
        <f t="shared" si="126"/>
        <v>61273971155.704384</v>
      </c>
      <c r="P196" s="4">
        <f t="shared" si="127"/>
        <v>49962227166.841019</v>
      </c>
      <c r="Q196" s="4">
        <f t="shared" si="128"/>
        <v>40712949069.997696</v>
      </c>
      <c r="R196" s="4">
        <f t="shared" si="129"/>
        <v>33270280426.302681</v>
      </c>
      <c r="S196" s="4">
        <f t="shared" si="130"/>
        <v>27317597686.965313</v>
      </c>
    </row>
    <row r="197" spans="1:19" x14ac:dyDescent="0.3">
      <c r="A197" s="14">
        <f t="shared" si="113"/>
        <v>0.48125000000000001</v>
      </c>
      <c r="B197" s="16">
        <f t="shared" si="114"/>
        <v>841690.16243470076</v>
      </c>
      <c r="C197" s="4"/>
      <c r="D197" s="4">
        <f t="shared" si="115"/>
        <v>2.2584406683752907E-14</v>
      </c>
      <c r="E197" s="4">
        <f t="shared" si="116"/>
        <v>774.10929355895746</v>
      </c>
      <c r="F197" s="4">
        <f t="shared" si="117"/>
        <v>88312191.329488724</v>
      </c>
      <c r="G197" s="4">
        <f t="shared" si="118"/>
        <v>6240056578.5822496</v>
      </c>
      <c r="H197" s="4">
        <f t="shared" si="119"/>
        <v>33674266806.215443</v>
      </c>
      <c r="I197" s="4">
        <f t="shared" si="120"/>
        <v>64546290581.450638</v>
      </c>
      <c r="J197" s="4">
        <f t="shared" si="121"/>
        <v>78159489189.616852</v>
      </c>
      <c r="K197" s="4">
        <f t="shared" si="122"/>
        <v>76174568082.849915</v>
      </c>
      <c r="L197" s="4">
        <f t="shared" si="123"/>
        <v>66769015231.2901</v>
      </c>
      <c r="M197" s="4">
        <f t="shared" si="124"/>
        <v>55572330037.282654</v>
      </c>
      <c r="N197" s="4">
        <f t="shared" si="125"/>
        <v>45160391317.387794</v>
      </c>
      <c r="O197" s="4">
        <f t="shared" si="126"/>
        <v>36365183657.678802</v>
      </c>
      <c r="P197" s="4">
        <f t="shared" si="127"/>
        <v>29248723285.746864</v>
      </c>
      <c r="Q197" s="4">
        <f t="shared" si="128"/>
        <v>23599103271.077446</v>
      </c>
      <c r="R197" s="4">
        <f t="shared" si="129"/>
        <v>19144497573.812576</v>
      </c>
      <c r="S197" s="4">
        <f t="shared" si="130"/>
        <v>15633098203.79641</v>
      </c>
    </row>
    <row r="198" spans="1:19" x14ac:dyDescent="0.3">
      <c r="A198" s="14">
        <f t="shared" si="113"/>
        <v>0.51</v>
      </c>
      <c r="B198" s="16">
        <f t="shared" si="114"/>
        <v>670951.11205175053</v>
      </c>
      <c r="C198" s="4"/>
      <c r="D198" s="4">
        <f t="shared" si="115"/>
        <v>3.7593422712199048E-9</v>
      </c>
      <c r="E198" s="4">
        <f t="shared" si="116"/>
        <v>39336.21240762961</v>
      </c>
      <c r="F198" s="4">
        <f t="shared" si="117"/>
        <v>340648418.55118072</v>
      </c>
      <c r="G198" s="4">
        <f t="shared" si="118"/>
        <v>8676558875.3915081</v>
      </c>
      <c r="H198" s="4">
        <f t="shared" si="119"/>
        <v>29330873103.433502</v>
      </c>
      <c r="I198" s="4">
        <f t="shared" si="120"/>
        <v>44292745592.158188</v>
      </c>
      <c r="J198" s="4">
        <f t="shared" si="121"/>
        <v>47011825082.714928</v>
      </c>
      <c r="K198" s="4">
        <f t="shared" si="122"/>
        <v>42397210451.004265</v>
      </c>
      <c r="L198" s="4">
        <f t="shared" si="123"/>
        <v>35417979313.583511</v>
      </c>
      <c r="M198" s="4">
        <f t="shared" si="124"/>
        <v>28576997045.502399</v>
      </c>
      <c r="N198" s="4">
        <f t="shared" si="125"/>
        <v>22745005906.306301</v>
      </c>
      <c r="O198" s="4">
        <f t="shared" si="126"/>
        <v>18054555047.001316</v>
      </c>
      <c r="P198" s="4">
        <f t="shared" si="127"/>
        <v>14374774793.653481</v>
      </c>
      <c r="Q198" s="4">
        <f t="shared" si="128"/>
        <v>11513313897.748127</v>
      </c>
      <c r="R198" s="4">
        <f t="shared" si="129"/>
        <v>9289552937.1502285</v>
      </c>
      <c r="S198" s="4">
        <f t="shared" si="130"/>
        <v>7554885392.4669085</v>
      </c>
    </row>
    <row r="199" spans="1:19" x14ac:dyDescent="0.3">
      <c r="A199" s="14">
        <f t="shared" si="113"/>
        <v>0.53874999999999995</v>
      </c>
      <c r="B199" s="16">
        <f t="shared" si="114"/>
        <v>486206.12394207361</v>
      </c>
      <c r="C199" s="4"/>
      <c r="D199" s="4">
        <f t="shared" si="115"/>
        <v>2.2726483348074349E-5</v>
      </c>
      <c r="E199" s="4">
        <f t="shared" si="116"/>
        <v>531775.99257783475</v>
      </c>
      <c r="F199" s="4">
        <f t="shared" si="117"/>
        <v>659181499.34146523</v>
      </c>
      <c r="G199" s="4">
        <f t="shared" si="118"/>
        <v>7779225938.8342791</v>
      </c>
      <c r="H199" s="4">
        <f t="shared" si="119"/>
        <v>18482290293.511112</v>
      </c>
      <c r="I199" s="4">
        <f t="shared" si="120"/>
        <v>23317222053.176338</v>
      </c>
      <c r="J199" s="4">
        <f t="shared" si="121"/>
        <v>22407656832.174591</v>
      </c>
      <c r="K199" s="4">
        <f t="shared" si="122"/>
        <v>19059821455.91761</v>
      </c>
      <c r="L199" s="4">
        <f t="shared" si="123"/>
        <v>15355477392.814117</v>
      </c>
      <c r="M199" s="4">
        <f t="shared" si="124"/>
        <v>12102756275.934454</v>
      </c>
      <c r="N199" s="4">
        <f t="shared" si="125"/>
        <v>9482996104.0777607</v>
      </c>
      <c r="O199" s="4">
        <f t="shared" si="126"/>
        <v>7446479413.2711029</v>
      </c>
      <c r="P199" s="4">
        <f t="shared" si="127"/>
        <v>5883592032.6384697</v>
      </c>
      <c r="Q199" s="4">
        <f t="shared" si="128"/>
        <v>4686376512.6379747</v>
      </c>
      <c r="R199" s="4">
        <f t="shared" si="129"/>
        <v>3765795816.7859592</v>
      </c>
      <c r="S199" s="4">
        <f>$B$4*(B199^2)*($D$180^2*(2*PI())^4*A199^-5/4/PI()/$S$5^4*EXP((-1/PI())*(2*PI()/$S$5)^4*A199^-4))</f>
        <v>3053210744.5978765</v>
      </c>
    </row>
    <row r="200" spans="1:19" x14ac:dyDescent="0.3">
      <c r="A200" s="14">
        <f t="shared" si="113"/>
        <v>0.5675</v>
      </c>
      <c r="B200" s="16">
        <f t="shared" si="114"/>
        <v>334141.65719475842</v>
      </c>
      <c r="C200" s="4"/>
      <c r="D200" s="4">
        <f t="shared" si="115"/>
        <v>1.3113331743037668E-2</v>
      </c>
      <c r="E200" s="4">
        <f t="shared" si="116"/>
        <v>2871068.36246261</v>
      </c>
      <c r="F200" s="4">
        <f t="shared" si="117"/>
        <v>803676624.04702294</v>
      </c>
      <c r="G200" s="4">
        <f t="shared" si="118"/>
        <v>5263343637.0444355</v>
      </c>
      <c r="H200" s="4">
        <f t="shared" si="119"/>
        <v>9546479101.7981358</v>
      </c>
      <c r="I200" s="4">
        <f t="shared" si="120"/>
        <v>10495214268.593628</v>
      </c>
      <c r="J200" s="4">
        <f t="shared" si="121"/>
        <v>9347106406.856329</v>
      </c>
      <c r="K200" s="4">
        <f t="shared" si="122"/>
        <v>7602399220.4734306</v>
      </c>
      <c r="L200" s="4">
        <f t="shared" si="123"/>
        <v>5957240549.6082115</v>
      </c>
      <c r="M200" s="4">
        <f t="shared" si="124"/>
        <v>4611899764.0690689</v>
      </c>
      <c r="N200" s="4">
        <f t="shared" si="125"/>
        <v>3570505343.7783866</v>
      </c>
      <c r="O200" s="4">
        <f t="shared" si="126"/>
        <v>2780615799.3440795</v>
      </c>
      <c r="P200" s="4">
        <f t="shared" si="127"/>
        <v>2184183468.8452373</v>
      </c>
      <c r="Q200" s="4">
        <f t="shared" si="128"/>
        <v>1732379516.9746389</v>
      </c>
      <c r="R200" s="4">
        <f t="shared" si="129"/>
        <v>1387726928.0532508</v>
      </c>
      <c r="S200" s="4">
        <f t="shared" si="130"/>
        <v>1122492936.5750515</v>
      </c>
    </row>
    <row r="201" spans="1:19" x14ac:dyDescent="0.3">
      <c r="A201" s="14">
        <f t="shared" si="113"/>
        <v>0.59624999999999995</v>
      </c>
      <c r="B201" s="16">
        <f t="shared" si="114"/>
        <v>267446.71563891834</v>
      </c>
      <c r="C201" s="4"/>
      <c r="D201" s="4">
        <f t="shared" si="115"/>
        <v>1.9947972962902738</v>
      </c>
      <c r="E201" s="4">
        <f t="shared" si="116"/>
        <v>11640101.294555809</v>
      </c>
      <c r="F201" s="4">
        <f t="shared" si="117"/>
        <v>1026961400.5855807</v>
      </c>
      <c r="G201" s="4">
        <f t="shared" si="118"/>
        <v>4258805623.7459402</v>
      </c>
      <c r="H201" s="4">
        <f t="shared" si="119"/>
        <v>6264697091.8782864</v>
      </c>
      <c r="I201" s="4">
        <f t="shared" si="120"/>
        <v>6189678864.5215912</v>
      </c>
      <c r="J201" s="4">
        <f t="shared" si="121"/>
        <v>5196630930.017972</v>
      </c>
      <c r="K201" s="4">
        <f t="shared" si="122"/>
        <v>4082293601.6639471</v>
      </c>
      <c r="L201" s="4">
        <f t="shared" si="123"/>
        <v>3130751778.3087678</v>
      </c>
      <c r="M201" s="4">
        <f t="shared" si="124"/>
        <v>2390241179.7255993</v>
      </c>
      <c r="N201" s="4">
        <f t="shared" si="125"/>
        <v>1833360157.475141</v>
      </c>
      <c r="O201" s="4">
        <f t="shared" si="126"/>
        <v>1418633707.3918912</v>
      </c>
      <c r="P201" s="4">
        <f t="shared" si="127"/>
        <v>1109289402.1992719</v>
      </c>
      <c r="Q201" s="4">
        <f t="shared" si="128"/>
        <v>876941290.25225067</v>
      </c>
      <c r="R201" s="4">
        <f t="shared" si="129"/>
        <v>700772893.01059318</v>
      </c>
      <c r="S201" s="4">
        <f t="shared" si="130"/>
        <v>565802835.82376575</v>
      </c>
    </row>
    <row r="202" spans="1:19" x14ac:dyDescent="0.3">
      <c r="A202" s="14">
        <f t="shared" si="113"/>
        <v>0.625</v>
      </c>
      <c r="B202" s="16">
        <f t="shared" si="114"/>
        <v>281452.65336564486</v>
      </c>
      <c r="C202" s="4"/>
      <c r="D202" s="4">
        <f t="shared" si="115"/>
        <v>155.71006127815451</v>
      </c>
      <c r="E202" s="4">
        <f t="shared" si="116"/>
        <v>52694134.583237089</v>
      </c>
      <c r="F202" s="4">
        <f t="shared" si="117"/>
        <v>1877030683.3000252</v>
      </c>
      <c r="G202" s="4">
        <f t="shared" si="118"/>
        <v>5436538959.2867422</v>
      </c>
      <c r="H202" s="4">
        <f t="shared" si="119"/>
        <v>6783864885.1760473</v>
      </c>
      <c r="I202" s="4">
        <f t="shared" si="120"/>
        <v>6163296731.3338366</v>
      </c>
      <c r="J202" s="4">
        <f t="shared" si="121"/>
        <v>4940062636.9765167</v>
      </c>
      <c r="K202" s="4">
        <f t="shared" si="122"/>
        <v>3776248245.9372449</v>
      </c>
      <c r="L202" s="4">
        <f t="shared" si="123"/>
        <v>2847477708.5744238</v>
      </c>
      <c r="M202" s="4">
        <f t="shared" si="124"/>
        <v>2150342485.1755719</v>
      </c>
      <c r="N202" s="4">
        <f t="shared" si="125"/>
        <v>1637333960.2363014</v>
      </c>
      <c r="O202" s="4">
        <f t="shared" si="126"/>
        <v>1260576204.6175463</v>
      </c>
      <c r="P202" s="4">
        <f t="shared" si="127"/>
        <v>982185348.30716062</v>
      </c>
      <c r="Q202" s="4">
        <f t="shared" si="128"/>
        <v>774456771.89802325</v>
      </c>
      <c r="R202" s="4">
        <f t="shared" si="129"/>
        <v>617697535.09230661</v>
      </c>
      <c r="S202" s="4">
        <f t="shared" si="130"/>
        <v>498014219.73106438</v>
      </c>
    </row>
    <row r="203" spans="1:19" x14ac:dyDescent="0.3">
      <c r="A203" s="14">
        <f t="shared" si="113"/>
        <v>0.65375000000000005</v>
      </c>
      <c r="B203" s="16">
        <f t="shared" si="114"/>
        <v>306796.73115686403</v>
      </c>
      <c r="C203" s="4"/>
      <c r="D203" s="4">
        <f t="shared" si="115"/>
        <v>5232.6197367280529</v>
      </c>
      <c r="E203" s="4">
        <f t="shared" si="116"/>
        <v>184464975.87920022</v>
      </c>
      <c r="F203" s="4">
        <f t="shared" si="117"/>
        <v>3197087309.3829684</v>
      </c>
      <c r="G203" s="4">
        <f t="shared" si="118"/>
        <v>6962847646.9031677</v>
      </c>
      <c r="H203" s="4">
        <f t="shared" si="119"/>
        <v>7623989158.8903036</v>
      </c>
      <c r="I203" s="4">
        <f t="shared" si="120"/>
        <v>6480071760.4526796</v>
      </c>
      <c r="J203" s="4">
        <f t="shared" si="121"/>
        <v>5006178145.3922443</v>
      </c>
      <c r="K203" s="4">
        <f t="shared" si="122"/>
        <v>3744712090.2757854</v>
      </c>
      <c r="L203" s="4">
        <f t="shared" si="123"/>
        <v>2786020794.2896271</v>
      </c>
      <c r="M203" s="4">
        <f t="shared" si="124"/>
        <v>2085748988.5806332</v>
      </c>
      <c r="N203" s="4">
        <f t="shared" si="125"/>
        <v>1578950853.096005</v>
      </c>
      <c r="O203" s="4">
        <f t="shared" si="126"/>
        <v>1210766501.3106771</v>
      </c>
      <c r="P203" s="4">
        <f t="shared" si="127"/>
        <v>940704828.38357151</v>
      </c>
      <c r="Q203" s="4">
        <f t="shared" si="128"/>
        <v>740228751.79950023</v>
      </c>
      <c r="R203" s="4">
        <f t="shared" si="129"/>
        <v>589504167.02834344</v>
      </c>
      <c r="S203" s="4">
        <f t="shared" si="130"/>
        <v>474743179.60601592</v>
      </c>
    </row>
    <row r="204" spans="1:19" x14ac:dyDescent="0.3">
      <c r="A204" s="14">
        <f t="shared" si="113"/>
        <v>0.6825</v>
      </c>
      <c r="B204" s="16">
        <f t="shared" si="114"/>
        <v>304128.93349463044</v>
      </c>
      <c r="C204" s="4"/>
      <c r="D204" s="4">
        <f t="shared" si="115"/>
        <v>72568.892037997808</v>
      </c>
      <c r="E204" s="4">
        <f t="shared" si="116"/>
        <v>416654217.89490086</v>
      </c>
      <c r="F204" s="4">
        <f t="shared" si="117"/>
        <v>4051044743.4158711</v>
      </c>
      <c r="G204" s="4">
        <f t="shared" si="118"/>
        <v>7018524958.9581785</v>
      </c>
      <c r="H204" s="4">
        <f t="shared" si="119"/>
        <v>6919853516.7613249</v>
      </c>
      <c r="I204" s="4">
        <f t="shared" si="120"/>
        <v>5575373741.7049294</v>
      </c>
      <c r="J204" s="4">
        <f t="shared" si="121"/>
        <v>4181841682.7485347</v>
      </c>
      <c r="K204" s="4">
        <f t="shared" si="122"/>
        <v>3074144335.2071652</v>
      </c>
      <c r="L204" s="4">
        <f t="shared" si="123"/>
        <v>2262606371.3815069</v>
      </c>
      <c r="M204" s="4">
        <f t="shared" si="124"/>
        <v>1682139122.0681221</v>
      </c>
      <c r="N204" s="4">
        <f t="shared" si="125"/>
        <v>1267488263.5512476</v>
      </c>
      <c r="O204" s="4">
        <f t="shared" si="126"/>
        <v>968811965.98494363</v>
      </c>
      <c r="P204" s="4">
        <f t="shared" si="127"/>
        <v>751007726.62842369</v>
      </c>
      <c r="Q204" s="4">
        <f t="shared" si="128"/>
        <v>589986276.72256684</v>
      </c>
      <c r="R204" s="4">
        <f t="shared" si="129"/>
        <v>469283243.6113674</v>
      </c>
      <c r="S204" s="4">
        <f t="shared" si="130"/>
        <v>377581315.09091103</v>
      </c>
    </row>
    <row r="205" spans="1:19" x14ac:dyDescent="0.3">
      <c r="A205" s="14">
        <f t="shared" si="113"/>
        <v>0.71125000000000005</v>
      </c>
      <c r="B205" s="16">
        <f t="shared" si="114"/>
        <v>276784.00745673606</v>
      </c>
      <c r="C205" s="4"/>
      <c r="D205" s="4">
        <f t="shared" si="115"/>
        <v>496691.25568204687</v>
      </c>
      <c r="E205" s="4">
        <f t="shared" si="116"/>
        <v>655799531.16823924</v>
      </c>
      <c r="F205" s="4">
        <f t="shared" si="117"/>
        <v>3992425258.9722495</v>
      </c>
      <c r="G205" s="4">
        <f t="shared" si="118"/>
        <v>5747101243.3310566</v>
      </c>
      <c r="H205" s="4">
        <f t="shared" si="119"/>
        <v>5204912355.2251749</v>
      </c>
      <c r="I205" s="4">
        <f t="shared" si="120"/>
        <v>4015911994.7940545</v>
      </c>
      <c r="J205" s="4">
        <f t="shared" si="121"/>
        <v>2940928054.0687914</v>
      </c>
      <c r="K205" s="4">
        <f t="shared" si="122"/>
        <v>2131679329.8743157</v>
      </c>
      <c r="L205" s="4">
        <f t="shared" si="123"/>
        <v>1555304157.6020665</v>
      </c>
      <c r="M205" s="4">
        <f t="shared" si="124"/>
        <v>1149789818.9236417</v>
      </c>
      <c r="N205" s="4">
        <f t="shared" si="125"/>
        <v>863099404.33108032</v>
      </c>
      <c r="O205" s="4">
        <f t="shared" si="126"/>
        <v>657999476.7444936</v>
      </c>
      <c r="P205" s="4">
        <f t="shared" si="127"/>
        <v>509131798.3011902</v>
      </c>
      <c r="Q205" s="4">
        <f t="shared" si="128"/>
        <v>399437272.94682133</v>
      </c>
      <c r="R205" s="4">
        <f t="shared" si="129"/>
        <v>317405366.50323772</v>
      </c>
      <c r="S205" s="4">
        <f t="shared" si="130"/>
        <v>255192943.36733851</v>
      </c>
    </row>
    <row r="206" spans="1:19" x14ac:dyDescent="0.3">
      <c r="A206" s="14">
        <f t="shared" si="113"/>
        <v>0.74</v>
      </c>
      <c r="B206" s="16">
        <f t="shared" si="114"/>
        <v>248772.13200328322</v>
      </c>
      <c r="C206" s="4"/>
      <c r="D206" s="4">
        <f t="shared" si="115"/>
        <v>2186438.6443426097</v>
      </c>
      <c r="E206" s="4">
        <f t="shared" si="116"/>
        <v>868949048.29235947</v>
      </c>
      <c r="F206" s="4">
        <f t="shared" si="117"/>
        <v>3608891672.2996135</v>
      </c>
      <c r="G206" s="4">
        <f t="shared" si="118"/>
        <v>4465362906.7776661</v>
      </c>
      <c r="H206" s="4">
        <f t="shared" si="119"/>
        <v>3773033595.7864432</v>
      </c>
      <c r="I206" s="4">
        <f t="shared" si="120"/>
        <v>2809956054.7752085</v>
      </c>
      <c r="J206" s="4">
        <f t="shared" si="121"/>
        <v>2017947756.4111507</v>
      </c>
      <c r="K206" s="4">
        <f t="shared" si="122"/>
        <v>1445935561.7598081</v>
      </c>
      <c r="L206" s="4">
        <f t="shared" si="123"/>
        <v>1047479390.4705909</v>
      </c>
      <c r="M206" s="4">
        <f t="shared" si="124"/>
        <v>770810308.13861144</v>
      </c>
      <c r="N206" s="4">
        <f t="shared" si="125"/>
        <v>576833539.94341075</v>
      </c>
      <c r="O206" s="4">
        <f t="shared" si="126"/>
        <v>438825170.69349664</v>
      </c>
      <c r="P206" s="4">
        <f t="shared" si="127"/>
        <v>339033436.67261696</v>
      </c>
      <c r="Q206" s="4">
        <f t="shared" si="128"/>
        <v>265697720.94299781</v>
      </c>
      <c r="R206" s="4">
        <f t="shared" si="129"/>
        <v>210962049.62882352</v>
      </c>
      <c r="S206" s="4">
        <f t="shared" si="130"/>
        <v>169510451.85734332</v>
      </c>
    </row>
    <row r="207" spans="1:19" x14ac:dyDescent="0.3">
      <c r="A207" s="14">
        <f t="shared" si="113"/>
        <v>0.76875000000000004</v>
      </c>
      <c r="B207" s="16">
        <f t="shared" si="114"/>
        <v>230097.54836764804</v>
      </c>
      <c r="C207" s="4"/>
      <c r="D207" s="4">
        <f t="shared" si="115"/>
        <v>7349501.4167034635</v>
      </c>
      <c r="E207" s="4">
        <f t="shared" si="116"/>
        <v>1086977891.0085552</v>
      </c>
      <c r="F207" s="4">
        <f t="shared" si="117"/>
        <v>3295039292.0027885</v>
      </c>
      <c r="G207" s="4">
        <f t="shared" si="118"/>
        <v>3599385399.9862547</v>
      </c>
      <c r="H207" s="4">
        <f t="shared" si="119"/>
        <v>2872470145.5708256</v>
      </c>
      <c r="I207" s="4">
        <f t="shared" si="120"/>
        <v>2077862637.7173624</v>
      </c>
      <c r="J207" s="4">
        <f t="shared" si="121"/>
        <v>1468376775.0703318</v>
      </c>
      <c r="K207" s="4">
        <f t="shared" si="122"/>
        <v>1042224488.7382435</v>
      </c>
      <c r="L207" s="4">
        <f t="shared" si="123"/>
        <v>750599234.66542256</v>
      </c>
      <c r="M207" s="4">
        <f t="shared" si="124"/>
        <v>550253265.69811583</v>
      </c>
      <c r="N207" s="4">
        <f t="shared" si="125"/>
        <v>410736133.61189067</v>
      </c>
      <c r="O207" s="4">
        <f t="shared" si="126"/>
        <v>311920159.94216883</v>
      </c>
      <c r="P207" s="4">
        <f t="shared" si="127"/>
        <v>240689017.63001961</v>
      </c>
      <c r="Q207" s="4">
        <f t="shared" si="128"/>
        <v>188456921.10114962</v>
      </c>
      <c r="R207" s="4">
        <f t="shared" si="129"/>
        <v>149534404.27253246</v>
      </c>
      <c r="S207" s="4">
        <f t="shared" si="130"/>
        <v>120092907.0976942</v>
      </c>
    </row>
    <row r="208" spans="1:19" x14ac:dyDescent="0.3">
      <c r="A208" s="14">
        <f t="shared" si="113"/>
        <v>0.79749999999999999</v>
      </c>
      <c r="B208" s="16">
        <f t="shared" si="114"/>
        <v>196083.12817416963</v>
      </c>
      <c r="C208" s="4"/>
      <c r="D208" s="4">
        <f t="shared" si="115"/>
        <v>16184318.855654715</v>
      </c>
      <c r="E208" s="4">
        <f t="shared" si="116"/>
        <v>1054467879.8429654</v>
      </c>
      <c r="F208" s="4">
        <f t="shared" si="117"/>
        <v>2461907845.9331799</v>
      </c>
      <c r="G208" s="4">
        <f t="shared" si="118"/>
        <v>2425272552.0547056</v>
      </c>
      <c r="H208" s="4">
        <f t="shared" si="119"/>
        <v>1845928624.9851835</v>
      </c>
      <c r="I208" s="4">
        <f t="shared" si="120"/>
        <v>1303428773.8209705</v>
      </c>
      <c r="J208" s="4">
        <f t="shared" si="121"/>
        <v>908889815.88267457</v>
      </c>
      <c r="K208" s="4">
        <f t="shared" si="122"/>
        <v>640062119.85218763</v>
      </c>
      <c r="L208" s="4">
        <f t="shared" si="123"/>
        <v>458727143.97398013</v>
      </c>
      <c r="M208" s="4">
        <f t="shared" si="124"/>
        <v>335229806.69382048</v>
      </c>
      <c r="N208" s="4">
        <f t="shared" si="125"/>
        <v>249705671.1973933</v>
      </c>
      <c r="O208" s="4">
        <f t="shared" si="126"/>
        <v>189355640.45682493</v>
      </c>
      <c r="P208" s="4">
        <f t="shared" si="127"/>
        <v>145963664.09354532</v>
      </c>
      <c r="Q208" s="4">
        <f t="shared" si="128"/>
        <v>114203014.84656017</v>
      </c>
      <c r="R208" s="4">
        <f t="shared" si="129"/>
        <v>90566626.99403809</v>
      </c>
      <c r="S208" s="4">
        <f t="shared" si="130"/>
        <v>72705181.903864369</v>
      </c>
    </row>
    <row r="209" spans="1:20" x14ac:dyDescent="0.3">
      <c r="A209" s="14">
        <f t="shared" si="113"/>
        <v>0.82625000000000004</v>
      </c>
      <c r="B209" s="16">
        <f t="shared" si="114"/>
        <v>139392.42785170561</v>
      </c>
      <c r="C209" s="4"/>
      <c r="D209" s="4">
        <f t="shared" si="115"/>
        <v>20165896.139236782</v>
      </c>
      <c r="E209" s="4">
        <f t="shared" si="116"/>
        <v>662667262.23590374</v>
      </c>
      <c r="F209" s="4">
        <f t="shared" si="117"/>
        <v>1244084274.2340748</v>
      </c>
      <c r="G209" s="4">
        <f t="shared" si="118"/>
        <v>1124260617.1082151</v>
      </c>
      <c r="H209" s="4">
        <f t="shared" si="119"/>
        <v>822515602.02972853</v>
      </c>
      <c r="I209" s="4">
        <f t="shared" si="120"/>
        <v>569192100.29245245</v>
      </c>
      <c r="J209" s="4">
        <f t="shared" si="121"/>
        <v>392502863.30067474</v>
      </c>
      <c r="K209" s="4">
        <f t="shared" si="122"/>
        <v>274602284.92011029</v>
      </c>
      <c r="L209" s="4">
        <f t="shared" si="123"/>
        <v>196006710.60104895</v>
      </c>
      <c r="M209" s="4">
        <f t="shared" si="124"/>
        <v>142862524.54798585</v>
      </c>
      <c r="N209" s="4">
        <f t="shared" si="125"/>
        <v>106228375.20754923</v>
      </c>
      <c r="O209" s="4">
        <f t="shared" si="126"/>
        <v>80456990.447404727</v>
      </c>
      <c r="P209" s="4">
        <f t="shared" si="127"/>
        <v>61966596.253506914</v>
      </c>
      <c r="Q209" s="4">
        <f t="shared" si="128"/>
        <v>48453010.031962998</v>
      </c>
      <c r="R209" s="4">
        <f t="shared" si="129"/>
        <v>38407171.756208733</v>
      </c>
      <c r="S209" s="4">
        <f t="shared" si="130"/>
        <v>30821941.581798103</v>
      </c>
    </row>
    <row r="210" spans="1:20" x14ac:dyDescent="0.3">
      <c r="A210" s="14">
        <f t="shared" si="113"/>
        <v>0.85499999999999998</v>
      </c>
      <c r="B210" s="16">
        <f t="shared" si="114"/>
        <v>110713.60298269441</v>
      </c>
      <c r="C210" s="4"/>
      <c r="D210" s="4">
        <f t="shared" si="115"/>
        <v>26557271.606317602</v>
      </c>
      <c r="E210" s="4">
        <f t="shared" si="116"/>
        <v>491020271.36630052</v>
      </c>
      <c r="F210" s="4">
        <f t="shared" si="117"/>
        <v>767536442.54308629</v>
      </c>
      <c r="G210" s="4">
        <f t="shared" si="118"/>
        <v>645107616.22493708</v>
      </c>
      <c r="H210" s="4">
        <f t="shared" si="119"/>
        <v>456537895.72998494</v>
      </c>
      <c r="I210" s="4">
        <f t="shared" si="120"/>
        <v>310622742.26323479</v>
      </c>
      <c r="J210" s="4">
        <f t="shared" si="121"/>
        <v>212202559.90469381</v>
      </c>
      <c r="K210" s="4">
        <f t="shared" si="122"/>
        <v>147644643.00405207</v>
      </c>
      <c r="L210" s="4">
        <f t="shared" si="123"/>
        <v>105027028.42926846</v>
      </c>
      <c r="M210" s="4">
        <f t="shared" si="124"/>
        <v>76381808.767104</v>
      </c>
      <c r="N210" s="4">
        <f t="shared" si="125"/>
        <v>56711430.815494478</v>
      </c>
      <c r="O210" s="4">
        <f t="shared" si="126"/>
        <v>42909296.805125356</v>
      </c>
      <c r="P210" s="4">
        <f t="shared" si="127"/>
        <v>33024188.055461209</v>
      </c>
      <c r="Q210" s="4">
        <f t="shared" si="128"/>
        <v>25808851.017784353</v>
      </c>
      <c r="R210" s="4">
        <f t="shared" si="129"/>
        <v>20449984.591904495</v>
      </c>
      <c r="S210" s="4">
        <f t="shared" si="130"/>
        <v>16406465.644861791</v>
      </c>
    </row>
    <row r="211" spans="1:20" x14ac:dyDescent="0.3">
      <c r="A211" s="14">
        <f t="shared" si="113"/>
        <v>0.88375000000000004</v>
      </c>
      <c r="B211" s="16">
        <f t="shared" si="114"/>
        <v>130722.08544944641</v>
      </c>
      <c r="C211" s="4"/>
      <c r="D211" s="4">
        <f t="shared" si="115"/>
        <v>67543115.223322392</v>
      </c>
      <c r="E211" s="4">
        <f t="shared" si="116"/>
        <v>768086897.99908507</v>
      </c>
      <c r="F211" s="4">
        <f t="shared" si="117"/>
        <v>1028428682.7728498</v>
      </c>
      <c r="G211" s="4">
        <f t="shared" si="118"/>
        <v>813015029.08953798</v>
      </c>
      <c r="H211" s="4">
        <f t="shared" si="119"/>
        <v>559429810.61615765</v>
      </c>
      <c r="I211" s="4">
        <f t="shared" si="120"/>
        <v>375217549.57552505</v>
      </c>
      <c r="J211" s="4">
        <f t="shared" si="121"/>
        <v>254310108.53493637</v>
      </c>
      <c r="K211" s="4">
        <f t="shared" si="122"/>
        <v>176119401.8745409</v>
      </c>
      <c r="L211" s="4">
        <f t="shared" si="123"/>
        <v>124921410.73227158</v>
      </c>
      <c r="M211" s="4">
        <f t="shared" si="124"/>
        <v>90680863.418511435</v>
      </c>
      <c r="N211" s="4">
        <f t="shared" si="125"/>
        <v>67244087.370579869</v>
      </c>
      <c r="O211" s="4">
        <f t="shared" si="126"/>
        <v>50834781.119413666</v>
      </c>
      <c r="P211" s="4">
        <f t="shared" si="127"/>
        <v>39100029.638836488</v>
      </c>
      <c r="Q211" s="4">
        <f t="shared" si="128"/>
        <v>30543731.881255496</v>
      </c>
      <c r="R211" s="4">
        <f t="shared" si="129"/>
        <v>24193854.278693631</v>
      </c>
      <c r="S211" s="4">
        <f t="shared" si="130"/>
        <v>19405326.015758947</v>
      </c>
    </row>
    <row r="212" spans="1:20" x14ac:dyDescent="0.3">
      <c r="A212" s="14">
        <f t="shared" si="113"/>
        <v>0.91249999999999998</v>
      </c>
      <c r="B212" s="16">
        <f t="shared" si="114"/>
        <v>125386.49012497922</v>
      </c>
      <c r="C212" s="4"/>
      <c r="D212" s="4">
        <f t="shared" si="115"/>
        <v>101573356.92715034</v>
      </c>
      <c r="E212" s="4">
        <f t="shared" si="116"/>
        <v>764237880.50328922</v>
      </c>
      <c r="F212" s="4">
        <f t="shared" si="117"/>
        <v>897130747.03365338</v>
      </c>
      <c r="G212" s="4">
        <f t="shared" si="118"/>
        <v>673237226.22132432</v>
      </c>
      <c r="H212" s="4">
        <f t="shared" si="119"/>
        <v>452324030.33307189</v>
      </c>
      <c r="I212" s="4">
        <f t="shared" si="120"/>
        <v>299710821.15659064</v>
      </c>
      <c r="J212" s="4">
        <f t="shared" si="121"/>
        <v>201772628.37663215</v>
      </c>
      <c r="K212" s="4">
        <f t="shared" si="122"/>
        <v>139183025.14954749</v>
      </c>
      <c r="L212" s="4">
        <f t="shared" si="123"/>
        <v>98480570.639454693</v>
      </c>
      <c r="M212" s="4">
        <f t="shared" si="124"/>
        <v>71374143.356449395</v>
      </c>
      <c r="N212" s="4">
        <f t="shared" si="125"/>
        <v>52871130.821483374</v>
      </c>
      <c r="O212" s="4">
        <f t="shared" si="126"/>
        <v>39939965.199185304</v>
      </c>
      <c r="P212" s="4">
        <f t="shared" si="127"/>
        <v>30704281.259484399</v>
      </c>
      <c r="Q212" s="4">
        <f t="shared" si="128"/>
        <v>23976246.980038792</v>
      </c>
      <c r="R212" s="4">
        <f t="shared" si="129"/>
        <v>18986462.006643567</v>
      </c>
      <c r="S212" s="4">
        <f t="shared" si="130"/>
        <v>15225434.965362718</v>
      </c>
    </row>
    <row r="213" spans="1:20" x14ac:dyDescent="0.3">
      <c r="A213" s="14">
        <f t="shared" si="113"/>
        <v>0.94125000000000003</v>
      </c>
      <c r="B213" s="16">
        <f t="shared" si="114"/>
        <v>92705.968762617602</v>
      </c>
      <c r="C213" s="4"/>
      <c r="D213" s="4">
        <f t="shared" si="115"/>
        <v>82944633.276087224</v>
      </c>
      <c r="E213" s="4">
        <f t="shared" si="116"/>
        <v>438546515.47791213</v>
      </c>
      <c r="F213" s="4">
        <f t="shared" si="117"/>
        <v>460085411.9011873</v>
      </c>
      <c r="G213" s="4">
        <f t="shared" si="118"/>
        <v>330245075.45395553</v>
      </c>
      <c r="H213" s="4">
        <f t="shared" si="119"/>
        <v>217402233.06840232</v>
      </c>
      <c r="I213" s="4">
        <f t="shared" si="120"/>
        <v>142561635.57033056</v>
      </c>
      <c r="J213" s="4">
        <f t="shared" si="121"/>
        <v>95426229.540371493</v>
      </c>
      <c r="K213" s="4">
        <f t="shared" si="122"/>
        <v>65602892.808603026</v>
      </c>
      <c r="L213" s="4">
        <f t="shared" si="123"/>
        <v>46320927.668055691</v>
      </c>
      <c r="M213" s="4">
        <f t="shared" si="124"/>
        <v>33525833.077110298</v>
      </c>
      <c r="N213" s="4">
        <f t="shared" si="125"/>
        <v>24812109.892578911</v>
      </c>
      <c r="O213" s="4">
        <f t="shared" si="126"/>
        <v>18731879.189724032</v>
      </c>
      <c r="P213" s="4">
        <f t="shared" si="127"/>
        <v>14393967.581295963</v>
      </c>
      <c r="Q213" s="4">
        <f t="shared" si="128"/>
        <v>11236311.670700276</v>
      </c>
      <c r="R213" s="4">
        <f t="shared" si="129"/>
        <v>8895779.6004520059</v>
      </c>
      <c r="S213" s="4">
        <f t="shared" si="130"/>
        <v>7132349.4966328535</v>
      </c>
    </row>
    <row r="214" spans="1:20" x14ac:dyDescent="0.3">
      <c r="A214" s="14">
        <f t="shared" si="113"/>
        <v>0.97</v>
      </c>
      <c r="B214" s="16">
        <f t="shared" si="114"/>
        <v>100709.36174931841</v>
      </c>
      <c r="C214" s="4"/>
      <c r="D214" s="4">
        <f t="shared" si="115"/>
        <v>135765884.93089923</v>
      </c>
      <c r="E214" s="4">
        <f t="shared" si="116"/>
        <v>530284147.60692126</v>
      </c>
      <c r="F214" s="4">
        <f t="shared" si="117"/>
        <v>505176116.06243229</v>
      </c>
      <c r="G214" s="4">
        <f t="shared" si="118"/>
        <v>349030302.2885955</v>
      </c>
      <c r="H214" s="4">
        <f t="shared" si="119"/>
        <v>225783146.96060035</v>
      </c>
      <c r="I214" s="4">
        <f t="shared" si="120"/>
        <v>146742447.74856719</v>
      </c>
      <c r="J214" s="4">
        <f t="shared" si="121"/>
        <v>97741642.720359325</v>
      </c>
      <c r="K214" s="4">
        <f t="shared" si="122"/>
        <v>66999906.798539706</v>
      </c>
      <c r="L214" s="4">
        <f t="shared" si="123"/>
        <v>47222326.961661763</v>
      </c>
      <c r="M214" s="4">
        <f t="shared" si="124"/>
        <v>34138545.695006616</v>
      </c>
      <c r="N214" s="4">
        <f t="shared" si="125"/>
        <v>25245927.551231056</v>
      </c>
      <c r="O214" s="4">
        <f t="shared" si="126"/>
        <v>19049168.166091613</v>
      </c>
      <c r="P214" s="4">
        <f t="shared" si="127"/>
        <v>14632223.459513897</v>
      </c>
      <c r="Q214" s="4">
        <f t="shared" si="128"/>
        <v>11419162.916353947</v>
      </c>
      <c r="R214" s="4">
        <f t="shared" si="129"/>
        <v>9038709.780428933</v>
      </c>
      <c r="S214" s="4">
        <f t="shared" si="130"/>
        <v>7245842.6976624904</v>
      </c>
    </row>
    <row r="215" spans="1:20" x14ac:dyDescent="0.3">
      <c r="A215" s="14">
        <f t="shared" si="113"/>
        <v>0.99875000000000003</v>
      </c>
      <c r="B215" s="16">
        <f t="shared" si="114"/>
        <v>119383.94538495361</v>
      </c>
      <c r="C215" s="4"/>
      <c r="D215" s="4">
        <f t="shared" si="115"/>
        <v>248855529.02664939</v>
      </c>
      <c r="E215" s="4">
        <f t="shared" si="116"/>
        <v>748649138.19813275</v>
      </c>
      <c r="F215" s="4">
        <f t="shared" si="117"/>
        <v>656290704.61846757</v>
      </c>
      <c r="G215" s="4">
        <f t="shared" si="118"/>
        <v>438756392.26869529</v>
      </c>
      <c r="H215" s="4">
        <f t="shared" si="119"/>
        <v>279575935.55740649</v>
      </c>
      <c r="I215" s="4">
        <f t="shared" si="120"/>
        <v>180311531.46997151</v>
      </c>
      <c r="J215" s="4">
        <f t="shared" si="121"/>
        <v>119591750.73286144</v>
      </c>
      <c r="K215" s="4">
        <f t="shared" si="122"/>
        <v>81772796.559972942</v>
      </c>
      <c r="L215" s="4">
        <f t="shared" si="123"/>
        <v>57545132.909469865</v>
      </c>
      <c r="M215" s="4">
        <f t="shared" si="124"/>
        <v>41559573.417228632</v>
      </c>
      <c r="N215" s="4">
        <f t="shared" si="125"/>
        <v>30713276.146909304</v>
      </c>
      <c r="O215" s="4">
        <f t="shared" si="126"/>
        <v>23163808.428809669</v>
      </c>
      <c r="P215" s="4">
        <f t="shared" si="127"/>
        <v>17786976.426802602</v>
      </c>
      <c r="Q215" s="4">
        <f t="shared" si="128"/>
        <v>13877882.384739261</v>
      </c>
      <c r="R215" s="4">
        <f t="shared" si="129"/>
        <v>10982961.134930201</v>
      </c>
      <c r="S215" s="4">
        <f t="shared" si="130"/>
        <v>8803287.3632810991</v>
      </c>
    </row>
    <row r="216" spans="1:20" x14ac:dyDescent="0.3">
      <c r="A216" s="14">
        <f t="shared" si="113"/>
        <v>1.0275000000000001</v>
      </c>
      <c r="B216" s="16">
        <f t="shared" si="114"/>
        <v>92705.968762617602</v>
      </c>
      <c r="C216" s="4"/>
      <c r="D216" s="4">
        <f t="shared" si="115"/>
        <v>185991123.03835064</v>
      </c>
      <c r="E216" s="4">
        <f t="shared" si="116"/>
        <v>446316383.09634918</v>
      </c>
      <c r="F216" s="4">
        <f t="shared" si="117"/>
        <v>364072710.78964329</v>
      </c>
      <c r="G216" s="4">
        <f t="shared" si="118"/>
        <v>236558788.55208072</v>
      </c>
      <c r="H216" s="4">
        <f t="shared" si="119"/>
        <v>148779148.1073432</v>
      </c>
      <c r="I216" s="4">
        <f t="shared" si="120"/>
        <v>95317636.366125464</v>
      </c>
      <c r="J216" s="4">
        <f t="shared" si="121"/>
        <v>62987217.547856778</v>
      </c>
      <c r="K216" s="4">
        <f t="shared" si="122"/>
        <v>42975296.731034391</v>
      </c>
      <c r="L216" s="4">
        <f t="shared" si="123"/>
        <v>30201986.472323056</v>
      </c>
      <c r="M216" s="4">
        <f t="shared" si="124"/>
        <v>21793209.928927872</v>
      </c>
      <c r="N216" s="4">
        <f t="shared" si="125"/>
        <v>16096226.480257599</v>
      </c>
      <c r="O216" s="4">
        <f t="shared" si="126"/>
        <v>12134837.588032123</v>
      </c>
      <c r="P216" s="4">
        <f t="shared" si="127"/>
        <v>9315433.1180510949</v>
      </c>
      <c r="Q216" s="4">
        <f t="shared" si="128"/>
        <v>7266663.5106954491</v>
      </c>
      <c r="R216" s="4">
        <f t="shared" si="129"/>
        <v>5749969.6017209468</v>
      </c>
      <c r="S216" s="4">
        <f t="shared" si="130"/>
        <v>4608309.0952591347</v>
      </c>
    </row>
    <row r="217" spans="1:20" x14ac:dyDescent="0.3">
      <c r="A217" s="14">
        <f t="shared" si="113"/>
        <v>1.0562499999999999</v>
      </c>
      <c r="B217" s="16">
        <f t="shared" si="114"/>
        <v>62693.245062489608</v>
      </c>
      <c r="C217" s="4"/>
      <c r="D217" s="4">
        <f t="shared" si="115"/>
        <v>101021894.36342375</v>
      </c>
      <c r="E217" s="4">
        <f t="shared" si="116"/>
        <v>199163298.53864065</v>
      </c>
      <c r="F217" s="4">
        <f t="shared" si="117"/>
        <v>152604235.01867434</v>
      </c>
      <c r="G217" s="4">
        <f t="shared" si="118"/>
        <v>96729244.886123776</v>
      </c>
      <c r="H217" s="4">
        <f t="shared" si="119"/>
        <v>60149003.88974756</v>
      </c>
      <c r="I217" s="4">
        <f t="shared" si="120"/>
        <v>38312890.426487513</v>
      </c>
      <c r="J217" s="4">
        <f t="shared" si="121"/>
        <v>25236801.245763808</v>
      </c>
      <c r="K217" s="4">
        <f t="shared" si="122"/>
        <v>17186305.571588393</v>
      </c>
      <c r="L217" s="4">
        <f t="shared" si="123"/>
        <v>12064024.064338658</v>
      </c>
      <c r="M217" s="4">
        <f t="shared" si="124"/>
        <v>8698619.0568016917</v>
      </c>
      <c r="N217" s="4">
        <f t="shared" si="125"/>
        <v>6421462.2168333912</v>
      </c>
      <c r="O217" s="4">
        <f t="shared" si="126"/>
        <v>4839412.2175691938</v>
      </c>
      <c r="P217" s="4">
        <f t="shared" si="127"/>
        <v>3714109.4309281446</v>
      </c>
      <c r="Q217" s="4">
        <f t="shared" si="128"/>
        <v>2896738.2439394724</v>
      </c>
      <c r="R217" s="4">
        <f t="shared" si="129"/>
        <v>2291831.0182521781</v>
      </c>
      <c r="S217" s="4">
        <f t="shared" si="130"/>
        <v>1836604.8013690317</v>
      </c>
    </row>
    <row r="218" spans="1:20" x14ac:dyDescent="0.3">
      <c r="A218" s="14">
        <f t="shared" si="113"/>
        <v>1.085</v>
      </c>
      <c r="B218" s="16">
        <f t="shared" si="114"/>
        <v>84035.626360358423</v>
      </c>
      <c r="C218" s="4"/>
      <c r="D218" s="4">
        <f t="shared" si="115"/>
        <v>208003805.63705504</v>
      </c>
      <c r="E218" s="4">
        <f t="shared" si="116"/>
        <v>345440661.86744672</v>
      </c>
      <c r="F218" s="4">
        <f t="shared" si="117"/>
        <v>250612950.91988254</v>
      </c>
      <c r="G218" s="4">
        <f t="shared" si="118"/>
        <v>155454964.47215328</v>
      </c>
      <c r="H218" s="4">
        <f t="shared" si="119"/>
        <v>95712959.195753381</v>
      </c>
      <c r="I218" s="4">
        <f t="shared" si="120"/>
        <v>60658631.061507814</v>
      </c>
      <c r="J218" s="4">
        <f t="shared" si="121"/>
        <v>39844568.768314287</v>
      </c>
      <c r="K218" s="4">
        <f t="shared" si="122"/>
        <v>27089642.210073568</v>
      </c>
      <c r="L218" s="4">
        <f t="shared" si="123"/>
        <v>18996365.062544212</v>
      </c>
      <c r="M218" s="4">
        <f t="shared" si="124"/>
        <v>13688086.637548804</v>
      </c>
      <c r="N218" s="4">
        <f t="shared" si="125"/>
        <v>10100317.401654774</v>
      </c>
      <c r="O218" s="4">
        <f t="shared" si="126"/>
        <v>7609598.5398090649</v>
      </c>
      <c r="P218" s="4">
        <f t="shared" si="127"/>
        <v>5838891.9675854063</v>
      </c>
      <c r="Q218" s="4">
        <f t="shared" si="128"/>
        <v>4553207.206438181</v>
      </c>
      <c r="R218" s="4">
        <f t="shared" si="129"/>
        <v>3601976.4715673672</v>
      </c>
      <c r="S218" s="4">
        <f t="shared" si="130"/>
        <v>2886267.1644491977</v>
      </c>
    </row>
    <row r="219" spans="1:20" x14ac:dyDescent="0.3">
      <c r="A219" s="14">
        <f t="shared" si="113"/>
        <v>1.11375</v>
      </c>
      <c r="B219" s="16">
        <f t="shared" si="114"/>
        <v>77366.132204774403</v>
      </c>
      <c r="C219" s="4"/>
      <c r="D219" s="4">
        <f t="shared" si="115"/>
        <v>196045890.33916259</v>
      </c>
      <c r="E219" s="4">
        <f t="shared" si="116"/>
        <v>280165900.47479594</v>
      </c>
      <c r="F219" s="4">
        <f t="shared" si="117"/>
        <v>193759708.93765044</v>
      </c>
      <c r="G219" s="4">
        <f t="shared" si="118"/>
        <v>117934283.27616185</v>
      </c>
      <c r="H219" s="4">
        <f t="shared" si="119"/>
        <v>71984014.2913201</v>
      </c>
      <c r="I219" s="4">
        <f t="shared" si="120"/>
        <v>45418808.222018071</v>
      </c>
      <c r="J219" s="4">
        <f t="shared" si="121"/>
        <v>29761166.840977073</v>
      </c>
      <c r="K219" s="4">
        <f t="shared" si="122"/>
        <v>20204990.541817572</v>
      </c>
      <c r="L219" s="4">
        <f t="shared" si="123"/>
        <v>14155929.217039965</v>
      </c>
      <c r="M219" s="4">
        <f t="shared" si="124"/>
        <v>10194366.180308025</v>
      </c>
      <c r="N219" s="4">
        <f t="shared" si="125"/>
        <v>7519429.894424255</v>
      </c>
      <c r="O219" s="4">
        <f t="shared" si="126"/>
        <v>5663645.4441577625</v>
      </c>
      <c r="P219" s="4">
        <f t="shared" si="127"/>
        <v>4344931.7646597456</v>
      </c>
      <c r="Q219" s="4">
        <f t="shared" si="128"/>
        <v>3387745.2218424748</v>
      </c>
      <c r="R219" s="4">
        <f t="shared" si="129"/>
        <v>2679726.727467393</v>
      </c>
      <c r="S219" s="4">
        <f t="shared" si="130"/>
        <v>2147105.3314195937</v>
      </c>
    </row>
    <row r="220" spans="1:20" x14ac:dyDescent="0.3">
      <c r="A220" s="14">
        <f t="shared" si="113"/>
        <v>1.1425000000000001</v>
      </c>
      <c r="B220" s="16">
        <f t="shared" si="114"/>
        <v>52022.054413555197</v>
      </c>
      <c r="C220" s="4"/>
      <c r="D220" s="4">
        <f t="shared" si="115"/>
        <v>96100465.515346527</v>
      </c>
      <c r="E220" s="4">
        <f t="shared" si="116"/>
        <v>120348722.60369706</v>
      </c>
      <c r="F220" s="4">
        <f t="shared" si="117"/>
        <v>79804088.334498972</v>
      </c>
      <c r="G220" s="4">
        <f t="shared" si="118"/>
        <v>47772006.980153017</v>
      </c>
      <c r="H220" s="4">
        <f t="shared" si="119"/>
        <v>28937166.267032687</v>
      </c>
      <c r="I220" s="4">
        <f t="shared" si="120"/>
        <v>18187219.914416637</v>
      </c>
      <c r="J220" s="4">
        <f t="shared" si="121"/>
        <v>11891781.208447907</v>
      </c>
      <c r="K220" s="4">
        <f t="shared" si="122"/>
        <v>8063172.0329919858</v>
      </c>
      <c r="L220" s="4">
        <f t="shared" si="123"/>
        <v>5644754.8912588144</v>
      </c>
      <c r="M220" s="4">
        <f t="shared" si="124"/>
        <v>4063000.4843802913</v>
      </c>
      <c r="N220" s="4">
        <f t="shared" si="125"/>
        <v>2995879.0002897657</v>
      </c>
      <c r="O220" s="4">
        <f t="shared" si="126"/>
        <v>2255972.6581308483</v>
      </c>
      <c r="P220" s="4">
        <f t="shared" si="127"/>
        <v>1730409.3372323425</v>
      </c>
      <c r="Q220" s="4">
        <f t="shared" si="128"/>
        <v>1349039.3177623628</v>
      </c>
      <c r="R220" s="4">
        <f t="shared" si="129"/>
        <v>1067003.8231095546</v>
      </c>
      <c r="S220" s="4">
        <f t="shared" si="130"/>
        <v>854869.8061996625</v>
      </c>
    </row>
    <row r="221" spans="1:20" x14ac:dyDescent="0.3">
      <c r="A221" s="14">
        <f t="shared" si="113"/>
        <v>1.1712499999999999</v>
      </c>
      <c r="B221" s="16">
        <f t="shared" si="114"/>
        <v>64694.093309164818</v>
      </c>
      <c r="C221" s="4"/>
      <c r="D221" s="4">
        <f t="shared" si="115"/>
        <v>157708086.78813329</v>
      </c>
      <c r="E221" s="4">
        <f t="shared" si="116"/>
        <v>175796443.09405553</v>
      </c>
      <c r="F221" s="4">
        <f t="shared" si="117"/>
        <v>112328331.21962665</v>
      </c>
      <c r="G221" s="4">
        <f t="shared" si="118"/>
        <v>66261959.038603403</v>
      </c>
      <c r="H221" s="4">
        <f t="shared" si="119"/>
        <v>39868067.509958155</v>
      </c>
      <c r="I221" s="4">
        <f t="shared" si="120"/>
        <v>24971575.650469717</v>
      </c>
      <c r="J221" s="4">
        <f t="shared" si="121"/>
        <v>16296837.245061453</v>
      </c>
      <c r="K221" s="4">
        <f t="shared" si="122"/>
        <v>11037676.779395126</v>
      </c>
      <c r="L221" s="4">
        <f t="shared" si="123"/>
        <v>7721764.3725079121</v>
      </c>
      <c r="M221" s="4">
        <f t="shared" si="124"/>
        <v>5555514.6280405782</v>
      </c>
      <c r="N221" s="4">
        <f t="shared" si="125"/>
        <v>4095168.908330651</v>
      </c>
      <c r="O221" s="4">
        <f t="shared" si="126"/>
        <v>3083129.8487317543</v>
      </c>
      <c r="P221" s="4">
        <f t="shared" si="127"/>
        <v>2364522.5000945232</v>
      </c>
      <c r="Q221" s="4">
        <f t="shared" si="128"/>
        <v>1843203.7176897703</v>
      </c>
      <c r="R221" s="4">
        <f t="shared" si="129"/>
        <v>1457742.611157405</v>
      </c>
      <c r="S221" s="4">
        <f t="shared" si="130"/>
        <v>1167856.3393396239</v>
      </c>
    </row>
    <row r="222" spans="1:20" ht="17.25" thickBot="1" x14ac:dyDescent="0.35">
      <c r="A222" s="14">
        <f t="shared" si="113"/>
        <v>1.2</v>
      </c>
      <c r="B222" s="16">
        <f t="shared" si="114"/>
        <v>56023.75090690561</v>
      </c>
      <c r="C222" s="4"/>
      <c r="D222" s="4">
        <f t="shared" si="115"/>
        <v>123236380.76332934</v>
      </c>
      <c r="E222" s="4">
        <f t="shared" si="116"/>
        <v>123930085.46876583</v>
      </c>
      <c r="F222" s="4">
        <f t="shared" si="117"/>
        <v>76632361.232613429</v>
      </c>
      <c r="G222" s="4">
        <f t="shared" si="118"/>
        <v>44622115.472954951</v>
      </c>
      <c r="H222" s="4">
        <f t="shared" si="119"/>
        <v>26688675.691670228</v>
      </c>
      <c r="I222" s="4">
        <f t="shared" si="120"/>
        <v>16665959.732659344</v>
      </c>
      <c r="J222" s="4">
        <f t="shared" si="121"/>
        <v>10858244.384660052</v>
      </c>
      <c r="K222" s="4">
        <f t="shared" si="122"/>
        <v>7346919.5142792212</v>
      </c>
      <c r="L222" s="4">
        <f t="shared" si="123"/>
        <v>5136633.2638434917</v>
      </c>
      <c r="M222" s="4">
        <f t="shared" si="124"/>
        <v>3694151.4246429545</v>
      </c>
      <c r="N222" s="4">
        <f t="shared" si="125"/>
        <v>2722371.2599601517</v>
      </c>
      <c r="O222" s="4">
        <f t="shared" si="126"/>
        <v>2049217.8472958491</v>
      </c>
      <c r="P222" s="4">
        <f t="shared" si="127"/>
        <v>1571388.9867534034</v>
      </c>
      <c r="Q222" s="4">
        <f t="shared" si="128"/>
        <v>1224822.1192579637</v>
      </c>
      <c r="R222" s="4">
        <f t="shared" si="129"/>
        <v>968613.65354678966</v>
      </c>
      <c r="S222" s="4">
        <f t="shared" si="130"/>
        <v>775955.23835602729</v>
      </c>
    </row>
    <row r="223" spans="1:20" ht="17.25" thickBot="1" x14ac:dyDescent="0.35">
      <c r="A223" s="6"/>
      <c r="B223" s="7"/>
      <c r="C223" s="7" t="s">
        <v>23</v>
      </c>
      <c r="D223" s="15">
        <f>SUM(D182:D222)</f>
        <v>1777808242.9766164</v>
      </c>
      <c r="E223" s="15">
        <f t="shared" ref="E223" si="131">SUM(E182:E222)</f>
        <v>10429744345.707207</v>
      </c>
      <c r="F223" s="15">
        <f t="shared" ref="F223" si="132">SUM(F182:F222)</f>
        <v>32200420271.288162</v>
      </c>
      <c r="G223" s="15">
        <f t="shared" ref="G223" si="133">SUM(G182:G222)</f>
        <v>76236213415.711075</v>
      </c>
      <c r="H223" s="15">
        <f t="shared" ref="H223" si="134">SUM(H182:H222)</f>
        <v>180097568694.42911</v>
      </c>
      <c r="I223" s="15">
        <f t="shared" ref="I223" si="135">SUM(I182:I222)</f>
        <v>344409179996.71765</v>
      </c>
      <c r="J223" s="15">
        <f t="shared" ref="J223" si="136">SUM(J182:J222)</f>
        <v>515538566507.85712</v>
      </c>
      <c r="K223" s="15">
        <f t="shared" ref="K223" si="137">SUM(K182:K222)</f>
        <v>643685188600.87976</v>
      </c>
      <c r="L223" s="15">
        <f t="shared" ref="L223" si="138">SUM(L182:L222)</f>
        <v>710977213910.27124</v>
      </c>
      <c r="M223" s="15">
        <f t="shared" ref="M223" si="139">SUM(M182:M222)</f>
        <v>723718836851.91772</v>
      </c>
      <c r="N223" s="15">
        <f t="shared" ref="N223" si="140">SUM(N182:N222)</f>
        <v>697566933021.80872</v>
      </c>
      <c r="O223" s="15">
        <f t="shared" ref="O223" si="141">SUM(O182:O222)</f>
        <v>648198510656.06311</v>
      </c>
      <c r="P223" s="15">
        <f t="shared" ref="P223" si="142">SUM(P182:P222)</f>
        <v>587728799677.13354</v>
      </c>
      <c r="Q223" s="15">
        <f t="shared" ref="Q223" si="143">SUM(Q182:Q222)</f>
        <v>524280828547.10175</v>
      </c>
      <c r="R223" s="15">
        <f t="shared" ref="R223" si="144">SUM(R182:R222)</f>
        <v>462739117799.67645</v>
      </c>
      <c r="S223" s="20">
        <f>SUM(D223:R223)</f>
        <v>6159584930539.54</v>
      </c>
      <c r="T223" s="12">
        <f>SUM(D223:S223)</f>
        <v>12319169861079.08</v>
      </c>
    </row>
    <row r="224" spans="1:20" ht="17.25" thickBot="1" x14ac:dyDescent="0.35">
      <c r="A224" s="1" t="s">
        <v>16</v>
      </c>
      <c r="B224" s="2">
        <f>A227-A226</f>
        <v>2.8749999999999998E-2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 x14ac:dyDescent="0.35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 x14ac:dyDescent="0.3">
      <c r="A226" s="14">
        <f>A182</f>
        <v>0.05</v>
      </c>
      <c r="B226" s="16">
        <f>B182</f>
        <v>0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0</v>
      </c>
    </row>
    <row r="227" spans="1:19" x14ac:dyDescent="0.3">
      <c r="A227" s="14">
        <f t="shared" ref="A227:A266" si="145">A183</f>
        <v>7.8750000000000001E-2</v>
      </c>
      <c r="B227" s="16">
        <f t="shared" ref="B227:B266" si="146">B183</f>
        <v>2667.7976622336</v>
      </c>
      <c r="C227" s="4"/>
      <c r="D227" s="4">
        <f>$B$4*(B227^2)*($D$224^2*(2*PI())^4*A227^-5/4/PI()/$D$5^4*EXP((-1/PI())*(2*PI()/$D$5)^4*A227^-4))</f>
        <v>0</v>
      </c>
      <c r="E227" s="4">
        <f t="shared" ref="E227:E266" si="147">$B$4*(B227^2)*($D$224^2*(2*PI())^4*A227^-5/4/PI()/$E$5^4*EXP((-1/PI())*(2*PI()/$E$5)^4*A227^-4))</f>
        <v>0</v>
      </c>
      <c r="F227" s="4">
        <f t="shared" ref="F227:F266" si="148">$B$4*(B227^2)*($D$224^2*(2*PI())^4*A227^-5/4/PI()/$F$5^4*EXP((-1/PI())*(2*PI()/$F$5)^4*A227^-4))</f>
        <v>0</v>
      </c>
      <c r="G227" s="4">
        <f t="shared" ref="G227:G266" si="149">$B$4*(B227^2)*($D$224^2*(2*PI())^4*A227^-5/4/PI()/$G$5^4*EXP((-1/PI())*(2*PI()/$G$5)^4*A227^-4))</f>
        <v>0</v>
      </c>
      <c r="H227" s="4">
        <f t="shared" ref="H227:H266" si="150">$B$4*(B227^2)*($D$224^2*(2*PI())^4*A227^-5/4/PI()/$H$5^4*EXP((-1/PI())*(2*PI()/$H$5)^4*A227^-4))</f>
        <v>0</v>
      </c>
      <c r="I227" s="4">
        <f t="shared" ref="I227:I266" si="151">$B$4*(B227^2)*($D$224^2*(2*PI())^4*A227^-5/4/PI()/$I$5^4*EXP((-1/PI())*(2*PI()/$I$5)^4*A227^-4))</f>
        <v>0</v>
      </c>
      <c r="J227" s="4">
        <f t="shared" ref="J227:J266" si="152">$B$4*(B227^2)*($D$224^2*(2*PI())^4*A227^-5/4/PI()/$J$5^4*EXP((-1/PI())*(2*PI()/$J$5)^4*A227^-4))</f>
        <v>0</v>
      </c>
      <c r="K227" s="4">
        <f t="shared" ref="K227:K266" si="153">$B$4*(B227^2)*($D$224^2*(2*PI())^4*A227^-5/4/PI()/$K$5^4*EXP((-1/PI())*(2*PI()/$K$5)^4*A227^-4))</f>
        <v>0</v>
      </c>
      <c r="L227" s="4">
        <f t="shared" ref="L227:L266" si="154">$B$4*(B227^2)*($D$224^2*(2*PI())^4*A227^-5/4/PI()/$L$5^4*EXP((-1/PI())*(2*PI()/$L$5)^4*A227^-4))</f>
        <v>0</v>
      </c>
      <c r="M227" s="4">
        <f t="shared" ref="M227:M266" si="155">$B$4*(B227^2)*($D$224^2*(2*PI())^4*A227^-5/4/PI()/$M$5^4*EXP((-1/PI())*(2*PI()/$M$5)^4*A227^-4))</f>
        <v>3.5796805453140057E-220</v>
      </c>
      <c r="N227" s="4">
        <f t="shared" ref="N227:N266" si="156">$B$4*(B227^2)*($D$224^2*(2*PI())^4*A227^-5/4/PI()/$N$5^4*EXP((-1/PI())*(2*PI()/$N$5)^4*A227^-4))</f>
        <v>1.6628234683975184E-159</v>
      </c>
      <c r="O227" s="4">
        <f t="shared" ref="O227:O266" si="157">$B$4*(B227^2)*($D$224^2*(2*PI())^4*A227^-5/4/PI()/$O$5^4*EXP((-1/PI())*(2*PI()/$O$5)^4*A227^-4))</f>
        <v>1.0675545253219691E-117</v>
      </c>
      <c r="P227" s="4">
        <f t="shared" ref="P227:P266" si="158">$B$4*(B227^2)*($D$224^2*(2*PI())^4*A227^-5/4/PI()/$P$5^4*EXP((-1/PI())*(2*PI()/$P$5)^4*A227^-4))</f>
        <v>3.8551792849551393E-88</v>
      </c>
      <c r="Q227" s="4">
        <f t="shared" ref="Q227:Q266" si="159">$B$4*(B227^2)*($D$224^2*(2*PI())^4*A227^-5/4/PI()/$Q$5^4*EXP((-1/PI())*(2*PI()/$Q$5)^4*A227^-4))</f>
        <v>8.9623960896617094E-67</v>
      </c>
      <c r="R227" s="4">
        <f t="shared" ref="R227:R266" si="160">$B$4*(B227^2)*($D$224^2*(2*PI())^4*A227^-5/4/PI()/$R$5^4*EXP((-1/PI())*(2*PI()/$R$5)^4*A227^-4))</f>
        <v>5.0213138766692676E-51</v>
      </c>
      <c r="S227" s="4">
        <f t="shared" ref="S227:S266" si="161">$B$4*(B227^2)*($D$224^2*(2*PI())^4*A227^-5/4/PI()/$S$5^4*EXP((-1/PI())*(2*PI()/$S$5)^4*A227^-4))</f>
        <v>3.2297061043302002E-39</v>
      </c>
    </row>
    <row r="228" spans="1:19" x14ac:dyDescent="0.3">
      <c r="A228" s="14">
        <f t="shared" si="145"/>
        <v>0.1075</v>
      </c>
      <c r="B228" s="16">
        <f t="shared" si="146"/>
        <v>12005.089480051201</v>
      </c>
      <c r="C228" s="4"/>
      <c r="D228" s="4">
        <f t="shared" ref="D228:D266" si="162">$B$4*(B228^2)*($D$224^2*(2*PI())^4*A228^-5/4/PI()/$D$5^4*EXP((-1/PI())*(2*PI()/$D$5)^4*A228^-4))</f>
        <v>0</v>
      </c>
      <c r="E228" s="4">
        <f t="shared" si="147"/>
        <v>0</v>
      </c>
      <c r="F228" s="4">
        <f t="shared" si="148"/>
        <v>0</v>
      </c>
      <c r="G228" s="4">
        <f t="shared" si="149"/>
        <v>0</v>
      </c>
      <c r="H228" s="4">
        <f t="shared" si="150"/>
        <v>0</v>
      </c>
      <c r="I228" s="4">
        <f t="shared" si="151"/>
        <v>1.8021096696855186E-298</v>
      </c>
      <c r="J228" s="4">
        <f t="shared" si="152"/>
        <v>1.1233245209556942E-187</v>
      </c>
      <c r="K228" s="4">
        <f t="shared" si="153"/>
        <v>1.6661337391066001E-122</v>
      </c>
      <c r="L228" s="4">
        <f t="shared" si="154"/>
        <v>3.546284777225969E-82</v>
      </c>
      <c r="M228" s="4">
        <f t="shared" si="155"/>
        <v>3.676245159175636E-56</v>
      </c>
      <c r="N228" s="4">
        <f t="shared" si="156"/>
        <v>8.7365240741312795E-39</v>
      </c>
      <c r="O228" s="4">
        <f t="shared" si="157"/>
        <v>7.8136840484459921E-27</v>
      </c>
      <c r="P228" s="4">
        <f t="shared" si="158"/>
        <v>2.1013462425762333E-18</v>
      </c>
      <c r="Q228" s="4">
        <f t="shared" si="159"/>
        <v>2.5023163052361252E-12</v>
      </c>
      <c r="R228" s="4">
        <f t="shared" si="160"/>
        <v>7.2585204991087996E-8</v>
      </c>
      <c r="S228" s="4">
        <f t="shared" si="161"/>
        <v>1.5585786214695465E-4</v>
      </c>
    </row>
    <row r="229" spans="1:19" x14ac:dyDescent="0.3">
      <c r="A229" s="14">
        <f t="shared" si="145"/>
        <v>0.13625000000000001</v>
      </c>
      <c r="B229" s="16">
        <f t="shared" si="146"/>
        <v>32013.571946803204</v>
      </c>
      <c r="C229" s="4"/>
      <c r="D229" s="4">
        <f t="shared" si="162"/>
        <v>0</v>
      </c>
      <c r="E229" s="4">
        <f t="shared" si="147"/>
        <v>0</v>
      </c>
      <c r="F229" s="4">
        <f t="shared" si="148"/>
        <v>0</v>
      </c>
      <c r="G229" s="4">
        <f t="shared" si="149"/>
        <v>0</v>
      </c>
      <c r="H229" s="4">
        <f t="shared" si="150"/>
        <v>1.9168587264059448E-186</v>
      </c>
      <c r="I229" s="4">
        <f t="shared" si="151"/>
        <v>7.7368346063927484E-109</v>
      </c>
      <c r="J229" s="4">
        <f t="shared" si="152"/>
        <v>5.0671928903441939E-66</v>
      </c>
      <c r="K229" s="4">
        <f t="shared" si="153"/>
        <v>7.1294719430869779E-41</v>
      </c>
      <c r="L229" s="4">
        <f t="shared" si="154"/>
        <v>2.4208505243511364E-25</v>
      </c>
      <c r="M229" s="4">
        <f t="shared" si="155"/>
        <v>2.3805706049500326E-15</v>
      </c>
      <c r="N229" s="4">
        <f t="shared" si="156"/>
        <v>1.0671341234292734E-8</v>
      </c>
      <c r="O229" s="4">
        <f t="shared" si="157"/>
        <v>3.8332891434362805E-4</v>
      </c>
      <c r="P229" s="4">
        <f t="shared" si="158"/>
        <v>0.60147768515140354</v>
      </c>
      <c r="Q229" s="4">
        <f t="shared" si="159"/>
        <v>116.7280344755935</v>
      </c>
      <c r="R229" s="4">
        <f t="shared" si="160"/>
        <v>5418.1902980203186</v>
      </c>
      <c r="S229" s="4">
        <f t="shared" si="161"/>
        <v>92444.21622802662</v>
      </c>
    </row>
    <row r="230" spans="1:19" x14ac:dyDescent="0.3">
      <c r="A230" s="14">
        <f t="shared" si="145"/>
        <v>0.16500000000000001</v>
      </c>
      <c r="B230" s="16">
        <f t="shared" si="146"/>
        <v>70029.688633631988</v>
      </c>
      <c r="C230" s="4"/>
      <c r="D230" s="4">
        <f t="shared" si="162"/>
        <v>0</v>
      </c>
      <c r="E230" s="4">
        <f t="shared" si="147"/>
        <v>0</v>
      </c>
      <c r="F230" s="4">
        <f t="shared" si="148"/>
        <v>0</v>
      </c>
      <c r="G230" s="4">
        <f t="shared" si="149"/>
        <v>3.4914727417230418E-151</v>
      </c>
      <c r="H230" s="4">
        <f t="shared" si="150"/>
        <v>1.8446192197370541E-80</v>
      </c>
      <c r="I230" s="4">
        <f t="shared" si="151"/>
        <v>1.7092367109094127E-44</v>
      </c>
      <c r="J230" s="4">
        <f t="shared" si="152"/>
        <v>1.0889288697101893E-24</v>
      </c>
      <c r="K230" s="4">
        <f t="shared" si="153"/>
        <v>4.3329180829208532E-13</v>
      </c>
      <c r="L230" s="4">
        <f t="shared" si="154"/>
        <v>5.9345613342606088E-6</v>
      </c>
      <c r="M230" s="4">
        <f t="shared" si="155"/>
        <v>0.21980767737135173</v>
      </c>
      <c r="N230" s="4">
        <f t="shared" si="156"/>
        <v>230.76559834756958</v>
      </c>
      <c r="O230" s="4">
        <f t="shared" si="157"/>
        <v>25988.600396658901</v>
      </c>
      <c r="P230" s="4">
        <f t="shared" si="158"/>
        <v>689644.90677598177</v>
      </c>
      <c r="Q230" s="4">
        <f t="shared" si="159"/>
        <v>6987303.0273064012</v>
      </c>
      <c r="R230" s="4">
        <f t="shared" si="160"/>
        <v>36690085.694569364</v>
      </c>
      <c r="S230" s="4">
        <f t="shared" si="161"/>
        <v>121824261.43142729</v>
      </c>
    </row>
    <row r="231" spans="1:19" x14ac:dyDescent="0.3">
      <c r="A231" s="14">
        <f t="shared" si="145"/>
        <v>0.19375000000000001</v>
      </c>
      <c r="B231" s="16">
        <f t="shared" si="146"/>
        <v>129388.18661832964</v>
      </c>
      <c r="C231" s="4"/>
      <c r="D231" s="4">
        <f t="shared" si="162"/>
        <v>0</v>
      </c>
      <c r="E231" s="4">
        <f t="shared" si="147"/>
        <v>0</v>
      </c>
      <c r="F231" s="4">
        <f t="shared" si="148"/>
        <v>5.9490362794483566E-155</v>
      </c>
      <c r="G231" s="4">
        <f t="shared" si="149"/>
        <v>8.2710923652360376E-74</v>
      </c>
      <c r="H231" s="4">
        <f t="shared" si="150"/>
        <v>9.9662030337379859E-37</v>
      </c>
      <c r="I231" s="4">
        <f t="shared" si="151"/>
        <v>6.5060568588152679E-18</v>
      </c>
      <c r="J231" s="4">
        <f t="shared" si="152"/>
        <v>1.3750952490872475E-7</v>
      </c>
      <c r="K231" s="4">
        <f t="shared" si="153"/>
        <v>0.14360411467437248</v>
      </c>
      <c r="L231" s="4">
        <f t="shared" si="154"/>
        <v>685.43463036994444</v>
      </c>
      <c r="M231" s="4">
        <f t="shared" si="155"/>
        <v>148021.19840200545</v>
      </c>
      <c r="N231" s="4">
        <f t="shared" si="156"/>
        <v>4965942.3811797881</v>
      </c>
      <c r="O231" s="4">
        <f t="shared" si="157"/>
        <v>52031253.318626247</v>
      </c>
      <c r="P231" s="4">
        <f t="shared" si="158"/>
        <v>257192913.69924393</v>
      </c>
      <c r="Q231" s="4">
        <f t="shared" si="159"/>
        <v>772227847.76899254</v>
      </c>
      <c r="R231" s="4">
        <f t="shared" si="160"/>
        <v>1652433238.0864475</v>
      </c>
      <c r="S231" s="4">
        <f t="shared" si="161"/>
        <v>2795742893.4302378</v>
      </c>
    </row>
    <row r="232" spans="1:19" x14ac:dyDescent="0.3">
      <c r="A232" s="14">
        <f t="shared" si="145"/>
        <v>0.2225</v>
      </c>
      <c r="B232" s="16">
        <f t="shared" si="146"/>
        <v>216758.56005648003</v>
      </c>
      <c r="C232" s="4"/>
      <c r="D232" s="4">
        <f t="shared" si="162"/>
        <v>0</v>
      </c>
      <c r="E232" s="4">
        <f t="shared" si="147"/>
        <v>9.4527392412701273E-202</v>
      </c>
      <c r="F232" s="4">
        <f t="shared" si="148"/>
        <v>8.6649035504690432E-84</v>
      </c>
      <c r="G232" s="4">
        <f t="shared" si="149"/>
        <v>2.9474656165018533E-37</v>
      </c>
      <c r="H232" s="4">
        <f t="shared" si="150"/>
        <v>4.834063470862302E-16</v>
      </c>
      <c r="I232" s="4">
        <f t="shared" si="151"/>
        <v>2.5696667019442117E-5</v>
      </c>
      <c r="J232" s="4">
        <f t="shared" si="152"/>
        <v>18.380153457220967</v>
      </c>
      <c r="K232" s="4">
        <f t="shared" si="153"/>
        <v>44783.123842603738</v>
      </c>
      <c r="L232" s="4">
        <f t="shared" si="154"/>
        <v>5002100.2774727391</v>
      </c>
      <c r="M232" s="4">
        <f t="shared" si="155"/>
        <v>95450530.613639519</v>
      </c>
      <c r="N232" s="4">
        <f t="shared" si="156"/>
        <v>631213683.00982952</v>
      </c>
      <c r="O232" s="4">
        <f t="shared" si="157"/>
        <v>2157929728.2541308</v>
      </c>
      <c r="P232" s="4">
        <f t="shared" si="158"/>
        <v>4828624037.1615458</v>
      </c>
      <c r="Q232" s="4">
        <f t="shared" si="159"/>
        <v>8169640492.3739634</v>
      </c>
      <c r="R232" s="4">
        <f t="shared" si="160"/>
        <v>11447654718.518187</v>
      </c>
      <c r="S232" s="4">
        <f t="shared" si="161"/>
        <v>14092721140.369068</v>
      </c>
    </row>
    <row r="233" spans="1:19" x14ac:dyDescent="0.3">
      <c r="A233" s="14">
        <f t="shared" si="145"/>
        <v>0.25124999999999997</v>
      </c>
      <c r="B233" s="16">
        <f t="shared" si="146"/>
        <v>331473.85953252477</v>
      </c>
      <c r="C233" s="4"/>
      <c r="D233" s="4">
        <f t="shared" si="162"/>
        <v>0</v>
      </c>
      <c r="E233" s="4">
        <f t="shared" si="147"/>
        <v>4.0790655249945666E-119</v>
      </c>
      <c r="F233" s="4">
        <f t="shared" si="148"/>
        <v>1.0630855145836764E-46</v>
      </c>
      <c r="G233" s="4">
        <f t="shared" si="149"/>
        <v>3.413473855816545E-18</v>
      </c>
      <c r="H233" s="4">
        <f t="shared" si="150"/>
        <v>3.0567364275649264E-5</v>
      </c>
      <c r="I233" s="4">
        <f t="shared" si="151"/>
        <v>99.561068167564159</v>
      </c>
      <c r="J233" s="4">
        <f t="shared" si="152"/>
        <v>334485.88672572147</v>
      </c>
      <c r="K233" s="4">
        <f t="shared" si="153"/>
        <v>34706071.076378055</v>
      </c>
      <c r="L233" s="4">
        <f t="shared" si="154"/>
        <v>548491913.55983317</v>
      </c>
      <c r="M233" s="4">
        <f t="shared" si="155"/>
        <v>2958217877.690815</v>
      </c>
      <c r="N233" s="4">
        <f t="shared" si="156"/>
        <v>8397118818.5995216</v>
      </c>
      <c r="O233" s="4">
        <f t="shared" si="157"/>
        <v>16020692422.223675</v>
      </c>
      <c r="P233" s="4">
        <f t="shared" si="158"/>
        <v>23725166253.830288</v>
      </c>
      <c r="Q233" s="4">
        <f t="shared" si="159"/>
        <v>29775433435.935459</v>
      </c>
      <c r="R233" s="4">
        <f t="shared" si="160"/>
        <v>33467085949.965965</v>
      </c>
      <c r="S233" s="4">
        <f t="shared" si="161"/>
        <v>34912317290.866898</v>
      </c>
    </row>
    <row r="234" spans="1:19" x14ac:dyDescent="0.3">
      <c r="A234" s="14">
        <f t="shared" si="145"/>
        <v>0.28000000000000003</v>
      </c>
      <c r="B234" s="16">
        <f t="shared" si="146"/>
        <v>472200.18621534732</v>
      </c>
      <c r="C234" s="4"/>
      <c r="D234" s="4">
        <f t="shared" si="162"/>
        <v>2.4074488798598594E-220</v>
      </c>
      <c r="E234" s="4">
        <f t="shared" si="147"/>
        <v>1.1247712944637588E-72</v>
      </c>
      <c r="F234" s="4">
        <f t="shared" si="148"/>
        <v>7.5424359023851683E-26</v>
      </c>
      <c r="G234" s="4">
        <f t="shared" si="149"/>
        <v>1.8071247103595578E-7</v>
      </c>
      <c r="H234" s="4">
        <f t="shared" si="150"/>
        <v>36.872094757463159</v>
      </c>
      <c r="I234" s="4">
        <f t="shared" si="151"/>
        <v>516010.16015536158</v>
      </c>
      <c r="J234" s="4">
        <f t="shared" si="152"/>
        <v>85287520.744366333</v>
      </c>
      <c r="K234" s="4">
        <f t="shared" si="153"/>
        <v>1502385644.9392867</v>
      </c>
      <c r="L234" s="4">
        <f t="shared" si="154"/>
        <v>7913938922.7717428</v>
      </c>
      <c r="M234" s="4">
        <f t="shared" si="155"/>
        <v>20986272968.65995</v>
      </c>
      <c r="N234" s="4">
        <f t="shared" si="156"/>
        <v>37040234980.754547</v>
      </c>
      <c r="O234" s="4">
        <f t="shared" si="157"/>
        <v>50922031753.846878</v>
      </c>
      <c r="P234" s="4">
        <f t="shared" si="158"/>
        <v>59802561222.171745</v>
      </c>
      <c r="Q234" s="4">
        <f t="shared" si="159"/>
        <v>63457218457.256607</v>
      </c>
      <c r="R234" s="4">
        <f t="shared" si="160"/>
        <v>63014832298.721771</v>
      </c>
      <c r="S234" s="4">
        <f t="shared" si="161"/>
        <v>59895967318.670433</v>
      </c>
    </row>
    <row r="235" spans="1:19" x14ac:dyDescent="0.3">
      <c r="A235" s="14">
        <f t="shared" si="145"/>
        <v>0.30875000000000002</v>
      </c>
      <c r="B235" s="16">
        <f t="shared" si="146"/>
        <v>627599.40004045458</v>
      </c>
      <c r="C235" s="4"/>
      <c r="D235" s="4">
        <f t="shared" si="162"/>
        <v>1.0118156130515882E-144</v>
      </c>
      <c r="E235" s="4">
        <f t="shared" si="147"/>
        <v>5.5928345361484224E-45</v>
      </c>
      <c r="F235" s="4">
        <f t="shared" si="148"/>
        <v>2.0336789857417554E-13</v>
      </c>
      <c r="G235" s="4">
        <f t="shared" si="149"/>
        <v>0.44286356383812281</v>
      </c>
      <c r="H235" s="4">
        <f t="shared" si="150"/>
        <v>153646.31469251646</v>
      </c>
      <c r="I235" s="4">
        <f t="shared" si="151"/>
        <v>83270989.835878551</v>
      </c>
      <c r="J235" s="4">
        <f t="shared" si="152"/>
        <v>2282335770.7213573</v>
      </c>
      <c r="K235" s="4">
        <f t="shared" si="153"/>
        <v>13958637085.979513</v>
      </c>
      <c r="L235" s="4">
        <f t="shared" si="154"/>
        <v>38177011483.919769</v>
      </c>
      <c r="M235" s="4">
        <f t="shared" si="155"/>
        <v>66284763051.869057</v>
      </c>
      <c r="N235" s="4">
        <f t="shared" si="156"/>
        <v>88113865788.648849</v>
      </c>
      <c r="O235" s="4">
        <f t="shared" si="157"/>
        <v>99626283977.497238</v>
      </c>
      <c r="P235" s="4">
        <f t="shared" si="158"/>
        <v>101883943343.53795</v>
      </c>
      <c r="Q235" s="4">
        <f t="shared" si="159"/>
        <v>97810375106.677704</v>
      </c>
      <c r="R235" s="4">
        <f t="shared" si="160"/>
        <v>90209593049.240463</v>
      </c>
      <c r="S235" s="4">
        <f t="shared" si="161"/>
        <v>81115302282.16655</v>
      </c>
    </row>
    <row r="236" spans="1:19" x14ac:dyDescent="0.3">
      <c r="A236" s="14">
        <f t="shared" si="145"/>
        <v>0.33750000000000002</v>
      </c>
      <c r="B236" s="16">
        <f t="shared" si="146"/>
        <v>782998.61386556167</v>
      </c>
      <c r="C236" s="4"/>
      <c r="D236" s="4">
        <f t="shared" si="162"/>
        <v>2.2069024712723401E-97</v>
      </c>
      <c r="E236" s="4">
        <f t="shared" si="147"/>
        <v>1.1762266336267983E-27</v>
      </c>
      <c r="F236" s="4">
        <f t="shared" si="148"/>
        <v>1.1760917672104959E-5</v>
      </c>
      <c r="G236" s="4">
        <f t="shared" si="149"/>
        <v>4214.5427011793981</v>
      </c>
      <c r="H236" s="4">
        <f t="shared" si="150"/>
        <v>26948843.034311064</v>
      </c>
      <c r="I236" s="4">
        <f t="shared" si="151"/>
        <v>1906373121.8815145</v>
      </c>
      <c r="J236" s="4">
        <f t="shared" si="152"/>
        <v>16958194060.81222</v>
      </c>
      <c r="K236" s="4">
        <f t="shared" si="153"/>
        <v>53469806280.295166</v>
      </c>
      <c r="L236" s="4">
        <f t="shared" si="154"/>
        <v>97005142368.634262</v>
      </c>
      <c r="M236" s="4">
        <f t="shared" si="155"/>
        <v>129185533649.97536</v>
      </c>
      <c r="N236" s="4">
        <f t="shared" si="156"/>
        <v>143795116577.81616</v>
      </c>
      <c r="O236" s="4">
        <f t="shared" si="157"/>
        <v>143847059035.04419</v>
      </c>
      <c r="P236" s="4">
        <f t="shared" si="158"/>
        <v>134897638296.25905</v>
      </c>
      <c r="Q236" s="4">
        <f t="shared" si="159"/>
        <v>121633014490.04024</v>
      </c>
      <c r="R236" s="4">
        <f t="shared" si="160"/>
        <v>107107378604.23656</v>
      </c>
      <c r="S236" s="4">
        <f t="shared" si="161"/>
        <v>93019304586.939835</v>
      </c>
    </row>
    <row r="237" spans="1:19" x14ac:dyDescent="0.3">
      <c r="A237" s="14">
        <f t="shared" si="145"/>
        <v>0.36625000000000002</v>
      </c>
      <c r="B237" s="16">
        <f t="shared" si="146"/>
        <v>915054.59814612486</v>
      </c>
      <c r="C237" s="4"/>
      <c r="D237" s="4">
        <f t="shared" si="162"/>
        <v>1.466997067824727E-66</v>
      </c>
      <c r="E237" s="4">
        <f t="shared" si="147"/>
        <v>2.105351090932842E-16</v>
      </c>
      <c r="F237" s="4">
        <f t="shared" si="148"/>
        <v>1.2298684569306306</v>
      </c>
      <c r="G237" s="4">
        <f t="shared" si="149"/>
        <v>1504087.7377326025</v>
      </c>
      <c r="H237" s="4">
        <f t="shared" si="150"/>
        <v>711577784.48045588</v>
      </c>
      <c r="I237" s="4">
        <f t="shared" si="151"/>
        <v>13345625377.561163</v>
      </c>
      <c r="J237" s="4">
        <f t="shared" si="152"/>
        <v>57000310899.273239</v>
      </c>
      <c r="K237" s="4">
        <f t="shared" si="153"/>
        <v>116683162163.37213</v>
      </c>
      <c r="L237" s="4">
        <f t="shared" si="154"/>
        <v>161980780031.5282</v>
      </c>
      <c r="M237" s="4">
        <f t="shared" si="155"/>
        <v>181459176558.72922</v>
      </c>
      <c r="N237" s="4">
        <f t="shared" si="156"/>
        <v>179904112946.1218</v>
      </c>
      <c r="O237" s="4">
        <f t="shared" si="157"/>
        <v>166161403505.7179</v>
      </c>
      <c r="P237" s="4">
        <f t="shared" si="158"/>
        <v>147265287707.7135</v>
      </c>
      <c r="Q237" s="4">
        <f t="shared" si="159"/>
        <v>127465505109.86201</v>
      </c>
      <c r="R237" s="4">
        <f t="shared" si="160"/>
        <v>108907003181.83357</v>
      </c>
      <c r="S237" s="4">
        <f t="shared" si="161"/>
        <v>92462775639.45816</v>
      </c>
    </row>
    <row r="238" spans="1:19" x14ac:dyDescent="0.3">
      <c r="A238" s="14">
        <f t="shared" si="145"/>
        <v>0.39500000000000002</v>
      </c>
      <c r="B238" s="16">
        <f t="shared" si="146"/>
        <v>1000424.1233376</v>
      </c>
      <c r="C238" s="4"/>
      <c r="D238" s="4">
        <f t="shared" si="162"/>
        <v>7.8620146781870326E-46</v>
      </c>
      <c r="E238" s="4">
        <f t="shared" si="147"/>
        <v>7.1486418680816107E-9</v>
      </c>
      <c r="F238" s="4">
        <f t="shared" si="148"/>
        <v>2611.1912444466434</v>
      </c>
      <c r="G238" s="4">
        <f t="shared" si="149"/>
        <v>69268938.836199045</v>
      </c>
      <c r="H238" s="4">
        <f t="shared" si="150"/>
        <v>5660179702.3034115</v>
      </c>
      <c r="I238" s="4">
        <f t="shared" si="151"/>
        <v>43362176420.082436</v>
      </c>
      <c r="J238" s="4">
        <f t="shared" si="152"/>
        <v>112916582873.80074</v>
      </c>
      <c r="K238" s="4">
        <f t="shared" si="153"/>
        <v>172730673275.77716</v>
      </c>
      <c r="L238" s="4">
        <f t="shared" si="154"/>
        <v>200187405770.70917</v>
      </c>
      <c r="M238" s="4">
        <f t="shared" si="155"/>
        <v>199572656659.40219</v>
      </c>
      <c r="N238" s="4">
        <f t="shared" si="156"/>
        <v>183004411144.63968</v>
      </c>
      <c r="O238" s="4">
        <f t="shared" si="157"/>
        <v>160165910171.20038</v>
      </c>
      <c r="P238" s="4">
        <f t="shared" si="158"/>
        <v>136645326112.62053</v>
      </c>
      <c r="Q238" s="4">
        <f t="shared" si="159"/>
        <v>115056962022.62361</v>
      </c>
      <c r="R238" s="4">
        <f t="shared" si="160"/>
        <v>96324764493.538071</v>
      </c>
      <c r="S238" s="4">
        <f t="shared" si="161"/>
        <v>80539898169.603638</v>
      </c>
    </row>
    <row r="239" spans="1:19" x14ac:dyDescent="0.3">
      <c r="A239" s="14">
        <f t="shared" si="145"/>
        <v>0.42375000000000002</v>
      </c>
      <c r="B239" s="16">
        <f t="shared" si="146"/>
        <v>1019765.6563887937</v>
      </c>
      <c r="C239" s="4"/>
      <c r="D239" s="4">
        <f t="shared" si="162"/>
        <v>1.6182970324054687E-31</v>
      </c>
      <c r="E239" s="4">
        <f t="shared" si="147"/>
        <v>1.0140876455199228E-3</v>
      </c>
      <c r="F239" s="4">
        <f t="shared" si="148"/>
        <v>447194.34184675297</v>
      </c>
      <c r="G239" s="4">
        <f t="shared" si="149"/>
        <v>830445675.76405013</v>
      </c>
      <c r="H239" s="4">
        <f t="shared" si="150"/>
        <v>20053778620.790356</v>
      </c>
      <c r="I239" s="4">
        <f t="shared" si="151"/>
        <v>82520662092.65358</v>
      </c>
      <c r="J239" s="4">
        <f t="shared" si="152"/>
        <v>152419340977.10559</v>
      </c>
      <c r="K239" s="4">
        <f t="shared" si="153"/>
        <v>190470259775.44467</v>
      </c>
      <c r="L239" s="4">
        <f t="shared" si="154"/>
        <v>194751406525.06451</v>
      </c>
      <c r="M239" s="4">
        <f t="shared" si="155"/>
        <v>179054341430.05786</v>
      </c>
      <c r="N239" s="4">
        <f t="shared" si="156"/>
        <v>155529293527.45447</v>
      </c>
      <c r="O239" s="4">
        <f t="shared" si="157"/>
        <v>131126626008.03757</v>
      </c>
      <c r="P239" s="4">
        <f t="shared" si="158"/>
        <v>108950774129.80617</v>
      </c>
      <c r="Q239" s="4">
        <f t="shared" si="159"/>
        <v>89998744984.054153</v>
      </c>
      <c r="R239" s="4">
        <f t="shared" si="160"/>
        <v>74289332929.496231</v>
      </c>
      <c r="S239" s="4">
        <f t="shared" si="161"/>
        <v>61459884949.795044</v>
      </c>
    </row>
    <row r="240" spans="1:19" x14ac:dyDescent="0.3">
      <c r="A240" s="14">
        <f t="shared" si="145"/>
        <v>0.45250000000000001</v>
      </c>
      <c r="B240" s="16">
        <f t="shared" si="146"/>
        <v>964408.85489744646</v>
      </c>
      <c r="C240" s="4"/>
      <c r="D240" s="4">
        <f t="shared" si="162"/>
        <v>2.0008911388202671E-21</v>
      </c>
      <c r="E240" s="4">
        <f t="shared" si="147"/>
        <v>3.7860696205635196</v>
      </c>
      <c r="F240" s="4">
        <f t="shared" si="148"/>
        <v>13990372.835978379</v>
      </c>
      <c r="G240" s="4">
        <f t="shared" si="149"/>
        <v>3915179802.3215208</v>
      </c>
      <c r="H240" s="4">
        <f t="shared" si="150"/>
        <v>39707804593.857216</v>
      </c>
      <c r="I240" s="4">
        <f t="shared" si="151"/>
        <v>104991332462.6454</v>
      </c>
      <c r="J240" s="4">
        <f t="shared" si="152"/>
        <v>151870036414.8624</v>
      </c>
      <c r="K240" s="4">
        <f t="shared" si="153"/>
        <v>164345329119.87738</v>
      </c>
      <c r="L240" s="4">
        <f t="shared" si="154"/>
        <v>153704398009.0795</v>
      </c>
      <c r="M240" s="4">
        <f t="shared" si="155"/>
        <v>133403843080.39973</v>
      </c>
      <c r="N240" s="4">
        <f t="shared" si="156"/>
        <v>111493081792.34741</v>
      </c>
      <c r="O240" s="4">
        <f t="shared" si="157"/>
        <v>91532722343.706528</v>
      </c>
      <c r="P240" s="4">
        <f t="shared" si="158"/>
        <v>74634931940.589676</v>
      </c>
      <c r="Q240" s="4">
        <f t="shared" si="159"/>
        <v>60818109104.564461</v>
      </c>
      <c r="R240" s="4">
        <f t="shared" si="160"/>
        <v>49700048538.057083</v>
      </c>
      <c r="S240" s="4">
        <f t="shared" si="161"/>
        <v>40807769384.232132</v>
      </c>
    </row>
    <row r="241" spans="1:19" x14ac:dyDescent="0.3">
      <c r="A241" s="14">
        <f t="shared" si="145"/>
        <v>0.48125000000000001</v>
      </c>
      <c r="B241" s="16">
        <f t="shared" si="146"/>
        <v>841690.16243470076</v>
      </c>
      <c r="C241" s="4"/>
      <c r="D241" s="4">
        <f t="shared" si="162"/>
        <v>3.3737200107828415E-14</v>
      </c>
      <c r="E241" s="4">
        <f t="shared" si="147"/>
        <v>1156.38548790906</v>
      </c>
      <c r="F241" s="4">
        <f t="shared" si="148"/>
        <v>131923150.01071772</v>
      </c>
      <c r="G241" s="4">
        <f t="shared" si="149"/>
        <v>9321566000.1043491</v>
      </c>
      <c r="H241" s="4">
        <f t="shared" si="150"/>
        <v>50303534364.840355</v>
      </c>
      <c r="I241" s="4">
        <f t="shared" si="151"/>
        <v>96421001979.697861</v>
      </c>
      <c r="J241" s="4">
        <f t="shared" si="152"/>
        <v>116756767801.7733</v>
      </c>
      <c r="K241" s="4">
        <f t="shared" si="153"/>
        <v>113791638741.04739</v>
      </c>
      <c r="L241" s="4">
        <f t="shared" si="154"/>
        <v>99741368431.927185</v>
      </c>
      <c r="M241" s="4">
        <f t="shared" si="155"/>
        <v>83015455981.619736</v>
      </c>
      <c r="N241" s="4">
        <f t="shared" si="156"/>
        <v>67461819128.443489</v>
      </c>
      <c r="O241" s="4">
        <f t="shared" si="157"/>
        <v>54323299044.186844</v>
      </c>
      <c r="P241" s="4">
        <f t="shared" si="158"/>
        <v>43692537254.016914</v>
      </c>
      <c r="Q241" s="4">
        <f t="shared" si="159"/>
        <v>35252981429.634209</v>
      </c>
      <c r="R241" s="4">
        <f t="shared" si="160"/>
        <v>28598570449.769398</v>
      </c>
      <c r="S241" s="4">
        <f t="shared" si="161"/>
        <v>23353146699.498341</v>
      </c>
    </row>
    <row r="242" spans="1:19" x14ac:dyDescent="0.3">
      <c r="A242" s="14">
        <f t="shared" si="145"/>
        <v>0.51</v>
      </c>
      <c r="B242" s="16">
        <f t="shared" si="146"/>
        <v>670951.11205175053</v>
      </c>
      <c r="C242" s="4"/>
      <c r="D242" s="4">
        <f t="shared" si="162"/>
        <v>5.6158075903408469E-9</v>
      </c>
      <c r="E242" s="4">
        <f t="shared" si="147"/>
        <v>58761.502485471392</v>
      </c>
      <c r="F242" s="4">
        <f t="shared" si="148"/>
        <v>508869859.811023</v>
      </c>
      <c r="G242" s="4">
        <f t="shared" si="149"/>
        <v>12961279307.683611</v>
      </c>
      <c r="H242" s="4">
        <f t="shared" si="150"/>
        <v>43815254882.906837</v>
      </c>
      <c r="I242" s="4">
        <f t="shared" si="151"/>
        <v>66165706378.409142</v>
      </c>
      <c r="J242" s="4">
        <f t="shared" si="152"/>
        <v>70227541172.944519</v>
      </c>
      <c r="K242" s="4">
        <f t="shared" si="153"/>
        <v>63334104500.882912</v>
      </c>
      <c r="L242" s="4">
        <f t="shared" si="154"/>
        <v>52908339468.43956</v>
      </c>
      <c r="M242" s="4">
        <f t="shared" si="155"/>
        <v>42689094351.923332</v>
      </c>
      <c r="N242" s="4">
        <f t="shared" si="156"/>
        <v>33977107588.432873</v>
      </c>
      <c r="O242" s="4">
        <f t="shared" si="157"/>
        <v>26970384699.841476</v>
      </c>
      <c r="P242" s="4">
        <f t="shared" si="158"/>
        <v>21473429012.741619</v>
      </c>
      <c r="Q242" s="4">
        <f t="shared" si="159"/>
        <v>17198901007.747204</v>
      </c>
      <c r="R242" s="4">
        <f t="shared" si="160"/>
        <v>13876986486.36022</v>
      </c>
      <c r="S242" s="4">
        <f t="shared" si="161"/>
        <v>11285692993.685135</v>
      </c>
    </row>
    <row r="243" spans="1:19" x14ac:dyDescent="0.3">
      <c r="A243" s="14">
        <f t="shared" si="145"/>
        <v>0.53874999999999995</v>
      </c>
      <c r="B243" s="16">
        <f t="shared" si="146"/>
        <v>486206.12394207361</v>
      </c>
      <c r="C243" s="4"/>
      <c r="D243" s="4">
        <f t="shared" si="162"/>
        <v>3.3949438087864152E-5</v>
      </c>
      <c r="E243" s="4">
        <f t="shared" si="147"/>
        <v>794381.42101133335</v>
      </c>
      <c r="F243" s="4">
        <f t="shared" si="148"/>
        <v>984703227.41132462</v>
      </c>
      <c r="G243" s="4">
        <f t="shared" si="149"/>
        <v>11620818995.048738</v>
      </c>
      <c r="H243" s="4">
        <f t="shared" si="150"/>
        <v>27609347228.578323</v>
      </c>
      <c r="I243" s="4">
        <f t="shared" si="151"/>
        <v>34831899610.300461</v>
      </c>
      <c r="J243" s="4">
        <f t="shared" si="152"/>
        <v>33473166378.927479</v>
      </c>
      <c r="K243" s="4">
        <f t="shared" si="153"/>
        <v>28472078965.01273</v>
      </c>
      <c r="L243" s="4">
        <f t="shared" si="154"/>
        <v>22938429191.734673</v>
      </c>
      <c r="M243" s="4">
        <f t="shared" si="155"/>
        <v>18079426041.828011</v>
      </c>
      <c r="N243" s="4">
        <f t="shared" si="156"/>
        <v>14165957143.128508</v>
      </c>
      <c r="O243" s="4">
        <f t="shared" si="157"/>
        <v>11123753197.602514</v>
      </c>
      <c r="P243" s="4">
        <f t="shared" si="158"/>
        <v>8789069579.6204319</v>
      </c>
      <c r="Q243" s="4">
        <f t="shared" si="159"/>
        <v>7000636518.8789492</v>
      </c>
      <c r="R243" s="4">
        <f t="shared" si="160"/>
        <v>5625448071.9889021</v>
      </c>
      <c r="S243" s="4">
        <f t="shared" si="161"/>
        <v>4560969136.99189</v>
      </c>
    </row>
    <row r="244" spans="1:19" x14ac:dyDescent="0.3">
      <c r="A244" s="14">
        <f t="shared" si="145"/>
        <v>0.5675</v>
      </c>
      <c r="B244" s="16">
        <f t="shared" si="146"/>
        <v>334141.65719475842</v>
      </c>
      <c r="C244" s="4"/>
      <c r="D244" s="4">
        <f t="shared" si="162"/>
        <v>1.9589051122315529E-2</v>
      </c>
      <c r="E244" s="4">
        <f t="shared" si="147"/>
        <v>4288879.899481182</v>
      </c>
      <c r="F244" s="4">
        <f t="shared" si="148"/>
        <v>1200553969.2554293</v>
      </c>
      <c r="G244" s="4">
        <f t="shared" si="149"/>
        <v>7862525680.0293436</v>
      </c>
      <c r="H244" s="4">
        <f t="shared" si="150"/>
        <v>14260789769.35277</v>
      </c>
      <c r="I244" s="4">
        <f t="shared" si="151"/>
        <v>15678036129.62752</v>
      </c>
      <c r="J244" s="4">
        <f t="shared" si="152"/>
        <v>13962961422.587851</v>
      </c>
      <c r="K244" s="4">
        <f t="shared" si="153"/>
        <v>11356670440.46031</v>
      </c>
      <c r="L244" s="4">
        <f t="shared" si="154"/>
        <v>8899087734.5999222</v>
      </c>
      <c r="M244" s="4">
        <f t="shared" si="155"/>
        <v>6889381129.0414486</v>
      </c>
      <c r="N244" s="4">
        <f t="shared" si="156"/>
        <v>5333717859.2245035</v>
      </c>
      <c r="O244" s="4">
        <f t="shared" si="157"/>
        <v>4153759403.9584403</v>
      </c>
      <c r="P244" s="4">
        <f t="shared" si="158"/>
        <v>3262792589.2626381</v>
      </c>
      <c r="Q244" s="4">
        <f t="shared" si="159"/>
        <v>2587875574.7398925</v>
      </c>
      <c r="R244" s="4">
        <f t="shared" si="160"/>
        <v>2073024176.4746089</v>
      </c>
      <c r="S244" s="4">
        <f t="shared" si="161"/>
        <v>1676810436.1182868</v>
      </c>
    </row>
    <row r="245" spans="1:19" x14ac:dyDescent="0.3">
      <c r="A245" s="14">
        <f t="shared" si="145"/>
        <v>0.59624999999999995</v>
      </c>
      <c r="B245" s="16">
        <f t="shared" si="146"/>
        <v>267446.71563891834</v>
      </c>
      <c r="C245" s="4"/>
      <c r="D245" s="4">
        <f t="shared" si="162"/>
        <v>2.9798823808780637</v>
      </c>
      <c r="E245" s="4">
        <f t="shared" si="147"/>
        <v>17388299.464706827</v>
      </c>
      <c r="F245" s="4">
        <f t="shared" si="148"/>
        <v>1534102832.9735217</v>
      </c>
      <c r="G245" s="4">
        <f t="shared" si="149"/>
        <v>6361919512.0155401</v>
      </c>
      <c r="H245" s="4">
        <f t="shared" si="150"/>
        <v>9358374668.1144772</v>
      </c>
      <c r="I245" s="4">
        <f t="shared" si="151"/>
        <v>9246310402.5569458</v>
      </c>
      <c r="J245" s="4">
        <f t="shared" si="152"/>
        <v>7762868426.3231449</v>
      </c>
      <c r="K245" s="4">
        <f t="shared" si="153"/>
        <v>6098241059.275774</v>
      </c>
      <c r="L245" s="4">
        <f t="shared" si="154"/>
        <v>4676802039.2019854</v>
      </c>
      <c r="M245" s="4">
        <f t="shared" si="155"/>
        <v>3570607194.4049077</v>
      </c>
      <c r="N245" s="4">
        <f t="shared" si="156"/>
        <v>2738723198.2036061</v>
      </c>
      <c r="O245" s="4">
        <f t="shared" si="157"/>
        <v>2119193562.8940601</v>
      </c>
      <c r="P245" s="4">
        <f t="shared" si="158"/>
        <v>1657086637.8532333</v>
      </c>
      <c r="Q245" s="4">
        <f t="shared" si="159"/>
        <v>1309998717.537313</v>
      </c>
      <c r="R245" s="4">
        <f t="shared" si="160"/>
        <v>1046833580.9170588</v>
      </c>
      <c r="S245" s="4">
        <f t="shared" si="161"/>
        <v>845211643.63797104</v>
      </c>
    </row>
    <row r="246" spans="1:19" x14ac:dyDescent="0.3">
      <c r="A246" s="14">
        <f t="shared" si="145"/>
        <v>0.625</v>
      </c>
      <c r="B246" s="16">
        <f t="shared" si="146"/>
        <v>281452.65336564486</v>
      </c>
      <c r="C246" s="4"/>
      <c r="D246" s="4">
        <f t="shared" si="162"/>
        <v>232.60391869946534</v>
      </c>
      <c r="E246" s="4">
        <f t="shared" si="147"/>
        <v>78715929.439156637</v>
      </c>
      <c r="F246" s="4">
        <f t="shared" si="148"/>
        <v>2803959415.7938647</v>
      </c>
      <c r="G246" s="4">
        <f t="shared" si="149"/>
        <v>8121249556.4653788</v>
      </c>
      <c r="H246" s="4">
        <f t="shared" si="150"/>
        <v>10133921618.596317</v>
      </c>
      <c r="I246" s="4">
        <f t="shared" si="151"/>
        <v>9206900055.4493122</v>
      </c>
      <c r="J246" s="4">
        <f t="shared" si="152"/>
        <v>7379599741.6562767</v>
      </c>
      <c r="K246" s="4">
        <f t="shared" si="153"/>
        <v>5641062194.5482292</v>
      </c>
      <c r="L246" s="4">
        <f t="shared" si="154"/>
        <v>4253639539.9692006</v>
      </c>
      <c r="M246" s="4">
        <f t="shared" si="155"/>
        <v>3212240008.7190638</v>
      </c>
      <c r="N246" s="4">
        <f t="shared" si="156"/>
        <v>2445893940.5999069</v>
      </c>
      <c r="O246" s="4">
        <f t="shared" si="157"/>
        <v>1883082972.3299148</v>
      </c>
      <c r="P246" s="4">
        <f t="shared" si="158"/>
        <v>1467215149.9403262</v>
      </c>
      <c r="Q246" s="4">
        <f t="shared" si="159"/>
        <v>1156904560.4896395</v>
      </c>
      <c r="R246" s="4">
        <f t="shared" si="160"/>
        <v>922733354.89097667</v>
      </c>
      <c r="S246" s="4">
        <f t="shared" si="161"/>
        <v>743947167.74640477</v>
      </c>
    </row>
    <row r="247" spans="1:19" x14ac:dyDescent="0.3">
      <c r="A247" s="14">
        <f t="shared" si="145"/>
        <v>0.65375000000000005</v>
      </c>
      <c r="B247" s="16">
        <f t="shared" si="146"/>
        <v>306796.73115686403</v>
      </c>
      <c r="C247" s="4"/>
      <c r="D247" s="4">
        <f t="shared" si="162"/>
        <v>7816.6294832604244</v>
      </c>
      <c r="E247" s="4">
        <f t="shared" si="147"/>
        <v>275558791.12818801</v>
      </c>
      <c r="F247" s="4">
        <f t="shared" si="148"/>
        <v>4775895857.226409</v>
      </c>
      <c r="G247" s="4">
        <f t="shared" si="149"/>
        <v>10401290929.324482</v>
      </c>
      <c r="H247" s="4">
        <f t="shared" si="150"/>
        <v>11388922076.860823</v>
      </c>
      <c r="I247" s="4">
        <f t="shared" si="151"/>
        <v>9680107197.7132607</v>
      </c>
      <c r="J247" s="4">
        <f t="shared" si="152"/>
        <v>7478364883.8575497</v>
      </c>
      <c r="K247" s="4">
        <f t="shared" si="153"/>
        <v>5593952628.6835814</v>
      </c>
      <c r="L247" s="4">
        <f t="shared" si="154"/>
        <v>4161833532.2104301</v>
      </c>
      <c r="M247" s="4">
        <f t="shared" si="155"/>
        <v>3115748489.1142788</v>
      </c>
      <c r="N247" s="4">
        <f t="shared" si="156"/>
        <v>2358679669.4397111</v>
      </c>
      <c r="O247" s="4">
        <f t="shared" si="157"/>
        <v>1808675884.6739743</v>
      </c>
      <c r="P247" s="4">
        <f t="shared" si="158"/>
        <v>1405250422.6470635</v>
      </c>
      <c r="Q247" s="4">
        <f t="shared" si="159"/>
        <v>1105773814.4165375</v>
      </c>
      <c r="R247" s="4">
        <f t="shared" si="160"/>
        <v>880617335.931229</v>
      </c>
      <c r="S247" s="4">
        <f t="shared" si="161"/>
        <v>709184255.95466566</v>
      </c>
    </row>
    <row r="248" spans="1:19" x14ac:dyDescent="0.3">
      <c r="A248" s="14">
        <f t="shared" si="145"/>
        <v>0.6825</v>
      </c>
      <c r="B248" s="16">
        <f t="shared" si="146"/>
        <v>304128.93349463044</v>
      </c>
      <c r="C248" s="4"/>
      <c r="D248" s="4">
        <f t="shared" si="162"/>
        <v>108405.38193330538</v>
      </c>
      <c r="E248" s="4">
        <f t="shared" si="147"/>
        <v>622409387.22571611</v>
      </c>
      <c r="F248" s="4">
        <f t="shared" si="148"/>
        <v>6051560666.0903759</v>
      </c>
      <c r="G248" s="4">
        <f t="shared" si="149"/>
        <v>10484463210.295549</v>
      </c>
      <c r="H248" s="4">
        <f t="shared" si="150"/>
        <v>10337065129.976795</v>
      </c>
      <c r="I248" s="4">
        <f t="shared" si="151"/>
        <v>8328644725.2629213</v>
      </c>
      <c r="J248" s="4">
        <f t="shared" si="152"/>
        <v>6246948686.5749731</v>
      </c>
      <c r="K248" s="4">
        <f t="shared" si="153"/>
        <v>4592240303.2107038</v>
      </c>
      <c r="L248" s="4">
        <f t="shared" si="154"/>
        <v>3379942851.0760789</v>
      </c>
      <c r="M248" s="4">
        <f t="shared" si="155"/>
        <v>2512825108.2746029</v>
      </c>
      <c r="N248" s="4">
        <f t="shared" si="156"/>
        <v>1893408393.7000124</v>
      </c>
      <c r="O248" s="4">
        <f t="shared" si="157"/>
        <v>1447237628.1997309</v>
      </c>
      <c r="P248" s="4">
        <f t="shared" si="158"/>
        <v>1121875739.7782629</v>
      </c>
      <c r="Q248" s="4">
        <f t="shared" si="159"/>
        <v>881337524.48679733</v>
      </c>
      <c r="R248" s="4">
        <f t="shared" si="160"/>
        <v>701028055.27130187</v>
      </c>
      <c r="S248" s="4">
        <f t="shared" si="161"/>
        <v>564041223.77778065</v>
      </c>
    </row>
    <row r="249" spans="1:19" x14ac:dyDescent="0.3">
      <c r="A249" s="14">
        <f t="shared" si="145"/>
        <v>0.71125000000000005</v>
      </c>
      <c r="B249" s="16">
        <f t="shared" si="146"/>
        <v>276784.00745673606</v>
      </c>
      <c r="C249" s="4"/>
      <c r="D249" s="4">
        <f t="shared" si="162"/>
        <v>741970.88811762561</v>
      </c>
      <c r="E249" s="4">
        <f t="shared" si="147"/>
        <v>979651151.49823391</v>
      </c>
      <c r="F249" s="4">
        <f t="shared" si="148"/>
        <v>5963993288.0943489</v>
      </c>
      <c r="G249" s="4">
        <f t="shared" si="149"/>
        <v>8585175931.3957767</v>
      </c>
      <c r="H249" s="4">
        <f t="shared" si="150"/>
        <v>7775239444.2252626</v>
      </c>
      <c r="I249" s="4">
        <f t="shared" si="151"/>
        <v>5999078411.9763041</v>
      </c>
      <c r="J249" s="4">
        <f t="shared" si="152"/>
        <v>4393238204.2262192</v>
      </c>
      <c r="K249" s="4">
        <f t="shared" si="153"/>
        <v>3184360480.4295335</v>
      </c>
      <c r="L249" s="4">
        <f t="shared" si="154"/>
        <v>2323355593.4549389</v>
      </c>
      <c r="M249" s="4">
        <f t="shared" si="155"/>
        <v>1717587260.3674157</v>
      </c>
      <c r="N249" s="4">
        <f t="shared" si="156"/>
        <v>1289321332.3958113</v>
      </c>
      <c r="O249" s="4">
        <f t="shared" si="157"/>
        <v>982937489.9516511</v>
      </c>
      <c r="P249" s="4">
        <f t="shared" si="158"/>
        <v>760554908.57338297</v>
      </c>
      <c r="Q249" s="4">
        <f t="shared" si="159"/>
        <v>596690247.24154794</v>
      </c>
      <c r="R249" s="4">
        <f t="shared" si="160"/>
        <v>474148757.36903417</v>
      </c>
      <c r="S249" s="4">
        <f t="shared" si="161"/>
        <v>381214149.96849334</v>
      </c>
    </row>
    <row r="250" spans="1:19" x14ac:dyDescent="0.3">
      <c r="A250" s="14">
        <f t="shared" si="145"/>
        <v>0.74</v>
      </c>
      <c r="B250" s="16">
        <f t="shared" si="146"/>
        <v>248772.13200328322</v>
      </c>
      <c r="C250" s="4"/>
      <c r="D250" s="4">
        <f t="shared" si="162"/>
        <v>3266161.4316722928</v>
      </c>
      <c r="E250" s="4">
        <f t="shared" si="147"/>
        <v>1298059689.4243886</v>
      </c>
      <c r="F250" s="4">
        <f t="shared" si="148"/>
        <v>5391060399.3611498</v>
      </c>
      <c r="G250" s="4">
        <f t="shared" si="149"/>
        <v>6670480391.606142</v>
      </c>
      <c r="H250" s="4">
        <f t="shared" si="150"/>
        <v>5636260062.8414764</v>
      </c>
      <c r="I250" s="4">
        <f t="shared" si="151"/>
        <v>4197588674.4172859</v>
      </c>
      <c r="J250" s="4">
        <f t="shared" si="152"/>
        <v>3014465166.9845586</v>
      </c>
      <c r="K250" s="4">
        <f t="shared" si="153"/>
        <v>2159977814.4807005</v>
      </c>
      <c r="L250" s="4">
        <f t="shared" si="154"/>
        <v>1564753163.5424879</v>
      </c>
      <c r="M250" s="4">
        <f t="shared" si="155"/>
        <v>1151457373.8860736</v>
      </c>
      <c r="N250" s="4">
        <f t="shared" si="156"/>
        <v>861689609.05126762</v>
      </c>
      <c r="O250" s="4">
        <f t="shared" si="157"/>
        <v>655528958.69028509</v>
      </c>
      <c r="P250" s="4">
        <f t="shared" si="158"/>
        <v>506457356.01711911</v>
      </c>
      <c r="Q250" s="4">
        <f t="shared" si="159"/>
        <v>396906472.02595961</v>
      </c>
      <c r="R250" s="4">
        <f t="shared" si="160"/>
        <v>315140839.56898326</v>
      </c>
      <c r="S250" s="4">
        <f t="shared" si="161"/>
        <v>253219316.97208077</v>
      </c>
    </row>
    <row r="251" spans="1:19" x14ac:dyDescent="0.3">
      <c r="A251" s="14">
        <f t="shared" si="145"/>
        <v>0.76875000000000004</v>
      </c>
      <c r="B251" s="16">
        <f t="shared" si="146"/>
        <v>230097.54836764804</v>
      </c>
      <c r="C251" s="4"/>
      <c r="D251" s="4">
        <f t="shared" si="162"/>
        <v>10978884.832359495</v>
      </c>
      <c r="E251" s="4">
        <f t="shared" si="147"/>
        <v>1623757096.4448788</v>
      </c>
      <c r="F251" s="4">
        <f t="shared" si="148"/>
        <v>4922219189.2881155</v>
      </c>
      <c r="G251" s="4">
        <f t="shared" si="149"/>
        <v>5376859671.5844049</v>
      </c>
      <c r="H251" s="4">
        <f t="shared" si="150"/>
        <v>4290973921.1613569</v>
      </c>
      <c r="I251" s="4">
        <f t="shared" si="151"/>
        <v>3103967643.997541</v>
      </c>
      <c r="J251" s="4">
        <f t="shared" si="152"/>
        <v>2193501108.4383969</v>
      </c>
      <c r="K251" s="4">
        <f t="shared" si="153"/>
        <v>1556903248.6089807</v>
      </c>
      <c r="L251" s="4">
        <f t="shared" si="154"/>
        <v>1121265523.3890877</v>
      </c>
      <c r="M251" s="4">
        <f t="shared" si="155"/>
        <v>821983273.45027173</v>
      </c>
      <c r="N251" s="4">
        <f t="shared" si="156"/>
        <v>613568792.1856637</v>
      </c>
      <c r="O251" s="4">
        <f t="shared" si="157"/>
        <v>465954806.82719046</v>
      </c>
      <c r="P251" s="4">
        <f t="shared" si="158"/>
        <v>359547791.76830083</v>
      </c>
      <c r="Q251" s="4">
        <f t="shared" si="159"/>
        <v>281522067.32393956</v>
      </c>
      <c r="R251" s="4">
        <f t="shared" si="160"/>
        <v>223378554.53057319</v>
      </c>
      <c r="S251" s="4">
        <f t="shared" si="161"/>
        <v>179398046.4051975</v>
      </c>
    </row>
    <row r="252" spans="1:19" x14ac:dyDescent="0.3">
      <c r="A252" s="14">
        <f t="shared" si="145"/>
        <v>0.79749999999999999</v>
      </c>
      <c r="B252" s="16">
        <f t="shared" si="146"/>
        <v>196083.12817416963</v>
      </c>
      <c r="C252" s="4"/>
      <c r="D252" s="4">
        <f t="shared" si="162"/>
        <v>24176575.080669384</v>
      </c>
      <c r="E252" s="4">
        <f t="shared" si="147"/>
        <v>1575192758.7777629</v>
      </c>
      <c r="F252" s="4">
        <f t="shared" si="148"/>
        <v>3677664806.8878365</v>
      </c>
      <c r="G252" s="4">
        <f t="shared" si="149"/>
        <v>3622938009.8594975</v>
      </c>
      <c r="H252" s="4">
        <f t="shared" si="150"/>
        <v>2757498316.3358908</v>
      </c>
      <c r="I252" s="4">
        <f t="shared" si="151"/>
        <v>1947097304.102931</v>
      </c>
      <c r="J252" s="4">
        <f t="shared" si="152"/>
        <v>1357724292.861773</v>
      </c>
      <c r="K252" s="4">
        <f t="shared" si="153"/>
        <v>956142179.03845286</v>
      </c>
      <c r="L252" s="4">
        <f t="shared" si="154"/>
        <v>685259066.92409348</v>
      </c>
      <c r="M252" s="4">
        <f t="shared" si="155"/>
        <v>500775390.24632442</v>
      </c>
      <c r="N252" s="4">
        <f t="shared" si="156"/>
        <v>373017113.76400727</v>
      </c>
      <c r="O252" s="4">
        <f t="shared" si="157"/>
        <v>282864598.70710874</v>
      </c>
      <c r="P252" s="4">
        <f t="shared" si="158"/>
        <v>218044485.86813557</v>
      </c>
      <c r="Q252" s="4">
        <f t="shared" si="159"/>
        <v>170599565.3880713</v>
      </c>
      <c r="R252" s="4">
        <f t="shared" si="160"/>
        <v>135290887.23800752</v>
      </c>
      <c r="S252" s="4">
        <f t="shared" si="161"/>
        <v>108608975.43663687</v>
      </c>
    </row>
    <row r="253" spans="1:19" x14ac:dyDescent="0.3">
      <c r="A253" s="14">
        <f t="shared" si="145"/>
        <v>0.82625000000000004</v>
      </c>
      <c r="B253" s="16">
        <f t="shared" si="146"/>
        <v>139392.42785170561</v>
      </c>
      <c r="C253" s="4"/>
      <c r="D253" s="4">
        <f t="shared" si="162"/>
        <v>30124363.368489508</v>
      </c>
      <c r="E253" s="4">
        <f t="shared" si="147"/>
        <v>989910354.69807851</v>
      </c>
      <c r="F253" s="4">
        <f t="shared" si="148"/>
        <v>1858446878.794112</v>
      </c>
      <c r="G253" s="4">
        <f t="shared" si="149"/>
        <v>1679451045.3098028</v>
      </c>
      <c r="H253" s="4">
        <f t="shared" si="150"/>
        <v>1228696146.2419403</v>
      </c>
      <c r="I253" s="4">
        <f t="shared" si="151"/>
        <v>850274618.95539188</v>
      </c>
      <c r="J253" s="4">
        <f t="shared" si="152"/>
        <v>586331437.77014375</v>
      </c>
      <c r="K253" s="4">
        <f t="shared" si="153"/>
        <v>410208351.54732531</v>
      </c>
      <c r="L253" s="4">
        <f t="shared" si="154"/>
        <v>292800147.93490028</v>
      </c>
      <c r="M253" s="4">
        <f t="shared" si="155"/>
        <v>213411919.38649738</v>
      </c>
      <c r="N253" s="4">
        <f t="shared" si="156"/>
        <v>158686832.10016611</v>
      </c>
      <c r="O253" s="4">
        <f t="shared" si="157"/>
        <v>120188837.58192557</v>
      </c>
      <c r="P253" s="4">
        <f t="shared" si="158"/>
        <v>92567384.526843652</v>
      </c>
      <c r="Q253" s="4">
        <f t="shared" si="159"/>
        <v>72380422.393426195</v>
      </c>
      <c r="R253" s="4">
        <f t="shared" si="160"/>
        <v>57373676.327176005</v>
      </c>
      <c r="S253" s="4">
        <f t="shared" si="161"/>
        <v>46042653.474044085</v>
      </c>
    </row>
    <row r="254" spans="1:19" x14ac:dyDescent="0.3">
      <c r="A254" s="14">
        <f t="shared" si="145"/>
        <v>0.85499999999999998</v>
      </c>
      <c r="B254" s="16">
        <f t="shared" si="146"/>
        <v>110713.60298269441</v>
      </c>
      <c r="C254" s="4"/>
      <c r="D254" s="4">
        <f t="shared" si="162"/>
        <v>39671973.634128757</v>
      </c>
      <c r="E254" s="4">
        <f t="shared" si="147"/>
        <v>733499417.72002923</v>
      </c>
      <c r="F254" s="4">
        <f t="shared" si="148"/>
        <v>1146566784.5396719</v>
      </c>
      <c r="G254" s="4">
        <f t="shared" si="149"/>
        <v>963679278.55823934</v>
      </c>
      <c r="H254" s="4">
        <f t="shared" si="150"/>
        <v>681988708.43615031</v>
      </c>
      <c r="I254" s="4">
        <f t="shared" si="151"/>
        <v>464016689.05989391</v>
      </c>
      <c r="J254" s="4">
        <f t="shared" si="152"/>
        <v>316993947.51195002</v>
      </c>
      <c r="K254" s="4">
        <f t="shared" si="153"/>
        <v>220555577.82086796</v>
      </c>
      <c r="L254" s="4">
        <f t="shared" si="154"/>
        <v>156892227.65359858</v>
      </c>
      <c r="M254" s="4">
        <f t="shared" si="155"/>
        <v>114101220.50394547</v>
      </c>
      <c r="N254" s="4">
        <f t="shared" si="156"/>
        <v>84717075.662652239</v>
      </c>
      <c r="O254" s="4">
        <f t="shared" si="157"/>
        <v>64099073.005187251</v>
      </c>
      <c r="P254" s="4">
        <f t="shared" si="158"/>
        <v>49332429.070503786</v>
      </c>
      <c r="Q254" s="4">
        <f t="shared" si="159"/>
        <v>38553962.63150502</v>
      </c>
      <c r="R254" s="4">
        <f t="shared" si="160"/>
        <v>30548742.415067207</v>
      </c>
      <c r="S254" s="4">
        <f t="shared" si="161"/>
        <v>24508423.988003414</v>
      </c>
    </row>
    <row r="255" spans="1:19" x14ac:dyDescent="0.3">
      <c r="A255" s="14">
        <f t="shared" si="145"/>
        <v>0.88375000000000004</v>
      </c>
      <c r="B255" s="16">
        <f t="shared" si="146"/>
        <v>130722.08544944641</v>
      </c>
      <c r="C255" s="4"/>
      <c r="D255" s="4">
        <f t="shared" si="162"/>
        <v>100897740.02496308</v>
      </c>
      <c r="E255" s="4">
        <f t="shared" si="147"/>
        <v>1147389069.8504853</v>
      </c>
      <c r="F255" s="4">
        <f t="shared" si="148"/>
        <v>1536294698.9569731</v>
      </c>
      <c r="G255" s="4">
        <f t="shared" si="149"/>
        <v>1214503932.343631</v>
      </c>
      <c r="H255" s="4">
        <f t="shared" si="150"/>
        <v>835691445.4883343</v>
      </c>
      <c r="I255" s="4">
        <f t="shared" si="151"/>
        <v>560510166.64985836</v>
      </c>
      <c r="J255" s="4">
        <f t="shared" si="152"/>
        <v>379895347.31762093</v>
      </c>
      <c r="K255" s="4">
        <f t="shared" si="153"/>
        <v>263091946.01011667</v>
      </c>
      <c r="L255" s="4">
        <f t="shared" si="154"/>
        <v>186610996.2790724</v>
      </c>
      <c r="M255" s="4">
        <f t="shared" si="155"/>
        <v>135461536.71160352</v>
      </c>
      <c r="N255" s="4">
        <f t="shared" si="156"/>
        <v>100451044.09679215</v>
      </c>
      <c r="O255" s="4">
        <f t="shared" si="157"/>
        <v>75938376.733938932</v>
      </c>
      <c r="P255" s="4">
        <f t="shared" si="158"/>
        <v>58408686.250607587</v>
      </c>
      <c r="Q255" s="4">
        <f t="shared" si="159"/>
        <v>45627056.267060682</v>
      </c>
      <c r="R255" s="4">
        <f t="shared" si="160"/>
        <v>36141436.638542347</v>
      </c>
      <c r="S255" s="4">
        <f t="shared" si="161"/>
        <v>28988203.060578179</v>
      </c>
    </row>
    <row r="256" spans="1:19" x14ac:dyDescent="0.3">
      <c r="A256" s="14">
        <f t="shared" si="145"/>
        <v>0.91249999999999998</v>
      </c>
      <c r="B256" s="16">
        <f t="shared" si="146"/>
        <v>125386.49012497922</v>
      </c>
      <c r="C256" s="4"/>
      <c r="D256" s="4">
        <f t="shared" si="162"/>
        <v>151733039.36031103</v>
      </c>
      <c r="E256" s="4">
        <f t="shared" si="147"/>
        <v>1141639302.9740493</v>
      </c>
      <c r="F256" s="4">
        <f t="shared" si="148"/>
        <v>1340158276.4329884</v>
      </c>
      <c r="G256" s="4">
        <f t="shared" si="149"/>
        <v>1005700053.9849414</v>
      </c>
      <c r="H256" s="4">
        <f t="shared" si="150"/>
        <v>675693921.8555764</v>
      </c>
      <c r="I256" s="4">
        <f t="shared" si="151"/>
        <v>447716164.93762314</v>
      </c>
      <c r="J256" s="4">
        <f t="shared" si="152"/>
        <v>301413432.51324064</v>
      </c>
      <c r="K256" s="4">
        <f t="shared" si="153"/>
        <v>207915383.24808943</v>
      </c>
      <c r="L256" s="4">
        <f t="shared" si="154"/>
        <v>147112951.20214832</v>
      </c>
      <c r="M256" s="4">
        <f t="shared" si="155"/>
        <v>106620633.90284415</v>
      </c>
      <c r="N256" s="4">
        <f t="shared" si="156"/>
        <v>78980331.22715418</v>
      </c>
      <c r="O256" s="4">
        <f t="shared" si="157"/>
        <v>59663404.803721257</v>
      </c>
      <c r="P256" s="4">
        <f t="shared" si="158"/>
        <v>45866889.288859412</v>
      </c>
      <c r="Q256" s="4">
        <f t="shared" si="159"/>
        <v>35816368.945490047</v>
      </c>
      <c r="R256" s="4">
        <f t="shared" si="160"/>
        <v>28362492.627208292</v>
      </c>
      <c r="S256" s="4">
        <f t="shared" si="161"/>
        <v>22744168.281591218</v>
      </c>
    </row>
    <row r="257" spans="1:20" x14ac:dyDescent="0.3">
      <c r="A257" s="14">
        <f t="shared" si="145"/>
        <v>0.94125000000000003</v>
      </c>
      <c r="B257" s="16">
        <f t="shared" si="146"/>
        <v>92705.968762617602</v>
      </c>
      <c r="C257" s="4"/>
      <c r="D257" s="4">
        <f t="shared" si="162"/>
        <v>123904946.00501919</v>
      </c>
      <c r="E257" s="4">
        <f t="shared" si="147"/>
        <v>655112695.96083164</v>
      </c>
      <c r="F257" s="4">
        <f t="shared" si="148"/>
        <v>687288084.44498348</v>
      </c>
      <c r="G257" s="4">
        <f t="shared" si="149"/>
        <v>493329063.33245206</v>
      </c>
      <c r="H257" s="4">
        <f t="shared" si="150"/>
        <v>324761360.50958854</v>
      </c>
      <c r="I257" s="4">
        <f t="shared" si="151"/>
        <v>212962443.25938267</v>
      </c>
      <c r="J257" s="4">
        <f t="shared" si="152"/>
        <v>142550293.51092529</v>
      </c>
      <c r="K257" s="4">
        <f t="shared" si="153"/>
        <v>97999383.084456354</v>
      </c>
      <c r="L257" s="4">
        <f t="shared" si="154"/>
        <v>69195459.849811569</v>
      </c>
      <c r="M257" s="4">
        <f t="shared" si="155"/>
        <v>50081800.028769702</v>
      </c>
      <c r="N257" s="4">
        <f t="shared" si="156"/>
        <v>37065003.666691944</v>
      </c>
      <c r="O257" s="4">
        <f t="shared" si="157"/>
        <v>27982189.900698859</v>
      </c>
      <c r="P257" s="4">
        <f t="shared" si="158"/>
        <v>21502099.72020755</v>
      </c>
      <c r="Q257" s="4">
        <f t="shared" si="159"/>
        <v>16785107.557465844</v>
      </c>
      <c r="R257" s="4">
        <f t="shared" si="160"/>
        <v>13288757.18092213</v>
      </c>
      <c r="S257" s="4">
        <f t="shared" si="161"/>
        <v>10654497.396204632</v>
      </c>
    </row>
    <row r="258" spans="1:20" x14ac:dyDescent="0.3">
      <c r="A258" s="14">
        <f t="shared" si="145"/>
        <v>0.97</v>
      </c>
      <c r="B258" s="16">
        <f t="shared" si="146"/>
        <v>100709.36174931841</v>
      </c>
      <c r="C258" s="4"/>
      <c r="D258" s="4">
        <f t="shared" si="162"/>
        <v>202810766.37825686</v>
      </c>
      <c r="E258" s="4">
        <f t="shared" si="147"/>
        <v>792152862.47453642</v>
      </c>
      <c r="F258" s="4">
        <f t="shared" si="148"/>
        <v>754645803.00684321</v>
      </c>
      <c r="G258" s="4">
        <f t="shared" si="149"/>
        <v>521390945.39407462</v>
      </c>
      <c r="H258" s="4">
        <f t="shared" si="150"/>
        <v>337280997.31151408</v>
      </c>
      <c r="I258" s="4">
        <f t="shared" si="151"/>
        <v>219207854.04415587</v>
      </c>
      <c r="J258" s="4">
        <f t="shared" si="152"/>
        <v>146009120.60695648</v>
      </c>
      <c r="K258" s="4">
        <f t="shared" si="153"/>
        <v>100086280.52621362</v>
      </c>
      <c r="L258" s="4">
        <f t="shared" si="154"/>
        <v>70541994.597050279</v>
      </c>
      <c r="M258" s="4">
        <f t="shared" si="155"/>
        <v>50997086.778960489</v>
      </c>
      <c r="N258" s="4">
        <f t="shared" si="156"/>
        <v>37713052.267888367</v>
      </c>
      <c r="O258" s="4">
        <f t="shared" si="157"/>
        <v>28456164.79132203</v>
      </c>
      <c r="P258" s="4">
        <f t="shared" si="158"/>
        <v>21858012.822236806</v>
      </c>
      <c r="Q258" s="4">
        <f t="shared" si="159"/>
        <v>17058255.714553423</v>
      </c>
      <c r="R258" s="4">
        <f t="shared" si="160"/>
        <v>13502270.165825935</v>
      </c>
      <c r="S258" s="4">
        <f t="shared" si="161"/>
        <v>10824036.622434087</v>
      </c>
    </row>
    <row r="259" spans="1:20" x14ac:dyDescent="0.3">
      <c r="A259" s="14">
        <f t="shared" si="145"/>
        <v>0.99875000000000003</v>
      </c>
      <c r="B259" s="16">
        <f t="shared" si="146"/>
        <v>119383.94538495361</v>
      </c>
      <c r="C259" s="4"/>
      <c r="D259" s="4">
        <f t="shared" si="162"/>
        <v>371747148.29906881</v>
      </c>
      <c r="E259" s="4">
        <f t="shared" si="147"/>
        <v>1118352416.3206673</v>
      </c>
      <c r="F259" s="4">
        <f t="shared" si="148"/>
        <v>980384879.73869836</v>
      </c>
      <c r="G259" s="4">
        <f t="shared" si="149"/>
        <v>655426215.61126089</v>
      </c>
      <c r="H259" s="4">
        <f t="shared" si="150"/>
        <v>417638125.95612574</v>
      </c>
      <c r="I259" s="4">
        <f t="shared" si="151"/>
        <v>269354263.06008089</v>
      </c>
      <c r="J259" s="4">
        <f t="shared" si="152"/>
        <v>178649405.41575596</v>
      </c>
      <c r="K259" s="4">
        <f t="shared" si="153"/>
        <v>122154424.49082376</v>
      </c>
      <c r="L259" s="4">
        <f t="shared" si="154"/>
        <v>85962482.494393244</v>
      </c>
      <c r="M259" s="4">
        <f t="shared" si="155"/>
        <v>62082819.54919339</v>
      </c>
      <c r="N259" s="4">
        <f t="shared" si="156"/>
        <v>45880326.096000321</v>
      </c>
      <c r="O259" s="4">
        <f t="shared" si="157"/>
        <v>34602726.17143172</v>
      </c>
      <c r="P259" s="4">
        <f t="shared" si="158"/>
        <v>26570668.48942117</v>
      </c>
      <c r="Q259" s="4">
        <f t="shared" si="159"/>
        <v>20731157.636462353</v>
      </c>
      <c r="R259" s="4">
        <f t="shared" si="160"/>
        <v>16406645.646006843</v>
      </c>
      <c r="S259" s="4">
        <f t="shared" si="161"/>
        <v>13150589.764901396</v>
      </c>
    </row>
    <row r="260" spans="1:20" x14ac:dyDescent="0.3">
      <c r="A260" s="14">
        <f t="shared" si="145"/>
        <v>1.0275000000000001</v>
      </c>
      <c r="B260" s="16">
        <f t="shared" si="146"/>
        <v>92705.968762617602</v>
      </c>
      <c r="C260" s="4"/>
      <c r="D260" s="4">
        <f t="shared" si="162"/>
        <v>277838591.20543736</v>
      </c>
      <c r="E260" s="4">
        <f t="shared" si="147"/>
        <v>666719535.2426945</v>
      </c>
      <c r="F260" s="4">
        <f t="shared" si="148"/>
        <v>543861703.77218318</v>
      </c>
      <c r="G260" s="4">
        <f t="shared" si="149"/>
        <v>353377943.39261436</v>
      </c>
      <c r="H260" s="4">
        <f t="shared" si="150"/>
        <v>222250332.35788304</v>
      </c>
      <c r="I260" s="4">
        <f t="shared" si="151"/>
        <v>142388074.07779235</v>
      </c>
      <c r="J260" s="4">
        <f t="shared" si="152"/>
        <v>94092016.336921856</v>
      </c>
      <c r="K260" s="4">
        <f t="shared" si="153"/>
        <v>64197665.487100743</v>
      </c>
      <c r="L260" s="4">
        <f t="shared" si="154"/>
        <v>45116547.693223335</v>
      </c>
      <c r="M260" s="4">
        <f t="shared" si="155"/>
        <v>32555288.906176202</v>
      </c>
      <c r="N260" s="4">
        <f t="shared" si="156"/>
        <v>24044980.297668755</v>
      </c>
      <c r="O260" s="4">
        <f t="shared" si="157"/>
        <v>18127349.977183789</v>
      </c>
      <c r="P260" s="4">
        <f t="shared" si="158"/>
        <v>13915647.003508426</v>
      </c>
      <c r="Q260" s="4">
        <f t="shared" si="159"/>
        <v>10855139.318446286</v>
      </c>
      <c r="R260" s="4">
        <f t="shared" si="160"/>
        <v>8589460.7630646229</v>
      </c>
      <c r="S260" s="4">
        <f t="shared" si="161"/>
        <v>6884017.2904488305</v>
      </c>
    </row>
    <row r="261" spans="1:20" x14ac:dyDescent="0.3">
      <c r="A261" s="14">
        <f t="shared" si="145"/>
        <v>1.0562499999999999</v>
      </c>
      <c r="B261" s="16">
        <f t="shared" si="146"/>
        <v>62693.245062489608</v>
      </c>
      <c r="C261" s="4"/>
      <c r="D261" s="4">
        <f t="shared" si="162"/>
        <v>150909249.60462067</v>
      </c>
      <c r="E261" s="4">
        <f t="shared" si="147"/>
        <v>297515544.73056197</v>
      </c>
      <c r="F261" s="4">
        <f t="shared" si="148"/>
        <v>227964351.07727894</v>
      </c>
      <c r="G261" s="4">
        <f t="shared" si="149"/>
        <v>144496773.22495031</v>
      </c>
      <c r="H261" s="4">
        <f t="shared" si="150"/>
        <v>89852215.687153772</v>
      </c>
      <c r="I261" s="4">
        <f t="shared" si="151"/>
        <v>57232836.316110969</v>
      </c>
      <c r="J261" s="4">
        <f t="shared" si="152"/>
        <v>37699419.144906431</v>
      </c>
      <c r="K261" s="4">
        <f t="shared" si="153"/>
        <v>25673370.051385131</v>
      </c>
      <c r="L261" s="4">
        <f t="shared" si="154"/>
        <v>18021566.81216022</v>
      </c>
      <c r="M261" s="4">
        <f t="shared" si="155"/>
        <v>12994233.405839561</v>
      </c>
      <c r="N261" s="4">
        <f t="shared" si="156"/>
        <v>9592554.6695906203</v>
      </c>
      <c r="O261" s="4">
        <f t="shared" si="157"/>
        <v>7229245.4114305247</v>
      </c>
      <c r="P261" s="4">
        <f t="shared" si="158"/>
        <v>5548237.5449667349</v>
      </c>
      <c r="Q261" s="4">
        <f t="shared" si="159"/>
        <v>4327226.2656379761</v>
      </c>
      <c r="R261" s="4">
        <f t="shared" si="160"/>
        <v>3423599.4223273275</v>
      </c>
      <c r="S261" s="4">
        <f t="shared" si="161"/>
        <v>2743570.1353784297</v>
      </c>
    </row>
    <row r="262" spans="1:20" x14ac:dyDescent="0.3">
      <c r="A262" s="14">
        <f t="shared" si="145"/>
        <v>1.085</v>
      </c>
      <c r="B262" s="16">
        <f t="shared" si="146"/>
        <v>84035.626360358423</v>
      </c>
      <c r="C262" s="4"/>
      <c r="D262" s="4">
        <f t="shared" si="162"/>
        <v>310721734.34671181</v>
      </c>
      <c r="E262" s="4">
        <f t="shared" si="147"/>
        <v>516028643.03655607</v>
      </c>
      <c r="F262" s="4">
        <f t="shared" si="148"/>
        <v>374372432.855627</v>
      </c>
      <c r="G262" s="4">
        <f t="shared" si="149"/>
        <v>232222848.16210547</v>
      </c>
      <c r="H262" s="4">
        <f t="shared" si="150"/>
        <v>142978618.05785382</v>
      </c>
      <c r="I262" s="4">
        <f t="shared" si="151"/>
        <v>90613510.598054871</v>
      </c>
      <c r="J262" s="4">
        <f t="shared" si="152"/>
        <v>59520899.024271958</v>
      </c>
      <c r="K262" s="4">
        <f t="shared" si="153"/>
        <v>40467243.30146791</v>
      </c>
      <c r="L262" s="4">
        <f t="shared" si="154"/>
        <v>28377286.081084557</v>
      </c>
      <c r="M262" s="4">
        <f t="shared" si="155"/>
        <v>20447635.594363026</v>
      </c>
      <c r="N262" s="4">
        <f t="shared" si="156"/>
        <v>15088128.464200342</v>
      </c>
      <c r="O262" s="4">
        <f t="shared" si="157"/>
        <v>11367424.979220949</v>
      </c>
      <c r="P262" s="4">
        <f t="shared" si="158"/>
        <v>8722295.408368323</v>
      </c>
      <c r="Q262" s="4">
        <f t="shared" si="159"/>
        <v>6801704.5923335776</v>
      </c>
      <c r="R262" s="4">
        <f t="shared" si="160"/>
        <v>5380730.2846870543</v>
      </c>
      <c r="S262" s="4">
        <f t="shared" si="161"/>
        <v>4311584.2826957144</v>
      </c>
    </row>
    <row r="263" spans="1:20" x14ac:dyDescent="0.3">
      <c r="A263" s="14">
        <f t="shared" si="145"/>
        <v>1.11375</v>
      </c>
      <c r="B263" s="16">
        <f t="shared" si="146"/>
        <v>77366.132204774403</v>
      </c>
      <c r="C263" s="4"/>
      <c r="D263" s="4">
        <f t="shared" si="162"/>
        <v>292858675.69183552</v>
      </c>
      <c r="E263" s="4">
        <f t="shared" si="147"/>
        <v>418519431.57346064</v>
      </c>
      <c r="F263" s="4">
        <f t="shared" si="148"/>
        <v>289443515.82044083</v>
      </c>
      <c r="G263" s="4">
        <f t="shared" si="149"/>
        <v>176173435.51130351</v>
      </c>
      <c r="H263" s="4">
        <f t="shared" si="150"/>
        <v>107531675.66974978</v>
      </c>
      <c r="I263" s="4">
        <f t="shared" si="151"/>
        <v>67847849.319310963</v>
      </c>
      <c r="J263" s="4">
        <f t="shared" si="152"/>
        <v>44458039.35503982</v>
      </c>
      <c r="K263" s="4">
        <f t="shared" si="153"/>
        <v>30182763.648887981</v>
      </c>
      <c r="L263" s="4">
        <f t="shared" si="154"/>
        <v>21146511.546442416</v>
      </c>
      <c r="M263" s="4">
        <f t="shared" si="155"/>
        <v>15228621.084163841</v>
      </c>
      <c r="N263" s="4">
        <f t="shared" si="156"/>
        <v>11232728.607720185</v>
      </c>
      <c r="O263" s="4">
        <f t="shared" si="157"/>
        <v>8460507.3918899912</v>
      </c>
      <c r="P263" s="4">
        <f t="shared" si="158"/>
        <v>6490577.0805411022</v>
      </c>
      <c r="Q263" s="4">
        <f t="shared" si="159"/>
        <v>5060705.8252214752</v>
      </c>
      <c r="R263" s="4">
        <f t="shared" si="160"/>
        <v>4003048.5681920326</v>
      </c>
      <c r="S263" s="4">
        <f t="shared" si="161"/>
        <v>3207404.2605156885</v>
      </c>
    </row>
    <row r="264" spans="1:20" x14ac:dyDescent="0.3">
      <c r="A264" s="14">
        <f t="shared" si="145"/>
        <v>1.1425000000000001</v>
      </c>
      <c r="B264" s="16">
        <f t="shared" si="146"/>
        <v>52022.054413555197</v>
      </c>
      <c r="C264" s="4"/>
      <c r="D264" s="4">
        <f t="shared" si="162"/>
        <v>143557485.52292502</v>
      </c>
      <c r="E264" s="4">
        <f t="shared" si="147"/>
        <v>179780190.55614007</v>
      </c>
      <c r="F264" s="4">
        <f t="shared" si="148"/>
        <v>119213514.67252316</v>
      </c>
      <c r="G264" s="4">
        <f t="shared" si="149"/>
        <v>71363121.538253278</v>
      </c>
      <c r="H264" s="4">
        <f t="shared" si="150"/>
        <v>43227124.917419188</v>
      </c>
      <c r="I264" s="4">
        <f t="shared" si="151"/>
        <v>27168563.082029793</v>
      </c>
      <c r="J264" s="4">
        <f t="shared" si="152"/>
        <v>17764265.755829591</v>
      </c>
      <c r="K264" s="4">
        <f t="shared" si="153"/>
        <v>12044985.382617658</v>
      </c>
      <c r="L264" s="4">
        <f t="shared" si="154"/>
        <v>8432288.1708927974</v>
      </c>
      <c r="M264" s="4">
        <f t="shared" si="155"/>
        <v>6069420.4766668547</v>
      </c>
      <c r="N264" s="4">
        <f t="shared" si="156"/>
        <v>4475325.4201859469</v>
      </c>
      <c r="O264" s="4">
        <f t="shared" si="157"/>
        <v>3370033.2300473168</v>
      </c>
      <c r="P264" s="4">
        <f t="shared" si="158"/>
        <v>2584932.4667297951</v>
      </c>
      <c r="Q264" s="4">
        <f t="shared" si="159"/>
        <v>2015231.5734474799</v>
      </c>
      <c r="R264" s="4">
        <f t="shared" si="160"/>
        <v>1593919.2913118037</v>
      </c>
      <c r="S264" s="4">
        <f t="shared" si="161"/>
        <v>1277027.7351871501</v>
      </c>
    </row>
    <row r="265" spans="1:20" x14ac:dyDescent="0.3">
      <c r="A265" s="14">
        <f t="shared" si="145"/>
        <v>1.1712499999999999</v>
      </c>
      <c r="B265" s="16">
        <f t="shared" si="146"/>
        <v>64694.093309164818</v>
      </c>
      <c r="C265" s="4"/>
      <c r="D265" s="4">
        <f t="shared" si="162"/>
        <v>235588623.4736312</v>
      </c>
      <c r="E265" s="4">
        <f t="shared" si="147"/>
        <v>262609501.41210759</v>
      </c>
      <c r="F265" s="4">
        <f t="shared" si="148"/>
        <v>167799112.06882498</v>
      </c>
      <c r="G265" s="4">
        <f t="shared" si="149"/>
        <v>98983914.119395182</v>
      </c>
      <c r="H265" s="4">
        <f t="shared" si="150"/>
        <v>59556002.082776994</v>
      </c>
      <c r="I265" s="4">
        <f t="shared" si="151"/>
        <v>37303217.946997963</v>
      </c>
      <c r="J265" s="4">
        <f t="shared" si="152"/>
        <v>24344658.106820196</v>
      </c>
      <c r="K265" s="4">
        <f t="shared" si="153"/>
        <v>16488381.36181247</v>
      </c>
      <c r="L265" s="4">
        <f t="shared" si="154"/>
        <v>11534981.346585892</v>
      </c>
      <c r="M265" s="4">
        <f t="shared" si="155"/>
        <v>8298978.6418877766</v>
      </c>
      <c r="N265" s="4">
        <f t="shared" si="156"/>
        <v>6117474.5420741811</v>
      </c>
      <c r="O265" s="4">
        <f t="shared" si="157"/>
        <v>4605663.1073647188</v>
      </c>
      <c r="P265" s="4">
        <f t="shared" si="158"/>
        <v>3532187.932239966</v>
      </c>
      <c r="Q265" s="4">
        <f t="shared" si="159"/>
        <v>2753427.7758081751</v>
      </c>
      <c r="R265" s="4">
        <f t="shared" si="160"/>
        <v>2177615.5055561229</v>
      </c>
      <c r="S265" s="4">
        <f t="shared" si="161"/>
        <v>1744575.5192604254</v>
      </c>
    </row>
    <row r="266" spans="1:20" ht="17.25" thickBot="1" x14ac:dyDescent="0.35">
      <c r="A266" s="14">
        <f t="shared" si="145"/>
        <v>1.2</v>
      </c>
      <c r="B266" s="16">
        <f t="shared" si="146"/>
        <v>56023.75090690561</v>
      </c>
      <c r="C266" s="4"/>
      <c r="D266" s="4">
        <f t="shared" si="162"/>
        <v>184093852.74522036</v>
      </c>
      <c r="E266" s="4">
        <f t="shared" si="147"/>
        <v>185130127.67556375</v>
      </c>
      <c r="F266" s="4">
        <f t="shared" si="148"/>
        <v>114475502.58205216</v>
      </c>
      <c r="G266" s="4">
        <f t="shared" si="149"/>
        <v>66657728.05219195</v>
      </c>
      <c r="H266" s="4">
        <f t="shared" si="150"/>
        <v>39868268.625828356</v>
      </c>
      <c r="I266" s="4">
        <f t="shared" si="151"/>
        <v>24896063.304342967</v>
      </c>
      <c r="J266" s="4">
        <f t="shared" si="152"/>
        <v>16220340.377084769</v>
      </c>
      <c r="K266" s="4">
        <f t="shared" si="153"/>
        <v>10975027.916392414</v>
      </c>
      <c r="L266" s="4">
        <f t="shared" si="154"/>
        <v>7673242.2830254612</v>
      </c>
      <c r="M266" s="4">
        <f t="shared" si="155"/>
        <v>5518423.7331086108</v>
      </c>
      <c r="N266" s="4">
        <f t="shared" si="156"/>
        <v>4066752.1290762755</v>
      </c>
      <c r="O266" s="4">
        <f t="shared" si="157"/>
        <v>3061177.2780592311</v>
      </c>
      <c r="P266" s="4">
        <f t="shared" si="158"/>
        <v>2347383.5481131091</v>
      </c>
      <c r="Q266" s="4">
        <f t="shared" si="159"/>
        <v>1829672.5485211553</v>
      </c>
      <c r="R266" s="4">
        <f t="shared" si="160"/>
        <v>1446941.3836933521</v>
      </c>
      <c r="S266" s="4">
        <f t="shared" si="161"/>
        <v>1159143.0103836949</v>
      </c>
    </row>
    <row r="267" spans="1:20" ht="17.25" thickBot="1" x14ac:dyDescent="0.35">
      <c r="A267" s="6"/>
      <c r="B267" s="7"/>
      <c r="C267" s="7" t="s">
        <v>23</v>
      </c>
      <c r="D267" s="15">
        <f>SUM(D226:D266)</f>
        <v>2655738239.5082784</v>
      </c>
      <c r="E267" s="15">
        <f t="shared" ref="E267" si="163">SUM(E226:E266)</f>
        <v>15580235380.624346</v>
      </c>
      <c r="F267" s="15">
        <f t="shared" ref="F267" si="164">SUM(F226:F266)</f>
        <v>48101862380.566284</v>
      </c>
      <c r="G267" s="15">
        <f t="shared" ref="G267" si="165">SUM(G226:G266)</f>
        <v>113883726213.59311</v>
      </c>
      <c r="H267" s="15">
        <f t="shared" ref="H267" si="166">SUM(H226:H266)</f>
        <v>269034639654.64111</v>
      </c>
      <c r="I267" s="15">
        <f t="shared" ref="I267" si="167">SUM(I226:I266)</f>
        <v>514487787402.50378</v>
      </c>
      <c r="J267" s="15">
        <f t="shared" ref="J267" si="168">SUM(J226:J266)</f>
        <v>770125512931.49023</v>
      </c>
      <c r="K267" s="15">
        <f t="shared" ref="K267" si="169">SUM(K226:K266)</f>
        <v>961554417539.58606</v>
      </c>
      <c r="L267" s="15">
        <f t="shared" ref="L267" si="170">SUM(L226:L266)</f>
        <v>1062077072631.3931</v>
      </c>
      <c r="M267" s="15">
        <f t="shared" ref="M267" si="171">SUM(M226:M266)</f>
        <v>1081110855050.3958</v>
      </c>
      <c r="N267" s="15">
        <f t="shared" ref="N267" si="172">SUM(N226:N266)</f>
        <v>1042044430810.3563</v>
      </c>
      <c r="O267" s="15">
        <f t="shared" ref="O267" si="173">SUM(O226:O266)</f>
        <v>968296540609.67468</v>
      </c>
      <c r="P267" s="15">
        <f t="shared" ref="P267" si="174">SUM(P226:P266)</f>
        <v>877965243962.13867</v>
      </c>
      <c r="Q267" s="15">
        <f t="shared" ref="Q267" si="175">SUM(Q226:Q266)</f>
        <v>783184941409.86792</v>
      </c>
      <c r="R267" s="15">
        <f t="shared" ref="R267" si="176">SUM(R226:R266)</f>
        <v>691252262392.10925</v>
      </c>
      <c r="S267" s="20">
        <f>SUM(S225:S266)</f>
        <v>606063284320.69446</v>
      </c>
      <c r="T267" s="12">
        <f>SUM(D267:S267)</f>
        <v>9807418550929.1445</v>
      </c>
    </row>
    <row r="268" spans="1:20" ht="17.25" thickBot="1" x14ac:dyDescent="0.35">
      <c r="A268" s="1" t="s">
        <v>16</v>
      </c>
      <c r="B268" s="2">
        <f>A271-A270</f>
        <v>2.8749999999999998E-2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20" ht="17.25" thickBot="1" x14ac:dyDescent="0.35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20" x14ac:dyDescent="0.3">
      <c r="A270" s="14">
        <f>A226</f>
        <v>0.05</v>
      </c>
      <c r="B270" s="16">
        <f>B226</f>
        <v>0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0</v>
      </c>
    </row>
    <row r="271" spans="1:20" x14ac:dyDescent="0.3">
      <c r="A271" s="14">
        <f t="shared" ref="A271:A310" si="177">A227</f>
        <v>7.8750000000000001E-2</v>
      </c>
      <c r="B271" s="16">
        <f t="shared" ref="B271:B310" si="178">B227</f>
        <v>2667.7976622336</v>
      </c>
      <c r="C271" s="4"/>
      <c r="D271" s="4">
        <f t="shared" ref="D271:D310" si="179">$B$4*(B271^2)*($D$268^2*(2*PI())^4*A271^-5/4/PI()/$D$5^4*EXP((-1/PI())*(2*PI()/$D$5)^4*A271^-4))</f>
        <v>0</v>
      </c>
      <c r="E271" s="4">
        <f t="shared" ref="E271:E310" si="180">$B$4*(B271^2)*($D$268^2*(2*PI())^4*A271^-5/4/PI()/$E$5^4*EXP((-1/PI())*(2*PI()/$E$5)^4*A271^-4))</f>
        <v>0</v>
      </c>
      <c r="F271" s="4">
        <f t="shared" ref="F271:F310" si="181">$B$4*(B271^2)*($D$268^2*(2*PI())^4*A271^-5/4/PI()/$F$5^4*EXP((-1/PI())*(2*PI()/$F$5)^4*A271^-4))</f>
        <v>0</v>
      </c>
      <c r="G271" s="4">
        <f t="shared" ref="G271:G310" si="182">$B$4*(B271^2)*($D$268^2*(2*PI())^4*A271^-5/4/PI()/$G$5^4*EXP((-1/PI())*(2*PI()/$G$5)^4*A271^-4))</f>
        <v>0</v>
      </c>
      <c r="H271" s="4">
        <f t="shared" ref="H271:H310" si="183">$B$4*(B271^2)*($D$268^2*(2*PI())^4*A271^-5/4/PI()/$H$5^4*EXP((-1/PI())*(2*PI()/$H$5)^4*A271^-4))</f>
        <v>0</v>
      </c>
      <c r="I271" s="4">
        <f t="shared" ref="I271:I310" si="184">$B$4*(B271^2)*($D$268^2*(2*PI())^4*A271^-5/4/PI()/$I$5^4*EXP((-1/PI())*(2*PI()/$I$5)^4*A271^-4))</f>
        <v>0</v>
      </c>
      <c r="J271" s="4">
        <f t="shared" ref="J271:J310" si="185">$B$4*(B271^2)*($D$268^2*(2*PI())^4*A271^-5/4/PI()/$J$5^4*EXP((-1/PI())*(2*PI()/$J$5)^4*A271^-4))</f>
        <v>0</v>
      </c>
      <c r="K271" s="4">
        <f t="shared" ref="K271:K310" si="186">$B$4*(B271^2)*($D$268^2*(2*PI())^4*A271^-5/4/PI()/$K$5^4*EXP((-1/PI())*(2*PI()/$K$5)^4*A271^-4))</f>
        <v>0</v>
      </c>
      <c r="L271" s="4">
        <f t="shared" ref="L271:L310" si="187">$B$4*(B271^2)*($D$268^2*(2*PI())^4*A271^-5/4/PI()/$L$5^4*EXP((-1/PI())*(2*PI()/$L$5)^4*A271^-4))</f>
        <v>0</v>
      </c>
      <c r="M271" s="4">
        <f t="shared" ref="M271:M310" si="188">$B$4*(B271^2)*($D$268^2*(2*PI())^4*A271^-5/4/PI()/$M$5^4*EXP((-1/PI())*(2*PI()/$M$5)^4*A271^-4))</f>
        <v>4.9997191087443547E-220</v>
      </c>
      <c r="N271" s="4">
        <f t="shared" ref="N271:N310" si="189">$B$4*(B271^2)*($D$268^2*(2*PI())^4*A271^-5/4/PI()/$N$5^4*EXP((-1/PI())*(2*PI()/$N$5)^4*A271^-4))</f>
        <v>2.3224559186709141E-159</v>
      </c>
      <c r="O271" s="4">
        <f t="shared" ref="O271:O310" si="190">$B$4*(B271^2)*($D$268^2*(2*PI())^4*A271^-5/4/PI()/$O$5^4*EXP((-1/PI())*(2*PI()/$O$5)^4*A271^-4))</f>
        <v>1.4910472295819236E-117</v>
      </c>
      <c r="P271" s="4">
        <f t="shared" ref="P271:P310" si="191">$B$4*(B271^2)*($D$268^2*(2*PI())^4*A271^-5/4/PI()/$P$5^4*EXP((-1/PI())*(2*PI()/$P$5)^4*A271^-4))</f>
        <v>5.3845066046067649E-88</v>
      </c>
      <c r="Q271" s="4">
        <f t="shared" ref="Q271:Q310" si="192">$B$4*(B271^2)*($D$268^2*(2*PI())^4*A271^-5/4/PI()/$Q$5^4*EXP((-1/PI())*(2*PI()/$Q$5)^4*A271^-4))</f>
        <v>1.2517726769858089E-66</v>
      </c>
      <c r="R271" s="4">
        <f t="shared" ref="R271:R310" si="193">$B$4*(B271^2)*($D$268^2*(2*PI())^4*A271^-5/4/PI()/$R$5^4*EXP((-1/PI())*(2*PI()/$R$5)^4*A271^-4))</f>
        <v>7.0132400426207134E-51</v>
      </c>
      <c r="S271" s="4">
        <f t="shared" ref="S271:S310" si="194">$B$4*(B271^2)*($D$268^2*(2*PI())^4*A271^-5/4/PI()/$S$5^4*EXP((-1/PI())*(2*PI()/$S$5)^4*A271^-4))</f>
        <v>4.5109118316677996E-39</v>
      </c>
    </row>
    <row r="272" spans="1:20" x14ac:dyDescent="0.3">
      <c r="A272" s="14">
        <f t="shared" si="177"/>
        <v>0.1075</v>
      </c>
      <c r="B272" s="16">
        <f t="shared" si="178"/>
        <v>12005.089480051201</v>
      </c>
      <c r="C272" s="4"/>
      <c r="D272" s="4">
        <f t="shared" si="179"/>
        <v>0</v>
      </c>
      <c r="E272" s="4">
        <f t="shared" si="180"/>
        <v>0</v>
      </c>
      <c r="F272" s="4">
        <f t="shared" si="181"/>
        <v>0</v>
      </c>
      <c r="G272" s="4">
        <f t="shared" si="182"/>
        <v>0</v>
      </c>
      <c r="H272" s="4">
        <f t="shared" si="183"/>
        <v>0</v>
      </c>
      <c r="I272" s="4">
        <f t="shared" si="184"/>
        <v>2.5169961502219216E-298</v>
      </c>
      <c r="J272" s="4">
        <f t="shared" si="185"/>
        <v>1.568940859847209E-187</v>
      </c>
      <c r="K272" s="4">
        <f t="shared" si="186"/>
        <v>2.3270793546199615E-122</v>
      </c>
      <c r="L272" s="4">
        <f t="shared" si="187"/>
        <v>4.9530754326544504E-82</v>
      </c>
      <c r="M272" s="4">
        <f t="shared" si="188"/>
        <v>5.1345903462866308E-56</v>
      </c>
      <c r="N272" s="4">
        <f t="shared" si="189"/>
        <v>1.2202252632464346E-38</v>
      </c>
      <c r="O272" s="4">
        <f t="shared" si="190"/>
        <v>1.0913327307333655E-26</v>
      </c>
      <c r="P272" s="4">
        <f t="shared" si="191"/>
        <v>2.9349381404577134E-18</v>
      </c>
      <c r="Q272" s="4">
        <f t="shared" si="192"/>
        <v>3.4949707073132645E-12</v>
      </c>
      <c r="R272" s="4">
        <f t="shared" si="193"/>
        <v>1.0137933589664354E-7</v>
      </c>
      <c r="S272" s="4">
        <f t="shared" si="194"/>
        <v>2.1768577440359779E-4</v>
      </c>
    </row>
    <row r="273" spans="1:19" x14ac:dyDescent="0.3">
      <c r="A273" s="14">
        <f t="shared" si="177"/>
        <v>0.13625000000000001</v>
      </c>
      <c r="B273" s="16">
        <f t="shared" si="178"/>
        <v>32013.571946803204</v>
      </c>
      <c r="C273" s="4"/>
      <c r="D273" s="4">
        <f t="shared" si="179"/>
        <v>0</v>
      </c>
      <c r="E273" s="4">
        <f t="shared" si="180"/>
        <v>0</v>
      </c>
      <c r="F273" s="4">
        <f t="shared" si="181"/>
        <v>0</v>
      </c>
      <c r="G273" s="4">
        <f t="shared" si="182"/>
        <v>0</v>
      </c>
      <c r="H273" s="4">
        <f t="shared" si="183"/>
        <v>2.6772654939058232E-186</v>
      </c>
      <c r="I273" s="4">
        <f t="shared" si="184"/>
        <v>1.0805992136201442E-108</v>
      </c>
      <c r="J273" s="4">
        <f t="shared" si="185"/>
        <v>7.077318995604699E-66</v>
      </c>
      <c r="K273" s="4">
        <f t="shared" si="186"/>
        <v>9.9576922180305731E-41</v>
      </c>
      <c r="L273" s="4">
        <f t="shared" si="187"/>
        <v>3.3811879224408436E-25</v>
      </c>
      <c r="M273" s="4">
        <f t="shared" si="188"/>
        <v>3.3249291920376482E-15</v>
      </c>
      <c r="N273" s="4">
        <f t="shared" si="189"/>
        <v>1.4904600566904727E-8</v>
      </c>
      <c r="O273" s="4">
        <f t="shared" si="190"/>
        <v>5.3539327705845561E-4</v>
      </c>
      <c r="P273" s="4">
        <f t="shared" si="191"/>
        <v>0.84008040322799327</v>
      </c>
      <c r="Q273" s="4">
        <f t="shared" si="192"/>
        <v>163.03337046591159</v>
      </c>
      <c r="R273" s="4">
        <f t="shared" si="193"/>
        <v>7567.5550443424272</v>
      </c>
      <c r="S273" s="4">
        <f t="shared" si="194"/>
        <v>129116.30200443385</v>
      </c>
    </row>
    <row r="274" spans="1:19" x14ac:dyDescent="0.3">
      <c r="A274" s="14">
        <f t="shared" si="177"/>
        <v>0.16500000000000001</v>
      </c>
      <c r="B274" s="16">
        <f t="shared" si="178"/>
        <v>70029.688633631988</v>
      </c>
      <c r="C274" s="4"/>
      <c r="D274" s="4">
        <f t="shared" si="179"/>
        <v>0</v>
      </c>
      <c r="E274" s="4">
        <f t="shared" si="180"/>
        <v>0</v>
      </c>
      <c r="F274" s="4">
        <f t="shared" si="181"/>
        <v>0</v>
      </c>
      <c r="G274" s="4">
        <f t="shared" si="182"/>
        <v>4.8765197797619335E-151</v>
      </c>
      <c r="H274" s="4">
        <f t="shared" si="183"/>
        <v>2.5763689928558851E-80</v>
      </c>
      <c r="I274" s="4">
        <f t="shared" si="184"/>
        <v>2.3872810259809149E-44</v>
      </c>
      <c r="J274" s="4">
        <f t="shared" si="185"/>
        <v>1.5209006527357188E-24</v>
      </c>
      <c r="K274" s="4">
        <f t="shared" si="186"/>
        <v>6.0517616199473074E-13</v>
      </c>
      <c r="L274" s="4">
        <f t="shared" si="187"/>
        <v>8.2887674833887848E-6</v>
      </c>
      <c r="M274" s="4">
        <f t="shared" si="188"/>
        <v>0.30700411136990446</v>
      </c>
      <c r="N274" s="4">
        <f t="shared" si="189"/>
        <v>322.3089762044566</v>
      </c>
      <c r="O274" s="4">
        <f t="shared" si="190"/>
        <v>36298.12782673847</v>
      </c>
      <c r="P274" s="4">
        <f t="shared" si="191"/>
        <v>963223.05161273456</v>
      </c>
      <c r="Q274" s="4">
        <f t="shared" si="192"/>
        <v>9759125.7158246431</v>
      </c>
      <c r="R274" s="4">
        <f t="shared" si="193"/>
        <v>51244830.432910919</v>
      </c>
      <c r="S274" s="4">
        <f t="shared" si="194"/>
        <v>170151241.17281991</v>
      </c>
    </row>
    <row r="275" spans="1:19" x14ac:dyDescent="0.3">
      <c r="A275" s="14">
        <f t="shared" si="177"/>
        <v>0.19375000000000001</v>
      </c>
      <c r="B275" s="16">
        <f t="shared" si="178"/>
        <v>129388.18661832964</v>
      </c>
      <c r="C275" s="4"/>
      <c r="D275" s="4">
        <f t="shared" si="179"/>
        <v>0</v>
      </c>
      <c r="E275" s="4">
        <f t="shared" si="180"/>
        <v>0</v>
      </c>
      <c r="F275" s="4">
        <f t="shared" si="181"/>
        <v>8.3089845555931569E-155</v>
      </c>
      <c r="G275" s="4">
        <f t="shared" si="182"/>
        <v>1.1552186857230499E-73</v>
      </c>
      <c r="H275" s="4">
        <f t="shared" si="183"/>
        <v>1.3919738121501815E-36</v>
      </c>
      <c r="I275" s="4">
        <f t="shared" si="184"/>
        <v>9.0869719763618177E-18</v>
      </c>
      <c r="J275" s="4">
        <f t="shared" si="185"/>
        <v>1.920587579303676E-7</v>
      </c>
      <c r="K275" s="4">
        <f t="shared" si="186"/>
        <v>0.20057103619809044</v>
      </c>
      <c r="L275" s="4">
        <f t="shared" si="187"/>
        <v>957.34258291339336</v>
      </c>
      <c r="M275" s="4">
        <f t="shared" si="188"/>
        <v>206740.35148709849</v>
      </c>
      <c r="N275" s="4">
        <f t="shared" si="189"/>
        <v>6935902.9952015225</v>
      </c>
      <c r="O275" s="4">
        <f t="shared" si="190"/>
        <v>72671750.502874672</v>
      </c>
      <c r="P275" s="4">
        <f t="shared" si="191"/>
        <v>359219854.67084479</v>
      </c>
      <c r="Q275" s="4">
        <f t="shared" si="192"/>
        <v>1078566167.5451217</v>
      </c>
      <c r="R275" s="4">
        <f t="shared" si="193"/>
        <v>2307943944.1042109</v>
      </c>
      <c r="S275" s="4">
        <f t="shared" si="194"/>
        <v>3904797925.5347948</v>
      </c>
    </row>
    <row r="276" spans="1:19" x14ac:dyDescent="0.3">
      <c r="A276" s="14">
        <f t="shared" si="177"/>
        <v>0.2225</v>
      </c>
      <c r="B276" s="16">
        <f t="shared" si="178"/>
        <v>216758.56005648003</v>
      </c>
      <c r="C276" s="4"/>
      <c r="D276" s="4">
        <f t="shared" si="179"/>
        <v>0</v>
      </c>
      <c r="E276" s="4">
        <f t="shared" si="180"/>
        <v>1.3202586213013649E-201</v>
      </c>
      <c r="F276" s="4">
        <f t="shared" si="181"/>
        <v>1.210222066139891E-83</v>
      </c>
      <c r="G276" s="4">
        <f t="shared" si="182"/>
        <v>4.1167081751141588E-37</v>
      </c>
      <c r="H276" s="4">
        <f t="shared" si="183"/>
        <v>6.7517084840969332E-16</v>
      </c>
      <c r="I276" s="4">
        <f t="shared" si="184"/>
        <v>3.5890386167650554E-5</v>
      </c>
      <c r="J276" s="4">
        <f t="shared" si="185"/>
        <v>25.671454002234245</v>
      </c>
      <c r="K276" s="4">
        <f t="shared" si="186"/>
        <v>62548.329995041582</v>
      </c>
      <c r="L276" s="4">
        <f t="shared" si="187"/>
        <v>6986404.5197759736</v>
      </c>
      <c r="M276" s="4">
        <f t="shared" si="188"/>
        <v>133315203.91491799</v>
      </c>
      <c r="N276" s="4">
        <f t="shared" si="189"/>
        <v>881612499.41042304</v>
      </c>
      <c r="O276" s="4">
        <f t="shared" si="190"/>
        <v>3013967967.561554</v>
      </c>
      <c r="P276" s="4">
        <f t="shared" si="191"/>
        <v>6744111258.5148859</v>
      </c>
      <c r="Q276" s="4">
        <f t="shared" si="192"/>
        <v>11410489613.315699</v>
      </c>
      <c r="R276" s="4">
        <f t="shared" si="193"/>
        <v>15988873119.252676</v>
      </c>
      <c r="S276" s="4">
        <f t="shared" si="194"/>
        <v>19683222088.614647</v>
      </c>
    </row>
    <row r="277" spans="1:19" x14ac:dyDescent="0.3">
      <c r="A277" s="14">
        <f t="shared" si="177"/>
        <v>0.25124999999999997</v>
      </c>
      <c r="B277" s="16">
        <f t="shared" si="178"/>
        <v>331473.85953252477</v>
      </c>
      <c r="C277" s="4"/>
      <c r="D277" s="4">
        <f t="shared" si="179"/>
        <v>0</v>
      </c>
      <c r="E277" s="4">
        <f t="shared" si="180"/>
        <v>5.6972072208601796E-119</v>
      </c>
      <c r="F277" s="4">
        <f t="shared" si="181"/>
        <v>1.4848053881375316E-46</v>
      </c>
      <c r="G277" s="4">
        <f t="shared" si="182"/>
        <v>4.7675791870495543E-18</v>
      </c>
      <c r="H277" s="4">
        <f t="shared" si="183"/>
        <v>4.2693260847807648E-5</v>
      </c>
      <c r="I277" s="4">
        <f t="shared" si="184"/>
        <v>139.05636793651522</v>
      </c>
      <c r="J277" s="4">
        <f t="shared" si="185"/>
        <v>467174.50294749514</v>
      </c>
      <c r="K277" s="4">
        <f t="shared" si="186"/>
        <v>48473768.69345364</v>
      </c>
      <c r="L277" s="4">
        <f t="shared" si="187"/>
        <v>766075482.57530403</v>
      </c>
      <c r="M277" s="4">
        <f t="shared" si="188"/>
        <v>4131725796.1136174</v>
      </c>
      <c r="N277" s="4">
        <f t="shared" si="189"/>
        <v>11728207275.564619</v>
      </c>
      <c r="O277" s="4">
        <f t="shared" si="190"/>
        <v>22376008424.428104</v>
      </c>
      <c r="P277" s="4">
        <f t="shared" si="191"/>
        <v>33136802453.696846</v>
      </c>
      <c r="Q277" s="4">
        <f t="shared" si="192"/>
        <v>41587175625.397453</v>
      </c>
      <c r="R277" s="4">
        <f t="shared" si="193"/>
        <v>46743285335.076424</v>
      </c>
      <c r="S277" s="4">
        <f t="shared" si="194"/>
        <v>48761831588.07029</v>
      </c>
    </row>
    <row r="278" spans="1:19" x14ac:dyDescent="0.3">
      <c r="A278" s="14">
        <f t="shared" si="177"/>
        <v>0.28000000000000003</v>
      </c>
      <c r="B278" s="16">
        <f t="shared" si="178"/>
        <v>472200.18621534732</v>
      </c>
      <c r="C278" s="4"/>
      <c r="D278" s="4">
        <f t="shared" si="179"/>
        <v>3.3624699231100513E-220</v>
      </c>
      <c r="E278" s="4">
        <f t="shared" si="180"/>
        <v>1.5709615600361589E-72</v>
      </c>
      <c r="F278" s="4">
        <f t="shared" si="181"/>
        <v>1.0534476590934657E-25</v>
      </c>
      <c r="G278" s="4">
        <f t="shared" si="182"/>
        <v>2.5240006285187207E-7</v>
      </c>
      <c r="H278" s="4">
        <f t="shared" si="183"/>
        <v>51.499041438109693</v>
      </c>
      <c r="I278" s="4">
        <f t="shared" si="184"/>
        <v>720708.4055062487</v>
      </c>
      <c r="J278" s="4">
        <f t="shared" si="185"/>
        <v>119120586.8247761</v>
      </c>
      <c r="K278" s="4">
        <f t="shared" si="186"/>
        <v>2098373338.7994995</v>
      </c>
      <c r="L278" s="4">
        <f t="shared" si="187"/>
        <v>11053352710.317558</v>
      </c>
      <c r="M278" s="4">
        <f t="shared" si="188"/>
        <v>29311406047.13662</v>
      </c>
      <c r="N278" s="4">
        <f t="shared" si="189"/>
        <v>51733881915.268745</v>
      </c>
      <c r="O278" s="4">
        <f t="shared" si="190"/>
        <v>71122507160.331573</v>
      </c>
      <c r="P278" s="4">
        <f t="shared" si="191"/>
        <v>83525891293.777069</v>
      </c>
      <c r="Q278" s="4">
        <f t="shared" si="192"/>
        <v>88630329911.374939</v>
      </c>
      <c r="R278" s="4">
        <f t="shared" si="193"/>
        <v>88012451723.008087</v>
      </c>
      <c r="S278" s="4">
        <f t="shared" si="194"/>
        <v>83656351048.39093</v>
      </c>
    </row>
    <row r="279" spans="1:19" x14ac:dyDescent="0.3">
      <c r="A279" s="14">
        <f t="shared" si="177"/>
        <v>0.30875000000000002</v>
      </c>
      <c r="B279" s="16">
        <f t="shared" si="178"/>
        <v>627599.40004045458</v>
      </c>
      <c r="C279" s="4"/>
      <c r="D279" s="4">
        <f t="shared" si="179"/>
        <v>1.4131970132703998E-144</v>
      </c>
      <c r="E279" s="4">
        <f t="shared" si="180"/>
        <v>7.8114796413973822E-45</v>
      </c>
      <c r="F279" s="4">
        <f t="shared" si="181"/>
        <v>2.8404276743004673E-13</v>
      </c>
      <c r="G279" s="4">
        <f t="shared" si="182"/>
        <v>0.61854497759208882</v>
      </c>
      <c r="H279" s="4">
        <f t="shared" si="183"/>
        <v>214596.91886806017</v>
      </c>
      <c r="I279" s="4">
        <f t="shared" si="184"/>
        <v>116304109.77077249</v>
      </c>
      <c r="J279" s="4">
        <f t="shared" si="185"/>
        <v>3187725167.3711514</v>
      </c>
      <c r="K279" s="4">
        <f t="shared" si="186"/>
        <v>19495947665.54163</v>
      </c>
      <c r="L279" s="4">
        <f t="shared" si="187"/>
        <v>53321611080.846619</v>
      </c>
      <c r="M279" s="4">
        <f t="shared" si="188"/>
        <v>92579545088.974121</v>
      </c>
      <c r="N279" s="4">
        <f t="shared" si="189"/>
        <v>123068126597.36905</v>
      </c>
      <c r="O279" s="4">
        <f t="shared" si="190"/>
        <v>139147454480.96722</v>
      </c>
      <c r="P279" s="4">
        <f t="shared" si="191"/>
        <v>142300714256.67694</v>
      </c>
      <c r="Q279" s="4">
        <f t="shared" si="192"/>
        <v>136611185066.3515</v>
      </c>
      <c r="R279" s="4">
        <f t="shared" si="193"/>
        <v>125995216738.19533</v>
      </c>
      <c r="S279" s="4">
        <f t="shared" si="194"/>
        <v>113293273435.42268</v>
      </c>
    </row>
    <row r="280" spans="1:19" x14ac:dyDescent="0.3">
      <c r="A280" s="14">
        <f t="shared" si="177"/>
        <v>0.33750000000000002</v>
      </c>
      <c r="B280" s="16">
        <f t="shared" si="178"/>
        <v>782998.61386556167</v>
      </c>
      <c r="C280" s="4"/>
      <c r="D280" s="4">
        <f t="shared" si="179"/>
        <v>3.0823679144216984E-97</v>
      </c>
      <c r="E280" s="4">
        <f t="shared" si="180"/>
        <v>1.6428289345696602E-27</v>
      </c>
      <c r="F280" s="4">
        <f t="shared" si="181"/>
        <v>1.6426405674262298E-5</v>
      </c>
      <c r="G280" s="4">
        <f t="shared" si="182"/>
        <v>5886.4274090852759</v>
      </c>
      <c r="H280" s="4">
        <f t="shared" si="183"/>
        <v>37639293.163624547</v>
      </c>
      <c r="I280" s="4">
        <f t="shared" si="184"/>
        <v>2662620310.7270741</v>
      </c>
      <c r="J280" s="4">
        <f t="shared" si="185"/>
        <v>23685411539.481533</v>
      </c>
      <c r="K280" s="4">
        <f t="shared" si="186"/>
        <v>74680969102.230453</v>
      </c>
      <c r="L280" s="4">
        <f t="shared" si="187"/>
        <v>135486521159.49744</v>
      </c>
      <c r="M280" s="4">
        <f t="shared" si="188"/>
        <v>180432687494.59372</v>
      </c>
      <c r="N280" s="4">
        <f t="shared" si="189"/>
        <v>200837807451.66061</v>
      </c>
      <c r="O280" s="4">
        <f t="shared" si="190"/>
        <v>200910355181.17743</v>
      </c>
      <c r="P280" s="4">
        <f t="shared" si="191"/>
        <v>188410751008.82462</v>
      </c>
      <c r="Q280" s="4">
        <f t="shared" si="192"/>
        <v>169884127676.17191</v>
      </c>
      <c r="R280" s="4">
        <f t="shared" si="193"/>
        <v>149596256067.07425</v>
      </c>
      <c r="S280" s="4">
        <f t="shared" si="194"/>
        <v>129919524588.37051</v>
      </c>
    </row>
    <row r="281" spans="1:19" x14ac:dyDescent="0.3">
      <c r="A281" s="14">
        <f t="shared" si="177"/>
        <v>0.36625000000000002</v>
      </c>
      <c r="B281" s="16">
        <f t="shared" si="178"/>
        <v>915054.59814612486</v>
      </c>
      <c r="C281" s="4"/>
      <c r="D281" s="4">
        <f t="shared" si="179"/>
        <v>2.0489463178708997E-66</v>
      </c>
      <c r="E281" s="4">
        <f t="shared" si="180"/>
        <v>2.9405316889888452E-16</v>
      </c>
      <c r="F281" s="4">
        <f t="shared" si="181"/>
        <v>1.7177501588535251</v>
      </c>
      <c r="G281" s="4">
        <f t="shared" si="182"/>
        <v>2100750.6419571061</v>
      </c>
      <c r="H281" s="4">
        <f t="shared" si="183"/>
        <v>993856575.01815724</v>
      </c>
      <c r="I281" s="4">
        <f t="shared" si="184"/>
        <v>18639757758.742447</v>
      </c>
      <c r="J281" s="4">
        <f t="shared" si="185"/>
        <v>79612004479.150223</v>
      </c>
      <c r="K281" s="4">
        <f t="shared" si="186"/>
        <v>162970697567.02386</v>
      </c>
      <c r="L281" s="4">
        <f t="shared" si="187"/>
        <v>226237618391.14267</v>
      </c>
      <c r="M281" s="4">
        <f t="shared" si="188"/>
        <v>253442982135.7457</v>
      </c>
      <c r="N281" s="4">
        <f t="shared" si="189"/>
        <v>251271033784.25275</v>
      </c>
      <c r="O281" s="4">
        <f t="shared" si="190"/>
        <v>232076671012.11838</v>
      </c>
      <c r="P281" s="4">
        <f t="shared" si="191"/>
        <v>205684575393.41803</v>
      </c>
      <c r="Q281" s="4">
        <f t="shared" si="192"/>
        <v>178030333583.19571</v>
      </c>
      <c r="R281" s="4">
        <f t="shared" si="193"/>
        <v>152109781303.55264</v>
      </c>
      <c r="S281" s="4">
        <f t="shared" si="194"/>
        <v>129142223827.01181</v>
      </c>
    </row>
    <row r="282" spans="1:19" x14ac:dyDescent="0.3">
      <c r="A282" s="14">
        <f t="shared" si="177"/>
        <v>0.39500000000000002</v>
      </c>
      <c r="B282" s="16">
        <f t="shared" si="178"/>
        <v>1000424.1233376</v>
      </c>
      <c r="C282" s="4"/>
      <c r="D282" s="4">
        <f t="shared" si="179"/>
        <v>1.0980830418294284E-45</v>
      </c>
      <c r="E282" s="4">
        <f t="shared" si="180"/>
        <v>9.9844667413701795E-9</v>
      </c>
      <c r="F282" s="4">
        <f t="shared" si="181"/>
        <v>3647.0357050535763</v>
      </c>
      <c r="G282" s="4">
        <f t="shared" si="182"/>
        <v>96747526.143120959</v>
      </c>
      <c r="H282" s="4">
        <f t="shared" si="183"/>
        <v>7905540245.3659201</v>
      </c>
      <c r="I282" s="4">
        <f t="shared" si="184"/>
        <v>60563700950.36306</v>
      </c>
      <c r="J282" s="4">
        <f t="shared" si="185"/>
        <v>157709938063.40762</v>
      </c>
      <c r="K282" s="4">
        <f t="shared" si="186"/>
        <v>241251932095.92014</v>
      </c>
      <c r="L282" s="4">
        <f t="shared" si="187"/>
        <v>279600591530.99048</v>
      </c>
      <c r="M282" s="4">
        <f t="shared" si="188"/>
        <v>278741975003.62781</v>
      </c>
      <c r="N282" s="4">
        <f t="shared" si="189"/>
        <v>255601202342.51321</v>
      </c>
      <c r="O282" s="4">
        <f t="shared" si="190"/>
        <v>223702800156.46988</v>
      </c>
      <c r="P282" s="4">
        <f t="shared" si="191"/>
        <v>190851736471.34601</v>
      </c>
      <c r="Q282" s="4">
        <f t="shared" si="192"/>
        <v>160699393238.20981</v>
      </c>
      <c r="R282" s="4">
        <f t="shared" si="193"/>
        <v>134536241317.42091</v>
      </c>
      <c r="S282" s="4">
        <f t="shared" si="194"/>
        <v>112489609840.19022</v>
      </c>
    </row>
    <row r="283" spans="1:19" x14ac:dyDescent="0.3">
      <c r="A283" s="14">
        <f t="shared" si="177"/>
        <v>0.42375000000000002</v>
      </c>
      <c r="B283" s="16">
        <f t="shared" si="178"/>
        <v>1019765.6563887937</v>
      </c>
      <c r="C283" s="4"/>
      <c r="D283" s="4">
        <f t="shared" si="179"/>
        <v>2.2602661031117705E-31</v>
      </c>
      <c r="E283" s="4">
        <f t="shared" si="180"/>
        <v>1.4163703478749336E-3</v>
      </c>
      <c r="F283" s="4">
        <f t="shared" si="181"/>
        <v>624593.75018265506</v>
      </c>
      <c r="G283" s="4">
        <f t="shared" si="182"/>
        <v>1159878671.1084666</v>
      </c>
      <c r="H283" s="4">
        <f t="shared" si="183"/>
        <v>28008996586.062565</v>
      </c>
      <c r="I283" s="4">
        <f t="shared" si="184"/>
        <v>115256131352.54924</v>
      </c>
      <c r="J283" s="4">
        <f t="shared" si="185"/>
        <v>212883211777.94089</v>
      </c>
      <c r="K283" s="4">
        <f t="shared" si="186"/>
        <v>266028709934.29883</v>
      </c>
      <c r="L283" s="4">
        <f t="shared" si="187"/>
        <v>272008162832.52811</v>
      </c>
      <c r="M283" s="4">
        <f t="shared" si="188"/>
        <v>250084162823.79987</v>
      </c>
      <c r="N283" s="4">
        <f t="shared" si="189"/>
        <v>217226864513.55212</v>
      </c>
      <c r="O283" s="4">
        <f t="shared" si="190"/>
        <v>183143799961.63925</v>
      </c>
      <c r="P283" s="4">
        <f t="shared" si="191"/>
        <v>152170915933.36563</v>
      </c>
      <c r="Q283" s="4">
        <f t="shared" si="192"/>
        <v>125700726465.33183</v>
      </c>
      <c r="R283" s="4">
        <f t="shared" si="193"/>
        <v>103759481529.627</v>
      </c>
      <c r="S283" s="4">
        <f t="shared" si="194"/>
        <v>85840665756.325317</v>
      </c>
    </row>
    <row r="284" spans="1:19" x14ac:dyDescent="0.3">
      <c r="A284" s="14">
        <f t="shared" si="177"/>
        <v>0.45250000000000001</v>
      </c>
      <c r="B284" s="16">
        <f t="shared" si="178"/>
        <v>964408.85489744646</v>
      </c>
      <c r="C284" s="4"/>
      <c r="D284" s="4">
        <f t="shared" si="179"/>
        <v>2.7946330781869841E-21</v>
      </c>
      <c r="E284" s="4">
        <f t="shared" si="180"/>
        <v>5.2879815361589637</v>
      </c>
      <c r="F284" s="4">
        <f t="shared" si="181"/>
        <v>19540272.803969804</v>
      </c>
      <c r="G284" s="4">
        <f t="shared" si="182"/>
        <v>5468308980.1019583</v>
      </c>
      <c r="H284" s="4">
        <f t="shared" si="183"/>
        <v>55459660961.668335</v>
      </c>
      <c r="I284" s="4">
        <f t="shared" si="184"/>
        <v>146640786662.70306</v>
      </c>
      <c r="J284" s="4">
        <f t="shared" si="185"/>
        <v>212116001273.65079</v>
      </c>
      <c r="K284" s="4">
        <f t="shared" si="186"/>
        <v>229540170423.63037</v>
      </c>
      <c r="L284" s="4">
        <f t="shared" si="187"/>
        <v>214678043500.28455</v>
      </c>
      <c r="M284" s="4">
        <f t="shared" si="188"/>
        <v>186324375872.62439</v>
      </c>
      <c r="N284" s="4">
        <f t="shared" si="189"/>
        <v>155721742338.07196</v>
      </c>
      <c r="O284" s="4">
        <f t="shared" si="190"/>
        <v>127843223769.3091</v>
      </c>
      <c r="P284" s="4">
        <f t="shared" si="191"/>
        <v>104242177669.08803</v>
      </c>
      <c r="Q284" s="4">
        <f t="shared" si="192"/>
        <v>84944301146.044556</v>
      </c>
      <c r="R284" s="4">
        <f t="shared" si="193"/>
        <v>69415770272.162369</v>
      </c>
      <c r="S284" s="4">
        <f t="shared" si="194"/>
        <v>56995975420.952309</v>
      </c>
    </row>
    <row r="285" spans="1:19" x14ac:dyDescent="0.3">
      <c r="A285" s="14">
        <f t="shared" si="177"/>
        <v>0.48125000000000001</v>
      </c>
      <c r="B285" s="16">
        <f t="shared" si="178"/>
        <v>841690.16243470076</v>
      </c>
      <c r="C285" s="4"/>
      <c r="D285" s="4">
        <f t="shared" si="179"/>
        <v>4.712055221671903E-14</v>
      </c>
      <c r="E285" s="4">
        <f t="shared" si="180"/>
        <v>1615.1169211291829</v>
      </c>
      <c r="F285" s="4">
        <f t="shared" si="181"/>
        <v>184256300.42819253</v>
      </c>
      <c r="G285" s="4">
        <f t="shared" si="182"/>
        <v>13019377305.930868</v>
      </c>
      <c r="H285" s="4">
        <f t="shared" si="183"/>
        <v>70258655435.190247</v>
      </c>
      <c r="I285" s="4">
        <f t="shared" si="184"/>
        <v>134670655657.59454</v>
      </c>
      <c r="J285" s="4">
        <f t="shared" si="185"/>
        <v>163073502136.36108</v>
      </c>
      <c r="K285" s="4">
        <f t="shared" si="186"/>
        <v>158932123530.8844</v>
      </c>
      <c r="L285" s="4">
        <f t="shared" si="187"/>
        <v>139308192272.69168</v>
      </c>
      <c r="M285" s="4">
        <f t="shared" si="188"/>
        <v>115947207114.82428</v>
      </c>
      <c r="N285" s="4">
        <f t="shared" si="189"/>
        <v>94223532501.710327</v>
      </c>
      <c r="O285" s="4">
        <f t="shared" si="190"/>
        <v>75873037507.996506</v>
      </c>
      <c r="P285" s="4">
        <f t="shared" si="191"/>
        <v>61025114015.940987</v>
      </c>
      <c r="Q285" s="4">
        <f t="shared" si="192"/>
        <v>49237635219.902321</v>
      </c>
      <c r="R285" s="4">
        <f t="shared" si="193"/>
        <v>39943457900.917595</v>
      </c>
      <c r="S285" s="4">
        <f t="shared" si="194"/>
        <v>32617204894.34066</v>
      </c>
    </row>
    <row r="286" spans="1:19" x14ac:dyDescent="0.3">
      <c r="A286" s="14">
        <f t="shared" si="177"/>
        <v>0.51</v>
      </c>
      <c r="B286" s="16">
        <f t="shared" si="178"/>
        <v>670951.11205175053</v>
      </c>
      <c r="C286" s="4"/>
      <c r="D286" s="4">
        <f t="shared" si="179"/>
        <v>7.8435659732859751E-9</v>
      </c>
      <c r="E286" s="4">
        <f t="shared" si="180"/>
        <v>82071.850578881538</v>
      </c>
      <c r="F286" s="4">
        <f t="shared" si="181"/>
        <v>710735589.32283378</v>
      </c>
      <c r="G286" s="4">
        <f t="shared" si="182"/>
        <v>18102943826.434135</v>
      </c>
      <c r="H286" s="4">
        <f t="shared" si="183"/>
        <v>61196513018.274841</v>
      </c>
      <c r="I286" s="4">
        <f t="shared" si="184"/>
        <v>92413259321.910294</v>
      </c>
      <c r="J286" s="4">
        <f t="shared" si="185"/>
        <v>98086400481.220032</v>
      </c>
      <c r="K286" s="4">
        <f t="shared" si="186"/>
        <v>88458377360.737305</v>
      </c>
      <c r="L286" s="4">
        <f t="shared" si="187"/>
        <v>73896771654.26683</v>
      </c>
      <c r="M286" s="4">
        <f t="shared" si="188"/>
        <v>59623611119.628464</v>
      </c>
      <c r="N286" s="4">
        <f t="shared" si="189"/>
        <v>47455629606.984756</v>
      </c>
      <c r="O286" s="4">
        <f t="shared" si="190"/>
        <v>37669380283.249657</v>
      </c>
      <c r="P286" s="4">
        <f t="shared" si="191"/>
        <v>29991814075.647385</v>
      </c>
      <c r="Q286" s="4">
        <f t="shared" si="192"/>
        <v>24021605539.746094</v>
      </c>
      <c r="R286" s="4">
        <f t="shared" si="193"/>
        <v>19381906745.412209</v>
      </c>
      <c r="S286" s="4">
        <f t="shared" si="194"/>
        <v>15762662115.147007</v>
      </c>
    </row>
    <row r="287" spans="1:19" x14ac:dyDescent="0.3">
      <c r="A287" s="14">
        <f t="shared" si="177"/>
        <v>0.53874999999999995</v>
      </c>
      <c r="B287" s="16">
        <f t="shared" si="178"/>
        <v>486206.12394207361</v>
      </c>
      <c r="C287" s="4"/>
      <c r="D287" s="4">
        <f t="shared" si="179"/>
        <v>4.7416983775611912E-5</v>
      </c>
      <c r="E287" s="4">
        <f t="shared" si="180"/>
        <v>1109507.9351315319</v>
      </c>
      <c r="F287" s="4">
        <f t="shared" si="181"/>
        <v>1375329301.0951557</v>
      </c>
      <c r="G287" s="4">
        <f t="shared" si="182"/>
        <v>16230730662.50609</v>
      </c>
      <c r="H287" s="4">
        <f t="shared" si="183"/>
        <v>38561815550.658981</v>
      </c>
      <c r="I287" s="4">
        <f t="shared" si="184"/>
        <v>48649512678.849403</v>
      </c>
      <c r="J287" s="4">
        <f t="shared" si="185"/>
        <v>46751777835.030945</v>
      </c>
      <c r="K287" s="4">
        <f t="shared" si="186"/>
        <v>39766787975.926872</v>
      </c>
      <c r="L287" s="4">
        <f t="shared" si="187"/>
        <v>32037971350.439327</v>
      </c>
      <c r="M287" s="4">
        <f t="shared" si="188"/>
        <v>25251429760.90028</v>
      </c>
      <c r="N287" s="4">
        <f t="shared" si="189"/>
        <v>19785510389.989403</v>
      </c>
      <c r="O287" s="4">
        <f t="shared" si="190"/>
        <v>15536481738.800203</v>
      </c>
      <c r="P287" s="4">
        <f t="shared" si="191"/>
        <v>12275642635.998785</v>
      </c>
      <c r="Q287" s="4">
        <f t="shared" si="192"/>
        <v>9777748526.3681183</v>
      </c>
      <c r="R287" s="4">
        <f t="shared" si="193"/>
        <v>7857030778.2324343</v>
      </c>
      <c r="S287" s="4">
        <f t="shared" si="194"/>
        <v>6370279207.8647051</v>
      </c>
    </row>
    <row r="288" spans="1:19" x14ac:dyDescent="0.3">
      <c r="A288" s="14">
        <f t="shared" si="177"/>
        <v>0.5675</v>
      </c>
      <c r="B288" s="16">
        <f t="shared" si="178"/>
        <v>334141.65719475842</v>
      </c>
      <c r="C288" s="4"/>
      <c r="D288" s="4">
        <f t="shared" si="179"/>
        <v>2.735991437744896E-2</v>
      </c>
      <c r="E288" s="4">
        <f t="shared" si="180"/>
        <v>5990253.7439034693</v>
      </c>
      <c r="F288" s="4">
        <f t="shared" si="181"/>
        <v>1676806783.5055168</v>
      </c>
      <c r="G288" s="4">
        <f t="shared" si="182"/>
        <v>10981544131.611231</v>
      </c>
      <c r="H288" s="4">
        <f t="shared" si="183"/>
        <v>19917962570.418331</v>
      </c>
      <c r="I288" s="4">
        <f t="shared" si="184"/>
        <v>21897422362.868187</v>
      </c>
      <c r="J288" s="4">
        <f t="shared" si="185"/>
        <v>19501987441.465675</v>
      </c>
      <c r="K288" s="4">
        <f t="shared" si="186"/>
        <v>15861795904.444565</v>
      </c>
      <c r="L288" s="4">
        <f t="shared" si="187"/>
        <v>12429304356.589972</v>
      </c>
      <c r="M288" s="4">
        <f t="shared" si="188"/>
        <v>9622358767.0083046</v>
      </c>
      <c r="N288" s="4">
        <f t="shared" si="189"/>
        <v>7449572877.7598429</v>
      </c>
      <c r="O288" s="4">
        <f t="shared" si="190"/>
        <v>5801531729.4956722</v>
      </c>
      <c r="P288" s="4">
        <f t="shared" si="191"/>
        <v>4557123533.7635193</v>
      </c>
      <c r="Q288" s="4">
        <f t="shared" si="192"/>
        <v>3614470844.0581965</v>
      </c>
      <c r="R288" s="4">
        <f t="shared" si="193"/>
        <v>2895380874.5802383</v>
      </c>
      <c r="S288" s="4">
        <f t="shared" si="194"/>
        <v>2341991435.570169</v>
      </c>
    </row>
    <row r="289" spans="1:19" x14ac:dyDescent="0.3">
      <c r="A289" s="14">
        <f t="shared" si="177"/>
        <v>0.59624999999999995</v>
      </c>
      <c r="B289" s="16">
        <f t="shared" si="178"/>
        <v>267446.71563891834</v>
      </c>
      <c r="C289" s="4"/>
      <c r="D289" s="4">
        <f t="shared" si="179"/>
        <v>4.1619844823834109</v>
      </c>
      <c r="E289" s="4">
        <f t="shared" si="180"/>
        <v>24286137.268888045</v>
      </c>
      <c r="F289" s="4">
        <f t="shared" si="181"/>
        <v>2142672551.8390505</v>
      </c>
      <c r="G289" s="4">
        <f t="shared" si="182"/>
        <v>8885656177.9390583</v>
      </c>
      <c r="H289" s="4">
        <f t="shared" si="183"/>
        <v>13070787759.597904</v>
      </c>
      <c r="I289" s="4">
        <f t="shared" si="184"/>
        <v>12914268248.199368</v>
      </c>
      <c r="J289" s="4">
        <f t="shared" si="185"/>
        <v>10842353421.889347</v>
      </c>
      <c r="K289" s="4">
        <f t="shared" si="186"/>
        <v>8517378008.4099636</v>
      </c>
      <c r="L289" s="4">
        <f t="shared" si="187"/>
        <v>6532062352.2738476</v>
      </c>
      <c r="M289" s="4">
        <f t="shared" si="188"/>
        <v>4987046412.0200768</v>
      </c>
      <c r="N289" s="4">
        <f t="shared" si="189"/>
        <v>3825158847.0777631</v>
      </c>
      <c r="O289" s="4">
        <f t="shared" si="190"/>
        <v>2959865389.4966617</v>
      </c>
      <c r="P289" s="4">
        <f t="shared" si="191"/>
        <v>2314443320.6379871</v>
      </c>
      <c r="Q289" s="4">
        <f t="shared" si="192"/>
        <v>1829667630.279387</v>
      </c>
      <c r="R289" s="4">
        <f t="shared" si="193"/>
        <v>1462106406.4048176</v>
      </c>
      <c r="S289" s="4">
        <f t="shared" si="194"/>
        <v>1180502213.0150175</v>
      </c>
    </row>
    <row r="290" spans="1:19" x14ac:dyDescent="0.3">
      <c r="A290" s="14">
        <f t="shared" si="177"/>
        <v>0.625</v>
      </c>
      <c r="B290" s="16">
        <f t="shared" si="178"/>
        <v>281452.65336564486</v>
      </c>
      <c r="C290" s="4"/>
      <c r="D290" s="4">
        <f t="shared" si="179"/>
        <v>324.87654760503841</v>
      </c>
      <c r="E290" s="4">
        <f t="shared" si="180"/>
        <v>109942083.26626007</v>
      </c>
      <c r="F290" s="4">
        <f t="shared" si="181"/>
        <v>3916273894.7864714</v>
      </c>
      <c r="G290" s="4">
        <f t="shared" si="182"/>
        <v>11342902273.079744</v>
      </c>
      <c r="H290" s="4">
        <f t="shared" si="183"/>
        <v>14153989698.70064</v>
      </c>
      <c r="I290" s="4">
        <f t="shared" si="184"/>
        <v>12859224044.387878</v>
      </c>
      <c r="J290" s="4">
        <f t="shared" si="185"/>
        <v>10307044267.271988</v>
      </c>
      <c r="K290" s="4">
        <f t="shared" si="186"/>
        <v>7878838932.8814106</v>
      </c>
      <c r="L290" s="4">
        <f t="shared" si="187"/>
        <v>5941033737.6429319</v>
      </c>
      <c r="M290" s="4">
        <f t="shared" si="188"/>
        <v>4486517036.9712534</v>
      </c>
      <c r="N290" s="4">
        <f t="shared" si="189"/>
        <v>3416165917.0362334</v>
      </c>
      <c r="O290" s="4">
        <f t="shared" si="190"/>
        <v>2630091093.5847564</v>
      </c>
      <c r="P290" s="4">
        <f t="shared" si="191"/>
        <v>2049250911.9001248</v>
      </c>
      <c r="Q290" s="4">
        <f t="shared" si="192"/>
        <v>1615841906.7995791</v>
      </c>
      <c r="R290" s="4">
        <f t="shared" si="193"/>
        <v>1288776338.6493804</v>
      </c>
      <c r="S290" s="4">
        <f t="shared" si="194"/>
        <v>1039066705.3648131</v>
      </c>
    </row>
    <row r="291" spans="1:19" x14ac:dyDescent="0.3">
      <c r="A291" s="14">
        <f t="shared" si="177"/>
        <v>0.65375000000000005</v>
      </c>
      <c r="B291" s="16">
        <f t="shared" si="178"/>
        <v>306796.73115686403</v>
      </c>
      <c r="C291" s="4"/>
      <c r="D291" s="4">
        <f t="shared" si="179"/>
        <v>10917.441179099269</v>
      </c>
      <c r="E291" s="4">
        <f t="shared" si="180"/>
        <v>384871369.42697328</v>
      </c>
      <c r="F291" s="4">
        <f t="shared" si="181"/>
        <v>6670466114.6385374</v>
      </c>
      <c r="G291" s="4">
        <f t="shared" si="182"/>
        <v>14527422868.230064</v>
      </c>
      <c r="H291" s="4">
        <f t="shared" si="183"/>
        <v>15906841578.425446</v>
      </c>
      <c r="I291" s="4">
        <f t="shared" si="184"/>
        <v>13520149722.425957</v>
      </c>
      <c r="J291" s="4">
        <f t="shared" si="185"/>
        <v>10444988970.015917</v>
      </c>
      <c r="K291" s="4">
        <f t="shared" si="186"/>
        <v>7813041274.7729349</v>
      </c>
      <c r="L291" s="4">
        <f t="shared" si="187"/>
        <v>5812808817.715395</v>
      </c>
      <c r="M291" s="4">
        <f t="shared" si="188"/>
        <v>4351747889.754653</v>
      </c>
      <c r="N291" s="4">
        <f t="shared" si="189"/>
        <v>3294354249.0521588</v>
      </c>
      <c r="O291" s="4">
        <f t="shared" si="190"/>
        <v>2526167144.7099309</v>
      </c>
      <c r="P291" s="4">
        <f t="shared" si="191"/>
        <v>1962705135.7632539</v>
      </c>
      <c r="Q291" s="4">
        <f t="shared" si="192"/>
        <v>1544427889.556982</v>
      </c>
      <c r="R291" s="4">
        <f t="shared" si="193"/>
        <v>1229953138.6146917</v>
      </c>
      <c r="S291" s="4">
        <f t="shared" si="194"/>
        <v>990513547.57304549</v>
      </c>
    </row>
    <row r="292" spans="1:19" x14ac:dyDescent="0.3">
      <c r="A292" s="14">
        <f t="shared" si="177"/>
        <v>0.6825</v>
      </c>
      <c r="B292" s="16">
        <f t="shared" si="178"/>
        <v>304128.93349463044</v>
      </c>
      <c r="C292" s="4"/>
      <c r="D292" s="4">
        <f t="shared" si="179"/>
        <v>151409.16980767442</v>
      </c>
      <c r="E292" s="4">
        <f t="shared" si="180"/>
        <v>869315590.42269433</v>
      </c>
      <c r="F292" s="4">
        <f t="shared" si="181"/>
        <v>8452179773.2997808</v>
      </c>
      <c r="G292" s="4">
        <f t="shared" si="182"/>
        <v>14643589111.900394</v>
      </c>
      <c r="H292" s="4">
        <f t="shared" si="183"/>
        <v>14437719065.835356</v>
      </c>
      <c r="I292" s="4">
        <f t="shared" si="184"/>
        <v>11632569905.532511</v>
      </c>
      <c r="J292" s="4">
        <f t="shared" si="185"/>
        <v>8725077091.1666965</v>
      </c>
      <c r="K292" s="4">
        <f t="shared" si="186"/>
        <v>6413955464.814949</v>
      </c>
      <c r="L292" s="4">
        <f t="shared" si="187"/>
        <v>4720746626.7095642</v>
      </c>
      <c r="M292" s="4">
        <f t="shared" si="188"/>
        <v>3509648291.7223783</v>
      </c>
      <c r="N292" s="4">
        <f t="shared" si="189"/>
        <v>2644512549.8785295</v>
      </c>
      <c r="O292" s="4">
        <f t="shared" si="190"/>
        <v>2021348422.857475</v>
      </c>
      <c r="P292" s="4">
        <f t="shared" si="191"/>
        <v>1566917355.5580695</v>
      </c>
      <c r="Q292" s="4">
        <f t="shared" si="192"/>
        <v>1230959021.803874</v>
      </c>
      <c r="R292" s="4">
        <f t="shared" si="193"/>
        <v>979121829.26322329</v>
      </c>
      <c r="S292" s="4">
        <f t="shared" si="194"/>
        <v>787793114.20202422</v>
      </c>
    </row>
    <row r="293" spans="1:19" x14ac:dyDescent="0.3">
      <c r="A293" s="14">
        <f t="shared" si="177"/>
        <v>0.71125000000000005</v>
      </c>
      <c r="B293" s="16">
        <f t="shared" si="178"/>
        <v>276784.00745673606</v>
      </c>
      <c r="C293" s="4"/>
      <c r="D293" s="4">
        <f t="shared" si="179"/>
        <v>1036306.44704032</v>
      </c>
      <c r="E293" s="4">
        <f t="shared" si="180"/>
        <v>1368273095.8942273</v>
      </c>
      <c r="F293" s="4">
        <f t="shared" si="181"/>
        <v>8329874923.0408669</v>
      </c>
      <c r="G293" s="4">
        <f t="shared" si="182"/>
        <v>11990865557.073439</v>
      </c>
      <c r="H293" s="4">
        <f t="shared" si="183"/>
        <v>10859631951.025368</v>
      </c>
      <c r="I293" s="4">
        <f t="shared" si="184"/>
        <v>8378878112.5950022</v>
      </c>
      <c r="J293" s="4">
        <f t="shared" si="185"/>
        <v>6136010384.4151325</v>
      </c>
      <c r="K293" s="4">
        <f t="shared" si="186"/>
        <v>4447577861.0957937</v>
      </c>
      <c r="L293" s="4">
        <f t="shared" si="187"/>
        <v>3245017316.478385</v>
      </c>
      <c r="M293" s="4">
        <f t="shared" si="188"/>
        <v>2398944190.0999446</v>
      </c>
      <c r="N293" s="4">
        <f t="shared" si="189"/>
        <v>1800787646.0734885</v>
      </c>
      <c r="O293" s="4">
        <f t="shared" si="190"/>
        <v>1372863105.80024</v>
      </c>
      <c r="P293" s="4">
        <f t="shared" si="191"/>
        <v>1062262640.9000143</v>
      </c>
      <c r="Q293" s="4">
        <f t="shared" si="192"/>
        <v>833393816.3952198</v>
      </c>
      <c r="R293" s="4">
        <f t="shared" si="193"/>
        <v>662240826.40798986</v>
      </c>
      <c r="S293" s="4">
        <f t="shared" si="194"/>
        <v>532439597.88987905</v>
      </c>
    </row>
    <row r="294" spans="1:19" x14ac:dyDescent="0.3">
      <c r="A294" s="14">
        <f t="shared" si="177"/>
        <v>0.74</v>
      </c>
      <c r="B294" s="16">
        <f t="shared" si="178"/>
        <v>248772.13200328322</v>
      </c>
      <c r="C294" s="4"/>
      <c r="D294" s="4">
        <f t="shared" si="179"/>
        <v>4561828.7764679128</v>
      </c>
      <c r="E294" s="4">
        <f t="shared" si="180"/>
        <v>1812992458.7828233</v>
      </c>
      <c r="F294" s="4">
        <f t="shared" si="181"/>
        <v>7529662871.8349943</v>
      </c>
      <c r="G294" s="4">
        <f t="shared" si="182"/>
        <v>9316621373.4003143</v>
      </c>
      <c r="H294" s="4">
        <f t="shared" si="183"/>
        <v>7872131823.3075161</v>
      </c>
      <c r="I294" s="4">
        <f t="shared" si="184"/>
        <v>5862747817.9877787</v>
      </c>
      <c r="J294" s="4">
        <f t="shared" si="185"/>
        <v>4210286059.672647</v>
      </c>
      <c r="K294" s="4">
        <f t="shared" si="186"/>
        <v>3016828517.7457714</v>
      </c>
      <c r="L294" s="4">
        <f t="shared" si="187"/>
        <v>2185481691.2287641</v>
      </c>
      <c r="M294" s="4">
        <f t="shared" si="188"/>
        <v>1608233852.7830284</v>
      </c>
      <c r="N294" s="4">
        <f t="shared" si="189"/>
        <v>1203516891.980696</v>
      </c>
      <c r="O294" s="4">
        <f t="shared" si="190"/>
        <v>915573504.28643119</v>
      </c>
      <c r="P294" s="4">
        <f t="shared" si="191"/>
        <v>707366059.23052168</v>
      </c>
      <c r="Q294" s="4">
        <f t="shared" si="192"/>
        <v>554356973.32551384</v>
      </c>
      <c r="R294" s="4">
        <f t="shared" si="193"/>
        <v>440155387.49717492</v>
      </c>
      <c r="S294" s="4">
        <f t="shared" si="194"/>
        <v>353669955.10976565</v>
      </c>
    </row>
    <row r="295" spans="1:19" x14ac:dyDescent="0.3">
      <c r="A295" s="14">
        <f t="shared" si="177"/>
        <v>0.76875000000000004</v>
      </c>
      <c r="B295" s="16">
        <f t="shared" si="178"/>
        <v>230097.54836764804</v>
      </c>
      <c r="C295" s="4"/>
      <c r="D295" s="4">
        <f t="shared" si="179"/>
        <v>15334144.931146728</v>
      </c>
      <c r="E295" s="4">
        <f t="shared" si="180"/>
        <v>2267892142.9684668</v>
      </c>
      <c r="F295" s="4">
        <f t="shared" si="181"/>
        <v>6874835066.0305071</v>
      </c>
      <c r="G295" s="4">
        <f t="shared" si="182"/>
        <v>7509828797.5021858</v>
      </c>
      <c r="H295" s="4">
        <f t="shared" si="183"/>
        <v>5993178451.8699932</v>
      </c>
      <c r="I295" s="4">
        <f t="shared" si="184"/>
        <v>4335293651.5337553</v>
      </c>
      <c r="J295" s="4">
        <f t="shared" si="185"/>
        <v>3063650308.4800754</v>
      </c>
      <c r="K295" s="4">
        <f t="shared" si="186"/>
        <v>2174517760.453866</v>
      </c>
      <c r="L295" s="4">
        <f t="shared" si="187"/>
        <v>1566065069.8574862</v>
      </c>
      <c r="M295" s="4">
        <f t="shared" si="188"/>
        <v>1148059282.7528586</v>
      </c>
      <c r="N295" s="4">
        <f t="shared" si="189"/>
        <v>856967982.47419143</v>
      </c>
      <c r="O295" s="4">
        <f t="shared" si="190"/>
        <v>650796383.08921635</v>
      </c>
      <c r="P295" s="4">
        <f t="shared" si="191"/>
        <v>502178320.73423827</v>
      </c>
      <c r="Q295" s="4">
        <f t="shared" si="192"/>
        <v>393200242.79128742</v>
      </c>
      <c r="R295" s="4">
        <f t="shared" si="193"/>
        <v>311991534.84022206</v>
      </c>
      <c r="S295" s="4">
        <f t="shared" si="194"/>
        <v>250564213.57420141</v>
      </c>
    </row>
    <row r="296" spans="1:19" x14ac:dyDescent="0.3">
      <c r="A296" s="14">
        <f t="shared" si="177"/>
        <v>0.79749999999999999</v>
      </c>
      <c r="B296" s="16">
        <f t="shared" si="178"/>
        <v>196083.12817416963</v>
      </c>
      <c r="C296" s="4"/>
      <c r="D296" s="4">
        <f t="shared" si="179"/>
        <v>33767282.550686985</v>
      </c>
      <c r="E296" s="4">
        <f t="shared" si="180"/>
        <v>2200062613.4995198</v>
      </c>
      <c r="F296" s="4">
        <f t="shared" si="181"/>
        <v>5136573160.0334244</v>
      </c>
      <c r="G296" s="4">
        <f t="shared" si="182"/>
        <v>5060136559.2252474</v>
      </c>
      <c r="H296" s="4">
        <f t="shared" si="183"/>
        <v>3851381945.9567394</v>
      </c>
      <c r="I296" s="4">
        <f t="shared" si="184"/>
        <v>2719499540.4412837</v>
      </c>
      <c r="J296" s="4">
        <f t="shared" si="185"/>
        <v>1896325665.2366908</v>
      </c>
      <c r="K296" s="4">
        <f t="shared" si="186"/>
        <v>1335438250.0619712</v>
      </c>
      <c r="L296" s="4">
        <f t="shared" si="187"/>
        <v>957097374.46422982</v>
      </c>
      <c r="M296" s="4">
        <f t="shared" si="188"/>
        <v>699430090.50932908</v>
      </c>
      <c r="N296" s="4">
        <f t="shared" si="189"/>
        <v>520990844.84394389</v>
      </c>
      <c r="O296" s="4">
        <f t="shared" si="190"/>
        <v>395075348.60744941</v>
      </c>
      <c r="P296" s="4">
        <f t="shared" si="191"/>
        <v>304541471.99764389</v>
      </c>
      <c r="Q296" s="4">
        <f t="shared" si="192"/>
        <v>238275426.03788471</v>
      </c>
      <c r="R296" s="4">
        <f t="shared" si="193"/>
        <v>188959999.53077078</v>
      </c>
      <c r="S296" s="4">
        <f t="shared" si="194"/>
        <v>151693527.67596391</v>
      </c>
    </row>
    <row r="297" spans="1:19" x14ac:dyDescent="0.3">
      <c r="A297" s="14">
        <f t="shared" si="177"/>
        <v>0.82625000000000004</v>
      </c>
      <c r="B297" s="16">
        <f t="shared" si="178"/>
        <v>139392.42785170561</v>
      </c>
      <c r="C297" s="4"/>
      <c r="D297" s="4">
        <f t="shared" si="179"/>
        <v>42074524.043592788</v>
      </c>
      <c r="E297" s="4">
        <f t="shared" si="180"/>
        <v>1382602065.652688</v>
      </c>
      <c r="F297" s="4">
        <f t="shared" si="181"/>
        <v>2595682004.2661557</v>
      </c>
      <c r="G297" s="4">
        <f t="shared" si="182"/>
        <v>2345679559.1517076</v>
      </c>
      <c r="H297" s="4">
        <f t="shared" si="183"/>
        <v>1716112799.2965939</v>
      </c>
      <c r="I297" s="4">
        <f t="shared" si="184"/>
        <v>1187573641.350919</v>
      </c>
      <c r="J297" s="4">
        <f t="shared" si="185"/>
        <v>818925727.13350654</v>
      </c>
      <c r="K297" s="4">
        <f t="shared" si="186"/>
        <v>572935631.49998319</v>
      </c>
      <c r="L297" s="4">
        <f t="shared" si="187"/>
        <v>408952272.73552179</v>
      </c>
      <c r="M297" s="4">
        <f t="shared" si="188"/>
        <v>298071193.19271117</v>
      </c>
      <c r="N297" s="4">
        <f t="shared" si="189"/>
        <v>221636980.37130642</v>
      </c>
      <c r="O297" s="4">
        <f t="shared" si="190"/>
        <v>167867054.14335057</v>
      </c>
      <c r="P297" s="4">
        <f t="shared" si="191"/>
        <v>129288330.45484774</v>
      </c>
      <c r="Q297" s="4">
        <f t="shared" si="192"/>
        <v>101093317.22718203</v>
      </c>
      <c r="R297" s="4">
        <f t="shared" si="193"/>
        <v>80133481.812336713</v>
      </c>
      <c r="S297" s="4">
        <f t="shared" si="194"/>
        <v>64307507.744739242</v>
      </c>
    </row>
    <row r="298" spans="1:19" x14ac:dyDescent="0.3">
      <c r="A298" s="14">
        <f t="shared" si="177"/>
        <v>0.85499999999999998</v>
      </c>
      <c r="B298" s="16">
        <f t="shared" si="178"/>
        <v>110713.60298269441</v>
      </c>
      <c r="C298" s="4"/>
      <c r="D298" s="4">
        <f t="shared" si="179"/>
        <v>55409616.067502134</v>
      </c>
      <c r="E298" s="4">
        <f t="shared" si="180"/>
        <v>1024474393.3445033</v>
      </c>
      <c r="F298" s="4">
        <f t="shared" si="181"/>
        <v>1601403194.9355745</v>
      </c>
      <c r="G298" s="4">
        <f t="shared" si="182"/>
        <v>1345965273.3582017</v>
      </c>
      <c r="H298" s="4">
        <f t="shared" si="183"/>
        <v>952529683.68354857</v>
      </c>
      <c r="I298" s="4">
        <f t="shared" si="184"/>
        <v>648089425.21588469</v>
      </c>
      <c r="J298" s="4">
        <f t="shared" si="185"/>
        <v>442743612.64065725</v>
      </c>
      <c r="K298" s="4">
        <f t="shared" si="186"/>
        <v>308048699.60104686</v>
      </c>
      <c r="L298" s="4">
        <f t="shared" si="187"/>
        <v>219130466.72279459</v>
      </c>
      <c r="M298" s="4">
        <f t="shared" si="188"/>
        <v>159364514.58815518</v>
      </c>
      <c r="N298" s="4">
        <f t="shared" si="189"/>
        <v>118323849.47924152</v>
      </c>
      <c r="O298" s="4">
        <f t="shared" si="190"/>
        <v>89526804.445261523</v>
      </c>
      <c r="P298" s="4">
        <f t="shared" si="191"/>
        <v>68902318.288554847</v>
      </c>
      <c r="Q298" s="4">
        <f t="shared" si="192"/>
        <v>53848096.567969799</v>
      </c>
      <c r="R298" s="4">
        <f t="shared" si="193"/>
        <v>42667251.80286245</v>
      </c>
      <c r="S298" s="4">
        <f t="shared" si="194"/>
        <v>34230773.999773361</v>
      </c>
    </row>
    <row r="299" spans="1:19" x14ac:dyDescent="0.3">
      <c r="A299" s="14">
        <f t="shared" si="177"/>
        <v>0.88375000000000004</v>
      </c>
      <c r="B299" s="16">
        <f t="shared" si="178"/>
        <v>130722.08544944641</v>
      </c>
      <c r="C299" s="4"/>
      <c r="D299" s="4">
        <f t="shared" si="179"/>
        <v>140923289.78693193</v>
      </c>
      <c r="E299" s="4">
        <f t="shared" si="180"/>
        <v>1602551676.0721653</v>
      </c>
      <c r="F299" s="4">
        <f t="shared" si="181"/>
        <v>2145733918.3779209</v>
      </c>
      <c r="G299" s="4">
        <f t="shared" si="182"/>
        <v>1696290616.2485425</v>
      </c>
      <c r="H299" s="4">
        <f t="shared" si="183"/>
        <v>1167205407.3349462</v>
      </c>
      <c r="I299" s="4">
        <f t="shared" si="184"/>
        <v>782861307.13905835</v>
      </c>
      <c r="J299" s="4">
        <f t="shared" si="185"/>
        <v>530597633.8568424</v>
      </c>
      <c r="K299" s="4">
        <f t="shared" si="186"/>
        <v>367458998.97280753</v>
      </c>
      <c r="L299" s="4">
        <f t="shared" si="187"/>
        <v>260638498.93523332</v>
      </c>
      <c r="M299" s="4">
        <f t="shared" si="188"/>
        <v>189198344.66331398</v>
      </c>
      <c r="N299" s="4">
        <f t="shared" si="189"/>
        <v>140299392.1682469</v>
      </c>
      <c r="O299" s="4">
        <f t="shared" si="190"/>
        <v>106062691.47136925</v>
      </c>
      <c r="P299" s="4">
        <f t="shared" si="191"/>
        <v>81579074.184732929</v>
      </c>
      <c r="Q299" s="4">
        <f t="shared" si="192"/>
        <v>63727045.530026898</v>
      </c>
      <c r="R299" s="4">
        <f t="shared" si="193"/>
        <v>50478535.470360786</v>
      </c>
      <c r="S299" s="4">
        <f t="shared" si="194"/>
        <v>40487655.514361262</v>
      </c>
    </row>
    <row r="300" spans="1:19" x14ac:dyDescent="0.3">
      <c r="A300" s="14">
        <f t="shared" si="177"/>
        <v>0.91249999999999998</v>
      </c>
      <c r="B300" s="16">
        <f t="shared" si="178"/>
        <v>125386.49012497922</v>
      </c>
      <c r="C300" s="4"/>
      <c r="D300" s="4">
        <f t="shared" si="179"/>
        <v>211924658.28010383</v>
      </c>
      <c r="E300" s="4">
        <f t="shared" si="180"/>
        <v>1594521009.9389617</v>
      </c>
      <c r="F300" s="4">
        <f t="shared" si="181"/>
        <v>1871791311.7121902</v>
      </c>
      <c r="G300" s="4">
        <f t="shared" si="182"/>
        <v>1404655447.3012815</v>
      </c>
      <c r="H300" s="4">
        <f t="shared" si="183"/>
        <v>943737791.68258202</v>
      </c>
      <c r="I300" s="4">
        <f t="shared" si="184"/>
        <v>625322577.47486198</v>
      </c>
      <c r="J300" s="4">
        <f t="shared" si="185"/>
        <v>420982397.47717083</v>
      </c>
      <c r="K300" s="4">
        <f t="shared" si="186"/>
        <v>290394212.96633977</v>
      </c>
      <c r="L300" s="4">
        <f t="shared" si="187"/>
        <v>205471807.87738076</v>
      </c>
      <c r="M300" s="4">
        <f t="shared" si="188"/>
        <v>148916422.55851784</v>
      </c>
      <c r="N300" s="4">
        <f t="shared" si="189"/>
        <v>110311371.71395914</v>
      </c>
      <c r="O300" s="4">
        <f t="shared" si="190"/>
        <v>83331532.329164401</v>
      </c>
      <c r="P300" s="4">
        <f t="shared" si="191"/>
        <v>64062018.924109437</v>
      </c>
      <c r="Q300" s="4">
        <f t="shared" si="192"/>
        <v>50024515.304031558</v>
      </c>
      <c r="R300" s="4">
        <f t="shared" si="193"/>
        <v>39613729.37188597</v>
      </c>
      <c r="S300" s="4">
        <f t="shared" si="194"/>
        <v>31766648.261065423</v>
      </c>
    </row>
    <row r="301" spans="1:19" x14ac:dyDescent="0.3">
      <c r="A301" s="14">
        <f t="shared" si="177"/>
        <v>0.94125000000000003</v>
      </c>
      <c r="B301" s="16">
        <f t="shared" si="178"/>
        <v>92705.968762617602</v>
      </c>
      <c r="C301" s="4"/>
      <c r="D301" s="4">
        <f t="shared" si="179"/>
        <v>173057321.27973753</v>
      </c>
      <c r="E301" s="4">
        <f t="shared" si="180"/>
        <v>914992112.54033518</v>
      </c>
      <c r="F301" s="4">
        <f t="shared" si="181"/>
        <v>959931291.49753892</v>
      </c>
      <c r="G301" s="4">
        <f t="shared" si="182"/>
        <v>689029848.78664792</v>
      </c>
      <c r="H301" s="4">
        <f t="shared" si="183"/>
        <v>453592313.43901217</v>
      </c>
      <c r="I301" s="4">
        <f t="shared" si="184"/>
        <v>297443412.48624527</v>
      </c>
      <c r="J301" s="4">
        <f t="shared" si="185"/>
        <v>199099170.27558988</v>
      </c>
      <c r="K301" s="4">
        <f t="shared" si="186"/>
        <v>136875171.41548038</v>
      </c>
      <c r="L301" s="4">
        <f t="shared" si="187"/>
        <v>96644898.467918649</v>
      </c>
      <c r="M301" s="4">
        <f t="shared" si="188"/>
        <v>69948960.370760977</v>
      </c>
      <c r="N301" s="4">
        <f t="shared" si="189"/>
        <v>51768476.195627593</v>
      </c>
      <c r="O301" s="4">
        <f t="shared" si="190"/>
        <v>39082562.753868662</v>
      </c>
      <c r="P301" s="4">
        <f t="shared" si="191"/>
        <v>30031858.286901455</v>
      </c>
      <c r="Q301" s="4">
        <f t="shared" si="192"/>
        <v>23443662.621584527</v>
      </c>
      <c r="R301" s="4">
        <f t="shared" si="193"/>
        <v>18560330.277486283</v>
      </c>
      <c r="S301" s="4">
        <f t="shared" si="194"/>
        <v>14881074.875690768</v>
      </c>
    </row>
    <row r="302" spans="1:19" x14ac:dyDescent="0.3">
      <c r="A302" s="14">
        <f t="shared" si="177"/>
        <v>0.97</v>
      </c>
      <c r="B302" s="16">
        <f t="shared" si="178"/>
        <v>100709.36174931841</v>
      </c>
      <c r="C302" s="4"/>
      <c r="D302" s="4">
        <f t="shared" si="179"/>
        <v>283264624.11508596</v>
      </c>
      <c r="E302" s="4">
        <f t="shared" si="180"/>
        <v>1106395320.315675</v>
      </c>
      <c r="F302" s="4">
        <f t="shared" si="181"/>
        <v>1054009427.3401364</v>
      </c>
      <c r="G302" s="4">
        <f t="shared" si="182"/>
        <v>728223717.1206497</v>
      </c>
      <c r="H302" s="4">
        <f t="shared" si="183"/>
        <v>471078417.73261058</v>
      </c>
      <c r="I302" s="4">
        <f t="shared" si="184"/>
        <v>306166341.59886229</v>
      </c>
      <c r="J302" s="4">
        <f t="shared" si="185"/>
        <v>203930094.07087311</v>
      </c>
      <c r="K302" s="4">
        <f t="shared" si="186"/>
        <v>139789928.99942231</v>
      </c>
      <c r="L302" s="4">
        <f t="shared" si="187"/>
        <v>98525595.759516492</v>
      </c>
      <c r="M302" s="4">
        <f t="shared" si="188"/>
        <v>71227336.079705149</v>
      </c>
      <c r="N302" s="4">
        <f t="shared" si="189"/>
        <v>52673601.927877128</v>
      </c>
      <c r="O302" s="4">
        <f t="shared" si="190"/>
        <v>39744560.741598539</v>
      </c>
      <c r="P302" s="4">
        <f t="shared" si="191"/>
        <v>30528960.057504296</v>
      </c>
      <c r="Q302" s="4">
        <f t="shared" si="192"/>
        <v>23825167.072392799</v>
      </c>
      <c r="R302" s="4">
        <f t="shared" si="193"/>
        <v>18858542.628302339</v>
      </c>
      <c r="S302" s="4">
        <f t="shared" si="194"/>
        <v>15117869.332160007</v>
      </c>
    </row>
    <row r="303" spans="1:19" x14ac:dyDescent="0.3">
      <c r="A303" s="14">
        <f t="shared" si="177"/>
        <v>0.99875000000000003</v>
      </c>
      <c r="B303" s="16">
        <f t="shared" si="178"/>
        <v>119383.94538495361</v>
      </c>
      <c r="C303" s="4"/>
      <c r="D303" s="4">
        <f t="shared" si="179"/>
        <v>519217091.4259721</v>
      </c>
      <c r="E303" s="4">
        <f t="shared" si="180"/>
        <v>1561996350.0677085</v>
      </c>
      <c r="F303" s="4">
        <f t="shared" si="181"/>
        <v>1369297889.8829756</v>
      </c>
      <c r="G303" s="4">
        <f t="shared" si="182"/>
        <v>915430003.62233949</v>
      </c>
      <c r="H303" s="4">
        <f t="shared" si="183"/>
        <v>583312754.43458867</v>
      </c>
      <c r="I303" s="4">
        <f t="shared" si="184"/>
        <v>376205540.96821207</v>
      </c>
      <c r="J303" s="4">
        <f t="shared" si="185"/>
        <v>249518591.03522933</v>
      </c>
      <c r="K303" s="4">
        <f t="shared" si="186"/>
        <v>170612378.00784475</v>
      </c>
      <c r="L303" s="4">
        <f t="shared" si="187"/>
        <v>120063301.99630129</v>
      </c>
      <c r="M303" s="4">
        <f t="shared" si="188"/>
        <v>86710714.90755108</v>
      </c>
      <c r="N303" s="4">
        <f t="shared" si="189"/>
        <v>64080786.034909539</v>
      </c>
      <c r="O303" s="4">
        <f t="shared" si="190"/>
        <v>48329427.462578192</v>
      </c>
      <c r="P303" s="4">
        <f t="shared" si="191"/>
        <v>37111098.964563452</v>
      </c>
      <c r="Q303" s="4">
        <f t="shared" si="192"/>
        <v>28955087.938530058</v>
      </c>
      <c r="R303" s="4">
        <f t="shared" si="193"/>
        <v>22915067.05929881</v>
      </c>
      <c r="S303" s="4">
        <f t="shared" si="194"/>
        <v>18367352.646845747</v>
      </c>
    </row>
    <row r="304" spans="1:19" x14ac:dyDescent="0.3">
      <c r="A304" s="14">
        <f t="shared" si="177"/>
        <v>1.0275000000000001</v>
      </c>
      <c r="B304" s="16">
        <f t="shared" si="178"/>
        <v>92705.968762617602</v>
      </c>
      <c r="C304" s="4"/>
      <c r="D304" s="4">
        <f t="shared" si="179"/>
        <v>388055553.00594145</v>
      </c>
      <c r="E304" s="4">
        <f t="shared" si="180"/>
        <v>931203317.81830895</v>
      </c>
      <c r="F304" s="4">
        <f t="shared" si="181"/>
        <v>759608495.35123098</v>
      </c>
      <c r="G304" s="4">
        <f t="shared" si="182"/>
        <v>493560929.20125479</v>
      </c>
      <c r="H304" s="4">
        <f t="shared" si="183"/>
        <v>310415753.45853084</v>
      </c>
      <c r="I304" s="4">
        <f t="shared" si="184"/>
        <v>198872599.33179259</v>
      </c>
      <c r="J304" s="4">
        <f t="shared" si="185"/>
        <v>131417774.88379993</v>
      </c>
      <c r="K304" s="4">
        <f t="shared" si="186"/>
        <v>89664507.994380385</v>
      </c>
      <c r="L304" s="4">
        <f t="shared" si="187"/>
        <v>63014021.158303641</v>
      </c>
      <c r="M304" s="4">
        <f t="shared" si="188"/>
        <v>45469783.678874202</v>
      </c>
      <c r="N304" s="4">
        <f t="shared" si="189"/>
        <v>33583484.878562137</v>
      </c>
      <c r="O304" s="4">
        <f t="shared" si="190"/>
        <v>25318364.844165787</v>
      </c>
      <c r="P304" s="4">
        <f t="shared" si="191"/>
        <v>19435903.666057222</v>
      </c>
      <c r="Q304" s="4">
        <f t="shared" si="192"/>
        <v>15161310.287747292</v>
      </c>
      <c r="R304" s="4">
        <f t="shared" si="193"/>
        <v>11996850.156677036</v>
      </c>
      <c r="S304" s="4">
        <f t="shared" si="194"/>
        <v>9614867.124676466</v>
      </c>
    </row>
    <row r="305" spans="1:20" x14ac:dyDescent="0.3">
      <c r="A305" s="14">
        <f t="shared" si="177"/>
        <v>1.0562499999999999</v>
      </c>
      <c r="B305" s="16">
        <f t="shared" si="178"/>
        <v>62693.245062489608</v>
      </c>
      <c r="C305" s="4"/>
      <c r="D305" s="4">
        <f t="shared" si="179"/>
        <v>210774075.89405692</v>
      </c>
      <c r="E305" s="4">
        <f t="shared" si="180"/>
        <v>415538240.16086751</v>
      </c>
      <c r="F305" s="4">
        <f t="shared" si="181"/>
        <v>318396490.34760445</v>
      </c>
      <c r="G305" s="4">
        <f t="shared" si="182"/>
        <v>201817807.23154217</v>
      </c>
      <c r="H305" s="4">
        <f t="shared" si="183"/>
        <v>125496069.84404121</v>
      </c>
      <c r="I305" s="4">
        <f t="shared" si="184"/>
        <v>79936771.383659124</v>
      </c>
      <c r="J305" s="4">
        <f t="shared" si="185"/>
        <v>52654560.623877577</v>
      </c>
      <c r="K305" s="4">
        <f t="shared" si="186"/>
        <v>35857847.427141212</v>
      </c>
      <c r="L305" s="4">
        <f t="shared" si="187"/>
        <v>25170618.109546088</v>
      </c>
      <c r="M305" s="4">
        <f t="shared" si="188"/>
        <v>18148970.624685008</v>
      </c>
      <c r="N305" s="4">
        <f t="shared" si="189"/>
        <v>13397865.612899296</v>
      </c>
      <c r="O305" s="4">
        <f t="shared" si="190"/>
        <v>10097045.244064121</v>
      </c>
      <c r="P305" s="4">
        <f t="shared" si="191"/>
        <v>7749191.2818130422</v>
      </c>
      <c r="Q305" s="4">
        <f t="shared" si="192"/>
        <v>6043811.891676181</v>
      </c>
      <c r="R305" s="4">
        <f t="shared" si="193"/>
        <v>4781721.5072175069</v>
      </c>
      <c r="S305" s="4">
        <f t="shared" si="194"/>
        <v>3831928.5361897075</v>
      </c>
    </row>
    <row r="306" spans="1:20" x14ac:dyDescent="0.3">
      <c r="A306" s="14">
        <f t="shared" si="177"/>
        <v>1.085</v>
      </c>
      <c r="B306" s="16">
        <f t="shared" si="178"/>
        <v>84035.626360358423</v>
      </c>
      <c r="C306" s="4"/>
      <c r="D306" s="4">
        <f t="shared" si="179"/>
        <v>433983248.79829997</v>
      </c>
      <c r="E306" s="4">
        <f t="shared" si="180"/>
        <v>720734220.43948734</v>
      </c>
      <c r="F306" s="4">
        <f t="shared" si="181"/>
        <v>522883811.1785202</v>
      </c>
      <c r="G306" s="4">
        <f t="shared" si="182"/>
        <v>324344308.59004813</v>
      </c>
      <c r="H306" s="4">
        <f t="shared" si="183"/>
        <v>199697408.69237429</v>
      </c>
      <c r="I306" s="4">
        <f t="shared" si="184"/>
        <v>126559366.04191132</v>
      </c>
      <c r="J306" s="4">
        <f t="shared" si="185"/>
        <v>83132495.331421152</v>
      </c>
      <c r="K306" s="4">
        <f t="shared" si="186"/>
        <v>56520364.611141123</v>
      </c>
      <c r="L306" s="4">
        <f t="shared" si="187"/>
        <v>39634391.30333297</v>
      </c>
      <c r="M306" s="4">
        <f t="shared" si="188"/>
        <v>28559094.342540089</v>
      </c>
      <c r="N306" s="4">
        <f t="shared" si="189"/>
        <v>21073501.739255019</v>
      </c>
      <c r="O306" s="4">
        <f t="shared" si="190"/>
        <v>15876816.706515206</v>
      </c>
      <c r="P306" s="4">
        <f t="shared" si="191"/>
        <v>12182379.537307821</v>
      </c>
      <c r="Q306" s="4">
        <f t="shared" si="192"/>
        <v>9499901.4554080535</v>
      </c>
      <c r="R306" s="4">
        <f t="shared" si="193"/>
        <v>7515234.8604306793</v>
      </c>
      <c r="S306" s="4">
        <f t="shared" si="194"/>
        <v>6021964.8245915342</v>
      </c>
    </row>
    <row r="307" spans="1:20" x14ac:dyDescent="0.3">
      <c r="A307" s="14">
        <f t="shared" si="177"/>
        <v>1.11375</v>
      </c>
      <c r="B307" s="16">
        <f t="shared" si="178"/>
        <v>77366.132204774403</v>
      </c>
      <c r="C307" s="4"/>
      <c r="D307" s="4">
        <f t="shared" si="179"/>
        <v>409034018.11504287</v>
      </c>
      <c r="E307" s="4">
        <f t="shared" si="180"/>
        <v>584543668.8918581</v>
      </c>
      <c r="F307" s="4">
        <f t="shared" si="181"/>
        <v>404264084.07978916</v>
      </c>
      <c r="G307" s="4">
        <f t="shared" si="182"/>
        <v>246060418.19347343</v>
      </c>
      <c r="H307" s="4">
        <f t="shared" si="183"/>
        <v>150188869.32386535</v>
      </c>
      <c r="I307" s="4">
        <f t="shared" si="184"/>
        <v>94762698.636062399</v>
      </c>
      <c r="J307" s="4">
        <f t="shared" si="185"/>
        <v>62094286.371915117</v>
      </c>
      <c r="K307" s="4">
        <f t="shared" si="186"/>
        <v>42156091.377372451</v>
      </c>
      <c r="L307" s="4">
        <f t="shared" si="187"/>
        <v>29535210.341725353</v>
      </c>
      <c r="M307" s="4">
        <f t="shared" si="188"/>
        <v>21269726.968790814</v>
      </c>
      <c r="N307" s="4">
        <f t="shared" si="189"/>
        <v>15688687.063675296</v>
      </c>
      <c r="O307" s="4">
        <f t="shared" si="190"/>
        <v>11816741.729168663</v>
      </c>
      <c r="P307" s="4">
        <f t="shared" si="191"/>
        <v>9065351.4595987275</v>
      </c>
      <c r="Q307" s="4">
        <f t="shared" si="192"/>
        <v>7068258.5492762746</v>
      </c>
      <c r="R307" s="4">
        <f t="shared" si="193"/>
        <v>5591034.7770615974</v>
      </c>
      <c r="S307" s="4">
        <f t="shared" si="194"/>
        <v>4479762.9754310036</v>
      </c>
    </row>
    <row r="308" spans="1:20" x14ac:dyDescent="0.3">
      <c r="A308" s="14">
        <f t="shared" si="177"/>
        <v>1.1425000000000001</v>
      </c>
      <c r="B308" s="16">
        <f t="shared" si="178"/>
        <v>52022.054413555197</v>
      </c>
      <c r="C308" s="4"/>
      <c r="D308" s="4">
        <f t="shared" si="179"/>
        <v>200505909.53201923</v>
      </c>
      <c r="E308" s="4">
        <f t="shared" si="180"/>
        <v>251097952.09907165</v>
      </c>
      <c r="F308" s="4">
        <f t="shared" si="181"/>
        <v>166504826.27815214</v>
      </c>
      <c r="G308" s="4">
        <f t="shared" si="182"/>
        <v>99672459.007973582</v>
      </c>
      <c r="H308" s="4">
        <f t="shared" si="183"/>
        <v>60375075.297883004</v>
      </c>
      <c r="I308" s="4">
        <f t="shared" si="184"/>
        <v>37946174.883165576</v>
      </c>
      <c r="J308" s="4">
        <f t="shared" si="185"/>
        <v>24811247.212687604</v>
      </c>
      <c r="K308" s="4">
        <f t="shared" si="186"/>
        <v>16823161.402168464</v>
      </c>
      <c r="L308" s="4">
        <f t="shared" si="187"/>
        <v>11777328.106453575</v>
      </c>
      <c r="M308" s="4">
        <f t="shared" si="188"/>
        <v>8477124.4674107302</v>
      </c>
      <c r="N308" s="4">
        <f t="shared" si="189"/>
        <v>6250661.1240613619</v>
      </c>
      <c r="O308" s="4">
        <f t="shared" si="190"/>
        <v>4706905.916347078</v>
      </c>
      <c r="P308" s="4">
        <f t="shared" si="191"/>
        <v>3610360.2221267386</v>
      </c>
      <c r="Q308" s="4">
        <f t="shared" si="192"/>
        <v>2814662.2802696205</v>
      </c>
      <c r="R308" s="4">
        <f t="shared" si="193"/>
        <v>2226217.8531545028</v>
      </c>
      <c r="S308" s="4">
        <f t="shared" si="194"/>
        <v>1783617.2499721353</v>
      </c>
    </row>
    <row r="309" spans="1:20" x14ac:dyDescent="0.3">
      <c r="A309" s="14">
        <f t="shared" si="177"/>
        <v>1.1712499999999999</v>
      </c>
      <c r="B309" s="16">
        <f t="shared" si="178"/>
        <v>64694.093309164818</v>
      </c>
      <c r="C309" s="4"/>
      <c r="D309" s="4">
        <f t="shared" si="179"/>
        <v>329045267.49622864</v>
      </c>
      <c r="E309" s="4">
        <f t="shared" si="180"/>
        <v>366785171.3937701</v>
      </c>
      <c r="F309" s="4">
        <f t="shared" si="181"/>
        <v>234364049.08786297</v>
      </c>
      <c r="G309" s="4">
        <f t="shared" si="182"/>
        <v>138250260.21634531</v>
      </c>
      <c r="H309" s="4">
        <f t="shared" si="183"/>
        <v>83181523.570159584</v>
      </c>
      <c r="I309" s="4">
        <f t="shared" si="184"/>
        <v>52101188.702831864</v>
      </c>
      <c r="J309" s="4">
        <f t="shared" si="185"/>
        <v>34002043.140930675</v>
      </c>
      <c r="K309" s="4">
        <f t="shared" si="186"/>
        <v>23029226.860713281</v>
      </c>
      <c r="L309" s="4">
        <f t="shared" si="187"/>
        <v>16110841.715479471</v>
      </c>
      <c r="M309" s="4">
        <f t="shared" si="188"/>
        <v>11591135.458504414</v>
      </c>
      <c r="N309" s="4">
        <f t="shared" si="189"/>
        <v>8544241.3025664184</v>
      </c>
      <c r="O309" s="4">
        <f t="shared" si="190"/>
        <v>6432703.0177242765</v>
      </c>
      <c r="P309" s="4">
        <f t="shared" si="191"/>
        <v>4933386.4508144977</v>
      </c>
      <c r="Q309" s="4">
        <f t="shared" si="192"/>
        <v>3845696.6455502608</v>
      </c>
      <c r="R309" s="4">
        <f t="shared" si="193"/>
        <v>3041462.9788345844</v>
      </c>
      <c r="S309" s="4">
        <f t="shared" si="194"/>
        <v>2436638.5351653872</v>
      </c>
    </row>
    <row r="310" spans="1:20" ht="17.25" thickBot="1" x14ac:dyDescent="0.35">
      <c r="A310" s="14">
        <f t="shared" si="177"/>
        <v>1.2</v>
      </c>
      <c r="B310" s="16">
        <f t="shared" si="178"/>
        <v>56023.75090690561</v>
      </c>
      <c r="C310" s="4"/>
      <c r="D310" s="4">
        <f t="shared" si="179"/>
        <v>257122819.12348959</v>
      </c>
      <c r="E310" s="4">
        <f t="shared" si="180"/>
        <v>258570178.32372126</v>
      </c>
      <c r="F310" s="4">
        <f t="shared" si="181"/>
        <v>159887272.20137861</v>
      </c>
      <c r="G310" s="4">
        <f t="shared" si="182"/>
        <v>93100463.147276357</v>
      </c>
      <c r="H310" s="4">
        <f t="shared" si="183"/>
        <v>55683780.146818116</v>
      </c>
      <c r="I310" s="4">
        <f t="shared" si="184"/>
        <v>34772187.590363324</v>
      </c>
      <c r="J310" s="4">
        <f t="shared" si="185"/>
        <v>22654855.567994431</v>
      </c>
      <c r="K310" s="4">
        <f t="shared" si="186"/>
        <v>15328757.998928249</v>
      </c>
      <c r="L310" s="4">
        <f t="shared" si="187"/>
        <v>10717173.106043827</v>
      </c>
      <c r="M310" s="4">
        <f t="shared" si="188"/>
        <v>7707550.5032673981</v>
      </c>
      <c r="N310" s="4">
        <f t="shared" si="189"/>
        <v>5680009.172015626</v>
      </c>
      <c r="O310" s="4">
        <f t="shared" si="190"/>
        <v>4275528.5949752899</v>
      </c>
      <c r="P310" s="4">
        <f t="shared" si="191"/>
        <v>3278577.021744756</v>
      </c>
      <c r="Q310" s="4">
        <f t="shared" si="192"/>
        <v>2555493.0636369856</v>
      </c>
      <c r="R310" s="4">
        <f t="shared" si="193"/>
        <v>2020934.6598692276</v>
      </c>
      <c r="S310" s="4">
        <f t="shared" si="194"/>
        <v>1618968.336816896</v>
      </c>
    </row>
    <row r="311" spans="1:20" ht="17.25" thickBot="1" x14ac:dyDescent="0.35">
      <c r="A311" s="6"/>
      <c r="B311" s="7"/>
      <c r="C311" s="7" t="s">
        <v>23</v>
      </c>
      <c r="D311" s="15">
        <f>SUM(D270:D310)</f>
        <v>3709254235.3462725</v>
      </c>
      <c r="E311" s="15">
        <f t="shared" ref="E311" si="195">SUM(E270:E310)</f>
        <v>21760824622.524902</v>
      </c>
      <c r="F311" s="15">
        <f t="shared" ref="F311" si="196">SUM(F270:F310)</f>
        <v>67183592911.699982</v>
      </c>
      <c r="G311" s="15">
        <f t="shared" ref="G311" si="197">SUM(G270:G310)</f>
        <v>159060741571.05151</v>
      </c>
      <c r="H311" s="15">
        <f t="shared" ref="H311" si="198">SUM(H270:H310)</f>
        <v>375759124806.89532</v>
      </c>
      <c r="I311" s="15">
        <f t="shared" ref="I311" si="199">SUM(I270:I310)</f>
        <v>718582116289.44739</v>
      </c>
      <c r="J311" s="15">
        <f t="shared" ref="J311" si="200">SUM(J270:J310)</f>
        <v>1075629848639.8505</v>
      </c>
      <c r="K311" s="15">
        <f t="shared" ref="K311" si="201">SUM(K270:K310)</f>
        <v>1342997492266.0334</v>
      </c>
      <c r="L311" s="15">
        <f t="shared" ref="L311" si="202">SUM(L270:L310)</f>
        <v>1483396903096.7388</v>
      </c>
      <c r="M311" s="15">
        <f t="shared" ref="M311" si="203">SUM(M270:M310)</f>
        <v>1509981276888.5688</v>
      </c>
      <c r="N311" s="15">
        <f t="shared" ref="N311" si="204">SUM(N270:N310)</f>
        <v>1455417428156.613</v>
      </c>
      <c r="O311" s="15">
        <f t="shared" ref="O311" si="205">SUM(O270:O310)</f>
        <v>1352414176554.0085</v>
      </c>
      <c r="P311" s="15">
        <f t="shared" ref="P311" si="206">SUM(P270:P310)</f>
        <v>1226248977104.1436</v>
      </c>
      <c r="Q311" s="15">
        <f t="shared" ref="Q311" si="207">SUM(Q270:Q310)</f>
        <v>1093869876845.1875</v>
      </c>
      <c r="R311" s="15">
        <f t="shared" ref="R311" si="208">SUM(R270:R310)</f>
        <v>965468035903.02832</v>
      </c>
      <c r="S311" s="20">
        <f>SUM(S269:S310)</f>
        <v>846485083052.14331</v>
      </c>
      <c r="T311" s="12">
        <f>SUM(D311:S311)</f>
        <v>13697964752943.279</v>
      </c>
    </row>
    <row r="312" spans="1:20" ht="17.25" thickBot="1" x14ac:dyDescent="0.35">
      <c r="A312" s="1" t="s">
        <v>16</v>
      </c>
      <c r="B312" s="2">
        <f>A315-A314</f>
        <v>2.8749999999999998E-2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20" ht="17.25" thickBot="1" x14ac:dyDescent="0.35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20" x14ac:dyDescent="0.3">
      <c r="A314" s="14">
        <f>A270</f>
        <v>0.05</v>
      </c>
      <c r="B314" s="16">
        <f>B270</f>
        <v>0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0</v>
      </c>
    </row>
    <row r="315" spans="1:20" x14ac:dyDescent="0.3">
      <c r="A315" s="14">
        <f t="shared" ref="A315:A354" si="209">A271</f>
        <v>7.8750000000000001E-2</v>
      </c>
      <c r="B315" s="16">
        <f t="shared" ref="B315:B354" si="210">B271</f>
        <v>2667.7976622336</v>
      </c>
      <c r="C315" s="4"/>
      <c r="D315" s="4">
        <f t="shared" ref="D315:D354" si="211">$B$4*(B315^2)*($D$312^2*(2*PI())^4*A315^-5/4/PI()/$D$5^4*EXP((-1/PI())*(2*PI()/$D$5)^4*A315^-4))</f>
        <v>0</v>
      </c>
      <c r="E315" s="4">
        <f t="shared" ref="E315:E354" si="212">$B$4*(B315^2)*($D$312^2*(2*PI())^4*A315^-5/4/PI()/$E$5^4*EXP((-1/PI())*(2*PI()/$E$5)^4*A315^-4))</f>
        <v>0</v>
      </c>
      <c r="F315" s="4">
        <f t="shared" ref="F315:F354" si="213">$B$4*(B315^2)*($D$312^2*(2*PI())^4*A315^-5/4/PI()/$F$5^4*EXP((-1/PI())*(2*PI()/$F$5)^4*A315^-4))</f>
        <v>0</v>
      </c>
      <c r="G315" s="4">
        <f t="shared" ref="G315:G354" si="214">$B$4*(B315^2)*($D$312^2*(2*PI())^4*A315^-5/4/PI()/$G$5^4*EXP((-1/PI())*(2*PI()/$G$5)^4*A315^-4))</f>
        <v>0</v>
      </c>
      <c r="H315" s="4">
        <f t="shared" ref="H315:H354" si="215">$B$4*(B315^2)*($D$312^2*(2*PI())^4*A315^-5/4/PI()/$H$5^4*EXP((-1/PI())*(2*PI()/$H$5)^4*A315^-4))</f>
        <v>0</v>
      </c>
      <c r="I315" s="4">
        <f t="shared" ref="I315:I354" si="216">$B$4*(B315^2)*($D$312^2*(2*PI())^4*A315^-5/4/PI()/$I$5^4*EXP((-1/PI())*(2*PI()/$I$5)^4*A315^-4))</f>
        <v>0</v>
      </c>
      <c r="J315" s="4">
        <f t="shared" ref="J315:J354" si="217">$B$4*(B315^2)*($D$312^2*(2*PI())^4*A315^-5/4/PI()/$J$5^4*EXP((-1/PI())*(2*PI()/$J$5)^4*A315^-4))</f>
        <v>0</v>
      </c>
      <c r="K315" s="4">
        <f t="shared" ref="K315:K354" si="218">$B$4*(B315^2)*($D$312^2*(2*PI())^4*A315^-5/4/PI()/$K$5^4*EXP((-1/PI())*(2*PI()/$K$5)^4*A315^-4))</f>
        <v>0</v>
      </c>
      <c r="L315" s="4">
        <f t="shared" ref="L315:L354" si="219">$B$4*(B315^2)*($D$312^2*(2*PI())^4*A315^-5/4/PI()/$L$5^4*EXP((-1/PI())*(2*PI()/$L$5)^4*A315^-4))</f>
        <v>0</v>
      </c>
      <c r="M315" s="4">
        <f t="shared" ref="M315:M354" si="220">$B$4*(B315^2)*($D$312^2*(2*PI())^4*A315^-5/4/PI()/$M$5^4*EXP((-1/PI())*(2*PI()/$M$5)^4*A315^-4))</f>
        <v>6.6564307660797627E-220</v>
      </c>
      <c r="N315" s="4">
        <f t="shared" ref="N315:N354" si="221">$B$4*(B315^2)*($D$312^2*(2*PI())^4*A315^-5/4/PI()/$N$5^4*EXP((-1/PI())*(2*PI()/$N$5)^4*A315^-4))</f>
        <v>3.0920271106565427E-159</v>
      </c>
      <c r="O315" s="4">
        <f t="shared" ref="O315:O354" si="222">$B$4*(B315^2)*($D$312^2*(2*PI())^4*A315^-5/4/PI()/$O$5^4*EXP((-1/PI())*(2*PI()/$O$5)^4*A315^-4))</f>
        <v>1.9851220512185378E-117</v>
      </c>
      <c r="P315" s="4">
        <f t="shared" ref="P315:P354" si="223">$B$4*(B315^2)*($D$312^2*(2*PI())^4*A315^-5/4/PI()/$P$5^4*EXP((-1/PI())*(2*PI()/$P$5)^4*A315^-4))</f>
        <v>7.1687218108669953E-88</v>
      </c>
      <c r="Q315" s="4">
        <f t="shared" ref="Q315:Q354" si="224">$B$4*(B315^2)*($D$312^2*(2*PI())^4*A315^-5/4/PI()/$Q$5^4*EXP((-1/PI())*(2*PI()/$Q$5)^4*A315^-4))</f>
        <v>1.6665612563420531E-66</v>
      </c>
      <c r="R315" s="4">
        <f t="shared" ref="R315:R354" si="225">$B$4*(B315^2)*($D$312^2*(2*PI())^4*A315^-5/4/PI()/$R$5^4*EXP((-1/PI())*(2*PI()/$R$5)^4*A315^-4))</f>
        <v>9.3371539028973993E-51</v>
      </c>
      <c r="S315" s="4">
        <f t="shared" ref="S315:S354" si="226">$B$4*(B315^2)*($D$312^2*(2*PI())^4*A315^-5/4/PI()/$S$5^4*EXP((-1/PI())*(2*PI()/$S$5)^4*A315^-4))</f>
        <v>6.0056518468949991E-39</v>
      </c>
    </row>
    <row r="316" spans="1:20" x14ac:dyDescent="0.3">
      <c r="A316" s="14">
        <f t="shared" si="209"/>
        <v>0.1075</v>
      </c>
      <c r="B316" s="16">
        <f t="shared" si="210"/>
        <v>12005.089480051201</v>
      </c>
      <c r="C316" s="4"/>
      <c r="D316" s="4">
        <f t="shared" si="211"/>
        <v>0</v>
      </c>
      <c r="E316" s="4">
        <f t="shared" si="212"/>
        <v>0</v>
      </c>
      <c r="F316" s="4">
        <f t="shared" si="213"/>
        <v>0</v>
      </c>
      <c r="G316" s="4">
        <f t="shared" si="214"/>
        <v>0</v>
      </c>
      <c r="H316" s="4">
        <f t="shared" si="215"/>
        <v>0</v>
      </c>
      <c r="I316" s="4">
        <f t="shared" si="216"/>
        <v>3.3510303775143942E-298</v>
      </c>
      <c r="J316" s="4">
        <f t="shared" si="217"/>
        <v>2.0888265885539771E-187</v>
      </c>
      <c r="K316" s="4">
        <f t="shared" si="218"/>
        <v>3.0981825727188851E-122</v>
      </c>
      <c r="L316" s="4">
        <f t="shared" si="219"/>
        <v>6.5943311973210169E-82</v>
      </c>
      <c r="M316" s="4">
        <f t="shared" si="220"/>
        <v>6.8359930645827943E-56</v>
      </c>
      <c r="N316" s="4">
        <f t="shared" si="221"/>
        <v>1.6245602617186267E-38</v>
      </c>
      <c r="O316" s="4">
        <f t="shared" si="222"/>
        <v>1.4529577776035938E-26</v>
      </c>
      <c r="P316" s="4">
        <f t="shared" si="223"/>
        <v>3.9074620213194423E-18</v>
      </c>
      <c r="Q316" s="4">
        <f t="shared" si="224"/>
        <v>4.6530675097365974E-12</v>
      </c>
      <c r="R316" s="4">
        <f t="shared" si="225"/>
        <v>1.3497248861979174E-7</v>
      </c>
      <c r="S316" s="4">
        <f t="shared" si="226"/>
        <v>2.8981833870301492E-4</v>
      </c>
    </row>
    <row r="317" spans="1:20" x14ac:dyDescent="0.3">
      <c r="A317" s="14">
        <f t="shared" si="209"/>
        <v>0.13625000000000001</v>
      </c>
      <c r="B317" s="16">
        <f t="shared" si="210"/>
        <v>32013.571946803204</v>
      </c>
      <c r="C317" s="4"/>
      <c r="D317" s="4">
        <f t="shared" si="211"/>
        <v>0</v>
      </c>
      <c r="E317" s="4">
        <f t="shared" si="212"/>
        <v>0</v>
      </c>
      <c r="F317" s="4">
        <f t="shared" si="213"/>
        <v>0</v>
      </c>
      <c r="G317" s="4">
        <f t="shared" si="214"/>
        <v>0</v>
      </c>
      <c r="H317" s="4">
        <f t="shared" si="215"/>
        <v>3.5644067226556822E-186</v>
      </c>
      <c r="I317" s="4">
        <f t="shared" si="216"/>
        <v>1.4386675920978253E-108</v>
      </c>
      <c r="J317" s="4">
        <f t="shared" si="217"/>
        <v>9.4224661184086261E-66</v>
      </c>
      <c r="K317" s="4">
        <f t="shared" si="218"/>
        <v>1.3257282538798103E-40</v>
      </c>
      <c r="L317" s="4">
        <f t="shared" si="219"/>
        <v>4.5015815535455021E-25</v>
      </c>
      <c r="M317" s="4">
        <f t="shared" si="220"/>
        <v>4.4266808769732017E-15</v>
      </c>
      <c r="N317" s="4">
        <f t="shared" si="221"/>
        <v>1.9843403121618725E-8</v>
      </c>
      <c r="O317" s="4">
        <f t="shared" si="222"/>
        <v>7.1280170022575476E-4</v>
      </c>
      <c r="P317" s="4">
        <f t="shared" si="223"/>
        <v>1.1184502409840149</v>
      </c>
      <c r="Q317" s="4">
        <f t="shared" si="224"/>
        <v>217.05626245461605</v>
      </c>
      <c r="R317" s="4">
        <f t="shared" si="225"/>
        <v>10075.14724838489</v>
      </c>
      <c r="S317" s="4">
        <f t="shared" si="226"/>
        <v>171900.402076909</v>
      </c>
    </row>
    <row r="318" spans="1:20" x14ac:dyDescent="0.3">
      <c r="A318" s="14">
        <f t="shared" si="209"/>
        <v>0.16500000000000001</v>
      </c>
      <c r="B318" s="16">
        <f t="shared" si="210"/>
        <v>70029.688633631988</v>
      </c>
      <c r="C318" s="4"/>
      <c r="D318" s="4">
        <f t="shared" si="211"/>
        <v>0</v>
      </c>
      <c r="E318" s="4">
        <f t="shared" si="212"/>
        <v>0</v>
      </c>
      <c r="F318" s="4">
        <f t="shared" si="213"/>
        <v>0</v>
      </c>
      <c r="G318" s="4">
        <f t="shared" si="214"/>
        <v>6.4924079908073084E-151</v>
      </c>
      <c r="H318" s="4">
        <f t="shared" si="215"/>
        <v>3.4300770614945218E-80</v>
      </c>
      <c r="I318" s="4">
        <f t="shared" si="216"/>
        <v>3.1783327268976682E-44</v>
      </c>
      <c r="J318" s="4">
        <f t="shared" si="217"/>
        <v>2.0248677329321704E-24</v>
      </c>
      <c r="K318" s="4">
        <f t="shared" si="218"/>
        <v>8.057079079811505E-13</v>
      </c>
      <c r="L318" s="4">
        <f t="shared" si="219"/>
        <v>1.1035341324038324E-5</v>
      </c>
      <c r="M318" s="4">
        <f t="shared" si="220"/>
        <v>0.40873328436821604</v>
      </c>
      <c r="N318" s="4">
        <f t="shared" si="221"/>
        <v>429.10958370415824</v>
      </c>
      <c r="O318" s="4">
        <f t="shared" si="222"/>
        <v>48325.909828497955</v>
      </c>
      <c r="P318" s="4">
        <f t="shared" si="223"/>
        <v>1282397.55392228</v>
      </c>
      <c r="Q318" s="4">
        <f t="shared" si="224"/>
        <v>12992918.85242926</v>
      </c>
      <c r="R318" s="4">
        <f t="shared" si="225"/>
        <v>68225365.960976079</v>
      </c>
      <c r="S318" s="4">
        <f t="shared" si="226"/>
        <v>226532717.53777802</v>
      </c>
    </row>
    <row r="319" spans="1:20" x14ac:dyDescent="0.3">
      <c r="A319" s="14">
        <f t="shared" si="209"/>
        <v>0.19375000000000001</v>
      </c>
      <c r="B319" s="16">
        <f t="shared" si="210"/>
        <v>129388.18661832964</v>
      </c>
      <c r="C319" s="4"/>
      <c r="D319" s="4">
        <f t="shared" si="211"/>
        <v>0</v>
      </c>
      <c r="E319" s="4">
        <f t="shared" si="212"/>
        <v>0</v>
      </c>
      <c r="F319" s="4">
        <f t="shared" si="213"/>
        <v>1.1062257544428761E-154</v>
      </c>
      <c r="G319" s="4">
        <f t="shared" si="214"/>
        <v>1.5380130431224038E-73</v>
      </c>
      <c r="H319" s="4">
        <f t="shared" si="215"/>
        <v>1.853219572389295E-36</v>
      </c>
      <c r="I319" s="4">
        <f t="shared" si="216"/>
        <v>1.2098039613499463E-17</v>
      </c>
      <c r="J319" s="4">
        <f t="shared" si="217"/>
        <v>2.5569952978895098E-7</v>
      </c>
      <c r="K319" s="4">
        <f t="shared" si="218"/>
        <v>0.26703244464242815</v>
      </c>
      <c r="L319" s="4">
        <f t="shared" si="219"/>
        <v>1274.5685275474173</v>
      </c>
      <c r="M319" s="4">
        <f t="shared" si="220"/>
        <v>275246.03008637379</v>
      </c>
      <c r="N319" s="4">
        <f t="shared" si="221"/>
        <v>9234190.37822688</v>
      </c>
      <c r="O319" s="4">
        <f t="shared" si="222"/>
        <v>96752330.551164508</v>
      </c>
      <c r="P319" s="4">
        <f t="shared" si="223"/>
        <v>478251285.80437922</v>
      </c>
      <c r="Q319" s="4">
        <f t="shared" si="224"/>
        <v>1435960873.9506061</v>
      </c>
      <c r="R319" s="4">
        <f t="shared" si="225"/>
        <v>3072706434.4582696</v>
      </c>
      <c r="S319" s="4">
        <f t="shared" si="226"/>
        <v>5198695462.9901123</v>
      </c>
    </row>
    <row r="320" spans="1:20" x14ac:dyDescent="0.3">
      <c r="A320" s="14">
        <f t="shared" si="209"/>
        <v>0.2225</v>
      </c>
      <c r="B320" s="16">
        <f t="shared" si="210"/>
        <v>216758.56005648003</v>
      </c>
      <c r="C320" s="4"/>
      <c r="D320" s="4">
        <f t="shared" si="211"/>
        <v>0</v>
      </c>
      <c r="E320" s="4">
        <f t="shared" si="212"/>
        <v>1.757740768004776E-201</v>
      </c>
      <c r="F320" s="4">
        <f t="shared" si="213"/>
        <v>1.6112423957483758E-83</v>
      </c>
      <c r="G320" s="4">
        <f t="shared" si="214"/>
        <v>5.4808244934951817E-37</v>
      </c>
      <c r="H320" s="4">
        <f t="shared" si="215"/>
        <v>8.9889609995373388E-16</v>
      </c>
      <c r="I320" s="4">
        <f t="shared" si="216"/>
        <v>4.7783058507227071E-5</v>
      </c>
      <c r="J320" s="4">
        <f t="shared" si="217"/>
        <v>34.177971304749732</v>
      </c>
      <c r="K320" s="4">
        <f t="shared" si="218"/>
        <v>83274.403839552411</v>
      </c>
      <c r="L320" s="4">
        <f t="shared" si="219"/>
        <v>9301426.1357964166</v>
      </c>
      <c r="M320" s="4">
        <f t="shared" si="220"/>
        <v>177490656.09974292</v>
      </c>
      <c r="N320" s="4">
        <f t="shared" si="221"/>
        <v>1173744451.8777823</v>
      </c>
      <c r="O320" s="4">
        <f t="shared" si="222"/>
        <v>4012679246.7535501</v>
      </c>
      <c r="P320" s="4">
        <f t="shared" si="223"/>
        <v>8978846350.0937843</v>
      </c>
      <c r="Q320" s="4">
        <f t="shared" si="224"/>
        <v>15191480254.414394</v>
      </c>
      <c r="R320" s="4">
        <f t="shared" si="225"/>
        <v>21286961253.442913</v>
      </c>
      <c r="S320" s="4">
        <f t="shared" si="226"/>
        <v>26205473194.901161</v>
      </c>
    </row>
    <row r="321" spans="1:19" x14ac:dyDescent="0.3">
      <c r="A321" s="14">
        <f t="shared" si="209"/>
        <v>0.25124999999999997</v>
      </c>
      <c r="B321" s="16">
        <f t="shared" si="210"/>
        <v>331473.85953252477</v>
      </c>
      <c r="C321" s="4"/>
      <c r="D321" s="4">
        <f t="shared" si="211"/>
        <v>0</v>
      </c>
      <c r="E321" s="4">
        <f t="shared" si="212"/>
        <v>7.5850391993700629E-119</v>
      </c>
      <c r="F321" s="4">
        <f t="shared" si="213"/>
        <v>1.976811907283696E-46</v>
      </c>
      <c r="G321" s="4">
        <f t="shared" si="214"/>
        <v>6.3473687401547325E-18</v>
      </c>
      <c r="H321" s="4">
        <f t="shared" si="215"/>
        <v>5.6840140181992443E-5</v>
      </c>
      <c r="I321" s="4">
        <f t="shared" si="216"/>
        <v>185.13421766695814</v>
      </c>
      <c r="J321" s="4">
        <f t="shared" si="217"/>
        <v>621977.88853956468</v>
      </c>
      <c r="K321" s="4">
        <f t="shared" si="218"/>
        <v>64536082.580041833</v>
      </c>
      <c r="L321" s="4">
        <f t="shared" si="219"/>
        <v>1019922979.7600203</v>
      </c>
      <c r="M321" s="4">
        <f t="shared" si="220"/>
        <v>5500818367.6068869</v>
      </c>
      <c r="N321" s="4">
        <f t="shared" si="221"/>
        <v>15614477142.023905</v>
      </c>
      <c r="O321" s="4">
        <f t="shared" si="222"/>
        <v>29790543760.333279</v>
      </c>
      <c r="P321" s="4">
        <f t="shared" si="223"/>
        <v>44117044686.874512</v>
      </c>
      <c r="Q321" s="4">
        <f t="shared" si="224"/>
        <v>55367541513.103127</v>
      </c>
      <c r="R321" s="4">
        <f t="shared" si="225"/>
        <v>62232184617.705299</v>
      </c>
      <c r="S321" s="4">
        <f t="shared" si="226"/>
        <v>64919598268.140923</v>
      </c>
    </row>
    <row r="322" spans="1:19" x14ac:dyDescent="0.3">
      <c r="A322" s="14">
        <f t="shared" si="209"/>
        <v>0.28000000000000003</v>
      </c>
      <c r="B322" s="16">
        <f t="shared" si="210"/>
        <v>472200.18621534732</v>
      </c>
      <c r="C322" s="4"/>
      <c r="D322" s="4">
        <f t="shared" si="211"/>
        <v>4.4766611402352763E-220</v>
      </c>
      <c r="E322" s="4">
        <f t="shared" si="212"/>
        <v>2.0915168698706264E-72</v>
      </c>
      <c r="F322" s="4">
        <f t="shared" si="213"/>
        <v>1.4025190727575731E-25</v>
      </c>
      <c r="G322" s="4">
        <f t="shared" si="214"/>
        <v>3.3603558663710781E-7</v>
      </c>
      <c r="H322" s="4">
        <f t="shared" si="215"/>
        <v>68.563812565530682</v>
      </c>
      <c r="I322" s="4">
        <f t="shared" si="216"/>
        <v>959523.025082284</v>
      </c>
      <c r="J322" s="4">
        <f t="shared" si="217"/>
        <v>158592497.25192088</v>
      </c>
      <c r="K322" s="4">
        <f t="shared" si="218"/>
        <v>2793692314.9697485</v>
      </c>
      <c r="L322" s="4">
        <f t="shared" si="219"/>
        <v>14716002129.121014</v>
      </c>
      <c r="M322" s="4">
        <f t="shared" si="220"/>
        <v>39024061305.359421</v>
      </c>
      <c r="N322" s="4">
        <f t="shared" si="221"/>
        <v>68876470005.535324</v>
      </c>
      <c r="O322" s="4">
        <f t="shared" si="222"/>
        <v>94689728467.897095</v>
      </c>
      <c r="P322" s="4">
        <f t="shared" si="223"/>
        <v>111203109710.64996</v>
      </c>
      <c r="Q322" s="4">
        <f t="shared" si="224"/>
        <v>117998959941.17967</v>
      </c>
      <c r="R322" s="4">
        <f t="shared" si="225"/>
        <v>117176341051.34216</v>
      </c>
      <c r="S322" s="4">
        <f t="shared" si="226"/>
        <v>111376798733.06488</v>
      </c>
    </row>
    <row r="323" spans="1:19" x14ac:dyDescent="0.3">
      <c r="A323" s="14">
        <f t="shared" si="209"/>
        <v>0.30875000000000002</v>
      </c>
      <c r="B323" s="16">
        <f t="shared" si="210"/>
        <v>627599.40004045458</v>
      </c>
      <c r="C323" s="4"/>
      <c r="D323" s="4">
        <f t="shared" si="211"/>
        <v>1.8814753135256803E-144</v>
      </c>
      <c r="E323" s="4">
        <f t="shared" si="212"/>
        <v>1.0399898930854506E-44</v>
      </c>
      <c r="F323" s="4">
        <f t="shared" si="213"/>
        <v>3.7816344776189665E-13</v>
      </c>
      <c r="G323" s="4">
        <f t="shared" si="214"/>
        <v>0.82350662697171606</v>
      </c>
      <c r="H323" s="4">
        <f t="shared" si="215"/>
        <v>285705.95707286126</v>
      </c>
      <c r="I323" s="4">
        <f t="shared" si="216"/>
        <v>154842749.69481549</v>
      </c>
      <c r="J323" s="4">
        <f t="shared" si="217"/>
        <v>4244012796.7959132</v>
      </c>
      <c r="K323" s="4">
        <f t="shared" si="218"/>
        <v>25956143341.697445</v>
      </c>
      <c r="L323" s="4">
        <f t="shared" si="219"/>
        <v>70990310610.59462</v>
      </c>
      <c r="M323" s="4">
        <f t="shared" si="220"/>
        <v>123256790798.93004</v>
      </c>
      <c r="N323" s="4">
        <f t="shared" si="221"/>
        <v>163848097540.87598</v>
      </c>
      <c r="O323" s="4">
        <f t="shared" si="222"/>
        <v>185255486735.01553</v>
      </c>
      <c r="P323" s="4">
        <f t="shared" si="223"/>
        <v>189453613655.3392</v>
      </c>
      <c r="Q323" s="4">
        <f t="shared" si="224"/>
        <v>181878796685.97092</v>
      </c>
      <c r="R323" s="4">
        <f t="shared" si="225"/>
        <v>167745111041.97604</v>
      </c>
      <c r="S323" s="4">
        <f t="shared" si="226"/>
        <v>150834239780.88821</v>
      </c>
    </row>
    <row r="324" spans="1:19" x14ac:dyDescent="0.3">
      <c r="A324" s="14">
        <f t="shared" si="209"/>
        <v>0.33750000000000002</v>
      </c>
      <c r="B324" s="16">
        <f t="shared" si="210"/>
        <v>782998.61386556167</v>
      </c>
      <c r="C324" s="4"/>
      <c r="D324" s="4">
        <f t="shared" si="211"/>
        <v>4.1037442647626168E-97</v>
      </c>
      <c r="E324" s="4">
        <f t="shared" si="212"/>
        <v>2.1871982856696661E-27</v>
      </c>
      <c r="F324" s="4">
        <f t="shared" si="213"/>
        <v>2.1869475010112533E-5</v>
      </c>
      <c r="G324" s="4">
        <f t="shared" si="214"/>
        <v>7836.9595683088019</v>
      </c>
      <c r="H324" s="4">
        <f t="shared" si="215"/>
        <v>50111484.981156945</v>
      </c>
      <c r="I324" s="4">
        <f t="shared" si="216"/>
        <v>3544908697.7135606</v>
      </c>
      <c r="J324" s="4">
        <f t="shared" si="217"/>
        <v>31533831931.262402</v>
      </c>
      <c r="K324" s="4">
        <f t="shared" si="218"/>
        <v>99427325727.821609</v>
      </c>
      <c r="L324" s="4">
        <f t="shared" si="219"/>
        <v>180381463082.17117</v>
      </c>
      <c r="M324" s="4">
        <f t="shared" si="220"/>
        <v>240221033646.64847</v>
      </c>
      <c r="N324" s="4">
        <f t="shared" si="221"/>
        <v>267387613471.14584</v>
      </c>
      <c r="O324" s="4">
        <f t="shared" si="222"/>
        <v>267484200684.9996</v>
      </c>
      <c r="P324" s="4">
        <f t="shared" si="223"/>
        <v>250842715840.15118</v>
      </c>
      <c r="Q324" s="4">
        <f t="shared" si="224"/>
        <v>226177093059.99219</v>
      </c>
      <c r="R324" s="4">
        <f t="shared" si="225"/>
        <v>199166613107.05151</v>
      </c>
      <c r="S324" s="4">
        <f t="shared" si="226"/>
        <v>172969781256.70633</v>
      </c>
    </row>
    <row r="325" spans="1:19" x14ac:dyDescent="0.3">
      <c r="A325" s="14">
        <f t="shared" si="209"/>
        <v>0.36625000000000002</v>
      </c>
      <c r="B325" s="16">
        <f t="shared" si="210"/>
        <v>915054.59814612486</v>
      </c>
      <c r="C325" s="4"/>
      <c r="D325" s="4">
        <f t="shared" si="211"/>
        <v>2.7278871095914345E-66</v>
      </c>
      <c r="E325" s="4">
        <f t="shared" si="212"/>
        <v>3.9149090533875168E-16</v>
      </c>
      <c r="F325" s="4">
        <f t="shared" si="213"/>
        <v>2.2869454777635694</v>
      </c>
      <c r="G325" s="4">
        <f t="shared" si="214"/>
        <v>2796857.3635523608</v>
      </c>
      <c r="H325" s="4">
        <f t="shared" si="215"/>
        <v>1323181830.6454756</v>
      </c>
      <c r="I325" s="4">
        <f t="shared" si="216"/>
        <v>24816245536.787285</v>
      </c>
      <c r="J325" s="4">
        <f t="shared" si="217"/>
        <v>105992313655.67337</v>
      </c>
      <c r="K325" s="4">
        <f t="shared" si="218"/>
        <v>216972822204.61758</v>
      </c>
      <c r="L325" s="4">
        <f t="shared" si="219"/>
        <v>301203929810.69293</v>
      </c>
      <c r="M325" s="4">
        <f t="shared" si="220"/>
        <v>337424088642.26508</v>
      </c>
      <c r="N325" s="4">
        <f t="shared" si="221"/>
        <v>334532441428.73889</v>
      </c>
      <c r="O325" s="4">
        <f t="shared" si="222"/>
        <v>308977816436.25232</v>
      </c>
      <c r="P325" s="4">
        <f t="shared" si="223"/>
        <v>273840411026.73999</v>
      </c>
      <c r="Q325" s="4">
        <f t="shared" si="224"/>
        <v>237022633468.75168</v>
      </c>
      <c r="R325" s="4">
        <f t="shared" si="225"/>
        <v>202513022445.55832</v>
      </c>
      <c r="S325" s="4">
        <f t="shared" si="226"/>
        <v>171934913379.15771</v>
      </c>
    </row>
    <row r="326" spans="1:19" x14ac:dyDescent="0.3">
      <c r="A326" s="14">
        <f t="shared" si="209"/>
        <v>0.39500000000000002</v>
      </c>
      <c r="B326" s="16">
        <f t="shared" si="210"/>
        <v>1000424.1233376</v>
      </c>
      <c r="C326" s="4"/>
      <c r="D326" s="4">
        <f t="shared" si="211"/>
        <v>1.4619448781752749E-45</v>
      </c>
      <c r="E326" s="4">
        <f t="shared" si="212"/>
        <v>1.3292929093540184E-8</v>
      </c>
      <c r="F326" s="4">
        <f t="shared" si="213"/>
        <v>4855.5209090949975</v>
      </c>
      <c r="G326" s="4">
        <f t="shared" si="214"/>
        <v>128805878.00119659</v>
      </c>
      <c r="H326" s="4">
        <f t="shared" si="215"/>
        <v>10525127545.605516</v>
      </c>
      <c r="I326" s="4">
        <f t="shared" si="216"/>
        <v>80632146235.69046</v>
      </c>
      <c r="J326" s="4">
        <f t="shared" si="217"/>
        <v>209968852451.28235</v>
      </c>
      <c r="K326" s="4">
        <f t="shared" si="218"/>
        <v>321193400719.42035</v>
      </c>
      <c r="L326" s="4">
        <f t="shared" si="219"/>
        <v>372249308251.31873</v>
      </c>
      <c r="M326" s="4">
        <f t="shared" si="220"/>
        <v>371106179738.55774</v>
      </c>
      <c r="N326" s="4">
        <f t="shared" si="221"/>
        <v>340297458740.03247</v>
      </c>
      <c r="O326" s="4">
        <f t="shared" si="222"/>
        <v>297829171805.95111</v>
      </c>
      <c r="P326" s="4">
        <f t="shared" si="223"/>
        <v>254092548556.52576</v>
      </c>
      <c r="Q326" s="4">
        <f t="shared" si="224"/>
        <v>213948896323.06042</v>
      </c>
      <c r="R326" s="4">
        <f t="shared" si="225"/>
        <v>179116297611.95093</v>
      </c>
      <c r="S326" s="4">
        <f t="shared" si="226"/>
        <v>149764273455.87454</v>
      </c>
    </row>
    <row r="327" spans="1:19" x14ac:dyDescent="0.3">
      <c r="A327" s="14">
        <f t="shared" si="209"/>
        <v>0.42375000000000002</v>
      </c>
      <c r="B327" s="16">
        <f t="shared" si="210"/>
        <v>1019765.6563887937</v>
      </c>
      <c r="C327" s="4"/>
      <c r="D327" s="4">
        <f t="shared" si="211"/>
        <v>3.009230018935789E-31</v>
      </c>
      <c r="E327" s="4">
        <f t="shared" si="212"/>
        <v>1.8857001672891126E-3</v>
      </c>
      <c r="F327" s="4">
        <f t="shared" si="213"/>
        <v>831559.72657454084</v>
      </c>
      <c r="G327" s="4">
        <f t="shared" si="214"/>
        <v>1544217165.6769528</v>
      </c>
      <c r="H327" s="4">
        <f t="shared" si="215"/>
        <v>37290084212.213478</v>
      </c>
      <c r="I327" s="4">
        <f t="shared" si="216"/>
        <v>153447512155.7608</v>
      </c>
      <c r="J327" s="4">
        <f t="shared" si="217"/>
        <v>283424394378.91541</v>
      </c>
      <c r="K327" s="4">
        <f t="shared" si="218"/>
        <v>354180235119.6286</v>
      </c>
      <c r="L327" s="4">
        <f t="shared" si="219"/>
        <v>362141045191.23572</v>
      </c>
      <c r="M327" s="4">
        <f t="shared" si="220"/>
        <v>332952287783.16547</v>
      </c>
      <c r="N327" s="4">
        <f t="shared" si="221"/>
        <v>289207363997.3327</v>
      </c>
      <c r="O327" s="4">
        <f t="shared" si="222"/>
        <v>243830502907.5079</v>
      </c>
      <c r="P327" s="4">
        <f t="shared" si="223"/>
        <v>202594414704.18503</v>
      </c>
      <c r="Q327" s="4">
        <f t="shared" si="224"/>
        <v>167353038193.48917</v>
      </c>
      <c r="R327" s="4">
        <f t="shared" si="225"/>
        <v>138141321563.11288</v>
      </c>
      <c r="S327" s="4">
        <f t="shared" si="226"/>
        <v>114284910030.61063</v>
      </c>
    </row>
    <row r="328" spans="1:19" x14ac:dyDescent="0.3">
      <c r="A328" s="14">
        <f t="shared" si="209"/>
        <v>0.45250000000000001</v>
      </c>
      <c r="B328" s="16">
        <f t="shared" si="210"/>
        <v>964408.85489744646</v>
      </c>
      <c r="C328" s="4"/>
      <c r="D328" s="4">
        <f t="shared" si="211"/>
        <v>3.7206653407814885E-21</v>
      </c>
      <c r="E328" s="4">
        <f t="shared" si="212"/>
        <v>7.0402121043536523</v>
      </c>
      <c r="F328" s="4">
        <f t="shared" si="213"/>
        <v>26015156.099959798</v>
      </c>
      <c r="G328" s="4">
        <f t="shared" si="214"/>
        <v>7280293020.8458033</v>
      </c>
      <c r="H328" s="4">
        <f t="shared" si="215"/>
        <v>73836826724.114655</v>
      </c>
      <c r="I328" s="4">
        <f t="shared" si="216"/>
        <v>195231816562.77036</v>
      </c>
      <c r="J328" s="4">
        <f t="shared" si="217"/>
        <v>282402960275.57062</v>
      </c>
      <c r="K328" s="4">
        <f t="shared" si="218"/>
        <v>305600818611.34229</v>
      </c>
      <c r="L328" s="4">
        <f t="shared" si="219"/>
        <v>285813963240.02386</v>
      </c>
      <c r="M328" s="4">
        <f t="shared" si="220"/>
        <v>248064997463.55319</v>
      </c>
      <c r="N328" s="4">
        <f t="shared" si="221"/>
        <v>207321846308.08401</v>
      </c>
      <c r="O328" s="4">
        <f t="shared" si="222"/>
        <v>170205475432.51212</v>
      </c>
      <c r="P328" s="4">
        <f t="shared" si="223"/>
        <v>138783964352.33615</v>
      </c>
      <c r="Q328" s="4">
        <f t="shared" si="224"/>
        <v>113091525194.43805</v>
      </c>
      <c r="R328" s="4">
        <f t="shared" si="225"/>
        <v>92417445628.618561</v>
      </c>
      <c r="S328" s="4">
        <f t="shared" si="226"/>
        <v>75882215797.12587</v>
      </c>
    </row>
    <row r="329" spans="1:19" x14ac:dyDescent="0.3">
      <c r="A329" s="14">
        <f t="shared" si="209"/>
        <v>0.48125000000000001</v>
      </c>
      <c r="B329" s="16">
        <f t="shared" si="210"/>
        <v>841690.16243470076</v>
      </c>
      <c r="C329" s="4"/>
      <c r="D329" s="4">
        <f t="shared" si="211"/>
        <v>6.2734463010424739E-14</v>
      </c>
      <c r="E329" s="4">
        <f t="shared" si="212"/>
        <v>2150.3035932193266</v>
      </c>
      <c r="F329" s="4">
        <f t="shared" si="213"/>
        <v>245311642.58191311</v>
      </c>
      <c r="G329" s="4">
        <f t="shared" si="214"/>
        <v>17333490496.061806</v>
      </c>
      <c r="H329" s="4">
        <f t="shared" si="215"/>
        <v>93539630017.265121</v>
      </c>
      <c r="I329" s="4">
        <f t="shared" si="216"/>
        <v>179295251615.14066</v>
      </c>
      <c r="J329" s="4">
        <f t="shared" si="217"/>
        <v>217109692193.38016</v>
      </c>
      <c r="K329" s="4">
        <f t="shared" si="218"/>
        <v>211596022452.36084</v>
      </c>
      <c r="L329" s="4">
        <f t="shared" si="219"/>
        <v>185469486753.58362</v>
      </c>
      <c r="M329" s="4">
        <f t="shared" si="220"/>
        <v>154367583436.89624</v>
      </c>
      <c r="N329" s="4">
        <f t="shared" si="221"/>
        <v>125445531437.18832</v>
      </c>
      <c r="O329" s="4">
        <f t="shared" si="222"/>
        <v>101014399049.10779</v>
      </c>
      <c r="P329" s="4">
        <f t="shared" si="223"/>
        <v>81246453571.519058</v>
      </c>
      <c r="Q329" s="4">
        <f t="shared" si="224"/>
        <v>65553064641.88179</v>
      </c>
      <c r="R329" s="4">
        <f t="shared" si="225"/>
        <v>53179159927.257149</v>
      </c>
      <c r="S329" s="4">
        <f t="shared" si="226"/>
        <v>43425272788.323357</v>
      </c>
    </row>
    <row r="330" spans="1:19" x14ac:dyDescent="0.3">
      <c r="A330" s="14">
        <f t="shared" si="209"/>
        <v>0.51</v>
      </c>
      <c r="B330" s="16">
        <f t="shared" si="210"/>
        <v>670951.11205175053</v>
      </c>
      <c r="C330" s="4"/>
      <c r="D330" s="4">
        <f t="shared" si="211"/>
        <v>1.0442617420055295E-8</v>
      </c>
      <c r="E330" s="4">
        <f t="shared" si="212"/>
        <v>109267.25668786005</v>
      </c>
      <c r="F330" s="4">
        <f t="shared" si="213"/>
        <v>946245607.0866133</v>
      </c>
      <c r="G330" s="4">
        <f t="shared" si="214"/>
        <v>24101552431.643082</v>
      </c>
      <c r="H330" s="4">
        <f t="shared" si="215"/>
        <v>81474647509.537521</v>
      </c>
      <c r="I330" s="4">
        <f t="shared" si="216"/>
        <v>123035404422.66167</v>
      </c>
      <c r="J330" s="4">
        <f t="shared" si="217"/>
        <v>130588403007.54149</v>
      </c>
      <c r="K330" s="4">
        <f t="shared" si="218"/>
        <v>117770029030.56743</v>
      </c>
      <c r="L330" s="4">
        <f t="shared" si="219"/>
        <v>98383275871.065308</v>
      </c>
      <c r="M330" s="4">
        <f t="shared" si="220"/>
        <v>79380547348.617798</v>
      </c>
      <c r="N330" s="4">
        <f t="shared" si="221"/>
        <v>63180571961.961967</v>
      </c>
      <c r="O330" s="4">
        <f t="shared" si="222"/>
        <v>50151541797.225891</v>
      </c>
      <c r="P330" s="4">
        <f t="shared" si="223"/>
        <v>39929929982.370789</v>
      </c>
      <c r="Q330" s="4">
        <f t="shared" si="224"/>
        <v>31981427493.744801</v>
      </c>
      <c r="R330" s="4">
        <f t="shared" si="225"/>
        <v>25804313714.306198</v>
      </c>
      <c r="S330" s="4">
        <f t="shared" si="226"/>
        <v>20985792756.852528</v>
      </c>
    </row>
    <row r="331" spans="1:19" x14ac:dyDescent="0.3">
      <c r="A331" s="14">
        <f t="shared" si="209"/>
        <v>0.53874999999999995</v>
      </c>
      <c r="B331" s="16">
        <f t="shared" si="210"/>
        <v>486206.12394207361</v>
      </c>
      <c r="C331" s="4"/>
      <c r="D331" s="4">
        <f t="shared" si="211"/>
        <v>6.3129120411317647E-5</v>
      </c>
      <c r="E331" s="4">
        <f t="shared" si="212"/>
        <v>1477155.5349384299</v>
      </c>
      <c r="F331" s="4">
        <f t="shared" si="213"/>
        <v>1831059720.3929594</v>
      </c>
      <c r="G331" s="4">
        <f t="shared" si="214"/>
        <v>21608960941.206333</v>
      </c>
      <c r="H331" s="4">
        <f t="shared" si="215"/>
        <v>51339695259.75309</v>
      </c>
      <c r="I331" s="4">
        <f t="shared" si="216"/>
        <v>64770061258.823174</v>
      </c>
      <c r="J331" s="4">
        <f t="shared" si="217"/>
        <v>62243491200.484978</v>
      </c>
      <c r="K331" s="4">
        <f t="shared" si="218"/>
        <v>52943948488.660049</v>
      </c>
      <c r="L331" s="4">
        <f t="shared" si="219"/>
        <v>42654103868.928116</v>
      </c>
      <c r="M331" s="4">
        <f t="shared" si="220"/>
        <v>33618767433.15126</v>
      </c>
      <c r="N331" s="4">
        <f t="shared" si="221"/>
        <v>26341655844.660454</v>
      </c>
      <c r="O331" s="4">
        <f t="shared" si="222"/>
        <v>20684665036.864182</v>
      </c>
      <c r="P331" s="4">
        <f t="shared" si="223"/>
        <v>16343311201.773531</v>
      </c>
      <c r="Q331" s="4">
        <f t="shared" si="224"/>
        <v>13017712535.105486</v>
      </c>
      <c r="R331" s="4">
        <f t="shared" si="225"/>
        <v>10460543935.516554</v>
      </c>
      <c r="S331" s="4">
        <f t="shared" si="226"/>
        <v>8481140957.2163239</v>
      </c>
    </row>
    <row r="332" spans="1:19" x14ac:dyDescent="0.3">
      <c r="A332" s="14">
        <f t="shared" si="209"/>
        <v>0.5675</v>
      </c>
      <c r="B332" s="16">
        <f t="shared" si="210"/>
        <v>334141.65719475842</v>
      </c>
      <c r="C332" s="4"/>
      <c r="D332" s="4">
        <f t="shared" si="211"/>
        <v>3.6425921508437965E-2</v>
      </c>
      <c r="E332" s="4">
        <f t="shared" si="212"/>
        <v>7975189.8957294729</v>
      </c>
      <c r="F332" s="4">
        <f t="shared" si="213"/>
        <v>2232435066.7972865</v>
      </c>
      <c r="G332" s="4">
        <f t="shared" si="214"/>
        <v>14620398991.790102</v>
      </c>
      <c r="H332" s="4">
        <f t="shared" si="215"/>
        <v>26517997504.994827</v>
      </c>
      <c r="I332" s="4">
        <f t="shared" si="216"/>
        <v>29153372968.315643</v>
      </c>
      <c r="J332" s="4">
        <f t="shared" si="217"/>
        <v>25964184463.489807</v>
      </c>
      <c r="K332" s="4">
        <f t="shared" si="218"/>
        <v>21117775612.426197</v>
      </c>
      <c r="L332" s="4">
        <f t="shared" si="219"/>
        <v>16547890415.578367</v>
      </c>
      <c r="M332" s="4">
        <f t="shared" si="220"/>
        <v>12810832677.969639</v>
      </c>
      <c r="N332" s="4">
        <f t="shared" si="221"/>
        <v>9918070399.384409</v>
      </c>
      <c r="O332" s="4">
        <f t="shared" si="222"/>
        <v>7723932775.9557772</v>
      </c>
      <c r="P332" s="4">
        <f t="shared" si="223"/>
        <v>6067176302.3478823</v>
      </c>
      <c r="Q332" s="4">
        <f t="shared" si="224"/>
        <v>4812165324.9295521</v>
      </c>
      <c r="R332" s="4">
        <f t="shared" si="225"/>
        <v>3854797022.3701406</v>
      </c>
      <c r="S332" s="4">
        <f t="shared" si="226"/>
        <v>3118035934.9306989</v>
      </c>
    </row>
    <row r="333" spans="1:19" x14ac:dyDescent="0.3">
      <c r="A333" s="14">
        <f t="shared" si="209"/>
        <v>0.59624999999999995</v>
      </c>
      <c r="B333" s="16">
        <f t="shared" si="210"/>
        <v>267446.71563891834</v>
      </c>
      <c r="C333" s="4"/>
      <c r="D333" s="4">
        <f t="shared" si="211"/>
        <v>5.5411036008063173</v>
      </c>
      <c r="E333" s="4">
        <f t="shared" si="212"/>
        <v>32333614.707099468</v>
      </c>
      <c r="F333" s="4">
        <f t="shared" si="213"/>
        <v>2852670557.1821685</v>
      </c>
      <c r="G333" s="4">
        <f t="shared" si="214"/>
        <v>11830015621.516499</v>
      </c>
      <c r="H333" s="4">
        <f t="shared" si="215"/>
        <v>17401936366.328575</v>
      </c>
      <c r="I333" s="4">
        <f t="shared" si="216"/>
        <v>17193552401.448868</v>
      </c>
      <c r="J333" s="4">
        <f t="shared" si="217"/>
        <v>14435085916.716591</v>
      </c>
      <c r="K333" s="4">
        <f t="shared" si="218"/>
        <v>11339704449.066523</v>
      </c>
      <c r="L333" s="4">
        <f t="shared" si="219"/>
        <v>8696532717.5243549</v>
      </c>
      <c r="M333" s="4">
        <f t="shared" si="220"/>
        <v>6639558832.5711088</v>
      </c>
      <c r="N333" s="4">
        <f t="shared" si="221"/>
        <v>5092667104.0976152</v>
      </c>
      <c r="O333" s="4">
        <f t="shared" si="222"/>
        <v>3940649187.1996984</v>
      </c>
      <c r="P333" s="4">
        <f t="shared" si="223"/>
        <v>3081359450.5535336</v>
      </c>
      <c r="Q333" s="4">
        <f t="shared" si="224"/>
        <v>2435948028.4784746</v>
      </c>
      <c r="R333" s="4">
        <f t="shared" si="225"/>
        <v>1946591369.47387</v>
      </c>
      <c r="S333" s="4">
        <f t="shared" si="226"/>
        <v>1571674543.9549053</v>
      </c>
    </row>
    <row r="334" spans="1:19" x14ac:dyDescent="0.3">
      <c r="A334" s="14">
        <f t="shared" si="209"/>
        <v>0.625</v>
      </c>
      <c r="B334" s="16">
        <f t="shared" si="210"/>
        <v>281452.65336564486</v>
      </c>
      <c r="C334" s="4"/>
      <c r="D334" s="4">
        <f t="shared" si="211"/>
        <v>432.52794799487367</v>
      </c>
      <c r="E334" s="4">
        <f t="shared" si="212"/>
        <v>146372596.06454748</v>
      </c>
      <c r="F334" s="4">
        <f t="shared" si="213"/>
        <v>5213974120.2778482</v>
      </c>
      <c r="G334" s="4">
        <f t="shared" si="214"/>
        <v>15101497109.129841</v>
      </c>
      <c r="H334" s="4">
        <f t="shared" si="215"/>
        <v>18844069125.489017</v>
      </c>
      <c r="I334" s="4">
        <f t="shared" si="216"/>
        <v>17120268698.149548</v>
      </c>
      <c r="J334" s="4">
        <f t="shared" si="217"/>
        <v>13722396213.823658</v>
      </c>
      <c r="K334" s="4">
        <f t="shared" si="218"/>
        <v>10489578460.936792</v>
      </c>
      <c r="L334" s="4">
        <f t="shared" si="219"/>
        <v>7909660301.5956221</v>
      </c>
      <c r="M334" s="4">
        <f t="shared" si="220"/>
        <v>5973173569.9321451</v>
      </c>
      <c r="N334" s="4">
        <f t="shared" si="221"/>
        <v>4548149889.5452824</v>
      </c>
      <c r="O334" s="4">
        <f t="shared" si="222"/>
        <v>3501600568.3820734</v>
      </c>
      <c r="P334" s="4">
        <f t="shared" si="223"/>
        <v>2728292634.1865573</v>
      </c>
      <c r="Q334" s="4">
        <f t="shared" si="224"/>
        <v>2151268810.8278427</v>
      </c>
      <c r="R334" s="4">
        <f t="shared" si="225"/>
        <v>1715826486.3675189</v>
      </c>
      <c r="S334" s="4">
        <f t="shared" si="226"/>
        <v>1383372832.5862899</v>
      </c>
    </row>
    <row r="335" spans="1:19" x14ac:dyDescent="0.3">
      <c r="A335" s="14">
        <f t="shared" si="209"/>
        <v>0.65375000000000005</v>
      </c>
      <c r="B335" s="16">
        <f t="shared" si="210"/>
        <v>306796.73115686403</v>
      </c>
      <c r="C335" s="4"/>
      <c r="D335" s="4">
        <f t="shared" si="211"/>
        <v>14535.054824244593</v>
      </c>
      <c r="E335" s="4">
        <f t="shared" si="212"/>
        <v>512402710.77555615</v>
      </c>
      <c r="F335" s="4">
        <f t="shared" si="213"/>
        <v>8880798081.6193562</v>
      </c>
      <c r="G335" s="4">
        <f t="shared" si="214"/>
        <v>19341243463.619911</v>
      </c>
      <c r="H335" s="4">
        <f t="shared" si="215"/>
        <v>21177747663.584175</v>
      </c>
      <c r="I335" s="4">
        <f t="shared" si="216"/>
        <v>18000199334.590778</v>
      </c>
      <c r="J335" s="4">
        <f t="shared" si="217"/>
        <v>13906050403.867348</v>
      </c>
      <c r="K335" s="4">
        <f t="shared" si="218"/>
        <v>10401978028.543848</v>
      </c>
      <c r="L335" s="4">
        <f t="shared" si="219"/>
        <v>7738946650.8045187</v>
      </c>
      <c r="M335" s="4">
        <f t="shared" si="220"/>
        <v>5793747190.5017586</v>
      </c>
      <c r="N335" s="4">
        <f t="shared" si="221"/>
        <v>4385974591.9333477</v>
      </c>
      <c r="O335" s="4">
        <f t="shared" si="222"/>
        <v>3363240281.4185472</v>
      </c>
      <c r="P335" s="4">
        <f t="shared" si="223"/>
        <v>2613068967.7321434</v>
      </c>
      <c r="Q335" s="4">
        <f t="shared" si="224"/>
        <v>2056190977.2208343</v>
      </c>
      <c r="R335" s="4">
        <f t="shared" si="225"/>
        <v>1637511575.0787318</v>
      </c>
      <c r="S335" s="4">
        <f t="shared" si="226"/>
        <v>1318731054.4611554</v>
      </c>
    </row>
    <row r="336" spans="1:19" x14ac:dyDescent="0.3">
      <c r="A336" s="14">
        <f t="shared" si="209"/>
        <v>0.6825</v>
      </c>
      <c r="B336" s="16">
        <f t="shared" si="210"/>
        <v>304128.93349463044</v>
      </c>
      <c r="C336" s="4"/>
      <c r="D336" s="4">
        <f t="shared" si="211"/>
        <v>201580.25566110507</v>
      </c>
      <c r="E336" s="4">
        <f t="shared" si="212"/>
        <v>1157372827.485836</v>
      </c>
      <c r="F336" s="4">
        <f t="shared" si="213"/>
        <v>11252902065.044088</v>
      </c>
      <c r="G336" s="4">
        <f t="shared" si="214"/>
        <v>19495902663.77272</v>
      </c>
      <c r="H336" s="4">
        <f t="shared" si="215"/>
        <v>19221815324.337017</v>
      </c>
      <c r="I336" s="4">
        <f t="shared" si="216"/>
        <v>15487149282.513702</v>
      </c>
      <c r="J336" s="4">
        <f t="shared" si="217"/>
        <v>11616226896.52371</v>
      </c>
      <c r="K336" s="4">
        <f t="shared" si="218"/>
        <v>8539289820.0199051</v>
      </c>
      <c r="L336" s="4">
        <f t="shared" si="219"/>
        <v>6285017698.2819662</v>
      </c>
      <c r="M336" s="4">
        <f t="shared" si="220"/>
        <v>4672608672.4114513</v>
      </c>
      <c r="N336" s="4">
        <f t="shared" si="221"/>
        <v>3520800732.0868001</v>
      </c>
      <c r="O336" s="4">
        <f t="shared" si="222"/>
        <v>2691144349.9581776</v>
      </c>
      <c r="P336" s="4">
        <f t="shared" si="223"/>
        <v>2086132573.9678442</v>
      </c>
      <c r="Q336" s="4">
        <f t="shared" si="224"/>
        <v>1638850768.6737969</v>
      </c>
      <c r="R336" s="4">
        <f t="shared" si="225"/>
        <v>1303564565.587132</v>
      </c>
      <c r="S336" s="4">
        <f t="shared" si="226"/>
        <v>1048836986.3636419</v>
      </c>
    </row>
    <row r="337" spans="1:19" x14ac:dyDescent="0.3">
      <c r="A337" s="14">
        <f t="shared" si="209"/>
        <v>0.71125000000000005</v>
      </c>
      <c r="B337" s="16">
        <f t="shared" si="210"/>
        <v>276784.00745673606</v>
      </c>
      <c r="C337" s="4"/>
      <c r="D337" s="4">
        <f t="shared" si="211"/>
        <v>1379697.9324501306</v>
      </c>
      <c r="E337" s="4">
        <f t="shared" si="212"/>
        <v>1821665364.35622</v>
      </c>
      <c r="F337" s="4">
        <f t="shared" si="213"/>
        <v>11090070163.811806</v>
      </c>
      <c r="G337" s="4">
        <f t="shared" si="214"/>
        <v>15964170120.364048</v>
      </c>
      <c r="H337" s="4">
        <f t="shared" si="215"/>
        <v>14458089875.625488</v>
      </c>
      <c r="I337" s="4">
        <f t="shared" si="216"/>
        <v>11155311096.650152</v>
      </c>
      <c r="J337" s="4">
        <f t="shared" si="217"/>
        <v>8169244594.6355324</v>
      </c>
      <c r="K337" s="4">
        <f t="shared" si="218"/>
        <v>5921331471.8730993</v>
      </c>
      <c r="L337" s="4">
        <f t="shared" si="219"/>
        <v>4320289326.6724072</v>
      </c>
      <c r="M337" s="4">
        <f t="shared" si="220"/>
        <v>3193860608.1212277</v>
      </c>
      <c r="N337" s="4">
        <f t="shared" si="221"/>
        <v>2397498345.3641119</v>
      </c>
      <c r="O337" s="4">
        <f t="shared" si="222"/>
        <v>1827776324.2902601</v>
      </c>
      <c r="P337" s="4">
        <f t="shared" si="223"/>
        <v>1414254995.2810843</v>
      </c>
      <c r="Q337" s="4">
        <f t="shared" si="224"/>
        <v>1109547980.4078372</v>
      </c>
      <c r="R337" s="4">
        <f t="shared" si="225"/>
        <v>881681573.62010479</v>
      </c>
      <c r="S337" s="4">
        <f t="shared" si="226"/>
        <v>708869287.13149583</v>
      </c>
    </row>
    <row r="338" spans="1:19" x14ac:dyDescent="0.3">
      <c r="A338" s="14">
        <f t="shared" si="209"/>
        <v>0.74</v>
      </c>
      <c r="B338" s="16">
        <f t="shared" si="210"/>
        <v>248772.13200328322</v>
      </c>
      <c r="C338" s="4"/>
      <c r="D338" s="4">
        <f t="shared" si="211"/>
        <v>6073440.6787294708</v>
      </c>
      <c r="E338" s="4">
        <f t="shared" si="212"/>
        <v>2413747356.3676648</v>
      </c>
      <c r="F338" s="4">
        <f t="shared" si="213"/>
        <v>10024699089.721148</v>
      </c>
      <c r="G338" s="4">
        <f t="shared" si="214"/>
        <v>12403785852.160183</v>
      </c>
      <c r="H338" s="4">
        <f t="shared" si="215"/>
        <v>10480648877.184565</v>
      </c>
      <c r="I338" s="4">
        <f t="shared" si="216"/>
        <v>7805433485.4866905</v>
      </c>
      <c r="J338" s="4">
        <f t="shared" si="217"/>
        <v>5605410434.475419</v>
      </c>
      <c r="K338" s="4">
        <f t="shared" si="218"/>
        <v>4016487671.5550218</v>
      </c>
      <c r="L338" s="4">
        <f t="shared" si="219"/>
        <v>2909664973.5294199</v>
      </c>
      <c r="M338" s="4">
        <f t="shared" si="220"/>
        <v>2141139744.8294761</v>
      </c>
      <c r="N338" s="4">
        <f t="shared" si="221"/>
        <v>1602315388.7316964</v>
      </c>
      <c r="O338" s="4">
        <f t="shared" si="222"/>
        <v>1218958807.481935</v>
      </c>
      <c r="P338" s="4">
        <f t="shared" si="223"/>
        <v>941759546.31282496</v>
      </c>
      <c r="Q338" s="4">
        <f t="shared" si="224"/>
        <v>738049224.8416605</v>
      </c>
      <c r="R338" s="4">
        <f t="shared" si="225"/>
        <v>586005693.41339862</v>
      </c>
      <c r="S338" s="4">
        <f t="shared" si="226"/>
        <v>470862366.27039814</v>
      </c>
    </row>
    <row r="339" spans="1:19" x14ac:dyDescent="0.3">
      <c r="A339" s="14">
        <f t="shared" si="209"/>
        <v>0.76875000000000004</v>
      </c>
      <c r="B339" s="16">
        <f t="shared" si="210"/>
        <v>230097.54836764804</v>
      </c>
      <c r="C339" s="4"/>
      <c r="D339" s="4">
        <f t="shared" si="211"/>
        <v>20415281.713065177</v>
      </c>
      <c r="E339" s="4">
        <f t="shared" si="212"/>
        <v>3019383030.5793204</v>
      </c>
      <c r="F339" s="4">
        <f t="shared" si="213"/>
        <v>9152886922.2299671</v>
      </c>
      <c r="G339" s="4">
        <f t="shared" si="214"/>
        <v>9998292777.7395973</v>
      </c>
      <c r="H339" s="4">
        <f t="shared" si="215"/>
        <v>7979083737.6967373</v>
      </c>
      <c r="I339" s="4">
        <f t="shared" si="216"/>
        <v>5771840660.3260059</v>
      </c>
      <c r="J339" s="4">
        <f t="shared" si="217"/>
        <v>4078824375.1953669</v>
      </c>
      <c r="K339" s="4">
        <f t="shared" si="218"/>
        <v>2895068024.2728987</v>
      </c>
      <c r="L339" s="4">
        <f t="shared" si="219"/>
        <v>2084997874.0706177</v>
      </c>
      <c r="M339" s="4">
        <f t="shared" si="220"/>
        <v>1528481293.6058772</v>
      </c>
      <c r="N339" s="4">
        <f t="shared" si="221"/>
        <v>1140933704.4774737</v>
      </c>
      <c r="O339" s="4">
        <f t="shared" si="222"/>
        <v>866444888.72824669</v>
      </c>
      <c r="P339" s="4">
        <f t="shared" si="223"/>
        <v>668580604.52783215</v>
      </c>
      <c r="Q339" s="4">
        <f t="shared" si="224"/>
        <v>523491447.50319338</v>
      </c>
      <c r="R339" s="4">
        <f t="shared" si="225"/>
        <v>415373345.20147914</v>
      </c>
      <c r="S339" s="4">
        <f t="shared" si="226"/>
        <v>333591408.60470605</v>
      </c>
    </row>
    <row r="340" spans="1:19" x14ac:dyDescent="0.3">
      <c r="A340" s="14">
        <f t="shared" si="209"/>
        <v>0.79749999999999999</v>
      </c>
      <c r="B340" s="16">
        <f t="shared" si="210"/>
        <v>196083.12817416963</v>
      </c>
      <c r="C340" s="4"/>
      <c r="D340" s="4">
        <f t="shared" si="211"/>
        <v>44956441.26570753</v>
      </c>
      <c r="E340" s="4">
        <f t="shared" si="212"/>
        <v>2929077444.0082364</v>
      </c>
      <c r="F340" s="4">
        <f t="shared" si="213"/>
        <v>6838632905.3699446</v>
      </c>
      <c r="G340" s="4">
        <f t="shared" si="214"/>
        <v>6736868200.1519585</v>
      </c>
      <c r="H340" s="4">
        <f t="shared" si="215"/>
        <v>5127579513.8477306</v>
      </c>
      <c r="I340" s="4">
        <f t="shared" si="216"/>
        <v>3620635482.8360286</v>
      </c>
      <c r="J340" s="4">
        <f t="shared" si="217"/>
        <v>2524693933.0074291</v>
      </c>
      <c r="K340" s="4">
        <f t="shared" si="218"/>
        <v>1777950332.9227431</v>
      </c>
      <c r="L340" s="4">
        <f t="shared" si="219"/>
        <v>1274242066.594389</v>
      </c>
      <c r="M340" s="4">
        <f t="shared" si="220"/>
        <v>931193907.4828347</v>
      </c>
      <c r="N340" s="4">
        <f t="shared" si="221"/>
        <v>693626864.43720353</v>
      </c>
      <c r="O340" s="4">
        <f t="shared" si="222"/>
        <v>525987890.15784693</v>
      </c>
      <c r="P340" s="4">
        <f t="shared" si="223"/>
        <v>405454622.48207027</v>
      </c>
      <c r="Q340" s="4">
        <f t="shared" si="224"/>
        <v>317230596.79600042</v>
      </c>
      <c r="R340" s="4">
        <f t="shared" si="225"/>
        <v>251573963.87232801</v>
      </c>
      <c r="S340" s="4">
        <f t="shared" si="226"/>
        <v>201958838.62184545</v>
      </c>
    </row>
    <row r="341" spans="1:19" x14ac:dyDescent="0.3">
      <c r="A341" s="14">
        <f t="shared" si="209"/>
        <v>0.82625000000000004</v>
      </c>
      <c r="B341" s="16">
        <f t="shared" si="210"/>
        <v>139392.42785170561</v>
      </c>
      <c r="C341" s="4"/>
      <c r="D341" s="4">
        <f t="shared" si="211"/>
        <v>56016378.164546616</v>
      </c>
      <c r="E341" s="4">
        <f t="shared" si="212"/>
        <v>1840742395.0997329</v>
      </c>
      <c r="F341" s="4">
        <f t="shared" si="213"/>
        <v>3455789650.650209</v>
      </c>
      <c r="G341" s="4">
        <f t="shared" si="214"/>
        <v>3122946158.6339312</v>
      </c>
      <c r="H341" s="4">
        <f t="shared" si="215"/>
        <v>2284765561.1936903</v>
      </c>
      <c r="I341" s="4">
        <f t="shared" si="216"/>
        <v>1581089167.4790344</v>
      </c>
      <c r="J341" s="4">
        <f t="shared" si="217"/>
        <v>1090285731.3907633</v>
      </c>
      <c r="K341" s="4">
        <f t="shared" si="218"/>
        <v>762784124.77808428</v>
      </c>
      <c r="L341" s="4">
        <f t="shared" si="219"/>
        <v>544463085.00291371</v>
      </c>
      <c r="M341" s="4">
        <f t="shared" si="220"/>
        <v>396840345.96662736</v>
      </c>
      <c r="N341" s="4">
        <f t="shared" si="221"/>
        <v>295078820.02097011</v>
      </c>
      <c r="O341" s="4">
        <f t="shared" si="222"/>
        <v>223491640.13167983</v>
      </c>
      <c r="P341" s="4">
        <f t="shared" si="223"/>
        <v>172129434.03751922</v>
      </c>
      <c r="Q341" s="4">
        <f t="shared" si="224"/>
        <v>134591694.53323054</v>
      </c>
      <c r="R341" s="4">
        <f t="shared" si="225"/>
        <v>106686588.21169092</v>
      </c>
      <c r="S341" s="4">
        <f t="shared" si="226"/>
        <v>85616504.393883631</v>
      </c>
    </row>
    <row r="342" spans="1:19" x14ac:dyDescent="0.3">
      <c r="A342" s="14">
        <f t="shared" si="209"/>
        <v>0.85499999999999998</v>
      </c>
      <c r="B342" s="16">
        <f t="shared" si="210"/>
        <v>110713.60298269441</v>
      </c>
      <c r="C342" s="4"/>
      <c r="D342" s="4">
        <f t="shared" si="211"/>
        <v>73770198.906437784</v>
      </c>
      <c r="E342" s="4">
        <f t="shared" si="212"/>
        <v>1363945198.2397234</v>
      </c>
      <c r="F342" s="4">
        <f t="shared" si="213"/>
        <v>2132045673.7307947</v>
      </c>
      <c r="G342" s="4">
        <f t="shared" si="214"/>
        <v>1791965600.624825</v>
      </c>
      <c r="H342" s="4">
        <f t="shared" si="215"/>
        <v>1268160821.4721804</v>
      </c>
      <c r="I342" s="4">
        <f t="shared" si="216"/>
        <v>862840950.73120773</v>
      </c>
      <c r="J342" s="4">
        <f t="shared" si="217"/>
        <v>589451555.29081607</v>
      </c>
      <c r="K342" s="4">
        <f t="shared" si="218"/>
        <v>410124008.34458911</v>
      </c>
      <c r="L342" s="4">
        <f t="shared" si="219"/>
        <v>291741745.63685679</v>
      </c>
      <c r="M342" s="4">
        <f t="shared" si="220"/>
        <v>212171691.01973331</v>
      </c>
      <c r="N342" s="4">
        <f t="shared" si="221"/>
        <v>157531752.26526242</v>
      </c>
      <c r="O342" s="4">
        <f t="shared" si="222"/>
        <v>119192491.12534821</v>
      </c>
      <c r="P342" s="4">
        <f t="shared" si="223"/>
        <v>91733855.709614471</v>
      </c>
      <c r="Q342" s="4">
        <f t="shared" si="224"/>
        <v>71691252.827178761</v>
      </c>
      <c r="R342" s="4">
        <f t="shared" si="225"/>
        <v>56805512.75529027</v>
      </c>
      <c r="S342" s="4">
        <f t="shared" si="226"/>
        <v>45573515.680171639</v>
      </c>
    </row>
    <row r="343" spans="1:19" x14ac:dyDescent="0.3">
      <c r="A343" s="14">
        <f t="shared" si="209"/>
        <v>0.88375000000000004</v>
      </c>
      <c r="B343" s="16">
        <f t="shared" si="210"/>
        <v>130722.08544944641</v>
      </c>
      <c r="C343" s="4"/>
      <c r="D343" s="4">
        <f t="shared" si="211"/>
        <v>187619764.50922886</v>
      </c>
      <c r="E343" s="4">
        <f t="shared" si="212"/>
        <v>2133574716.6641257</v>
      </c>
      <c r="F343" s="4">
        <f t="shared" si="213"/>
        <v>2856746341.0356936</v>
      </c>
      <c r="G343" s="4">
        <f t="shared" si="214"/>
        <v>2258375080.8042727</v>
      </c>
      <c r="H343" s="4">
        <f t="shared" si="215"/>
        <v>1553971696.1559937</v>
      </c>
      <c r="I343" s="4">
        <f t="shared" si="216"/>
        <v>1042270971.0431254</v>
      </c>
      <c r="J343" s="4">
        <f t="shared" si="217"/>
        <v>706416968.15260088</v>
      </c>
      <c r="K343" s="4">
        <f t="shared" si="218"/>
        <v>489220560.76261359</v>
      </c>
      <c r="L343" s="4">
        <f t="shared" si="219"/>
        <v>347003918.70075446</v>
      </c>
      <c r="M343" s="4">
        <f t="shared" si="220"/>
        <v>251891287.27364287</v>
      </c>
      <c r="N343" s="4">
        <f t="shared" si="221"/>
        <v>186789131.5849441</v>
      </c>
      <c r="O343" s="4">
        <f t="shared" si="222"/>
        <v>141207725.33170465</v>
      </c>
      <c r="P343" s="4">
        <f t="shared" si="223"/>
        <v>108611193.44121246</v>
      </c>
      <c r="Q343" s="4">
        <f t="shared" si="224"/>
        <v>84843699.670154169</v>
      </c>
      <c r="R343" s="4">
        <f t="shared" si="225"/>
        <v>67205150.774148986</v>
      </c>
      <c r="S343" s="4">
        <f t="shared" si="226"/>
        <v>53903683.377108186</v>
      </c>
    </row>
    <row r="344" spans="1:19" x14ac:dyDescent="0.3">
      <c r="A344" s="14">
        <f t="shared" si="209"/>
        <v>0.91249999999999998</v>
      </c>
      <c r="B344" s="16">
        <f t="shared" si="210"/>
        <v>125386.49012497922</v>
      </c>
      <c r="C344" s="4"/>
      <c r="D344" s="4">
        <f t="shared" si="211"/>
        <v>282148213.68652874</v>
      </c>
      <c r="E344" s="4">
        <f t="shared" si="212"/>
        <v>2122883001.398026</v>
      </c>
      <c r="F344" s="4">
        <f t="shared" si="213"/>
        <v>2492029852.8712592</v>
      </c>
      <c r="G344" s="4">
        <f t="shared" si="214"/>
        <v>1870103406.1703455</v>
      </c>
      <c r="H344" s="4">
        <f t="shared" si="215"/>
        <v>1256455639.8140886</v>
      </c>
      <c r="I344" s="4">
        <f t="shared" si="216"/>
        <v>832530058.76830757</v>
      </c>
      <c r="J344" s="4">
        <f t="shared" si="217"/>
        <v>560479523.2684226</v>
      </c>
      <c r="K344" s="4">
        <f t="shared" si="218"/>
        <v>386619514.30429858</v>
      </c>
      <c r="L344" s="4">
        <f t="shared" si="219"/>
        <v>273557140.66515189</v>
      </c>
      <c r="M344" s="4">
        <f t="shared" si="220"/>
        <v>198261509.32347053</v>
      </c>
      <c r="N344" s="4">
        <f t="shared" si="221"/>
        <v>146864252.28189829</v>
      </c>
      <c r="O344" s="4">
        <f t="shared" si="222"/>
        <v>110944347.77551474</v>
      </c>
      <c r="P344" s="4">
        <f t="shared" si="223"/>
        <v>85289670.165234461</v>
      </c>
      <c r="Q344" s="4">
        <f t="shared" si="224"/>
        <v>66600686.05566331</v>
      </c>
      <c r="R344" s="4">
        <f t="shared" si="225"/>
        <v>52740172.240676582</v>
      </c>
      <c r="S344" s="4">
        <f t="shared" si="226"/>
        <v>42292874.903785326</v>
      </c>
    </row>
    <row r="345" spans="1:19" x14ac:dyDescent="0.3">
      <c r="A345" s="14">
        <f t="shared" si="209"/>
        <v>0.94125000000000003</v>
      </c>
      <c r="B345" s="16">
        <f t="shared" si="210"/>
        <v>92705.968762617602</v>
      </c>
      <c r="C345" s="4"/>
      <c r="D345" s="4">
        <f t="shared" si="211"/>
        <v>230401759.10024232</v>
      </c>
      <c r="E345" s="4">
        <f t="shared" si="212"/>
        <v>1218184765.2164228</v>
      </c>
      <c r="F345" s="4">
        <f t="shared" si="213"/>
        <v>1278015033.0588536</v>
      </c>
      <c r="G345" s="4">
        <f t="shared" si="214"/>
        <v>917347431.8165431</v>
      </c>
      <c r="H345" s="4">
        <f t="shared" si="215"/>
        <v>603895091.85667312</v>
      </c>
      <c r="I345" s="4">
        <f t="shared" si="216"/>
        <v>396004543.25091827</v>
      </c>
      <c r="J345" s="4">
        <f t="shared" si="217"/>
        <v>265072859.83436528</v>
      </c>
      <c r="K345" s="4">
        <f t="shared" si="218"/>
        <v>182230257.80167508</v>
      </c>
      <c r="L345" s="4">
        <f t="shared" si="219"/>
        <v>128669243.52237691</v>
      </c>
      <c r="M345" s="4">
        <f t="shared" si="220"/>
        <v>93127314.103084162</v>
      </c>
      <c r="N345" s="4">
        <f t="shared" si="221"/>
        <v>68922527.479385868</v>
      </c>
      <c r="O345" s="4">
        <f t="shared" si="222"/>
        <v>52032997.749233425</v>
      </c>
      <c r="P345" s="4">
        <f t="shared" si="223"/>
        <v>39983243.281377681</v>
      </c>
      <c r="Q345" s="4">
        <f t="shared" si="224"/>
        <v>31211976.863056328</v>
      </c>
      <c r="R345" s="4">
        <f t="shared" si="225"/>
        <v>24710498.890144464</v>
      </c>
      <c r="S345" s="4">
        <f t="shared" si="226"/>
        <v>19812081.935091261</v>
      </c>
    </row>
    <row r="346" spans="1:19" x14ac:dyDescent="0.3">
      <c r="A346" s="14">
        <f t="shared" si="209"/>
        <v>0.97</v>
      </c>
      <c r="B346" s="16">
        <f t="shared" si="210"/>
        <v>100709.36174931841</v>
      </c>
      <c r="C346" s="4"/>
      <c r="D346" s="4">
        <f t="shared" si="211"/>
        <v>377127458.14138675</v>
      </c>
      <c r="E346" s="4">
        <f t="shared" si="212"/>
        <v>1473011521.1303365</v>
      </c>
      <c r="F346" s="4">
        <f t="shared" si="213"/>
        <v>1403266989.0623121</v>
      </c>
      <c r="G346" s="4">
        <f t="shared" si="214"/>
        <v>969528617.46832085</v>
      </c>
      <c r="H346" s="4">
        <f t="shared" si="215"/>
        <v>627175408.22388995</v>
      </c>
      <c r="I346" s="4">
        <f t="shared" si="216"/>
        <v>407617910.41268659</v>
      </c>
      <c r="J346" s="4">
        <f t="shared" si="217"/>
        <v>271504563.11210924</v>
      </c>
      <c r="K346" s="4">
        <f t="shared" si="218"/>
        <v>186110852.21816581</v>
      </c>
      <c r="L346" s="4">
        <f t="shared" si="219"/>
        <v>131173130.44906045</v>
      </c>
      <c r="M346" s="4">
        <f t="shared" si="220"/>
        <v>94829293.597240597</v>
      </c>
      <c r="N346" s="4">
        <f t="shared" si="221"/>
        <v>70127576.531197384</v>
      </c>
      <c r="O346" s="4">
        <f t="shared" si="222"/>
        <v>52914356.01692114</v>
      </c>
      <c r="P346" s="4">
        <f t="shared" si="223"/>
        <v>40645065.165316381</v>
      </c>
      <c r="Q346" s="4">
        <f t="shared" si="224"/>
        <v>31719896.989872076</v>
      </c>
      <c r="R346" s="4">
        <f t="shared" si="225"/>
        <v>25107527.167858146</v>
      </c>
      <c r="S346" s="4">
        <f t="shared" si="226"/>
        <v>20127340.826840252</v>
      </c>
    </row>
    <row r="347" spans="1:19" x14ac:dyDescent="0.3">
      <c r="A347" s="14">
        <f t="shared" si="209"/>
        <v>0.99875000000000003</v>
      </c>
      <c r="B347" s="16">
        <f t="shared" si="210"/>
        <v>119383.94538495361</v>
      </c>
      <c r="C347" s="4"/>
      <c r="D347" s="4">
        <f t="shared" si="211"/>
        <v>691265358.40735936</v>
      </c>
      <c r="E347" s="4">
        <f t="shared" si="212"/>
        <v>2079580939.4392576</v>
      </c>
      <c r="F347" s="4">
        <f t="shared" si="213"/>
        <v>1823029735.0512989</v>
      </c>
      <c r="G347" s="4">
        <f t="shared" si="214"/>
        <v>1218767756.3019316</v>
      </c>
      <c r="H347" s="4">
        <f t="shared" si="215"/>
        <v>776599820.99279571</v>
      </c>
      <c r="I347" s="4">
        <f t="shared" si="216"/>
        <v>500865365.19436532</v>
      </c>
      <c r="J347" s="4">
        <f t="shared" si="217"/>
        <v>332199307.59128171</v>
      </c>
      <c r="K347" s="4">
        <f t="shared" si="218"/>
        <v>227146657.11103591</v>
      </c>
      <c r="L347" s="4">
        <f t="shared" si="219"/>
        <v>159847591.41519406</v>
      </c>
      <c r="M347" s="4">
        <f t="shared" si="220"/>
        <v>115443259.49230176</v>
      </c>
      <c r="N347" s="4">
        <f t="shared" si="221"/>
        <v>85314655.963636965</v>
      </c>
      <c r="O347" s="4">
        <f t="shared" si="222"/>
        <v>64343912.302249074</v>
      </c>
      <c r="P347" s="4">
        <f t="shared" si="223"/>
        <v>49408267.852229454</v>
      </c>
      <c r="Q347" s="4">
        <f t="shared" si="224"/>
        <v>38549673.290942393</v>
      </c>
      <c r="R347" s="4">
        <f t="shared" si="225"/>
        <v>30508225.374806114</v>
      </c>
      <c r="S347" s="4">
        <f t="shared" si="226"/>
        <v>24453576.009114165</v>
      </c>
    </row>
    <row r="348" spans="1:19" x14ac:dyDescent="0.3">
      <c r="A348" s="14">
        <f t="shared" si="209"/>
        <v>1.0275000000000001</v>
      </c>
      <c r="B348" s="16">
        <f t="shared" si="210"/>
        <v>92705.968762617602</v>
      </c>
      <c r="C348" s="4"/>
      <c r="D348" s="4">
        <f t="shared" si="211"/>
        <v>516642008.43986291</v>
      </c>
      <c r="E348" s="4">
        <f t="shared" si="212"/>
        <v>1239767730.8231926</v>
      </c>
      <c r="F348" s="4">
        <f t="shared" si="213"/>
        <v>1011313085.5267872</v>
      </c>
      <c r="G348" s="4">
        <f t="shared" si="214"/>
        <v>657107745.97800219</v>
      </c>
      <c r="H348" s="4">
        <f t="shared" si="215"/>
        <v>413275411.40928674</v>
      </c>
      <c r="I348" s="4">
        <f t="shared" si="216"/>
        <v>264771212.12812629</v>
      </c>
      <c r="J348" s="4">
        <f t="shared" si="217"/>
        <v>174964493.18849108</v>
      </c>
      <c r="K348" s="4">
        <f t="shared" si="218"/>
        <v>119375824.25287332</v>
      </c>
      <c r="L348" s="4">
        <f t="shared" si="219"/>
        <v>83894406.867564052</v>
      </c>
      <c r="M348" s="4">
        <f t="shared" si="220"/>
        <v>60536694.247021876</v>
      </c>
      <c r="N348" s="4">
        <f t="shared" si="221"/>
        <v>44711740.22293777</v>
      </c>
      <c r="O348" s="4">
        <f t="shared" si="222"/>
        <v>33707882.188978121</v>
      </c>
      <c r="P348" s="4">
        <f t="shared" si="223"/>
        <v>25876203.10569749</v>
      </c>
      <c r="Q348" s="4">
        <f t="shared" si="224"/>
        <v>20185176.418598473</v>
      </c>
      <c r="R348" s="4">
        <f t="shared" si="225"/>
        <v>15972137.782558184</v>
      </c>
      <c r="S348" s="4">
        <f t="shared" si="226"/>
        <v>12800858.597942043</v>
      </c>
    </row>
    <row r="349" spans="1:19" x14ac:dyDescent="0.3">
      <c r="A349" s="14">
        <f t="shared" si="209"/>
        <v>1.0562499999999999</v>
      </c>
      <c r="B349" s="16">
        <f t="shared" si="210"/>
        <v>62693.245062489608</v>
      </c>
      <c r="C349" s="4"/>
      <c r="D349" s="4">
        <f t="shared" si="211"/>
        <v>280616373.23173267</v>
      </c>
      <c r="E349" s="4">
        <f t="shared" si="212"/>
        <v>553231384.82955742</v>
      </c>
      <c r="F349" s="4">
        <f t="shared" si="213"/>
        <v>423900652.82965094</v>
      </c>
      <c r="G349" s="4">
        <f t="shared" si="214"/>
        <v>268692346.90589941</v>
      </c>
      <c r="H349" s="4">
        <f t="shared" si="215"/>
        <v>167080566.36040992</v>
      </c>
      <c r="I349" s="4">
        <f t="shared" si="216"/>
        <v>106424695.629132</v>
      </c>
      <c r="J349" s="4">
        <f t="shared" si="217"/>
        <v>70102225.682677254</v>
      </c>
      <c r="K349" s="4">
        <f t="shared" si="218"/>
        <v>47739737.698856659</v>
      </c>
      <c r="L349" s="4">
        <f t="shared" si="219"/>
        <v>33511177.956496283</v>
      </c>
      <c r="M349" s="4">
        <f t="shared" si="220"/>
        <v>24162830.713338032</v>
      </c>
      <c r="N349" s="4">
        <f t="shared" si="221"/>
        <v>17837395.046759419</v>
      </c>
      <c r="O349" s="4">
        <f t="shared" si="222"/>
        <v>13442811.715469984</v>
      </c>
      <c r="P349" s="4">
        <f t="shared" si="223"/>
        <v>10316970.641467068</v>
      </c>
      <c r="Q349" s="4">
        <f t="shared" si="224"/>
        <v>8046495.1220540898</v>
      </c>
      <c r="R349" s="4">
        <f t="shared" si="225"/>
        <v>6366197.272922718</v>
      </c>
      <c r="S349" s="4">
        <f t="shared" si="226"/>
        <v>5101680.0038028667</v>
      </c>
    </row>
    <row r="350" spans="1:19" x14ac:dyDescent="0.3">
      <c r="A350" s="14">
        <f t="shared" si="209"/>
        <v>1.085</v>
      </c>
      <c r="B350" s="16">
        <f t="shared" si="210"/>
        <v>84035.626360358423</v>
      </c>
      <c r="C350" s="4"/>
      <c r="D350" s="4">
        <f t="shared" si="211"/>
        <v>577788348.9918195</v>
      </c>
      <c r="E350" s="4">
        <f t="shared" si="212"/>
        <v>959557394.07624066</v>
      </c>
      <c r="F350" s="4">
        <f t="shared" si="213"/>
        <v>696147085.88856256</v>
      </c>
      <c r="G350" s="4">
        <f t="shared" si="214"/>
        <v>431819345.75598127</v>
      </c>
      <c r="H350" s="4">
        <f t="shared" si="215"/>
        <v>265869331.09931493</v>
      </c>
      <c r="I350" s="4">
        <f t="shared" si="216"/>
        <v>168496197.39307725</v>
      </c>
      <c r="J350" s="4">
        <f t="shared" si="217"/>
        <v>110679357.68976191</v>
      </c>
      <c r="K350" s="4">
        <f t="shared" si="218"/>
        <v>75249006.139093235</v>
      </c>
      <c r="L350" s="4">
        <f t="shared" si="219"/>
        <v>52767680.729289472</v>
      </c>
      <c r="M350" s="4">
        <f t="shared" si="220"/>
        <v>38022462.882080011</v>
      </c>
      <c r="N350" s="4">
        <f t="shared" si="221"/>
        <v>28056437.226818819</v>
      </c>
      <c r="O350" s="4">
        <f t="shared" si="222"/>
        <v>21137773.721691847</v>
      </c>
      <c r="P350" s="4">
        <f t="shared" si="223"/>
        <v>16219144.354403906</v>
      </c>
      <c r="Q350" s="4">
        <f t="shared" si="224"/>
        <v>12647797.795661613</v>
      </c>
      <c r="R350" s="4">
        <f t="shared" si="225"/>
        <v>10005490.198798241</v>
      </c>
      <c r="S350" s="4">
        <f t="shared" si="226"/>
        <v>8017408.7901366586</v>
      </c>
    </row>
    <row r="351" spans="1:19" x14ac:dyDescent="0.3">
      <c r="A351" s="14">
        <f t="shared" si="209"/>
        <v>1.11375</v>
      </c>
      <c r="B351" s="16">
        <f t="shared" si="210"/>
        <v>77366.132204774403</v>
      </c>
      <c r="C351" s="4"/>
      <c r="D351" s="4">
        <f t="shared" si="211"/>
        <v>544571917.60878503</v>
      </c>
      <c r="E351" s="4">
        <f t="shared" si="212"/>
        <v>778238612.42998886</v>
      </c>
      <c r="F351" s="4">
        <f t="shared" si="213"/>
        <v>538221413.71569562</v>
      </c>
      <c r="G351" s="4">
        <f t="shared" si="214"/>
        <v>327595231.32267183</v>
      </c>
      <c r="H351" s="4">
        <f t="shared" si="215"/>
        <v>199955595.25366694</v>
      </c>
      <c r="I351" s="4">
        <f t="shared" si="216"/>
        <v>126163356.17227244</v>
      </c>
      <c r="J351" s="4">
        <f t="shared" si="217"/>
        <v>82669907.891602993</v>
      </c>
      <c r="K351" s="4">
        <f t="shared" si="218"/>
        <v>56124973.727271035</v>
      </c>
      <c r="L351" s="4">
        <f t="shared" si="219"/>
        <v>39322025.6028888</v>
      </c>
      <c r="M351" s="4">
        <f t="shared" si="220"/>
        <v>28317683.83418896</v>
      </c>
      <c r="N351" s="4">
        <f t="shared" si="221"/>
        <v>20887305.262289602</v>
      </c>
      <c r="O351" s="4">
        <f t="shared" si="222"/>
        <v>15732348.455993785</v>
      </c>
      <c r="P351" s="4">
        <f t="shared" si="223"/>
        <v>12069254.901832629</v>
      </c>
      <c r="Q351" s="4">
        <f t="shared" si="224"/>
        <v>9410403.3940068763</v>
      </c>
      <c r="R351" s="4">
        <f t="shared" si="225"/>
        <v>7443685.3540760931</v>
      </c>
      <c r="S351" s="4">
        <f t="shared" si="226"/>
        <v>5964181.4761655387</v>
      </c>
    </row>
    <row r="352" spans="1:19" x14ac:dyDescent="0.3">
      <c r="A352" s="14">
        <f t="shared" si="209"/>
        <v>1.1425000000000001</v>
      </c>
      <c r="B352" s="16">
        <f t="shared" si="210"/>
        <v>52022.054413555197</v>
      </c>
      <c r="C352" s="4"/>
      <c r="D352" s="4">
        <f t="shared" si="211"/>
        <v>266945737.54262918</v>
      </c>
      <c r="E352" s="4">
        <f t="shared" si="212"/>
        <v>334302007.23249185</v>
      </c>
      <c r="F352" s="4">
        <f t="shared" si="213"/>
        <v>221678023.15138602</v>
      </c>
      <c r="G352" s="4">
        <f t="shared" si="214"/>
        <v>132700019.38931395</v>
      </c>
      <c r="H352" s="4">
        <f t="shared" si="215"/>
        <v>80381017.408424124</v>
      </c>
      <c r="I352" s="4">
        <f t="shared" si="216"/>
        <v>50520055.317823999</v>
      </c>
      <c r="J352" s="4">
        <f t="shared" si="217"/>
        <v>33032725.579021968</v>
      </c>
      <c r="K352" s="4">
        <f t="shared" si="218"/>
        <v>22397700.091644406</v>
      </c>
      <c r="L352" s="4">
        <f t="shared" si="219"/>
        <v>15679874.697941152</v>
      </c>
      <c r="M352" s="4">
        <f t="shared" si="220"/>
        <v>11286112.456611918</v>
      </c>
      <c r="N352" s="4">
        <f t="shared" si="221"/>
        <v>8321886.1119160159</v>
      </c>
      <c r="O352" s="4">
        <f t="shared" si="222"/>
        <v>6266590.7170301341</v>
      </c>
      <c r="P352" s="4">
        <f t="shared" si="223"/>
        <v>4806692.6034231726</v>
      </c>
      <c r="Q352" s="4">
        <f t="shared" si="224"/>
        <v>3747331.4382287851</v>
      </c>
      <c r="R352" s="4">
        <f t="shared" si="225"/>
        <v>2963899.5086376513</v>
      </c>
      <c r="S352" s="4">
        <f t="shared" si="226"/>
        <v>2374638.3505546185</v>
      </c>
    </row>
    <row r="353" spans="1:20" x14ac:dyDescent="0.3">
      <c r="A353" s="14">
        <f t="shared" si="209"/>
        <v>1.1712499999999999</v>
      </c>
      <c r="B353" s="16">
        <f t="shared" si="210"/>
        <v>64694.093309164818</v>
      </c>
      <c r="C353" s="4"/>
      <c r="D353" s="4">
        <f t="shared" si="211"/>
        <v>438078018.85592586</v>
      </c>
      <c r="E353" s="4">
        <f t="shared" si="212"/>
        <v>488323453.03904313</v>
      </c>
      <c r="F353" s="4">
        <f t="shared" si="213"/>
        <v>312023142.27674073</v>
      </c>
      <c r="G353" s="4">
        <f t="shared" si="214"/>
        <v>184060997.32945389</v>
      </c>
      <c r="H353" s="4">
        <f t="shared" si="215"/>
        <v>110744631.97210599</v>
      </c>
      <c r="I353" s="4">
        <f t="shared" si="216"/>
        <v>69365487.917971432</v>
      </c>
      <c r="J353" s="4">
        <f t="shared" si="217"/>
        <v>45268992.347392932</v>
      </c>
      <c r="K353" s="4">
        <f t="shared" si="218"/>
        <v>30660213.27609757</v>
      </c>
      <c r="L353" s="4">
        <f t="shared" si="219"/>
        <v>21449345.479188651</v>
      </c>
      <c r="M353" s="4">
        <f t="shared" si="220"/>
        <v>15431985.077890497</v>
      </c>
      <c r="N353" s="4">
        <f t="shared" si="221"/>
        <v>11375469.189807363</v>
      </c>
      <c r="O353" s="4">
        <f t="shared" si="222"/>
        <v>8564249.5798104294</v>
      </c>
      <c r="P353" s="4">
        <f t="shared" si="223"/>
        <v>6568118.0558181209</v>
      </c>
      <c r="Q353" s="4">
        <f t="shared" si="224"/>
        <v>5120010.3269160287</v>
      </c>
      <c r="R353" s="4">
        <f t="shared" si="225"/>
        <v>4049285.0309927911</v>
      </c>
      <c r="S353" s="4">
        <f t="shared" si="226"/>
        <v>3244045.3870545104</v>
      </c>
    </row>
    <row r="354" spans="1:20" ht="17.25" thickBot="1" x14ac:dyDescent="0.35">
      <c r="A354" s="14">
        <f t="shared" si="209"/>
        <v>1.2</v>
      </c>
      <c r="B354" s="16">
        <f t="shared" si="210"/>
        <v>56023.75090690561</v>
      </c>
      <c r="C354" s="4"/>
      <c r="D354" s="4">
        <f t="shared" si="211"/>
        <v>342323279.89813709</v>
      </c>
      <c r="E354" s="4">
        <f t="shared" si="212"/>
        <v>344250237.41323841</v>
      </c>
      <c r="F354" s="4">
        <f t="shared" si="213"/>
        <v>212867670.09059286</v>
      </c>
      <c r="G354" s="4">
        <f t="shared" si="214"/>
        <v>123950320.7582082</v>
      </c>
      <c r="H354" s="4">
        <f t="shared" si="215"/>
        <v>74135210.254639506</v>
      </c>
      <c r="I354" s="4">
        <f t="shared" si="216"/>
        <v>46294332.590720408</v>
      </c>
      <c r="J354" s="4">
        <f t="shared" si="217"/>
        <v>30161789.957389038</v>
      </c>
      <c r="K354" s="4">
        <f t="shared" si="218"/>
        <v>20408109.761886723</v>
      </c>
      <c r="L354" s="4">
        <f t="shared" si="219"/>
        <v>14268425.732898587</v>
      </c>
      <c r="M354" s="4">
        <f t="shared" si="220"/>
        <v>10261531.73511932</v>
      </c>
      <c r="N354" s="4">
        <f t="shared" si="221"/>
        <v>7562142.3887782004</v>
      </c>
      <c r="O354" s="4">
        <f t="shared" si="222"/>
        <v>5692271.798044025</v>
      </c>
      <c r="P354" s="4">
        <f t="shared" si="223"/>
        <v>4364969.4076483445</v>
      </c>
      <c r="Q354" s="4">
        <f t="shared" si="224"/>
        <v>3402283.6646054541</v>
      </c>
      <c r="R354" s="4">
        <f t="shared" si="225"/>
        <v>2690593.4820744158</v>
      </c>
      <c r="S354" s="4">
        <f t="shared" si="226"/>
        <v>2155431.2176556312</v>
      </c>
    </row>
    <row r="355" spans="1:20" ht="17.25" thickBot="1" x14ac:dyDescent="0.35">
      <c r="A355" s="6"/>
      <c r="B355" s="7"/>
      <c r="C355" s="7" t="s">
        <v>23</v>
      </c>
      <c r="D355" s="15">
        <f>SUM(D314:D354)</f>
        <v>4938356230.4906015</v>
      </c>
      <c r="E355" s="15">
        <f t="shared" ref="E355" si="227">SUM(E314:E354)</f>
        <v>28971512071.408905</v>
      </c>
      <c r="F355" s="15">
        <f t="shared" ref="F355" si="228">SUM(F314:F354)</f>
        <v>89445611864.689346</v>
      </c>
      <c r="G355" s="15">
        <f t="shared" ref="G355" si="229">SUM(G314:G354)</f>
        <v>211767259488.08636</v>
      </c>
      <c r="H355" s="15">
        <f t="shared" ref="H355" si="230">SUM(H314:H354)</f>
        <v>500271024151.1922</v>
      </c>
      <c r="I355" s="15">
        <f t="shared" ref="I355" si="231">SUM(I314:I354)</f>
        <v>956692166657.54834</v>
      </c>
      <c r="J355" s="15">
        <f t="shared" ref="J355" si="232">SUM(J314:J354)</f>
        <v>1432051573632.936</v>
      </c>
      <c r="K355" s="15">
        <f t="shared" ref="K355" si="233">SUM(K314:K354)</f>
        <v>1788014412780.2227</v>
      </c>
      <c r="L355" s="15">
        <f t="shared" ref="L355" si="234">SUM(L314:L354)</f>
        <v>1974936705306.3103</v>
      </c>
      <c r="M355" s="15">
        <f t="shared" ref="M355" si="235">SUM(M314:M354)</f>
        <v>2010330102366.4385</v>
      </c>
      <c r="N355" s="15">
        <f t="shared" ref="N355" si="236">SUM(N314:N354)</f>
        <v>1937685925060.5801</v>
      </c>
      <c r="O355" s="15">
        <f t="shared" ref="O355" si="237">SUM(O314:O354)</f>
        <v>1800551418489.0647</v>
      </c>
      <c r="P355" s="15">
        <f t="shared" ref="P355" si="238">SUM(P314:P354)</f>
        <v>1632579999103.1506</v>
      </c>
      <c r="Q355" s="15">
        <f t="shared" ref="Q355" si="239">SUM(Q314:Q354)</f>
        <v>1456335634853.0605</v>
      </c>
      <c r="R355" s="15">
        <f t="shared" ref="R355" si="240">SUM(R314:R354)</f>
        <v>1285386438332.4341</v>
      </c>
      <c r="S355" s="20">
        <f>SUM(S314:S354)</f>
        <v>1126977181553.6667</v>
      </c>
      <c r="T355" s="12">
        <f>SUM(D355:S355)</f>
        <v>18236935321941.281</v>
      </c>
    </row>
    <row r="356" spans="1:20" ht="17.25" thickBot="1" x14ac:dyDescent="0.35">
      <c r="A356" s="1" t="s">
        <v>16</v>
      </c>
      <c r="B356" s="2">
        <f>A359-A358</f>
        <v>2.8749999999999998E-2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20" ht="17.25" thickBot="1" x14ac:dyDescent="0.35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20" x14ac:dyDescent="0.3">
      <c r="A358" s="14">
        <f>A314</f>
        <v>0.05</v>
      </c>
      <c r="B358" s="16">
        <f>B314</f>
        <v>0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0</v>
      </c>
    </row>
    <row r="359" spans="1:20" x14ac:dyDescent="0.3">
      <c r="A359" s="14">
        <f t="shared" ref="A359:A398" si="241">A315</f>
        <v>7.8750000000000001E-2</v>
      </c>
      <c r="B359" s="16">
        <f t="shared" ref="B359:B398" si="242">B315</f>
        <v>2667.7976622336</v>
      </c>
      <c r="C359" s="4"/>
      <c r="D359" s="4">
        <f t="shared" ref="D359:D398" si="243">$B$4*(B359^2)*($D$356^2*(2*PI())^4*A359^-5/4/PI()/$D$5^4*EXP((-1/PI())*(2*PI()/$D$5)^4*A359^-4))</f>
        <v>0</v>
      </c>
      <c r="E359" s="4">
        <f t="shared" ref="E359:E398" si="244">$B$4*(B359^2)*($D$356^2*(2*PI())^4*A359^-5/4/PI()/$E$5^4*EXP((-1/PI())*(2*PI()/$E$5)^4*A359^-4))</f>
        <v>0</v>
      </c>
      <c r="F359" s="4">
        <f t="shared" ref="F359:F398" si="245">$B$4*(B359^2)*($D$356^2*(2*PI())^4*A359^-5/4/PI()/$F$5^4*EXP((-1/PI())*(2*PI()/$F$5)^4*A359^-4))</f>
        <v>0</v>
      </c>
      <c r="G359" s="4">
        <f t="shared" ref="G359:G398" si="246">$B$4*(B359^2)*($D$356^2*(2*PI())^4*A359^-5/4/PI()/$G$5^4*EXP((-1/PI())*(2*PI()/$G$5)^4*A359^-4))</f>
        <v>0</v>
      </c>
      <c r="H359" s="4">
        <f t="shared" ref="H359:H398" si="247">$B$4*(B359^2)*($D$356^2*(2*PI())^4*A359^-5/4/PI()/$H$5^4*EXP((-1/PI())*(2*PI()/$H$5)^4*A359^-4))</f>
        <v>0</v>
      </c>
      <c r="I359" s="4">
        <f t="shared" ref="I359:I398" si="248">$B$4*(B359^2)*($D$356^2*(2*PI())^4*A359^-5/4/PI()/$I$5^4*EXP((-1/PI())*(2*PI()/$I$5)^4*A359^-4))</f>
        <v>0</v>
      </c>
      <c r="J359" s="4">
        <f t="shared" ref="J359:J398" si="249">$B$4*(B359^2)*($D$356^2*(2*PI())^4*A359^-5/4/PI()/$J$5^4*EXP((-1/PI())*(2*PI()/$J$5)^4*A359^-4))</f>
        <v>0</v>
      </c>
      <c r="K359" s="4">
        <f t="shared" ref="K359:K398" si="250">$B$4*(B359^2)*($D$356^2*(2*PI())^4*A359^-5/4/PI()/$K$5^4*EXP((-1/PI())*(2*PI()/$K$5)^4*A359^-4))</f>
        <v>0</v>
      </c>
      <c r="L359" s="4">
        <f t="shared" ref="L359:L398" si="251">$B$4*(B359^2)*($D$356^2*(2*PI())^4*A359^-5/4/PI()/$L$5^4*EXP((-1/PI())*(2*PI()/$L$5)^4*A359^-4))</f>
        <v>0</v>
      </c>
      <c r="M359" s="4">
        <f t="shared" ref="M359:M398" si="252">$B$4*(B359^2)*($D$356^2*(2*PI())^4*A359^-5/4/PI()/$M$5^4*EXP((-1/PI())*(2*PI()/$M$5)^4*A359^-4))</f>
        <v>8.5498155173202288E-220</v>
      </c>
      <c r="N359" s="4">
        <f t="shared" ref="N359:N398" si="253">$B$4*(B359^2)*($D$356^2*(2*PI())^4*A359^-5/4/PI()/$N$5^4*EXP((-1/PI())*(2*PI()/$N$5)^4*A359^-4))</f>
        <v>3.9715370443544037E-159</v>
      </c>
      <c r="O359" s="4">
        <f t="shared" ref="O359:O398" si="254">$B$4*(B359^2)*($D$356^2*(2*PI())^4*A359^-5/4/PI()/$O$5^4*EXP((-1/PI())*(2*PI()/$O$5)^4*A359^-4))</f>
        <v>2.54977899023181E-117</v>
      </c>
      <c r="P359" s="4">
        <f t="shared" ref="P359:P398" si="255">$B$4*(B359^2)*($D$356^2*(2*PI())^4*A359^-5/4/PI()/$P$5^4*EXP((-1/PI())*(2*PI()/$P$5)^4*A359^-4))</f>
        <v>9.2078249037358282E-88</v>
      </c>
      <c r="Q359" s="4">
        <f t="shared" ref="Q359:Q398" si="256">$B$4*(B359^2)*($D$356^2*(2*PI())^4*A359^-5/4/PI()/$Q$5^4*EXP((-1/PI())*(2*PI()/$Q$5)^4*A359^-4))</f>
        <v>2.1406053470349036E-66</v>
      </c>
      <c r="R359" s="4">
        <f t="shared" ref="R359:R398" si="257">$B$4*(B359^2)*($D$356^2*(2*PI())^4*A359^-5/4/PI()/$R$5^4*EXP((-1/PI())*(2*PI()/$R$5)^4*A359^-4))</f>
        <v>1.1993055457499325E-50</v>
      </c>
      <c r="S359" s="4">
        <f t="shared" ref="S359:S398" si="258">$B$4*(B359^2)*($D$356^2*(2*PI())^4*A359^-5/4/PI()/$S$5^4*EXP((-1/PI())*(2*PI()/$S$5)^4*A359^-4))</f>
        <v>7.7139261500118006E-39</v>
      </c>
    </row>
    <row r="360" spans="1:20" x14ac:dyDescent="0.3">
      <c r="A360" s="14">
        <f t="shared" si="241"/>
        <v>0.1075</v>
      </c>
      <c r="B360" s="16">
        <f t="shared" si="242"/>
        <v>12005.089480051201</v>
      </c>
      <c r="C360" s="4"/>
      <c r="D360" s="4">
        <f t="shared" si="243"/>
        <v>0</v>
      </c>
      <c r="E360" s="4">
        <f t="shared" si="244"/>
        <v>0</v>
      </c>
      <c r="F360" s="4">
        <f t="shared" si="245"/>
        <v>0</v>
      </c>
      <c r="G360" s="4">
        <f t="shared" si="246"/>
        <v>0</v>
      </c>
      <c r="H360" s="4">
        <f t="shared" si="247"/>
        <v>0</v>
      </c>
      <c r="I360" s="4">
        <f t="shared" si="248"/>
        <v>4.3042123515629326E-298</v>
      </c>
      <c r="J360" s="4">
        <f t="shared" si="249"/>
        <v>2.6829817070759973E-187</v>
      </c>
      <c r="K360" s="4">
        <f t="shared" si="250"/>
        <v>3.9794433934033673E-122</v>
      </c>
      <c r="L360" s="4">
        <f t="shared" si="251"/>
        <v>8.4700520712256623E-82</v>
      </c>
      <c r="M360" s="4">
        <f t="shared" si="252"/>
        <v>8.7804533140641216E-56</v>
      </c>
      <c r="N360" s="4">
        <f t="shared" si="253"/>
        <v>2.0866574028297029E-38</v>
      </c>
      <c r="O360" s="4">
        <f t="shared" si="254"/>
        <v>1.8662435454552828E-26</v>
      </c>
      <c r="P360" s="4">
        <f t="shared" si="255"/>
        <v>5.0189178851614166E-18</v>
      </c>
      <c r="Q360" s="4">
        <f t="shared" si="256"/>
        <v>5.9766067125061179E-12</v>
      </c>
      <c r="R360" s="4">
        <f t="shared" si="257"/>
        <v>1.7336466316053248E-7</v>
      </c>
      <c r="S360" s="4">
        <f t="shared" si="258"/>
        <v>3.7225555504520581E-4</v>
      </c>
    </row>
    <row r="361" spans="1:20" x14ac:dyDescent="0.3">
      <c r="A361" s="14">
        <f t="shared" si="241"/>
        <v>0.13625000000000001</v>
      </c>
      <c r="B361" s="16">
        <f t="shared" si="242"/>
        <v>32013.571946803204</v>
      </c>
      <c r="C361" s="4"/>
      <c r="D361" s="4">
        <f t="shared" si="243"/>
        <v>0</v>
      </c>
      <c r="E361" s="4">
        <f t="shared" si="244"/>
        <v>0</v>
      </c>
      <c r="F361" s="4">
        <f t="shared" si="245"/>
        <v>0</v>
      </c>
      <c r="G361" s="4">
        <f t="shared" si="246"/>
        <v>0</v>
      </c>
      <c r="H361" s="4">
        <f t="shared" si="247"/>
        <v>4.5782824126555202E-186</v>
      </c>
      <c r="I361" s="4">
        <f t="shared" si="248"/>
        <v>1.8478885960723175E-108</v>
      </c>
      <c r="J361" s="4">
        <f t="shared" si="249"/>
        <v>1.2102634258755966E-65</v>
      </c>
      <c r="K361" s="4">
        <f t="shared" si="250"/>
        <v>1.7028242905389561E-40</v>
      </c>
      <c r="L361" s="4">
        <f t="shared" si="251"/>
        <v>5.7820314176651114E-25</v>
      </c>
      <c r="M361" s="4">
        <f t="shared" si="252"/>
        <v>5.6858256597566888E-15</v>
      </c>
      <c r="N361" s="4">
        <f t="shared" si="253"/>
        <v>2.5487748898434717E-8</v>
      </c>
      <c r="O361" s="4">
        <f t="shared" si="254"/>
        <v>9.1555418384552491E-4</v>
      </c>
      <c r="P361" s="4">
        <f t="shared" si="255"/>
        <v>1.436587198419468</v>
      </c>
      <c r="Q361" s="4">
        <f t="shared" si="256"/>
        <v>278.79671044170681</v>
      </c>
      <c r="R361" s="4">
        <f t="shared" si="257"/>
        <v>12940.966910147701</v>
      </c>
      <c r="S361" s="4">
        <f t="shared" si="258"/>
        <v>220796.516445452</v>
      </c>
    </row>
    <row r="362" spans="1:20" x14ac:dyDescent="0.3">
      <c r="A362" s="14">
        <f t="shared" si="241"/>
        <v>0.16500000000000001</v>
      </c>
      <c r="B362" s="16">
        <f t="shared" si="242"/>
        <v>70029.688633631988</v>
      </c>
      <c r="C362" s="4"/>
      <c r="D362" s="4">
        <f t="shared" si="243"/>
        <v>0</v>
      </c>
      <c r="E362" s="4">
        <f t="shared" si="244"/>
        <v>0</v>
      </c>
      <c r="F362" s="4">
        <f t="shared" si="245"/>
        <v>0</v>
      </c>
      <c r="G362" s="4">
        <f t="shared" si="246"/>
        <v>8.3391373748591663E-151</v>
      </c>
      <c r="H362" s="4">
        <f t="shared" si="247"/>
        <v>4.4057434256529629E-80</v>
      </c>
      <c r="I362" s="4">
        <f t="shared" si="248"/>
        <v>4.082391813659672E-44</v>
      </c>
      <c r="J362" s="4">
        <f t="shared" si="249"/>
        <v>2.6008301102995432E-24</v>
      </c>
      <c r="K362" s="4">
        <f t="shared" si="250"/>
        <v>1.0348870462513442E-12</v>
      </c>
      <c r="L362" s="4">
        <f t="shared" si="251"/>
        <v>1.4174282856209223E-5</v>
      </c>
      <c r="M362" s="4">
        <f t="shared" si="252"/>
        <v>0.52499519636628644</v>
      </c>
      <c r="N362" s="4">
        <f t="shared" si="253"/>
        <v>551.16742084667442</v>
      </c>
      <c r="O362" s="4">
        <f t="shared" si="254"/>
        <v>62071.94640193737</v>
      </c>
      <c r="P362" s="4">
        <f t="shared" si="255"/>
        <v>1647168.4137046174</v>
      </c>
      <c r="Q362" s="4">
        <f t="shared" si="256"/>
        <v>16688682.437120248</v>
      </c>
      <c r="R362" s="4">
        <f t="shared" si="257"/>
        <v>87631692.278764844</v>
      </c>
      <c r="S362" s="4">
        <f t="shared" si="258"/>
        <v>290968690.52630156</v>
      </c>
    </row>
    <row r="363" spans="1:20" x14ac:dyDescent="0.3">
      <c r="A363" s="14">
        <f t="shared" si="241"/>
        <v>0.19375000000000001</v>
      </c>
      <c r="B363" s="16">
        <f t="shared" si="242"/>
        <v>129388.18661832964</v>
      </c>
      <c r="C363" s="4"/>
      <c r="D363" s="4">
        <f t="shared" si="243"/>
        <v>0</v>
      </c>
      <c r="E363" s="4">
        <f t="shared" si="244"/>
        <v>0</v>
      </c>
      <c r="F363" s="4">
        <f t="shared" si="245"/>
        <v>1.4208855245955165E-154</v>
      </c>
      <c r="G363" s="4">
        <f t="shared" si="246"/>
        <v>1.9754923087216657E-73</v>
      </c>
      <c r="H363" s="4">
        <f t="shared" si="247"/>
        <v>2.3803575840911389E-36</v>
      </c>
      <c r="I363" s="4">
        <f t="shared" si="248"/>
        <v>1.55392597702282E-17</v>
      </c>
      <c r="J363" s="4">
        <f t="shared" si="249"/>
        <v>3.2843184048447483E-7</v>
      </c>
      <c r="K363" s="4">
        <f t="shared" si="250"/>
        <v>0.34298834000738548</v>
      </c>
      <c r="L363" s="4">
        <f t="shared" si="251"/>
        <v>1637.1124642720158</v>
      </c>
      <c r="M363" s="4">
        <f t="shared" si="252"/>
        <v>353538.23419983126</v>
      </c>
      <c r="N363" s="4">
        <f t="shared" si="253"/>
        <v>11860804.53025586</v>
      </c>
      <c r="O363" s="4">
        <f t="shared" si="254"/>
        <v>124272993.46349576</v>
      </c>
      <c r="P363" s="4">
        <f t="shared" si="255"/>
        <v>614287207.09984708</v>
      </c>
      <c r="Q363" s="4">
        <f t="shared" si="256"/>
        <v>1844411966.985445</v>
      </c>
      <c r="R363" s="4">
        <f t="shared" si="257"/>
        <v>3946720709.1486216</v>
      </c>
      <c r="S363" s="4">
        <f t="shared" si="258"/>
        <v>6677435505.7961874</v>
      </c>
    </row>
    <row r="364" spans="1:20" x14ac:dyDescent="0.3">
      <c r="A364" s="14">
        <f t="shared" si="241"/>
        <v>0.2225</v>
      </c>
      <c r="B364" s="16">
        <f t="shared" si="242"/>
        <v>216758.56005648003</v>
      </c>
      <c r="C364" s="4"/>
      <c r="D364" s="4">
        <f t="shared" si="243"/>
        <v>0</v>
      </c>
      <c r="E364" s="4">
        <f t="shared" si="244"/>
        <v>2.2577203642372451E-201</v>
      </c>
      <c r="F364" s="4">
        <f t="shared" si="245"/>
        <v>2.0695513438723579E-83</v>
      </c>
      <c r="G364" s="4">
        <f t="shared" si="246"/>
        <v>7.0398145716449211E-37</v>
      </c>
      <c r="H364" s="4">
        <f t="shared" si="247"/>
        <v>1.1545821017183514E-15</v>
      </c>
      <c r="I364" s="4">
        <f t="shared" si="248"/>
        <v>6.1374684038171658E-5</v>
      </c>
      <c r="J364" s="4">
        <f t="shared" si="249"/>
        <v>43.899705364767428</v>
      </c>
      <c r="K364" s="4">
        <f t="shared" si="250"/>
        <v>106961.34537613619</v>
      </c>
      <c r="L364" s="4">
        <f t="shared" si="251"/>
        <v>11947165.125534061</v>
      </c>
      <c r="M364" s="4">
        <f t="shared" si="252"/>
        <v>227976887.16811419</v>
      </c>
      <c r="N364" s="4">
        <f t="shared" si="253"/>
        <v>1507609540.4119067</v>
      </c>
      <c r="O364" s="4">
        <f t="shared" si="254"/>
        <v>5154063565.8301144</v>
      </c>
      <c r="P364" s="4">
        <f t="shared" si="255"/>
        <v>11532829311.898235</v>
      </c>
      <c r="Q364" s="4">
        <f t="shared" si="256"/>
        <v>19512612415.67004</v>
      </c>
      <c r="R364" s="4">
        <f t="shared" si="257"/>
        <v>27341919121.088894</v>
      </c>
      <c r="S364" s="4">
        <f t="shared" si="258"/>
        <v>33659474459.2286</v>
      </c>
    </row>
    <row r="365" spans="1:20" x14ac:dyDescent="0.3">
      <c r="A365" s="14">
        <f t="shared" si="241"/>
        <v>0.25124999999999997</v>
      </c>
      <c r="B365" s="16">
        <f t="shared" si="242"/>
        <v>331473.85953252477</v>
      </c>
      <c r="C365" s="4"/>
      <c r="D365" s="4">
        <f t="shared" si="243"/>
        <v>0</v>
      </c>
      <c r="E365" s="4">
        <f t="shared" si="244"/>
        <v>9.7425614605242146E-119</v>
      </c>
      <c r="F365" s="4">
        <f t="shared" si="245"/>
        <v>2.5391050720221694E-46</v>
      </c>
      <c r="G365" s="4">
        <f t="shared" si="246"/>
        <v>8.1528425151320796E-18</v>
      </c>
      <c r="H365" s="4">
        <f t="shared" si="247"/>
        <v>7.300800227820363E-5</v>
      </c>
      <c r="I365" s="4">
        <f t="shared" si="248"/>
        <v>237.79461735889291</v>
      </c>
      <c r="J365" s="4">
        <f t="shared" si="249"/>
        <v>798896.04350192973</v>
      </c>
      <c r="K365" s="4">
        <f t="shared" si="250"/>
        <v>82893012.73614262</v>
      </c>
      <c r="L365" s="4">
        <f t="shared" si="251"/>
        <v>1310034405.1139815</v>
      </c>
      <c r="M365" s="4">
        <f t="shared" si="252"/>
        <v>7065495592.1706238</v>
      </c>
      <c r="N365" s="4">
        <f t="shared" si="253"/>
        <v>20055928417.977367</v>
      </c>
      <c r="O365" s="4">
        <f t="shared" si="254"/>
        <v>38264298429.939194</v>
      </c>
      <c r="P365" s="4">
        <f t="shared" si="255"/>
        <v>56665892953.363258</v>
      </c>
      <c r="Q365" s="4">
        <f t="shared" si="256"/>
        <v>71116531099.052475</v>
      </c>
      <c r="R365" s="4">
        <f t="shared" si="257"/>
        <v>79933783797.852585</v>
      </c>
      <c r="S365" s="4">
        <f t="shared" si="258"/>
        <v>83385617331.078796</v>
      </c>
    </row>
    <row r="366" spans="1:20" x14ac:dyDescent="0.3">
      <c r="A366" s="14">
        <f t="shared" si="241"/>
        <v>0.28000000000000003</v>
      </c>
      <c r="B366" s="16">
        <f t="shared" si="242"/>
        <v>472200.18621534732</v>
      </c>
      <c r="C366" s="4"/>
      <c r="D366" s="4">
        <f t="shared" si="243"/>
        <v>5.7500225312355311E-220</v>
      </c>
      <c r="E366" s="4">
        <f t="shared" si="244"/>
        <v>2.6864372239671598E-72</v>
      </c>
      <c r="F366" s="4">
        <f t="shared" si="245"/>
        <v>1.8014578312308378E-25</v>
      </c>
      <c r="G366" s="4">
        <f t="shared" si="246"/>
        <v>4.3161904239166286E-7</v>
      </c>
      <c r="H366" s="4">
        <f t="shared" si="247"/>
        <v>88.066408139726065</v>
      </c>
      <c r="I366" s="4">
        <f t="shared" si="248"/>
        <v>1232454.0188834667</v>
      </c>
      <c r="J366" s="4">
        <f t="shared" si="249"/>
        <v>203703252.02580056</v>
      </c>
      <c r="K366" s="4">
        <f t="shared" si="250"/>
        <v>3588342573.4500322</v>
      </c>
      <c r="L366" s="4">
        <f t="shared" si="251"/>
        <v>18901887179.182095</v>
      </c>
      <c r="M366" s="4">
        <f t="shared" si="252"/>
        <v>50124238743.3283</v>
      </c>
      <c r="N366" s="4">
        <f t="shared" si="253"/>
        <v>88467999251.554245</v>
      </c>
      <c r="O366" s="4">
        <f t="shared" si="254"/>
        <v>121623695676.54337</v>
      </c>
      <c r="P366" s="4">
        <f t="shared" si="255"/>
        <v>142834216472.79037</v>
      </c>
      <c r="Q366" s="4">
        <f t="shared" si="256"/>
        <v>151563108546.67075</v>
      </c>
      <c r="R366" s="4">
        <f t="shared" si="257"/>
        <v>150506500283.72391</v>
      </c>
      <c r="S366" s="4">
        <f t="shared" si="258"/>
        <v>143057310372.6922</v>
      </c>
    </row>
    <row r="367" spans="1:20" x14ac:dyDescent="0.3">
      <c r="A367" s="14">
        <f t="shared" si="241"/>
        <v>0.30875000000000002</v>
      </c>
      <c r="B367" s="16">
        <f t="shared" si="242"/>
        <v>627599.40004045458</v>
      </c>
      <c r="C367" s="4"/>
      <c r="D367" s="4">
        <f t="shared" si="243"/>
        <v>2.416650513817429E-144</v>
      </c>
      <c r="E367" s="4">
        <f t="shared" si="244"/>
        <v>1.3358092404519785E-44</v>
      </c>
      <c r="F367" s="4">
        <f t="shared" si="245"/>
        <v>4.85729939569725E-13</v>
      </c>
      <c r="G367" s="4">
        <f t="shared" si="246"/>
        <v>1.057748511977004</v>
      </c>
      <c r="H367" s="4">
        <f t="shared" si="247"/>
        <v>366973.42930691951</v>
      </c>
      <c r="I367" s="4">
        <f t="shared" si="248"/>
        <v>198886909.60800737</v>
      </c>
      <c r="J367" s="4">
        <f t="shared" si="249"/>
        <v>5451198658.9956379</v>
      </c>
      <c r="K367" s="4">
        <f t="shared" si="250"/>
        <v>33339224114.44693</v>
      </c>
      <c r="L367" s="4">
        <f t="shared" si="251"/>
        <v>91183110073.163742</v>
      </c>
      <c r="M367" s="4">
        <f t="shared" si="252"/>
        <v>158316500181.73682</v>
      </c>
      <c r="N367" s="4">
        <f t="shared" si="253"/>
        <v>210453778619.16953</v>
      </c>
      <c r="O367" s="4">
        <f t="shared" si="254"/>
        <v>237950380739.64212</v>
      </c>
      <c r="P367" s="4">
        <f t="shared" si="255"/>
        <v>243342641539.52451</v>
      </c>
      <c r="Q367" s="4">
        <f t="shared" si="256"/>
        <v>233613209965.53595</v>
      </c>
      <c r="R367" s="4">
        <f t="shared" si="257"/>
        <v>215459275960.58252</v>
      </c>
      <c r="S367" s="4">
        <f t="shared" si="258"/>
        <v>193738201318.56305</v>
      </c>
    </row>
    <row r="368" spans="1:20" x14ac:dyDescent="0.3">
      <c r="A368" s="14">
        <f t="shared" si="241"/>
        <v>0.33750000000000002</v>
      </c>
      <c r="B368" s="16">
        <f t="shared" si="242"/>
        <v>782998.61386556167</v>
      </c>
      <c r="C368" s="4"/>
      <c r="D368" s="4">
        <f t="shared" si="243"/>
        <v>5.2710315222950932E-97</v>
      </c>
      <c r="E368" s="4">
        <f t="shared" si="244"/>
        <v>2.8093346869268151E-27</v>
      </c>
      <c r="F368" s="4">
        <f t="shared" si="245"/>
        <v>2.8090125679655644E-5</v>
      </c>
      <c r="G368" s="4">
        <f t="shared" si="246"/>
        <v>10066.13917884997</v>
      </c>
      <c r="H368" s="4">
        <f t="shared" si="247"/>
        <v>64365418.486908242</v>
      </c>
      <c r="I368" s="4">
        <f t="shared" si="248"/>
        <v>4553238282.8409719</v>
      </c>
      <c r="J368" s="4">
        <f t="shared" si="249"/>
        <v>40503455236.154808</v>
      </c>
      <c r="K368" s="4">
        <f t="shared" si="250"/>
        <v>127708876157.06862</v>
      </c>
      <c r="L368" s="4">
        <f t="shared" si="251"/>
        <v>231689968136.65536</v>
      </c>
      <c r="M368" s="4">
        <f t="shared" si="252"/>
        <v>308550572106.13947</v>
      </c>
      <c r="N368" s="4">
        <f t="shared" si="253"/>
        <v>343444534636.27167</v>
      </c>
      <c r="O368" s="4">
        <f t="shared" si="254"/>
        <v>343568595546.51056</v>
      </c>
      <c r="P368" s="4">
        <f t="shared" si="255"/>
        <v>322193532790.23853</v>
      </c>
      <c r="Q368" s="4">
        <f t="shared" si="256"/>
        <v>290511910641.50104</v>
      </c>
      <c r="R368" s="4">
        <f t="shared" si="257"/>
        <v>255818449724.16833</v>
      </c>
      <c r="S368" s="4">
        <f t="shared" si="258"/>
        <v>222170074591.94724</v>
      </c>
    </row>
    <row r="369" spans="1:19" x14ac:dyDescent="0.3">
      <c r="A369" s="14">
        <f t="shared" si="241"/>
        <v>0.36625000000000002</v>
      </c>
      <c r="B369" s="16">
        <f t="shared" si="242"/>
        <v>915054.59814612486</v>
      </c>
      <c r="C369" s="4"/>
      <c r="D369" s="4">
        <f t="shared" si="243"/>
        <v>3.5038194429863318E-66</v>
      </c>
      <c r="E369" s="4">
        <f t="shared" si="244"/>
        <v>5.028483184128855E-16</v>
      </c>
      <c r="F369" s="4">
        <f t="shared" si="245"/>
        <v>2.9374544136607623</v>
      </c>
      <c r="G369" s="4">
        <f t="shared" si="246"/>
        <v>3592407.9025183655</v>
      </c>
      <c r="H369" s="4">
        <f t="shared" si="247"/>
        <v>1699553551.3624113</v>
      </c>
      <c r="I369" s="4">
        <f t="shared" si="248"/>
        <v>31875088711.695671</v>
      </c>
      <c r="J369" s="4">
        <f t="shared" si="249"/>
        <v>136141238428.84271</v>
      </c>
      <c r="K369" s="4">
        <f t="shared" si="250"/>
        <v>278689536076.15332</v>
      </c>
      <c r="L369" s="4">
        <f t="shared" si="251"/>
        <v>386879714290.17889</v>
      </c>
      <c r="M369" s="4">
        <f t="shared" si="252"/>
        <v>433402496078.28717</v>
      </c>
      <c r="N369" s="4">
        <f t="shared" si="253"/>
        <v>429688335879.5802</v>
      </c>
      <c r="O369" s="4">
        <f t="shared" si="254"/>
        <v>396864839778.11963</v>
      </c>
      <c r="P369" s="4">
        <f t="shared" si="255"/>
        <v>351732794607.67944</v>
      </c>
      <c r="Q369" s="4">
        <f t="shared" si="256"/>
        <v>304442404766.52997</v>
      </c>
      <c r="R369" s="4">
        <f t="shared" si="257"/>
        <v>260116726607.85043</v>
      </c>
      <c r="S369" s="4">
        <f t="shared" si="258"/>
        <v>220840844295.89594</v>
      </c>
    </row>
    <row r="370" spans="1:19" x14ac:dyDescent="0.3">
      <c r="A370" s="14">
        <f t="shared" si="241"/>
        <v>0.39500000000000002</v>
      </c>
      <c r="B370" s="16">
        <f t="shared" si="242"/>
        <v>1000424.1233376</v>
      </c>
      <c r="C370" s="4"/>
      <c r="D370" s="4">
        <f t="shared" si="243"/>
        <v>1.8777869768562421E-45</v>
      </c>
      <c r="E370" s="4">
        <f t="shared" si="244"/>
        <v>1.7074028924591619E-8</v>
      </c>
      <c r="F370" s="4">
        <f t="shared" si="245"/>
        <v>6236.6468565709092</v>
      </c>
      <c r="G370" s="4">
        <f t="shared" si="246"/>
        <v>165443994.41042581</v>
      </c>
      <c r="H370" s="4">
        <f t="shared" si="247"/>
        <v>13518941603.022196</v>
      </c>
      <c r="I370" s="4">
        <f t="shared" si="248"/>
        <v>103567512276.06467</v>
      </c>
      <c r="J370" s="4">
        <f t="shared" si="249"/>
        <v>269693326037.42493</v>
      </c>
      <c r="K370" s="4">
        <f t="shared" si="250"/>
        <v>412555079146.27771</v>
      </c>
      <c r="L370" s="4">
        <f t="shared" si="251"/>
        <v>478133555931.69391</v>
      </c>
      <c r="M370" s="4">
        <f t="shared" si="252"/>
        <v>476665270864.19202</v>
      </c>
      <c r="N370" s="4">
        <f t="shared" si="253"/>
        <v>437093180337.1972</v>
      </c>
      <c r="O370" s="4">
        <f t="shared" si="254"/>
        <v>382545025119.64392</v>
      </c>
      <c r="P370" s="4">
        <f t="shared" si="255"/>
        <v>326367762368.15979</v>
      </c>
      <c r="Q370" s="4">
        <f t="shared" si="256"/>
        <v>274805471277.17542</v>
      </c>
      <c r="R370" s="4">
        <f t="shared" si="257"/>
        <v>230064933377.12811</v>
      </c>
      <c r="S370" s="4">
        <f t="shared" si="258"/>
        <v>192363889016.65665</v>
      </c>
    </row>
    <row r="371" spans="1:19" x14ac:dyDescent="0.3">
      <c r="A371" s="14">
        <f t="shared" si="241"/>
        <v>0.42375000000000002</v>
      </c>
      <c r="B371" s="16">
        <f t="shared" si="242"/>
        <v>1019765.6563887937</v>
      </c>
      <c r="C371" s="4"/>
      <c r="D371" s="4">
        <f t="shared" si="243"/>
        <v>3.8651887798775246E-31</v>
      </c>
      <c r="E371" s="4">
        <f t="shared" si="244"/>
        <v>2.4220771037624599E-3</v>
      </c>
      <c r="F371" s="4">
        <f t="shared" si="245"/>
        <v>1068092.2710224101</v>
      </c>
      <c r="G371" s="4">
        <f t="shared" si="246"/>
        <v>1983461159.4695082</v>
      </c>
      <c r="H371" s="4">
        <f t="shared" si="247"/>
        <v>47897041499.243088</v>
      </c>
      <c r="I371" s="4">
        <f t="shared" si="248"/>
        <v>197094804502.28836</v>
      </c>
      <c r="J371" s="4">
        <f t="shared" si="249"/>
        <v>364042888780.02911</v>
      </c>
      <c r="K371" s="4">
        <f t="shared" si="250"/>
        <v>454924835331.43408</v>
      </c>
      <c r="L371" s="4">
        <f t="shared" si="251"/>
        <v>465150053601.18719</v>
      </c>
      <c r="M371" s="4">
        <f t="shared" si="252"/>
        <v>427658716308.15479</v>
      </c>
      <c r="N371" s="4">
        <f t="shared" si="253"/>
        <v>371470791978.79626</v>
      </c>
      <c r="O371" s="4">
        <f t="shared" si="254"/>
        <v>313186734845.64349</v>
      </c>
      <c r="P371" s="4">
        <f t="shared" si="255"/>
        <v>260221270442.26431</v>
      </c>
      <c r="Q371" s="4">
        <f t="shared" si="256"/>
        <v>214955680168.52603</v>
      </c>
      <c r="R371" s="4">
        <f t="shared" si="257"/>
        <v>177434853029.95386</v>
      </c>
      <c r="S371" s="4">
        <f t="shared" si="258"/>
        <v>146792617772.65097</v>
      </c>
    </row>
    <row r="372" spans="1:19" x14ac:dyDescent="0.3">
      <c r="A372" s="14">
        <f t="shared" si="241"/>
        <v>0.45250000000000001</v>
      </c>
      <c r="B372" s="16">
        <f t="shared" si="242"/>
        <v>964408.85489744646</v>
      </c>
      <c r="C372" s="4"/>
      <c r="D372" s="4">
        <f t="shared" si="243"/>
        <v>4.7789879266037776E-21</v>
      </c>
      <c r="E372" s="4">
        <f t="shared" si="244"/>
        <v>9.0427613251475787</v>
      </c>
      <c r="F372" s="4">
        <f t="shared" si="245"/>
        <v>33415022.723948359</v>
      </c>
      <c r="G372" s="4">
        <f t="shared" si="246"/>
        <v>9351131924.553051</v>
      </c>
      <c r="H372" s="4">
        <f t="shared" si="247"/>
        <v>94839301881.196152</v>
      </c>
      <c r="I372" s="4">
        <f t="shared" si="248"/>
        <v>250764422162.84726</v>
      </c>
      <c r="J372" s="4">
        <f t="shared" si="249"/>
        <v>362730913420.6217</v>
      </c>
      <c r="K372" s="4">
        <f t="shared" si="250"/>
        <v>392527273683.01288</v>
      </c>
      <c r="L372" s="4">
        <f t="shared" si="251"/>
        <v>367112157228.29736</v>
      </c>
      <c r="M372" s="4">
        <f t="shared" si="252"/>
        <v>318625707853.1861</v>
      </c>
      <c r="N372" s="4">
        <f t="shared" si="253"/>
        <v>266293393702.38345</v>
      </c>
      <c r="O372" s="4">
        <f t="shared" si="254"/>
        <v>218619477333.31558</v>
      </c>
      <c r="P372" s="4">
        <f t="shared" si="255"/>
        <v>178260291990.33401</v>
      </c>
      <c r="Q372" s="4">
        <f t="shared" si="256"/>
        <v>145259781249.74487</v>
      </c>
      <c r="R372" s="4">
        <f t="shared" si="257"/>
        <v>118705074607.4256</v>
      </c>
      <c r="S372" s="4">
        <f t="shared" si="258"/>
        <v>97466490512.752777</v>
      </c>
    </row>
    <row r="373" spans="1:19" x14ac:dyDescent="0.3">
      <c r="A373" s="14">
        <f t="shared" si="241"/>
        <v>0.48125000000000001</v>
      </c>
      <c r="B373" s="16">
        <f t="shared" si="242"/>
        <v>841690.16243470076</v>
      </c>
      <c r="C373" s="4"/>
      <c r="D373" s="4">
        <f t="shared" si="243"/>
        <v>8.0578932488945543E-14</v>
      </c>
      <c r="E373" s="4">
        <f t="shared" si="244"/>
        <v>2761.9455041794904</v>
      </c>
      <c r="F373" s="4">
        <f t="shared" si="245"/>
        <v>315089176.47187948</v>
      </c>
      <c r="G373" s="4">
        <f t="shared" si="246"/>
        <v>22263905570.497166</v>
      </c>
      <c r="H373" s="4">
        <f t="shared" si="247"/>
        <v>120146458111.06496</v>
      </c>
      <c r="I373" s="4">
        <f t="shared" si="248"/>
        <v>230294789852.33621</v>
      </c>
      <c r="J373" s="4">
        <f t="shared" si="249"/>
        <v>278865337972.83044</v>
      </c>
      <c r="K373" s="4">
        <f t="shared" si="250"/>
        <v>271783335505.47684</v>
      </c>
      <c r="L373" s="4">
        <f t="shared" si="251"/>
        <v>238225251874.60294</v>
      </c>
      <c r="M373" s="4">
        <f t="shared" si="252"/>
        <v>198276584947.83557</v>
      </c>
      <c r="N373" s="4">
        <f t="shared" si="253"/>
        <v>161127815934.87741</v>
      </c>
      <c r="O373" s="4">
        <f t="shared" si="254"/>
        <v>129747383667.52065</v>
      </c>
      <c r="P373" s="4">
        <f t="shared" si="255"/>
        <v>104356555920.75116</v>
      </c>
      <c r="Q373" s="4">
        <f t="shared" si="256"/>
        <v>84199269695.572601</v>
      </c>
      <c r="R373" s="4">
        <f t="shared" si="257"/>
        <v>68305676528.788078</v>
      </c>
      <c r="S373" s="4">
        <f t="shared" si="258"/>
        <v>55777350381.446449</v>
      </c>
    </row>
    <row r="374" spans="1:19" x14ac:dyDescent="0.3">
      <c r="A374" s="14">
        <f t="shared" si="241"/>
        <v>0.51</v>
      </c>
      <c r="B374" s="16">
        <f t="shared" si="242"/>
        <v>670951.11205175053</v>
      </c>
      <c r="C374" s="4"/>
      <c r="D374" s="4">
        <f t="shared" si="243"/>
        <v>1.3412961930648797E-8</v>
      </c>
      <c r="E374" s="4">
        <f t="shared" si="244"/>
        <v>140347.72081240686</v>
      </c>
      <c r="F374" s="4">
        <f t="shared" si="245"/>
        <v>1215399913.1023607</v>
      </c>
      <c r="G374" s="4">
        <f t="shared" si="246"/>
        <v>30957105123.310436</v>
      </c>
      <c r="H374" s="4">
        <f t="shared" si="247"/>
        <v>104649658356.69484</v>
      </c>
      <c r="I374" s="4">
        <f t="shared" si="248"/>
        <v>158032141680.66315</v>
      </c>
      <c r="J374" s="4">
        <f t="shared" si="249"/>
        <v>167733548751.90881</v>
      </c>
      <c r="K374" s="4">
        <f t="shared" si="250"/>
        <v>151269059510.37323</v>
      </c>
      <c r="L374" s="4">
        <f t="shared" si="251"/>
        <v>126367852118.83499</v>
      </c>
      <c r="M374" s="4">
        <f t="shared" si="252"/>
        <v>101959903038.89128</v>
      </c>
      <c r="N374" s="4">
        <f t="shared" si="253"/>
        <v>81151934653.364456</v>
      </c>
      <c r="O374" s="4">
        <f t="shared" si="254"/>
        <v>64416869241.770134</v>
      </c>
      <c r="P374" s="4">
        <f t="shared" si="255"/>
        <v>51287776732.911804</v>
      </c>
      <c r="Q374" s="4">
        <f t="shared" si="256"/>
        <v>41078366869.743317</v>
      </c>
      <c r="R374" s="4">
        <f t="shared" si="257"/>
        <v>33144207393.042179</v>
      </c>
      <c r="S374" s="4">
        <f t="shared" si="258"/>
        <v>26955084918.801685</v>
      </c>
    </row>
    <row r="375" spans="1:19" x14ac:dyDescent="0.3">
      <c r="A375" s="14">
        <f t="shared" si="241"/>
        <v>0.53874999999999995</v>
      </c>
      <c r="B375" s="16">
        <f t="shared" si="242"/>
        <v>486206.12394207361</v>
      </c>
      <c r="C375" s="4"/>
      <c r="D375" s="4">
        <f t="shared" si="243"/>
        <v>8.1085847994981337E-5</v>
      </c>
      <c r="E375" s="4">
        <f t="shared" si="244"/>
        <v>1897324.2204320282</v>
      </c>
      <c r="F375" s="4">
        <f t="shared" si="245"/>
        <v>2351894485.3047347</v>
      </c>
      <c r="G375" s="4">
        <f t="shared" si="246"/>
        <v>27755509831.149471</v>
      </c>
      <c r="H375" s="4">
        <f t="shared" si="247"/>
        <v>65942986355.860641</v>
      </c>
      <c r="I375" s="4">
        <f t="shared" si="248"/>
        <v>83193545350.221771</v>
      </c>
      <c r="J375" s="4">
        <f t="shared" si="249"/>
        <v>79948306475.289597</v>
      </c>
      <c r="K375" s="4">
        <f t="shared" si="250"/>
        <v>68003560503.212242</v>
      </c>
      <c r="L375" s="4">
        <f t="shared" si="251"/>
        <v>54786826747.200989</v>
      </c>
      <c r="M375" s="4">
        <f t="shared" si="252"/>
        <v>43181439058.580963</v>
      </c>
      <c r="N375" s="4">
        <f t="shared" si="253"/>
        <v>33834393507.141647</v>
      </c>
      <c r="O375" s="4">
        <f t="shared" si="254"/>
        <v>26568303091.794437</v>
      </c>
      <c r="P375" s="4">
        <f t="shared" si="255"/>
        <v>20992075276.944668</v>
      </c>
      <c r="Q375" s="4">
        <f t="shared" si="256"/>
        <v>16720528545.091047</v>
      </c>
      <c r="R375" s="4">
        <f t="shared" si="257"/>
        <v>13435987543.841263</v>
      </c>
      <c r="S375" s="4">
        <f t="shared" si="258"/>
        <v>10893554385.046745</v>
      </c>
    </row>
    <row r="376" spans="1:19" x14ac:dyDescent="0.3">
      <c r="A376" s="14">
        <f t="shared" si="241"/>
        <v>0.5675</v>
      </c>
      <c r="B376" s="16">
        <f t="shared" si="242"/>
        <v>334141.65719475842</v>
      </c>
      <c r="C376" s="4"/>
      <c r="D376" s="4">
        <f t="shared" si="243"/>
        <v>4.6787072515282531E-2</v>
      </c>
      <c r="E376" s="4">
        <f t="shared" si="244"/>
        <v>10243688.354959186</v>
      </c>
      <c r="F376" s="4">
        <f t="shared" si="245"/>
        <v>2867438819.1307359</v>
      </c>
      <c r="G376" s="4">
        <f t="shared" si="246"/>
        <v>18779090260.565948</v>
      </c>
      <c r="H376" s="4">
        <f t="shared" si="247"/>
        <v>34060894573.082233</v>
      </c>
      <c r="I376" s="4">
        <f t="shared" si="248"/>
        <v>37445887945.969856</v>
      </c>
      <c r="J376" s="4">
        <f t="shared" si="249"/>
        <v>33349552488.660236</v>
      </c>
      <c r="K376" s="4">
        <f t="shared" si="250"/>
        <v>27124609564.405201</v>
      </c>
      <c r="L376" s="4">
        <f t="shared" si="251"/>
        <v>21254845911.565098</v>
      </c>
      <c r="M376" s="4">
        <f t="shared" si="252"/>
        <v>16454802861.925444</v>
      </c>
      <c r="N376" s="4">
        <f t="shared" si="253"/>
        <v>12739210424.098192</v>
      </c>
      <c r="O376" s="4">
        <f t="shared" si="254"/>
        <v>9920962543.3387527</v>
      </c>
      <c r="P376" s="4">
        <f t="shared" si="255"/>
        <v>7792950895.0157213</v>
      </c>
      <c r="Q376" s="4">
        <f t="shared" si="256"/>
        <v>6180959017.3539572</v>
      </c>
      <c r="R376" s="4">
        <f t="shared" si="257"/>
        <v>4951272619.8443136</v>
      </c>
      <c r="S376" s="4">
        <f t="shared" si="258"/>
        <v>4004943934.1998754</v>
      </c>
    </row>
    <row r="377" spans="1:19" x14ac:dyDescent="0.3">
      <c r="A377" s="14">
        <f t="shared" si="241"/>
        <v>0.59624999999999995</v>
      </c>
      <c r="B377" s="16">
        <f t="shared" si="242"/>
        <v>267446.71563891834</v>
      </c>
      <c r="C377" s="4"/>
      <c r="D377" s="4">
        <f t="shared" si="243"/>
        <v>7.1172397361467805</v>
      </c>
      <c r="E377" s="4">
        <f t="shared" si="244"/>
        <v>41530731.779341094</v>
      </c>
      <c r="F377" s="4">
        <f t="shared" si="245"/>
        <v>3664096849.0028744</v>
      </c>
      <c r="G377" s="4">
        <f t="shared" si="246"/>
        <v>15194997842.74786</v>
      </c>
      <c r="H377" s="4">
        <f t="shared" si="247"/>
        <v>22351820488.30648</v>
      </c>
      <c r="I377" s="4">
        <f t="shared" si="248"/>
        <v>22084162862.305431</v>
      </c>
      <c r="J377" s="4">
        <f t="shared" si="249"/>
        <v>18541065910.804867</v>
      </c>
      <c r="K377" s="4">
        <f t="shared" si="250"/>
        <v>14565220381.245445</v>
      </c>
      <c r="L377" s="4">
        <f t="shared" si="251"/>
        <v>11170213134.953503</v>
      </c>
      <c r="M377" s="4">
        <f t="shared" si="252"/>
        <v>8528144456.0580034</v>
      </c>
      <c r="N377" s="4">
        <f t="shared" si="253"/>
        <v>6541247969.2631578</v>
      </c>
      <c r="O377" s="4">
        <f t="shared" si="254"/>
        <v>5061544956.0031681</v>
      </c>
      <c r="P377" s="4">
        <f t="shared" si="255"/>
        <v>3957835027.5998726</v>
      </c>
      <c r="Q377" s="4">
        <f t="shared" si="256"/>
        <v>3128839912.1345739</v>
      </c>
      <c r="R377" s="4">
        <f t="shared" si="257"/>
        <v>2500288470.1242156</v>
      </c>
      <c r="S377" s="4">
        <f t="shared" si="258"/>
        <v>2018728636.4576337</v>
      </c>
    </row>
    <row r="378" spans="1:19" x14ac:dyDescent="0.3">
      <c r="A378" s="14">
        <f t="shared" si="241"/>
        <v>0.625</v>
      </c>
      <c r="B378" s="16">
        <f t="shared" si="242"/>
        <v>281452.65336564486</v>
      </c>
      <c r="C378" s="4"/>
      <c r="D378" s="4">
        <f t="shared" si="243"/>
        <v>555.55811986897118</v>
      </c>
      <c r="E378" s="4">
        <f t="shared" si="244"/>
        <v>188007467.83401874</v>
      </c>
      <c r="F378" s="4">
        <f t="shared" si="245"/>
        <v>6697060092.2679911</v>
      </c>
      <c r="G378" s="4">
        <f t="shared" si="246"/>
        <v>19397034064.615662</v>
      </c>
      <c r="H378" s="4">
        <f t="shared" si="247"/>
        <v>24204159898.961452</v>
      </c>
      <c r="I378" s="4">
        <f t="shared" si="248"/>
        <v>21990034016.734303</v>
      </c>
      <c r="J378" s="4">
        <f t="shared" si="249"/>
        <v>17625655581.311275</v>
      </c>
      <c r="K378" s="4">
        <f t="shared" si="250"/>
        <v>13473280778.714365</v>
      </c>
      <c r="L378" s="4">
        <f t="shared" si="251"/>
        <v>10159519231.827265</v>
      </c>
      <c r="M378" s="4">
        <f t="shared" si="252"/>
        <v>7672209607.6017323</v>
      </c>
      <c r="N378" s="4">
        <f t="shared" si="253"/>
        <v>5841845858.1270514</v>
      </c>
      <c r="O378" s="4">
        <f t="shared" si="254"/>
        <v>4497611396.7218628</v>
      </c>
      <c r="P378" s="4">
        <f t="shared" si="255"/>
        <v>3504340316.7996225</v>
      </c>
      <c r="Q378" s="4">
        <f t="shared" si="256"/>
        <v>2763185272.5744286</v>
      </c>
      <c r="R378" s="4">
        <f t="shared" si="257"/>
        <v>2203883798.0453901</v>
      </c>
      <c r="S378" s="4">
        <f t="shared" si="258"/>
        <v>1776865549.4108346</v>
      </c>
    </row>
    <row r="379" spans="1:19" x14ac:dyDescent="0.3">
      <c r="A379" s="14">
        <f t="shared" si="241"/>
        <v>0.65375000000000005</v>
      </c>
      <c r="B379" s="16">
        <f t="shared" si="242"/>
        <v>306796.73115686403</v>
      </c>
      <c r="C379" s="4"/>
      <c r="D379" s="4">
        <f t="shared" si="243"/>
        <v>18669.470418696386</v>
      </c>
      <c r="E379" s="4">
        <f t="shared" si="244"/>
        <v>658152815.17393672</v>
      </c>
      <c r="F379" s="4">
        <f t="shared" si="245"/>
        <v>11406891758.168863</v>
      </c>
      <c r="G379" s="4">
        <f t="shared" si="246"/>
        <v>24842752715.494015</v>
      </c>
      <c r="H379" s="4">
        <f t="shared" si="247"/>
        <v>27201640332.337009</v>
      </c>
      <c r="I379" s="4">
        <f t="shared" si="248"/>
        <v>23120256034.20771</v>
      </c>
      <c r="J379" s="4">
        <f t="shared" si="249"/>
        <v>17861549185.411835</v>
      </c>
      <c r="K379" s="4">
        <f t="shared" si="250"/>
        <v>13360762889.996323</v>
      </c>
      <c r="L379" s="4">
        <f t="shared" si="251"/>
        <v>9940247031.4778061</v>
      </c>
      <c r="M379" s="4">
        <f t="shared" si="252"/>
        <v>7441746391.3555927</v>
      </c>
      <c r="N379" s="4">
        <f t="shared" si="253"/>
        <v>5633540698.0832777</v>
      </c>
      <c r="O379" s="4">
        <f t="shared" si="254"/>
        <v>4319895294.7998238</v>
      </c>
      <c r="P379" s="4">
        <f t="shared" si="255"/>
        <v>3356341918.5537305</v>
      </c>
      <c r="Q379" s="4">
        <f t="shared" si="256"/>
        <v>2641063077.4080939</v>
      </c>
      <c r="R379" s="4">
        <f t="shared" si="257"/>
        <v>2103292645.323349</v>
      </c>
      <c r="S379" s="4">
        <f t="shared" si="258"/>
        <v>1693836776.6189952</v>
      </c>
    </row>
    <row r="380" spans="1:19" x14ac:dyDescent="0.3">
      <c r="A380" s="14">
        <f t="shared" si="241"/>
        <v>0.6825</v>
      </c>
      <c r="B380" s="16">
        <f t="shared" si="242"/>
        <v>304128.93349463044</v>
      </c>
      <c r="C380" s="4"/>
      <c r="D380" s="4">
        <f t="shared" si="243"/>
        <v>258918.63949359718</v>
      </c>
      <c r="E380" s="4">
        <f t="shared" si="244"/>
        <v>1486581098.4151402</v>
      </c>
      <c r="F380" s="4">
        <f t="shared" si="245"/>
        <v>14453727541.323294</v>
      </c>
      <c r="G380" s="4">
        <f t="shared" si="246"/>
        <v>25041403865.912514</v>
      </c>
      <c r="H380" s="4">
        <f t="shared" si="247"/>
        <v>24689353905.48177</v>
      </c>
      <c r="I380" s="4">
        <f t="shared" si="248"/>
        <v>19892382856.206482</v>
      </c>
      <c r="J380" s="4">
        <f t="shared" si="249"/>
        <v>14920398102.646009</v>
      </c>
      <c r="K380" s="4">
        <f t="shared" si="250"/>
        <v>10968243368.825565</v>
      </c>
      <c r="L380" s="4">
        <f t="shared" si="251"/>
        <v>8072756065.7932796</v>
      </c>
      <c r="M380" s="4">
        <f t="shared" si="252"/>
        <v>6001706250.3418198</v>
      </c>
      <c r="N380" s="4">
        <f t="shared" si="253"/>
        <v>4522272940.3248224</v>
      </c>
      <c r="O380" s="4">
        <f t="shared" si="254"/>
        <v>3456625409.5018363</v>
      </c>
      <c r="P380" s="4">
        <f t="shared" si="255"/>
        <v>2679521395.007586</v>
      </c>
      <c r="Q380" s="4">
        <f t="shared" si="256"/>
        <v>2105012765.096566</v>
      </c>
      <c r="R380" s="4">
        <f t="shared" si="257"/>
        <v>1674356264.243027</v>
      </c>
      <c r="S380" s="4">
        <f t="shared" si="258"/>
        <v>1347172840.2626333</v>
      </c>
    </row>
    <row r="381" spans="1:19" x14ac:dyDescent="0.3">
      <c r="A381" s="14">
        <f t="shared" si="241"/>
        <v>0.71125000000000005</v>
      </c>
      <c r="B381" s="16">
        <f t="shared" si="242"/>
        <v>276784.00745673606</v>
      </c>
      <c r="C381" s="4"/>
      <c r="D381" s="4">
        <f t="shared" si="243"/>
        <v>1772145.3443470565</v>
      </c>
      <c r="E381" s="4">
        <f t="shared" si="244"/>
        <v>2339827956.884212</v>
      </c>
      <c r="F381" s="4">
        <f t="shared" si="245"/>
        <v>14244579010.407166</v>
      </c>
      <c r="G381" s="4">
        <f t="shared" si="246"/>
        <v>20505089621.267601</v>
      </c>
      <c r="H381" s="4">
        <f t="shared" si="247"/>
        <v>18570613218.025627</v>
      </c>
      <c r="I381" s="4">
        <f t="shared" si="248"/>
        <v>14328377364.14175</v>
      </c>
      <c r="J381" s="4">
        <f t="shared" si="249"/>
        <v>10492940834.887417</v>
      </c>
      <c r="K381" s="4">
        <f t="shared" si="250"/>
        <v>7605621312.7614489</v>
      </c>
      <c r="L381" s="4">
        <f t="shared" si="251"/>
        <v>5549171624.0370026</v>
      </c>
      <c r="M381" s="4">
        <f t="shared" si="252"/>
        <v>4102336514.4312654</v>
      </c>
      <c r="N381" s="4">
        <f t="shared" si="253"/>
        <v>3079453430.2676816</v>
      </c>
      <c r="O381" s="4">
        <f t="shared" si="254"/>
        <v>2347677145.4217124</v>
      </c>
      <c r="P381" s="4">
        <f t="shared" si="255"/>
        <v>1816531971.7165926</v>
      </c>
      <c r="Q381" s="4">
        <f t="shared" si="256"/>
        <v>1425152739.2793996</v>
      </c>
      <c r="R381" s="4">
        <f t="shared" si="257"/>
        <v>1132470999.0053792</v>
      </c>
      <c r="S381" s="4">
        <f t="shared" si="258"/>
        <v>910503217.69334364</v>
      </c>
    </row>
    <row r="382" spans="1:19" x14ac:dyDescent="0.3">
      <c r="A382" s="14">
        <f t="shared" si="241"/>
        <v>0.74</v>
      </c>
      <c r="B382" s="16">
        <f t="shared" si="242"/>
        <v>248772.13200328322</v>
      </c>
      <c r="C382" s="4"/>
      <c r="D382" s="4">
        <f t="shared" si="243"/>
        <v>7800997.1384569649</v>
      </c>
      <c r="E382" s="4">
        <f t="shared" si="244"/>
        <v>3100324382.1789117</v>
      </c>
      <c r="F382" s="4">
        <f t="shared" si="245"/>
        <v>12876169053.019608</v>
      </c>
      <c r="G382" s="4">
        <f t="shared" si="246"/>
        <v>15931973827.885746</v>
      </c>
      <c r="H382" s="4">
        <f t="shared" si="247"/>
        <v>13461811224.472616</v>
      </c>
      <c r="I382" s="4">
        <f t="shared" si="248"/>
        <v>10025645676.914013</v>
      </c>
      <c r="J382" s="4">
        <f t="shared" si="249"/>
        <v>7199838291.3928709</v>
      </c>
      <c r="K382" s="4">
        <f t="shared" si="250"/>
        <v>5158955275.9084501</v>
      </c>
      <c r="L382" s="4">
        <f t="shared" si="251"/>
        <v>3737303010.4444547</v>
      </c>
      <c r="M382" s="4">
        <f t="shared" si="252"/>
        <v>2750175050.0254159</v>
      </c>
      <c r="N382" s="4">
        <f t="shared" si="253"/>
        <v>2058085099.3042676</v>
      </c>
      <c r="O382" s="4">
        <f t="shared" si="254"/>
        <v>1565684868.2767966</v>
      </c>
      <c r="P382" s="4">
        <f t="shared" si="255"/>
        <v>1209637817.2640283</v>
      </c>
      <c r="Q382" s="4">
        <f t="shared" si="256"/>
        <v>947983226.57439947</v>
      </c>
      <c r="R382" s="4">
        <f t="shared" si="257"/>
        <v>752691757.31765413</v>
      </c>
      <c r="S382" s="4">
        <f t="shared" si="258"/>
        <v>604796550.45397794</v>
      </c>
    </row>
    <row r="383" spans="1:19" x14ac:dyDescent="0.3">
      <c r="A383" s="14">
        <f t="shared" si="241"/>
        <v>0.76875000000000004</v>
      </c>
      <c r="B383" s="16">
        <f t="shared" si="242"/>
        <v>230097.54836764804</v>
      </c>
      <c r="C383" s="4"/>
      <c r="D383" s="4">
        <f t="shared" si="243"/>
        <v>26222295.178114824</v>
      </c>
      <c r="E383" s="4">
        <f t="shared" si="244"/>
        <v>3878229759.2774386</v>
      </c>
      <c r="F383" s="4">
        <f t="shared" si="245"/>
        <v>11756374757.886492</v>
      </c>
      <c r="G383" s="4">
        <f t="shared" si="246"/>
        <v>12842251612.296638</v>
      </c>
      <c r="H383" s="4">
        <f t="shared" si="247"/>
        <v>10248689778.641588</v>
      </c>
      <c r="I383" s="4">
        <f t="shared" si="248"/>
        <v>7413608670.3742933</v>
      </c>
      <c r="J383" s="4">
        <f t="shared" si="249"/>
        <v>5239023308.5842724</v>
      </c>
      <c r="K383" s="4">
        <f t="shared" si="250"/>
        <v>3718554040.0660791</v>
      </c>
      <c r="L383" s="4">
        <f t="shared" si="251"/>
        <v>2678063936.0284824</v>
      </c>
      <c r="M383" s="4">
        <f t="shared" si="252"/>
        <v>1963249306.0093269</v>
      </c>
      <c r="N383" s="4">
        <f t="shared" si="253"/>
        <v>1465465958.1955111</v>
      </c>
      <c r="O383" s="4">
        <f t="shared" si="254"/>
        <v>1112900323.7442813</v>
      </c>
      <c r="P383" s="4">
        <f t="shared" si="255"/>
        <v>858754643.14908218</v>
      </c>
      <c r="Q383" s="4">
        <f t="shared" si="256"/>
        <v>672395681.45965731</v>
      </c>
      <c r="R383" s="4">
        <f t="shared" si="257"/>
        <v>533523985.6143443</v>
      </c>
      <c r="S383" s="4">
        <f t="shared" si="258"/>
        <v>428479631.49671143</v>
      </c>
    </row>
    <row r="384" spans="1:19" x14ac:dyDescent="0.3">
      <c r="A384" s="14">
        <f t="shared" si="241"/>
        <v>0.79749999999999999</v>
      </c>
      <c r="B384" s="16">
        <f t="shared" si="242"/>
        <v>196083.12817416963</v>
      </c>
      <c r="C384" s="4"/>
      <c r="D384" s="4">
        <f t="shared" si="243"/>
        <v>57744051.225731</v>
      </c>
      <c r="E384" s="4">
        <f t="shared" si="244"/>
        <v>3762237250.3039126</v>
      </c>
      <c r="F384" s="4">
        <f t="shared" si="245"/>
        <v>8783844042.8973942</v>
      </c>
      <c r="G384" s="4">
        <f t="shared" si="246"/>
        <v>8653132932.6396275</v>
      </c>
      <c r="H384" s="4">
        <f t="shared" si="247"/>
        <v>6586091020.0088625</v>
      </c>
      <c r="I384" s="4">
        <f t="shared" si="248"/>
        <v>4650505131.2871656</v>
      </c>
      <c r="J384" s="4">
        <f t="shared" si="249"/>
        <v>3242829096.173986</v>
      </c>
      <c r="K384" s="4">
        <f t="shared" si="250"/>
        <v>2283678427.6207676</v>
      </c>
      <c r="L384" s="4">
        <f t="shared" si="251"/>
        <v>1636693143.3145704</v>
      </c>
      <c r="M384" s="4">
        <f t="shared" si="252"/>
        <v>1196066841.166841</v>
      </c>
      <c r="N384" s="4">
        <f t="shared" si="253"/>
        <v>890925172.54378581</v>
      </c>
      <c r="O384" s="4">
        <f t="shared" si="254"/>
        <v>675602223.35830116</v>
      </c>
      <c r="P384" s="4">
        <f t="shared" si="255"/>
        <v>520783937.32141465</v>
      </c>
      <c r="Q384" s="4">
        <f t="shared" si="256"/>
        <v>407465077.66241825</v>
      </c>
      <c r="R384" s="4">
        <f t="shared" si="257"/>
        <v>323132780.2626791</v>
      </c>
      <c r="S384" s="4">
        <f t="shared" si="258"/>
        <v>259404908.27428144</v>
      </c>
    </row>
    <row r="385" spans="1:20" x14ac:dyDescent="0.3">
      <c r="A385" s="14">
        <f t="shared" si="241"/>
        <v>0.82625000000000004</v>
      </c>
      <c r="B385" s="16">
        <f t="shared" si="242"/>
        <v>139392.42785170561</v>
      </c>
      <c r="C385" s="4"/>
      <c r="D385" s="4">
        <f t="shared" si="243"/>
        <v>71949925.731350988</v>
      </c>
      <c r="E385" s="4">
        <f t="shared" si="244"/>
        <v>2364331343.0392122</v>
      </c>
      <c r="F385" s="4">
        <f t="shared" si="245"/>
        <v>4438769817.9462681</v>
      </c>
      <c r="G385" s="4">
        <f t="shared" si="246"/>
        <v>4011250843.7564707</v>
      </c>
      <c r="H385" s="4">
        <f t="shared" si="247"/>
        <v>2934654431.9332294</v>
      </c>
      <c r="I385" s="4">
        <f t="shared" si="248"/>
        <v>2030821197.3397379</v>
      </c>
      <c r="J385" s="4">
        <f t="shared" si="249"/>
        <v>1400411450.5419137</v>
      </c>
      <c r="K385" s="4">
        <f t="shared" si="250"/>
        <v>979753831.38162816</v>
      </c>
      <c r="L385" s="4">
        <f t="shared" si="251"/>
        <v>699332584.73707592</v>
      </c>
      <c r="M385" s="4">
        <f t="shared" si="252"/>
        <v>509719377.70824587</v>
      </c>
      <c r="N385" s="4">
        <f t="shared" si="253"/>
        <v>379012351.04915714</v>
      </c>
      <c r="O385" s="4">
        <f t="shared" si="254"/>
        <v>287062595.54691315</v>
      </c>
      <c r="P385" s="4">
        <f t="shared" si="255"/>
        <v>221090695.274858</v>
      </c>
      <c r="Q385" s="4">
        <f t="shared" si="256"/>
        <v>172875554.31157169</v>
      </c>
      <c r="R385" s="4">
        <f t="shared" si="257"/>
        <v>137032995.52523857</v>
      </c>
      <c r="S385" s="4">
        <f t="shared" si="258"/>
        <v>109969643.4214772</v>
      </c>
    </row>
    <row r="386" spans="1:20" x14ac:dyDescent="0.3">
      <c r="A386" s="14">
        <f t="shared" si="241"/>
        <v>0.85499999999999998</v>
      </c>
      <c r="B386" s="16">
        <f t="shared" si="242"/>
        <v>110713.60298269441</v>
      </c>
      <c r="C386" s="4"/>
      <c r="D386" s="4">
        <f t="shared" si="243"/>
        <v>94753722.150935635</v>
      </c>
      <c r="E386" s="4">
        <f t="shared" si="244"/>
        <v>1751911832.4056895</v>
      </c>
      <c r="F386" s="4">
        <f t="shared" si="245"/>
        <v>2738494220.9253325</v>
      </c>
      <c r="G386" s="4">
        <f t="shared" si="246"/>
        <v>2301680260.358109</v>
      </c>
      <c r="H386" s="4">
        <f t="shared" si="247"/>
        <v>1628882121.8020449</v>
      </c>
      <c r="I386" s="4">
        <f t="shared" si="248"/>
        <v>1108271265.6058626</v>
      </c>
      <c r="J386" s="4">
        <f t="shared" si="249"/>
        <v>757117775.46242595</v>
      </c>
      <c r="K386" s="4">
        <f t="shared" si="250"/>
        <v>526781504.05149448</v>
      </c>
      <c r="L386" s="4">
        <f t="shared" si="251"/>
        <v>374726064.39578503</v>
      </c>
      <c r="M386" s="4">
        <f t="shared" si="252"/>
        <v>272522749.79867971</v>
      </c>
      <c r="N386" s="4">
        <f t="shared" si="253"/>
        <v>202340784.02071485</v>
      </c>
      <c r="O386" s="4">
        <f t="shared" si="254"/>
        <v>153096133.04544726</v>
      </c>
      <c r="P386" s="4">
        <f t="shared" si="255"/>
        <v>117827041.3336826</v>
      </c>
      <c r="Q386" s="4">
        <f t="shared" si="256"/>
        <v>92083431.409131825</v>
      </c>
      <c r="R386" s="4">
        <f t="shared" si="257"/>
        <v>72963525.272350609</v>
      </c>
      <c r="S386" s="4">
        <f t="shared" si="258"/>
        <v>58536649.029198237</v>
      </c>
    </row>
    <row r="387" spans="1:20" x14ac:dyDescent="0.3">
      <c r="A387" s="14">
        <f t="shared" si="241"/>
        <v>0.88375000000000004</v>
      </c>
      <c r="B387" s="16">
        <f t="shared" si="242"/>
        <v>130722.08544944641</v>
      </c>
      <c r="C387" s="4"/>
      <c r="D387" s="4">
        <f t="shared" si="243"/>
        <v>240987164.191854</v>
      </c>
      <c r="E387" s="4">
        <f t="shared" si="244"/>
        <v>2740458191.6263657</v>
      </c>
      <c r="F387" s="4">
        <f t="shared" si="245"/>
        <v>3669331966.9302912</v>
      </c>
      <c r="G387" s="4">
        <f t="shared" si="246"/>
        <v>2900757326.0108213</v>
      </c>
      <c r="H387" s="4">
        <f t="shared" si="247"/>
        <v>1995990311.9514761</v>
      </c>
      <c r="I387" s="4">
        <f t="shared" si="248"/>
        <v>1338739158.3620586</v>
      </c>
      <c r="J387" s="4">
        <f t="shared" si="249"/>
        <v>907353350.20489633</v>
      </c>
      <c r="K387" s="4">
        <f t="shared" si="250"/>
        <v>628376631.37953484</v>
      </c>
      <c r="L387" s="4">
        <f t="shared" si="251"/>
        <v>445707255.57563573</v>
      </c>
      <c r="M387" s="4">
        <f t="shared" si="252"/>
        <v>323540364.54259026</v>
      </c>
      <c r="N387" s="4">
        <f t="shared" si="253"/>
        <v>239920262.34688377</v>
      </c>
      <c r="O387" s="4">
        <f t="shared" si="254"/>
        <v>181373478.31494507</v>
      </c>
      <c r="P387" s="4">
        <f t="shared" si="255"/>
        <v>139505044.02004626</v>
      </c>
      <c r="Q387" s="4">
        <f t="shared" si="256"/>
        <v>108977018.68744247</v>
      </c>
      <c r="R387" s="4">
        <f t="shared" si="257"/>
        <v>86321282.549906924</v>
      </c>
      <c r="S387" s="4">
        <f t="shared" si="258"/>
        <v>69236286.64881897</v>
      </c>
    </row>
    <row r="388" spans="1:20" x14ac:dyDescent="0.3">
      <c r="A388" s="14">
        <f t="shared" si="241"/>
        <v>0.91249999999999998</v>
      </c>
      <c r="B388" s="16">
        <f t="shared" si="242"/>
        <v>125386.49012497922</v>
      </c>
      <c r="C388" s="4"/>
      <c r="D388" s="4">
        <f t="shared" si="243"/>
        <v>362403705.57958585</v>
      </c>
      <c r="E388" s="4">
        <f t="shared" si="244"/>
        <v>2726725277.3512425</v>
      </c>
      <c r="F388" s="4">
        <f t="shared" si="245"/>
        <v>3200873899.9101949</v>
      </c>
      <c r="G388" s="4">
        <f t="shared" si="246"/>
        <v>2402043930.5921326</v>
      </c>
      <c r="H388" s="4">
        <f t="shared" si="247"/>
        <v>1613847466.2500956</v>
      </c>
      <c r="I388" s="4">
        <f t="shared" si="248"/>
        <v>1069338608.8179594</v>
      </c>
      <c r="J388" s="4">
        <f t="shared" si="249"/>
        <v>719904809.88699627</v>
      </c>
      <c r="K388" s="4">
        <f t="shared" si="250"/>
        <v>496591287.26196563</v>
      </c>
      <c r="L388" s="4">
        <f t="shared" si="251"/>
        <v>351368949.56546175</v>
      </c>
      <c r="M388" s="4">
        <f t="shared" si="252"/>
        <v>254655894.19770211</v>
      </c>
      <c r="N388" s="4">
        <f t="shared" si="253"/>
        <v>188638972.93097156</v>
      </c>
      <c r="O388" s="4">
        <f t="shared" si="254"/>
        <v>142501851.14277223</v>
      </c>
      <c r="P388" s="4">
        <f t="shared" si="255"/>
        <v>109549843.01223448</v>
      </c>
      <c r="Q388" s="4">
        <f t="shared" si="256"/>
        <v>85544881.200385332</v>
      </c>
      <c r="R388" s="4">
        <f t="shared" si="257"/>
        <v>67741821.233580142</v>
      </c>
      <c r="S388" s="4">
        <f t="shared" si="258"/>
        <v>54322848.209750921</v>
      </c>
    </row>
    <row r="389" spans="1:20" x14ac:dyDescent="0.3">
      <c r="A389" s="14">
        <f t="shared" si="241"/>
        <v>0.94125000000000003</v>
      </c>
      <c r="B389" s="16">
        <f t="shared" si="242"/>
        <v>92705.968762617602</v>
      </c>
      <c r="C389" s="4"/>
      <c r="D389" s="4">
        <f t="shared" si="243"/>
        <v>295938259.46653342</v>
      </c>
      <c r="E389" s="4">
        <f t="shared" si="244"/>
        <v>1564690653.9890938</v>
      </c>
      <c r="F389" s="4">
        <f t="shared" si="245"/>
        <v>1641539309.1289277</v>
      </c>
      <c r="G389" s="4">
        <f t="shared" si="246"/>
        <v>1178281812.4221375</v>
      </c>
      <c r="H389" s="4">
        <f t="shared" si="247"/>
        <v>775669695.7625711</v>
      </c>
      <c r="I389" s="4">
        <f t="shared" si="248"/>
        <v>508645835.55340165</v>
      </c>
      <c r="J389" s="4">
        <f t="shared" si="249"/>
        <v>340471362.18725133</v>
      </c>
      <c r="K389" s="4">
        <f t="shared" si="250"/>
        <v>234064642.24304041</v>
      </c>
      <c r="L389" s="4">
        <f t="shared" si="251"/>
        <v>165268495.01318631</v>
      </c>
      <c r="M389" s="4">
        <f t="shared" si="252"/>
        <v>119616861.22573921</v>
      </c>
      <c r="N389" s="4">
        <f t="shared" si="253"/>
        <v>88527157.517966717</v>
      </c>
      <c r="O389" s="4">
        <f t="shared" si="254"/>
        <v>66833494.886793144</v>
      </c>
      <c r="P389" s="4">
        <f t="shared" si="255"/>
        <v>51356254.703636207</v>
      </c>
      <c r="Q389" s="4">
        <f t="shared" si="256"/>
        <v>40090050.281881236</v>
      </c>
      <c r="R389" s="4">
        <f t="shared" si="257"/>
        <v>31739263.018896662</v>
      </c>
      <c r="S389" s="4">
        <f t="shared" si="258"/>
        <v>25447518.574406106</v>
      </c>
    </row>
    <row r="390" spans="1:20" x14ac:dyDescent="0.3">
      <c r="A390" s="14">
        <f t="shared" si="241"/>
        <v>0.97</v>
      </c>
      <c r="B390" s="16">
        <f t="shared" si="242"/>
        <v>100709.36174931841</v>
      </c>
      <c r="C390" s="4"/>
      <c r="D390" s="4">
        <f t="shared" si="243"/>
        <v>484399268.45715898</v>
      </c>
      <c r="E390" s="4">
        <f t="shared" si="244"/>
        <v>1892001464.9185214</v>
      </c>
      <c r="F390" s="4">
        <f t="shared" si="245"/>
        <v>1802418488.1733696</v>
      </c>
      <c r="G390" s="4">
        <f t="shared" si="246"/>
        <v>1245305646.4370875</v>
      </c>
      <c r="H390" s="4">
        <f t="shared" si="247"/>
        <v>805571968.78535199</v>
      </c>
      <c r="I390" s="4">
        <f t="shared" si="248"/>
        <v>523562560.48562855</v>
      </c>
      <c r="J390" s="4">
        <f t="shared" si="249"/>
        <v>348732527.73066473</v>
      </c>
      <c r="K390" s="4">
        <f t="shared" si="250"/>
        <v>239049050.18244413</v>
      </c>
      <c r="L390" s="4">
        <f t="shared" si="251"/>
        <v>168484598.66568211</v>
      </c>
      <c r="M390" s="4">
        <f t="shared" si="252"/>
        <v>121802959.33156681</v>
      </c>
      <c r="N390" s="4">
        <f t="shared" si="253"/>
        <v>90074976.077849075</v>
      </c>
      <c r="O390" s="4">
        <f t="shared" si="254"/>
        <v>67965550.617289811</v>
      </c>
      <c r="P390" s="4">
        <f t="shared" si="255"/>
        <v>52206328.145673037</v>
      </c>
      <c r="Q390" s="4">
        <f t="shared" si="256"/>
        <v>40742445.466991246</v>
      </c>
      <c r="R390" s="4">
        <f t="shared" si="257"/>
        <v>32249223.784493353</v>
      </c>
      <c r="S390" s="4">
        <f t="shared" si="258"/>
        <v>25852451.106474809</v>
      </c>
    </row>
    <row r="391" spans="1:20" x14ac:dyDescent="0.3">
      <c r="A391" s="14">
        <f t="shared" si="241"/>
        <v>0.99875000000000003</v>
      </c>
      <c r="B391" s="16">
        <f t="shared" si="242"/>
        <v>119383.94538495361</v>
      </c>
      <c r="C391" s="4"/>
      <c r="D391" s="4">
        <f t="shared" si="243"/>
        <v>887891949.24323058</v>
      </c>
      <c r="E391" s="4">
        <f t="shared" si="244"/>
        <v>2671106184.4353123</v>
      </c>
      <c r="F391" s="4">
        <f t="shared" si="245"/>
        <v>2341580415.2436686</v>
      </c>
      <c r="G391" s="4">
        <f t="shared" si="246"/>
        <v>1565439473.6500363</v>
      </c>
      <c r="H391" s="4">
        <f t="shared" si="247"/>
        <v>997499325.6307466</v>
      </c>
      <c r="I391" s="4">
        <f t="shared" si="248"/>
        <v>643333735.73854017</v>
      </c>
      <c r="J391" s="4">
        <f t="shared" si="249"/>
        <v>426691555.08391291</v>
      </c>
      <c r="K391" s="4">
        <f t="shared" si="250"/>
        <v>291757261.80039728</v>
      </c>
      <c r="L391" s="4">
        <f t="shared" si="251"/>
        <v>205315350.75107145</v>
      </c>
      <c r="M391" s="4">
        <f t="shared" si="252"/>
        <v>148280453.30344537</v>
      </c>
      <c r="N391" s="4">
        <f t="shared" si="253"/>
        <v>109581935.88218257</v>
      </c>
      <c r="O391" s="4">
        <f t="shared" si="254"/>
        <v>82646180.690444365</v>
      </c>
      <c r="P391" s="4">
        <f t="shared" si="255"/>
        <v>63462175.152419157</v>
      </c>
      <c r="Q391" s="4">
        <f t="shared" si="256"/>
        <v>49514913.69369933</v>
      </c>
      <c r="R391" s="4">
        <f t="shared" si="257"/>
        <v>39186120.592528738</v>
      </c>
      <c r="S391" s="4">
        <f t="shared" si="258"/>
        <v>31409259.851706635</v>
      </c>
    </row>
    <row r="392" spans="1:20" x14ac:dyDescent="0.3">
      <c r="A392" s="14">
        <f t="shared" si="241"/>
        <v>1.0275000000000001</v>
      </c>
      <c r="B392" s="16">
        <f t="shared" si="242"/>
        <v>92705.968762617602</v>
      </c>
      <c r="C392" s="4"/>
      <c r="D392" s="4">
        <f t="shared" si="243"/>
        <v>663597957.50720167</v>
      </c>
      <c r="E392" s="4">
        <f t="shared" si="244"/>
        <v>1592412774.2573447</v>
      </c>
      <c r="F392" s="4">
        <f t="shared" si="245"/>
        <v>1298975474.2988508</v>
      </c>
      <c r="G392" s="4">
        <f t="shared" si="246"/>
        <v>844018393.72285593</v>
      </c>
      <c r="H392" s="4">
        <f t="shared" si="247"/>
        <v>530829306.21015048</v>
      </c>
      <c r="I392" s="4">
        <f t="shared" si="248"/>
        <v>340083912.4667933</v>
      </c>
      <c r="J392" s="4">
        <f t="shared" si="249"/>
        <v>224732171.25099516</v>
      </c>
      <c r="K392" s="4">
        <f t="shared" si="250"/>
        <v>153331614.26257947</v>
      </c>
      <c r="L392" s="4">
        <f t="shared" si="251"/>
        <v>107757704.82100448</v>
      </c>
      <c r="M392" s="4">
        <f t="shared" si="252"/>
        <v>77756020.610619202</v>
      </c>
      <c r="N392" s="4">
        <f t="shared" si="253"/>
        <v>57429746.330795616</v>
      </c>
      <c r="O392" s="4">
        <f t="shared" si="254"/>
        <v>43295902.01162079</v>
      </c>
      <c r="P392" s="4">
        <f t="shared" si="255"/>
        <v>33236545.322429214</v>
      </c>
      <c r="Q392" s="4">
        <f t="shared" si="256"/>
        <v>25926737.710999813</v>
      </c>
      <c r="R392" s="4">
        <f t="shared" si="257"/>
        <v>20515323.640708067</v>
      </c>
      <c r="S392" s="4">
        <f t="shared" si="258"/>
        <v>16441991.710245555</v>
      </c>
    </row>
    <row r="393" spans="1:20" x14ac:dyDescent="0.3">
      <c r="A393" s="14">
        <f t="shared" si="241"/>
        <v>1.0562499999999999</v>
      </c>
      <c r="B393" s="16">
        <f t="shared" si="242"/>
        <v>62693.245062489608</v>
      </c>
      <c r="C393" s="4"/>
      <c r="D393" s="4">
        <f t="shared" si="243"/>
        <v>360436141.61764771</v>
      </c>
      <c r="E393" s="4">
        <f t="shared" si="244"/>
        <v>710594978.73663163</v>
      </c>
      <c r="F393" s="4">
        <f t="shared" si="245"/>
        <v>544476838.52341843</v>
      </c>
      <c r="G393" s="4">
        <f t="shared" si="246"/>
        <v>345120392.2480219</v>
      </c>
      <c r="H393" s="4">
        <f t="shared" si="247"/>
        <v>214605705.23625985</v>
      </c>
      <c r="I393" s="4">
        <f t="shared" si="248"/>
        <v>136696609.05252951</v>
      </c>
      <c r="J393" s="4">
        <f t="shared" si="249"/>
        <v>90042414.321305454</v>
      </c>
      <c r="K393" s="4">
        <f t="shared" si="250"/>
        <v>61319040.866531432</v>
      </c>
      <c r="L393" s="4">
        <f t="shared" si="251"/>
        <v>43043246.353010774</v>
      </c>
      <c r="M393" s="4">
        <f t="shared" si="252"/>
        <v>31035813.671798624</v>
      </c>
      <c r="N393" s="4">
        <f t="shared" si="253"/>
        <v>22911142.971170988</v>
      </c>
      <c r="O393" s="4">
        <f t="shared" si="254"/>
        <v>17266544.825648114</v>
      </c>
      <c r="P393" s="4">
        <f t="shared" si="255"/>
        <v>13251575.623928813</v>
      </c>
      <c r="Q393" s="4">
        <f t="shared" si="256"/>
        <v>10335275.956771698</v>
      </c>
      <c r="R393" s="4">
        <f t="shared" si="257"/>
        <v>8177026.7194429571</v>
      </c>
      <c r="S393" s="4">
        <f t="shared" si="258"/>
        <v>6552824.5382179031</v>
      </c>
    </row>
    <row r="394" spans="1:20" x14ac:dyDescent="0.3">
      <c r="A394" s="14">
        <f t="shared" si="241"/>
        <v>1.085</v>
      </c>
      <c r="B394" s="16">
        <f t="shared" si="242"/>
        <v>84035.626360358423</v>
      </c>
      <c r="C394" s="4"/>
      <c r="D394" s="4">
        <f t="shared" si="243"/>
        <v>742137034.92727053</v>
      </c>
      <c r="E394" s="4">
        <f t="shared" si="244"/>
        <v>1232498163.946816</v>
      </c>
      <c r="F394" s="4">
        <f t="shared" si="245"/>
        <v>894162256.98575377</v>
      </c>
      <c r="G394" s="4">
        <f t="shared" si="246"/>
        <v>554647959.65990484</v>
      </c>
      <c r="H394" s="4">
        <f t="shared" si="247"/>
        <v>341494385.27867562</v>
      </c>
      <c r="I394" s="4">
        <f t="shared" si="248"/>
        <v>216424004.65155256</v>
      </c>
      <c r="J394" s="4">
        <f t="shared" si="249"/>
        <v>142161486.09929419</v>
      </c>
      <c r="K394" s="4">
        <f t="shared" si="250"/>
        <v>96653167.885324195</v>
      </c>
      <c r="L394" s="4">
        <f t="shared" si="251"/>
        <v>67777154.358954027</v>
      </c>
      <c r="M394" s="4">
        <f t="shared" si="252"/>
        <v>48837741.212982774</v>
      </c>
      <c r="N394" s="4">
        <f t="shared" si="253"/>
        <v>36036934.926891729</v>
      </c>
      <c r="O394" s="4">
        <f t="shared" si="254"/>
        <v>27150296.024750866</v>
      </c>
      <c r="P394" s="4">
        <f t="shared" si="255"/>
        <v>20832589.859656576</v>
      </c>
      <c r="Q394" s="4">
        <f t="shared" si="256"/>
        <v>16245393.61309425</v>
      </c>
      <c r="R394" s="4">
        <f t="shared" si="257"/>
        <v>12851496.29978974</v>
      </c>
      <c r="S394" s="4">
        <f t="shared" si="258"/>
        <v>10297916.179331087</v>
      </c>
    </row>
    <row r="395" spans="1:20" x14ac:dyDescent="0.3">
      <c r="A395" s="14">
        <f t="shared" si="241"/>
        <v>1.11375</v>
      </c>
      <c r="B395" s="16">
        <f t="shared" si="242"/>
        <v>77366.132204774403</v>
      </c>
      <c r="C395" s="4"/>
      <c r="D395" s="4">
        <f t="shared" si="243"/>
        <v>699472374.17306173</v>
      </c>
      <c r="E395" s="4">
        <f t="shared" si="244"/>
        <v>999604262.18785203</v>
      </c>
      <c r="F395" s="4">
        <f t="shared" si="245"/>
        <v>691315504.72816014</v>
      </c>
      <c r="G395" s="4">
        <f t="shared" si="246"/>
        <v>420777874.89889848</v>
      </c>
      <c r="H395" s="4">
        <f t="shared" si="247"/>
        <v>256831853.4591544</v>
      </c>
      <c r="I395" s="4">
        <f t="shared" si="248"/>
        <v>162049821.92794102</v>
      </c>
      <c r="J395" s="4">
        <f t="shared" si="249"/>
        <v>106184903.91410336</v>
      </c>
      <c r="K395" s="4">
        <f t="shared" si="250"/>
        <v>72089410.698583663</v>
      </c>
      <c r="L395" s="4">
        <f t="shared" si="251"/>
        <v>50506957.329932719</v>
      </c>
      <c r="M395" s="4">
        <f t="shared" si="252"/>
        <v>36372491.680358261</v>
      </c>
      <c r="N395" s="4">
        <f t="shared" si="253"/>
        <v>26828583.203563083</v>
      </c>
      <c r="O395" s="4">
        <f t="shared" si="254"/>
        <v>20207327.572365347</v>
      </c>
      <c r="P395" s="4">
        <f t="shared" si="255"/>
        <v>15502287.407242797</v>
      </c>
      <c r="Q395" s="4">
        <f t="shared" si="256"/>
        <v>12087140.359413274</v>
      </c>
      <c r="R395" s="4">
        <f t="shared" si="257"/>
        <v>9561000.2992355153</v>
      </c>
      <c r="S395" s="4">
        <f t="shared" si="258"/>
        <v>7660659.7627192894</v>
      </c>
    </row>
    <row r="396" spans="1:20" x14ac:dyDescent="0.3">
      <c r="A396" s="14">
        <f t="shared" si="241"/>
        <v>1.1425000000000001</v>
      </c>
      <c r="B396" s="16">
        <f t="shared" si="242"/>
        <v>52022.054413555197</v>
      </c>
      <c r="C396" s="4"/>
      <c r="D396" s="4">
        <f t="shared" si="243"/>
        <v>342876969.55475479</v>
      </c>
      <c r="E396" s="4">
        <f t="shared" si="244"/>
        <v>429392355.95640063</v>
      </c>
      <c r="F396" s="4">
        <f t="shared" si="245"/>
        <v>284733105.29222471</v>
      </c>
      <c r="G396" s="4">
        <f t="shared" si="246"/>
        <v>170445802.68227434</v>
      </c>
      <c r="H396" s="4">
        <f t="shared" si="247"/>
        <v>103244951.24904254</v>
      </c>
      <c r="I396" s="4">
        <f t="shared" si="248"/>
        <v>64890204.386005044</v>
      </c>
      <c r="J396" s="4">
        <f t="shared" si="249"/>
        <v>42428700.854832664</v>
      </c>
      <c r="K396" s="4">
        <f t="shared" si="250"/>
        <v>28768601.451045476</v>
      </c>
      <c r="L396" s="4">
        <f t="shared" si="251"/>
        <v>20139927.945355523</v>
      </c>
      <c r="M396" s="4">
        <f t="shared" si="252"/>
        <v>14496384.444270423</v>
      </c>
      <c r="N396" s="4">
        <f t="shared" si="253"/>
        <v>10689000.383749906</v>
      </c>
      <c r="O396" s="4">
        <f t="shared" si="254"/>
        <v>8049087.6320964834</v>
      </c>
      <c r="P396" s="4">
        <f t="shared" si="255"/>
        <v>6173929.610619097</v>
      </c>
      <c r="Q396" s="4">
        <f t="shared" si="256"/>
        <v>4813239.0473249722</v>
      </c>
      <c r="R396" s="4">
        <f t="shared" si="257"/>
        <v>3806964.2577612503</v>
      </c>
      <c r="S396" s="4">
        <f t="shared" si="258"/>
        <v>3050091.0369345983</v>
      </c>
    </row>
    <row r="397" spans="1:20" x14ac:dyDescent="0.3">
      <c r="A397" s="14">
        <f t="shared" si="241"/>
        <v>1.1712499999999999</v>
      </c>
      <c r="B397" s="16">
        <f t="shared" si="242"/>
        <v>64694.093309164818</v>
      </c>
      <c r="C397" s="4"/>
      <c r="D397" s="4">
        <f t="shared" si="243"/>
        <v>562686877.55272257</v>
      </c>
      <c r="E397" s="4">
        <f t="shared" si="244"/>
        <v>627224346.34792662</v>
      </c>
      <c r="F397" s="4">
        <f t="shared" si="245"/>
        <v>400776391.63545805</v>
      </c>
      <c r="G397" s="4">
        <f t="shared" si="246"/>
        <v>236416125.45872077</v>
      </c>
      <c r="H397" s="4">
        <f t="shared" si="247"/>
        <v>142245327.28861618</v>
      </c>
      <c r="I397" s="4">
        <f t="shared" si="248"/>
        <v>89096115.592416629</v>
      </c>
      <c r="J397" s="4">
        <f t="shared" si="249"/>
        <v>58145505.726206921</v>
      </c>
      <c r="K397" s="4">
        <f t="shared" si="250"/>
        <v>39381340.60796532</v>
      </c>
      <c r="L397" s="4">
        <f t="shared" si="251"/>
        <v>27550492.637713417</v>
      </c>
      <c r="M397" s="4">
        <f t="shared" si="252"/>
        <v>19821527.500046015</v>
      </c>
      <c r="N397" s="4">
        <f t="shared" si="253"/>
        <v>14611158.203797014</v>
      </c>
      <c r="O397" s="4">
        <f t="shared" si="254"/>
        <v>11000302.793623174</v>
      </c>
      <c r="P397" s="4">
        <f t="shared" si="255"/>
        <v>8436382.7472508308</v>
      </c>
      <c r="Q397" s="4">
        <f t="shared" si="256"/>
        <v>6576368.8199054776</v>
      </c>
      <c r="R397" s="4">
        <f t="shared" si="257"/>
        <v>5201081.6620307406</v>
      </c>
      <c r="S397" s="4">
        <f t="shared" si="258"/>
        <v>4166796.0749277943</v>
      </c>
    </row>
    <row r="398" spans="1:20" ht="17.25" thickBot="1" x14ac:dyDescent="0.35">
      <c r="A398" s="14">
        <f t="shared" si="241"/>
        <v>1.2</v>
      </c>
      <c r="B398" s="16">
        <f t="shared" si="242"/>
        <v>56023.75090690561</v>
      </c>
      <c r="C398" s="4"/>
      <c r="D398" s="4">
        <f t="shared" si="243"/>
        <v>439695235.06916267</v>
      </c>
      <c r="E398" s="4">
        <f t="shared" si="244"/>
        <v>442170304.94411504</v>
      </c>
      <c r="F398" s="4">
        <f t="shared" si="245"/>
        <v>273416696.24969482</v>
      </c>
      <c r="G398" s="4">
        <f t="shared" si="246"/>
        <v>159207300.88498741</v>
      </c>
      <c r="H398" s="4">
        <f t="shared" si="247"/>
        <v>95222558.949292541</v>
      </c>
      <c r="I398" s="4">
        <f t="shared" si="248"/>
        <v>59462498.305414207</v>
      </c>
      <c r="J398" s="4">
        <f t="shared" si="249"/>
        <v>38741143.545268588</v>
      </c>
      <c r="K398" s="4">
        <f t="shared" si="250"/>
        <v>26213083.205267839</v>
      </c>
      <c r="L398" s="4">
        <f t="shared" si="251"/>
        <v>18327000.163589742</v>
      </c>
      <c r="M398" s="4">
        <f t="shared" si="252"/>
        <v>13180367.428664371</v>
      </c>
      <c r="N398" s="4">
        <f t="shared" si="253"/>
        <v>9713151.7793639991</v>
      </c>
      <c r="O398" s="4">
        <f t="shared" si="254"/>
        <v>7311406.8872654373</v>
      </c>
      <c r="P398" s="4">
        <f t="shared" si="255"/>
        <v>5606560.7058238722</v>
      </c>
      <c r="Q398" s="4">
        <f t="shared" si="256"/>
        <v>4370044.3514265614</v>
      </c>
      <c r="R398" s="4">
        <f t="shared" si="257"/>
        <v>3455917.8503089161</v>
      </c>
      <c r="S398" s="4">
        <f t="shared" si="258"/>
        <v>2768531.6528998995</v>
      </c>
    </row>
    <row r="399" spans="1:20" ht="17.25" thickBot="1" x14ac:dyDescent="0.35">
      <c r="A399" s="6"/>
      <c r="B399" s="7"/>
      <c r="C399" s="7" t="s">
        <v>23</v>
      </c>
      <c r="D399" s="15">
        <f>SUM(D358:D398)</f>
        <v>6343044224.9412613</v>
      </c>
      <c r="E399" s="15">
        <f t="shared" ref="E399" si="259">SUM(E358:E398)</f>
        <v>37212297727.276321</v>
      </c>
      <c r="F399" s="15">
        <f t="shared" ref="F399" si="260">SUM(F358:F398)</f>
        <v>114887919239.53432</v>
      </c>
      <c r="G399" s="15">
        <f t="shared" ref="G399" si="261">SUM(G358:G398)</f>
        <v>272003279964.69757</v>
      </c>
      <c r="H399" s="15">
        <f t="shared" ref="H399" si="262">SUM(H358:H398)</f>
        <v>642570337687.53137</v>
      </c>
      <c r="I399" s="15">
        <f t="shared" ref="I399" si="263">SUM(I358:I398)</f>
        <v>1228817938506.8071</v>
      </c>
      <c r="J399" s="15">
        <f t="shared" ref="J399" si="264">SUM(J358:J398)</f>
        <v>1839390687910.7498</v>
      </c>
      <c r="K399" s="15">
        <f t="shared" ref="K399" si="265">SUM(K358:K398)</f>
        <v>2296605179082.1519</v>
      </c>
      <c r="L399" s="15">
        <f t="shared" ref="L399" si="266">SUM(L358:L398)</f>
        <v>2536696479260.1045</v>
      </c>
      <c r="M399" s="15">
        <f t="shared" ref="M399" si="267">SUM(M358:M398)</f>
        <v>2582157331484.0015</v>
      </c>
      <c r="N399" s="15">
        <f t="shared" ref="N399" si="268">SUM(N358:N398)</f>
        <v>2488849921522.2549</v>
      </c>
      <c r="O399" s="15">
        <f t="shared" ref="O399" si="269">SUM(O358:O398)</f>
        <v>2312708266414.8423</v>
      </c>
      <c r="P399" s="15">
        <f t="shared" ref="P399" si="270">SUM(P358:P398)</f>
        <v>2096958309959.1572</v>
      </c>
      <c r="Q399" s="15">
        <f t="shared" ref="Q399" si="271">SUM(Q358:Q398)</f>
        <v>1870582215433.4866</v>
      </c>
      <c r="R399" s="15">
        <f t="shared" ref="R399" si="272">SUM(R358:R398)</f>
        <v>1651007469680.3264</v>
      </c>
      <c r="S399" s="20">
        <f>SUM(S358:S398)</f>
        <v>1447539579862.2659</v>
      </c>
      <c r="T399" s="12">
        <f>SUM(D399:S399)</f>
        <v>23424330257960.133</v>
      </c>
    </row>
    <row r="400" spans="1:20" ht="17.25" thickBot="1" x14ac:dyDescent="0.35">
      <c r="A400" s="1" t="s">
        <v>16</v>
      </c>
      <c r="B400" s="2">
        <f>A403-A402</f>
        <v>2.8749999999999998E-2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 x14ac:dyDescent="0.35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 x14ac:dyDescent="0.3">
      <c r="A402" s="14">
        <f>A358</f>
        <v>0.05</v>
      </c>
      <c r="B402" s="16">
        <f>B358</f>
        <v>0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0</v>
      </c>
    </row>
    <row r="403" spans="1:19" x14ac:dyDescent="0.3">
      <c r="A403" s="14">
        <f t="shared" ref="A403:A442" si="273">A359</f>
        <v>7.8750000000000001E-2</v>
      </c>
      <c r="B403" s="16">
        <f t="shared" ref="B403:B442" si="274">B359</f>
        <v>2667.7976622336</v>
      </c>
      <c r="C403" s="4"/>
      <c r="D403" s="4">
        <f t="shared" ref="D403:D442" si="275">$B$4*(B403^2)*($D$400^2*(2*PI())^4*A403^-5/4/PI()/$D$5^4*EXP((-1/PI())*(2*PI()/$D$5)^4*A403^-4))</f>
        <v>0</v>
      </c>
      <c r="E403" s="4">
        <f t="shared" ref="E403:E442" si="276">$B$4*(B403^2)*($D$400^2*(2*PI())^4*A403^-5/4/PI()/$E$5^4*EXP((-1/PI())*(2*PI()/$E$5)^4*A403^-4))</f>
        <v>0</v>
      </c>
      <c r="F403" s="4">
        <f t="shared" ref="F403:F442" si="277">$B$4*(B403^2)*($D$400^2*(2*PI())^4*A403^-5/4/PI()/$F$5^4*EXP((-1/PI())*(2*PI()/$F$5)^4*A403^-4))</f>
        <v>0</v>
      </c>
      <c r="G403" s="4">
        <f t="shared" ref="G403:G442" si="278">$B$4*(B403^2)*($D$400^2*(2*PI())^4*A403^-5/4/PI()/$G$5^4*EXP((-1/PI())*(2*PI()/$G$5)^4*A403^-4))</f>
        <v>0</v>
      </c>
      <c r="H403" s="4">
        <f t="shared" ref="H403:H442" si="279">$B$4*(B403^2)*($D$400^2*(2*PI())^4*A403^-5/4/PI()/$H$5^4*EXP((-1/PI())*(2*PI()/$H$5)^4*A403^-4))</f>
        <v>0</v>
      </c>
      <c r="I403" s="4">
        <f t="shared" ref="I403:I442" si="280">$B$4*(B403^2)*($D$400^2*(2*PI())^4*A403^-5/4/PI()/$I$5^4*EXP((-1/PI())*(2*PI()/$I$5)^4*A403^-4))</f>
        <v>0</v>
      </c>
      <c r="J403" s="4">
        <f t="shared" ref="J403:J442" si="281">$B$4*(B403^2)*($D$400^2*(2*PI())^4*A403^-5/4/PI()/$J$5^4*EXP((-1/PI())*(2*PI()/$J$5)^4*A403^-4))</f>
        <v>0</v>
      </c>
      <c r="K403" s="4">
        <f t="shared" ref="K403:K442" si="282">$B$4*(B403^2)*($D$400^2*(2*PI())^4*A403^-5/4/PI()/$K$5^4*EXP((-1/PI())*(2*PI()/$K$5)^4*A403^-4))</f>
        <v>0</v>
      </c>
      <c r="L403" s="4">
        <f t="shared" ref="L403:L442" si="283">$B$4*(B403^2)*($D$400^2*(2*PI())^4*A403^-5/4/PI()/$L$5^4*EXP((-1/PI())*(2*PI()/$L$5)^4*A403^-4))</f>
        <v>0</v>
      </c>
      <c r="M403" s="4">
        <f t="shared" ref="M403:M442" si="284">$B$4*(B403^2)*($D$400^2*(2*PI())^4*A403^-5/4/PI()/$M$5^4*EXP((-1/PI())*(2*PI()/$M$5)^4*A403^-4))</f>
        <v>1.0679873362465752E-219</v>
      </c>
      <c r="N403" s="4">
        <f t="shared" ref="N403:N442" si="285">$B$4*(B403^2)*($D$400^2*(2*PI())^4*A403^-5/4/PI()/$N$5^4*EXP((-1/PI())*(2*PI()/$N$5)^4*A403^-4))</f>
        <v>4.960985719764497E-159</v>
      </c>
      <c r="O403" s="4">
        <f t="shared" ref="O403:O442" si="286">$B$4*(B403^2)*($D$400^2*(2*PI())^4*A403^-5/4/PI()/$O$5^4*EXP((-1/PI())*(2*PI()/$O$5)^4*A403^-4))</f>
        <v>3.1850180466217426E-117</v>
      </c>
      <c r="P403" s="4">
        <f t="shared" ref="P403:P442" si="287">$B$4*(B403^2)*($D$400^2*(2*PI())^4*A403^-5/4/PI()/$P$5^4*EXP((-1/PI())*(2*PI()/$P$5)^4*A403^-4))</f>
        <v>1.1501815883213268E-87</v>
      </c>
      <c r="Q403" s="4">
        <f t="shared" ref="Q403:Q442" si="288">$B$4*(B403^2)*($D$400^2*(2*PI())^4*A403^-5/4/PI()/$Q$5^4*EXP((-1/PI())*(2*PI()/$Q$5)^4*A403^-4))</f>
        <v>2.6739049490643612E-66</v>
      </c>
      <c r="R403" s="4">
        <f t="shared" ref="R403:R442" si="289">$B$4*(B403^2)*($D$400^2*(2*PI())^4*A403^-5/4/PI()/$R$5^4*EXP((-1/PI())*(2*PI()/$R$5)^4*A403^-4))</f>
        <v>1.4980944706426494E-50</v>
      </c>
      <c r="S403" s="4">
        <f t="shared" ref="S403:S442" si="290">$B$4*(B403^2)*($D$400^2*(2*PI())^4*A403^-5/4/PI()/$S$5^4*EXP((-1/PI())*(2*PI()/$S$5)^4*A403^-4))</f>
        <v>9.6357347410182001E-39</v>
      </c>
    </row>
    <row r="404" spans="1:19" x14ac:dyDescent="0.3">
      <c r="A404" s="14">
        <f t="shared" si="273"/>
        <v>0.1075</v>
      </c>
      <c r="B404" s="16">
        <f t="shared" si="274"/>
        <v>12005.089480051201</v>
      </c>
      <c r="C404" s="4"/>
      <c r="D404" s="4">
        <f t="shared" si="275"/>
        <v>0</v>
      </c>
      <c r="E404" s="4">
        <f t="shared" si="276"/>
        <v>0</v>
      </c>
      <c r="F404" s="4">
        <f t="shared" si="277"/>
        <v>0</v>
      </c>
      <c r="G404" s="4">
        <f t="shared" si="278"/>
        <v>0</v>
      </c>
      <c r="H404" s="4">
        <f t="shared" si="279"/>
        <v>0</v>
      </c>
      <c r="I404" s="4">
        <f t="shared" si="280"/>
        <v>5.3765420723675388E-298</v>
      </c>
      <c r="J404" s="4">
        <f t="shared" si="281"/>
        <v>3.3514062154132685E-187</v>
      </c>
      <c r="K404" s="4">
        <f t="shared" si="282"/>
        <v>4.9708618166734104E-122</v>
      </c>
      <c r="L404" s="4">
        <f t="shared" si="283"/>
        <v>1.0580238054368383E-81</v>
      </c>
      <c r="M404" s="4">
        <f t="shared" si="284"/>
        <v>1.0967971094730615E-55</v>
      </c>
      <c r="N404" s="4">
        <f t="shared" si="285"/>
        <v>2.6065166865796622E-38</v>
      </c>
      <c r="O404" s="4">
        <f t="shared" si="286"/>
        <v>2.3311900342884324E-26</v>
      </c>
      <c r="P404" s="4">
        <f t="shared" si="287"/>
        <v>6.2693057319836373E-18</v>
      </c>
      <c r="Q404" s="4">
        <f t="shared" si="288"/>
        <v>7.4655883156218282E-12</v>
      </c>
      <c r="R404" s="4">
        <f t="shared" si="289"/>
        <v>2.1655585951886585E-7</v>
      </c>
      <c r="S404" s="4">
        <f t="shared" si="290"/>
        <v>4.6499742343017052E-4</v>
      </c>
    </row>
    <row r="405" spans="1:19" x14ac:dyDescent="0.3">
      <c r="A405" s="14">
        <f t="shared" si="273"/>
        <v>0.13625000000000001</v>
      </c>
      <c r="B405" s="16">
        <f t="shared" si="274"/>
        <v>32013.571946803204</v>
      </c>
      <c r="C405" s="4"/>
      <c r="D405" s="4">
        <f t="shared" si="275"/>
        <v>0</v>
      </c>
      <c r="E405" s="4">
        <f t="shared" si="276"/>
        <v>0</v>
      </c>
      <c r="F405" s="4">
        <f t="shared" si="277"/>
        <v>0</v>
      </c>
      <c r="G405" s="4">
        <f t="shared" si="278"/>
        <v>0</v>
      </c>
      <c r="H405" s="4">
        <f t="shared" si="279"/>
        <v>5.7188925639053381E-186</v>
      </c>
      <c r="I405" s="4">
        <f t="shared" si="280"/>
        <v>2.3082622255436215E-108</v>
      </c>
      <c r="J405" s="4">
        <f t="shared" si="281"/>
        <v>1.5117823416646725E-65</v>
      </c>
      <c r="K405" s="4">
        <f t="shared" si="282"/>
        <v>2.1270573317804952E-40</v>
      </c>
      <c r="L405" s="4">
        <f t="shared" si="283"/>
        <v>7.2225375147996701E-25</v>
      </c>
      <c r="M405" s="4">
        <f t="shared" si="284"/>
        <v>7.1023635403881131E-15</v>
      </c>
      <c r="N405" s="4">
        <f t="shared" si="285"/>
        <v>3.1837637897352703E-8</v>
      </c>
      <c r="O405" s="4">
        <f t="shared" si="286"/>
        <v>1.1436507279177664E-3</v>
      </c>
      <c r="P405" s="4">
        <f t="shared" si="287"/>
        <v>1.7944912755343527</v>
      </c>
      <c r="Q405" s="4">
        <f t="shared" si="288"/>
        <v>348.2547144271839</v>
      </c>
      <c r="R405" s="4">
        <f t="shared" si="289"/>
        <v>16165.014029630862</v>
      </c>
      <c r="S405" s="4">
        <f t="shared" si="290"/>
        <v>275804.64511006285</v>
      </c>
    </row>
    <row r="406" spans="1:19" x14ac:dyDescent="0.3">
      <c r="A406" s="14">
        <f t="shared" si="273"/>
        <v>0.16500000000000001</v>
      </c>
      <c r="B406" s="16">
        <f t="shared" si="274"/>
        <v>70029.688633631988</v>
      </c>
      <c r="C406" s="4"/>
      <c r="D406" s="4">
        <f t="shared" si="275"/>
        <v>0</v>
      </c>
      <c r="E406" s="4">
        <f t="shared" si="276"/>
        <v>0</v>
      </c>
      <c r="F406" s="4">
        <f t="shared" si="277"/>
        <v>0</v>
      </c>
      <c r="G406" s="4">
        <f t="shared" si="278"/>
        <v>1.0416707931917502E-150</v>
      </c>
      <c r="H406" s="4">
        <f t="shared" si="279"/>
        <v>5.5033680853312101E-80</v>
      </c>
      <c r="I406" s="4">
        <f t="shared" si="280"/>
        <v>5.0994582862669254E-44</v>
      </c>
      <c r="J406" s="4">
        <f t="shared" si="281"/>
        <v>3.2487877848378374E-24</v>
      </c>
      <c r="K406" s="4">
        <f t="shared" si="282"/>
        <v>1.2927135768053125E-12</v>
      </c>
      <c r="L406" s="4">
        <f t="shared" si="283"/>
        <v>1.7705592079901485E-5</v>
      </c>
      <c r="M406" s="4">
        <f t="shared" si="284"/>
        <v>0.6557898473641155</v>
      </c>
      <c r="N406" s="4">
        <f t="shared" si="285"/>
        <v>688.48248763200502</v>
      </c>
      <c r="O406" s="4">
        <f t="shared" si="286"/>
        <v>77536.237547056706</v>
      </c>
      <c r="P406" s="4">
        <f t="shared" si="287"/>
        <v>2057535.6309597467</v>
      </c>
      <c r="Q406" s="4">
        <f t="shared" si="288"/>
        <v>20846416.469897605</v>
      </c>
      <c r="R406" s="4">
        <f t="shared" si="289"/>
        <v>109463809.38627718</v>
      </c>
      <c r="S406" s="4">
        <f t="shared" si="290"/>
        <v>363459160.13839048</v>
      </c>
    </row>
    <row r="407" spans="1:19" x14ac:dyDescent="0.3">
      <c r="A407" s="14">
        <f t="shared" si="273"/>
        <v>0.19375000000000001</v>
      </c>
      <c r="B407" s="16">
        <f t="shared" si="274"/>
        <v>129388.18661832964</v>
      </c>
      <c r="C407" s="4"/>
      <c r="D407" s="4">
        <f t="shared" si="275"/>
        <v>0</v>
      </c>
      <c r="E407" s="4">
        <f t="shared" si="276"/>
        <v>0</v>
      </c>
      <c r="F407" s="4">
        <f t="shared" si="277"/>
        <v>1.7748777660172365E-154</v>
      </c>
      <c r="G407" s="4">
        <f t="shared" si="278"/>
        <v>2.4676564825208349E-73</v>
      </c>
      <c r="H407" s="4">
        <f t="shared" si="279"/>
        <v>2.9733878472557137E-36</v>
      </c>
      <c r="I407" s="4">
        <f t="shared" si="280"/>
        <v>1.9410632446548028E-17</v>
      </c>
      <c r="J407" s="4">
        <f t="shared" si="281"/>
        <v>4.1025569001693913E-7</v>
      </c>
      <c r="K407" s="4">
        <f t="shared" si="282"/>
        <v>0.42843872229296248</v>
      </c>
      <c r="L407" s="4">
        <f t="shared" si="283"/>
        <v>2044.9743930871894</v>
      </c>
      <c r="M407" s="4">
        <f t="shared" si="284"/>
        <v>441616.9638274709</v>
      </c>
      <c r="N407" s="4">
        <f t="shared" si="285"/>
        <v>14815745.45128846</v>
      </c>
      <c r="O407" s="4">
        <f t="shared" si="286"/>
        <v>155233739.2398684</v>
      </c>
      <c r="P407" s="4">
        <f t="shared" si="287"/>
        <v>767327618.55724847</v>
      </c>
      <c r="Q407" s="4">
        <f t="shared" si="288"/>
        <v>2303919446.6496391</v>
      </c>
      <c r="R407" s="4">
        <f t="shared" si="289"/>
        <v>4929986768.1752682</v>
      </c>
      <c r="S407" s="4">
        <f t="shared" si="290"/>
        <v>8341018053.9530249</v>
      </c>
    </row>
    <row r="408" spans="1:19" x14ac:dyDescent="0.3">
      <c r="A408" s="14">
        <f t="shared" si="273"/>
        <v>0.2225</v>
      </c>
      <c r="B408" s="16">
        <f t="shared" si="274"/>
        <v>216758.56005648003</v>
      </c>
      <c r="C408" s="4"/>
      <c r="D408" s="4">
        <f t="shared" si="275"/>
        <v>0</v>
      </c>
      <c r="E408" s="4">
        <f t="shared" si="276"/>
        <v>2.8201974099987735E-201</v>
      </c>
      <c r="F408" s="4">
        <f t="shared" si="277"/>
        <v>2.585148910511838E-83</v>
      </c>
      <c r="G408" s="4">
        <f t="shared" si="278"/>
        <v>8.7936784095633806E-37</v>
      </c>
      <c r="H408" s="4">
        <f t="shared" si="279"/>
        <v>1.4422288537035463E-15</v>
      </c>
      <c r="I408" s="4">
        <f t="shared" si="280"/>
        <v>7.6665262760484322E-5</v>
      </c>
      <c r="J408" s="4">
        <f t="shared" si="281"/>
        <v>54.836656182287342</v>
      </c>
      <c r="K408" s="4">
        <f t="shared" si="282"/>
        <v>133609.15460479297</v>
      </c>
      <c r="L408" s="4">
        <f t="shared" si="283"/>
        <v>14923621.488988915</v>
      </c>
      <c r="M408" s="4">
        <f t="shared" si="284"/>
        <v>284773897.12003195</v>
      </c>
      <c r="N408" s="4">
        <f t="shared" si="285"/>
        <v>1883207765.0127971</v>
      </c>
      <c r="O408" s="4">
        <f t="shared" si="286"/>
        <v>6438120924.7912493</v>
      </c>
      <c r="P408" s="4">
        <f t="shared" si="287"/>
        <v>14406060143.928246</v>
      </c>
      <c r="Q408" s="4">
        <f t="shared" si="288"/>
        <v>24373886097.082649</v>
      </c>
      <c r="R408" s="4">
        <f t="shared" si="289"/>
        <v>34153746722.190624</v>
      </c>
      <c r="S408" s="4">
        <f t="shared" si="290"/>
        <v>42045225881.59697</v>
      </c>
    </row>
    <row r="409" spans="1:19" x14ac:dyDescent="0.3">
      <c r="A409" s="14">
        <f t="shared" si="273"/>
        <v>0.25124999999999997</v>
      </c>
      <c r="B409" s="16">
        <f t="shared" si="274"/>
        <v>331473.85953252477</v>
      </c>
      <c r="C409" s="4"/>
      <c r="D409" s="4">
        <f t="shared" si="275"/>
        <v>0</v>
      </c>
      <c r="E409" s="4">
        <f t="shared" si="276"/>
        <v>1.2169774004322631E-118</v>
      </c>
      <c r="F409" s="4">
        <f t="shared" si="277"/>
        <v>3.1716848823529515E-46</v>
      </c>
      <c r="G409" s="4">
        <f t="shared" si="278"/>
        <v>1.018400051198159E-17</v>
      </c>
      <c r="H409" s="4">
        <f t="shared" si="279"/>
        <v>9.1196847136441168E-5</v>
      </c>
      <c r="I409" s="4">
        <f t="shared" si="280"/>
        <v>297.03756701231941</v>
      </c>
      <c r="J409" s="4">
        <f t="shared" si="281"/>
        <v>997928.96783459035</v>
      </c>
      <c r="K409" s="4">
        <f t="shared" si="282"/>
        <v>103544559.16175598</v>
      </c>
      <c r="L409" s="4">
        <f t="shared" si="283"/>
        <v>1636409758.6371877</v>
      </c>
      <c r="M409" s="4">
        <f t="shared" si="284"/>
        <v>8825757469.8048267</v>
      </c>
      <c r="N409" s="4">
        <f t="shared" si="285"/>
        <v>25052561103.425018</v>
      </c>
      <c r="O409" s="4">
        <f t="shared" si="286"/>
        <v>47797272433.245827</v>
      </c>
      <c r="P409" s="4">
        <f t="shared" si="287"/>
        <v>70783347253.163086</v>
      </c>
      <c r="Q409" s="4">
        <f t="shared" si="288"/>
        <v>88834144383.245453</v>
      </c>
      <c r="R409" s="4">
        <f t="shared" si="289"/>
        <v>99848082875.518265</v>
      </c>
      <c r="S409" s="4">
        <f t="shared" si="290"/>
        <v>104159888776.88387</v>
      </c>
    </row>
    <row r="410" spans="1:19" x14ac:dyDescent="0.3">
      <c r="A410" s="14">
        <f t="shared" si="273"/>
        <v>0.28000000000000003</v>
      </c>
      <c r="B410" s="16">
        <f t="shared" si="274"/>
        <v>472200.18621534732</v>
      </c>
      <c r="C410" s="4"/>
      <c r="D410" s="4">
        <f t="shared" si="275"/>
        <v>7.1825540961108198E-220</v>
      </c>
      <c r="E410" s="4">
        <f t="shared" si="276"/>
        <v>3.3557226223257603E-72</v>
      </c>
      <c r="F410" s="4">
        <f t="shared" si="277"/>
        <v>2.2502639345132614E-25</v>
      </c>
      <c r="G410" s="4">
        <f t="shared" si="278"/>
        <v>5.3915043011553734E-7</v>
      </c>
      <c r="H410" s="4">
        <f t="shared" si="279"/>
        <v>110.00682816069587</v>
      </c>
      <c r="I410" s="4">
        <f t="shared" si="280"/>
        <v>1539501.3869097976</v>
      </c>
      <c r="J410" s="4">
        <f t="shared" si="281"/>
        <v>254452851.14641526</v>
      </c>
      <c r="K410" s="4">
        <f t="shared" si="282"/>
        <v>4482324114.2403517</v>
      </c>
      <c r="L410" s="4">
        <f t="shared" si="283"/>
        <v>23611007860.500816</v>
      </c>
      <c r="M410" s="4">
        <f t="shared" si="284"/>
        <v>62611938361.04332</v>
      </c>
      <c r="N410" s="4">
        <f t="shared" si="285"/>
        <v>110508469653.32556</v>
      </c>
      <c r="O410" s="4">
        <f t="shared" si="286"/>
        <v>151924408786.27045</v>
      </c>
      <c r="P410" s="4">
        <f t="shared" si="287"/>
        <v>178419211580.19833</v>
      </c>
      <c r="Q410" s="4">
        <f t="shared" si="288"/>
        <v>189322775727.84824</v>
      </c>
      <c r="R410" s="4">
        <f t="shared" si="289"/>
        <v>188002929420.15338</v>
      </c>
      <c r="S410" s="4">
        <f t="shared" si="290"/>
        <v>178697885967.27298</v>
      </c>
    </row>
    <row r="411" spans="1:19" x14ac:dyDescent="0.3">
      <c r="A411" s="14">
        <f t="shared" si="273"/>
        <v>0.30875000000000002</v>
      </c>
      <c r="B411" s="16">
        <f t="shared" si="274"/>
        <v>627599.40004045458</v>
      </c>
      <c r="C411" s="4"/>
      <c r="D411" s="4">
        <f t="shared" si="275"/>
        <v>3.0187226141456469E-144</v>
      </c>
      <c r="E411" s="4">
        <f t="shared" si="276"/>
        <v>1.6686060062393229E-44</v>
      </c>
      <c r="F411" s="4">
        <f t="shared" si="277"/>
        <v>6.0674224285353199E-13</v>
      </c>
      <c r="G411" s="4">
        <f t="shared" si="278"/>
        <v>1.3212706326079531</v>
      </c>
      <c r="H411" s="4">
        <f t="shared" si="279"/>
        <v>458399.33557023504</v>
      </c>
      <c r="I411" s="4">
        <f t="shared" si="280"/>
        <v>248436589.51034841</v>
      </c>
      <c r="J411" s="4">
        <f t="shared" si="281"/>
        <v>6809282753.9703312</v>
      </c>
      <c r="K411" s="4">
        <f t="shared" si="282"/>
        <v>41645189983.790115</v>
      </c>
      <c r="L411" s="4">
        <f t="shared" si="283"/>
        <v>113900009468.55403</v>
      </c>
      <c r="M411" s="4">
        <f t="shared" si="284"/>
        <v>197758673237.39444</v>
      </c>
      <c r="N411" s="4">
        <f t="shared" si="285"/>
        <v>262885169832.24988</v>
      </c>
      <c r="O411" s="4">
        <f t="shared" si="286"/>
        <v>297232136494.84711</v>
      </c>
      <c r="P411" s="4">
        <f t="shared" si="287"/>
        <v>303967797909.23303</v>
      </c>
      <c r="Q411" s="4">
        <f t="shared" si="288"/>
        <v>291814424905.04669</v>
      </c>
      <c r="R411" s="4">
        <f t="shared" si="289"/>
        <v>269137711494.01492</v>
      </c>
      <c r="S411" s="4">
        <f t="shared" si="290"/>
        <v>242005158048.44733</v>
      </c>
    </row>
    <row r="412" spans="1:19" x14ac:dyDescent="0.3">
      <c r="A412" s="14">
        <f t="shared" si="273"/>
        <v>0.33750000000000002</v>
      </c>
      <c r="B412" s="16">
        <f t="shared" si="274"/>
        <v>782998.61386556167</v>
      </c>
      <c r="C412" s="4"/>
      <c r="D412" s="4">
        <f t="shared" si="275"/>
        <v>6.5842296870191306E-97</v>
      </c>
      <c r="E412" s="4">
        <f t="shared" si="276"/>
        <v>3.5092381383411088E-27</v>
      </c>
      <c r="F412" s="4">
        <f t="shared" si="277"/>
        <v>3.5088357682891654E-5</v>
      </c>
      <c r="G412" s="4">
        <f t="shared" si="278"/>
        <v>12573.966240708785</v>
      </c>
      <c r="H412" s="4">
        <f t="shared" si="279"/>
        <v>80401093.68087846</v>
      </c>
      <c r="I412" s="4">
        <f t="shared" si="280"/>
        <v>5687609066.1093121</v>
      </c>
      <c r="J412" s="4">
        <f t="shared" si="281"/>
        <v>50594281454.158775</v>
      </c>
      <c r="K412" s="4">
        <f t="shared" si="282"/>
        <v>159525620389.97156</v>
      </c>
      <c r="L412" s="4">
        <f t="shared" si="283"/>
        <v>289412036322.95013</v>
      </c>
      <c r="M412" s="4">
        <f t="shared" si="284"/>
        <v>385421302873.06702</v>
      </c>
      <c r="N412" s="4">
        <f t="shared" si="285"/>
        <v>429008570947.03839</v>
      </c>
      <c r="O412" s="4">
        <f t="shared" si="286"/>
        <v>429163539765.71039</v>
      </c>
      <c r="P412" s="4">
        <f t="shared" si="287"/>
        <v>402463201859.08691</v>
      </c>
      <c r="Q412" s="4">
        <f t="shared" si="288"/>
        <v>362888580420.69855</v>
      </c>
      <c r="R412" s="4">
        <f t="shared" si="289"/>
        <v>319551765918.42487</v>
      </c>
      <c r="S412" s="4">
        <f t="shared" si="290"/>
        <v>277520404594.09326</v>
      </c>
    </row>
    <row r="413" spans="1:19" x14ac:dyDescent="0.3">
      <c r="A413" s="14">
        <f t="shared" si="273"/>
        <v>0.36625000000000002</v>
      </c>
      <c r="B413" s="16">
        <f t="shared" si="274"/>
        <v>915054.59814612486</v>
      </c>
      <c r="C413" s="4"/>
      <c r="D413" s="4">
        <f t="shared" si="275"/>
        <v>4.3767433180555909E-66</v>
      </c>
      <c r="E413" s="4">
        <f t="shared" si="276"/>
        <v>6.281254081212859E-16</v>
      </c>
      <c r="F413" s="4">
        <f t="shared" si="277"/>
        <v>3.6692769665451044</v>
      </c>
      <c r="G413" s="4">
        <f t="shared" si="278"/>
        <v>4487402.2588551203</v>
      </c>
      <c r="H413" s="4">
        <f t="shared" si="279"/>
        <v>2122971737.1689639</v>
      </c>
      <c r="I413" s="4">
        <f t="shared" si="280"/>
        <v>39816287283.467598</v>
      </c>
      <c r="J413" s="4">
        <f t="shared" si="281"/>
        <v>170058778798.65817</v>
      </c>
      <c r="K413" s="4">
        <f t="shared" si="282"/>
        <v>348120839181.63092</v>
      </c>
      <c r="L413" s="4">
        <f t="shared" si="283"/>
        <v>483264971829.60065</v>
      </c>
      <c r="M413" s="4">
        <f t="shared" si="284"/>
        <v>541378204443.81189</v>
      </c>
      <c r="N413" s="4">
        <f t="shared" si="285"/>
        <v>536738717136.77661</v>
      </c>
      <c r="O413" s="4">
        <f t="shared" si="286"/>
        <v>495737741037.7204</v>
      </c>
      <c r="P413" s="4">
        <f t="shared" si="287"/>
        <v>439361726136.23621</v>
      </c>
      <c r="Q413" s="4">
        <f t="shared" si="288"/>
        <v>380289647476.53046</v>
      </c>
      <c r="R413" s="4">
        <f t="shared" si="289"/>
        <v>324920893790.42908</v>
      </c>
      <c r="S413" s="4">
        <f t="shared" si="290"/>
        <v>275860016577.22644</v>
      </c>
    </row>
    <row r="414" spans="1:19" x14ac:dyDescent="0.3">
      <c r="A414" s="14">
        <f t="shared" si="273"/>
        <v>0.39500000000000002</v>
      </c>
      <c r="B414" s="16">
        <f t="shared" si="274"/>
        <v>1000424.1233376</v>
      </c>
      <c r="C414" s="4"/>
      <c r="D414" s="4">
        <f t="shared" si="275"/>
        <v>2.3456093378723299E-45</v>
      </c>
      <c r="E414" s="4">
        <f t="shared" si="276"/>
        <v>2.1327766234524473E-8</v>
      </c>
      <c r="F414" s="4">
        <f t="shared" si="277"/>
        <v>7790.4135474813083</v>
      </c>
      <c r="G414" s="4">
        <f t="shared" si="278"/>
        <v>206661875.37080872</v>
      </c>
      <c r="H414" s="4">
        <f t="shared" si="279"/>
        <v>16886982417.615963</v>
      </c>
      <c r="I414" s="4">
        <f t="shared" si="280"/>
        <v>129369799071.48561</v>
      </c>
      <c r="J414" s="4">
        <f t="shared" si="281"/>
        <v>336883358821.83527</v>
      </c>
      <c r="K414" s="4">
        <f t="shared" si="282"/>
        <v>515336967376.49219</v>
      </c>
      <c r="L414" s="4">
        <f t="shared" si="283"/>
        <v>597253334572.11572</v>
      </c>
      <c r="M414" s="4">
        <f t="shared" si="284"/>
        <v>595419248380.53052</v>
      </c>
      <c r="N414" s="4">
        <f t="shared" si="285"/>
        <v>545988367134.00763</v>
      </c>
      <c r="O414" s="4">
        <f t="shared" si="286"/>
        <v>477850360097.54816</v>
      </c>
      <c r="P414" s="4">
        <f t="shared" si="287"/>
        <v>407677377906.24799</v>
      </c>
      <c r="Q414" s="4">
        <f t="shared" si="288"/>
        <v>343269118100.55481</v>
      </c>
      <c r="R414" s="4">
        <f t="shared" si="289"/>
        <v>287382148612.95239</v>
      </c>
      <c r="S414" s="4">
        <f t="shared" si="290"/>
        <v>240288456522.53653</v>
      </c>
    </row>
    <row r="415" spans="1:19" x14ac:dyDescent="0.3">
      <c r="A415" s="14">
        <f t="shared" si="273"/>
        <v>0.42375000000000002</v>
      </c>
      <c r="B415" s="16">
        <f t="shared" si="274"/>
        <v>1019765.6563887937</v>
      </c>
      <c r="C415" s="4"/>
      <c r="D415" s="4">
        <f t="shared" si="275"/>
        <v>4.8281423859369772E-31</v>
      </c>
      <c r="E415" s="4">
        <f t="shared" si="276"/>
        <v>3.0255011572949768E-3</v>
      </c>
      <c r="F415" s="4">
        <f t="shared" si="277"/>
        <v>1334191.3835262631</v>
      </c>
      <c r="G415" s="4">
        <f t="shared" si="278"/>
        <v>2477610652.4861331</v>
      </c>
      <c r="H415" s="4">
        <f t="shared" si="279"/>
        <v>59829868447.151398</v>
      </c>
      <c r="I415" s="4">
        <f t="shared" si="280"/>
        <v>246198008392.13184</v>
      </c>
      <c r="J415" s="4">
        <f t="shared" si="281"/>
        <v>454738694981.28204</v>
      </c>
      <c r="K415" s="4">
        <f t="shared" si="282"/>
        <v>568262510569.71521</v>
      </c>
      <c r="L415" s="4">
        <f t="shared" si="283"/>
        <v>581035188062.38269</v>
      </c>
      <c r="M415" s="4">
        <f t="shared" si="284"/>
        <v>534203448398.76776</v>
      </c>
      <c r="N415" s="4">
        <f t="shared" si="285"/>
        <v>464017148457.94269</v>
      </c>
      <c r="O415" s="4">
        <f t="shared" si="286"/>
        <v>391212495776.04608</v>
      </c>
      <c r="P415" s="4">
        <f t="shared" si="287"/>
        <v>325051483147.60358</v>
      </c>
      <c r="Q415" s="4">
        <f t="shared" si="288"/>
        <v>268508652390.4426</v>
      </c>
      <c r="R415" s="4">
        <f t="shared" si="289"/>
        <v>221640075930.14996</v>
      </c>
      <c r="S415" s="4">
        <f t="shared" si="290"/>
        <v>183363788982.44638</v>
      </c>
    </row>
    <row r="416" spans="1:19" x14ac:dyDescent="0.3">
      <c r="A416" s="14">
        <f t="shared" si="273"/>
        <v>0.45250000000000001</v>
      </c>
      <c r="B416" s="16">
        <f t="shared" si="274"/>
        <v>964408.85489744646</v>
      </c>
      <c r="C416" s="4"/>
      <c r="D416" s="4">
        <f t="shared" si="275"/>
        <v>5.9696008356538538E-21</v>
      </c>
      <c r="E416" s="4">
        <f t="shared" si="276"/>
        <v>11.295629198540746</v>
      </c>
      <c r="F416" s="4">
        <f t="shared" si="277"/>
        <v>41739872.675935492</v>
      </c>
      <c r="G416" s="4">
        <f t="shared" si="278"/>
        <v>11680825691.223707</v>
      </c>
      <c r="H416" s="4">
        <f t="shared" si="279"/>
        <v>118467086432.91283</v>
      </c>
      <c r="I416" s="4">
        <f t="shared" si="280"/>
        <v>313238603462.93372</v>
      </c>
      <c r="J416" s="4">
        <f t="shared" si="281"/>
        <v>453099860708.80426</v>
      </c>
      <c r="K416" s="4">
        <f t="shared" si="282"/>
        <v>490319535638.64227</v>
      </c>
      <c r="L416" s="4">
        <f t="shared" si="283"/>
        <v>458572625465.10492</v>
      </c>
      <c r="M416" s="4">
        <f t="shared" si="284"/>
        <v>398006507041.52313</v>
      </c>
      <c r="N416" s="4">
        <f t="shared" si="285"/>
        <v>332636384520.97028</v>
      </c>
      <c r="O416" s="4">
        <f t="shared" si="286"/>
        <v>273085229471.71945</v>
      </c>
      <c r="P416" s="4">
        <f t="shared" si="287"/>
        <v>222671160583.08151</v>
      </c>
      <c r="Q416" s="4">
        <f t="shared" si="288"/>
        <v>181449069311.96503</v>
      </c>
      <c r="R416" s="4">
        <f t="shared" si="289"/>
        <v>148278657208.58353</v>
      </c>
      <c r="S416" s="4">
        <f t="shared" si="290"/>
        <v>121748799567.83304</v>
      </c>
    </row>
    <row r="417" spans="1:19" x14ac:dyDescent="0.3">
      <c r="A417" s="14">
        <f t="shared" si="273"/>
        <v>0.48125000000000001</v>
      </c>
      <c r="B417" s="16">
        <f t="shared" si="274"/>
        <v>841690.16243470076</v>
      </c>
      <c r="C417" s="4"/>
      <c r="D417" s="4">
        <f t="shared" si="275"/>
        <v>1.0065396065228147E-13</v>
      </c>
      <c r="E417" s="4">
        <f t="shared" si="276"/>
        <v>3450.0426540096746</v>
      </c>
      <c r="F417" s="4">
        <f t="shared" si="277"/>
        <v>393588902.09809166</v>
      </c>
      <c r="G417" s="4">
        <f t="shared" si="278"/>
        <v>27810622529.236942</v>
      </c>
      <c r="H417" s="4">
        <f t="shared" si="279"/>
        <v>150079139716.58981</v>
      </c>
      <c r="I417" s="4">
        <f t="shared" si="280"/>
        <v>287669270369.18121</v>
      </c>
      <c r="J417" s="4">
        <f t="shared" si="281"/>
        <v>348340439474.71216</v>
      </c>
      <c r="K417" s="4">
        <f t="shared" si="282"/>
        <v>339494062690.2323</v>
      </c>
      <c r="L417" s="4">
        <f t="shared" si="283"/>
        <v>297575487635.74969</v>
      </c>
      <c r="M417" s="4">
        <f t="shared" si="284"/>
        <v>247674211647.64236</v>
      </c>
      <c r="N417" s="4">
        <f t="shared" si="285"/>
        <v>201270385994.77771</v>
      </c>
      <c r="O417" s="4">
        <f t="shared" si="286"/>
        <v>162071991363.23514</v>
      </c>
      <c r="P417" s="4">
        <f t="shared" si="287"/>
        <v>130355421063.63725</v>
      </c>
      <c r="Q417" s="4">
        <f t="shared" si="288"/>
        <v>105176250380.97478</v>
      </c>
      <c r="R417" s="4">
        <f t="shared" si="289"/>
        <v>85323007705.510361</v>
      </c>
      <c r="S417" s="4">
        <f t="shared" si="290"/>
        <v>69673437673.70993</v>
      </c>
    </row>
    <row r="418" spans="1:19" x14ac:dyDescent="0.3">
      <c r="A418" s="14">
        <f t="shared" si="273"/>
        <v>0.51</v>
      </c>
      <c r="B418" s="16">
        <f t="shared" si="274"/>
        <v>670951.11205175053</v>
      </c>
      <c r="C418" s="4"/>
      <c r="D418" s="4">
        <f t="shared" si="275"/>
        <v>1.6754599505066491E-8</v>
      </c>
      <c r="E418" s="4">
        <f t="shared" si="276"/>
        <v>175313.24295252207</v>
      </c>
      <c r="F418" s="4">
        <f t="shared" si="277"/>
        <v>1518198507.3700769</v>
      </c>
      <c r="G418" s="4">
        <f t="shared" si="278"/>
        <v>38669601901.436226</v>
      </c>
      <c r="H418" s="4">
        <f t="shared" si="279"/>
        <v>130721545559.74686</v>
      </c>
      <c r="I418" s="4">
        <f t="shared" si="280"/>
        <v>197403471095.91489</v>
      </c>
      <c r="J418" s="4">
        <f t="shared" si="281"/>
        <v>209521837714.32208</v>
      </c>
      <c r="K418" s="4">
        <f t="shared" si="282"/>
        <v>188955468800.15479</v>
      </c>
      <c r="L418" s="4">
        <f t="shared" si="283"/>
        <v>157850500397.57587</v>
      </c>
      <c r="M418" s="4">
        <f t="shared" si="284"/>
        <v>127361678190.44896</v>
      </c>
      <c r="N418" s="4">
        <f t="shared" si="285"/>
        <v>101369717681.19228</v>
      </c>
      <c r="O418" s="4">
        <f t="shared" si="286"/>
        <v>80465362616.882416</v>
      </c>
      <c r="P418" s="4">
        <f t="shared" si="287"/>
        <v>64065354327.270454</v>
      </c>
      <c r="Q418" s="4">
        <f t="shared" si="288"/>
        <v>51312423667.741646</v>
      </c>
      <c r="R418" s="4">
        <f t="shared" si="289"/>
        <v>41401587781.620163</v>
      </c>
      <c r="S418" s="4">
        <f t="shared" si="290"/>
        <v>33670538600.994495</v>
      </c>
    </row>
    <row r="419" spans="1:19" x14ac:dyDescent="0.3">
      <c r="A419" s="14">
        <f t="shared" si="273"/>
        <v>0.53874999999999995</v>
      </c>
      <c r="B419" s="16">
        <f t="shared" si="274"/>
        <v>486206.12394207361</v>
      </c>
      <c r="C419" s="4"/>
      <c r="D419" s="4">
        <f t="shared" si="275"/>
        <v>1.0128716652660299E-4</v>
      </c>
      <c r="E419" s="4">
        <f t="shared" si="276"/>
        <v>2370013.9916123259</v>
      </c>
      <c r="F419" s="4">
        <f t="shared" si="277"/>
        <v>2937833595.8304811</v>
      </c>
      <c r="G419" s="4">
        <f t="shared" si="278"/>
        <v>34670377332.335495</v>
      </c>
      <c r="H419" s="4">
        <f t="shared" si="279"/>
        <v>82371688838.981628</v>
      </c>
      <c r="I419" s="4">
        <f t="shared" si="280"/>
        <v>103919964953.0452</v>
      </c>
      <c r="J419" s="4">
        <f t="shared" si="281"/>
        <v>99866223659.444809</v>
      </c>
      <c r="K419" s="4">
        <f t="shared" si="282"/>
        <v>84945624019.583466</v>
      </c>
      <c r="L419" s="4">
        <f t="shared" si="283"/>
        <v>68436139985.257996</v>
      </c>
      <c r="M419" s="4">
        <f t="shared" si="284"/>
        <v>53939444637.189369</v>
      </c>
      <c r="N419" s="4">
        <f t="shared" si="285"/>
        <v>42263723377.432991</v>
      </c>
      <c r="O419" s="4">
        <f t="shared" si="286"/>
        <v>33187395903.590981</v>
      </c>
      <c r="P419" s="4">
        <f t="shared" si="287"/>
        <v>26221934861.512199</v>
      </c>
      <c r="Q419" s="4">
        <f t="shared" si="288"/>
        <v>20886196556.324802</v>
      </c>
      <c r="R419" s="4">
        <f t="shared" si="289"/>
        <v>16783361603.206562</v>
      </c>
      <c r="S419" s="4">
        <f t="shared" si="290"/>
        <v>13607519491.35597</v>
      </c>
    </row>
    <row r="420" spans="1:19" x14ac:dyDescent="0.3">
      <c r="A420" s="14">
        <f t="shared" si="273"/>
        <v>0.5675</v>
      </c>
      <c r="B420" s="16">
        <f t="shared" si="274"/>
        <v>334141.65719475842</v>
      </c>
      <c r="C420" s="4"/>
      <c r="D420" s="4">
        <f t="shared" si="275"/>
        <v>5.8443367397982685E-2</v>
      </c>
      <c r="E420" s="4">
        <f t="shared" si="276"/>
        <v>12795749.121592617</v>
      </c>
      <c r="F420" s="4">
        <f t="shared" si="277"/>
        <v>3581818040.505867</v>
      </c>
      <c r="G420" s="4">
        <f t="shared" si="278"/>
        <v>23457617937.938782</v>
      </c>
      <c r="H420" s="4">
        <f t="shared" si="279"/>
        <v>42546653774.680573</v>
      </c>
      <c r="I420" s="4">
        <f t="shared" si="280"/>
        <v>46774967295.830864</v>
      </c>
      <c r="J420" s="4">
        <f t="shared" si="281"/>
        <v>41658091516.976974</v>
      </c>
      <c r="K420" s="4">
        <f t="shared" si="282"/>
        <v>33882297760.381584</v>
      </c>
      <c r="L420" s="4">
        <f t="shared" si="283"/>
        <v>26550170844.550179</v>
      </c>
      <c r="M420" s="4">
        <f t="shared" si="284"/>
        <v>20554269318.875729</v>
      </c>
      <c r="N420" s="4">
        <f t="shared" si="285"/>
        <v>15912992951.901203</v>
      </c>
      <c r="O420" s="4">
        <f t="shared" si="286"/>
        <v>12392621031.644602</v>
      </c>
      <c r="P420" s="4">
        <f t="shared" si="287"/>
        <v>9734447311.7670422</v>
      </c>
      <c r="Q420" s="4">
        <f t="shared" si="288"/>
        <v>7720851921.3314142</v>
      </c>
      <c r="R420" s="4">
        <f t="shared" si="289"/>
        <v>6184807667.002758</v>
      </c>
      <c r="S420" s="4">
        <f t="shared" si="290"/>
        <v>5002715433.3776989</v>
      </c>
    </row>
    <row r="421" spans="1:19" x14ac:dyDescent="0.3">
      <c r="A421" s="14">
        <f t="shared" si="273"/>
        <v>0.59624999999999995</v>
      </c>
      <c r="B421" s="16">
        <f t="shared" si="274"/>
        <v>267446.71563891834</v>
      </c>
      <c r="C421" s="4"/>
      <c r="D421" s="4">
        <f t="shared" si="275"/>
        <v>8.8903928884048007</v>
      </c>
      <c r="E421" s="4">
        <f t="shared" si="276"/>
        <v>51877488.485612921</v>
      </c>
      <c r="F421" s="4">
        <f t="shared" si="277"/>
        <v>4576951427.3011684</v>
      </c>
      <c r="G421" s="4">
        <f t="shared" si="278"/>
        <v>18980602841.633141</v>
      </c>
      <c r="H421" s="4">
        <f t="shared" si="279"/>
        <v>27920440125.531624</v>
      </c>
      <c r="I421" s="4">
        <f t="shared" si="280"/>
        <v>27586099630.76907</v>
      </c>
      <c r="J421" s="4">
        <f t="shared" si="281"/>
        <v>23160293404.154175</v>
      </c>
      <c r="K421" s="4">
        <f t="shared" si="282"/>
        <v>18193925804.946732</v>
      </c>
      <c r="L421" s="4">
        <f t="shared" si="283"/>
        <v>13953103604.561298</v>
      </c>
      <c r="M421" s="4">
        <f t="shared" si="284"/>
        <v>10652803282.480757</v>
      </c>
      <c r="N421" s="4">
        <f t="shared" si="285"/>
        <v>8170901442.5743952</v>
      </c>
      <c r="O421" s="4">
        <f t="shared" si="286"/>
        <v>6322552695.9070711</v>
      </c>
      <c r="P421" s="4">
        <f t="shared" si="287"/>
        <v>4943870051.7770023</v>
      </c>
      <c r="Q421" s="4">
        <f t="shared" si="288"/>
        <v>3908343281.2476854</v>
      </c>
      <c r="R421" s="4">
        <f t="shared" si="289"/>
        <v>3123197708.3558536</v>
      </c>
      <c r="S421" s="4">
        <f t="shared" si="290"/>
        <v>2521664490.5232034</v>
      </c>
    </row>
    <row r="422" spans="1:19" x14ac:dyDescent="0.3">
      <c r="A422" s="14">
        <f t="shared" si="273"/>
        <v>0.625</v>
      </c>
      <c r="B422" s="16">
        <f t="shared" si="274"/>
        <v>281452.65336564486</v>
      </c>
      <c r="C422" s="4"/>
      <c r="D422" s="4">
        <f t="shared" si="275"/>
        <v>693.96706322733064</v>
      </c>
      <c r="E422" s="4">
        <f t="shared" si="276"/>
        <v>234846698.57467395</v>
      </c>
      <c r="F422" s="4">
        <f t="shared" si="277"/>
        <v>8365531810.7569027</v>
      </c>
      <c r="G422" s="4">
        <f t="shared" si="278"/>
        <v>24229513139.537212</v>
      </c>
      <c r="H422" s="4">
        <f t="shared" si="279"/>
        <v>30234262019.117939</v>
      </c>
      <c r="I422" s="4">
        <f t="shared" si="280"/>
        <v>27468520000.142162</v>
      </c>
      <c r="J422" s="4">
        <f t="shared" si="281"/>
        <v>22016822369.734844</v>
      </c>
      <c r="K422" s="4">
        <f t="shared" si="282"/>
        <v>16829945886.214138</v>
      </c>
      <c r="L422" s="4">
        <f t="shared" si="283"/>
        <v>12690610528.337864</v>
      </c>
      <c r="M422" s="4">
        <f t="shared" si="284"/>
        <v>9583625149.9800186</v>
      </c>
      <c r="N422" s="4">
        <f t="shared" si="285"/>
        <v>7297253822.7815399</v>
      </c>
      <c r="O422" s="4">
        <f t="shared" si="286"/>
        <v>5618123578.604126</v>
      </c>
      <c r="P422" s="4">
        <f t="shared" si="287"/>
        <v>4377393959.7393208</v>
      </c>
      <c r="Q422" s="4">
        <f t="shared" si="288"/>
        <v>3451591292.0393386</v>
      </c>
      <c r="R422" s="4">
        <f t="shared" si="289"/>
        <v>2752948273.6829967</v>
      </c>
      <c r="S422" s="4">
        <f t="shared" si="290"/>
        <v>2219544855.8384471</v>
      </c>
    </row>
    <row r="423" spans="1:19" x14ac:dyDescent="0.3">
      <c r="A423" s="14">
        <f t="shared" si="273"/>
        <v>0.65375000000000005</v>
      </c>
      <c r="B423" s="16">
        <f t="shared" si="274"/>
        <v>306796.73115686403</v>
      </c>
      <c r="C423" s="4"/>
      <c r="D423" s="4">
        <f t="shared" si="275"/>
        <v>23320.687962454656</v>
      </c>
      <c r="E423" s="4">
        <f t="shared" si="276"/>
        <v>822121682.62211454</v>
      </c>
      <c r="F423" s="4">
        <f t="shared" si="277"/>
        <v>14248747144.287054</v>
      </c>
      <c r="G423" s="4">
        <f t="shared" si="278"/>
        <v>31031950623.852383</v>
      </c>
      <c r="H423" s="4">
        <f t="shared" si="279"/>
        <v>33978519584.683937</v>
      </c>
      <c r="I423" s="4">
        <f t="shared" si="280"/>
        <v>28880319821.276752</v>
      </c>
      <c r="J423" s="4">
        <f t="shared" si="281"/>
        <v>22311485314.649387</v>
      </c>
      <c r="K423" s="4">
        <f t="shared" si="282"/>
        <v>16689395859.13035</v>
      </c>
      <c r="L423" s="4">
        <f t="shared" si="283"/>
        <v>12416709959.73525</v>
      </c>
      <c r="M423" s="4">
        <f t="shared" si="284"/>
        <v>9295745492.3161526</v>
      </c>
      <c r="N423" s="4">
        <f t="shared" si="285"/>
        <v>7037052567.5019484</v>
      </c>
      <c r="O423" s="4">
        <f t="shared" si="286"/>
        <v>5396132184.8537579</v>
      </c>
      <c r="P423" s="4">
        <f t="shared" si="287"/>
        <v>4192523988.2280159</v>
      </c>
      <c r="Q423" s="4">
        <f t="shared" si="288"/>
        <v>3299044190.1187606</v>
      </c>
      <c r="R423" s="4">
        <f t="shared" si="289"/>
        <v>2627296349.3485427</v>
      </c>
      <c r="S423" s="4">
        <f t="shared" si="290"/>
        <v>2115830714.0465646</v>
      </c>
    </row>
    <row r="424" spans="1:19" x14ac:dyDescent="0.3">
      <c r="A424" s="14">
        <f t="shared" si="273"/>
        <v>0.6825</v>
      </c>
      <c r="B424" s="16">
        <f t="shared" si="274"/>
        <v>304128.93349463044</v>
      </c>
      <c r="C424" s="4"/>
      <c r="D424" s="4">
        <f t="shared" si="275"/>
        <v>323424.32130515081</v>
      </c>
      <c r="E424" s="4">
        <f t="shared" si="276"/>
        <v>1856940403.2106078</v>
      </c>
      <c r="F424" s="4">
        <f t="shared" si="277"/>
        <v>18054656202.137405</v>
      </c>
      <c r="G424" s="4">
        <f t="shared" si="278"/>
        <v>31280092718.319782</v>
      </c>
      <c r="H424" s="4">
        <f t="shared" si="279"/>
        <v>30840334809.269611</v>
      </c>
      <c r="I424" s="4">
        <f t="shared" si="280"/>
        <v>24848270626.610867</v>
      </c>
      <c r="J424" s="4">
        <f t="shared" si="281"/>
        <v>18637590709.533596</v>
      </c>
      <c r="K424" s="4">
        <f t="shared" si="282"/>
        <v>13700816111.231936</v>
      </c>
      <c r="L424" s="4">
        <f t="shared" si="283"/>
        <v>10083961729.243509</v>
      </c>
      <c r="M424" s="4">
        <f t="shared" si="284"/>
        <v>7496941025.513485</v>
      </c>
      <c r="N424" s="4">
        <f t="shared" si="285"/>
        <v>5648929174.5925989</v>
      </c>
      <c r="O424" s="4">
        <f t="shared" si="286"/>
        <v>4317791601.4884529</v>
      </c>
      <c r="P424" s="4">
        <f t="shared" si="287"/>
        <v>3347083818.6772966</v>
      </c>
      <c r="Q424" s="4">
        <f t="shared" si="288"/>
        <v>2629445011.0721807</v>
      </c>
      <c r="R424" s="4">
        <f t="shared" si="289"/>
        <v>2091496925.2309091</v>
      </c>
      <c r="S424" s="4">
        <f t="shared" si="290"/>
        <v>1682800675.8989985</v>
      </c>
    </row>
    <row r="425" spans="1:19" x14ac:dyDescent="0.3">
      <c r="A425" s="14">
        <f t="shared" si="273"/>
        <v>0.71125000000000005</v>
      </c>
      <c r="B425" s="16">
        <f t="shared" si="274"/>
        <v>276784.00745673606</v>
      </c>
      <c r="C425" s="4"/>
      <c r="D425" s="4">
        <f t="shared" si="275"/>
        <v>2213648.682731098</v>
      </c>
      <c r="E425" s="4">
        <f t="shared" si="276"/>
        <v>2922760873.4782019</v>
      </c>
      <c r="F425" s="4">
        <f t="shared" si="277"/>
        <v>17793401462.826939</v>
      </c>
      <c r="G425" s="4">
        <f t="shared" si="278"/>
        <v>25613624059.784096</v>
      </c>
      <c r="H425" s="4">
        <f t="shared" si="279"/>
        <v>23197201978.225784</v>
      </c>
      <c r="I425" s="4">
        <f t="shared" si="280"/>
        <v>17898076915.069798</v>
      </c>
      <c r="J425" s="4">
        <f t="shared" si="281"/>
        <v>13107099105.170786</v>
      </c>
      <c r="K425" s="4">
        <f t="shared" si="282"/>
        <v>9500447383.7608395</v>
      </c>
      <c r="L425" s="4">
        <f t="shared" si="283"/>
        <v>6931664208.5721722</v>
      </c>
      <c r="M425" s="4">
        <f t="shared" si="284"/>
        <v>5124371909.0300579</v>
      </c>
      <c r="N425" s="4">
        <f t="shared" si="285"/>
        <v>3846652900.7841973</v>
      </c>
      <c r="O425" s="4">
        <f t="shared" si="286"/>
        <v>2932565569.1945958</v>
      </c>
      <c r="P425" s="4">
        <f t="shared" si="287"/>
        <v>2269093570.2065396</v>
      </c>
      <c r="Q425" s="4">
        <f t="shared" si="288"/>
        <v>1780208093.0099077</v>
      </c>
      <c r="R425" s="4">
        <f t="shared" si="289"/>
        <v>1414609102.5638127</v>
      </c>
      <c r="S425" s="4">
        <f t="shared" si="290"/>
        <v>1137341389.5754223</v>
      </c>
    </row>
    <row r="426" spans="1:19" x14ac:dyDescent="0.3">
      <c r="A426" s="14">
        <f t="shared" si="273"/>
        <v>0.74</v>
      </c>
      <c r="B426" s="16">
        <f t="shared" si="274"/>
        <v>248772.13200328322</v>
      </c>
      <c r="C426" s="4"/>
      <c r="D426" s="4">
        <f t="shared" si="275"/>
        <v>9744498.1556503959</v>
      </c>
      <c r="E426" s="4">
        <f t="shared" si="276"/>
        <v>3872723536.2165656</v>
      </c>
      <c r="F426" s="4">
        <f t="shared" si="277"/>
        <v>16084072761.730377</v>
      </c>
      <c r="G426" s="4">
        <f t="shared" si="278"/>
        <v>19901185300.577007</v>
      </c>
      <c r="H426" s="4">
        <f t="shared" si="279"/>
        <v>16815618865.17168</v>
      </c>
      <c r="I426" s="4">
        <f t="shared" si="280"/>
        <v>12523384392.269756</v>
      </c>
      <c r="J426" s="4">
        <f t="shared" si="281"/>
        <v>8993569630.4250069</v>
      </c>
      <c r="K426" s="4">
        <f t="shared" si="282"/>
        <v>6444231330.8060579</v>
      </c>
      <c r="L426" s="4">
        <f t="shared" si="283"/>
        <v>4668395801.9738693</v>
      </c>
      <c r="M426" s="4">
        <f t="shared" si="284"/>
        <v>3435339768.3708487</v>
      </c>
      <c r="N426" s="4">
        <f t="shared" si="285"/>
        <v>2570826023.6984105</v>
      </c>
      <c r="O426" s="4">
        <f t="shared" si="286"/>
        <v>1955751686.671016</v>
      </c>
      <c r="P426" s="4">
        <f t="shared" si="287"/>
        <v>1511000872.0841324</v>
      </c>
      <c r="Q426" s="4">
        <f t="shared" si="288"/>
        <v>1184158978.523731</v>
      </c>
      <c r="R426" s="4">
        <f t="shared" si="289"/>
        <v>940213579.20994198</v>
      </c>
      <c r="S426" s="4">
        <f t="shared" si="290"/>
        <v>755472507.66050541</v>
      </c>
    </row>
    <row r="427" spans="1:19" x14ac:dyDescent="0.3">
      <c r="A427" s="14">
        <f t="shared" si="273"/>
        <v>0.76875000000000004</v>
      </c>
      <c r="B427" s="16">
        <f t="shared" si="274"/>
        <v>230097.54836764804</v>
      </c>
      <c r="C427" s="4"/>
      <c r="D427" s="4">
        <f t="shared" si="275"/>
        <v>32755185.326295681</v>
      </c>
      <c r="E427" s="4">
        <f t="shared" si="276"/>
        <v>4844432329.0628204</v>
      </c>
      <c r="F427" s="4">
        <f t="shared" si="277"/>
        <v>14685298573.00008</v>
      </c>
      <c r="G427" s="4">
        <f t="shared" si="278"/>
        <v>16041705301.173307</v>
      </c>
      <c r="H427" s="4">
        <f t="shared" si="279"/>
        <v>12801996574.704542</v>
      </c>
      <c r="I427" s="4">
        <f t="shared" si="280"/>
        <v>9260597681.6786137</v>
      </c>
      <c r="J427" s="4">
        <f t="shared" si="281"/>
        <v>6544247108.6467896</v>
      </c>
      <c r="K427" s="4">
        <f t="shared" si="282"/>
        <v>4644975807.8334064</v>
      </c>
      <c r="L427" s="4">
        <f t="shared" si="283"/>
        <v>3345263255.7310805</v>
      </c>
      <c r="M427" s="4">
        <f t="shared" si="284"/>
        <v>2452363319.9632077</v>
      </c>
      <c r="N427" s="4">
        <f t="shared" si="285"/>
        <v>1830564743.6283023</v>
      </c>
      <c r="O427" s="4">
        <f t="shared" si="286"/>
        <v>1390162688.1373203</v>
      </c>
      <c r="P427" s="4">
        <f t="shared" si="287"/>
        <v>1072700436.5979886</v>
      </c>
      <c r="Q427" s="4">
        <f t="shared" si="288"/>
        <v>839912944.66067922</v>
      </c>
      <c r="R427" s="4">
        <f t="shared" si="289"/>
        <v>666443456.07881761</v>
      </c>
      <c r="S427" s="4">
        <f t="shared" si="290"/>
        <v>535228882.25021732</v>
      </c>
    </row>
    <row r="428" spans="1:19" x14ac:dyDescent="0.3">
      <c r="A428" s="14">
        <f t="shared" si="273"/>
        <v>0.79749999999999999</v>
      </c>
      <c r="B428" s="16">
        <f t="shared" si="274"/>
        <v>196083.12817416963</v>
      </c>
      <c r="C428" s="4"/>
      <c r="D428" s="4">
        <f t="shared" si="275"/>
        <v>72130112.430757418</v>
      </c>
      <c r="E428" s="4">
        <f t="shared" si="276"/>
        <v>4699542032.386548</v>
      </c>
      <c r="F428" s="4">
        <f t="shared" si="277"/>
        <v>10972206572.615776</v>
      </c>
      <c r="G428" s="4">
        <f t="shared" si="278"/>
        <v>10808930756.688251</v>
      </c>
      <c r="H428" s="4">
        <f t="shared" si="279"/>
        <v>8226916464.4401369</v>
      </c>
      <c r="I428" s="4">
        <f t="shared" si="280"/>
        <v>5809108485.7946949</v>
      </c>
      <c r="J428" s="4">
        <f t="shared" si="281"/>
        <v>4050731154.7363629</v>
      </c>
      <c r="K428" s="4">
        <f t="shared" si="282"/>
        <v>2852622534.1560454</v>
      </c>
      <c r="L428" s="4">
        <f t="shared" si="283"/>
        <v>2044450604.6247749</v>
      </c>
      <c r="M428" s="4">
        <f t="shared" si="284"/>
        <v>1494048891.561348</v>
      </c>
      <c r="N428" s="4">
        <f t="shared" si="285"/>
        <v>1112885769.1636908</v>
      </c>
      <c r="O428" s="4">
        <f t="shared" si="286"/>
        <v>843918348.20881224</v>
      </c>
      <c r="P428" s="4">
        <f t="shared" si="287"/>
        <v>650529416.51567698</v>
      </c>
      <c r="Q428" s="4">
        <f t="shared" si="288"/>
        <v>508978868.63713837</v>
      </c>
      <c r="R428" s="4">
        <f t="shared" si="289"/>
        <v>403636448.70182401</v>
      </c>
      <c r="S428" s="4">
        <f t="shared" si="290"/>
        <v>324031736.63327193</v>
      </c>
    </row>
    <row r="429" spans="1:19" x14ac:dyDescent="0.3">
      <c r="A429" s="14">
        <f t="shared" si="273"/>
        <v>0.82625000000000004</v>
      </c>
      <c r="B429" s="16">
        <f t="shared" si="274"/>
        <v>139392.42785170561</v>
      </c>
      <c r="C429" s="4"/>
      <c r="D429" s="4">
        <f t="shared" si="275"/>
        <v>89875166.744005889</v>
      </c>
      <c r="E429" s="4">
        <f t="shared" si="276"/>
        <v>2953368909.4711266</v>
      </c>
      <c r="F429" s="4">
        <f t="shared" si="277"/>
        <v>5544622506.1543341</v>
      </c>
      <c r="G429" s="4">
        <f t="shared" si="278"/>
        <v>5010593614.5193281</v>
      </c>
      <c r="H429" s="4">
        <f t="shared" si="279"/>
        <v>3665779411.5152097</v>
      </c>
      <c r="I429" s="4">
        <f t="shared" si="280"/>
        <v>2536769730.9330282</v>
      </c>
      <c r="J429" s="4">
        <f t="shared" si="281"/>
        <v>1749302884.5869577</v>
      </c>
      <c r="K429" s="4">
        <f t="shared" si="282"/>
        <v>1223844751.3106151</v>
      </c>
      <c r="L429" s="4">
        <f t="shared" si="283"/>
        <v>873560771.93800807</v>
      </c>
      <c r="M429" s="4">
        <f t="shared" si="284"/>
        <v>636708288.41756654</v>
      </c>
      <c r="N429" s="4">
        <f t="shared" si="285"/>
        <v>473437573.45586753</v>
      </c>
      <c r="O429" s="4">
        <f t="shared" si="286"/>
        <v>358579920.38905066</v>
      </c>
      <c r="P429" s="4">
        <f t="shared" si="287"/>
        <v>276172114.16686416</v>
      </c>
      <c r="Q429" s="4">
        <f t="shared" si="288"/>
        <v>215944896.56220543</v>
      </c>
      <c r="R429" s="4">
        <f t="shared" si="289"/>
        <v>171172703.75297964</v>
      </c>
      <c r="S429" s="4">
        <f t="shared" si="290"/>
        <v>137366924.82751992</v>
      </c>
    </row>
    <row r="430" spans="1:19" x14ac:dyDescent="0.3">
      <c r="A430" s="14">
        <f t="shared" si="273"/>
        <v>0.85499999999999998</v>
      </c>
      <c r="B430" s="16">
        <f t="shared" si="274"/>
        <v>110713.60298269441</v>
      </c>
      <c r="C430" s="4"/>
      <c r="D430" s="4">
        <f t="shared" si="275"/>
        <v>118360185.80099571</v>
      </c>
      <c r="E430" s="4">
        <f t="shared" si="276"/>
        <v>2188374295.842401</v>
      </c>
      <c r="F430" s="4">
        <f t="shared" si="277"/>
        <v>3420748836.5191865</v>
      </c>
      <c r="G430" s="4">
        <f t="shared" si="278"/>
        <v>2875109252.558053</v>
      </c>
      <c r="H430" s="4">
        <f t="shared" si="279"/>
        <v>2034693584.6731427</v>
      </c>
      <c r="I430" s="4">
        <f t="shared" si="280"/>
        <v>1384380369.8398485</v>
      </c>
      <c r="J430" s="4">
        <f t="shared" si="281"/>
        <v>945742273.15548706</v>
      </c>
      <c r="K430" s="4">
        <f t="shared" si="282"/>
        <v>658021186.7217629</v>
      </c>
      <c r="L430" s="4">
        <f t="shared" si="283"/>
        <v>468083422.99957913</v>
      </c>
      <c r="M430" s="4">
        <f t="shared" si="284"/>
        <v>340417690.92499429</v>
      </c>
      <c r="N430" s="4">
        <f t="shared" si="285"/>
        <v>252750944.74559879</v>
      </c>
      <c r="O430" s="4">
        <f t="shared" si="286"/>
        <v>191237730.20555866</v>
      </c>
      <c r="P430" s="4">
        <f t="shared" si="287"/>
        <v>147181875.16075921</v>
      </c>
      <c r="Q430" s="4">
        <f t="shared" si="288"/>
        <v>115024632.313829</v>
      </c>
      <c r="R430" s="4">
        <f t="shared" si="289"/>
        <v>91141289.354043484</v>
      </c>
      <c r="S430" s="4">
        <f t="shared" si="290"/>
        <v>73120174.046853155</v>
      </c>
    </row>
    <row r="431" spans="1:19" x14ac:dyDescent="0.3">
      <c r="A431" s="14">
        <f t="shared" si="273"/>
        <v>0.88375000000000004</v>
      </c>
      <c r="B431" s="16">
        <f t="shared" si="274"/>
        <v>130722.08544944641</v>
      </c>
      <c r="C431" s="4"/>
      <c r="D431" s="4">
        <f t="shared" si="275"/>
        <v>301025488.83480722</v>
      </c>
      <c r="E431" s="4">
        <f t="shared" si="276"/>
        <v>3423202100.9588857</v>
      </c>
      <c r="F431" s="4">
        <f t="shared" si="277"/>
        <v>4583490796.0617132</v>
      </c>
      <c r="G431" s="4">
        <f t="shared" si="278"/>
        <v>3623437351.8681889</v>
      </c>
      <c r="H431" s="4">
        <f t="shared" si="279"/>
        <v>2493261254.7213941</v>
      </c>
      <c r="I431" s="4">
        <f t="shared" si="280"/>
        <v>1672265869.0958586</v>
      </c>
      <c r="J431" s="4">
        <f t="shared" si="281"/>
        <v>1133406780.0137286</v>
      </c>
      <c r="K431" s="4">
        <f t="shared" si="282"/>
        <v>784927210.82357109</v>
      </c>
      <c r="L431" s="4">
        <f t="shared" si="283"/>
        <v>556748509.55987728</v>
      </c>
      <c r="M431" s="4">
        <f t="shared" si="284"/>
        <v>404145576.47015595</v>
      </c>
      <c r="N431" s="4">
        <f t="shared" si="285"/>
        <v>299692784.45406586</v>
      </c>
      <c r="O431" s="4">
        <f t="shared" si="286"/>
        <v>226559950.42109054</v>
      </c>
      <c r="P431" s="4">
        <f t="shared" si="287"/>
        <v>174260625.92123425</v>
      </c>
      <c r="Q431" s="4">
        <f t="shared" si="288"/>
        <v>136127002.58189178</v>
      </c>
      <c r="R431" s="4">
        <f t="shared" si="289"/>
        <v>107826930.7976346</v>
      </c>
      <c r="S431" s="4">
        <f t="shared" si="290"/>
        <v>86485465.329493582</v>
      </c>
    </row>
    <row r="432" spans="1:19" x14ac:dyDescent="0.3">
      <c r="A432" s="14">
        <f t="shared" si="273"/>
        <v>0.91249999999999998</v>
      </c>
      <c r="B432" s="16">
        <f t="shared" si="274"/>
        <v>125386.49012497922</v>
      </c>
      <c r="C432" s="4"/>
      <c r="D432" s="4">
        <f t="shared" si="275"/>
        <v>452691133.95927501</v>
      </c>
      <c r="E432" s="4">
        <f t="shared" si="276"/>
        <v>3406047837.7986097</v>
      </c>
      <c r="F432" s="4">
        <f t="shared" si="277"/>
        <v>3998323452.8289976</v>
      </c>
      <c r="G432" s="4">
        <f t="shared" si="278"/>
        <v>3000477020.5666432</v>
      </c>
      <c r="H432" s="4">
        <f t="shared" si="279"/>
        <v>2015913270.9906037</v>
      </c>
      <c r="I432" s="4">
        <f t="shared" si="280"/>
        <v>1335748227.6238177</v>
      </c>
      <c r="J432" s="4">
        <f t="shared" si="281"/>
        <v>899258257.33289135</v>
      </c>
      <c r="K432" s="4">
        <f t="shared" si="282"/>
        <v>620309531.83934116</v>
      </c>
      <c r="L432" s="4">
        <f t="shared" si="283"/>
        <v>438907234.57831031</v>
      </c>
      <c r="M432" s="4">
        <f t="shared" si="284"/>
        <v>318099577.18121266</v>
      </c>
      <c r="N432" s="4">
        <f t="shared" si="285"/>
        <v>235635533.66117901</v>
      </c>
      <c r="O432" s="4">
        <f t="shared" si="286"/>
        <v>178004042.43093696</v>
      </c>
      <c r="P432" s="4">
        <f t="shared" si="287"/>
        <v>136842537.4651095</v>
      </c>
      <c r="Q432" s="4">
        <f t="shared" si="288"/>
        <v>106857100.73819758</v>
      </c>
      <c r="R432" s="4">
        <f t="shared" si="289"/>
        <v>84618676.350596651</v>
      </c>
      <c r="S432" s="4">
        <f t="shared" si="290"/>
        <v>67856568.178962231</v>
      </c>
    </row>
    <row r="433" spans="1:20" x14ac:dyDescent="0.3">
      <c r="A433" s="14">
        <f t="shared" si="273"/>
        <v>0.94125000000000003</v>
      </c>
      <c r="B433" s="16">
        <f t="shared" si="274"/>
        <v>92705.968762617602</v>
      </c>
      <c r="C433" s="4"/>
      <c r="D433" s="4">
        <f t="shared" si="275"/>
        <v>369666822.37861085</v>
      </c>
      <c r="E433" s="4">
        <f t="shared" si="276"/>
        <v>1954509778.8583488</v>
      </c>
      <c r="F433" s="4">
        <f t="shared" si="277"/>
        <v>2050504119.7077606</v>
      </c>
      <c r="G433" s="4">
        <f t="shared" si="278"/>
        <v>1471832990.6034312</v>
      </c>
      <c r="H433" s="4">
        <f t="shared" si="279"/>
        <v>968916125.15670633</v>
      </c>
      <c r="I433" s="4">
        <f t="shared" si="280"/>
        <v>635367289.39369547</v>
      </c>
      <c r="J433" s="4">
        <f t="shared" si="281"/>
        <v>425294677.33424819</v>
      </c>
      <c r="K433" s="4">
        <f t="shared" si="282"/>
        <v>292378324.7395764</v>
      </c>
      <c r="L433" s="4">
        <f t="shared" si="283"/>
        <v>206442652.94034693</v>
      </c>
      <c r="M433" s="4">
        <f t="shared" si="284"/>
        <v>149417601.73872614</v>
      </c>
      <c r="N433" s="4">
        <f t="shared" si="285"/>
        <v>110582366.31137018</v>
      </c>
      <c r="O433" s="4">
        <f t="shared" si="286"/>
        <v>83484054.166547835</v>
      </c>
      <c r="P433" s="4">
        <f t="shared" si="287"/>
        <v>64150892.553677067</v>
      </c>
      <c r="Q433" s="4">
        <f t="shared" si="288"/>
        <v>50077882.878059246</v>
      </c>
      <c r="R433" s="4">
        <f t="shared" si="289"/>
        <v>39646622.663742885</v>
      </c>
      <c r="S433" s="4">
        <f t="shared" si="290"/>
        <v>31787384.793635309</v>
      </c>
    </row>
    <row r="434" spans="1:20" x14ac:dyDescent="0.3">
      <c r="A434" s="14">
        <f t="shared" si="273"/>
        <v>0.97</v>
      </c>
      <c r="B434" s="16">
        <f t="shared" si="274"/>
        <v>100709.36174931841</v>
      </c>
      <c r="C434" s="4"/>
      <c r="D434" s="4">
        <f t="shared" si="275"/>
        <v>605080055.06240273</v>
      </c>
      <c r="E434" s="4">
        <f t="shared" si="276"/>
        <v>2363365151.6802292</v>
      </c>
      <c r="F434" s="4">
        <f t="shared" si="277"/>
        <v>2251463924.6733093</v>
      </c>
      <c r="G434" s="4">
        <f t="shared" si="278"/>
        <v>1555554804.0269501</v>
      </c>
      <c r="H434" s="4">
        <f t="shared" si="279"/>
        <v>1006268099.4169968</v>
      </c>
      <c r="I434" s="4">
        <f t="shared" si="280"/>
        <v>654000291.81768835</v>
      </c>
      <c r="J434" s="4">
        <f t="shared" si="281"/>
        <v>435613987.92653966</v>
      </c>
      <c r="K434" s="4">
        <f t="shared" si="282"/>
        <v>298604522.89225721</v>
      </c>
      <c r="L434" s="4">
        <f t="shared" si="283"/>
        <v>210460000.40938145</v>
      </c>
      <c r="M434" s="4">
        <f t="shared" si="284"/>
        <v>152148333.28268379</v>
      </c>
      <c r="N434" s="4">
        <f t="shared" si="285"/>
        <v>112515800.56783223</v>
      </c>
      <c r="O434" s="4">
        <f t="shared" si="286"/>
        <v>84898144.542704567</v>
      </c>
      <c r="P434" s="4">
        <f t="shared" si="287"/>
        <v>65212748.998574279</v>
      </c>
      <c r="Q434" s="4">
        <f t="shared" si="288"/>
        <v>50892812.503750302</v>
      </c>
      <c r="R434" s="4">
        <f t="shared" si="289"/>
        <v>40283632.478207961</v>
      </c>
      <c r="S434" s="4">
        <f t="shared" si="290"/>
        <v>32293200.171063691</v>
      </c>
    </row>
    <row r="435" spans="1:20" x14ac:dyDescent="0.3">
      <c r="A435" s="14">
        <f t="shared" si="273"/>
        <v>0.99875000000000003</v>
      </c>
      <c r="B435" s="16">
        <f t="shared" si="274"/>
        <v>119383.94538495361</v>
      </c>
      <c r="C435" s="4"/>
      <c r="D435" s="4">
        <f t="shared" si="275"/>
        <v>1109096863.9335856</v>
      </c>
      <c r="E435" s="4">
        <f t="shared" si="276"/>
        <v>3336572085.0558753</v>
      </c>
      <c r="F435" s="4">
        <f t="shared" si="277"/>
        <v>2924949930.460084</v>
      </c>
      <c r="G435" s="4">
        <f t="shared" si="278"/>
        <v>1955445155.6666546</v>
      </c>
      <c r="H435" s="4">
        <f t="shared" si="279"/>
        <v>1246011268.3484411</v>
      </c>
      <c r="I435" s="4">
        <f t="shared" si="280"/>
        <v>803610652.60073709</v>
      </c>
      <c r="J435" s="4">
        <f t="shared" si="281"/>
        <v>532995333.5131231</v>
      </c>
      <c r="K435" s="4">
        <f t="shared" si="282"/>
        <v>364444192.07592881</v>
      </c>
      <c r="L435" s="4">
        <f t="shared" si="283"/>
        <v>256466580.00393358</v>
      </c>
      <c r="M435" s="4">
        <f t="shared" si="284"/>
        <v>185222296.34098193</v>
      </c>
      <c r="N435" s="4">
        <f t="shared" si="285"/>
        <v>136882625.79054645</v>
      </c>
      <c r="O435" s="4">
        <f t="shared" si="286"/>
        <v>103236232.62716408</v>
      </c>
      <c r="P435" s="4">
        <f t="shared" si="287"/>
        <v>79272820.865132585</v>
      </c>
      <c r="Q435" s="4">
        <f t="shared" si="288"/>
        <v>61850809.146800905</v>
      </c>
      <c r="R435" s="4">
        <f t="shared" si="289"/>
        <v>48948752.712466702</v>
      </c>
      <c r="S435" s="4">
        <f t="shared" si="290"/>
        <v>39234404.174623169</v>
      </c>
    </row>
    <row r="436" spans="1:20" x14ac:dyDescent="0.3">
      <c r="A436" s="14">
        <f t="shared" si="273"/>
        <v>1.0275000000000001</v>
      </c>
      <c r="B436" s="16">
        <f t="shared" si="274"/>
        <v>92705.968762617602</v>
      </c>
      <c r="C436" s="4"/>
      <c r="D436" s="4">
        <f t="shared" si="275"/>
        <v>828923400.20795774</v>
      </c>
      <c r="E436" s="4">
        <f t="shared" si="276"/>
        <v>1989138448.1207664</v>
      </c>
      <c r="F436" s="4">
        <f t="shared" si="277"/>
        <v>1622595661.6674225</v>
      </c>
      <c r="G436" s="4">
        <f t="shared" si="278"/>
        <v>1054292872.4358163</v>
      </c>
      <c r="H436" s="4">
        <f t="shared" si="279"/>
        <v>663077437.86112225</v>
      </c>
      <c r="I436" s="4">
        <f t="shared" si="280"/>
        <v>424810700.3477937</v>
      </c>
      <c r="J436" s="4">
        <f t="shared" si="281"/>
        <v>280720809.07131231</v>
      </c>
      <c r="K436" s="4">
        <f t="shared" si="282"/>
        <v>191531878.02349892</v>
      </c>
      <c r="L436" s="4">
        <f t="shared" si="283"/>
        <v>134603915.01862496</v>
      </c>
      <c r="M436" s="4">
        <f t="shared" si="284"/>
        <v>97127762.769666195</v>
      </c>
      <c r="N436" s="4">
        <f t="shared" si="285"/>
        <v>71737503.202135697</v>
      </c>
      <c r="O436" s="4">
        <f t="shared" si="286"/>
        <v>54082424.312093779</v>
      </c>
      <c r="P436" s="4">
        <f t="shared" si="287"/>
        <v>41516930.31625241</v>
      </c>
      <c r="Q436" s="4">
        <f t="shared" si="288"/>
        <v>32385994.164951313</v>
      </c>
      <c r="R436" s="4">
        <f t="shared" si="289"/>
        <v>25626407.731126685</v>
      </c>
      <c r="S436" s="4">
        <f t="shared" si="290"/>
        <v>20538266.461587004</v>
      </c>
    </row>
    <row r="437" spans="1:20" x14ac:dyDescent="0.3">
      <c r="A437" s="14">
        <f t="shared" si="273"/>
        <v>1.0562499999999999</v>
      </c>
      <c r="B437" s="16">
        <f t="shared" si="274"/>
        <v>62693.245062489608</v>
      </c>
      <c r="C437" s="4"/>
      <c r="D437" s="4">
        <f t="shared" si="275"/>
        <v>450233381.0518021</v>
      </c>
      <c r="E437" s="4">
        <f t="shared" si="276"/>
        <v>887629021.88208997</v>
      </c>
      <c r="F437" s="4">
        <f t="shared" si="277"/>
        <v>680125047.42890668</v>
      </c>
      <c r="G437" s="4">
        <f t="shared" si="278"/>
        <v>431101943.25790972</v>
      </c>
      <c r="H437" s="4">
        <f t="shared" si="279"/>
        <v>268071486.47159103</v>
      </c>
      <c r="I437" s="4">
        <f t="shared" si="280"/>
        <v>170752511.65385175</v>
      </c>
      <c r="J437" s="4">
        <f t="shared" si="281"/>
        <v>112475126.53976218</v>
      </c>
      <c r="K437" s="4">
        <f t="shared" si="282"/>
        <v>76595756.930165559</v>
      </c>
      <c r="L437" s="4">
        <f t="shared" si="283"/>
        <v>53766823.299089581</v>
      </c>
      <c r="M437" s="4">
        <f t="shared" si="284"/>
        <v>38767919.500066802</v>
      </c>
      <c r="N437" s="4">
        <f t="shared" si="285"/>
        <v>28619109.386133999</v>
      </c>
      <c r="O437" s="4">
        <f t="shared" si="286"/>
        <v>21568244.574598506</v>
      </c>
      <c r="P437" s="4">
        <f t="shared" si="287"/>
        <v>16553006.229198273</v>
      </c>
      <c r="Q437" s="4">
        <f t="shared" si="288"/>
        <v>12910154.395829005</v>
      </c>
      <c r="R437" s="4">
        <f t="shared" si="289"/>
        <v>10214209.846778225</v>
      </c>
      <c r="S437" s="4">
        <f t="shared" si="290"/>
        <v>8185362.1394348191</v>
      </c>
    </row>
    <row r="438" spans="1:20" x14ac:dyDescent="0.3">
      <c r="A438" s="14">
        <f t="shared" si="273"/>
        <v>1.085</v>
      </c>
      <c r="B438" s="16">
        <f t="shared" si="274"/>
        <v>84035.626360358423</v>
      </c>
      <c r="C438" s="4"/>
      <c r="D438" s="4">
        <f t="shared" si="275"/>
        <v>927029306.60465264</v>
      </c>
      <c r="E438" s="4">
        <f t="shared" si="276"/>
        <v>1539556530.0512128</v>
      </c>
      <c r="F438" s="4">
        <f t="shared" si="277"/>
        <v>1116929324.4700935</v>
      </c>
      <c r="G438" s="4">
        <f t="shared" si="278"/>
        <v>692830150.30181873</v>
      </c>
      <c r="H438" s="4">
        <f t="shared" si="279"/>
        <v>426572571.23045629</v>
      </c>
      <c r="I438" s="4">
        <f t="shared" si="280"/>
        <v>270342787.81733721</v>
      </c>
      <c r="J438" s="4">
        <f t="shared" si="281"/>
        <v>177578880.56001794</v>
      </c>
      <c r="K438" s="4">
        <f t="shared" si="282"/>
        <v>120732849.849834</v>
      </c>
      <c r="L438" s="4">
        <f t="shared" si="283"/>
        <v>84662812.19232665</v>
      </c>
      <c r="M438" s="4">
        <f t="shared" si="284"/>
        <v>61004929.335248373</v>
      </c>
      <c r="N438" s="4">
        <f t="shared" si="285"/>
        <v>45014994.839473739</v>
      </c>
      <c r="O438" s="4">
        <f t="shared" si="286"/>
        <v>33914383.61569225</v>
      </c>
      <c r="P438" s="4">
        <f t="shared" si="287"/>
        <v>26022716.053065822</v>
      </c>
      <c r="Q438" s="4">
        <f t="shared" si="288"/>
        <v>20292688.907705959</v>
      </c>
      <c r="R438" s="4">
        <f t="shared" si="289"/>
        <v>16053253.163405176</v>
      </c>
      <c r="S438" s="4">
        <f t="shared" si="290"/>
        <v>12863486.992174815</v>
      </c>
    </row>
    <row r="439" spans="1:20" x14ac:dyDescent="0.3">
      <c r="A439" s="14">
        <f t="shared" si="273"/>
        <v>1.11375</v>
      </c>
      <c r="B439" s="16">
        <f t="shared" si="274"/>
        <v>77366.132204774403</v>
      </c>
      <c r="C439" s="4"/>
      <c r="D439" s="4">
        <f t="shared" si="275"/>
        <v>873735387.80787301</v>
      </c>
      <c r="E439" s="4">
        <f t="shared" si="276"/>
        <v>1248640618.1654484</v>
      </c>
      <c r="F439" s="4">
        <f t="shared" si="277"/>
        <v>863546357.11718285</v>
      </c>
      <c r="G439" s="4">
        <f t="shared" si="278"/>
        <v>525608348.92215347</v>
      </c>
      <c r="H439" s="4">
        <f t="shared" si="279"/>
        <v>320817643.94032788</v>
      </c>
      <c r="I439" s="4">
        <f t="shared" si="280"/>
        <v>202422095.90306824</v>
      </c>
      <c r="J439" s="4">
        <f t="shared" si="281"/>
        <v>132639274.43941632</v>
      </c>
      <c r="K439" s="4">
        <f t="shared" si="282"/>
        <v>90049402.291310415</v>
      </c>
      <c r="L439" s="4">
        <f t="shared" si="283"/>
        <v>63090005.522857137</v>
      </c>
      <c r="M439" s="4">
        <f t="shared" si="284"/>
        <v>45434150.507298738</v>
      </c>
      <c r="N439" s="4">
        <f t="shared" si="285"/>
        <v>33512520.887495756</v>
      </c>
      <c r="O439" s="4">
        <f t="shared" si="286"/>
        <v>25241679.078283362</v>
      </c>
      <c r="P439" s="4">
        <f t="shared" si="287"/>
        <v>19364448.97582924</v>
      </c>
      <c r="Q439" s="4">
        <f t="shared" si="288"/>
        <v>15098469.445495475</v>
      </c>
      <c r="R439" s="4">
        <f t="shared" si="289"/>
        <v>11942979.612539863</v>
      </c>
      <c r="S439" s="4">
        <f t="shared" si="290"/>
        <v>9569197.8350922614</v>
      </c>
    </row>
    <row r="440" spans="1:20" x14ac:dyDescent="0.3">
      <c r="A440" s="14">
        <f t="shared" si="273"/>
        <v>1.1425000000000001</v>
      </c>
      <c r="B440" s="16">
        <f t="shared" si="274"/>
        <v>52022.054413555197</v>
      </c>
      <c r="C440" s="4"/>
      <c r="D440" s="4">
        <f t="shared" si="275"/>
        <v>428299605.56839615</v>
      </c>
      <c r="E440" s="4">
        <f t="shared" si="276"/>
        <v>536368998.27079803</v>
      </c>
      <c r="F440" s="4">
        <f t="shared" si="277"/>
        <v>355670072.70066828</v>
      </c>
      <c r="G440" s="4">
        <f t="shared" si="278"/>
        <v>212909808.88685483</v>
      </c>
      <c r="H440" s="4">
        <f t="shared" si="279"/>
        <v>128966876.81973827</v>
      </c>
      <c r="I440" s="4">
        <f t="shared" si="280"/>
        <v>81056622.087708727</v>
      </c>
      <c r="J440" s="4">
        <f t="shared" si="281"/>
        <v>52999173.040119685</v>
      </c>
      <c r="K440" s="4">
        <f t="shared" si="282"/>
        <v>35935865.480371691</v>
      </c>
      <c r="L440" s="4">
        <f t="shared" si="283"/>
        <v>25157487.848696698</v>
      </c>
      <c r="M440" s="4">
        <f t="shared" si="284"/>
        <v>18107940.430386238</v>
      </c>
      <c r="N440" s="4">
        <f t="shared" si="285"/>
        <v>13352003.93956303</v>
      </c>
      <c r="O440" s="4">
        <f t="shared" si="286"/>
        <v>10054396.661546126</v>
      </c>
      <c r="P440" s="4">
        <f t="shared" si="287"/>
        <v>7712071.2437145123</v>
      </c>
      <c r="Q440" s="4">
        <f t="shared" si="288"/>
        <v>6012385.1075581834</v>
      </c>
      <c r="R440" s="4">
        <f t="shared" si="289"/>
        <v>4755412.1005252991</v>
      </c>
      <c r="S440" s="4">
        <f t="shared" si="290"/>
        <v>3809975.3091120762</v>
      </c>
    </row>
    <row r="441" spans="1:20" x14ac:dyDescent="0.3">
      <c r="A441" s="14">
        <f t="shared" si="273"/>
        <v>1.1712499999999999</v>
      </c>
      <c r="B441" s="16">
        <f t="shared" si="274"/>
        <v>64694.093309164818</v>
      </c>
      <c r="C441" s="4"/>
      <c r="D441" s="4">
        <f t="shared" si="275"/>
        <v>702871843.58661878</v>
      </c>
      <c r="E441" s="4">
        <f t="shared" si="276"/>
        <v>783487851.32042038</v>
      </c>
      <c r="F441" s="4">
        <f t="shared" si="277"/>
        <v>500623797.16401517</v>
      </c>
      <c r="G441" s="4">
        <f t="shared" si="278"/>
        <v>295315644.604146</v>
      </c>
      <c r="H441" s="4">
        <f t="shared" si="279"/>
        <v>177683609.51969007</v>
      </c>
      <c r="I441" s="4">
        <f t="shared" si="280"/>
        <v>111293071.7261675</v>
      </c>
      <c r="J441" s="4">
        <f t="shared" si="281"/>
        <v>72631583.277372658</v>
      </c>
      <c r="K441" s="4">
        <f t="shared" si="282"/>
        <v>49192608.856316544</v>
      </c>
      <c r="L441" s="4">
        <f t="shared" si="283"/>
        <v>34414283.191053785</v>
      </c>
      <c r="M441" s="4">
        <f t="shared" si="284"/>
        <v>24759762.72497097</v>
      </c>
      <c r="N441" s="4">
        <f t="shared" si="285"/>
        <v>18251308.344535373</v>
      </c>
      <c r="O441" s="4">
        <f t="shared" si="286"/>
        <v>13740862.65916251</v>
      </c>
      <c r="P441" s="4">
        <f t="shared" si="287"/>
        <v>10538180.525112629</v>
      </c>
      <c r="Q441" s="4">
        <f t="shared" si="288"/>
        <v>8214772.1245186059</v>
      </c>
      <c r="R441" s="4">
        <f t="shared" si="289"/>
        <v>6496852.8719484331</v>
      </c>
      <c r="S441" s="4">
        <f t="shared" si="290"/>
        <v>5204890.5987852365</v>
      </c>
    </row>
    <row r="442" spans="1:20" ht="17.25" thickBot="1" x14ac:dyDescent="0.35">
      <c r="A442" s="14">
        <f t="shared" si="273"/>
        <v>1.2</v>
      </c>
      <c r="B442" s="16">
        <f t="shared" si="274"/>
        <v>56023.75090690561</v>
      </c>
      <c r="C442" s="4"/>
      <c r="D442" s="4">
        <f t="shared" si="275"/>
        <v>549238684.63656652</v>
      </c>
      <c r="E442" s="4">
        <f t="shared" si="276"/>
        <v>552330380.91635144</v>
      </c>
      <c r="F442" s="4">
        <f t="shared" si="277"/>
        <v>341534350.67868459</v>
      </c>
      <c r="G442" s="4">
        <f t="shared" si="278"/>
        <v>198871403.52761403</v>
      </c>
      <c r="H442" s="4">
        <f t="shared" si="279"/>
        <v>118945826.23077717</v>
      </c>
      <c r="I442" s="4">
        <f t="shared" si="280"/>
        <v>74276684.734444752</v>
      </c>
      <c r="J442" s="4">
        <f t="shared" si="281"/>
        <v>48392916.331633084</v>
      </c>
      <c r="K442" s="4">
        <f t="shared" si="282"/>
        <v>32743678.329071585</v>
      </c>
      <c r="L442" s="4">
        <f t="shared" si="283"/>
        <v>22892896.398117285</v>
      </c>
      <c r="M442" s="4">
        <f t="shared" si="284"/>
        <v>16464057.583902551</v>
      </c>
      <c r="N442" s="4">
        <f t="shared" si="285"/>
        <v>12133037.343773024</v>
      </c>
      <c r="O442" s="4">
        <f t="shared" si="286"/>
        <v>9132933.8626395259</v>
      </c>
      <c r="P442" s="4">
        <f t="shared" si="287"/>
        <v>7003350.916271342</v>
      </c>
      <c r="Q442" s="4">
        <f t="shared" si="288"/>
        <v>5458775.124100307</v>
      </c>
      <c r="R442" s="4">
        <f t="shared" si="289"/>
        <v>4316907.7645727294</v>
      </c>
      <c r="S442" s="4">
        <f t="shared" si="290"/>
        <v>3458269.642549702</v>
      </c>
    </row>
    <row r="443" spans="1:20" ht="17.25" thickBot="1" x14ac:dyDescent="0.35">
      <c r="A443" s="6"/>
      <c r="B443" s="7"/>
      <c r="C443" s="7" t="s">
        <v>23</v>
      </c>
      <c r="D443" s="15">
        <f>SUM(D402:D442)</f>
        <v>7923318218.6982517</v>
      </c>
      <c r="E443" s="15">
        <f t="shared" ref="E443" si="291">SUM(E402:E442)</f>
        <v>46483181590.127174</v>
      </c>
      <c r="F443" s="15">
        <f t="shared" ref="F443" si="292">SUM(F402:F442)</f>
        <v>143510515036.23483</v>
      </c>
      <c r="G443" s="15">
        <f t="shared" ref="G443" si="293">SUM(G402:G442)</f>
        <v>339768803000.88513</v>
      </c>
      <c r="H443" s="15">
        <f t="shared" ref="H443" si="294">SUM(H402:H442)</f>
        <v>802657065415.91272</v>
      </c>
      <c r="I443" s="15">
        <f t="shared" ref="I443" si="295">SUM(I402:I442)</f>
        <v>1534959431837.2219</v>
      </c>
      <c r="J443" s="15">
        <f t="shared" ref="J443" si="296">SUM(J402:J442)</f>
        <v>2297647191473.2896</v>
      </c>
      <c r="K443" s="15">
        <f t="shared" ref="K443" si="297">SUM(K402:K442)</f>
        <v>2868769791171.8232</v>
      </c>
      <c r="L443" s="15">
        <f t="shared" ref="L443" si="298">SUM(L402:L442)</f>
        <v>3168676224958.123</v>
      </c>
      <c r="M443" s="15">
        <f t="shared" ref="M443" si="299">SUM(M402:M442)</f>
        <v>3225462964241.2627</v>
      </c>
      <c r="N443" s="15">
        <f t="shared" ref="N443" si="300">SUM(N402:N442)</f>
        <v>3108909417541.6426</v>
      </c>
      <c r="O443" s="15">
        <f t="shared" ref="O443" si="301">SUM(O402:O442)</f>
        <v>2888884720331.3423</v>
      </c>
      <c r="P443" s="15">
        <f t="shared" ref="P443" si="302">SUM(P402:P442)</f>
        <v>2619383909672.1655</v>
      </c>
      <c r="Q443" s="15">
        <f t="shared" ref="Q443" si="303">SUM(Q402:Q442)</f>
        <v>2336609618586.4663</v>
      </c>
      <c r="R443" s="15">
        <f t="shared" ref="R443" si="304">SUM(R402:R442)</f>
        <v>2062331129946.7058</v>
      </c>
      <c r="S443" s="20">
        <f>SUM(S402:S442)</f>
        <v>1808172277959.4397</v>
      </c>
      <c r="T443" s="12">
        <f>SUM(D443:S443)</f>
        <v>29260149560981.34</v>
      </c>
    </row>
    <row r="444" spans="1:20" ht="17.25" thickBot="1" x14ac:dyDescent="0.35">
      <c r="A444" s="1" t="s">
        <v>16</v>
      </c>
      <c r="B444" s="2">
        <f>A447-A446</f>
        <v>2.8749999999999998E-2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20" ht="17.25" thickBot="1" x14ac:dyDescent="0.35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20" x14ac:dyDescent="0.3">
      <c r="A446" s="14">
        <f>A402</f>
        <v>0.05</v>
      </c>
      <c r="B446" s="16">
        <f>B402</f>
        <v>0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0</v>
      </c>
    </row>
    <row r="447" spans="1:20" x14ac:dyDescent="0.3">
      <c r="A447" s="14">
        <f t="shared" ref="A447:A486" si="305">A403</f>
        <v>7.8750000000000001E-2</v>
      </c>
      <c r="B447" s="16">
        <f t="shared" ref="B447:B486" si="306">B403</f>
        <v>2667.7976622336</v>
      </c>
      <c r="C447" s="4"/>
      <c r="D447" s="4">
        <f t="shared" ref="D447:D486" si="307">$B$4*(B447^2)*($D$444^2*(2*PI())^4*A447^-5/4/PI()/$D$5^4*EXP((-1/PI())*(2*PI()/$D$5)^4*A447^-4))</f>
        <v>0</v>
      </c>
      <c r="E447" s="4">
        <f t="shared" ref="E447:E486" si="308">$B$4*(B447^2)*($D$444^2*(2*PI())^4*A447^-5/4/PI()/$E$5^4*EXP((-1/PI())*(2*PI()/$E$5)^4*A447^-4))</f>
        <v>0</v>
      </c>
      <c r="F447" s="4">
        <f t="shared" ref="F447:F486" si="309">$B$4*(B447^2)*($D$444^2*(2*PI())^4*A447^-5/4/PI()/$F$5^4*EXP((-1/PI())*(2*PI()/$F$5)^4*A447^-4))</f>
        <v>0</v>
      </c>
      <c r="G447" s="4">
        <f t="shared" ref="G447:G486" si="310">$B$4*(B447^2)*($D$444^2*(2*PI())^4*A447^-5/4/PI()/$G$5^4*EXP((-1/PI())*(2*PI()/$G$5)^4*A447^-4))</f>
        <v>0</v>
      </c>
      <c r="H447" s="4">
        <f t="shared" ref="H447:H486" si="311">$B$4*(B447^2)*($D$444^2*(2*PI())^4*A447^-5/4/PI()/$H$5^4*EXP((-1/PI())*(2*PI()/$H$5)^4*A447^-4))</f>
        <v>0</v>
      </c>
      <c r="I447" s="4">
        <f t="shared" ref="I447:I486" si="312">$B$4*(B447^2)*($D$444^2*(2*PI())^4*A447^-5/4/PI()/$I$5^4*EXP((-1/PI())*(2*PI()/$I$5)^4*A447^-4))</f>
        <v>0</v>
      </c>
      <c r="J447" s="4">
        <f t="shared" ref="J447:J486" si="313">$B$4*(B447^2)*($D$444^2*(2*PI())^4*A447^-5/4/PI()/$J$5^4*EXP((-1/PI())*(2*PI()/$J$5)^4*A447^-4))</f>
        <v>0</v>
      </c>
      <c r="K447" s="4">
        <f t="shared" ref="K447:K486" si="314">$B$4*(B447^2)*($D$444^2*(2*PI())^4*A447^-5/4/PI()/$K$5^4*EXP((-1/PI())*(2*PI()/$K$5)^4*A447^-4))</f>
        <v>0</v>
      </c>
      <c r="L447" s="4">
        <f t="shared" ref="L447:L486" si="315">$B$4*(B447^2)*($D$444^2*(2*PI())^4*A447^-5/4/PI()/$L$5^4*EXP((-1/PI())*(2*PI()/$L$5)^4*A447^-4))</f>
        <v>0</v>
      </c>
      <c r="M447" s="4">
        <f t="shared" ref="M447:M486" si="316">$B$4*(B447^2)*($D$444^2*(2*PI())^4*A447^-5/4/PI()/$M$5^4*EXP((-1/PI())*(2*PI()/$M$5)^4*A447^-4))</f>
        <v>1.3046604301516333E-219</v>
      </c>
      <c r="N447" s="4">
        <f t="shared" ref="N447:N486" si="317">$B$4*(B447^2)*($D$444^2*(2*PI())^4*A447^-5/4/PI()/$N$5^4*EXP((-1/PI())*(2*PI()/$N$5)^4*A447^-4))</f>
        <v>6.0603731368868237E-159</v>
      </c>
      <c r="O447" s="4">
        <f t="shared" ref="O447:O486" si="318">$B$4*(B447^2)*($D$444^2*(2*PI())^4*A447^-5/4/PI()/$O$5^4*EXP((-1/PI())*(2*PI()/$O$5)^4*A447^-4))</f>
        <v>3.8908392203883336E-117</v>
      </c>
      <c r="P447" s="4">
        <f t="shared" ref="P447:P486" si="319">$B$4*(B447^2)*($D$444^2*(2*PI())^4*A447^-5/4/PI()/$P$5^4*EXP((-1/PI())*(2*PI()/$P$5)^4*A447^-4))</f>
        <v>1.4050694749299308E-87</v>
      </c>
      <c r="Q447" s="4">
        <f t="shared" ref="Q447:Q486" si="320">$B$4*(B447^2)*($D$444^2*(2*PI())^4*A447^-5/4/PI()/$Q$5^4*EXP((-1/PI())*(2*PI()/$Q$5)^4*A447^-4))</f>
        <v>3.2664600624304243E-66</v>
      </c>
      <c r="R447" s="4">
        <f t="shared" ref="R447:R486" si="321">$B$4*(B447^2)*($D$444^2*(2*PI())^4*A447^-5/4/PI()/$R$5^4*EXP((-1/PI())*(2*PI()/$R$5)^4*A447^-4))</f>
        <v>1.8300821649678898E-50</v>
      </c>
      <c r="S447" s="4">
        <f t="shared" ref="S447:S486" si="322">$B$4*(B447^2)*($D$444^2*(2*PI())^4*A447^-5/4/PI()/$S$5^4*EXP((-1/PI())*(2*PI()/$S$5)^4*A447^-4))</f>
        <v>1.1771077619914198E-38</v>
      </c>
    </row>
    <row r="448" spans="1:20" x14ac:dyDescent="0.3">
      <c r="A448" s="14">
        <f t="shared" si="305"/>
        <v>0.1075</v>
      </c>
      <c r="B448" s="16">
        <f t="shared" si="306"/>
        <v>12005.089480051201</v>
      </c>
      <c r="C448" s="4"/>
      <c r="D448" s="4">
        <f t="shared" si="307"/>
        <v>0</v>
      </c>
      <c r="E448" s="4">
        <f t="shared" si="308"/>
        <v>0</v>
      </c>
      <c r="F448" s="4">
        <f t="shared" si="309"/>
        <v>0</v>
      </c>
      <c r="G448" s="4">
        <f t="shared" si="310"/>
        <v>0</v>
      </c>
      <c r="H448" s="4">
        <f t="shared" si="311"/>
        <v>0</v>
      </c>
      <c r="I448" s="4">
        <f t="shared" si="312"/>
        <v>6.5680195399282116E-298</v>
      </c>
      <c r="J448" s="4">
        <f t="shared" si="313"/>
        <v>4.0941001135657943E-187</v>
      </c>
      <c r="K448" s="4">
        <f t="shared" si="314"/>
        <v>6.0724378425290134E-122</v>
      </c>
      <c r="L448" s="4">
        <f t="shared" si="315"/>
        <v>1.2924889146749191E-81</v>
      </c>
      <c r="M448" s="4">
        <f t="shared" si="316"/>
        <v>1.3398546406582275E-55</v>
      </c>
      <c r="N448" s="4">
        <f t="shared" si="317"/>
        <v>3.1841381129685072E-38</v>
      </c>
      <c r="O448" s="4">
        <f t="shared" si="318"/>
        <v>2.8477972441030434E-26</v>
      </c>
      <c r="P448" s="4">
        <f t="shared" si="319"/>
        <v>7.6586255617861061E-18</v>
      </c>
      <c r="Q448" s="4">
        <f t="shared" si="320"/>
        <v>9.1200123190837278E-12</v>
      </c>
      <c r="R448" s="4">
        <f t="shared" si="321"/>
        <v>2.6454607769479178E-7</v>
      </c>
      <c r="S448" s="4">
        <f t="shared" si="322"/>
        <v>5.680439438579091E-4</v>
      </c>
    </row>
    <row r="449" spans="1:19" x14ac:dyDescent="0.3">
      <c r="A449" s="14">
        <f t="shared" si="305"/>
        <v>0.13625000000000001</v>
      </c>
      <c r="B449" s="16">
        <f t="shared" si="306"/>
        <v>32013.571946803204</v>
      </c>
      <c r="C449" s="4"/>
      <c r="D449" s="4">
        <f t="shared" si="307"/>
        <v>0</v>
      </c>
      <c r="E449" s="4">
        <f t="shared" si="308"/>
        <v>0</v>
      </c>
      <c r="F449" s="4">
        <f t="shared" si="309"/>
        <v>0</v>
      </c>
      <c r="G449" s="4">
        <f t="shared" si="310"/>
        <v>0</v>
      </c>
      <c r="H449" s="4">
        <f t="shared" si="311"/>
        <v>6.9862371764051359E-186</v>
      </c>
      <c r="I449" s="4">
        <f t="shared" si="312"/>
        <v>2.8197884805117376E-108</v>
      </c>
      <c r="J449" s="4">
        <f t="shared" si="313"/>
        <v>1.8468033592080907E-65</v>
      </c>
      <c r="K449" s="4">
        <f t="shared" si="314"/>
        <v>2.5984273776044281E-40</v>
      </c>
      <c r="L449" s="4">
        <f t="shared" si="315"/>
        <v>8.8230998449491847E-25</v>
      </c>
      <c r="M449" s="4">
        <f t="shared" si="316"/>
        <v>8.6762945188674754E-15</v>
      </c>
      <c r="N449" s="4">
        <f t="shared" si="317"/>
        <v>3.8893070118372694E-8</v>
      </c>
      <c r="O449" s="4">
        <f t="shared" si="318"/>
        <v>1.3970913324424792E-3</v>
      </c>
      <c r="P449" s="4">
        <f t="shared" si="319"/>
        <v>2.1921624723286692</v>
      </c>
      <c r="Q449" s="4">
        <f t="shared" si="320"/>
        <v>425.43027441104744</v>
      </c>
      <c r="R449" s="4">
        <f t="shared" si="321"/>
        <v>19747.288606834383</v>
      </c>
      <c r="S449" s="4">
        <f t="shared" si="322"/>
        <v>336924.78807074163</v>
      </c>
    </row>
    <row r="450" spans="1:19" x14ac:dyDescent="0.3">
      <c r="A450" s="14">
        <f t="shared" si="305"/>
        <v>0.16500000000000001</v>
      </c>
      <c r="B450" s="16">
        <f t="shared" si="306"/>
        <v>70029.688633631988</v>
      </c>
      <c r="C450" s="4"/>
      <c r="D450" s="4">
        <f t="shared" si="307"/>
        <v>0</v>
      </c>
      <c r="E450" s="4">
        <f t="shared" si="308"/>
        <v>0</v>
      </c>
      <c r="F450" s="4">
        <f t="shared" si="309"/>
        <v>0</v>
      </c>
      <c r="G450" s="4">
        <f t="shared" si="310"/>
        <v>1.2725119661982325E-150</v>
      </c>
      <c r="H450" s="4">
        <f t="shared" si="311"/>
        <v>6.7229510405292625E-80</v>
      </c>
      <c r="I450" s="4">
        <f t="shared" si="312"/>
        <v>6.2295321447194297E-44</v>
      </c>
      <c r="J450" s="4">
        <f t="shared" si="313"/>
        <v>3.9687407565470539E-24</v>
      </c>
      <c r="K450" s="4">
        <f t="shared" si="314"/>
        <v>1.5791874996430548E-12</v>
      </c>
      <c r="L450" s="4">
        <f t="shared" si="315"/>
        <v>2.1629268995115112E-5</v>
      </c>
      <c r="M450" s="4">
        <f t="shared" si="316"/>
        <v>0.80111723736170359</v>
      </c>
      <c r="N450" s="4">
        <f t="shared" si="317"/>
        <v>841.05478406015015</v>
      </c>
      <c r="O450" s="4">
        <f t="shared" si="318"/>
        <v>94718.783263855992</v>
      </c>
      <c r="P450" s="4">
        <f t="shared" si="319"/>
        <v>2513499.2056876686</v>
      </c>
      <c r="Q450" s="4">
        <f t="shared" si="320"/>
        <v>25466120.950761348</v>
      </c>
      <c r="R450" s="4">
        <f t="shared" si="321"/>
        <v>133721717.28351313</v>
      </c>
      <c r="S450" s="4">
        <f t="shared" si="322"/>
        <v>444004126.3740449</v>
      </c>
    </row>
    <row r="451" spans="1:19" x14ac:dyDescent="0.3">
      <c r="A451" s="14">
        <f t="shared" si="305"/>
        <v>0.19375000000000001</v>
      </c>
      <c r="B451" s="16">
        <f t="shared" si="306"/>
        <v>129388.18661832964</v>
      </c>
      <c r="C451" s="4"/>
      <c r="D451" s="4">
        <f t="shared" si="307"/>
        <v>0</v>
      </c>
      <c r="E451" s="4">
        <f t="shared" si="308"/>
        <v>0</v>
      </c>
      <c r="F451" s="4">
        <f t="shared" si="309"/>
        <v>2.1682024787080371E-154</v>
      </c>
      <c r="G451" s="4">
        <f t="shared" si="310"/>
        <v>3.0145055645199118E-73</v>
      </c>
      <c r="H451" s="4">
        <f t="shared" si="311"/>
        <v>3.6323103618830186E-36</v>
      </c>
      <c r="I451" s="4">
        <f t="shared" si="312"/>
        <v>2.371215764245895E-17</v>
      </c>
      <c r="J451" s="4">
        <f t="shared" si="313"/>
        <v>5.0117107838634398E-7</v>
      </c>
      <c r="K451" s="4">
        <f t="shared" si="314"/>
        <v>0.52338359149915914</v>
      </c>
      <c r="L451" s="4">
        <f t="shared" si="315"/>
        <v>2498.1543139929377</v>
      </c>
      <c r="M451" s="4">
        <f t="shared" si="316"/>
        <v>539482.21896929271</v>
      </c>
      <c r="N451" s="4">
        <f t="shared" si="317"/>
        <v>18099013.141324684</v>
      </c>
      <c r="O451" s="4">
        <f t="shared" si="318"/>
        <v>189634567.88028246</v>
      </c>
      <c r="P451" s="4">
        <f t="shared" si="319"/>
        <v>937372520.17658329</v>
      </c>
      <c r="Q451" s="4">
        <f t="shared" si="320"/>
        <v>2814483312.9431877</v>
      </c>
      <c r="R451" s="4">
        <f t="shared" si="321"/>
        <v>6022504611.538209</v>
      </c>
      <c r="S451" s="4">
        <f t="shared" si="322"/>
        <v>10189443107.460619</v>
      </c>
    </row>
    <row r="452" spans="1:19" x14ac:dyDescent="0.3">
      <c r="A452" s="14">
        <f t="shared" si="305"/>
        <v>0.2225</v>
      </c>
      <c r="B452" s="16">
        <f t="shared" si="306"/>
        <v>216758.56005648003</v>
      </c>
      <c r="C452" s="4"/>
      <c r="D452" s="4">
        <f t="shared" si="307"/>
        <v>0</v>
      </c>
      <c r="E452" s="4">
        <f t="shared" si="308"/>
        <v>3.44517190528936E-201</v>
      </c>
      <c r="F452" s="4">
        <f t="shared" si="309"/>
        <v>3.1580350956668161E-83</v>
      </c>
      <c r="G452" s="4">
        <f t="shared" si="310"/>
        <v>1.0742416007250555E-36</v>
      </c>
      <c r="H452" s="4">
        <f t="shared" si="311"/>
        <v>1.7618363559093181E-15</v>
      </c>
      <c r="I452" s="4">
        <f t="shared" si="312"/>
        <v>9.3654794674165036E-5</v>
      </c>
      <c r="J452" s="4">
        <f t="shared" si="313"/>
        <v>66.988823757309461</v>
      </c>
      <c r="K452" s="4">
        <f t="shared" si="314"/>
        <v>163217.83152552266</v>
      </c>
      <c r="L452" s="4">
        <f t="shared" si="315"/>
        <v>18230795.22616097</v>
      </c>
      <c r="M452" s="4">
        <f t="shared" si="316"/>
        <v>347881685.95549607</v>
      </c>
      <c r="N452" s="4">
        <f t="shared" si="317"/>
        <v>2300539125.6804528</v>
      </c>
      <c r="O452" s="4">
        <f t="shared" si="318"/>
        <v>7864851323.6369553</v>
      </c>
      <c r="P452" s="4">
        <f t="shared" si="319"/>
        <v>17598538846.183815</v>
      </c>
      <c r="Q452" s="4">
        <f t="shared" si="320"/>
        <v>29775301298.652203</v>
      </c>
      <c r="R452" s="4">
        <f t="shared" si="321"/>
        <v>41722444056.748093</v>
      </c>
      <c r="S452" s="4">
        <f t="shared" si="322"/>
        <v>51362727462.006264</v>
      </c>
    </row>
    <row r="453" spans="1:19" x14ac:dyDescent="0.3">
      <c r="A453" s="14">
        <f t="shared" si="305"/>
        <v>0.25124999999999997</v>
      </c>
      <c r="B453" s="16">
        <f t="shared" si="306"/>
        <v>331473.85953252477</v>
      </c>
      <c r="C453" s="4"/>
      <c r="D453" s="4">
        <f t="shared" si="307"/>
        <v>0</v>
      </c>
      <c r="E453" s="4">
        <f t="shared" si="308"/>
        <v>1.486667683076532E-118</v>
      </c>
      <c r="F453" s="4">
        <f t="shared" si="309"/>
        <v>3.8745513382760443E-46</v>
      </c>
      <c r="G453" s="4">
        <f t="shared" si="310"/>
        <v>1.2440842730703276E-17</v>
      </c>
      <c r="H453" s="4">
        <f t="shared" si="311"/>
        <v>1.1140667475670519E-4</v>
      </c>
      <c r="I453" s="4">
        <f t="shared" si="312"/>
        <v>362.86306662723797</v>
      </c>
      <c r="J453" s="4">
        <f t="shared" si="313"/>
        <v>1219076.6615375469</v>
      </c>
      <c r="K453" s="4">
        <f t="shared" si="314"/>
        <v>126490721.85688199</v>
      </c>
      <c r="L453" s="4">
        <f t="shared" si="315"/>
        <v>1999049040.3296394</v>
      </c>
      <c r="M453" s="4">
        <f t="shared" si="316"/>
        <v>10781604000.509499</v>
      </c>
      <c r="N453" s="4">
        <f t="shared" si="317"/>
        <v>30604375198.366848</v>
      </c>
      <c r="O453" s="4">
        <f t="shared" si="318"/>
        <v>58389465770.253227</v>
      </c>
      <c r="P453" s="4">
        <f t="shared" si="319"/>
        <v>86469407586.274033</v>
      </c>
      <c r="Q453" s="4">
        <f t="shared" si="320"/>
        <v>108520381365.68213</v>
      </c>
      <c r="R453" s="4">
        <f t="shared" si="321"/>
        <v>121975081850.70239</v>
      </c>
      <c r="S453" s="4">
        <f t="shared" si="322"/>
        <v>127242412605.55623</v>
      </c>
    </row>
    <row r="454" spans="1:19" x14ac:dyDescent="0.3">
      <c r="A454" s="14">
        <f t="shared" si="305"/>
        <v>0.28000000000000003</v>
      </c>
      <c r="B454" s="16">
        <f t="shared" si="306"/>
        <v>472200.18621534732</v>
      </c>
      <c r="C454" s="4"/>
      <c r="D454" s="4">
        <f t="shared" si="307"/>
        <v>8.7742558348611407E-220</v>
      </c>
      <c r="E454" s="4">
        <f t="shared" si="308"/>
        <v>4.0993730649464274E-72</v>
      </c>
      <c r="F454" s="4">
        <f t="shared" si="309"/>
        <v>2.7489373826048428E-25</v>
      </c>
      <c r="G454" s="4">
        <f t="shared" si="310"/>
        <v>6.5862974980873123E-7</v>
      </c>
      <c r="H454" s="4">
        <f t="shared" si="311"/>
        <v>134.3850726284401</v>
      </c>
      <c r="I454" s="4">
        <f t="shared" si="312"/>
        <v>1880665.1291612764</v>
      </c>
      <c r="J454" s="4">
        <f t="shared" si="313"/>
        <v>310841294.61376488</v>
      </c>
      <c r="K454" s="4">
        <f t="shared" si="314"/>
        <v>5475636937.3407068</v>
      </c>
      <c r="L454" s="4">
        <f t="shared" si="315"/>
        <v>28843364173.077179</v>
      </c>
      <c r="M454" s="4">
        <f t="shared" si="316"/>
        <v>76487160158.50444</v>
      </c>
      <c r="N454" s="4">
        <f t="shared" si="317"/>
        <v>134997881210.84921</v>
      </c>
      <c r="O454" s="4">
        <f t="shared" si="318"/>
        <v>185591867797.07828</v>
      </c>
      <c r="P454" s="4">
        <f t="shared" si="319"/>
        <v>217958095032.87387</v>
      </c>
      <c r="Q454" s="4">
        <f t="shared" si="320"/>
        <v>231277961484.71216</v>
      </c>
      <c r="R454" s="4">
        <f t="shared" si="321"/>
        <v>229665628460.63062</v>
      </c>
      <c r="S454" s="4">
        <f t="shared" si="322"/>
        <v>218298525516.8071</v>
      </c>
    </row>
    <row r="455" spans="1:19" x14ac:dyDescent="0.3">
      <c r="A455" s="14">
        <f t="shared" si="305"/>
        <v>0.30875000000000002</v>
      </c>
      <c r="B455" s="16">
        <f t="shared" si="306"/>
        <v>627599.40004045458</v>
      </c>
      <c r="C455" s="4"/>
      <c r="D455" s="4">
        <f t="shared" si="307"/>
        <v>3.6876916145103336E-144</v>
      </c>
      <c r="E455" s="4">
        <f t="shared" si="308"/>
        <v>2.038380190447483E-44</v>
      </c>
      <c r="F455" s="4">
        <f t="shared" si="309"/>
        <v>7.4120035761331746E-13</v>
      </c>
      <c r="G455" s="4">
        <f t="shared" si="310"/>
        <v>1.6140729888645635</v>
      </c>
      <c r="H455" s="4">
        <f t="shared" si="311"/>
        <v>559983.67586280801</v>
      </c>
      <c r="I455" s="4">
        <f t="shared" si="312"/>
        <v>303491789.40183836</v>
      </c>
      <c r="J455" s="4">
        <f t="shared" si="313"/>
        <v>8318265081.7199888</v>
      </c>
      <c r="K455" s="4">
        <f t="shared" si="314"/>
        <v>50874040949.72699</v>
      </c>
      <c r="L455" s="4">
        <f t="shared" si="315"/>
        <v>139141008796.76544</v>
      </c>
      <c r="M455" s="4">
        <f t="shared" si="316"/>
        <v>241583309965.90289</v>
      </c>
      <c r="N455" s="4">
        <f t="shared" si="317"/>
        <v>321142271180.11688</v>
      </c>
      <c r="O455" s="4">
        <f t="shared" si="318"/>
        <v>363100754000.63043</v>
      </c>
      <c r="P455" s="4">
        <f t="shared" si="319"/>
        <v>371329082764.46484</v>
      </c>
      <c r="Q455" s="4">
        <f t="shared" si="320"/>
        <v>356482441504.50299</v>
      </c>
      <c r="R455" s="4">
        <f t="shared" si="321"/>
        <v>328780417642.27307</v>
      </c>
      <c r="S455" s="4">
        <f t="shared" si="322"/>
        <v>295635109970.54083</v>
      </c>
    </row>
    <row r="456" spans="1:19" x14ac:dyDescent="0.3">
      <c r="A456" s="14">
        <f t="shared" si="305"/>
        <v>0.33750000000000002</v>
      </c>
      <c r="B456" s="16">
        <f t="shared" si="306"/>
        <v>782998.61386556167</v>
      </c>
      <c r="C456" s="4"/>
      <c r="D456" s="4">
        <f t="shared" si="307"/>
        <v>8.0433387589347261E-97</v>
      </c>
      <c r="E456" s="4">
        <f t="shared" si="308"/>
        <v>4.2869086399125445E-27</v>
      </c>
      <c r="F456" s="4">
        <f t="shared" si="309"/>
        <v>4.2864171019820553E-5</v>
      </c>
      <c r="G456" s="4">
        <f t="shared" si="310"/>
        <v>15360.440753885248</v>
      </c>
      <c r="H456" s="4">
        <f t="shared" si="311"/>
        <v>98218510.563067585</v>
      </c>
      <c r="I456" s="4">
        <f t="shared" si="312"/>
        <v>6948021047.5185776</v>
      </c>
      <c r="J456" s="4">
        <f t="shared" si="313"/>
        <v>61806310585.274284</v>
      </c>
      <c r="K456" s="4">
        <f t="shared" si="314"/>
        <v>194877558426.5303</v>
      </c>
      <c r="L456" s="4">
        <f t="shared" si="315"/>
        <v>353547667641.05542</v>
      </c>
      <c r="M456" s="4">
        <f t="shared" si="316"/>
        <v>470833225947.43079</v>
      </c>
      <c r="N456" s="4">
        <f t="shared" si="317"/>
        <v>524079722403.44574</v>
      </c>
      <c r="O456" s="4">
        <f t="shared" si="318"/>
        <v>524269033342.59912</v>
      </c>
      <c r="P456" s="4">
        <f t="shared" si="319"/>
        <v>491651723046.69617</v>
      </c>
      <c r="Q456" s="4">
        <f t="shared" si="320"/>
        <v>443307102397.58466</v>
      </c>
      <c r="R456" s="4">
        <f t="shared" si="321"/>
        <v>390366561689.82086</v>
      </c>
      <c r="S456" s="4">
        <f t="shared" si="322"/>
        <v>339020771263.14429</v>
      </c>
    </row>
    <row r="457" spans="1:19" x14ac:dyDescent="0.3">
      <c r="A457" s="14">
        <f t="shared" si="305"/>
        <v>0.36625000000000002</v>
      </c>
      <c r="B457" s="16">
        <f t="shared" si="306"/>
        <v>915054.59814612486</v>
      </c>
      <c r="C457" s="4"/>
      <c r="D457" s="4">
        <f t="shared" si="307"/>
        <v>5.3466587347992118E-66</v>
      </c>
      <c r="E457" s="4">
        <f t="shared" si="308"/>
        <v>7.6732217446395325E-16</v>
      </c>
      <c r="F457" s="4">
        <f t="shared" si="309"/>
        <v>4.4824131364165964</v>
      </c>
      <c r="G457" s="4">
        <f t="shared" si="310"/>
        <v>5481840.4325626269</v>
      </c>
      <c r="H457" s="4">
        <f t="shared" si="311"/>
        <v>2593436388.0651331</v>
      </c>
      <c r="I457" s="4">
        <f t="shared" si="312"/>
        <v>48639841252.103081</v>
      </c>
      <c r="J457" s="4">
        <f t="shared" si="313"/>
        <v>207744934765.11984</v>
      </c>
      <c r="K457" s="4">
        <f t="shared" si="314"/>
        <v>425266731521.05048</v>
      </c>
      <c r="L457" s="4">
        <f t="shared" si="315"/>
        <v>590359702428.95813</v>
      </c>
      <c r="M457" s="4">
        <f t="shared" si="316"/>
        <v>661351213738.8396</v>
      </c>
      <c r="N457" s="4">
        <f t="shared" si="317"/>
        <v>655683585200.32812</v>
      </c>
      <c r="O457" s="4">
        <f t="shared" si="318"/>
        <v>605596520215.05457</v>
      </c>
      <c r="P457" s="4">
        <f t="shared" si="319"/>
        <v>536727205612.41046</v>
      </c>
      <c r="Q457" s="4">
        <f t="shared" si="320"/>
        <v>464564361598.75336</v>
      </c>
      <c r="R457" s="4">
        <f t="shared" si="321"/>
        <v>396925523993.29425</v>
      </c>
      <c r="S457" s="4">
        <f t="shared" si="322"/>
        <v>336992430223.14917</v>
      </c>
    </row>
    <row r="458" spans="1:19" x14ac:dyDescent="0.3">
      <c r="A458" s="14">
        <f t="shared" si="305"/>
        <v>0.39500000000000002</v>
      </c>
      <c r="B458" s="16">
        <f t="shared" si="306"/>
        <v>1000424.1233376</v>
      </c>
      <c r="C458" s="4"/>
      <c r="D458" s="4">
        <f t="shared" si="307"/>
        <v>2.8654119612235381E-45</v>
      </c>
      <c r="E458" s="4">
        <f t="shared" si="308"/>
        <v>2.605414102333876E-8</v>
      </c>
      <c r="F458" s="4">
        <f t="shared" si="309"/>
        <v>9516.8209818261967</v>
      </c>
      <c r="G458" s="4">
        <f t="shared" si="310"/>
        <v>252459520.88234526</v>
      </c>
      <c r="H458" s="4">
        <f t="shared" si="311"/>
        <v>20629249989.386814</v>
      </c>
      <c r="I458" s="4">
        <f t="shared" si="312"/>
        <v>158039006621.95334</v>
      </c>
      <c r="J458" s="4">
        <f t="shared" si="313"/>
        <v>411538950804.51349</v>
      </c>
      <c r="K458" s="4">
        <f t="shared" si="314"/>
        <v>629539065410.06396</v>
      </c>
      <c r="L458" s="4">
        <f t="shared" si="315"/>
        <v>729608644172.58459</v>
      </c>
      <c r="M458" s="4">
        <f t="shared" si="316"/>
        <v>727368112287.57312</v>
      </c>
      <c r="N458" s="4">
        <f t="shared" si="317"/>
        <v>666983019130.46362</v>
      </c>
      <c r="O458" s="4">
        <f t="shared" si="318"/>
        <v>583745176739.66406</v>
      </c>
      <c r="P458" s="4">
        <f t="shared" si="319"/>
        <v>498021395170.79047</v>
      </c>
      <c r="Q458" s="4">
        <f t="shared" si="320"/>
        <v>419339836793.19843</v>
      </c>
      <c r="R458" s="4">
        <f t="shared" si="321"/>
        <v>351067943319.42383</v>
      </c>
      <c r="S458" s="4">
        <f t="shared" si="322"/>
        <v>293537975973.5141</v>
      </c>
    </row>
    <row r="459" spans="1:19" x14ac:dyDescent="0.3">
      <c r="A459" s="14">
        <f t="shared" si="305"/>
        <v>0.42375000000000002</v>
      </c>
      <c r="B459" s="16">
        <f t="shared" si="306"/>
        <v>1019765.6563887937</v>
      </c>
      <c r="C459" s="4"/>
      <c r="D459" s="4">
        <f t="shared" si="307"/>
        <v>5.8980908371141472E-31</v>
      </c>
      <c r="E459" s="4">
        <f t="shared" si="308"/>
        <v>3.6959723278866615E-3</v>
      </c>
      <c r="F459" s="4">
        <f t="shared" si="309"/>
        <v>1629857.0640861001</v>
      </c>
      <c r="G459" s="4">
        <f t="shared" si="310"/>
        <v>3026665644.7268281</v>
      </c>
      <c r="H459" s="4">
        <f t="shared" si="311"/>
        <v>73088565055.938416</v>
      </c>
      <c r="I459" s="4">
        <f t="shared" si="312"/>
        <v>300757123825.29126</v>
      </c>
      <c r="J459" s="4">
        <f t="shared" si="313"/>
        <v>555511812982.67419</v>
      </c>
      <c r="K459" s="4">
        <f t="shared" si="314"/>
        <v>694193260834.47205</v>
      </c>
      <c r="L459" s="4">
        <f t="shared" si="315"/>
        <v>709796448574.82202</v>
      </c>
      <c r="M459" s="4">
        <f t="shared" si="316"/>
        <v>652586484055.00452</v>
      </c>
      <c r="N459" s="4">
        <f t="shared" si="317"/>
        <v>566846433434.77222</v>
      </c>
      <c r="O459" s="4">
        <f t="shared" si="318"/>
        <v>477907785698.71552</v>
      </c>
      <c r="P459" s="4">
        <f t="shared" si="319"/>
        <v>397085052820.2027</v>
      </c>
      <c r="Q459" s="4">
        <f t="shared" si="320"/>
        <v>328011954859.23871</v>
      </c>
      <c r="R459" s="4">
        <f t="shared" si="321"/>
        <v>270756990263.7012</v>
      </c>
      <c r="S459" s="4">
        <f t="shared" si="322"/>
        <v>223998423659.9968</v>
      </c>
    </row>
    <row r="460" spans="1:19" x14ac:dyDescent="0.3">
      <c r="A460" s="14">
        <f t="shared" si="305"/>
        <v>0.45250000000000001</v>
      </c>
      <c r="B460" s="16">
        <f t="shared" si="306"/>
        <v>964408.85489744646</v>
      </c>
      <c r="C460" s="4"/>
      <c r="D460" s="4">
        <f t="shared" si="307"/>
        <v>7.2925040679317169E-21</v>
      </c>
      <c r="E460" s="4">
        <f t="shared" si="308"/>
        <v>13.798815724533156</v>
      </c>
      <c r="F460" s="4">
        <f t="shared" si="309"/>
        <v>50989705.955921203</v>
      </c>
      <c r="G460" s="4">
        <f t="shared" si="310"/>
        <v>14269374320.857771</v>
      </c>
      <c r="H460" s="4">
        <f t="shared" si="311"/>
        <v>144720180379.26471</v>
      </c>
      <c r="I460" s="4">
        <f t="shared" si="312"/>
        <v>382654360463.02991</v>
      </c>
      <c r="J460" s="4">
        <f t="shared" si="313"/>
        <v>553509802140.11829</v>
      </c>
      <c r="K460" s="4">
        <f t="shared" si="314"/>
        <v>598977604478.23071</v>
      </c>
      <c r="L460" s="4">
        <f t="shared" si="315"/>
        <v>560195367950.44678</v>
      </c>
      <c r="M460" s="4">
        <f t="shared" si="316"/>
        <v>486207395028.56427</v>
      </c>
      <c r="N460" s="4">
        <f t="shared" si="317"/>
        <v>406350818763.8446</v>
      </c>
      <c r="O460" s="4">
        <f t="shared" si="318"/>
        <v>333602731847.72375</v>
      </c>
      <c r="P460" s="4">
        <f t="shared" si="319"/>
        <v>272016570130.57883</v>
      </c>
      <c r="Q460" s="4">
        <f t="shared" si="320"/>
        <v>221659389381.09857</v>
      </c>
      <c r="R460" s="4">
        <f t="shared" si="321"/>
        <v>181138193432.09235</v>
      </c>
      <c r="S460" s="4">
        <f t="shared" si="322"/>
        <v>148729142962.36667</v>
      </c>
    </row>
    <row r="461" spans="1:19" x14ac:dyDescent="0.3">
      <c r="A461" s="14">
        <f t="shared" si="305"/>
        <v>0.48125000000000001</v>
      </c>
      <c r="B461" s="16">
        <f t="shared" si="306"/>
        <v>841690.16243470076</v>
      </c>
      <c r="C461" s="4"/>
      <c r="D461" s="4">
        <f t="shared" si="307"/>
        <v>1.2295954750043248E-13</v>
      </c>
      <c r="E461" s="4">
        <f t="shared" si="308"/>
        <v>4214.5950427098787</v>
      </c>
      <c r="F461" s="4">
        <f t="shared" si="309"/>
        <v>480810819.46054959</v>
      </c>
      <c r="G461" s="4">
        <f t="shared" si="310"/>
        <v>33973641372.281139</v>
      </c>
      <c r="H461" s="4">
        <f t="shared" si="311"/>
        <v>183337674833.8396</v>
      </c>
      <c r="I461" s="4">
        <f t="shared" si="312"/>
        <v>351418693165.6756</v>
      </c>
      <c r="J461" s="4">
        <f t="shared" si="313"/>
        <v>425534996699.02502</v>
      </c>
      <c r="K461" s="4">
        <f t="shared" si="314"/>
        <v>414728204006.62726</v>
      </c>
      <c r="L461" s="4">
        <f t="shared" si="315"/>
        <v>363520194037.02386</v>
      </c>
      <c r="M461" s="4">
        <f t="shared" si="316"/>
        <v>302560463536.31659</v>
      </c>
      <c r="N461" s="4">
        <f t="shared" si="317"/>
        <v>245873241616.88907</v>
      </c>
      <c r="O461" s="4">
        <f t="shared" si="318"/>
        <v>197988222136.25122</v>
      </c>
      <c r="P461" s="4">
        <f t="shared" si="319"/>
        <v>159243049000.17737</v>
      </c>
      <c r="Q461" s="4">
        <f t="shared" si="320"/>
        <v>128484006698.08832</v>
      </c>
      <c r="R461" s="4">
        <f t="shared" si="321"/>
        <v>104231153457.424</v>
      </c>
      <c r="S461" s="4">
        <f t="shared" si="322"/>
        <v>85113534665.113785</v>
      </c>
    </row>
    <row r="462" spans="1:19" x14ac:dyDescent="0.3">
      <c r="A462" s="14">
        <f t="shared" si="305"/>
        <v>0.51</v>
      </c>
      <c r="B462" s="16">
        <f t="shared" si="306"/>
        <v>670951.11205175053</v>
      </c>
      <c r="C462" s="4"/>
      <c r="D462" s="4">
        <f t="shared" si="307"/>
        <v>2.046753014330837E-8</v>
      </c>
      <c r="E462" s="4">
        <f t="shared" si="308"/>
        <v>214163.82310820566</v>
      </c>
      <c r="F462" s="4">
        <f t="shared" si="309"/>
        <v>1854641389.8897617</v>
      </c>
      <c r="G462" s="4">
        <f t="shared" si="310"/>
        <v>47239042766.020432</v>
      </c>
      <c r="H462" s="4">
        <f t="shared" si="311"/>
        <v>159690309118.69351</v>
      </c>
      <c r="I462" s="4">
        <f t="shared" si="312"/>
        <v>241149392668.41681</v>
      </c>
      <c r="J462" s="4">
        <f t="shared" si="313"/>
        <v>255953269894.78125</v>
      </c>
      <c r="K462" s="4">
        <f t="shared" si="314"/>
        <v>230829256899.91211</v>
      </c>
      <c r="L462" s="4">
        <f t="shared" si="315"/>
        <v>192831220707.28796</v>
      </c>
      <c r="M462" s="4">
        <f t="shared" si="316"/>
        <v>155585872803.29083</v>
      </c>
      <c r="N462" s="4">
        <f t="shared" si="317"/>
        <v>123833921045.44542</v>
      </c>
      <c r="O462" s="4">
        <f t="shared" si="318"/>
        <v>98297021922.562714</v>
      </c>
      <c r="P462" s="4">
        <f t="shared" si="319"/>
        <v>78262662765.446716</v>
      </c>
      <c r="Q462" s="4">
        <f t="shared" si="320"/>
        <v>62683597887.739799</v>
      </c>
      <c r="R462" s="4">
        <f t="shared" si="321"/>
        <v>50576454880.040138</v>
      </c>
      <c r="S462" s="4">
        <f t="shared" si="322"/>
        <v>41132153803.430946</v>
      </c>
    </row>
    <row r="463" spans="1:19" x14ac:dyDescent="0.3">
      <c r="A463" s="14">
        <f t="shared" si="305"/>
        <v>0.53874999999999995</v>
      </c>
      <c r="B463" s="16">
        <f t="shared" si="306"/>
        <v>486206.12394207361</v>
      </c>
      <c r="C463" s="4"/>
      <c r="D463" s="4">
        <f t="shared" si="307"/>
        <v>1.2373307600618258E-4</v>
      </c>
      <c r="E463" s="4">
        <f t="shared" si="308"/>
        <v>2895224.8484793231</v>
      </c>
      <c r="F463" s="4">
        <f t="shared" si="309"/>
        <v>3588877051.9701996</v>
      </c>
      <c r="G463" s="4">
        <f t="shared" si="310"/>
        <v>42353563444.76442</v>
      </c>
      <c r="H463" s="4">
        <f t="shared" si="311"/>
        <v>100625802709.11606</v>
      </c>
      <c r="I463" s="4">
        <f t="shared" si="312"/>
        <v>126949320067.29341</v>
      </c>
      <c r="J463" s="4">
        <f t="shared" si="313"/>
        <v>121997242752.95058</v>
      </c>
      <c r="K463" s="4">
        <f t="shared" si="314"/>
        <v>103770139037.7737</v>
      </c>
      <c r="L463" s="4">
        <f t="shared" si="315"/>
        <v>83602043583.099091</v>
      </c>
      <c r="M463" s="4">
        <f t="shared" si="316"/>
        <v>65892784168.976479</v>
      </c>
      <c r="N463" s="4">
        <f t="shared" si="317"/>
        <v>51629645455.534485</v>
      </c>
      <c r="O463" s="4">
        <f t="shared" si="318"/>
        <v>40541943472.253792</v>
      </c>
      <c r="P463" s="4">
        <f t="shared" si="319"/>
        <v>32032889955.476112</v>
      </c>
      <c r="Q463" s="4">
        <f t="shared" si="320"/>
        <v>25514716568.806751</v>
      </c>
      <c r="R463" s="4">
        <f t="shared" si="321"/>
        <v>20502666113.61245</v>
      </c>
      <c r="S463" s="4">
        <f t="shared" si="322"/>
        <v>16623036276.143995</v>
      </c>
    </row>
    <row r="464" spans="1:19" x14ac:dyDescent="0.3">
      <c r="A464" s="14">
        <f t="shared" si="305"/>
        <v>0.5675</v>
      </c>
      <c r="B464" s="16">
        <f t="shared" si="306"/>
        <v>334141.65719475842</v>
      </c>
      <c r="C464" s="4"/>
      <c r="D464" s="4">
        <f t="shared" si="307"/>
        <v>7.1394806156538412E-2</v>
      </c>
      <c r="E464" s="4">
        <f t="shared" si="308"/>
        <v>15631372.195629766</v>
      </c>
      <c r="F464" s="4">
        <f t="shared" si="309"/>
        <v>4375572730.9226809</v>
      </c>
      <c r="G464" s="4">
        <f t="shared" si="310"/>
        <v>28655982023.9086</v>
      </c>
      <c r="H464" s="4">
        <f t="shared" si="311"/>
        <v>51975275109.789856</v>
      </c>
      <c r="I464" s="4">
        <f t="shared" si="312"/>
        <v>57140611017.898651</v>
      </c>
      <c r="J464" s="4">
        <f t="shared" si="313"/>
        <v>50889801548.44001</v>
      </c>
      <c r="K464" s="4">
        <f t="shared" si="314"/>
        <v>41390840200.355347</v>
      </c>
      <c r="L464" s="4">
        <f t="shared" si="315"/>
        <v>32433865214.5336</v>
      </c>
      <c r="M464" s="4">
        <f t="shared" si="316"/>
        <v>25109232048.820492</v>
      </c>
      <c r="N464" s="4">
        <f t="shared" si="317"/>
        <v>19439417982.793438</v>
      </c>
      <c r="O464" s="4">
        <f t="shared" si="318"/>
        <v>15138908240.873323</v>
      </c>
      <c r="P464" s="4">
        <f t="shared" si="319"/>
        <v>11891665552.601845</v>
      </c>
      <c r="Q464" s="4">
        <f t="shared" si="320"/>
        <v>9431844036.8619213</v>
      </c>
      <c r="R464" s="4">
        <f t="shared" si="321"/>
        <v>7555402163.8454752</v>
      </c>
      <c r="S464" s="4">
        <f t="shared" si="322"/>
        <v>6111350432.4641705</v>
      </c>
    </row>
    <row r="465" spans="1:19" x14ac:dyDescent="0.3">
      <c r="A465" s="14">
        <f t="shared" si="305"/>
        <v>0.59624999999999995</v>
      </c>
      <c r="B465" s="16">
        <f t="shared" si="306"/>
        <v>267446.71563891834</v>
      </c>
      <c r="C465" s="4"/>
      <c r="D465" s="4">
        <f t="shared" si="307"/>
        <v>10.860563057580382</v>
      </c>
      <c r="E465" s="4">
        <f t="shared" si="308"/>
        <v>63373884.825914964</v>
      </c>
      <c r="F465" s="4">
        <f t="shared" si="309"/>
        <v>5591234292.0770512</v>
      </c>
      <c r="G465" s="4">
        <f t="shared" si="310"/>
        <v>23186830618.17234</v>
      </c>
      <c r="H465" s="4">
        <f t="shared" si="311"/>
        <v>34107795278.004005</v>
      </c>
      <c r="I465" s="4">
        <f t="shared" si="312"/>
        <v>33699362706.839775</v>
      </c>
      <c r="J465" s="4">
        <f t="shared" si="313"/>
        <v>28292768396.764519</v>
      </c>
      <c r="K465" s="4">
        <f t="shared" si="314"/>
        <v>22225820720.170383</v>
      </c>
      <c r="L465" s="4">
        <f t="shared" si="315"/>
        <v>17045204126.347733</v>
      </c>
      <c r="M465" s="4">
        <f t="shared" si="316"/>
        <v>13013535311.839375</v>
      </c>
      <c r="N465" s="4">
        <f t="shared" si="317"/>
        <v>9981627524.0313244</v>
      </c>
      <c r="O465" s="4">
        <f t="shared" si="318"/>
        <v>7723672406.9114084</v>
      </c>
      <c r="P465" s="4">
        <f t="shared" si="319"/>
        <v>6039464523.0849257</v>
      </c>
      <c r="Q465" s="4">
        <f t="shared" si="320"/>
        <v>4774458135.8178091</v>
      </c>
      <c r="R465" s="4">
        <f t="shared" si="321"/>
        <v>3815319084.1687856</v>
      </c>
      <c r="S465" s="4">
        <f t="shared" si="322"/>
        <v>3080482106.1516142</v>
      </c>
    </row>
    <row r="466" spans="1:19" x14ac:dyDescent="0.3">
      <c r="A466" s="14">
        <f t="shared" si="305"/>
        <v>0.625</v>
      </c>
      <c r="B466" s="16">
        <f t="shared" si="306"/>
        <v>281452.65336564486</v>
      </c>
      <c r="C466" s="4"/>
      <c r="D466" s="4">
        <f t="shared" si="307"/>
        <v>847.75477806995252</v>
      </c>
      <c r="E466" s="4">
        <f t="shared" si="308"/>
        <v>286890288.28651303</v>
      </c>
      <c r="F466" s="4">
        <f t="shared" si="309"/>
        <v>10219389275.744583</v>
      </c>
      <c r="G466" s="4">
        <f t="shared" si="310"/>
        <v>29598934333.894489</v>
      </c>
      <c r="H466" s="4">
        <f t="shared" si="311"/>
        <v>36934375485.958488</v>
      </c>
      <c r="I466" s="4">
        <f t="shared" si="312"/>
        <v>33555726648.373112</v>
      </c>
      <c r="J466" s="4">
        <f t="shared" si="313"/>
        <v>26895896579.094372</v>
      </c>
      <c r="K466" s="4">
        <f t="shared" si="314"/>
        <v>20559573783.436111</v>
      </c>
      <c r="L466" s="4">
        <f t="shared" si="315"/>
        <v>15502934191.127419</v>
      </c>
      <c r="M466" s="4">
        <f t="shared" si="316"/>
        <v>11707420197.067003</v>
      </c>
      <c r="N466" s="4">
        <f t="shared" si="317"/>
        <v>8914373783.5087528</v>
      </c>
      <c r="O466" s="4">
        <f t="shared" si="318"/>
        <v>6863137114.0288639</v>
      </c>
      <c r="P466" s="4">
        <f t="shared" si="319"/>
        <v>5347453563.0056524</v>
      </c>
      <c r="Q466" s="4">
        <f t="shared" si="320"/>
        <v>4216486869.2225714</v>
      </c>
      <c r="R466" s="4">
        <f t="shared" si="321"/>
        <v>3363019913.2803364</v>
      </c>
      <c r="S466" s="4">
        <f t="shared" si="322"/>
        <v>2711410751.8691282</v>
      </c>
    </row>
    <row r="467" spans="1:19" x14ac:dyDescent="0.3">
      <c r="A467" s="14">
        <f t="shared" si="305"/>
        <v>0.65375000000000005</v>
      </c>
      <c r="B467" s="16">
        <f t="shared" si="306"/>
        <v>306796.73115686403</v>
      </c>
      <c r="C467" s="4"/>
      <c r="D467" s="4">
        <f t="shared" si="307"/>
        <v>28488.707455519394</v>
      </c>
      <c r="E467" s="4">
        <f t="shared" si="308"/>
        <v>1004309313.12009</v>
      </c>
      <c r="F467" s="4">
        <f t="shared" si="309"/>
        <v>17406364239.973934</v>
      </c>
      <c r="G467" s="4">
        <f t="shared" si="310"/>
        <v>37908837188.695015</v>
      </c>
      <c r="H467" s="4">
        <f t="shared" si="311"/>
        <v>41508385420.624977</v>
      </c>
      <c r="I467" s="4">
        <f t="shared" si="312"/>
        <v>35280390695.797913</v>
      </c>
      <c r="J467" s="4">
        <f t="shared" si="313"/>
        <v>27255858791.579994</v>
      </c>
      <c r="K467" s="4">
        <f t="shared" si="314"/>
        <v>20387876935.945942</v>
      </c>
      <c r="L467" s="4">
        <f t="shared" si="315"/>
        <v>15168335435.576857</v>
      </c>
      <c r="M467" s="4">
        <f t="shared" si="316"/>
        <v>11355744493.383446</v>
      </c>
      <c r="N467" s="4">
        <f t="shared" si="317"/>
        <v>8596510200.1893597</v>
      </c>
      <c r="O467" s="4">
        <f t="shared" si="318"/>
        <v>6591950951.5803518</v>
      </c>
      <c r="P467" s="4">
        <f t="shared" si="319"/>
        <v>5121615176.7549992</v>
      </c>
      <c r="Q467" s="4">
        <f t="shared" si="320"/>
        <v>4030134315.3528347</v>
      </c>
      <c r="R467" s="4">
        <f t="shared" si="321"/>
        <v>3209522687.1543136</v>
      </c>
      <c r="S467" s="4">
        <f t="shared" si="322"/>
        <v>2584712866.7438645</v>
      </c>
    </row>
    <row r="468" spans="1:19" x14ac:dyDescent="0.3">
      <c r="A468" s="14">
        <f t="shared" si="305"/>
        <v>0.6825</v>
      </c>
      <c r="B468" s="16">
        <f t="shared" si="306"/>
        <v>304128.93349463044</v>
      </c>
      <c r="C468" s="4"/>
      <c r="D468" s="4">
        <f t="shared" si="307"/>
        <v>395097.30109576596</v>
      </c>
      <c r="E468" s="4">
        <f t="shared" si="308"/>
        <v>2268450741.8722386</v>
      </c>
      <c r="F468" s="4">
        <f t="shared" si="309"/>
        <v>22055688047.486416</v>
      </c>
      <c r="G468" s="4">
        <f t="shared" si="310"/>
        <v>38211969220.994537</v>
      </c>
      <c r="H468" s="4">
        <f t="shared" si="311"/>
        <v>37674758035.700554</v>
      </c>
      <c r="I468" s="4">
        <f t="shared" si="312"/>
        <v>30354812593.726852</v>
      </c>
      <c r="J468" s="4">
        <f t="shared" si="313"/>
        <v>22767804717.186474</v>
      </c>
      <c r="K468" s="4">
        <f t="shared" si="314"/>
        <v>16737008047.239014</v>
      </c>
      <c r="L468" s="4">
        <f t="shared" si="315"/>
        <v>12318634688.632654</v>
      </c>
      <c r="M468" s="4">
        <f t="shared" si="316"/>
        <v>9158312997.926445</v>
      </c>
      <c r="N468" s="4">
        <f t="shared" si="317"/>
        <v>6900769434.8901291</v>
      </c>
      <c r="O468" s="4">
        <f t="shared" si="318"/>
        <v>5274642925.9180279</v>
      </c>
      <c r="P468" s="4">
        <f t="shared" si="319"/>
        <v>4088819844.9769754</v>
      </c>
      <c r="Q468" s="4">
        <f t="shared" si="320"/>
        <v>3212147506.6006432</v>
      </c>
      <c r="R468" s="4">
        <f t="shared" si="321"/>
        <v>2554986548.5507784</v>
      </c>
      <c r="S468" s="4">
        <f t="shared" si="322"/>
        <v>2055720493.2727385</v>
      </c>
    </row>
    <row r="469" spans="1:19" x14ac:dyDescent="0.3">
      <c r="A469" s="14">
        <f t="shared" si="305"/>
        <v>0.71125000000000005</v>
      </c>
      <c r="B469" s="16">
        <f t="shared" si="306"/>
        <v>276784.00745673606</v>
      </c>
      <c r="C469" s="4"/>
      <c r="D469" s="4">
        <f t="shared" si="307"/>
        <v>2704207.9476022553</v>
      </c>
      <c r="E469" s="4">
        <f t="shared" si="308"/>
        <v>3570464114.1381912</v>
      </c>
      <c r="F469" s="4">
        <f t="shared" si="309"/>
        <v>21736537521.07114</v>
      </c>
      <c r="G469" s="4">
        <f t="shared" si="310"/>
        <v>31289773435.913532</v>
      </c>
      <c r="H469" s="4">
        <f t="shared" si="311"/>
        <v>28337856156.225952</v>
      </c>
      <c r="I469" s="4">
        <f t="shared" si="312"/>
        <v>21864409749.434296</v>
      </c>
      <c r="J469" s="4">
        <f t="shared" si="313"/>
        <v>16011719405.48564</v>
      </c>
      <c r="K469" s="4">
        <f t="shared" si="314"/>
        <v>11605809684.871273</v>
      </c>
      <c r="L469" s="4">
        <f t="shared" si="315"/>
        <v>8467767080.277915</v>
      </c>
      <c r="M469" s="4">
        <f t="shared" si="316"/>
        <v>6259966791.9176054</v>
      </c>
      <c r="N469" s="4">
        <f t="shared" si="317"/>
        <v>4699096756.9136591</v>
      </c>
      <c r="O469" s="4">
        <f t="shared" si="318"/>
        <v>3582441595.6089101</v>
      </c>
      <c r="P469" s="4">
        <f t="shared" si="319"/>
        <v>2771939790.7509246</v>
      </c>
      <c r="Q469" s="4">
        <f t="shared" si="320"/>
        <v>2174714041.5993609</v>
      </c>
      <c r="R469" s="4">
        <f t="shared" si="321"/>
        <v>1728095884.2954054</v>
      </c>
      <c r="S469" s="4">
        <f t="shared" si="322"/>
        <v>1389383802.7777317</v>
      </c>
    </row>
    <row r="470" spans="1:19" x14ac:dyDescent="0.3">
      <c r="A470" s="14">
        <f t="shared" si="305"/>
        <v>0.74</v>
      </c>
      <c r="B470" s="16">
        <f t="shared" si="306"/>
        <v>248772.13200328322</v>
      </c>
      <c r="C470" s="4"/>
      <c r="D470" s="4">
        <f t="shared" si="307"/>
        <v>11903943.730309762</v>
      </c>
      <c r="E470" s="4">
        <f t="shared" si="308"/>
        <v>4730944818.4806232</v>
      </c>
      <c r="F470" s="4">
        <f t="shared" si="309"/>
        <v>19648410215.853447</v>
      </c>
      <c r="G470" s="4">
        <f t="shared" si="310"/>
        <v>24311420270.233955</v>
      </c>
      <c r="H470" s="4">
        <f t="shared" si="311"/>
        <v>20542071799.281742</v>
      </c>
      <c r="I470" s="4">
        <f t="shared" si="312"/>
        <v>15298649631.553907</v>
      </c>
      <c r="J470" s="4">
        <f t="shared" si="313"/>
        <v>10986604451.571821</v>
      </c>
      <c r="K470" s="4">
        <f t="shared" si="314"/>
        <v>7872315836.2478418</v>
      </c>
      <c r="L470" s="4">
        <f t="shared" si="315"/>
        <v>5702943348.1176624</v>
      </c>
      <c r="M470" s="4">
        <f t="shared" si="316"/>
        <v>4196633899.8657727</v>
      </c>
      <c r="N470" s="4">
        <f t="shared" si="317"/>
        <v>3140538161.914124</v>
      </c>
      <c r="O470" s="4">
        <f t="shared" si="318"/>
        <v>2389159262.6645927</v>
      </c>
      <c r="P470" s="4">
        <f t="shared" si="319"/>
        <v>1845848710.7731364</v>
      </c>
      <c r="Q470" s="4">
        <f t="shared" si="320"/>
        <v>1446576480.6896544</v>
      </c>
      <c r="R470" s="4">
        <f t="shared" si="321"/>
        <v>1148571159.0902612</v>
      </c>
      <c r="S470" s="4">
        <f t="shared" si="322"/>
        <v>922890237.88998008</v>
      </c>
    </row>
    <row r="471" spans="1:19" x14ac:dyDescent="0.3">
      <c r="A471" s="14">
        <f t="shared" si="305"/>
        <v>0.76875000000000004</v>
      </c>
      <c r="B471" s="16">
        <f t="shared" si="306"/>
        <v>230097.54836764804</v>
      </c>
      <c r="C471" s="4"/>
      <c r="D471" s="4">
        <f t="shared" si="307"/>
        <v>40013952.157607749</v>
      </c>
      <c r="E471" s="4">
        <f t="shared" si="308"/>
        <v>5917990739.9354677</v>
      </c>
      <c r="F471" s="4">
        <f t="shared" si="309"/>
        <v>17939658367.57074</v>
      </c>
      <c r="G471" s="4">
        <f t="shared" si="310"/>
        <v>19596653844.369614</v>
      </c>
      <c r="H471" s="4">
        <f t="shared" si="311"/>
        <v>15639004125.885609</v>
      </c>
      <c r="I471" s="4">
        <f t="shared" si="312"/>
        <v>11312807694.238974</v>
      </c>
      <c r="J471" s="4">
        <f t="shared" si="313"/>
        <v>7994495775.3829193</v>
      </c>
      <c r="K471" s="4">
        <f t="shared" si="314"/>
        <v>5674333327.5748825</v>
      </c>
      <c r="L471" s="4">
        <f t="shared" si="315"/>
        <v>4086595833.178412</v>
      </c>
      <c r="M471" s="4">
        <f t="shared" si="316"/>
        <v>2995823335.4675198</v>
      </c>
      <c r="N471" s="4">
        <f t="shared" si="317"/>
        <v>2236230060.7758489</v>
      </c>
      <c r="O471" s="4">
        <f t="shared" si="318"/>
        <v>1698231981.9073639</v>
      </c>
      <c r="P471" s="4">
        <f t="shared" si="319"/>
        <v>1310417984.8745513</v>
      </c>
      <c r="Q471" s="4">
        <f t="shared" si="320"/>
        <v>1026043237.1062592</v>
      </c>
      <c r="R471" s="4">
        <f t="shared" si="321"/>
        <v>814131756.5948993</v>
      </c>
      <c r="S471" s="4">
        <f t="shared" si="322"/>
        <v>653839160.865224</v>
      </c>
    </row>
    <row r="472" spans="1:19" x14ac:dyDescent="0.3">
      <c r="A472" s="14">
        <f t="shared" si="305"/>
        <v>0.79749999999999999</v>
      </c>
      <c r="B472" s="16">
        <f t="shared" si="306"/>
        <v>196083.12817416963</v>
      </c>
      <c r="C472" s="4"/>
      <c r="D472" s="4">
        <f t="shared" si="307"/>
        <v>88114624.880786762</v>
      </c>
      <c r="E472" s="4">
        <f t="shared" si="308"/>
        <v>5740991790.2561426</v>
      </c>
      <c r="F472" s="4">
        <f t="shared" si="309"/>
        <v>13403720494.525089</v>
      </c>
      <c r="G472" s="4">
        <f t="shared" si="310"/>
        <v>13204261672.29784</v>
      </c>
      <c r="H472" s="4">
        <f t="shared" si="311"/>
        <v>10050055847.141552</v>
      </c>
      <c r="I472" s="4">
        <f t="shared" si="312"/>
        <v>7096445546.3586159</v>
      </c>
      <c r="J472" s="4">
        <f t="shared" si="313"/>
        <v>4948400108.6945601</v>
      </c>
      <c r="K472" s="4">
        <f t="shared" si="314"/>
        <v>3484782652.5285764</v>
      </c>
      <c r="L472" s="4">
        <f t="shared" si="315"/>
        <v>2497514450.5250025</v>
      </c>
      <c r="M472" s="4">
        <f t="shared" si="316"/>
        <v>1825140058.6663558</v>
      </c>
      <c r="N472" s="4">
        <f t="shared" si="317"/>
        <v>1359508654.2969189</v>
      </c>
      <c r="O472" s="4">
        <f t="shared" si="318"/>
        <v>1030936264.7093799</v>
      </c>
      <c r="P472" s="4">
        <f t="shared" si="319"/>
        <v>794691060.06485772</v>
      </c>
      <c r="Q472" s="4">
        <f t="shared" si="320"/>
        <v>621771969.72016084</v>
      </c>
      <c r="R472" s="4">
        <f t="shared" si="321"/>
        <v>493084969.18976289</v>
      </c>
      <c r="S472" s="4">
        <f t="shared" si="322"/>
        <v>395839323.69881701</v>
      </c>
    </row>
    <row r="473" spans="1:19" x14ac:dyDescent="0.3">
      <c r="A473" s="14">
        <f t="shared" si="305"/>
        <v>0.82625000000000004</v>
      </c>
      <c r="B473" s="16">
        <f t="shared" si="306"/>
        <v>139392.42785170561</v>
      </c>
      <c r="C473" s="4"/>
      <c r="D473" s="4">
        <f t="shared" si="307"/>
        <v>109792101.20251137</v>
      </c>
      <c r="E473" s="4">
        <f t="shared" si="308"/>
        <v>3607855094.3954763</v>
      </c>
      <c r="F473" s="4">
        <f t="shared" si="309"/>
        <v>6773347715.2744074</v>
      </c>
      <c r="G473" s="4">
        <f t="shared" si="310"/>
        <v>6120974470.9225035</v>
      </c>
      <c r="H473" s="4">
        <f t="shared" si="311"/>
        <v>4478140499.9396324</v>
      </c>
      <c r="I473" s="4">
        <f t="shared" si="312"/>
        <v>3098934768.2589073</v>
      </c>
      <c r="J473" s="4">
        <f t="shared" si="313"/>
        <v>2136960033.5258958</v>
      </c>
      <c r="K473" s="4">
        <f t="shared" si="314"/>
        <v>1495056884.5650449</v>
      </c>
      <c r="L473" s="4">
        <f t="shared" si="315"/>
        <v>1067147646.605711</v>
      </c>
      <c r="M473" s="4">
        <f t="shared" si="316"/>
        <v>777807078.09458959</v>
      </c>
      <c r="N473" s="4">
        <f t="shared" si="317"/>
        <v>578354487.24110138</v>
      </c>
      <c r="O473" s="4">
        <f t="shared" si="318"/>
        <v>438043614.65809238</v>
      </c>
      <c r="P473" s="4">
        <f t="shared" si="319"/>
        <v>337373690.71353763</v>
      </c>
      <c r="Q473" s="4">
        <f t="shared" si="320"/>
        <v>263799721.28513184</v>
      </c>
      <c r="R473" s="4">
        <f t="shared" si="321"/>
        <v>209105712.89491418</v>
      </c>
      <c r="S473" s="4">
        <f t="shared" si="322"/>
        <v>167808348.61201188</v>
      </c>
    </row>
    <row r="474" spans="1:19" x14ac:dyDescent="0.3">
      <c r="A474" s="14">
        <f t="shared" si="305"/>
        <v>0.85499999999999998</v>
      </c>
      <c r="B474" s="16">
        <f t="shared" si="306"/>
        <v>110713.60298269441</v>
      </c>
      <c r="C474" s="4"/>
      <c r="D474" s="4">
        <f t="shared" si="307"/>
        <v>144589589.85661802</v>
      </c>
      <c r="E474" s="4">
        <f t="shared" si="308"/>
        <v>2673332588.5498581</v>
      </c>
      <c r="F474" s="4">
        <f t="shared" si="309"/>
        <v>4178809520.5123587</v>
      </c>
      <c r="G474" s="4">
        <f t="shared" si="310"/>
        <v>3512252577.2246571</v>
      </c>
      <c r="H474" s="4">
        <f t="shared" si="311"/>
        <v>2485595210.0854735</v>
      </c>
      <c r="I474" s="4">
        <f t="shared" si="312"/>
        <v>1691168263.4331672</v>
      </c>
      <c r="J474" s="4">
        <f t="shared" si="313"/>
        <v>1155325048.3699996</v>
      </c>
      <c r="K474" s="4">
        <f t="shared" si="314"/>
        <v>803843056.35539472</v>
      </c>
      <c r="L474" s="4">
        <f t="shared" si="315"/>
        <v>571813821.44823945</v>
      </c>
      <c r="M474" s="4">
        <f t="shared" si="316"/>
        <v>415856514.39867723</v>
      </c>
      <c r="N474" s="4">
        <f t="shared" si="317"/>
        <v>308762234.43991435</v>
      </c>
      <c r="O474" s="4">
        <f t="shared" si="318"/>
        <v>233617282.60568246</v>
      </c>
      <c r="P474" s="4">
        <f t="shared" si="319"/>
        <v>179798357.19084436</v>
      </c>
      <c r="Q474" s="4">
        <f t="shared" si="320"/>
        <v>140514855.54127035</v>
      </c>
      <c r="R474" s="4">
        <f t="shared" si="321"/>
        <v>111338805.00036889</v>
      </c>
      <c r="S474" s="4">
        <f t="shared" si="322"/>
        <v>89324090.733136401</v>
      </c>
    </row>
    <row r="475" spans="1:19" x14ac:dyDescent="0.3">
      <c r="A475" s="14">
        <f t="shared" si="305"/>
        <v>0.88375000000000004</v>
      </c>
      <c r="B475" s="16">
        <f t="shared" si="306"/>
        <v>130722.08544944641</v>
      </c>
      <c r="C475" s="4"/>
      <c r="D475" s="4">
        <f t="shared" si="307"/>
        <v>367734738.43808866</v>
      </c>
      <c r="E475" s="4">
        <f t="shared" si="308"/>
        <v>4181806444.6616855</v>
      </c>
      <c r="F475" s="4">
        <f t="shared" si="309"/>
        <v>5599222828.4299612</v>
      </c>
      <c r="G475" s="4">
        <f t="shared" si="310"/>
        <v>4426415158.3763752</v>
      </c>
      <c r="H475" s="4">
        <f t="shared" si="311"/>
        <v>3045784524.4657478</v>
      </c>
      <c r="I475" s="4">
        <f t="shared" si="312"/>
        <v>2042851103.2445257</v>
      </c>
      <c r="J475" s="4">
        <f t="shared" si="313"/>
        <v>1384577257.579098</v>
      </c>
      <c r="K475" s="4">
        <f t="shared" si="314"/>
        <v>958872299.09472287</v>
      </c>
      <c r="L475" s="4">
        <f t="shared" si="315"/>
        <v>680127680.65347886</v>
      </c>
      <c r="M475" s="4">
        <f t="shared" si="316"/>
        <v>493706923.0563401</v>
      </c>
      <c r="N475" s="4">
        <f t="shared" si="317"/>
        <v>366106697.90649045</v>
      </c>
      <c r="O475" s="4">
        <f t="shared" si="318"/>
        <v>276767141.65014106</v>
      </c>
      <c r="P475" s="4">
        <f t="shared" si="319"/>
        <v>212877939.14477643</v>
      </c>
      <c r="Q475" s="4">
        <f t="shared" si="320"/>
        <v>166293651.35350218</v>
      </c>
      <c r="R475" s="4">
        <f t="shared" si="321"/>
        <v>131722095.51733202</v>
      </c>
      <c r="S475" s="4">
        <f t="shared" si="322"/>
        <v>105651219.41913207</v>
      </c>
    </row>
    <row r="476" spans="1:19" x14ac:dyDescent="0.3">
      <c r="A476" s="14">
        <f t="shared" si="305"/>
        <v>0.91249999999999998</v>
      </c>
      <c r="B476" s="16">
        <f t="shared" si="306"/>
        <v>125386.49012497922</v>
      </c>
      <c r="C476" s="4"/>
      <c r="D476" s="4">
        <f t="shared" si="307"/>
        <v>553010498.82559645</v>
      </c>
      <c r="E476" s="4">
        <f t="shared" si="308"/>
        <v>4160850682.7401309</v>
      </c>
      <c r="F476" s="4">
        <f t="shared" si="309"/>
        <v>4884378511.6276684</v>
      </c>
      <c r="G476" s="4">
        <f t="shared" si="310"/>
        <v>3665402676.0938778</v>
      </c>
      <c r="H476" s="4">
        <f t="shared" si="311"/>
        <v>2462653054.0356135</v>
      </c>
      <c r="I476" s="4">
        <f t="shared" si="312"/>
        <v>1631758915.1858826</v>
      </c>
      <c r="J476" s="4">
        <f t="shared" si="313"/>
        <v>1098539865.6061084</v>
      </c>
      <c r="K476" s="4">
        <f t="shared" si="314"/>
        <v>757774248.03642499</v>
      </c>
      <c r="L476" s="4">
        <f t="shared" si="315"/>
        <v>536171995.70369768</v>
      </c>
      <c r="M476" s="4">
        <f t="shared" si="316"/>
        <v>388592558.27400219</v>
      </c>
      <c r="N476" s="4">
        <f t="shared" si="317"/>
        <v>287853934.47252065</v>
      </c>
      <c r="O476" s="4">
        <f t="shared" si="318"/>
        <v>217450921.6400089</v>
      </c>
      <c r="P476" s="4">
        <f t="shared" si="319"/>
        <v>167167753.5238595</v>
      </c>
      <c r="Q476" s="4">
        <f t="shared" si="320"/>
        <v>130537344.66910011</v>
      </c>
      <c r="R476" s="4">
        <f t="shared" si="321"/>
        <v>103370737.59172609</v>
      </c>
      <c r="S476" s="4">
        <f t="shared" si="322"/>
        <v>82894034.811419249</v>
      </c>
    </row>
    <row r="477" spans="1:19" x14ac:dyDescent="0.3">
      <c r="A477" s="14">
        <f t="shared" si="305"/>
        <v>0.94125000000000003</v>
      </c>
      <c r="B477" s="16">
        <f t="shared" si="306"/>
        <v>92705.968762617602</v>
      </c>
      <c r="C477" s="4"/>
      <c r="D477" s="4">
        <f t="shared" si="307"/>
        <v>451587447.83647484</v>
      </c>
      <c r="E477" s="4">
        <f t="shared" si="308"/>
        <v>2387642139.8241882</v>
      </c>
      <c r="F477" s="4">
        <f t="shared" si="309"/>
        <v>2504909464.7953529</v>
      </c>
      <c r="G477" s="4">
        <f t="shared" si="310"/>
        <v>1798000966.3604245</v>
      </c>
      <c r="H477" s="4">
        <f t="shared" si="311"/>
        <v>1183634380.039079</v>
      </c>
      <c r="I477" s="4">
        <f t="shared" si="312"/>
        <v>776168904.77179968</v>
      </c>
      <c r="J477" s="4">
        <f t="shared" si="313"/>
        <v>519542805.27535588</v>
      </c>
      <c r="K477" s="4">
        <f t="shared" si="314"/>
        <v>357171305.29128313</v>
      </c>
      <c r="L477" s="4">
        <f t="shared" si="315"/>
        <v>252191717.30385873</v>
      </c>
      <c r="M477" s="4">
        <f t="shared" si="316"/>
        <v>182529535.64204493</v>
      </c>
      <c r="N477" s="4">
        <f t="shared" si="317"/>
        <v>135088153.85959628</v>
      </c>
      <c r="O477" s="4">
        <f t="shared" si="318"/>
        <v>101984675.58849749</v>
      </c>
      <c r="P477" s="4">
        <f t="shared" si="319"/>
        <v>78367156.831500247</v>
      </c>
      <c r="Q477" s="4">
        <f t="shared" si="320"/>
        <v>61175474.651590392</v>
      </c>
      <c r="R477" s="4">
        <f t="shared" si="321"/>
        <v>48432577.824683137</v>
      </c>
      <c r="S477" s="4">
        <f t="shared" si="322"/>
        <v>38831680.592778869</v>
      </c>
    </row>
    <row r="478" spans="1:19" x14ac:dyDescent="0.3">
      <c r="A478" s="14">
        <f t="shared" si="305"/>
        <v>0.97</v>
      </c>
      <c r="B478" s="16">
        <f t="shared" si="306"/>
        <v>100709.36174931841</v>
      </c>
      <c r="C478" s="4"/>
      <c r="D478" s="4">
        <f t="shared" si="307"/>
        <v>739169817.95711803</v>
      </c>
      <c r="E478" s="4">
        <f t="shared" si="308"/>
        <v>2887102581.4154596</v>
      </c>
      <c r="F478" s="4">
        <f t="shared" si="309"/>
        <v>2750403298.5621314</v>
      </c>
      <c r="G478" s="4">
        <f t="shared" si="310"/>
        <v>1900276090.2379088</v>
      </c>
      <c r="H478" s="4">
        <f t="shared" si="311"/>
        <v>1229263800.1188242</v>
      </c>
      <c r="I478" s="4">
        <f t="shared" si="312"/>
        <v>798931104.40886557</v>
      </c>
      <c r="J478" s="4">
        <f t="shared" si="313"/>
        <v>532148943.69973403</v>
      </c>
      <c r="K478" s="4">
        <f t="shared" si="314"/>
        <v>364777270.34760499</v>
      </c>
      <c r="L478" s="4">
        <f t="shared" si="315"/>
        <v>257099335.68015847</v>
      </c>
      <c r="M478" s="4">
        <f t="shared" si="316"/>
        <v>185865415.45059159</v>
      </c>
      <c r="N478" s="4">
        <f t="shared" si="317"/>
        <v>137450050.00114685</v>
      </c>
      <c r="O478" s="4">
        <f t="shared" si="318"/>
        <v>103712137.79316542</v>
      </c>
      <c r="P478" s="4">
        <f t="shared" si="319"/>
        <v>79664327.724020109</v>
      </c>
      <c r="Q478" s="4">
        <f t="shared" si="320"/>
        <v>62170998.100149266</v>
      </c>
      <c r="R478" s="4">
        <f t="shared" si="321"/>
        <v>49210753.249001965</v>
      </c>
      <c r="S478" s="4">
        <f t="shared" si="322"/>
        <v>39449588.02060689</v>
      </c>
    </row>
    <row r="479" spans="1:19" x14ac:dyDescent="0.3">
      <c r="A479" s="14">
        <f t="shared" si="305"/>
        <v>0.99875000000000003</v>
      </c>
      <c r="B479" s="16">
        <f t="shared" si="306"/>
        <v>119383.94538495361</v>
      </c>
      <c r="C479" s="4"/>
      <c r="D479" s="4">
        <f t="shared" si="307"/>
        <v>1354880102.4784248</v>
      </c>
      <c r="E479" s="4">
        <f t="shared" si="308"/>
        <v>4075978641.3009448</v>
      </c>
      <c r="F479" s="4">
        <f t="shared" si="309"/>
        <v>3573138280.7005463</v>
      </c>
      <c r="G479" s="4">
        <f t="shared" si="310"/>
        <v>2388784802.3517861</v>
      </c>
      <c r="H479" s="4">
        <f t="shared" si="311"/>
        <v>1522135649.1458797</v>
      </c>
      <c r="I479" s="4">
        <f t="shared" si="312"/>
        <v>981696115.78095591</v>
      </c>
      <c r="J479" s="4">
        <f t="shared" si="313"/>
        <v>651110642.87891233</v>
      </c>
      <c r="K479" s="4">
        <f t="shared" si="314"/>
        <v>445207447.93763047</v>
      </c>
      <c r="L479" s="4">
        <f t="shared" si="315"/>
        <v>313301279.17378038</v>
      </c>
      <c r="M479" s="4">
        <f t="shared" si="316"/>
        <v>226268788.60491145</v>
      </c>
      <c r="N479" s="4">
        <f t="shared" si="317"/>
        <v>167216725.68872845</v>
      </c>
      <c r="O479" s="4">
        <f t="shared" si="318"/>
        <v>126114068.11240821</v>
      </c>
      <c r="P479" s="4">
        <f t="shared" si="319"/>
        <v>96840204.990369737</v>
      </c>
      <c r="Q479" s="4">
        <f t="shared" si="320"/>
        <v>75557359.650247097</v>
      </c>
      <c r="R479" s="4">
        <f t="shared" si="321"/>
        <v>59796121.73461999</v>
      </c>
      <c r="S479" s="4">
        <f t="shared" si="322"/>
        <v>47929008.977863766</v>
      </c>
    </row>
    <row r="480" spans="1:19" x14ac:dyDescent="0.3">
      <c r="A480" s="14">
        <f t="shared" si="305"/>
        <v>1.0275000000000001</v>
      </c>
      <c r="B480" s="16">
        <f t="shared" si="306"/>
        <v>92705.968762617602</v>
      </c>
      <c r="C480" s="4"/>
      <c r="D480" s="4">
        <f t="shared" si="307"/>
        <v>1012618336.5421313</v>
      </c>
      <c r="E480" s="4">
        <f t="shared" si="308"/>
        <v>2429944752.4134574</v>
      </c>
      <c r="F480" s="4">
        <f t="shared" si="309"/>
        <v>1982173647.6325023</v>
      </c>
      <c r="G480" s="4">
        <f t="shared" si="310"/>
        <v>1287931182.116884</v>
      </c>
      <c r="H480" s="4">
        <f t="shared" si="311"/>
        <v>810019806.36220193</v>
      </c>
      <c r="I480" s="4">
        <f t="shared" si="312"/>
        <v>518951575.77112752</v>
      </c>
      <c r="J480" s="4">
        <f t="shared" si="313"/>
        <v>342930406.64944249</v>
      </c>
      <c r="K480" s="4">
        <f t="shared" si="314"/>
        <v>233976615.53563169</v>
      </c>
      <c r="L480" s="4">
        <f t="shared" si="315"/>
        <v>164433037.46042553</v>
      </c>
      <c r="M480" s="4">
        <f t="shared" si="316"/>
        <v>118651920.72416286</v>
      </c>
      <c r="N480" s="4">
        <f t="shared" si="317"/>
        <v>87635010.836958036</v>
      </c>
      <c r="O480" s="4">
        <f t="shared" si="318"/>
        <v>66067449.090397112</v>
      </c>
      <c r="P480" s="4">
        <f t="shared" si="319"/>
        <v>50717358.087167077</v>
      </c>
      <c r="Q480" s="4">
        <f t="shared" si="320"/>
        <v>39562945.780453004</v>
      </c>
      <c r="R480" s="4">
        <f t="shared" si="321"/>
        <v>31305390.053814039</v>
      </c>
      <c r="S480" s="4">
        <f t="shared" si="322"/>
        <v>25089682.8519664</v>
      </c>
    </row>
    <row r="481" spans="1:20" x14ac:dyDescent="0.3">
      <c r="A481" s="14">
        <f t="shared" si="305"/>
        <v>1.0562499999999999</v>
      </c>
      <c r="B481" s="16">
        <f t="shared" si="306"/>
        <v>62693.245062489608</v>
      </c>
      <c r="C481" s="4"/>
      <c r="D481" s="4">
        <f t="shared" si="307"/>
        <v>550008091.5341959</v>
      </c>
      <c r="E481" s="4">
        <f t="shared" si="308"/>
        <v>1084333514.2659326</v>
      </c>
      <c r="F481" s="4">
        <f t="shared" si="309"/>
        <v>830845279.54611588</v>
      </c>
      <c r="G481" s="4">
        <f t="shared" si="310"/>
        <v>526636999.93556285</v>
      </c>
      <c r="H481" s="4">
        <f t="shared" si="311"/>
        <v>327477910.06640339</v>
      </c>
      <c r="I481" s="4">
        <f t="shared" si="312"/>
        <v>208592403.4330987</v>
      </c>
      <c r="J481" s="4">
        <f t="shared" si="313"/>
        <v>137400362.33804739</v>
      </c>
      <c r="K481" s="4">
        <f t="shared" si="314"/>
        <v>93569885.889759034</v>
      </c>
      <c r="L481" s="4">
        <f t="shared" si="315"/>
        <v>65681908.794732705</v>
      </c>
      <c r="M481" s="4">
        <f t="shared" si="316"/>
        <v>47359148.198142543</v>
      </c>
      <c r="N481" s="4">
        <f t="shared" si="317"/>
        <v>34961294.291648462</v>
      </c>
      <c r="O481" s="4">
        <f t="shared" si="318"/>
        <v>26347910.962321166</v>
      </c>
      <c r="P481" s="4">
        <f t="shared" si="319"/>
        <v>20221262.457275458</v>
      </c>
      <c r="Q481" s="4">
        <f t="shared" si="320"/>
        <v>15771130.439226015</v>
      </c>
      <c r="R481" s="4">
        <f t="shared" si="321"/>
        <v>12477746.654928526</v>
      </c>
      <c r="S481" s="4">
        <f t="shared" si="322"/>
        <v>9999292.8074536175</v>
      </c>
    </row>
    <row r="482" spans="1:20" x14ac:dyDescent="0.3">
      <c r="A482" s="14">
        <f t="shared" si="305"/>
        <v>1.085</v>
      </c>
      <c r="B482" s="16">
        <f t="shared" si="306"/>
        <v>84035.626360358423</v>
      </c>
      <c r="C482" s="4"/>
      <c r="D482" s="4">
        <f t="shared" si="307"/>
        <v>1132465164.0239661</v>
      </c>
      <c r="E482" s="4">
        <f t="shared" si="308"/>
        <v>1880732492.3894317</v>
      </c>
      <c r="F482" s="4">
        <f t="shared" si="309"/>
        <v>1364448288.3415828</v>
      </c>
      <c r="G482" s="4">
        <f t="shared" si="310"/>
        <v>846365917.68172324</v>
      </c>
      <c r="H482" s="4">
        <f t="shared" si="311"/>
        <v>521103888.95465714</v>
      </c>
      <c r="I482" s="4">
        <f t="shared" si="312"/>
        <v>330252546.89043134</v>
      </c>
      <c r="J482" s="4">
        <f t="shared" si="313"/>
        <v>216931541.0719333</v>
      </c>
      <c r="K482" s="4">
        <f t="shared" si="314"/>
        <v>147488052.03262272</v>
      </c>
      <c r="L482" s="4">
        <f t="shared" si="315"/>
        <v>103424654.22940737</v>
      </c>
      <c r="M482" s="4">
        <f t="shared" si="316"/>
        <v>74524027.248876825</v>
      </c>
      <c r="N482" s="4">
        <f t="shared" si="317"/>
        <v>54990616.96456489</v>
      </c>
      <c r="O482" s="4">
        <f t="shared" si="318"/>
        <v>41430036.494516015</v>
      </c>
      <c r="P482" s="4">
        <f t="shared" si="319"/>
        <v>31789522.934631657</v>
      </c>
      <c r="Q482" s="4">
        <f t="shared" si="320"/>
        <v>24789683.679496758</v>
      </c>
      <c r="R482" s="4">
        <f t="shared" si="321"/>
        <v>19610760.789644551</v>
      </c>
      <c r="S482" s="4">
        <f t="shared" si="322"/>
        <v>15714121.228667853</v>
      </c>
    </row>
    <row r="483" spans="1:20" x14ac:dyDescent="0.3">
      <c r="A483" s="14">
        <f t="shared" si="305"/>
        <v>1.11375</v>
      </c>
      <c r="B483" s="16">
        <f t="shared" si="306"/>
        <v>77366.132204774403</v>
      </c>
      <c r="C483" s="4"/>
      <c r="D483" s="4">
        <f t="shared" si="307"/>
        <v>1067360958.5132186</v>
      </c>
      <c r="E483" s="4">
        <f t="shared" si="308"/>
        <v>1525347680.3627782</v>
      </c>
      <c r="F483" s="4">
        <f t="shared" si="309"/>
        <v>1054913970.8827637</v>
      </c>
      <c r="G483" s="4">
        <f t="shared" si="310"/>
        <v>642086653.39243674</v>
      </c>
      <c r="H483" s="4">
        <f t="shared" si="311"/>
        <v>391912966.69718719</v>
      </c>
      <c r="I483" s="4">
        <f t="shared" si="312"/>
        <v>247280178.09765399</v>
      </c>
      <c r="J483" s="4">
        <f t="shared" si="313"/>
        <v>162033019.46754184</v>
      </c>
      <c r="K483" s="4">
        <f t="shared" si="314"/>
        <v>110004948.50545122</v>
      </c>
      <c r="L483" s="4">
        <f t="shared" si="315"/>
        <v>77071170.181662038</v>
      </c>
      <c r="M483" s="4">
        <f t="shared" si="316"/>
        <v>55502660.315010361</v>
      </c>
      <c r="N483" s="4">
        <f t="shared" si="317"/>
        <v>40939118.314087614</v>
      </c>
      <c r="O483" s="4">
        <f t="shared" si="318"/>
        <v>30835402.97374782</v>
      </c>
      <c r="P483" s="4">
        <f t="shared" si="319"/>
        <v>23655739.607591949</v>
      </c>
      <c r="Q483" s="4">
        <f t="shared" si="320"/>
        <v>18444390.652253475</v>
      </c>
      <c r="R483" s="4">
        <f t="shared" si="321"/>
        <v>14589623.293989142</v>
      </c>
      <c r="S483" s="4">
        <f t="shared" si="322"/>
        <v>11689795.693284454</v>
      </c>
    </row>
    <row r="484" spans="1:20" x14ac:dyDescent="0.3">
      <c r="A484" s="14">
        <f t="shared" si="305"/>
        <v>1.1425000000000001</v>
      </c>
      <c r="B484" s="16">
        <f t="shared" si="306"/>
        <v>52022.054413555197</v>
      </c>
      <c r="C484" s="4"/>
      <c r="D484" s="4">
        <f t="shared" si="307"/>
        <v>523213645.58355325</v>
      </c>
      <c r="E484" s="4">
        <f t="shared" si="308"/>
        <v>655231934.17568398</v>
      </c>
      <c r="F484" s="4">
        <f t="shared" si="309"/>
        <v>434488925.37671661</v>
      </c>
      <c r="G484" s="4">
        <f t="shared" si="310"/>
        <v>260092038.00305533</v>
      </c>
      <c r="H484" s="4">
        <f t="shared" si="311"/>
        <v>157546794.12051126</v>
      </c>
      <c r="I484" s="4">
        <f t="shared" si="312"/>
        <v>99019308.422935039</v>
      </c>
      <c r="J484" s="4">
        <f t="shared" si="313"/>
        <v>64744142.134883061</v>
      </c>
      <c r="K484" s="4">
        <f t="shared" si="314"/>
        <v>43899492.17962303</v>
      </c>
      <c r="L484" s="4">
        <f t="shared" si="315"/>
        <v>30732554.407964658</v>
      </c>
      <c r="M484" s="4">
        <f t="shared" si="316"/>
        <v>22120780.414959364</v>
      </c>
      <c r="N484" s="4">
        <f t="shared" si="317"/>
        <v>16310896.779355392</v>
      </c>
      <c r="O484" s="4">
        <f t="shared" si="318"/>
        <v>12282517.805379063</v>
      </c>
      <c r="P484" s="4">
        <f t="shared" si="319"/>
        <v>9421117.5027094185</v>
      </c>
      <c r="Q484" s="4">
        <f t="shared" si="320"/>
        <v>7344769.6189284185</v>
      </c>
      <c r="R484" s="4">
        <f t="shared" si="321"/>
        <v>5809243.0369297983</v>
      </c>
      <c r="S484" s="4">
        <f t="shared" si="322"/>
        <v>4654291.167087052</v>
      </c>
    </row>
    <row r="485" spans="1:20" x14ac:dyDescent="0.3">
      <c r="A485" s="14">
        <f t="shared" si="305"/>
        <v>1.1712499999999999</v>
      </c>
      <c r="B485" s="16">
        <f t="shared" si="306"/>
        <v>64694.093309164818</v>
      </c>
      <c r="C485" s="4"/>
      <c r="D485" s="4">
        <f t="shared" si="307"/>
        <v>858632916.95761466</v>
      </c>
      <c r="E485" s="4">
        <f t="shared" si="308"/>
        <v>957113967.95652461</v>
      </c>
      <c r="F485" s="4">
        <f t="shared" si="309"/>
        <v>611565358.86241174</v>
      </c>
      <c r="G485" s="4">
        <f t="shared" si="310"/>
        <v>360759554.76572961</v>
      </c>
      <c r="H485" s="4">
        <f t="shared" si="311"/>
        <v>217059478.66532776</v>
      </c>
      <c r="I485" s="4">
        <f t="shared" si="312"/>
        <v>135956356.31922397</v>
      </c>
      <c r="J485" s="4">
        <f t="shared" si="313"/>
        <v>88727225.000890136</v>
      </c>
      <c r="K485" s="4">
        <f t="shared" si="314"/>
        <v>60094018.02115123</v>
      </c>
      <c r="L485" s="4">
        <f t="shared" si="315"/>
        <v>42040717.139209747</v>
      </c>
      <c r="M485" s="4">
        <f t="shared" si="316"/>
        <v>30246690.752665363</v>
      </c>
      <c r="N485" s="4">
        <f t="shared" si="317"/>
        <v>22295919.61202243</v>
      </c>
      <c r="O485" s="4">
        <f t="shared" si="318"/>
        <v>16785929.176428441</v>
      </c>
      <c r="P485" s="4">
        <f t="shared" si="319"/>
        <v>12873511.389403515</v>
      </c>
      <c r="Q485" s="4">
        <f t="shared" si="320"/>
        <v>10035220.240755415</v>
      </c>
      <c r="R485" s="4">
        <f t="shared" si="321"/>
        <v>7936598.6607458694</v>
      </c>
      <c r="S485" s="4">
        <f t="shared" si="322"/>
        <v>6358328.9586268403</v>
      </c>
    </row>
    <row r="486" spans="1:20" ht="17.25" thickBot="1" x14ac:dyDescent="0.35">
      <c r="A486" s="14">
        <f t="shared" si="305"/>
        <v>1.2</v>
      </c>
      <c r="B486" s="16">
        <f t="shared" si="306"/>
        <v>56023.75090690561</v>
      </c>
      <c r="C486" s="4"/>
      <c r="D486" s="4">
        <f t="shared" si="307"/>
        <v>670953628.60034871</v>
      </c>
      <c r="E486" s="4">
        <f t="shared" si="308"/>
        <v>674730465.32994735</v>
      </c>
      <c r="F486" s="4">
        <f t="shared" si="309"/>
        <v>417220633.37756205</v>
      </c>
      <c r="G486" s="4">
        <f t="shared" si="310"/>
        <v>242942628.68608806</v>
      </c>
      <c r="H486" s="4">
        <f t="shared" si="311"/>
        <v>145305012.09909347</v>
      </c>
      <c r="I486" s="4">
        <f t="shared" si="312"/>
        <v>90736891.877811998</v>
      </c>
      <c r="J486" s="4">
        <f t="shared" si="313"/>
        <v>59117108.316482507</v>
      </c>
      <c r="K486" s="4">
        <f t="shared" si="314"/>
        <v>39999895.13329798</v>
      </c>
      <c r="L486" s="4">
        <f t="shared" si="315"/>
        <v>27966114.436481234</v>
      </c>
      <c r="M486" s="4">
        <f t="shared" si="316"/>
        <v>20112602.200833865</v>
      </c>
      <c r="N486" s="4">
        <f t="shared" si="317"/>
        <v>14821799.082005274</v>
      </c>
      <c r="O486" s="4">
        <f t="shared" si="318"/>
        <v>11156852.724166291</v>
      </c>
      <c r="P486" s="4">
        <f t="shared" si="319"/>
        <v>8555340.0389907528</v>
      </c>
      <c r="Q486" s="4">
        <f t="shared" si="320"/>
        <v>6668475.9826266915</v>
      </c>
      <c r="R486" s="4">
        <f t="shared" si="321"/>
        <v>5273563.2248658547</v>
      </c>
      <c r="S486" s="4">
        <f t="shared" si="322"/>
        <v>4224645.1866050381</v>
      </c>
    </row>
    <row r="487" spans="1:20" ht="17.25" thickBot="1" x14ac:dyDescent="0.35">
      <c r="A487" s="6"/>
      <c r="B487" s="7"/>
      <c r="C487" s="7" t="s">
        <v>23</v>
      </c>
      <c r="D487" s="15">
        <f>SUM(D446:D486)</f>
        <v>9679178211.7615795</v>
      </c>
      <c r="E487" s="15">
        <f t="shared" ref="E487" si="323">SUM(E446:E486)</f>
        <v>56784163659.961449</v>
      </c>
      <c r="F487" s="15">
        <f t="shared" ref="F487" si="324">SUM(F446:F486)</f>
        <v>175313399254.79108</v>
      </c>
      <c r="G487" s="15">
        <f t="shared" ref="G487" si="325">SUM(G446:G486)</f>
        <v>415063828596.64929</v>
      </c>
      <c r="H487" s="15">
        <f t="shared" ref="H487" si="326">SUM(H446:H486)</f>
        <v>980531207336.33667</v>
      </c>
      <c r="I487" s="15">
        <f t="shared" ref="I487" si="327">SUM(I446:I486)</f>
        <v>1875116646648.7947</v>
      </c>
      <c r="J487" s="15">
        <f t="shared" ref="J487" si="328">SUM(J446:J486)</f>
        <v>2806821084320.5552</v>
      </c>
      <c r="K487" s="15">
        <f t="shared" ref="K487" si="329">SUM(K446:K486)</f>
        <v>3504508249049.2354</v>
      </c>
      <c r="L487" s="15">
        <f t="shared" ref="L487" si="330">SUM(L446:L486)</f>
        <v>3870875942400.3662</v>
      </c>
      <c r="M487" s="15">
        <f t="shared" ref="M487" si="331">SUM(M446:M486)</f>
        <v>3940247000638.2173</v>
      </c>
      <c r="N487" s="15">
        <f t="shared" ref="N487" si="332">SUM(N446:N486)</f>
        <v>3797864413118.7363</v>
      </c>
      <c r="O487" s="15">
        <f t="shared" ref="O487" si="333">SUM(O446:O486)</f>
        <v>3529080780238.5645</v>
      </c>
      <c r="P487" s="15">
        <f t="shared" ref="P487" si="334">SUM(P446:P486)</f>
        <v>3199856798242.1743</v>
      </c>
      <c r="Q487" s="15">
        <f t="shared" ref="Q487" si="335">SUM(Q446:Q486)</f>
        <v>2854417844311.9985</v>
      </c>
      <c r="R487" s="15">
        <f t="shared" ref="R487" si="336">SUM(R446:R486)</f>
        <v>2519357419131.5713</v>
      </c>
      <c r="S487" s="20">
        <f>SUM(S446:S486)</f>
        <v>2208875275845.187</v>
      </c>
      <c r="T487" s="12">
        <f>SUM(D487:S487)</f>
        <v>35744393231004.898</v>
      </c>
    </row>
    <row r="488" spans="1:20" ht="17.25" thickBot="1" x14ac:dyDescent="0.35">
      <c r="A488" s="1" t="s">
        <v>16</v>
      </c>
      <c r="B488" s="2">
        <f>A491-A490</f>
        <v>2.8749999999999998E-2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20" ht="17.25" thickBot="1" x14ac:dyDescent="0.35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20" x14ac:dyDescent="0.3">
      <c r="A490" s="14">
        <f>A446</f>
        <v>0.05</v>
      </c>
      <c r="B490" s="16">
        <f>B446</f>
        <v>0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0</v>
      </c>
    </row>
    <row r="491" spans="1:20" x14ac:dyDescent="0.3">
      <c r="A491" s="14">
        <f t="shared" ref="A491:A530" si="337">A447</f>
        <v>7.8750000000000001E-2</v>
      </c>
      <c r="B491" s="16">
        <f t="shared" ref="B491:B530" si="338">B447</f>
        <v>2667.7976622336</v>
      </c>
      <c r="C491" s="4"/>
      <c r="D491" s="4">
        <f t="shared" ref="D491:D530" si="339">$B$4*(B491^2)*($D$488^2*(2*PI())^4*A491^-5/4/PI()/$D$5^4*EXP((-1/PI())*(2*PI()/$D$5)^4*A491^-4))</f>
        <v>0</v>
      </c>
      <c r="E491" s="4">
        <f t="shared" ref="E491:E530" si="340">$B$4*(B491^2)*($D$488^2*(2*PI())^4*A491^-5/4/PI()/$E$5^4*EXP((-1/PI())*(2*PI()/$E$5)^4*A491^-4))</f>
        <v>0</v>
      </c>
      <c r="F491" s="4">
        <f t="shared" ref="F491:F530" si="341">$B$4*(B491^2)*($D$488^2*(2*PI())^4*A491^-5/4/PI()/$F$5^4*EXP((-1/PI())*(2*PI()/$F$5)^4*A491^-4))</f>
        <v>0</v>
      </c>
      <c r="G491" s="4">
        <f t="shared" ref="G491:G530" si="342">$B$4*(B491^2)*($D$488^2*(2*PI())^4*A491^-5/4/PI()/$G$5^4*EXP((-1/PI())*(2*PI()/$G$5)^4*A491^-4))</f>
        <v>0</v>
      </c>
      <c r="H491" s="4">
        <f t="shared" ref="H491:H530" si="343">$B$4*(B491^2)*($D$488^2*(2*PI())^4*A491^-5/4/PI()/$H$5^4*EXP((-1/PI())*(2*PI()/$H$5)^4*A491^-4))</f>
        <v>0</v>
      </c>
      <c r="I491" s="4">
        <f t="shared" ref="I491:I530" si="344">$B$4*(B491^2)*($D$488^2*(2*PI())^4*A491^-5/4/PI()/$I$5^4*EXP((-1/PI())*(2*PI()/$I$5)^4*A491^-4))</f>
        <v>0</v>
      </c>
      <c r="J491" s="4">
        <f t="shared" ref="J491:J530" si="345">$B$4*(B491^2)*($D$488^2*(2*PI())^4*A491^-5/4/PI()/$J$5^4*EXP((-1/PI())*(2*PI()/$J$5)^4*A491^-4))</f>
        <v>0</v>
      </c>
      <c r="K491" s="4">
        <f t="shared" ref="K491:K530" si="346">$B$4*(B491^2)*($D$488^2*(2*PI())^4*A491^-5/4/PI()/$K$5^4*EXP((-1/PI())*(2*PI()/$K$5)^4*A491^-4))</f>
        <v>0</v>
      </c>
      <c r="L491" s="4">
        <f t="shared" ref="L491:L530" si="347">$B$4*(B491^2)*($D$488^2*(2*PI())^4*A491^-5/4/PI()/$L$5^4*EXP((-1/PI())*(2*PI()/$L$5)^4*A491^-4))</f>
        <v>0</v>
      </c>
      <c r="M491" s="4">
        <f t="shared" ref="M491:M530" si="348">$B$4*(B491^2)*($D$488^2*(2*PI())^4*A491^-5/4/PI()/$M$5^4*EXP((-1/PI())*(2*PI()/$M$5)^4*A491^-4))</f>
        <v>1.5650008334471977E-219</v>
      </c>
      <c r="N491" s="4">
        <f t="shared" ref="N491:N530" si="349">$B$4*(B491^2)*($D$488^2*(2*PI())^4*A491^-5/4/PI()/$N$5^4*EXP((-1/PI())*(2*PI()/$N$5)^4*A491^-4))</f>
        <v>7.2696992957213822E-159</v>
      </c>
      <c r="O491" s="4">
        <f t="shared" ref="O491:O530" si="350">$B$4*(B491^2)*($D$488^2*(2*PI())^4*A491^-5/4/PI()/$O$5^4*EXP((-1/PI())*(2*PI()/$O$5)^4*A491^-4))</f>
        <v>4.6672425115315835E-117</v>
      </c>
      <c r="P491" s="4">
        <f t="shared" ref="P491:P530" si="351">$B$4*(B491^2)*($D$488^2*(2*PI())^4*A491^-5/4/PI()/$P$5^4*EXP((-1/PI())*(2*PI()/$P$5)^4*A491^-4))</f>
        <v>1.6854461501993956E-87</v>
      </c>
      <c r="Q491" s="4">
        <f t="shared" ref="Q491:Q530" si="352">$B$4*(B491^2)*($D$488^2*(2*PI())^4*A491^-5/4/PI()/$Q$5^4*EXP((-1/PI())*(2*PI()/$Q$5)^4*A491^-4))</f>
        <v>3.918270687133094E-66</v>
      </c>
      <c r="R491" s="4">
        <f t="shared" ref="R491:R530" si="353">$B$4*(B491^2)*($D$488^2*(2*PI())^4*A491^-5/4/PI()/$R$5^4*EXP((-1/PI())*(2*PI()/$R$5)^4*A491^-4))</f>
        <v>2.1952686287256549E-50</v>
      </c>
      <c r="S491" s="4">
        <f t="shared" ref="S491:S530" si="354">$B$4*(B491^2)*($D$488^2*(2*PI())^4*A491^-5/4/PI()/$S$5^4*EXP((-1/PI())*(2*PI()/$S$5)^4*A491^-4))</f>
        <v>1.4119954786699801E-38</v>
      </c>
    </row>
    <row r="492" spans="1:20" x14ac:dyDescent="0.3">
      <c r="A492" s="14">
        <f t="shared" si="337"/>
        <v>0.1075</v>
      </c>
      <c r="B492" s="16">
        <f t="shared" si="338"/>
        <v>12005.089480051201</v>
      </c>
      <c r="C492" s="4"/>
      <c r="D492" s="4">
        <f t="shared" si="339"/>
        <v>0</v>
      </c>
      <c r="E492" s="4">
        <f t="shared" si="340"/>
        <v>0</v>
      </c>
      <c r="F492" s="4">
        <f t="shared" si="341"/>
        <v>0</v>
      </c>
      <c r="G492" s="4">
        <f t="shared" si="342"/>
        <v>0</v>
      </c>
      <c r="H492" s="4">
        <f t="shared" si="343"/>
        <v>0</v>
      </c>
      <c r="I492" s="4">
        <f t="shared" si="344"/>
        <v>7.878644754244951E-298</v>
      </c>
      <c r="J492" s="4">
        <f t="shared" si="345"/>
        <v>4.9110634015335721E-187</v>
      </c>
      <c r="K492" s="4">
        <f t="shared" si="346"/>
        <v>7.2841714709701762E-122</v>
      </c>
      <c r="L492" s="4">
        <f t="shared" si="347"/>
        <v>1.5504005348368077E-81</v>
      </c>
      <c r="M492" s="4">
        <f t="shared" si="348"/>
        <v>1.6072179249619098E-55</v>
      </c>
      <c r="N492" s="4">
        <f t="shared" si="349"/>
        <v>3.819521681996236E-38</v>
      </c>
      <c r="O492" s="4">
        <f t="shared" si="350"/>
        <v>3.4160651748991152E-26</v>
      </c>
      <c r="P492" s="4">
        <f t="shared" si="351"/>
        <v>9.1868773745688198E-18</v>
      </c>
      <c r="Q492" s="4">
        <f t="shared" si="352"/>
        <v>1.093987872289182E-11</v>
      </c>
      <c r="R492" s="4">
        <f t="shared" si="353"/>
        <v>3.1733531768831026E-7</v>
      </c>
      <c r="S492" s="4">
        <f t="shared" si="354"/>
        <v>6.8139511632842162E-4</v>
      </c>
    </row>
    <row r="493" spans="1:20" x14ac:dyDescent="0.3">
      <c r="A493" s="14">
        <f t="shared" si="337"/>
        <v>0.13625000000000001</v>
      </c>
      <c r="B493" s="16">
        <f t="shared" si="338"/>
        <v>32013.571946803204</v>
      </c>
      <c r="C493" s="4"/>
      <c r="D493" s="4">
        <f t="shared" si="339"/>
        <v>0</v>
      </c>
      <c r="E493" s="4">
        <f t="shared" si="340"/>
        <v>0</v>
      </c>
      <c r="F493" s="4">
        <f t="shared" si="341"/>
        <v>0</v>
      </c>
      <c r="G493" s="4">
        <f t="shared" si="342"/>
        <v>0</v>
      </c>
      <c r="H493" s="4">
        <f t="shared" si="343"/>
        <v>8.3803162501549143E-186</v>
      </c>
      <c r="I493" s="4">
        <f t="shared" si="344"/>
        <v>3.3824673609766645E-108</v>
      </c>
      <c r="J493" s="4">
        <f t="shared" si="345"/>
        <v>2.21532647850585E-65</v>
      </c>
      <c r="K493" s="4">
        <f t="shared" si="346"/>
        <v>3.1169344280107534E-40</v>
      </c>
      <c r="L493" s="4">
        <f t="shared" si="347"/>
        <v>1.0583718408113645E-24</v>
      </c>
      <c r="M493" s="4">
        <f t="shared" si="348"/>
        <v>1.040761859519477E-14</v>
      </c>
      <c r="N493" s="4">
        <f t="shared" si="349"/>
        <v>4.665404556149468E-8</v>
      </c>
      <c r="O493" s="4">
        <f t="shared" si="350"/>
        <v>1.675875997419663E-3</v>
      </c>
      <c r="P493" s="4">
        <f t="shared" si="351"/>
        <v>2.6296007888024167</v>
      </c>
      <c r="Q493" s="4">
        <f t="shared" si="352"/>
        <v>510.32339039329719</v>
      </c>
      <c r="R493" s="4">
        <f t="shared" si="353"/>
        <v>23687.790641758249</v>
      </c>
      <c r="S493" s="4">
        <f t="shared" si="354"/>
        <v>404156.94532748818</v>
      </c>
    </row>
    <row r="494" spans="1:20" x14ac:dyDescent="0.3">
      <c r="A494" s="14">
        <f t="shared" si="337"/>
        <v>0.16500000000000001</v>
      </c>
      <c r="B494" s="16">
        <f t="shared" si="338"/>
        <v>70029.688633631988</v>
      </c>
      <c r="C494" s="4"/>
      <c r="D494" s="4">
        <f t="shared" si="339"/>
        <v>0</v>
      </c>
      <c r="E494" s="4">
        <f t="shared" si="340"/>
        <v>0</v>
      </c>
      <c r="F494" s="4">
        <f t="shared" si="341"/>
        <v>0</v>
      </c>
      <c r="G494" s="4">
        <f t="shared" si="342"/>
        <v>1.5264372565053628E-150</v>
      </c>
      <c r="H494" s="4">
        <f t="shared" si="343"/>
        <v>8.0644922912471186E-80</v>
      </c>
      <c r="I494" s="4">
        <f t="shared" si="344"/>
        <v>7.4726133890171852E-44</v>
      </c>
      <c r="J494" s="4">
        <f t="shared" si="345"/>
        <v>4.7606890254271914E-24</v>
      </c>
      <c r="K494" s="4">
        <f t="shared" si="346"/>
        <v>1.8943088147645717E-12</v>
      </c>
      <c r="L494" s="4">
        <f t="shared" si="347"/>
        <v>2.5945313601850098E-5</v>
      </c>
      <c r="M494" s="4">
        <f t="shared" si="348"/>
        <v>0.96097736635905007</v>
      </c>
      <c r="N494" s="4">
        <f t="shared" si="349"/>
        <v>1008.8843101311099</v>
      </c>
      <c r="O494" s="4">
        <f t="shared" si="350"/>
        <v>113619.58355233521</v>
      </c>
      <c r="P494" s="4">
        <f t="shared" si="351"/>
        <v>3015059.1378883831</v>
      </c>
      <c r="Q494" s="4">
        <f t="shared" si="352"/>
        <v>30547795.87971146</v>
      </c>
      <c r="R494" s="4">
        <f t="shared" si="353"/>
        <v>160405415.97047266</v>
      </c>
      <c r="S494" s="4">
        <f t="shared" si="354"/>
        <v>532603589.2332648</v>
      </c>
    </row>
    <row r="495" spans="1:20" x14ac:dyDescent="0.3">
      <c r="A495" s="14">
        <f t="shared" si="337"/>
        <v>0.19375000000000001</v>
      </c>
      <c r="B495" s="16">
        <f t="shared" si="338"/>
        <v>129388.18661832964</v>
      </c>
      <c r="C495" s="4"/>
      <c r="D495" s="4">
        <f t="shared" si="339"/>
        <v>0</v>
      </c>
      <c r="E495" s="4">
        <f t="shared" si="340"/>
        <v>0</v>
      </c>
      <c r="F495" s="4">
        <f t="shared" si="341"/>
        <v>2.6008596626679178E-154</v>
      </c>
      <c r="G495" s="4">
        <f t="shared" si="342"/>
        <v>3.6160395547188964E-73</v>
      </c>
      <c r="H495" s="4">
        <f t="shared" si="343"/>
        <v>4.357125127973054E-36</v>
      </c>
      <c r="I495" s="4">
        <f t="shared" si="344"/>
        <v>2.8443835357960956E-17</v>
      </c>
      <c r="J495" s="4">
        <f t="shared" si="345"/>
        <v>6.0117800559268918E-7</v>
      </c>
      <c r="K495" s="4">
        <f t="shared" si="346"/>
        <v>0.62782294762597546</v>
      </c>
      <c r="L495" s="4">
        <f t="shared" si="347"/>
        <v>2996.6522269892607</v>
      </c>
      <c r="M495" s="4">
        <f t="shared" si="348"/>
        <v>647133.9996252968</v>
      </c>
      <c r="N495" s="4">
        <f t="shared" si="349"/>
        <v>21710607.600364532</v>
      </c>
      <c r="O495" s="4">
        <f t="shared" si="350"/>
        <v>227475479.38473791</v>
      </c>
      <c r="P495" s="4">
        <f t="shared" si="351"/>
        <v>1124421911.9578519</v>
      </c>
      <c r="Q495" s="4">
        <f t="shared" si="352"/>
        <v>3376103565.8660917</v>
      </c>
      <c r="R495" s="4">
        <f t="shared" si="353"/>
        <v>7224274239.237443</v>
      </c>
      <c r="S495" s="4">
        <f t="shared" si="354"/>
        <v>12222710666.318977</v>
      </c>
    </row>
    <row r="496" spans="1:20" x14ac:dyDescent="0.3">
      <c r="A496" s="14">
        <f t="shared" si="337"/>
        <v>0.2225</v>
      </c>
      <c r="B496" s="16">
        <f t="shared" si="338"/>
        <v>216758.56005648003</v>
      </c>
      <c r="C496" s="4"/>
      <c r="D496" s="4">
        <f t="shared" si="339"/>
        <v>0</v>
      </c>
      <c r="E496" s="4">
        <f t="shared" si="340"/>
        <v>4.1326438501090058E-201</v>
      </c>
      <c r="F496" s="4">
        <f t="shared" si="341"/>
        <v>3.7882098993372925E-83</v>
      </c>
      <c r="G496" s="4">
        <f t="shared" si="342"/>
        <v>1.2886027364706448E-36</v>
      </c>
      <c r="H496" s="4">
        <f t="shared" si="343"/>
        <v>2.1134046083356675E-15</v>
      </c>
      <c r="I496" s="4">
        <f t="shared" si="344"/>
        <v>1.1234327977921385E-4</v>
      </c>
      <c r="J496" s="4">
        <f t="shared" si="345"/>
        <v>80.356208089833814</v>
      </c>
      <c r="K496" s="4">
        <f t="shared" si="346"/>
        <v>195787.37613832543</v>
      </c>
      <c r="L496" s="4">
        <f t="shared" si="347"/>
        <v>21868686.337050237</v>
      </c>
      <c r="M496" s="4">
        <f t="shared" si="348"/>
        <v>417300253.6745066</v>
      </c>
      <c r="N496" s="4">
        <f t="shared" si="349"/>
        <v>2759603622.4148746</v>
      </c>
      <c r="O496" s="4">
        <f t="shared" si="350"/>
        <v>9434254762.3672333</v>
      </c>
      <c r="P496" s="4">
        <f t="shared" si="351"/>
        <v>21110265418.66494</v>
      </c>
      <c r="Q496" s="4">
        <f t="shared" si="352"/>
        <v>35716858020.378723</v>
      </c>
      <c r="R496" s="4">
        <f t="shared" si="353"/>
        <v>50048011124.76133</v>
      </c>
      <c r="S496" s="4">
        <f t="shared" si="354"/>
        <v>61611979200.456505</v>
      </c>
    </row>
    <row r="497" spans="1:19" x14ac:dyDescent="0.3">
      <c r="A497" s="14">
        <f t="shared" si="337"/>
        <v>0.25124999999999997</v>
      </c>
      <c r="B497" s="16">
        <f t="shared" si="338"/>
        <v>331473.85953252477</v>
      </c>
      <c r="C497" s="4"/>
      <c r="D497" s="4">
        <f t="shared" si="339"/>
        <v>0</v>
      </c>
      <c r="E497" s="4">
        <f t="shared" si="340"/>
        <v>1.783326993985228E-118</v>
      </c>
      <c r="F497" s="4">
        <f t="shared" si="341"/>
        <v>4.6477044397914446E-46</v>
      </c>
      <c r="G497" s="4">
        <f t="shared" si="342"/>
        <v>1.4923369171297124E-17</v>
      </c>
      <c r="H497" s="4">
        <f t="shared" si="343"/>
        <v>1.3363748513899553E-4</v>
      </c>
      <c r="I497" s="4">
        <f t="shared" si="344"/>
        <v>435.27111620364815</v>
      </c>
      <c r="J497" s="4">
        <f t="shared" si="345"/>
        <v>1462339.1246107987</v>
      </c>
      <c r="K497" s="4">
        <f t="shared" si="346"/>
        <v>151731500.82152054</v>
      </c>
      <c r="L497" s="4">
        <f t="shared" si="347"/>
        <v>2397952250.1913366</v>
      </c>
      <c r="M497" s="4">
        <f t="shared" si="348"/>
        <v>12933035184.284636</v>
      </c>
      <c r="N497" s="4">
        <f t="shared" si="349"/>
        <v>36711370702.802864</v>
      </c>
      <c r="O497" s="4">
        <f t="shared" si="350"/>
        <v>70040878440.961349</v>
      </c>
      <c r="P497" s="4">
        <f t="shared" si="351"/>
        <v>103724073952.69604</v>
      </c>
      <c r="Q497" s="4">
        <f t="shared" si="352"/>
        <v>130175242046.36246</v>
      </c>
      <c r="R497" s="4">
        <f t="shared" si="353"/>
        <v>146314780723.40491</v>
      </c>
      <c r="S497" s="4">
        <f t="shared" si="354"/>
        <v>152633188817.09576</v>
      </c>
    </row>
    <row r="498" spans="1:19" x14ac:dyDescent="0.3">
      <c r="A498" s="14">
        <f t="shared" si="337"/>
        <v>0.28000000000000003</v>
      </c>
      <c r="B498" s="16">
        <f t="shared" si="338"/>
        <v>472200.18621534732</v>
      </c>
      <c r="C498" s="4"/>
      <c r="D498" s="4">
        <f t="shared" si="339"/>
        <v>1.0525127747486492E-219</v>
      </c>
      <c r="E498" s="4">
        <f t="shared" si="340"/>
        <v>4.9173885518291606E-72</v>
      </c>
      <c r="F498" s="4">
        <f t="shared" si="341"/>
        <v>3.297478175505582E-25</v>
      </c>
      <c r="G498" s="4">
        <f t="shared" si="342"/>
        <v>7.9005700147124461E-7</v>
      </c>
      <c r="H498" s="4">
        <f t="shared" si="343"/>
        <v>161.20114154295877</v>
      </c>
      <c r="I498" s="4">
        <f t="shared" si="344"/>
        <v>2255945.2456379025</v>
      </c>
      <c r="J498" s="4">
        <f t="shared" si="345"/>
        <v>372868582.42784947</v>
      </c>
      <c r="K498" s="4">
        <f t="shared" si="346"/>
        <v>6568281042.7510967</v>
      </c>
      <c r="L498" s="4">
        <f t="shared" si="347"/>
        <v>34598956116.911171</v>
      </c>
      <c r="M498" s="4">
        <f t="shared" si="348"/>
        <v>91749904135.71167</v>
      </c>
      <c r="N498" s="4">
        <f t="shared" si="349"/>
        <v>161936233924.12524</v>
      </c>
      <c r="O498" s="4">
        <f t="shared" si="350"/>
        <v>222626072708.96692</v>
      </c>
      <c r="P498" s="4">
        <f t="shared" si="351"/>
        <v>261450866830.81696</v>
      </c>
      <c r="Q498" s="4">
        <f t="shared" si="352"/>
        <v>277428665817.26233</v>
      </c>
      <c r="R498" s="4">
        <f t="shared" si="353"/>
        <v>275494597405.15552</v>
      </c>
      <c r="S498" s="4">
        <f t="shared" si="354"/>
        <v>261859229021.29471</v>
      </c>
    </row>
    <row r="499" spans="1:19" x14ac:dyDescent="0.3">
      <c r="A499" s="14">
        <f t="shared" si="337"/>
        <v>0.30875000000000002</v>
      </c>
      <c r="B499" s="16">
        <f t="shared" si="338"/>
        <v>627599.40004045458</v>
      </c>
      <c r="C499" s="4"/>
      <c r="D499" s="4">
        <f t="shared" si="339"/>
        <v>4.4235575149114893E-144</v>
      </c>
      <c r="E499" s="4">
        <f t="shared" si="340"/>
        <v>2.445131793076459E-44</v>
      </c>
      <c r="F499" s="4">
        <f t="shared" si="341"/>
        <v>8.8910428384908152E-13</v>
      </c>
      <c r="G499" s="4">
        <f t="shared" si="342"/>
        <v>1.9361555807468345</v>
      </c>
      <c r="H499" s="4">
        <f t="shared" si="343"/>
        <v>671726.45018463815</v>
      </c>
      <c r="I499" s="4">
        <f t="shared" si="344"/>
        <v>364052509.2824772</v>
      </c>
      <c r="J499" s="4">
        <f t="shared" si="345"/>
        <v>9978145642.2446117</v>
      </c>
      <c r="K499" s="4">
        <f t="shared" si="346"/>
        <v>61025777012.257545</v>
      </c>
      <c r="L499" s="4">
        <f t="shared" si="347"/>
        <v>166906108057.79803</v>
      </c>
      <c r="M499" s="4">
        <f t="shared" si="348"/>
        <v>289790410367.26221</v>
      </c>
      <c r="N499" s="4">
        <f t="shared" si="349"/>
        <v>385225082662.77063</v>
      </c>
      <c r="O499" s="4">
        <f t="shared" si="350"/>
        <v>435556233256.99207</v>
      </c>
      <c r="P499" s="4">
        <f t="shared" si="351"/>
        <v>445426496105.21967</v>
      </c>
      <c r="Q499" s="4">
        <f t="shared" si="352"/>
        <v>427617259763.90497</v>
      </c>
      <c r="R499" s="4">
        <f t="shared" si="353"/>
        <v>394387394405.35706</v>
      </c>
      <c r="S499" s="4">
        <f t="shared" si="354"/>
        <v>354628057084.84381</v>
      </c>
    </row>
    <row r="500" spans="1:19" x14ac:dyDescent="0.3">
      <c r="A500" s="14">
        <f t="shared" si="337"/>
        <v>0.33750000000000002</v>
      </c>
      <c r="B500" s="16">
        <f t="shared" si="338"/>
        <v>782998.61386556167</v>
      </c>
      <c r="C500" s="4"/>
      <c r="D500" s="4">
        <f t="shared" si="339"/>
        <v>9.6483587380418847E-97</v>
      </c>
      <c r="E500" s="4">
        <f t="shared" si="340"/>
        <v>5.1423461916411265E-27</v>
      </c>
      <c r="F500" s="4">
        <f t="shared" si="341"/>
        <v>5.1417565690442344E-5</v>
      </c>
      <c r="G500" s="4">
        <f t="shared" si="342"/>
        <v>18425.562718379355</v>
      </c>
      <c r="H500" s="4">
        <f t="shared" si="343"/>
        <v>117817669.13347565</v>
      </c>
      <c r="I500" s="4">
        <f t="shared" si="344"/>
        <v>8334474227.0687695</v>
      </c>
      <c r="J500" s="4">
        <f t="shared" si="345"/>
        <v>74139542629.501373</v>
      </c>
      <c r="K500" s="4">
        <f t="shared" si="346"/>
        <v>233764690266.745</v>
      </c>
      <c r="L500" s="4">
        <f t="shared" si="347"/>
        <v>424096862090.97125</v>
      </c>
      <c r="M500" s="4">
        <f t="shared" si="348"/>
        <v>564786341329.2312</v>
      </c>
      <c r="N500" s="4">
        <f t="shared" si="349"/>
        <v>628657989005.4939</v>
      </c>
      <c r="O500" s="4">
        <f t="shared" si="350"/>
        <v>628885076277.17676</v>
      </c>
      <c r="P500" s="4">
        <f t="shared" si="351"/>
        <v>589759096353.06641</v>
      </c>
      <c r="Q500" s="4">
        <f t="shared" si="352"/>
        <v>531767476572.15936</v>
      </c>
      <c r="R500" s="4">
        <f t="shared" si="353"/>
        <v>468262837038.35663</v>
      </c>
      <c r="S500" s="4">
        <f t="shared" si="354"/>
        <v>406671174599.10059</v>
      </c>
    </row>
    <row r="501" spans="1:19" x14ac:dyDescent="0.3">
      <c r="A501" s="14">
        <f t="shared" si="337"/>
        <v>0.36625000000000002</v>
      </c>
      <c r="B501" s="16">
        <f t="shared" si="338"/>
        <v>915054.59814612486</v>
      </c>
      <c r="C501" s="4"/>
      <c r="D501" s="4">
        <f t="shared" si="339"/>
        <v>6.413565693217196E-66</v>
      </c>
      <c r="E501" s="4">
        <f t="shared" si="340"/>
        <v>9.2043861744088718E-16</v>
      </c>
      <c r="F501" s="4">
        <f t="shared" si="341"/>
        <v>5.3768629232752367</v>
      </c>
      <c r="G501" s="4">
        <f t="shared" si="342"/>
        <v>6575722.4236408835</v>
      </c>
      <c r="H501" s="4">
        <f t="shared" si="343"/>
        <v>3110947504.0509186</v>
      </c>
      <c r="I501" s="4">
        <f t="shared" si="344"/>
        <v>58345750617.602097</v>
      </c>
      <c r="J501" s="4">
        <f t="shared" si="345"/>
        <v>249199706328.22766</v>
      </c>
      <c r="K501" s="4">
        <f t="shared" si="346"/>
        <v>510127213094.41199</v>
      </c>
      <c r="L501" s="4">
        <f t="shared" si="347"/>
        <v>708163906088.25134</v>
      </c>
      <c r="M501" s="4">
        <f t="shared" si="348"/>
        <v>793321523963.36975</v>
      </c>
      <c r="N501" s="4">
        <f t="shared" si="349"/>
        <v>786522940070.23499</v>
      </c>
      <c r="O501" s="4">
        <f t="shared" si="350"/>
        <v>726441177310.12207</v>
      </c>
      <c r="P501" s="4">
        <f t="shared" si="351"/>
        <v>643829233036.20203</v>
      </c>
      <c r="Q501" s="4">
        <f t="shared" si="352"/>
        <v>557266547133.19836</v>
      </c>
      <c r="R501" s="4">
        <f t="shared" si="353"/>
        <v>476130617216.44592</v>
      </c>
      <c r="S501" s="4">
        <f t="shared" si="354"/>
        <v>404238085233.66425</v>
      </c>
    </row>
    <row r="502" spans="1:19" x14ac:dyDescent="0.3">
      <c r="A502" s="14">
        <f t="shared" si="337"/>
        <v>0.39500000000000002</v>
      </c>
      <c r="B502" s="16">
        <f t="shared" si="338"/>
        <v>1000424.1233376</v>
      </c>
      <c r="C502" s="4"/>
      <c r="D502" s="4">
        <f t="shared" si="339"/>
        <v>3.4371948469098681E-45</v>
      </c>
      <c r="E502" s="4">
        <f t="shared" si="340"/>
        <v>3.125315329103448E-8</v>
      </c>
      <c r="F502" s="4">
        <f t="shared" si="341"/>
        <v>11415.869159605572</v>
      </c>
      <c r="G502" s="4">
        <f t="shared" si="342"/>
        <v>302836930.94503546</v>
      </c>
      <c r="H502" s="4">
        <f t="shared" si="343"/>
        <v>24745744318.334747</v>
      </c>
      <c r="I502" s="4">
        <f t="shared" si="344"/>
        <v>189575134927.4678</v>
      </c>
      <c r="J502" s="4">
        <f t="shared" si="345"/>
        <v>493660101985.45935</v>
      </c>
      <c r="K502" s="4">
        <f t="shared" si="346"/>
        <v>755161373246.99255</v>
      </c>
      <c r="L502" s="4">
        <f t="shared" si="347"/>
        <v>875199484733.10022</v>
      </c>
      <c r="M502" s="4">
        <f t="shared" si="348"/>
        <v>872511862585.32019</v>
      </c>
      <c r="N502" s="4">
        <f t="shared" si="349"/>
        <v>800077136326.56494</v>
      </c>
      <c r="O502" s="4">
        <f t="shared" si="350"/>
        <v>700229475045.99158</v>
      </c>
      <c r="P502" s="4">
        <f t="shared" si="351"/>
        <v>597399814161.78723</v>
      </c>
      <c r="Q502" s="4">
        <f t="shared" si="352"/>
        <v>503017627355.10645</v>
      </c>
      <c r="R502" s="4">
        <f t="shared" si="353"/>
        <v>421122317496.54236</v>
      </c>
      <c r="S502" s="4">
        <f t="shared" si="354"/>
        <v>352112447369.58948</v>
      </c>
    </row>
    <row r="503" spans="1:19" x14ac:dyDescent="0.3">
      <c r="A503" s="14">
        <f t="shared" si="337"/>
        <v>0.42375000000000002</v>
      </c>
      <c r="B503" s="16">
        <f t="shared" si="338"/>
        <v>1019765.6563887937</v>
      </c>
      <c r="C503" s="4"/>
      <c r="D503" s="4">
        <f t="shared" si="339"/>
        <v>7.0750341334090329E-31</v>
      </c>
      <c r="E503" s="4">
        <f t="shared" si="340"/>
        <v>4.4334906155375133E-3</v>
      </c>
      <c r="F503" s="4">
        <f t="shared" si="341"/>
        <v>1955089.31270192</v>
      </c>
      <c r="G503" s="4">
        <f t="shared" si="342"/>
        <v>3630626136.1915908</v>
      </c>
      <c r="H503" s="4">
        <f t="shared" si="343"/>
        <v>87673131325.604111</v>
      </c>
      <c r="I503" s="4">
        <f t="shared" si="344"/>
        <v>360772150801.76654</v>
      </c>
      <c r="J503" s="4">
        <f t="shared" si="345"/>
        <v>666362242784.20544</v>
      </c>
      <c r="K503" s="4">
        <f t="shared" si="346"/>
        <v>832717086125.70447</v>
      </c>
      <c r="L503" s="4">
        <f t="shared" si="347"/>
        <v>851433835138.50513</v>
      </c>
      <c r="M503" s="4">
        <f t="shared" si="348"/>
        <v>782807823276.8645</v>
      </c>
      <c r="N503" s="4">
        <f t="shared" si="349"/>
        <v>679958646909.28442</v>
      </c>
      <c r="O503" s="4">
        <f t="shared" si="350"/>
        <v>573272604613.65186</v>
      </c>
      <c r="P503" s="4">
        <f t="shared" si="351"/>
        <v>476321979460.06165</v>
      </c>
      <c r="Q503" s="4">
        <f t="shared" si="352"/>
        <v>393465587574.91443</v>
      </c>
      <c r="R503" s="4">
        <f t="shared" si="353"/>
        <v>324785596030.60754</v>
      </c>
      <c r="S503" s="4">
        <f t="shared" si="354"/>
        <v>268696521805.30228</v>
      </c>
    </row>
    <row r="504" spans="1:19" x14ac:dyDescent="0.3">
      <c r="A504" s="14">
        <f t="shared" si="337"/>
        <v>0.45250000000000001</v>
      </c>
      <c r="B504" s="16">
        <f t="shared" si="338"/>
        <v>964408.85489744646</v>
      </c>
      <c r="C504" s="4"/>
      <c r="D504" s="4">
        <f t="shared" si="339"/>
        <v>8.7476976234373647E-21</v>
      </c>
      <c r="E504" s="4">
        <f t="shared" si="340"/>
        <v>16.552320903124805</v>
      </c>
      <c r="F504" s="4">
        <f t="shared" si="341"/>
        <v>61164522.563905478</v>
      </c>
      <c r="G504" s="4">
        <f t="shared" si="342"/>
        <v>17116777813.455244</v>
      </c>
      <c r="H504" s="4">
        <f t="shared" si="343"/>
        <v>173598583720.2518</v>
      </c>
      <c r="I504" s="4">
        <f t="shared" si="344"/>
        <v>459011693163.13568</v>
      </c>
      <c r="J504" s="4">
        <f t="shared" si="345"/>
        <v>663960737714.56372</v>
      </c>
      <c r="K504" s="4">
        <f t="shared" si="346"/>
        <v>718501480201.77795</v>
      </c>
      <c r="L504" s="4">
        <f t="shared" si="347"/>
        <v>671980384684.32275</v>
      </c>
      <c r="M504" s="4">
        <f t="shared" si="348"/>
        <v>583228371814.30957</v>
      </c>
      <c r="N504" s="4">
        <f t="shared" si="349"/>
        <v>487436696431.00635</v>
      </c>
      <c r="O504" s="4">
        <f t="shared" si="350"/>
        <v>400171984461.32855</v>
      </c>
      <c r="P504" s="4">
        <f t="shared" si="351"/>
        <v>326296520632.82593</v>
      </c>
      <c r="Q504" s="4">
        <f t="shared" si="352"/>
        <v>265890741457.14545</v>
      </c>
      <c r="R504" s="4">
        <f t="shared" si="353"/>
        <v>217283683277.95206</v>
      </c>
      <c r="S504" s="4">
        <f t="shared" si="354"/>
        <v>178407520696.3537</v>
      </c>
    </row>
    <row r="505" spans="1:19" x14ac:dyDescent="0.3">
      <c r="A505" s="14">
        <f t="shared" si="337"/>
        <v>0.48125000000000001</v>
      </c>
      <c r="B505" s="16">
        <f t="shared" si="338"/>
        <v>841690.16243470076</v>
      </c>
      <c r="C505" s="4"/>
      <c r="D505" s="4">
        <f t="shared" si="339"/>
        <v>1.4749569303339859E-13</v>
      </c>
      <c r="E505" s="4">
        <f t="shared" si="340"/>
        <v>5055.6026702801046</v>
      </c>
      <c r="F505" s="4">
        <f t="shared" si="341"/>
        <v>576754928.55925345</v>
      </c>
      <c r="G505" s="4">
        <f t="shared" si="342"/>
        <v>40752962099.629745</v>
      </c>
      <c r="H505" s="4">
        <f t="shared" si="343"/>
        <v>219922063462.81442</v>
      </c>
      <c r="I505" s="4">
        <f t="shared" si="344"/>
        <v>421543058241.81958</v>
      </c>
      <c r="J505" s="4">
        <f t="shared" si="345"/>
        <v>510449009645.76923</v>
      </c>
      <c r="K505" s="4">
        <f t="shared" si="346"/>
        <v>497485759454.66168</v>
      </c>
      <c r="L505" s="4">
        <f t="shared" si="347"/>
        <v>436059371078.42548</v>
      </c>
      <c r="M505" s="4">
        <f t="shared" si="348"/>
        <v>362935340613.85822</v>
      </c>
      <c r="N505" s="4">
        <f t="shared" si="349"/>
        <v>294936382801.21161</v>
      </c>
      <c r="O505" s="4">
        <f t="shared" si="350"/>
        <v>237496075986.56894</v>
      </c>
      <c r="P505" s="4">
        <f t="shared" si="351"/>
        <v>191019439730.37146</v>
      </c>
      <c r="Q505" s="4">
        <f t="shared" si="352"/>
        <v>154122538646.91318</v>
      </c>
      <c r="R505" s="4">
        <f t="shared" si="353"/>
        <v>125030113784.52902</v>
      </c>
      <c r="S505" s="4">
        <f t="shared" si="354"/>
        <v>102097641355.65802</v>
      </c>
    </row>
    <row r="506" spans="1:19" x14ac:dyDescent="0.3">
      <c r="A506" s="14">
        <f t="shared" si="337"/>
        <v>0.51</v>
      </c>
      <c r="B506" s="16">
        <f t="shared" si="338"/>
        <v>670951.11205175053</v>
      </c>
      <c r="C506" s="4"/>
      <c r="D506" s="4">
        <f t="shared" si="339"/>
        <v>2.4551753845374448E-8</v>
      </c>
      <c r="E506" s="4">
        <f t="shared" si="340"/>
        <v>256899.46127945758</v>
      </c>
      <c r="F506" s="4">
        <f t="shared" si="341"/>
        <v>2224728560.6614146</v>
      </c>
      <c r="G506" s="4">
        <f t="shared" si="342"/>
        <v>56665427717.063065</v>
      </c>
      <c r="H506" s="4">
        <f t="shared" si="343"/>
        <v>191555949033.53488</v>
      </c>
      <c r="I506" s="4">
        <f t="shared" si="344"/>
        <v>289269906398.16895</v>
      </c>
      <c r="J506" s="4">
        <f t="shared" si="345"/>
        <v>307027845293.28644</v>
      </c>
      <c r="K506" s="4">
        <f t="shared" si="346"/>
        <v>276890423809.64514</v>
      </c>
      <c r="L506" s="4">
        <f t="shared" si="347"/>
        <v>231310013047.97131</v>
      </c>
      <c r="M506" s="4">
        <f t="shared" si="348"/>
        <v>186632486877.4169</v>
      </c>
      <c r="N506" s="4">
        <f t="shared" si="349"/>
        <v>148544544746.1239</v>
      </c>
      <c r="O506" s="4">
        <f t="shared" si="350"/>
        <v>117911847158.8111</v>
      </c>
      <c r="P506" s="4">
        <f t="shared" si="351"/>
        <v>93879702047.440643</v>
      </c>
      <c r="Q506" s="4">
        <f t="shared" si="352"/>
        <v>75191889529.737762</v>
      </c>
      <c r="R506" s="4">
        <f t="shared" si="353"/>
        <v>60668808688.302124</v>
      </c>
      <c r="S506" s="4">
        <f t="shared" si="354"/>
        <v>49339930526.111053</v>
      </c>
    </row>
    <row r="507" spans="1:19" x14ac:dyDescent="0.3">
      <c r="A507" s="14">
        <f t="shared" si="337"/>
        <v>0.53874999999999995</v>
      </c>
      <c r="B507" s="16">
        <f t="shared" si="338"/>
        <v>486206.12394207361</v>
      </c>
      <c r="C507" s="4"/>
      <c r="D507" s="4">
        <f t="shared" si="339"/>
        <v>1.4842357643372013E-4</v>
      </c>
      <c r="E507" s="4">
        <f t="shared" si="340"/>
        <v>3472956.7910330193</v>
      </c>
      <c r="F507" s="4">
        <f t="shared" si="341"/>
        <v>4305024853.7238903</v>
      </c>
      <c r="G507" s="4">
        <f t="shared" si="342"/>
        <v>50805068168.436218</v>
      </c>
      <c r="H507" s="4">
        <f t="shared" si="343"/>
        <v>120705327966.2639</v>
      </c>
      <c r="I507" s="4">
        <f t="shared" si="344"/>
        <v>152281610692.96646</v>
      </c>
      <c r="J507" s="4">
        <f t="shared" si="345"/>
        <v>146341363755.80692</v>
      </c>
      <c r="K507" s="4">
        <f t="shared" si="346"/>
        <v>124477105557.78296</v>
      </c>
      <c r="L507" s="4">
        <f t="shared" si="347"/>
        <v>100284537540.7243</v>
      </c>
      <c r="M507" s="4">
        <f t="shared" si="348"/>
        <v>79041457653.942307</v>
      </c>
      <c r="N507" s="4">
        <f t="shared" si="349"/>
        <v>61932159741.446114</v>
      </c>
      <c r="O507" s="4">
        <f t="shared" si="350"/>
        <v>48631945797.782883</v>
      </c>
      <c r="P507" s="4">
        <f t="shared" si="351"/>
        <v>38424940558.836433</v>
      </c>
      <c r="Q507" s="4">
        <f t="shared" si="352"/>
        <v>30606088582.536896</v>
      </c>
      <c r="R507" s="4">
        <f t="shared" si="353"/>
        <v>24593901075.058918</v>
      </c>
      <c r="S507" s="4">
        <f t="shared" si="354"/>
        <v>19940104739.410824</v>
      </c>
    </row>
    <row r="508" spans="1:19" x14ac:dyDescent="0.3">
      <c r="A508" s="14">
        <f t="shared" si="337"/>
        <v>0.5675</v>
      </c>
      <c r="B508" s="16">
        <f t="shared" si="338"/>
        <v>334141.65719475842</v>
      </c>
      <c r="C508" s="4"/>
      <c r="D508" s="4">
        <f t="shared" si="339"/>
        <v>8.5641388790949707E-2</v>
      </c>
      <c r="E508" s="4">
        <f t="shared" si="340"/>
        <v>18750557.577070627</v>
      </c>
      <c r="F508" s="4">
        <f t="shared" si="341"/>
        <v>5248702890.381175</v>
      </c>
      <c r="G508" s="4">
        <f t="shared" si="342"/>
        <v>34374182518.475395</v>
      </c>
      <c r="H508" s="4">
        <f t="shared" si="343"/>
        <v>62346758578.410049</v>
      </c>
      <c r="I508" s="4">
        <f t="shared" si="344"/>
        <v>68542819112.173203</v>
      </c>
      <c r="J508" s="4">
        <f t="shared" si="345"/>
        <v>61044682583.049377</v>
      </c>
      <c r="K508" s="4">
        <f t="shared" si="346"/>
        <v>49650236884.326485</v>
      </c>
      <c r="L508" s="4">
        <f t="shared" si="347"/>
        <v>38905929021.515358</v>
      </c>
      <c r="M508" s="4">
        <f t="shared" si="348"/>
        <v>30119691051.759727</v>
      </c>
      <c r="N508" s="4">
        <f t="shared" si="349"/>
        <v>23318485516.774899</v>
      </c>
      <c r="O508" s="4">
        <f t="shared" si="350"/>
        <v>18159824171.024918</v>
      </c>
      <c r="P508" s="4">
        <f t="shared" si="351"/>
        <v>14264605617.52013</v>
      </c>
      <c r="Q508" s="4">
        <f t="shared" si="352"/>
        <v>11313935363.94548</v>
      </c>
      <c r="R508" s="4">
        <f t="shared" si="353"/>
        <v>9063056110.3724651</v>
      </c>
      <c r="S508" s="4">
        <f t="shared" si="354"/>
        <v>7330848931.4592886</v>
      </c>
    </row>
    <row r="509" spans="1:19" x14ac:dyDescent="0.3">
      <c r="A509" s="14">
        <f t="shared" si="337"/>
        <v>0.59624999999999995</v>
      </c>
      <c r="B509" s="16">
        <f t="shared" si="338"/>
        <v>267446.71563891834</v>
      </c>
      <c r="C509" s="4"/>
      <c r="D509" s="4">
        <f t="shared" si="339"/>
        <v>13.027750243673518</v>
      </c>
      <c r="E509" s="4">
        <f t="shared" si="340"/>
        <v>76019920.800247207</v>
      </c>
      <c r="F509" s="4">
        <f t="shared" si="341"/>
        <v>6706945443.3305206</v>
      </c>
      <c r="G509" s="4">
        <f t="shared" si="342"/>
        <v>27813681172.365459</v>
      </c>
      <c r="H509" s="4">
        <f t="shared" si="343"/>
        <v>40913885945.723625</v>
      </c>
      <c r="I509" s="4">
        <f t="shared" si="344"/>
        <v>40423952090.517555</v>
      </c>
      <c r="J509" s="4">
        <f t="shared" si="345"/>
        <v>33938490888.635899</v>
      </c>
      <c r="K509" s="4">
        <f t="shared" si="346"/>
        <v>26660905126.916401</v>
      </c>
      <c r="L509" s="4">
        <f t="shared" si="347"/>
        <v>20446514700.312813</v>
      </c>
      <c r="M509" s="4">
        <f t="shared" si="348"/>
        <v>15610340544.133852</v>
      </c>
      <c r="N509" s="4">
        <f t="shared" si="349"/>
        <v>11973426213.633945</v>
      </c>
      <c r="O509" s="4">
        <f t="shared" si="350"/>
        <v>9264904089.01618</v>
      </c>
      <c r="P509" s="4">
        <f t="shared" si="351"/>
        <v>7244618441.5236416</v>
      </c>
      <c r="Q509" s="4">
        <f t="shared" si="352"/>
        <v>5727184475.8449459</v>
      </c>
      <c r="R509" s="4">
        <f t="shared" si="353"/>
        <v>4576652597.5630102</v>
      </c>
      <c r="S509" s="4">
        <f t="shared" si="354"/>
        <v>3695181483.3428655</v>
      </c>
    </row>
    <row r="510" spans="1:19" x14ac:dyDescent="0.3">
      <c r="A510" s="14">
        <f t="shared" si="337"/>
        <v>0.625</v>
      </c>
      <c r="B510" s="16">
        <f t="shared" si="338"/>
        <v>281452.65336564486</v>
      </c>
      <c r="C510" s="4"/>
      <c r="D510" s="4">
        <f t="shared" si="339"/>
        <v>1016.9212643968362</v>
      </c>
      <c r="E510" s="4">
        <f t="shared" si="340"/>
        <v>344138236.96953601</v>
      </c>
      <c r="F510" s="4">
        <f t="shared" si="341"/>
        <v>12258632487.231026</v>
      </c>
      <c r="G510" s="4">
        <f t="shared" si="342"/>
        <v>35505297647.687485</v>
      </c>
      <c r="H510" s="4">
        <f t="shared" si="343"/>
        <v>44304500299.48307</v>
      </c>
      <c r="I510" s="4">
        <f t="shared" si="344"/>
        <v>40251653961.427155</v>
      </c>
      <c r="J510" s="4">
        <f t="shared" si="345"/>
        <v>32262878209.389839</v>
      </c>
      <c r="K510" s="4">
        <f t="shared" si="346"/>
        <v>24662164470.380272</v>
      </c>
      <c r="L510" s="4">
        <f t="shared" si="347"/>
        <v>18596490220.195927</v>
      </c>
      <c r="M510" s="4">
        <f t="shared" si="348"/>
        <v>14043594748.862682</v>
      </c>
      <c r="N510" s="4">
        <f t="shared" si="349"/>
        <v>10693205740.308683</v>
      </c>
      <c r="O510" s="4">
        <f t="shared" si="350"/>
        <v>8232652002.9960728</v>
      </c>
      <c r="P510" s="4">
        <f t="shared" si="351"/>
        <v>6414519126.5986166</v>
      </c>
      <c r="Q510" s="4">
        <f t="shared" si="352"/>
        <v>5057872004.1241264</v>
      </c>
      <c r="R510" s="4">
        <f t="shared" si="353"/>
        <v>4034098716.8374095</v>
      </c>
      <c r="S510" s="4">
        <f t="shared" si="354"/>
        <v>3252463237.5028772</v>
      </c>
    </row>
    <row r="511" spans="1:19" x14ac:dyDescent="0.3">
      <c r="A511" s="14">
        <f t="shared" si="337"/>
        <v>0.65375000000000005</v>
      </c>
      <c r="B511" s="16">
        <f t="shared" si="338"/>
        <v>306796.73115686403</v>
      </c>
      <c r="C511" s="4"/>
      <c r="D511" s="4">
        <f t="shared" si="339"/>
        <v>34173.52889789061</v>
      </c>
      <c r="E511" s="4">
        <f t="shared" si="340"/>
        <v>1204715706.6678629</v>
      </c>
      <c r="F511" s="4">
        <f t="shared" si="341"/>
        <v>20879743045.229504</v>
      </c>
      <c r="G511" s="4">
        <f t="shared" si="342"/>
        <v>45473412410.021904</v>
      </c>
      <c r="H511" s="4">
        <f t="shared" si="343"/>
        <v>49791237840.160118</v>
      </c>
      <c r="I511" s="4">
        <f t="shared" si="344"/>
        <v>42320468657.771194</v>
      </c>
      <c r="J511" s="4">
        <f t="shared" si="345"/>
        <v>32694669616.203671</v>
      </c>
      <c r="K511" s="4">
        <f t="shared" si="346"/>
        <v>24456206120.443089</v>
      </c>
      <c r="L511" s="4">
        <f t="shared" si="347"/>
        <v>18195123459.002625</v>
      </c>
      <c r="M511" s="4">
        <f t="shared" si="348"/>
        <v>13621743394.557467</v>
      </c>
      <c r="N511" s="4">
        <f t="shared" si="349"/>
        <v>10311913596.145512</v>
      </c>
      <c r="O511" s="4">
        <f t="shared" si="350"/>
        <v>7907351594.9796066</v>
      </c>
      <c r="P511" s="4">
        <f t="shared" si="351"/>
        <v>6143615484.1346817</v>
      </c>
      <c r="Q511" s="4">
        <f t="shared" si="352"/>
        <v>4834333453.1103163</v>
      </c>
      <c r="R511" s="4">
        <f t="shared" si="353"/>
        <v>3849971658.7406621</v>
      </c>
      <c r="S511" s="4">
        <f t="shared" si="354"/>
        <v>3100483234.7108936</v>
      </c>
    </row>
    <row r="512" spans="1:19" x14ac:dyDescent="0.3">
      <c r="A512" s="14">
        <f t="shared" si="337"/>
        <v>0.6825</v>
      </c>
      <c r="B512" s="16">
        <f t="shared" si="338"/>
        <v>304128.93349463044</v>
      </c>
      <c r="C512" s="4"/>
      <c r="D512" s="4">
        <f t="shared" si="339"/>
        <v>473937.57886544254</v>
      </c>
      <c r="E512" s="4">
        <f t="shared" si="340"/>
        <v>2721112114.400032</v>
      </c>
      <c r="F512" s="4">
        <f t="shared" si="341"/>
        <v>26456823077.370319</v>
      </c>
      <c r="G512" s="4">
        <f t="shared" si="342"/>
        <v>45837033373.936737</v>
      </c>
      <c r="H512" s="4">
        <f t="shared" si="343"/>
        <v>45192623584.774582</v>
      </c>
      <c r="I512" s="4">
        <f t="shared" si="344"/>
        <v>36412008757.554428</v>
      </c>
      <c r="J512" s="4">
        <f t="shared" si="345"/>
        <v>27311040125.604633</v>
      </c>
      <c r="K512" s="4">
        <f t="shared" si="346"/>
        <v>20076819176.84679</v>
      </c>
      <c r="L512" s="4">
        <f t="shared" si="347"/>
        <v>14776774943.960709</v>
      </c>
      <c r="M512" s="4">
        <f t="shared" si="348"/>
        <v>10985822167.5807</v>
      </c>
      <c r="N512" s="4">
        <f t="shared" si="349"/>
        <v>8277793721.2174091</v>
      </c>
      <c r="O512" s="4">
        <f t="shared" si="350"/>
        <v>6327179382.7905579</v>
      </c>
      <c r="P512" s="4">
        <f t="shared" si="351"/>
        <v>4904729473.90662</v>
      </c>
      <c r="Q512" s="4">
        <f t="shared" si="352"/>
        <v>3853120251.6819487</v>
      </c>
      <c r="R512" s="4">
        <f t="shared" si="353"/>
        <v>3064825134.2026339</v>
      </c>
      <c r="S512" s="4">
        <f t="shared" si="354"/>
        <v>2465932292.3838511</v>
      </c>
    </row>
    <row r="513" spans="1:19" x14ac:dyDescent="0.3">
      <c r="A513" s="14">
        <f t="shared" si="337"/>
        <v>0.71125000000000005</v>
      </c>
      <c r="B513" s="16">
        <f t="shared" si="338"/>
        <v>276784.00745673606</v>
      </c>
      <c r="C513" s="4"/>
      <c r="D513" s="4">
        <f t="shared" si="339"/>
        <v>3243823.1389605291</v>
      </c>
      <c r="E513" s="4">
        <f t="shared" si="340"/>
        <v>4282937678.8641801</v>
      </c>
      <c r="F513" s="4">
        <f t="shared" si="341"/>
        <v>26073987185.139755</v>
      </c>
      <c r="G513" s="4">
        <f t="shared" si="342"/>
        <v>37533537749.655914</v>
      </c>
      <c r="H513" s="4">
        <f t="shared" si="343"/>
        <v>33992575752.026146</v>
      </c>
      <c r="I513" s="4">
        <f t="shared" si="344"/>
        <v>26227375867.235241</v>
      </c>
      <c r="J513" s="4">
        <f t="shared" si="345"/>
        <v>19206801735.831985</v>
      </c>
      <c r="K513" s="4">
        <f t="shared" si="346"/>
        <v>13921708216.092752</v>
      </c>
      <c r="L513" s="4">
        <f t="shared" si="347"/>
        <v>10157480239.154236</v>
      </c>
      <c r="M513" s="4">
        <f t="shared" si="348"/>
        <v>7509121163.0939074</v>
      </c>
      <c r="N513" s="4">
        <f t="shared" si="349"/>
        <v>5636784998.6560678</v>
      </c>
      <c r="O513" s="4">
        <f t="shared" si="350"/>
        <v>4297305224.6646566</v>
      </c>
      <c r="P513" s="4">
        <f t="shared" si="351"/>
        <v>3325070633.3497486</v>
      </c>
      <c r="Q513" s="4">
        <f t="shared" si="352"/>
        <v>2608670585.0477591</v>
      </c>
      <c r="R513" s="4">
        <f t="shared" si="353"/>
        <v>2072931344.2001579</v>
      </c>
      <c r="S513" s="4">
        <f t="shared" si="354"/>
        <v>1666630457.3002725</v>
      </c>
    </row>
    <row r="514" spans="1:19" x14ac:dyDescent="0.3">
      <c r="A514" s="14">
        <f t="shared" si="337"/>
        <v>0.74</v>
      </c>
      <c r="B514" s="16">
        <f t="shared" si="338"/>
        <v>248772.13200328322</v>
      </c>
      <c r="C514" s="4"/>
      <c r="D514" s="4">
        <f t="shared" si="339"/>
        <v>14279333.862435067</v>
      </c>
      <c r="E514" s="4">
        <f t="shared" si="340"/>
        <v>5674988228.9710865</v>
      </c>
      <c r="F514" s="4">
        <f t="shared" si="341"/>
        <v>23569181415.388824</v>
      </c>
      <c r="G514" s="4">
        <f t="shared" si="342"/>
        <v>29162678736.856602</v>
      </c>
      <c r="H514" s="4">
        <f t="shared" si="343"/>
        <v>24641170026.802818</v>
      </c>
      <c r="I514" s="4">
        <f t="shared" si="344"/>
        <v>18351441394.766479</v>
      </c>
      <c r="J514" s="4">
        <f t="shared" si="345"/>
        <v>13178942754.833317</v>
      </c>
      <c r="K514" s="4">
        <f t="shared" si="346"/>
        <v>9443208792.2338066</v>
      </c>
      <c r="L514" s="4">
        <f t="shared" si="347"/>
        <v>6840945648.8758345</v>
      </c>
      <c r="M514" s="4">
        <f t="shared" si="348"/>
        <v>5034057444.51019</v>
      </c>
      <c r="N514" s="4">
        <f t="shared" si="349"/>
        <v>3767221513.9514098</v>
      </c>
      <c r="O514" s="4">
        <f t="shared" si="350"/>
        <v>2865907596.2575269</v>
      </c>
      <c r="P514" s="4">
        <f t="shared" si="351"/>
        <v>2214181333.3310413</v>
      </c>
      <c r="Q514" s="4">
        <f t="shared" si="352"/>
        <v>1735235733.0721705</v>
      </c>
      <c r="R514" s="4">
        <f t="shared" si="353"/>
        <v>1377764496.9586127</v>
      </c>
      <c r="S514" s="4">
        <f t="shared" si="354"/>
        <v>1107049741.1424024</v>
      </c>
    </row>
    <row r="515" spans="1:19" x14ac:dyDescent="0.3">
      <c r="A515" s="14">
        <f t="shared" si="337"/>
        <v>0.76875000000000004</v>
      </c>
      <c r="B515" s="16">
        <f t="shared" si="338"/>
        <v>230097.54836764804</v>
      </c>
      <c r="C515" s="4"/>
      <c r="D515" s="4">
        <f t="shared" si="339"/>
        <v>47998595.67205102</v>
      </c>
      <c r="E515" s="4">
        <f t="shared" si="340"/>
        <v>7098904991.8953791</v>
      </c>
      <c r="F515" s="4">
        <f t="shared" si="341"/>
        <v>21519454141.598454</v>
      </c>
      <c r="G515" s="4">
        <f t="shared" si="342"/>
        <v>23507097241.88554</v>
      </c>
      <c r="H515" s="4">
        <f t="shared" si="343"/>
        <v>18759712432.184772</v>
      </c>
      <c r="I515" s="4">
        <f t="shared" si="344"/>
        <v>13570238708.055367</v>
      </c>
      <c r="J515" s="4">
        <f t="shared" si="345"/>
        <v>9589769308.7926617</v>
      </c>
      <c r="K515" s="4">
        <f t="shared" si="346"/>
        <v>6806626599.2905025</v>
      </c>
      <c r="L515" s="4">
        <f t="shared" si="347"/>
        <v>4902061668.3704739</v>
      </c>
      <c r="M515" s="4">
        <f t="shared" si="348"/>
        <v>3593629352.5222626</v>
      </c>
      <c r="N515" s="4">
        <f t="shared" si="349"/>
        <v>2682461909.6381497</v>
      </c>
      <c r="O515" s="4">
        <f t="shared" si="350"/>
        <v>2037108205.0544109</v>
      </c>
      <c r="P515" s="4">
        <f t="shared" si="351"/>
        <v>1571907287.9787698</v>
      </c>
      <c r="Q515" s="4">
        <f t="shared" si="352"/>
        <v>1230786558.796397</v>
      </c>
      <c r="R515" s="4">
        <f t="shared" si="353"/>
        <v>976588887.1625886</v>
      </c>
      <c r="S515" s="4">
        <f t="shared" si="354"/>
        <v>784310467.34173107</v>
      </c>
    </row>
    <row r="516" spans="1:19" x14ac:dyDescent="0.3">
      <c r="A516" s="14">
        <f t="shared" si="337"/>
        <v>0.79749999999999999</v>
      </c>
      <c r="B516" s="16">
        <f t="shared" si="338"/>
        <v>196083.12817416963</v>
      </c>
      <c r="C516" s="4"/>
      <c r="D516" s="4">
        <f t="shared" si="339"/>
        <v>105697588.57581903</v>
      </c>
      <c r="E516" s="4">
        <f t="shared" si="340"/>
        <v>6886586523.9126978</v>
      </c>
      <c r="F516" s="4">
        <f t="shared" si="341"/>
        <v>16078385808.625334</v>
      </c>
      <c r="G516" s="4">
        <f t="shared" si="342"/>
        <v>15839125679.468382</v>
      </c>
      <c r="H516" s="4">
        <f t="shared" si="343"/>
        <v>12055509168.113108</v>
      </c>
      <c r="I516" s="4">
        <f t="shared" si="344"/>
        <v>8512516312.9789295</v>
      </c>
      <c r="J516" s="4">
        <f t="shared" si="345"/>
        <v>5935835958.0485773</v>
      </c>
      <c r="K516" s="4">
        <f t="shared" si="346"/>
        <v>4180158782.7383609</v>
      </c>
      <c r="L516" s="4">
        <f t="shared" si="347"/>
        <v>2995884681.0152521</v>
      </c>
      <c r="M516" s="4">
        <f t="shared" si="348"/>
        <v>2189340342.4818649</v>
      </c>
      <c r="N516" s="4">
        <f t="shared" si="349"/>
        <v>1630793827.9434698</v>
      </c>
      <c r="O516" s="4">
        <f t="shared" si="350"/>
        <v>1236655972.8600044</v>
      </c>
      <c r="P516" s="4">
        <f t="shared" si="351"/>
        <v>953268867.96895635</v>
      </c>
      <c r="Q516" s="4">
        <f t="shared" si="352"/>
        <v>745844380.91148543</v>
      </c>
      <c r="R516" s="4">
        <f t="shared" si="353"/>
        <v>591478341.72649562</v>
      </c>
      <c r="S516" s="4">
        <f t="shared" si="354"/>
        <v>474827669.47091663</v>
      </c>
    </row>
    <row r="517" spans="1:19" x14ac:dyDescent="0.3">
      <c r="A517" s="14">
        <f t="shared" si="337"/>
        <v>0.82625000000000004</v>
      </c>
      <c r="B517" s="16">
        <f t="shared" si="338"/>
        <v>139392.42785170561</v>
      </c>
      <c r="C517" s="4"/>
      <c r="D517" s="4">
        <f t="shared" si="339"/>
        <v>131700729.10686737</v>
      </c>
      <c r="E517" s="4">
        <f t="shared" si="340"/>
        <v>4327789897.8122597</v>
      </c>
      <c r="F517" s="4">
        <f t="shared" si="341"/>
        <v>8124945445.306488</v>
      </c>
      <c r="G517" s="4">
        <f t="shared" si="342"/>
        <v>7342393412.9659967</v>
      </c>
      <c r="H517" s="4">
        <f t="shared" si="343"/>
        <v>5371737697.2064991</v>
      </c>
      <c r="I517" s="4">
        <f t="shared" si="344"/>
        <v>3717316309.3173738</v>
      </c>
      <c r="J517" s="4">
        <f t="shared" si="345"/>
        <v>2563382897.3587275</v>
      </c>
      <c r="K517" s="4">
        <f t="shared" si="346"/>
        <v>1793390231.1449177</v>
      </c>
      <c r="L517" s="4">
        <f t="shared" si="347"/>
        <v>1280093208.7401836</v>
      </c>
      <c r="M517" s="4">
        <f t="shared" si="348"/>
        <v>933015746.73931491</v>
      </c>
      <c r="N517" s="4">
        <f t="shared" si="349"/>
        <v>693763092.40485859</v>
      </c>
      <c r="O517" s="4">
        <f t="shared" si="350"/>
        <v>525453678.35403824</v>
      </c>
      <c r="P517" s="4">
        <f t="shared" si="351"/>
        <v>404695424.91487837</v>
      </c>
      <c r="Q517" s="4">
        <f t="shared" si="352"/>
        <v>316440028.48035085</v>
      </c>
      <c r="R517" s="4">
        <f t="shared" si="353"/>
        <v>250832022.95104215</v>
      </c>
      <c r="S517" s="4">
        <f t="shared" si="354"/>
        <v>201293914.77495304</v>
      </c>
    </row>
    <row r="518" spans="1:19" x14ac:dyDescent="0.3">
      <c r="A518" s="14">
        <f t="shared" si="337"/>
        <v>0.85499999999999998</v>
      </c>
      <c r="B518" s="16">
        <f t="shared" si="338"/>
        <v>110713.60298269441</v>
      </c>
      <c r="C518" s="4"/>
      <c r="D518" s="4">
        <f t="shared" si="339"/>
        <v>173441934.31780255</v>
      </c>
      <c r="E518" s="4">
        <f t="shared" si="340"/>
        <v>3206786710.5280609</v>
      </c>
      <c r="F518" s="4">
        <f t="shared" si="341"/>
        <v>5012676272.9048462</v>
      </c>
      <c r="G518" s="4">
        <f t="shared" si="342"/>
        <v>4213110234.3579226</v>
      </c>
      <c r="H518" s="4">
        <f t="shared" si="343"/>
        <v>2981586998.0390372</v>
      </c>
      <c r="I518" s="4">
        <f t="shared" si="344"/>
        <v>2028634946.3858173</v>
      </c>
      <c r="J518" s="4">
        <f t="shared" si="345"/>
        <v>1385866101.1059632</v>
      </c>
      <c r="K518" s="4">
        <f t="shared" si="346"/>
        <v>964247112.9523896</v>
      </c>
      <c r="L518" s="4">
        <f t="shared" si="347"/>
        <v>685917259.7417655</v>
      </c>
      <c r="M518" s="4">
        <f t="shared" si="348"/>
        <v>498839220.21972853</v>
      </c>
      <c r="N518" s="4">
        <f t="shared" si="349"/>
        <v>370374653.10366148</v>
      </c>
      <c r="O518" s="4">
        <f t="shared" si="350"/>
        <v>280234790.24581867</v>
      </c>
      <c r="P518" s="4">
        <f t="shared" si="351"/>
        <v>215676487.42393801</v>
      </c>
      <c r="Q518" s="4">
        <f t="shared" si="352"/>
        <v>168554101.09145582</v>
      </c>
      <c r="R518" s="4">
        <f t="shared" si="353"/>
        <v>133556072.21132688</v>
      </c>
      <c r="S518" s="4">
        <f t="shared" si="354"/>
        <v>107148399.088048</v>
      </c>
    </row>
    <row r="519" spans="1:19" x14ac:dyDescent="0.3">
      <c r="A519" s="14">
        <f t="shared" si="337"/>
        <v>0.88375000000000004</v>
      </c>
      <c r="B519" s="16">
        <f t="shared" si="338"/>
        <v>130722.08544944641</v>
      </c>
      <c r="C519" s="4"/>
      <c r="D519" s="4">
        <f t="shared" si="339"/>
        <v>441114913.00169808</v>
      </c>
      <c r="E519" s="4">
        <f t="shared" si="340"/>
        <v>5016271222.734766</v>
      </c>
      <c r="F519" s="4">
        <f t="shared" si="341"/>
        <v>6716528064.0350323</v>
      </c>
      <c r="G519" s="4">
        <f t="shared" si="342"/>
        <v>5309690745.5353785</v>
      </c>
      <c r="H519" s="4">
        <f t="shared" si="343"/>
        <v>3653560121.184536</v>
      </c>
      <c r="I519" s="4">
        <f t="shared" si="344"/>
        <v>2450494860.8080592</v>
      </c>
      <c r="J519" s="4">
        <f t="shared" si="345"/>
        <v>1660864782.9010041</v>
      </c>
      <c r="K519" s="4">
        <f t="shared" si="346"/>
        <v>1150211896.1929893</v>
      </c>
      <c r="L519" s="4">
        <f t="shared" si="347"/>
        <v>815844768.85644054</v>
      </c>
      <c r="M519" s="4">
        <f t="shared" si="348"/>
        <v>592224404.30114281</v>
      </c>
      <c r="N519" s="4">
        <f t="shared" si="349"/>
        <v>439162002.70415741</v>
      </c>
      <c r="O519" s="4">
        <f t="shared" si="350"/>
        <v>331995052.00209665</v>
      </c>
      <c r="P519" s="4">
        <f t="shared" si="351"/>
        <v>255356983.69067284</v>
      </c>
      <c r="Q519" s="4">
        <f t="shared" si="352"/>
        <v>199476965.00227356</v>
      </c>
      <c r="R519" s="4">
        <f t="shared" si="353"/>
        <v>158006776.70899919</v>
      </c>
      <c r="S519" s="4">
        <f t="shared" si="354"/>
        <v>126733548.91773437</v>
      </c>
    </row>
    <row r="520" spans="1:19" x14ac:dyDescent="0.3">
      <c r="A520" s="14">
        <f t="shared" si="337"/>
        <v>0.91249999999999998</v>
      </c>
      <c r="B520" s="16">
        <f t="shared" si="338"/>
        <v>125386.49012497922</v>
      </c>
      <c r="C520" s="4"/>
      <c r="D520" s="4">
        <f t="shared" si="339"/>
        <v>663361800.17854977</v>
      </c>
      <c r="E520" s="4">
        <f t="shared" si="340"/>
        <v>4991133812.1758032</v>
      </c>
      <c r="F520" s="4">
        <f t="shared" si="341"/>
        <v>5859039076.3062048</v>
      </c>
      <c r="G520" s="4">
        <f t="shared" si="342"/>
        <v>4396820897.1738338</v>
      </c>
      <c r="H520" s="4">
        <f t="shared" si="343"/>
        <v>2954066815.3851233</v>
      </c>
      <c r="I520" s="4">
        <f t="shared" si="344"/>
        <v>1957370671.5041542</v>
      </c>
      <c r="J520" s="4">
        <f t="shared" si="345"/>
        <v>1317749634.7066469</v>
      </c>
      <c r="K520" s="4">
        <f t="shared" si="346"/>
        <v>908985435.85321724</v>
      </c>
      <c r="L520" s="4">
        <f t="shared" si="347"/>
        <v>643163232.94162381</v>
      </c>
      <c r="M520" s="4">
        <f t="shared" si="348"/>
        <v>466134837.4760707</v>
      </c>
      <c r="N520" s="4">
        <f t="shared" si="349"/>
        <v>345294175.36499637</v>
      </c>
      <c r="O520" s="4">
        <f t="shared" si="350"/>
        <v>260842488.769988</v>
      </c>
      <c r="P520" s="4">
        <f t="shared" si="351"/>
        <v>200525491.18848455</v>
      </c>
      <c r="Q520" s="4">
        <f t="shared" si="352"/>
        <v>156585612.99309286</v>
      </c>
      <c r="R520" s="4">
        <f t="shared" si="353"/>
        <v>123998004.95696849</v>
      </c>
      <c r="S520" s="4">
        <f t="shared" si="354"/>
        <v>99435248.10712193</v>
      </c>
    </row>
    <row r="521" spans="1:19" x14ac:dyDescent="0.3">
      <c r="A521" s="14">
        <f t="shared" si="337"/>
        <v>0.94125000000000003</v>
      </c>
      <c r="B521" s="16">
        <f t="shared" si="338"/>
        <v>92705.968762617602</v>
      </c>
      <c r="C521" s="4"/>
      <c r="D521" s="4">
        <f t="shared" si="339"/>
        <v>541700135.8401252</v>
      </c>
      <c r="E521" s="4">
        <f t="shared" si="340"/>
        <v>2864087736.8866119</v>
      </c>
      <c r="F521" s="4">
        <f t="shared" si="341"/>
        <v>3004755344.391705</v>
      </c>
      <c r="G521" s="4">
        <f t="shared" si="342"/>
        <v>2156785739.6931171</v>
      </c>
      <c r="H521" s="4">
        <f t="shared" si="343"/>
        <v>1419824460.4096889</v>
      </c>
      <c r="I521" s="4">
        <f t="shared" si="344"/>
        <v>931050681.68771434</v>
      </c>
      <c r="J521" s="4">
        <f t="shared" si="345"/>
        <v>623215746.01057422</v>
      </c>
      <c r="K521" s="4">
        <f t="shared" si="346"/>
        <v>428443583.89816052</v>
      </c>
      <c r="L521" s="4">
        <f t="shared" si="347"/>
        <v>302515688.10372174</v>
      </c>
      <c r="M521" s="4">
        <f t="shared" si="348"/>
        <v>218952662.93569565</v>
      </c>
      <c r="N521" s="4">
        <f t="shared" si="349"/>
        <v>162044520.16264495</v>
      </c>
      <c r="O521" s="4">
        <f t="shared" si="350"/>
        <v>122335359.15264213</v>
      </c>
      <c r="P521" s="4">
        <f t="shared" si="351"/>
        <v>94005047.537105739</v>
      </c>
      <c r="Q521" s="4">
        <f t="shared" si="352"/>
        <v>73382825.602474645</v>
      </c>
      <c r="R521" s="4">
        <f t="shared" si="353"/>
        <v>58097128.501717418</v>
      </c>
      <c r="S521" s="4">
        <f t="shared" si="354"/>
        <v>46580405.971836783</v>
      </c>
    </row>
    <row r="522" spans="1:19" x14ac:dyDescent="0.3">
      <c r="A522" s="14">
        <f t="shared" si="337"/>
        <v>0.97</v>
      </c>
      <c r="B522" s="16">
        <f t="shared" si="338"/>
        <v>100709.36174931841</v>
      </c>
      <c r="C522" s="4"/>
      <c r="D522" s="4">
        <f t="shared" si="339"/>
        <v>886668557.14130485</v>
      </c>
      <c r="E522" s="4">
        <f t="shared" si="340"/>
        <v>3463213754.1242142</v>
      </c>
      <c r="F522" s="4">
        <f t="shared" si="341"/>
        <v>3299236609.8398356</v>
      </c>
      <c r="G522" s="4">
        <f t="shared" si="342"/>
        <v>2279469505.069963</v>
      </c>
      <c r="H522" s="4">
        <f t="shared" si="343"/>
        <v>1474559070.8908343</v>
      </c>
      <c r="I522" s="4">
        <f t="shared" si="344"/>
        <v>958354998.25916088</v>
      </c>
      <c r="J522" s="4">
        <f t="shared" si="345"/>
        <v>638337395.05024779</v>
      </c>
      <c r="K522" s="4">
        <f t="shared" si="346"/>
        <v>437567292.54848766</v>
      </c>
      <c r="L522" s="4">
        <f t="shared" si="347"/>
        <v>308402604.47801328</v>
      </c>
      <c r="M522" s="4">
        <f t="shared" si="348"/>
        <v>222954205.83529013</v>
      </c>
      <c r="N522" s="4">
        <f t="shared" si="349"/>
        <v>164877724.37779295</v>
      </c>
      <c r="O522" s="4">
        <f t="shared" si="350"/>
        <v>124407530.36867236</v>
      </c>
      <c r="P522" s="4">
        <f t="shared" si="351"/>
        <v>95561064.322010502</v>
      </c>
      <c r="Q522" s="4">
        <f t="shared" si="352"/>
        <v>74577002.25618811</v>
      </c>
      <c r="R522" s="4">
        <f t="shared" si="353"/>
        <v>59030586.096875384</v>
      </c>
      <c r="S522" s="4">
        <f t="shared" si="354"/>
        <v>47321614.655104406</v>
      </c>
    </row>
    <row r="523" spans="1:19" x14ac:dyDescent="0.3">
      <c r="A523" s="14">
        <f t="shared" si="337"/>
        <v>0.99875000000000003</v>
      </c>
      <c r="B523" s="16">
        <f t="shared" si="338"/>
        <v>119383.94538495361</v>
      </c>
      <c r="C523" s="4"/>
      <c r="D523" s="4">
        <f t="shared" si="339"/>
        <v>1625241664.8777471</v>
      </c>
      <c r="E523" s="4">
        <f t="shared" si="340"/>
        <v>4889325853.1705198</v>
      </c>
      <c r="F523" s="4">
        <f t="shared" si="341"/>
        <v>4286145465.965054</v>
      </c>
      <c r="G523" s="4">
        <f t="shared" si="342"/>
        <v>2865458413.70543</v>
      </c>
      <c r="H523" s="4">
        <f t="shared" si="343"/>
        <v>1825872468.0230615</v>
      </c>
      <c r="I523" s="4">
        <f t="shared" si="344"/>
        <v>1177590125.2791963</v>
      </c>
      <c r="J523" s="4">
        <f t="shared" si="345"/>
        <v>781037483.18128014</v>
      </c>
      <c r="K523" s="4">
        <f t="shared" si="346"/>
        <v>534047029.38550216</v>
      </c>
      <c r="L523" s="4">
        <f t="shared" si="347"/>
        <v>375819448.26061177</v>
      </c>
      <c r="M523" s="4">
        <f t="shared" si="348"/>
        <v>271419930.09523392</v>
      </c>
      <c r="N523" s="4">
        <f t="shared" si="349"/>
        <v>200584235.57672867</v>
      </c>
      <c r="O523" s="4">
        <f t="shared" si="350"/>
        <v>151279687.14617673</v>
      </c>
      <c r="P523" s="4">
        <f t="shared" si="351"/>
        <v>116164327.52813058</v>
      </c>
      <c r="Q523" s="4">
        <f t="shared" si="352"/>
        <v>90634565.204037875</v>
      </c>
      <c r="R523" s="4">
        <f t="shared" si="353"/>
        <v>71728227.65898858</v>
      </c>
      <c r="S523" s="4">
        <f t="shared" si="354"/>
        <v>57493074.261428408</v>
      </c>
    </row>
    <row r="524" spans="1:19" x14ac:dyDescent="0.3">
      <c r="A524" s="14">
        <f t="shared" si="337"/>
        <v>1.0275000000000001</v>
      </c>
      <c r="B524" s="16">
        <f t="shared" si="338"/>
        <v>92705.968762617602</v>
      </c>
      <c r="C524" s="4"/>
      <c r="D524" s="4">
        <f t="shared" si="339"/>
        <v>1214682766.509722</v>
      </c>
      <c r="E524" s="4">
        <f t="shared" si="340"/>
        <v>2914831687.135417</v>
      </c>
      <c r="F524" s="4">
        <f t="shared" si="341"/>
        <v>2377709432.1940899</v>
      </c>
      <c r="G524" s="4">
        <f t="shared" si="342"/>
        <v>1544933322.7660582</v>
      </c>
      <c r="H524" s="4">
        <f t="shared" si="343"/>
        <v>971656411.71338964</v>
      </c>
      <c r="I524" s="4">
        <f t="shared" si="344"/>
        <v>622506538.73679471</v>
      </c>
      <c r="J524" s="4">
        <f t="shared" si="345"/>
        <v>411360963.98538566</v>
      </c>
      <c r="K524" s="4">
        <f t="shared" si="346"/>
        <v>280665826.79897767</v>
      </c>
      <c r="L524" s="4">
        <f t="shared" si="347"/>
        <v>197245072.14640611</v>
      </c>
      <c r="M524" s="4">
        <f t="shared" si="348"/>
        <v>142328494.4741092</v>
      </c>
      <c r="N524" s="4">
        <f t="shared" si="349"/>
        <v>105122269.23526257</v>
      </c>
      <c r="O524" s="4">
        <f t="shared" si="350"/>
        <v>79250976.34653078</v>
      </c>
      <c r="P524" s="4">
        <f t="shared" si="351"/>
        <v>60837828.635173202</v>
      </c>
      <c r="Q524" s="4">
        <f t="shared" si="352"/>
        <v>47457592.55750484</v>
      </c>
      <c r="R524" s="4">
        <f t="shared" si="353"/>
        <v>37552270.608770125</v>
      </c>
      <c r="S524" s="4">
        <f t="shared" si="354"/>
        <v>30096240.881383732</v>
      </c>
    </row>
    <row r="525" spans="1:19" x14ac:dyDescent="0.3">
      <c r="A525" s="14">
        <f t="shared" si="337"/>
        <v>1.0562499999999999</v>
      </c>
      <c r="B525" s="16">
        <f t="shared" si="338"/>
        <v>62693.245062489608</v>
      </c>
      <c r="C525" s="4"/>
      <c r="D525" s="4">
        <f t="shared" si="339"/>
        <v>659760273.06482911</v>
      </c>
      <c r="E525" s="4">
        <f t="shared" si="340"/>
        <v>1300708455.8881593</v>
      </c>
      <c r="F525" s="4">
        <f t="shared" si="341"/>
        <v>996637534.8750459</v>
      </c>
      <c r="G525" s="4">
        <f t="shared" si="342"/>
        <v>631725562.2809813</v>
      </c>
      <c r="H525" s="4">
        <f t="shared" si="343"/>
        <v>392824976.02069706</v>
      </c>
      <c r="I525" s="4">
        <f t="shared" si="344"/>
        <v>250216284.39027029</v>
      </c>
      <c r="J525" s="4">
        <f t="shared" si="345"/>
        <v>164818121.71616116</v>
      </c>
      <c r="K525" s="4">
        <f t="shared" si="346"/>
        <v>112241427.74531186</v>
      </c>
      <c r="L525" s="4">
        <f t="shared" si="347"/>
        <v>78788502.839940131</v>
      </c>
      <c r="M525" s="4">
        <f t="shared" si="348"/>
        <v>56809499.766025849</v>
      </c>
      <c r="N525" s="4">
        <f t="shared" si="349"/>
        <v>41937697.687714361</v>
      </c>
      <c r="O525" s="4">
        <f t="shared" si="350"/>
        <v>31605543.988816094</v>
      </c>
      <c r="P525" s="4">
        <f t="shared" si="351"/>
        <v>24256344.308160353</v>
      </c>
      <c r="Q525" s="4">
        <f t="shared" si="352"/>
        <v>18918204.086962726</v>
      </c>
      <c r="R525" s="4">
        <f t="shared" si="353"/>
        <v>14967637.143893857</v>
      </c>
      <c r="S525" s="4">
        <f t="shared" si="354"/>
        <v>11994616.542274293</v>
      </c>
    </row>
    <row r="526" spans="1:19" x14ac:dyDescent="0.3">
      <c r="A526" s="14">
        <f t="shared" si="337"/>
        <v>1.085</v>
      </c>
      <c r="B526" s="16">
        <f t="shared" si="338"/>
        <v>84035.626360358423</v>
      </c>
      <c r="C526" s="4"/>
      <c r="D526" s="4">
        <f t="shared" si="339"/>
        <v>1358444607.1852109</v>
      </c>
      <c r="E526" s="4">
        <f t="shared" si="340"/>
        <v>2256026050.961472</v>
      </c>
      <c r="F526" s="4">
        <f t="shared" si="341"/>
        <v>1636719148.6002202</v>
      </c>
      <c r="G526" s="4">
        <f t="shared" si="342"/>
        <v>1015255261.7996181</v>
      </c>
      <c r="H526" s="4">
        <f t="shared" si="343"/>
        <v>625088338.45127809</v>
      </c>
      <c r="I526" s="4">
        <f t="shared" si="344"/>
        <v>396153281.87083495</v>
      </c>
      <c r="J526" s="4">
        <f t="shared" si="345"/>
        <v>260219467.63504016</v>
      </c>
      <c r="K526" s="4">
        <f t="shared" si="346"/>
        <v>176918774.43369028</v>
      </c>
      <c r="L526" s="4">
        <f t="shared" si="347"/>
        <v>124062680.47019614</v>
      </c>
      <c r="M526" s="4">
        <f t="shared" si="348"/>
        <v>89395034.953868106</v>
      </c>
      <c r="N526" s="4">
        <f t="shared" si="349"/>
        <v>65963801.302165121</v>
      </c>
      <c r="O526" s="4">
        <f t="shared" si="350"/>
        <v>49697254.66122216</v>
      </c>
      <c r="P526" s="4">
        <f t="shared" si="351"/>
        <v>38133010.504354067</v>
      </c>
      <c r="Q526" s="4">
        <f t="shared" si="352"/>
        <v>29736377.928466629</v>
      </c>
      <c r="R526" s="4">
        <f t="shared" si="353"/>
        <v>23524019.178507864</v>
      </c>
      <c r="S526" s="4">
        <f t="shared" si="354"/>
        <v>18849818.888810188</v>
      </c>
    </row>
    <row r="527" spans="1:19" x14ac:dyDescent="0.3">
      <c r="A527" s="14">
        <f t="shared" si="337"/>
        <v>1.11375</v>
      </c>
      <c r="B527" s="16">
        <f t="shared" si="338"/>
        <v>77366.132204774403</v>
      </c>
      <c r="C527" s="4"/>
      <c r="D527" s="4">
        <f t="shared" si="339"/>
        <v>1280349086.289099</v>
      </c>
      <c r="E527" s="4">
        <f t="shared" si="340"/>
        <v>1829725448.7798402</v>
      </c>
      <c r="F527" s="4">
        <f t="shared" si="341"/>
        <v>1265418346.0249023</v>
      </c>
      <c r="G527" s="4">
        <f t="shared" si="342"/>
        <v>770212788.30974841</v>
      </c>
      <c r="H527" s="4">
        <f t="shared" si="343"/>
        <v>470117821.72973245</v>
      </c>
      <c r="I527" s="4">
        <f t="shared" si="344"/>
        <v>296624068.51169837</v>
      </c>
      <c r="J527" s="4">
        <f t="shared" si="345"/>
        <v>194366138.9984799</v>
      </c>
      <c r="K527" s="4">
        <f t="shared" si="346"/>
        <v>131956049.34100612</v>
      </c>
      <c r="L527" s="4">
        <f t="shared" si="347"/>
        <v>92450451.30634743</v>
      </c>
      <c r="M527" s="4">
        <f t="shared" si="348"/>
        <v>66578021.103493161</v>
      </c>
      <c r="N527" s="4">
        <f t="shared" si="349"/>
        <v>49108375.483338654</v>
      </c>
      <c r="O527" s="4">
        <f t="shared" si="350"/>
        <v>36988499.258758724</v>
      </c>
      <c r="P527" s="4">
        <f t="shared" si="351"/>
        <v>28376159.302530929</v>
      </c>
      <c r="Q527" s="4">
        <f t="shared" si="352"/>
        <v>22124903.979687277</v>
      </c>
      <c r="R527" s="4">
        <f t="shared" si="353"/>
        <v>17500931.343583345</v>
      </c>
      <c r="S527" s="4">
        <f t="shared" si="354"/>
        <v>14022453.337295864</v>
      </c>
    </row>
    <row r="528" spans="1:19" x14ac:dyDescent="0.3">
      <c r="A528" s="14">
        <f t="shared" si="337"/>
        <v>1.1425000000000001</v>
      </c>
      <c r="B528" s="16">
        <f t="shared" si="338"/>
        <v>52022.054413555197</v>
      </c>
      <c r="C528" s="4"/>
      <c r="D528" s="4">
        <f t="shared" si="339"/>
        <v>627619089.60022604</v>
      </c>
      <c r="E528" s="4">
        <f t="shared" si="340"/>
        <v>785981163.67105865</v>
      </c>
      <c r="F528" s="4">
        <f t="shared" si="341"/>
        <v>521189663.3203699</v>
      </c>
      <c r="G528" s="4">
        <f t="shared" si="342"/>
        <v>311992490.03087586</v>
      </c>
      <c r="H528" s="4">
        <f t="shared" si="343"/>
        <v>188984703.15136161</v>
      </c>
      <c r="I528" s="4">
        <f t="shared" si="344"/>
        <v>118778263.39168397</v>
      </c>
      <c r="J528" s="4">
        <f t="shared" si="345"/>
        <v>77663608.139122754</v>
      </c>
      <c r="K528" s="4">
        <f t="shared" si="346"/>
        <v>52659481.548799515</v>
      </c>
      <c r="L528" s="4">
        <f t="shared" si="347"/>
        <v>36865127.623159423</v>
      </c>
      <c r="M528" s="4">
        <f t="shared" si="348"/>
        <v>26534904.397989806</v>
      </c>
      <c r="N528" s="4">
        <f t="shared" si="349"/>
        <v>19565678.903126989</v>
      </c>
      <c r="O528" s="4">
        <f t="shared" si="350"/>
        <v>14733451.063595293</v>
      </c>
      <c r="P528" s="4">
        <f t="shared" si="351"/>
        <v>11301068.387603816</v>
      </c>
      <c r="Q528" s="4">
        <f t="shared" si="352"/>
        <v>8810392.5814356767</v>
      </c>
      <c r="R528" s="4">
        <f t="shared" si="353"/>
        <v>6968457.0669747451</v>
      </c>
      <c r="S528" s="4">
        <f t="shared" si="354"/>
        <v>5583038.6108595254</v>
      </c>
    </row>
    <row r="529" spans="1:20" x14ac:dyDescent="0.3">
      <c r="A529" s="14">
        <f t="shared" si="337"/>
        <v>1.1712499999999999</v>
      </c>
      <c r="B529" s="16">
        <f t="shared" si="338"/>
        <v>64694.093309164818</v>
      </c>
      <c r="C529" s="4"/>
      <c r="D529" s="4">
        <f t="shared" si="339"/>
        <v>1029970097.66571</v>
      </c>
      <c r="E529" s="4">
        <f t="shared" si="340"/>
        <v>1148102696.2562392</v>
      </c>
      <c r="F529" s="4">
        <f t="shared" si="341"/>
        <v>733601076.73064816</v>
      </c>
      <c r="G529" s="4">
        <f t="shared" si="342"/>
        <v>432747855.94347155</v>
      </c>
      <c r="H529" s="4">
        <f t="shared" si="343"/>
        <v>260372934.72552922</v>
      </c>
      <c r="I529" s="4">
        <f t="shared" si="344"/>
        <v>163085969.37158614</v>
      </c>
      <c r="J529" s="4">
        <f t="shared" si="345"/>
        <v>106432430.89675936</v>
      </c>
      <c r="K529" s="4">
        <f t="shared" si="346"/>
        <v>72085568.102469385</v>
      </c>
      <c r="L529" s="4">
        <f t="shared" si="347"/>
        <v>50429794.482181296</v>
      </c>
      <c r="M529" s="4">
        <f t="shared" si="348"/>
        <v>36282311.583129205</v>
      </c>
      <c r="N529" s="4">
        <f t="shared" si="349"/>
        <v>26744992.006258197</v>
      </c>
      <c r="O529" s="4">
        <f t="shared" si="350"/>
        <v>20135502.345420964</v>
      </c>
      <c r="P529" s="4">
        <f t="shared" si="351"/>
        <v>15442375.340123488</v>
      </c>
      <c r="Q529" s="4">
        <f t="shared" si="352"/>
        <v>12037713.168615906</v>
      </c>
      <c r="R529" s="4">
        <f t="shared" si="353"/>
        <v>9520319.0284230504</v>
      </c>
      <c r="S529" s="4">
        <f t="shared" si="354"/>
        <v>7627111.1544526024</v>
      </c>
    </row>
    <row r="530" spans="1:20" ht="17.25" thickBot="1" x14ac:dyDescent="0.35">
      <c r="A530" s="14">
        <f t="shared" si="337"/>
        <v>1.2</v>
      </c>
      <c r="B530" s="16">
        <f t="shared" si="338"/>
        <v>56023.75090690561</v>
      </c>
      <c r="C530" s="4"/>
      <c r="D530" s="4">
        <f t="shared" si="339"/>
        <v>804840066.96050882</v>
      </c>
      <c r="E530" s="4">
        <f t="shared" si="340"/>
        <v>809370558.18490279</v>
      </c>
      <c r="F530" s="4">
        <f t="shared" si="341"/>
        <v>500475544.34632719</v>
      </c>
      <c r="G530" s="4">
        <f t="shared" si="342"/>
        <v>291420976.36040944</v>
      </c>
      <c r="H530" s="4">
        <f t="shared" si="343"/>
        <v>174300116.55424133</v>
      </c>
      <c r="I530" s="4">
        <f t="shared" si="344"/>
        <v>108843119.73551597</v>
      </c>
      <c r="J530" s="4">
        <f t="shared" si="345"/>
        <v>70913719.499816895</v>
      </c>
      <c r="K530" s="4">
        <f t="shared" si="346"/>
        <v>47981733.617947012</v>
      </c>
      <c r="L530" s="4">
        <f t="shared" si="347"/>
        <v>33546654.278681561</v>
      </c>
      <c r="M530" s="4">
        <f t="shared" si="348"/>
        <v>24126001.279458307</v>
      </c>
      <c r="N530" s="4">
        <f t="shared" si="349"/>
        <v>17779436.994060744</v>
      </c>
      <c r="O530" s="4">
        <f t="shared" si="350"/>
        <v>13383163.471845729</v>
      </c>
      <c r="P530" s="4">
        <f t="shared" si="351"/>
        <v>10262528.073982107</v>
      </c>
      <c r="Q530" s="4">
        <f t="shared" si="352"/>
        <v>7999146.9270057119</v>
      </c>
      <c r="R530" s="4">
        <f t="shared" si="353"/>
        <v>6325884.2311882917</v>
      </c>
      <c r="S530" s="4">
        <f t="shared" si="354"/>
        <v>5067658.2850659061</v>
      </c>
    </row>
    <row r="531" spans="1:20" ht="17.25" thickBot="1" x14ac:dyDescent="0.35">
      <c r="A531" s="6"/>
      <c r="B531" s="7"/>
      <c r="C531" s="7" t="s">
        <v>23</v>
      </c>
      <c r="D531" s="15">
        <f>SUM(D490:D530)</f>
        <v>11610624204.131233</v>
      </c>
      <c r="E531" s="15">
        <f t="shared" ref="E531" si="355">SUM(E490:E530)</f>
        <v>68115243936.779152</v>
      </c>
      <c r="F531" s="15">
        <f t="shared" ref="F531" si="356">SUM(F490:F530)</f>
        <v>210296571895.20294</v>
      </c>
      <c r="G531" s="15">
        <f t="shared" ref="G531" si="357">SUM(G490:G530)</f>
        <v>497888356751.98969</v>
      </c>
      <c r="H531" s="15">
        <f t="shared" ref="H531" si="358">SUM(H490:H530)</f>
        <v>1176192763448.8027</v>
      </c>
      <c r="I531" s="15">
        <f t="shared" ref="I531" si="359">SUM(I490:I530)</f>
        <v>2249289582941.5244</v>
      </c>
      <c r="J531" s="15">
        <f t="shared" ref="J531" si="360">SUM(J490:J530)</f>
        <v>3366912366452.5488</v>
      </c>
      <c r="K531" s="15">
        <f t="shared" ref="K531" si="361">SUM(K490:K530)</f>
        <v>4203820552714.3872</v>
      </c>
      <c r="L531" s="15">
        <f t="shared" ref="L531" si="362">SUM(L490:L530)</f>
        <v>4643295631586.835</v>
      </c>
      <c r="M531" s="15">
        <f t="shared" ref="M531" si="363">SUM(M490:M530)</f>
        <v>4726509440674.8682</v>
      </c>
      <c r="N531" s="15">
        <f t="shared" ref="N531" si="364">SUM(N490:N530)</f>
        <v>4555714908253.541</v>
      </c>
      <c r="O531" s="15">
        <f t="shared" ref="O531" si="365">SUM(O490:O530)</f>
        <v>4233296446136.5088</v>
      </c>
      <c r="P531" s="15">
        <f t="shared" ref="P531" si="366">SUM(P490:P530)</f>
        <v>3838376975669.1846</v>
      </c>
      <c r="Q531" s="15">
        <f t="shared" ref="Q531" si="367">SUM(Q490:Q530)</f>
        <v>3424006892610.0845</v>
      </c>
      <c r="R531" s="15">
        <f t="shared" ref="R531" si="368">SUM(R490:R530)</f>
        <v>3022086337234.9243</v>
      </c>
      <c r="S531" s="20">
        <f>SUM(S490:S530)</f>
        <v>2649648573519.5103</v>
      </c>
      <c r="T531" s="12">
        <f>SUM(D531:S531)</f>
        <v>42877061268030.812</v>
      </c>
    </row>
    <row r="532" spans="1:20" ht="17.25" thickBot="1" x14ac:dyDescent="0.35">
      <c r="A532" s="1" t="s">
        <v>16</v>
      </c>
      <c r="B532" s="2">
        <f>A535-A534</f>
        <v>2.8749999999999998E-2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20" ht="17.25" thickBot="1" x14ac:dyDescent="0.35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20" x14ac:dyDescent="0.3">
      <c r="A534" s="14">
        <f>A490</f>
        <v>0.05</v>
      </c>
      <c r="B534" s="16">
        <f>B490</f>
        <v>0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0</v>
      </c>
    </row>
    <row r="535" spans="1:20" x14ac:dyDescent="0.3">
      <c r="A535" s="14">
        <f t="shared" ref="A535:A574" si="369">A491</f>
        <v>7.8750000000000001E-2</v>
      </c>
      <c r="B535" s="16">
        <f t="shared" ref="B535:B574" si="370">B491</f>
        <v>2667.7976622336</v>
      </c>
      <c r="C535" s="4"/>
      <c r="D535" s="4">
        <f t="shared" ref="D535:D574" si="371">$B$4*(B535^2)*($D$532^2*(2*PI())^4*A535^-5/4/PI()/$D$5^4*EXP((-1/PI())*(2*PI()/$D$5)^4*A535^-4))</f>
        <v>0</v>
      </c>
      <c r="E535" s="4">
        <f t="shared" ref="E535:E574" si="372">$B$4*(B535^2)*($D$532^2*(2*PI())^4*A535^-5/4/PI()/$E$5^4*EXP((-1/PI())*(2*PI()/$E$5)^4*A535^-4))</f>
        <v>0</v>
      </c>
      <c r="F535" s="4">
        <f t="shared" ref="F535:F574" si="373">$B$4*(B535^2)*($D$532^2*(2*PI())^4*A535^-5/4/PI()/$F$5^4*EXP((-1/PI())*(2*PI()/$F$5)^4*A535^-4))</f>
        <v>0</v>
      </c>
      <c r="G535" s="4">
        <f t="shared" ref="G535:G574" si="374">$B$4*(B535^2)*($D$532^2*(2*PI())^4*A535^-5/4/PI()/$G$5^4*EXP((-1/PI())*(2*PI()/$G$5)^4*A535^-4))</f>
        <v>0</v>
      </c>
      <c r="H535" s="4">
        <f t="shared" ref="H535:H574" si="375">$B$4*(B535^2)*($D$532^2*(2*PI())^4*A535^-5/4/PI()/$H$5^4*EXP((-1/PI())*(2*PI()/$H$5)^4*A535^-4))</f>
        <v>0</v>
      </c>
      <c r="I535" s="4">
        <f t="shared" ref="I535:I574" si="376">$B$4*(B535^2)*($D$532^2*(2*PI())^4*A535^-5/4/PI()/$I$5^4*EXP((-1/PI())*(2*PI()/$I$5)^4*A535^-4))</f>
        <v>0</v>
      </c>
      <c r="J535" s="4">
        <f t="shared" ref="J535:J574" si="377">$B$4*(B535^2)*($D$532^2*(2*PI())^4*A535^-5/4/PI()/$J$5^4*EXP((-1/PI())*(2*PI()/$J$5)^4*A535^-4))</f>
        <v>0</v>
      </c>
      <c r="K535" s="4">
        <f t="shared" ref="K535:K574" si="378">$B$4*(B535^2)*($D$532^2*(2*PI())^4*A535^-5/4/PI()/$K$5^4*EXP((-1/PI())*(2*PI()/$K$5)^4*A535^-4))</f>
        <v>0</v>
      </c>
      <c r="L535" s="4">
        <f t="shared" ref="L535:L574" si="379">$B$4*(B535^2)*($D$532^2*(2*PI())^4*A535^-5/4/PI()/$L$5^4*EXP((-1/PI())*(2*PI()/$L$5)^4*A535^-4))</f>
        <v>0</v>
      </c>
      <c r="M535" s="4">
        <f t="shared" ref="M535:M574" si="380">$B$4*(B535^2)*($D$532^2*(2*PI())^4*A535^-5/4/PI()/$M$5^4*EXP((-1/PI())*(2*PI()/$M$5)^4*A535^-4))</f>
        <v>1.8490085461332675E-219</v>
      </c>
      <c r="N535" s="4">
        <f t="shared" ref="N535:N574" si="381">$B$4*(B535^2)*($D$532^2*(2*PI())^4*A535^-5/4/PI()/$N$5^4*EXP((-1/PI())*(2*PI()/$N$5)^4*A535^-4))</f>
        <v>8.5889641962681737E-159</v>
      </c>
      <c r="O535" s="4">
        <f t="shared" ref="O535:O574" si="382">$B$4*(B535^2)*($D$532^2*(2*PI())^4*A535^-5/4/PI()/$O$5^4*EXP((-1/PI())*(2*PI()/$O$5)^4*A535^-4))</f>
        <v>5.5142279200514939E-117</v>
      </c>
      <c r="P535" s="4">
        <f t="shared" ref="P535:P574" si="383">$B$4*(B535^2)*($D$532^2*(2*PI())^4*A535^-5/4/PI()/$P$5^4*EXP((-1/PI())*(2*PI()/$P$5)^4*A535^-4))</f>
        <v>1.9913116141297207E-87</v>
      </c>
      <c r="Q535" s="4">
        <f t="shared" ref="Q535:Q574" si="384">$B$4*(B535^2)*($D$532^2*(2*PI())^4*A535^-5/4/PI()/$Q$5^4*EXP((-1/PI())*(2*PI()/$Q$5)^4*A535^-4))</f>
        <v>4.6293368231723697E-66</v>
      </c>
      <c r="R535" s="4">
        <f t="shared" ref="R535:R574" si="385">$B$4*(B535^2)*($D$532^2*(2*PI())^4*A535^-5/4/PI()/$R$5^4*EXP((-1/PI())*(2*PI()/$R$5)^4*A535^-4))</f>
        <v>2.5936538619159436E-50</v>
      </c>
      <c r="S535" s="4">
        <f t="shared" ref="S535:S574" si="386">$B$4*(B535^2)*($D$532^2*(2*PI())^4*A535^-5/4/PI()/$S$5^4*EXP((-1/PI())*(2*PI()/$S$5)^4*A535^-4))</f>
        <v>1.6682366241374999E-38</v>
      </c>
    </row>
    <row r="536" spans="1:20" x14ac:dyDescent="0.3">
      <c r="A536" s="14">
        <f t="shared" si="369"/>
        <v>0.1075</v>
      </c>
      <c r="B536" s="16">
        <f t="shared" si="370"/>
        <v>12005.089480051201</v>
      </c>
      <c r="C536" s="4"/>
      <c r="D536" s="4">
        <f t="shared" si="371"/>
        <v>0</v>
      </c>
      <c r="E536" s="4">
        <f t="shared" si="372"/>
        <v>0</v>
      </c>
      <c r="F536" s="4">
        <f t="shared" si="373"/>
        <v>0</v>
      </c>
      <c r="G536" s="4">
        <f t="shared" si="374"/>
        <v>0</v>
      </c>
      <c r="H536" s="4">
        <f t="shared" si="375"/>
        <v>0</v>
      </c>
      <c r="I536" s="4">
        <f t="shared" si="376"/>
        <v>9.3084177153177604E-298</v>
      </c>
      <c r="J536" s="4">
        <f t="shared" si="377"/>
        <v>5.8022960793166024E-187</v>
      </c>
      <c r="K536" s="4">
        <f t="shared" si="378"/>
        <v>8.6060627019969E-122</v>
      </c>
      <c r="L536" s="4">
        <f t="shared" si="379"/>
        <v>1.8317586659225045E-81</v>
      </c>
      <c r="M536" s="4">
        <f t="shared" si="380"/>
        <v>1.898886962384109E-55</v>
      </c>
      <c r="N536" s="4">
        <f t="shared" si="381"/>
        <v>4.5126673936628501E-38</v>
      </c>
      <c r="O536" s="4">
        <f t="shared" si="382"/>
        <v>4.0359938266766484E-26</v>
      </c>
      <c r="P536" s="4">
        <f t="shared" si="383"/>
        <v>1.0854061170331782E-17</v>
      </c>
      <c r="Q536" s="4">
        <f t="shared" si="384"/>
        <v>1.2925187527046101E-11</v>
      </c>
      <c r="R536" s="4">
        <f t="shared" si="385"/>
        <v>3.7492357949942146E-7</v>
      </c>
      <c r="S536" s="4">
        <f t="shared" si="386"/>
        <v>8.050509408417079E-4</v>
      </c>
    </row>
    <row r="537" spans="1:20" x14ac:dyDescent="0.3">
      <c r="A537" s="14">
        <f t="shared" si="369"/>
        <v>0.13625000000000001</v>
      </c>
      <c r="B537" s="16">
        <f t="shared" si="370"/>
        <v>32013.571946803204</v>
      </c>
      <c r="C537" s="4"/>
      <c r="D537" s="4">
        <f t="shared" si="371"/>
        <v>0</v>
      </c>
      <c r="E537" s="4">
        <f t="shared" si="372"/>
        <v>0</v>
      </c>
      <c r="F537" s="4">
        <f t="shared" si="373"/>
        <v>0</v>
      </c>
      <c r="G537" s="4">
        <f t="shared" si="374"/>
        <v>0</v>
      </c>
      <c r="H537" s="4">
        <f t="shared" si="375"/>
        <v>9.9011297851546726E-186</v>
      </c>
      <c r="I537" s="4">
        <f t="shared" si="376"/>
        <v>3.9962988669384033E-108</v>
      </c>
      <c r="J537" s="4">
        <f t="shared" si="377"/>
        <v>2.617351699557951E-65</v>
      </c>
      <c r="K537" s="4">
        <f t="shared" si="378"/>
        <v>3.6825784829994718E-40</v>
      </c>
      <c r="L537" s="4">
        <f t="shared" si="379"/>
        <v>1.2504393204293062E-24</v>
      </c>
      <c r="M537" s="4">
        <f t="shared" si="380"/>
        <v>1.2296335769370002E-14</v>
      </c>
      <c r="N537" s="4">
        <f t="shared" si="381"/>
        <v>5.5120564226718666E-8</v>
      </c>
      <c r="O537" s="4">
        <f t="shared" si="382"/>
        <v>1.9800047228493182E-3</v>
      </c>
      <c r="P537" s="4">
        <f t="shared" si="383"/>
        <v>3.1068062249555961</v>
      </c>
      <c r="Q537" s="4">
        <f t="shared" si="384"/>
        <v>602.93406237393344</v>
      </c>
      <c r="R537" s="4">
        <f t="shared" si="385"/>
        <v>27986.520134402464</v>
      </c>
      <c r="S537" s="4">
        <f t="shared" si="386"/>
        <v>477501.11688030267</v>
      </c>
    </row>
    <row r="538" spans="1:20" x14ac:dyDescent="0.3">
      <c r="A538" s="14">
        <f t="shared" si="369"/>
        <v>0.16500000000000001</v>
      </c>
      <c r="B538" s="16">
        <f t="shared" si="370"/>
        <v>70029.688633631988</v>
      </c>
      <c r="C538" s="4"/>
      <c r="D538" s="4">
        <f t="shared" si="371"/>
        <v>0</v>
      </c>
      <c r="E538" s="4">
        <f t="shared" si="372"/>
        <v>0</v>
      </c>
      <c r="F538" s="4">
        <f t="shared" si="373"/>
        <v>0</v>
      </c>
      <c r="G538" s="4">
        <f t="shared" si="374"/>
        <v>1.8034466641131414E-150</v>
      </c>
      <c r="H538" s="4">
        <f t="shared" si="375"/>
        <v>9.52799183748478E-80</v>
      </c>
      <c r="I538" s="4">
        <f t="shared" si="376"/>
        <v>8.8287020191601886E-44</v>
      </c>
      <c r="J538" s="4">
        <f t="shared" si="377"/>
        <v>5.6246325914782505E-24</v>
      </c>
      <c r="K538" s="4">
        <f t="shared" si="378"/>
        <v>2.238077522169862E-12</v>
      </c>
      <c r="L538" s="4">
        <f t="shared" si="379"/>
        <v>3.0653725900106449E-5</v>
      </c>
      <c r="M538" s="4">
        <f t="shared" si="380"/>
        <v>1.1353702343561556</v>
      </c>
      <c r="N538" s="4">
        <f t="shared" si="381"/>
        <v>1191.9710658448839</v>
      </c>
      <c r="O538" s="4">
        <f t="shared" si="382"/>
        <v>134238.6384124943</v>
      </c>
      <c r="P538" s="4">
        <f t="shared" si="383"/>
        <v>3562215.427561888</v>
      </c>
      <c r="Q538" s="4">
        <f t="shared" si="384"/>
        <v>36091441.256747939</v>
      </c>
      <c r="R538" s="4">
        <f t="shared" si="385"/>
        <v>189514905.44715577</v>
      </c>
      <c r="S538" s="4">
        <f t="shared" si="386"/>
        <v>629257548.71604991</v>
      </c>
    </row>
    <row r="539" spans="1:20" x14ac:dyDescent="0.3">
      <c r="A539" s="14">
        <f t="shared" si="369"/>
        <v>0.19375000000000001</v>
      </c>
      <c r="B539" s="16">
        <f t="shared" si="370"/>
        <v>129388.18661832964</v>
      </c>
      <c r="C539" s="4"/>
      <c r="D539" s="4">
        <f t="shared" si="371"/>
        <v>0</v>
      </c>
      <c r="E539" s="4">
        <f t="shared" si="372"/>
        <v>0</v>
      </c>
      <c r="F539" s="4">
        <f t="shared" si="373"/>
        <v>3.0728493178968784E-154</v>
      </c>
      <c r="G539" s="4">
        <f t="shared" si="374"/>
        <v>4.2722584531177889E-73</v>
      </c>
      <c r="H539" s="4">
        <f t="shared" si="375"/>
        <v>5.1478321455258205E-36</v>
      </c>
      <c r="I539" s="4">
        <f t="shared" si="376"/>
        <v>3.360566559305407E-17</v>
      </c>
      <c r="J539" s="4">
        <f t="shared" si="377"/>
        <v>7.1027647163597498E-7</v>
      </c>
      <c r="K539" s="4">
        <f t="shared" si="378"/>
        <v>0.74175679067341149</v>
      </c>
      <c r="L539" s="4">
        <f t="shared" si="379"/>
        <v>3540.4681320761592</v>
      </c>
      <c r="M539" s="4">
        <f t="shared" si="380"/>
        <v>764572.30579548283</v>
      </c>
      <c r="N539" s="4">
        <f t="shared" si="381"/>
        <v>25650528.828407999</v>
      </c>
      <c r="O539" s="4">
        <f t="shared" si="382"/>
        <v>268756473.75323474</v>
      </c>
      <c r="P539" s="4">
        <f t="shared" si="383"/>
        <v>1328475793.9010537</v>
      </c>
      <c r="Q539" s="4">
        <f t="shared" si="384"/>
        <v>3988780205.4183497</v>
      </c>
      <c r="R539" s="4">
        <f t="shared" si="385"/>
        <v>8535295651.2729721</v>
      </c>
      <c r="S539" s="4">
        <f t="shared" si="386"/>
        <v>14440820730.52809</v>
      </c>
    </row>
    <row r="540" spans="1:20" x14ac:dyDescent="0.3">
      <c r="A540" s="14">
        <f t="shared" si="369"/>
        <v>0.2225</v>
      </c>
      <c r="B540" s="16">
        <f t="shared" si="370"/>
        <v>216758.56005648003</v>
      </c>
      <c r="C540" s="4"/>
      <c r="D540" s="4">
        <f t="shared" si="371"/>
        <v>0</v>
      </c>
      <c r="E540" s="4">
        <f t="shared" si="372"/>
        <v>4.8826132444577098E-201</v>
      </c>
      <c r="F540" s="4">
        <f t="shared" si="373"/>
        <v>4.4756733215232651E-83</v>
      </c>
      <c r="G540" s="4">
        <f t="shared" si="374"/>
        <v>1.5224512481931059E-36</v>
      </c>
      <c r="H540" s="4">
        <f t="shared" si="375"/>
        <v>2.4969336109825936E-15</v>
      </c>
      <c r="I540" s="4">
        <f t="shared" si="376"/>
        <v>1.3273071807563073E-4</v>
      </c>
      <c r="J540" s="4">
        <f t="shared" si="377"/>
        <v>94.938809179860343</v>
      </c>
      <c r="K540" s="4">
        <f t="shared" si="378"/>
        <v>231317.78844320108</v>
      </c>
      <c r="L540" s="4">
        <f t="shared" si="379"/>
        <v>25837294.821656708</v>
      </c>
      <c r="M540" s="4">
        <f t="shared" si="380"/>
        <v>493029600.27706355</v>
      </c>
      <c r="N540" s="4">
        <f t="shared" si="381"/>
        <v>3260401255.2160611</v>
      </c>
      <c r="O540" s="4">
        <f t="shared" si="382"/>
        <v>11146331240.982079</v>
      </c>
      <c r="P540" s="4">
        <f t="shared" si="383"/>
        <v>24941239861.371616</v>
      </c>
      <c r="Q540" s="4">
        <f t="shared" si="384"/>
        <v>42198556262.262199</v>
      </c>
      <c r="R540" s="4">
        <f t="shared" si="385"/>
        <v>59130447926.230301</v>
      </c>
      <c r="S540" s="4">
        <f t="shared" si="386"/>
        <v>72792981096.947647</v>
      </c>
    </row>
    <row r="541" spans="1:20" x14ac:dyDescent="0.3">
      <c r="A541" s="14">
        <f t="shared" si="369"/>
        <v>0.25124999999999997</v>
      </c>
      <c r="B541" s="16">
        <f t="shared" si="370"/>
        <v>331473.85953252477</v>
      </c>
      <c r="C541" s="4"/>
      <c r="D541" s="4">
        <f t="shared" si="371"/>
        <v>0</v>
      </c>
      <c r="E541" s="4">
        <f t="shared" si="372"/>
        <v>2.1069553331583502E-118</v>
      </c>
      <c r="F541" s="4">
        <f t="shared" si="373"/>
        <v>5.4911441868991564E-46</v>
      </c>
      <c r="G541" s="4">
        <f t="shared" si="374"/>
        <v>1.7631579833763143E-17</v>
      </c>
      <c r="H541" s="4">
        <f t="shared" si="375"/>
        <v>1.5788927828331231E-4</v>
      </c>
      <c r="I541" s="4">
        <f t="shared" si="376"/>
        <v>514.26171574155035</v>
      </c>
      <c r="J541" s="4">
        <f t="shared" si="377"/>
        <v>1727716.3570543465</v>
      </c>
      <c r="K541" s="4">
        <f t="shared" si="378"/>
        <v>179266896.05567172</v>
      </c>
      <c r="L541" s="4">
        <f t="shared" si="379"/>
        <v>2833119388.2222781</v>
      </c>
      <c r="M541" s="4">
        <f t="shared" si="380"/>
        <v>15280051021.130241</v>
      </c>
      <c r="N541" s="4">
        <f t="shared" si="381"/>
        <v>43373547616.733063</v>
      </c>
      <c r="O541" s="4">
        <f t="shared" si="382"/>
        <v>82751510445.370224</v>
      </c>
      <c r="P541" s="4">
        <f t="shared" si="383"/>
        <v>122547346352.42918</v>
      </c>
      <c r="Q541" s="4">
        <f t="shared" si="384"/>
        <v>153798726425.28647</v>
      </c>
      <c r="R541" s="4">
        <f t="shared" si="385"/>
        <v>172867179493.62582</v>
      </c>
      <c r="S541" s="4">
        <f t="shared" si="386"/>
        <v>180332217411.50256</v>
      </c>
    </row>
    <row r="542" spans="1:20" x14ac:dyDescent="0.3">
      <c r="A542" s="14">
        <f t="shared" si="369"/>
        <v>0.28000000000000003</v>
      </c>
      <c r="B542" s="16">
        <f t="shared" si="370"/>
        <v>472200.18621534732</v>
      </c>
      <c r="C542" s="4"/>
      <c r="D542" s="4">
        <f t="shared" si="371"/>
        <v>1.2435169833986878E-219</v>
      </c>
      <c r="E542" s="4">
        <f t="shared" si="372"/>
        <v>5.8097690829739609E-72</v>
      </c>
      <c r="F542" s="4">
        <f t="shared" si="373"/>
        <v>3.8958863132154805E-25</v>
      </c>
      <c r="G542" s="4">
        <f t="shared" si="374"/>
        <v>9.3343218510307724E-7</v>
      </c>
      <c r="H542" s="4">
        <f t="shared" si="375"/>
        <v>190.45503490425187</v>
      </c>
      <c r="I542" s="4">
        <f t="shared" si="376"/>
        <v>2665341.7363396781</v>
      </c>
      <c r="J542" s="4">
        <f t="shared" si="377"/>
        <v>440534714.58866906</v>
      </c>
      <c r="K542" s="4">
        <f t="shared" si="378"/>
        <v>7760256430.4715233</v>
      </c>
      <c r="L542" s="4">
        <f t="shared" si="379"/>
        <v>40877783692.0028</v>
      </c>
      <c r="M542" s="4">
        <f t="shared" si="380"/>
        <v>108400170292.66504</v>
      </c>
      <c r="N542" s="4">
        <f t="shared" si="381"/>
        <v>191323527793.15369</v>
      </c>
      <c r="O542" s="4">
        <f t="shared" si="382"/>
        <v>263027023521.9364</v>
      </c>
      <c r="P542" s="4">
        <f t="shared" si="383"/>
        <v>308897526974.02759</v>
      </c>
      <c r="Q542" s="4">
        <f t="shared" si="384"/>
        <v>327774888725.49902</v>
      </c>
      <c r="R542" s="4">
        <f t="shared" si="385"/>
        <v>325489836253.72821</v>
      </c>
      <c r="S542" s="4">
        <f t="shared" si="386"/>
        <v>309379996480.73572</v>
      </c>
    </row>
    <row r="543" spans="1:20" x14ac:dyDescent="0.3">
      <c r="A543" s="14">
        <f t="shared" si="369"/>
        <v>0.30875000000000002</v>
      </c>
      <c r="B543" s="16">
        <f t="shared" si="370"/>
        <v>627599.40004045458</v>
      </c>
      <c r="C543" s="4"/>
      <c r="D543" s="4">
        <f t="shared" si="371"/>
        <v>5.2263203153491111E-144</v>
      </c>
      <c r="E543" s="4">
        <f t="shared" si="372"/>
        <v>2.8888608141262504E-44</v>
      </c>
      <c r="F543" s="4">
        <f t="shared" si="373"/>
        <v>1.0504540215608239E-12</v>
      </c>
      <c r="G543" s="4">
        <f t="shared" si="374"/>
        <v>2.2875184082547664</v>
      </c>
      <c r="H543" s="4">
        <f t="shared" si="375"/>
        <v>793627.65853572555</v>
      </c>
      <c r="I543" s="4">
        <f t="shared" si="376"/>
        <v>430118749.15226507</v>
      </c>
      <c r="J543" s="4">
        <f t="shared" si="377"/>
        <v>11788924435.544199</v>
      </c>
      <c r="K543" s="4">
        <f t="shared" si="378"/>
        <v>72100398171.38179</v>
      </c>
      <c r="L543" s="4">
        <f t="shared" si="379"/>
        <v>197195307251.65167</v>
      </c>
      <c r="M543" s="4">
        <f t="shared" si="380"/>
        <v>342379974441.47235</v>
      </c>
      <c r="N543" s="4">
        <f t="shared" si="381"/>
        <v>455133604280.21094</v>
      </c>
      <c r="O543" s="4">
        <f t="shared" si="382"/>
        <v>514598574263.93195</v>
      </c>
      <c r="P543" s="4">
        <f t="shared" si="383"/>
        <v>526260037931.49762</v>
      </c>
      <c r="Q543" s="4">
        <f t="shared" si="384"/>
        <v>505218879683.2525</v>
      </c>
      <c r="R543" s="4">
        <f t="shared" si="385"/>
        <v>465958641783.26672</v>
      </c>
      <c r="S543" s="4">
        <f t="shared" si="386"/>
        <v>418983999391.35614</v>
      </c>
    </row>
    <row r="544" spans="1:20" x14ac:dyDescent="0.3">
      <c r="A544" s="14">
        <f t="shared" si="369"/>
        <v>0.33750000000000002</v>
      </c>
      <c r="B544" s="16">
        <f t="shared" si="370"/>
        <v>782998.61386556167</v>
      </c>
      <c r="C544" s="4"/>
      <c r="D544" s="4">
        <f t="shared" si="371"/>
        <v>1.1399289624340599E-96</v>
      </c>
      <c r="E544" s="4">
        <f t="shared" si="372"/>
        <v>6.0755507935268492E-27</v>
      </c>
      <c r="F544" s="4">
        <f t="shared" si="373"/>
        <v>6.0748541694757018E-5</v>
      </c>
      <c r="G544" s="4">
        <f t="shared" si="374"/>
        <v>21769.332134191111</v>
      </c>
      <c r="H544" s="4">
        <f t="shared" si="375"/>
        <v>139198569.3921026</v>
      </c>
      <c r="I544" s="4">
        <f t="shared" si="376"/>
        <v>9846968604.7598896</v>
      </c>
      <c r="J544" s="4">
        <f t="shared" si="377"/>
        <v>87593977586.839966</v>
      </c>
      <c r="K544" s="4">
        <f t="shared" si="378"/>
        <v>276187015910.61554</v>
      </c>
      <c r="L544" s="4">
        <f t="shared" si="379"/>
        <v>501059619672.69757</v>
      </c>
      <c r="M544" s="4">
        <f t="shared" si="380"/>
        <v>667280649018.4679</v>
      </c>
      <c r="N544" s="4">
        <f t="shared" si="381"/>
        <v>742743370753.18274</v>
      </c>
      <c r="O544" s="4">
        <f t="shared" si="382"/>
        <v>743011668569.44312</v>
      </c>
      <c r="P544" s="4">
        <f t="shared" si="383"/>
        <v>696785321778.19751</v>
      </c>
      <c r="Q544" s="4">
        <f t="shared" si="384"/>
        <v>628269702944.42273</v>
      </c>
      <c r="R544" s="4">
        <f t="shared" si="385"/>
        <v>553240591964.03186</v>
      </c>
      <c r="S544" s="4">
        <f t="shared" si="386"/>
        <v>480471614601.96191</v>
      </c>
    </row>
    <row r="545" spans="1:19" x14ac:dyDescent="0.3">
      <c r="A545" s="14">
        <f t="shared" si="369"/>
        <v>0.36625000000000002</v>
      </c>
      <c r="B545" s="16">
        <f t="shared" si="370"/>
        <v>915054.59814612486</v>
      </c>
      <c r="C545" s="4"/>
      <c r="D545" s="4">
        <f t="shared" si="371"/>
        <v>7.5774641933095404E-66</v>
      </c>
      <c r="E545" s="4">
        <f t="shared" si="372"/>
        <v>1.0874747370520878E-15</v>
      </c>
      <c r="F545" s="4">
        <f t="shared" si="373"/>
        <v>6.352626327121027</v>
      </c>
      <c r="G545" s="4">
        <f t="shared" si="374"/>
        <v>7769048.2320898911</v>
      </c>
      <c r="H545" s="4">
        <f t="shared" si="375"/>
        <v>3675505085.1263218</v>
      </c>
      <c r="I545" s="4">
        <f t="shared" si="376"/>
        <v>68934015379.964691</v>
      </c>
      <c r="J545" s="4">
        <f t="shared" si="377"/>
        <v>294423093487.98163</v>
      </c>
      <c r="K545" s="4">
        <f t="shared" si="378"/>
        <v>602702283901.71558</v>
      </c>
      <c r="L545" s="4">
        <f t="shared" si="379"/>
        <v>836677582807.48035</v>
      </c>
      <c r="M545" s="4">
        <f t="shared" si="380"/>
        <v>937289135117.40295</v>
      </c>
      <c r="N545" s="4">
        <f t="shared" si="381"/>
        <v>929256781746.49683</v>
      </c>
      <c r="O545" s="4">
        <f t="shared" si="382"/>
        <v>858271712322.92297</v>
      </c>
      <c r="P545" s="4">
        <f t="shared" si="383"/>
        <v>760667808407.61108</v>
      </c>
      <c r="Q545" s="4">
        <f t="shared" si="384"/>
        <v>658396204079.86572</v>
      </c>
      <c r="R545" s="4">
        <f t="shared" si="385"/>
        <v>562536173459.88416</v>
      </c>
      <c r="S545" s="4">
        <f t="shared" si="386"/>
        <v>477596981608.77155</v>
      </c>
    </row>
    <row r="546" spans="1:19" x14ac:dyDescent="0.3">
      <c r="A546" s="14">
        <f t="shared" si="369"/>
        <v>0.39500000000000002</v>
      </c>
      <c r="B546" s="16">
        <f t="shared" si="370"/>
        <v>1000424.1233376</v>
      </c>
      <c r="C546" s="4"/>
      <c r="D546" s="4">
        <f t="shared" si="371"/>
        <v>4.0609579949313188E-45</v>
      </c>
      <c r="E546" s="4">
        <f t="shared" si="372"/>
        <v>3.6924803037611626E-8</v>
      </c>
      <c r="F546" s="4">
        <f t="shared" si="373"/>
        <v>13487.558080819441</v>
      </c>
      <c r="G546" s="4">
        <f t="shared" si="374"/>
        <v>357794105.55887932</v>
      </c>
      <c r="H546" s="4">
        <f t="shared" si="375"/>
        <v>29236465404.459766</v>
      </c>
      <c r="I546" s="4">
        <f t="shared" si="376"/>
        <v>223978183988.02914</v>
      </c>
      <c r="J546" s="4">
        <f t="shared" si="377"/>
        <v>583246812364.67322</v>
      </c>
      <c r="K546" s="4">
        <f t="shared" si="378"/>
        <v>892203890887.27881</v>
      </c>
      <c r="L546" s="4">
        <f t="shared" si="379"/>
        <v>1034025856253.6631</v>
      </c>
      <c r="M546" s="4">
        <f t="shared" si="380"/>
        <v>1030850499273.7716</v>
      </c>
      <c r="N546" s="4">
        <f t="shared" si="381"/>
        <v>945270718722.31238</v>
      </c>
      <c r="O546" s="4">
        <f t="shared" si="382"/>
        <v>827303255016.53076</v>
      </c>
      <c r="P546" s="4">
        <f t="shared" si="383"/>
        <v>705812634879.23828</v>
      </c>
      <c r="Q546" s="4">
        <f t="shared" si="384"/>
        <v>594302489786.27893</v>
      </c>
      <c r="R546" s="4">
        <f t="shared" si="385"/>
        <v>497545271144.30817</v>
      </c>
      <c r="S546" s="4">
        <f t="shared" si="386"/>
        <v>416011870710.7627</v>
      </c>
    </row>
    <row r="547" spans="1:19" x14ac:dyDescent="0.3">
      <c r="A547" s="14">
        <f t="shared" si="369"/>
        <v>0.42375000000000002</v>
      </c>
      <c r="B547" s="16">
        <f t="shared" si="370"/>
        <v>1019765.6563887937</v>
      </c>
      <c r="C547" s="4"/>
      <c r="D547" s="4">
        <f t="shared" si="371"/>
        <v>8.3589722748216369E-31</v>
      </c>
      <c r="E547" s="4">
        <f t="shared" si="372"/>
        <v>5.2380560202475359E-3</v>
      </c>
      <c r="F547" s="4">
        <f t="shared" si="373"/>
        <v>2309888.1293737246</v>
      </c>
      <c r="G547" s="4">
        <f t="shared" si="374"/>
        <v>4289492126.880425</v>
      </c>
      <c r="H547" s="4">
        <f t="shared" si="375"/>
        <v>103583567256.14854</v>
      </c>
      <c r="I547" s="4">
        <f t="shared" si="376"/>
        <v>426243089321.55786</v>
      </c>
      <c r="J547" s="4">
        <f t="shared" si="377"/>
        <v>787289984385.87622</v>
      </c>
      <c r="K547" s="4">
        <f t="shared" si="378"/>
        <v>983833986443.41284</v>
      </c>
      <c r="L547" s="4">
        <f t="shared" si="379"/>
        <v>1005947347753.4325</v>
      </c>
      <c r="M547" s="4">
        <f t="shared" si="380"/>
        <v>924867466064.34851</v>
      </c>
      <c r="N547" s="4">
        <f t="shared" si="381"/>
        <v>803353788881.47986</v>
      </c>
      <c r="O547" s="4">
        <f t="shared" si="382"/>
        <v>677306952520.85535</v>
      </c>
      <c r="P547" s="4">
        <f t="shared" si="383"/>
        <v>562762263067.18066</v>
      </c>
      <c r="Q547" s="4">
        <f t="shared" si="384"/>
        <v>464869550537.46985</v>
      </c>
      <c r="R547" s="4">
        <f t="shared" si="385"/>
        <v>383725893230.86914</v>
      </c>
      <c r="S547" s="4">
        <f t="shared" si="386"/>
        <v>317458083418.36285</v>
      </c>
    </row>
    <row r="548" spans="1:19" x14ac:dyDescent="0.3">
      <c r="A548" s="14">
        <f t="shared" si="369"/>
        <v>0.45250000000000001</v>
      </c>
      <c r="B548" s="16">
        <f t="shared" si="370"/>
        <v>964408.85489744646</v>
      </c>
      <c r="C548" s="4"/>
      <c r="D548" s="4">
        <f t="shared" si="371"/>
        <v>1.0335181502170801E-20</v>
      </c>
      <c r="E548" s="4">
        <f t="shared" si="372"/>
        <v>19.556144734315698</v>
      </c>
      <c r="F548" s="4">
        <f t="shared" si="373"/>
        <v>72264322.499888331</v>
      </c>
      <c r="G548" s="4">
        <f t="shared" si="374"/>
        <v>20223036169.016121</v>
      </c>
      <c r="H548" s="4">
        <f t="shared" si="375"/>
        <v>205102296455.87402</v>
      </c>
      <c r="I548" s="4">
        <f t="shared" si="376"/>
        <v>542310601563.25098</v>
      </c>
      <c r="J548" s="4">
        <f t="shared" si="377"/>
        <v>784452667432.14038</v>
      </c>
      <c r="K548" s="4">
        <f t="shared" si="378"/>
        <v>848891162809.28406</v>
      </c>
      <c r="L548" s="4">
        <f t="shared" si="379"/>
        <v>793927675666.73291</v>
      </c>
      <c r="M548" s="4">
        <f t="shared" si="380"/>
        <v>689069437398.75903</v>
      </c>
      <c r="N548" s="4">
        <f t="shared" si="381"/>
        <v>575894017522.45557</v>
      </c>
      <c r="O548" s="4">
        <f t="shared" si="382"/>
        <v>472792987312.53369</v>
      </c>
      <c r="P548" s="4">
        <f t="shared" si="383"/>
        <v>385511012089.82263</v>
      </c>
      <c r="Q548" s="4">
        <f t="shared" si="384"/>
        <v>314143125540.10565</v>
      </c>
      <c r="R548" s="4">
        <f t="shared" si="385"/>
        <v>256715126746.16263</v>
      </c>
      <c r="S548" s="4">
        <f t="shared" si="386"/>
        <v>210783932769.79407</v>
      </c>
    </row>
    <row r="549" spans="1:19" x14ac:dyDescent="0.3">
      <c r="A549" s="14">
        <f t="shared" si="369"/>
        <v>0.48125000000000001</v>
      </c>
      <c r="B549" s="16">
        <f t="shared" si="370"/>
        <v>841690.16243470076</v>
      </c>
      <c r="C549" s="4"/>
      <c r="D549" s="4">
        <f t="shared" si="371"/>
        <v>1.742623972511798E-13</v>
      </c>
      <c r="E549" s="4">
        <f t="shared" si="372"/>
        <v>5973.0655367203517</v>
      </c>
      <c r="F549" s="4">
        <f t="shared" si="373"/>
        <v>681421229.39420319</v>
      </c>
      <c r="G549" s="4">
        <f t="shared" si="374"/>
        <v>48148584711.282799</v>
      </c>
      <c r="H549" s="4">
        <f t="shared" si="375"/>
        <v>259832305603.51422</v>
      </c>
      <c r="I549" s="4">
        <f t="shared" si="376"/>
        <v>498042365597.61298</v>
      </c>
      <c r="J549" s="4">
        <f t="shared" si="377"/>
        <v>603082478314.94482</v>
      </c>
      <c r="K549" s="4">
        <f t="shared" si="378"/>
        <v>587766729034.33582</v>
      </c>
      <c r="L549" s="4">
        <f t="shared" si="379"/>
        <v>515193018759.95453</v>
      </c>
      <c r="M549" s="4">
        <f t="shared" si="380"/>
        <v>428798842880.26733</v>
      </c>
      <c r="N549" s="4">
        <f t="shared" si="381"/>
        <v>348459809547.74536</v>
      </c>
      <c r="O549" s="4">
        <f t="shared" si="382"/>
        <v>280595552914.18829</v>
      </c>
      <c r="P549" s="4">
        <f t="shared" si="383"/>
        <v>225684593254.2196</v>
      </c>
      <c r="Q549" s="4">
        <f t="shared" si="384"/>
        <v>182091846227.4494</v>
      </c>
      <c r="R549" s="4">
        <f t="shared" si="385"/>
        <v>147719888686.82541</v>
      </c>
      <c r="S549" s="4">
        <f t="shared" si="386"/>
        <v>120625757745.34268</v>
      </c>
    </row>
    <row r="550" spans="1:19" x14ac:dyDescent="0.3">
      <c r="A550" s="14">
        <f t="shared" si="369"/>
        <v>0.51</v>
      </c>
      <c r="B550" s="16">
        <f t="shared" si="370"/>
        <v>670951.11205175053</v>
      </c>
      <c r="C550" s="4"/>
      <c r="D550" s="4">
        <f t="shared" si="371"/>
        <v>2.9007270611264701E-8</v>
      </c>
      <c r="E550" s="4">
        <f t="shared" si="372"/>
        <v>303520.15746627783</v>
      </c>
      <c r="F550" s="4">
        <f t="shared" si="373"/>
        <v>2628460019.6850362</v>
      </c>
      <c r="G550" s="4">
        <f t="shared" si="374"/>
        <v>66948756754.564102</v>
      </c>
      <c r="H550" s="4">
        <f t="shared" si="375"/>
        <v>226318465304.27087</v>
      </c>
      <c r="I550" s="4">
        <f t="shared" si="376"/>
        <v>341765012285.1712</v>
      </c>
      <c r="J550" s="4">
        <f t="shared" si="377"/>
        <v>362745563909.8374</v>
      </c>
      <c r="K550" s="4">
        <f t="shared" si="378"/>
        <v>327138969529.35388</v>
      </c>
      <c r="L550" s="4">
        <f t="shared" si="379"/>
        <v>273286877419.62582</v>
      </c>
      <c r="M550" s="4">
        <f t="shared" si="380"/>
        <v>220501520412.82715</v>
      </c>
      <c r="N550" s="4">
        <f t="shared" si="381"/>
        <v>175501588783.22766</v>
      </c>
      <c r="O550" s="4">
        <f t="shared" si="382"/>
        <v>139309838325.62744</v>
      </c>
      <c r="P550" s="4">
        <f t="shared" si="383"/>
        <v>110916472173.25215</v>
      </c>
      <c r="Q550" s="4">
        <f t="shared" si="384"/>
        <v>88837298593.73555</v>
      </c>
      <c r="R550" s="4">
        <f t="shared" si="385"/>
        <v>71678649206.406097</v>
      </c>
      <c r="S550" s="4">
        <f t="shared" si="386"/>
        <v>58293868769.034782</v>
      </c>
    </row>
    <row r="551" spans="1:19" x14ac:dyDescent="0.3">
      <c r="A551" s="14">
        <f t="shared" si="369"/>
        <v>0.53874999999999995</v>
      </c>
      <c r="B551" s="16">
        <f t="shared" si="370"/>
        <v>486206.12394207361</v>
      </c>
      <c r="C551" s="4"/>
      <c r="D551" s="4">
        <f t="shared" si="371"/>
        <v>1.7535866780921567E-4</v>
      </c>
      <c r="E551" s="4">
        <f t="shared" si="372"/>
        <v>4103209.8192734164</v>
      </c>
      <c r="F551" s="4">
        <f t="shared" si="373"/>
        <v>5086277001.0915527</v>
      </c>
      <c r="G551" s="4">
        <f t="shared" si="374"/>
        <v>60024891503.350929</v>
      </c>
      <c r="H551" s="4">
        <f t="shared" si="375"/>
        <v>142610264610.42523</v>
      </c>
      <c r="I551" s="4">
        <f t="shared" si="376"/>
        <v>179916836830.06436</v>
      </c>
      <c r="J551" s="4">
        <f t="shared" si="377"/>
        <v>172898586668.01385</v>
      </c>
      <c r="K551" s="4">
        <f t="shared" si="378"/>
        <v>147066523579.61121</v>
      </c>
      <c r="L551" s="4">
        <f t="shared" si="379"/>
        <v>118483621858.13361</v>
      </c>
      <c r="M551" s="4">
        <f t="shared" si="380"/>
        <v>93385465092.086838</v>
      </c>
      <c r="N551" s="4">
        <f t="shared" si="381"/>
        <v>73171266235.167908</v>
      </c>
      <c r="O551" s="4">
        <f t="shared" si="382"/>
        <v>57457402880.178268</v>
      </c>
      <c r="P551" s="4">
        <f t="shared" si="383"/>
        <v>45398086671.593132</v>
      </c>
      <c r="Q551" s="4">
        <f t="shared" si="384"/>
        <v>36160312597.515236</v>
      </c>
      <c r="R551" s="4">
        <f t="shared" si="385"/>
        <v>29057066487.545982</v>
      </c>
      <c r="S551" s="4">
        <f t="shared" si="386"/>
        <v>23558724881.156452</v>
      </c>
    </row>
    <row r="552" spans="1:19" x14ac:dyDescent="0.3">
      <c r="A552" s="14">
        <f t="shared" si="369"/>
        <v>0.5675</v>
      </c>
      <c r="B552" s="16">
        <f t="shared" si="370"/>
        <v>334141.65719475842</v>
      </c>
      <c r="C552" s="4"/>
      <c r="D552" s="4">
        <f t="shared" si="371"/>
        <v>0.10118311530121657</v>
      </c>
      <c r="E552" s="4">
        <f t="shared" si="372"/>
        <v>22153305.2659152</v>
      </c>
      <c r="F552" s="4">
        <f t="shared" si="373"/>
        <v>6201208518.8813505</v>
      </c>
      <c r="G552" s="4">
        <f t="shared" si="374"/>
        <v>40612219421.63916</v>
      </c>
      <c r="H552" s="4">
        <f t="shared" si="375"/>
        <v>73661104180.541183</v>
      </c>
      <c r="I552" s="4">
        <f t="shared" si="376"/>
        <v>80981591578.654556</v>
      </c>
      <c r="J552" s="4">
        <f t="shared" si="377"/>
        <v>72122734620.805008</v>
      </c>
      <c r="K552" s="4">
        <f t="shared" si="378"/>
        <v>58660487812.294991</v>
      </c>
      <c r="L552" s="4">
        <f t="shared" si="379"/>
        <v>45966362265.495461</v>
      </c>
      <c r="M552" s="4">
        <f t="shared" si="380"/>
        <v>35585646327.693443</v>
      </c>
      <c r="N552" s="4">
        <f t="shared" si="381"/>
        <v>27550195553.845573</v>
      </c>
      <c r="O552" s="4">
        <f t="shared" si="382"/>
        <v>21455368822.09938</v>
      </c>
      <c r="P552" s="4">
        <f t="shared" si="383"/>
        <v>16853267506.521893</v>
      </c>
      <c r="Q552" s="4">
        <f t="shared" si="384"/>
        <v>13367125902.582087</v>
      </c>
      <c r="R552" s="4">
        <f t="shared" si="385"/>
        <v>10707769506.583723</v>
      </c>
      <c r="S552" s="4">
        <f t="shared" si="386"/>
        <v>8661210930.3630524</v>
      </c>
    </row>
    <row r="553" spans="1:19" x14ac:dyDescent="0.3">
      <c r="A553" s="14">
        <f t="shared" si="369"/>
        <v>0.59624999999999995</v>
      </c>
      <c r="B553" s="16">
        <f t="shared" si="370"/>
        <v>267446.71563891834</v>
      </c>
      <c r="C553" s="4"/>
      <c r="D553" s="4">
        <f t="shared" si="371"/>
        <v>15.391954446684215</v>
      </c>
      <c r="E553" s="4">
        <f t="shared" si="372"/>
        <v>89815596.408609644</v>
      </c>
      <c r="F553" s="4">
        <f t="shared" si="373"/>
        <v>7924084881.0615797</v>
      </c>
      <c r="G553" s="4">
        <f t="shared" si="374"/>
        <v>32861154504.212502</v>
      </c>
      <c r="H553" s="4">
        <f t="shared" si="375"/>
        <v>48338712128.690483</v>
      </c>
      <c r="I553" s="4">
        <f t="shared" si="376"/>
        <v>47759867781.802406</v>
      </c>
      <c r="J553" s="4">
        <f t="shared" si="377"/>
        <v>40097460879.768303</v>
      </c>
      <c r="K553" s="4">
        <f t="shared" si="378"/>
        <v>31499179025.184784</v>
      </c>
      <c r="L553" s="4">
        <f t="shared" si="379"/>
        <v>24157035326.456539</v>
      </c>
      <c r="M553" s="4">
        <f t="shared" si="380"/>
        <v>18443218979.364193</v>
      </c>
      <c r="N553" s="4">
        <f t="shared" si="381"/>
        <v>14146297511.382261</v>
      </c>
      <c r="O553" s="4">
        <f t="shared" si="382"/>
        <v>10946247742.221384</v>
      </c>
      <c r="P553" s="4">
        <f t="shared" si="383"/>
        <v>8559331807.0931501</v>
      </c>
      <c r="Q553" s="4">
        <f t="shared" si="384"/>
        <v>6766522301.3290949</v>
      </c>
      <c r="R553" s="4">
        <f t="shared" si="385"/>
        <v>5407198248.5385265</v>
      </c>
      <c r="S553" s="4">
        <f t="shared" si="386"/>
        <v>4365762622.0969591</v>
      </c>
    </row>
    <row r="554" spans="1:19" x14ac:dyDescent="0.3">
      <c r="A554" s="14">
        <f t="shared" si="369"/>
        <v>0.625</v>
      </c>
      <c r="B554" s="16">
        <f t="shared" si="370"/>
        <v>281452.65336564486</v>
      </c>
      <c r="C554" s="4"/>
      <c r="D554" s="4">
        <f t="shared" si="371"/>
        <v>1201.4665222079823</v>
      </c>
      <c r="E554" s="4">
        <f t="shared" si="372"/>
        <v>406590544.62374294</v>
      </c>
      <c r="F554" s="4">
        <f t="shared" si="373"/>
        <v>14483261445.216244</v>
      </c>
      <c r="G554" s="4">
        <f t="shared" si="374"/>
        <v>41948603080.916214</v>
      </c>
      <c r="H554" s="4">
        <f t="shared" si="375"/>
        <v>52344636459.691711</v>
      </c>
      <c r="I554" s="4">
        <f t="shared" si="376"/>
        <v>47556301939.304291</v>
      </c>
      <c r="J554" s="4">
        <f t="shared" si="377"/>
        <v>38117767260.621262</v>
      </c>
      <c r="K554" s="4">
        <f t="shared" si="378"/>
        <v>29137717947.046638</v>
      </c>
      <c r="L554" s="4">
        <f t="shared" si="379"/>
        <v>21971278615.543388</v>
      </c>
      <c r="M554" s="4">
        <f t="shared" si="380"/>
        <v>16592148805.367065</v>
      </c>
      <c r="N554" s="4">
        <f t="shared" si="381"/>
        <v>12633749693.181337</v>
      </c>
      <c r="O554" s="4">
        <f t="shared" si="382"/>
        <v>9726668245.5057564</v>
      </c>
      <c r="P554" s="4">
        <f t="shared" si="383"/>
        <v>7578590650.5182133</v>
      </c>
      <c r="Q554" s="4">
        <f t="shared" si="384"/>
        <v>5975746696.7440052</v>
      </c>
      <c r="R554" s="4">
        <f t="shared" si="385"/>
        <v>4766184684.3542175</v>
      </c>
      <c r="S554" s="4">
        <f t="shared" si="386"/>
        <v>3842702312.7396936</v>
      </c>
    </row>
    <row r="555" spans="1:19" x14ac:dyDescent="0.3">
      <c r="A555" s="14">
        <f t="shared" si="369"/>
        <v>0.65375000000000005</v>
      </c>
      <c r="B555" s="16">
        <f t="shared" si="370"/>
        <v>306796.73115686403</v>
      </c>
      <c r="C555" s="4"/>
      <c r="D555" s="4">
        <f t="shared" si="371"/>
        <v>40375.152289568308</v>
      </c>
      <c r="E555" s="4">
        <f t="shared" si="372"/>
        <v>1423340863.2654338</v>
      </c>
      <c r="F555" s="4">
        <f t="shared" si="373"/>
        <v>24668883560.053764</v>
      </c>
      <c r="G555" s="4">
        <f t="shared" si="374"/>
        <v>53725676287.833084</v>
      </c>
      <c r="H555" s="4">
        <f t="shared" si="375"/>
        <v>58827076843.289375</v>
      </c>
      <c r="I555" s="4">
        <f t="shared" si="376"/>
        <v>50000553707.196602</v>
      </c>
      <c r="J555" s="4">
        <f t="shared" si="377"/>
        <v>38627917788.520401</v>
      </c>
      <c r="K555" s="4">
        <f t="shared" si="378"/>
        <v>28894383412.621799</v>
      </c>
      <c r="L555" s="4">
        <f t="shared" si="379"/>
        <v>21497074030.01255</v>
      </c>
      <c r="M555" s="4">
        <f t="shared" si="380"/>
        <v>16093742195.838217</v>
      </c>
      <c r="N555" s="4">
        <f t="shared" si="381"/>
        <v>12183262755.370409</v>
      </c>
      <c r="O555" s="4">
        <f t="shared" si="382"/>
        <v>9342334115.0515194</v>
      </c>
      <c r="P555" s="4">
        <f t="shared" si="383"/>
        <v>7258524910.3670645</v>
      </c>
      <c r="Q555" s="4">
        <f t="shared" si="384"/>
        <v>5711641603.3912067</v>
      </c>
      <c r="R555" s="4">
        <f t="shared" si="385"/>
        <v>4548643264.1075878</v>
      </c>
      <c r="S555" s="4">
        <f t="shared" si="386"/>
        <v>3663141817.9476538</v>
      </c>
    </row>
    <row r="556" spans="1:19" x14ac:dyDescent="0.3">
      <c r="A556" s="14">
        <f t="shared" si="369"/>
        <v>0.6825</v>
      </c>
      <c r="B556" s="16">
        <f t="shared" si="370"/>
        <v>304128.93349463044</v>
      </c>
      <c r="C556" s="4"/>
      <c r="D556" s="4">
        <f t="shared" si="371"/>
        <v>559945.15461418068</v>
      </c>
      <c r="E556" s="4">
        <f t="shared" si="372"/>
        <v>3214924520.7939882</v>
      </c>
      <c r="F556" s="4">
        <f t="shared" si="373"/>
        <v>31258061291.789131</v>
      </c>
      <c r="G556" s="4">
        <f t="shared" si="374"/>
        <v>54155285177.146446</v>
      </c>
      <c r="H556" s="4">
        <f t="shared" si="375"/>
        <v>53393931456.491714</v>
      </c>
      <c r="I556" s="4">
        <f t="shared" si="376"/>
        <v>43019859118.093613</v>
      </c>
      <c r="J556" s="4">
        <f t="shared" si="377"/>
        <v>32267296934.788082</v>
      </c>
      <c r="K556" s="4">
        <f t="shared" si="378"/>
        <v>23720249500.055286</v>
      </c>
      <c r="L556" s="4">
        <f t="shared" si="379"/>
        <v>17458382495.227684</v>
      </c>
      <c r="M556" s="4">
        <f t="shared" si="380"/>
        <v>12979468534.476254</v>
      </c>
      <c r="N556" s="4">
        <f t="shared" si="381"/>
        <v>9780002033.5744438</v>
      </c>
      <c r="O556" s="4">
        <f t="shared" si="382"/>
        <v>7475400972.1060476</v>
      </c>
      <c r="P556" s="4">
        <f t="shared" si="383"/>
        <v>5794812705.4662342</v>
      </c>
      <c r="Q556" s="4">
        <f t="shared" si="384"/>
        <v>4552363246.316103</v>
      </c>
      <c r="R556" s="4">
        <f t="shared" si="385"/>
        <v>3621012682.1864772</v>
      </c>
      <c r="S556" s="4">
        <f t="shared" si="386"/>
        <v>2913436073.2323384</v>
      </c>
    </row>
    <row r="557" spans="1:19" x14ac:dyDescent="0.3">
      <c r="A557" s="14">
        <f t="shared" si="369"/>
        <v>0.71125000000000005</v>
      </c>
      <c r="B557" s="16">
        <f t="shared" si="370"/>
        <v>276784.00745673606</v>
      </c>
      <c r="C557" s="4"/>
      <c r="D557" s="4">
        <f t="shared" si="371"/>
        <v>3832494.2568059177</v>
      </c>
      <c r="E557" s="4">
        <f t="shared" si="372"/>
        <v>5060181567.6561661</v>
      </c>
      <c r="F557" s="4">
        <f t="shared" si="373"/>
        <v>30805750455.032795</v>
      </c>
      <c r="G557" s="4">
        <f t="shared" si="374"/>
        <v>44344917001.011246</v>
      </c>
      <c r="H557" s="4">
        <f t="shared" si="375"/>
        <v>40161360765.626358</v>
      </c>
      <c r="I557" s="4">
        <f t="shared" si="376"/>
        <v>30986975268.472641</v>
      </c>
      <c r="J557" s="4">
        <f t="shared" si="377"/>
        <v>22692346096.209812</v>
      </c>
      <c r="K557" s="4">
        <f t="shared" si="378"/>
        <v>16448142977.425274</v>
      </c>
      <c r="L557" s="4">
        <f t="shared" si="379"/>
        <v>12000803685.201128</v>
      </c>
      <c r="M557" s="4">
        <f t="shared" si="380"/>
        <v>8871835022.5589638</v>
      </c>
      <c r="N557" s="4">
        <f t="shared" si="381"/>
        <v>6659717626.0114222</v>
      </c>
      <c r="O557" s="4">
        <f t="shared" si="382"/>
        <v>5077156456.3618336</v>
      </c>
      <c r="P557" s="4">
        <f t="shared" si="383"/>
        <v>3928486098.0030112</v>
      </c>
      <c r="Q557" s="4">
        <f t="shared" si="384"/>
        <v>3082077723.355103</v>
      </c>
      <c r="R557" s="4">
        <f t="shared" si="385"/>
        <v>2449115482.278069</v>
      </c>
      <c r="S557" s="4">
        <f t="shared" si="386"/>
        <v>1969081353.143044</v>
      </c>
    </row>
    <row r="558" spans="1:19" x14ac:dyDescent="0.3">
      <c r="A558" s="14">
        <f t="shared" si="369"/>
        <v>0.74</v>
      </c>
      <c r="B558" s="16">
        <f t="shared" si="370"/>
        <v>248772.13200328322</v>
      </c>
      <c r="C558" s="4"/>
      <c r="D558" s="4">
        <f t="shared" si="371"/>
        <v>16870668.552026309</v>
      </c>
      <c r="E558" s="4">
        <f t="shared" si="372"/>
        <v>6704853767.6879587</v>
      </c>
      <c r="F558" s="4">
        <f t="shared" si="373"/>
        <v>27846386360.336521</v>
      </c>
      <c r="G558" s="4">
        <f t="shared" si="374"/>
        <v>34454960700.444946</v>
      </c>
      <c r="H558" s="4">
        <f t="shared" si="375"/>
        <v>29112913547.734898</v>
      </c>
      <c r="I558" s="4">
        <f t="shared" si="376"/>
        <v>21681759681.907471</v>
      </c>
      <c r="J558" s="4">
        <f t="shared" si="377"/>
        <v>15570584540.209496</v>
      </c>
      <c r="K558" s="4">
        <f t="shared" si="378"/>
        <v>11156910198.763948</v>
      </c>
      <c r="L558" s="4">
        <f t="shared" si="379"/>
        <v>8082402704.2483883</v>
      </c>
      <c r="M558" s="4">
        <f t="shared" si="380"/>
        <v>5947610402.3040991</v>
      </c>
      <c r="N558" s="4">
        <f t="shared" si="381"/>
        <v>4450876079.8102674</v>
      </c>
      <c r="O558" s="4">
        <f t="shared" si="382"/>
        <v>3385996687.44982</v>
      </c>
      <c r="P558" s="4">
        <f t="shared" si="383"/>
        <v>2615998739.7578468</v>
      </c>
      <c r="Q558" s="4">
        <f t="shared" si="384"/>
        <v>2050136735.6712792</v>
      </c>
      <c r="R558" s="4">
        <f t="shared" si="385"/>
        <v>1627793592.8149962</v>
      </c>
      <c r="S558" s="4">
        <f t="shared" si="386"/>
        <v>1307951017.4177723</v>
      </c>
    </row>
    <row r="559" spans="1:19" x14ac:dyDescent="0.3">
      <c r="A559" s="14">
        <f t="shared" si="369"/>
        <v>0.76875000000000004</v>
      </c>
      <c r="B559" s="16">
        <f t="shared" si="370"/>
        <v>230097.54836764804</v>
      </c>
      <c r="C559" s="4"/>
      <c r="D559" s="4">
        <f t="shared" si="371"/>
        <v>56709115.869625494</v>
      </c>
      <c r="E559" s="4">
        <f t="shared" si="372"/>
        <v>8387175084.9425564</v>
      </c>
      <c r="F559" s="4">
        <f t="shared" si="373"/>
        <v>25424685895.083241</v>
      </c>
      <c r="G559" s="4">
        <f t="shared" si="374"/>
        <v>27773035493.721104</v>
      </c>
      <c r="H559" s="4">
        <f t="shared" si="375"/>
        <v>22164121493.602051</v>
      </c>
      <c r="I559" s="4">
        <f t="shared" si="376"/>
        <v>16032890723.127796</v>
      </c>
      <c r="J559" s="4">
        <f t="shared" si="377"/>
        <v>11330067708.876019</v>
      </c>
      <c r="K559" s="4">
        <f t="shared" si="378"/>
        <v>8041855622.9802742</v>
      </c>
      <c r="L559" s="4">
        <f t="shared" si="379"/>
        <v>5791660761.307271</v>
      </c>
      <c r="M559" s="4">
        <f t="shared" si="380"/>
        <v>4245781371.1274366</v>
      </c>
      <c r="N559" s="4">
        <f t="shared" si="381"/>
        <v>3169260290.2152057</v>
      </c>
      <c r="O559" s="4">
        <f t="shared" si="382"/>
        <v>2406791357.5784636</v>
      </c>
      <c r="P559" s="4">
        <f t="shared" si="383"/>
        <v>1857168345.9106448</v>
      </c>
      <c r="Q559" s="4">
        <f t="shared" si="384"/>
        <v>1454142909.7310927</v>
      </c>
      <c r="R559" s="4">
        <f t="shared" si="385"/>
        <v>1153814847.7818866</v>
      </c>
      <c r="S559" s="4">
        <f t="shared" si="386"/>
        <v>926642801.67973912</v>
      </c>
    </row>
    <row r="560" spans="1:19" x14ac:dyDescent="0.3">
      <c r="A560" s="14">
        <f t="shared" si="369"/>
        <v>0.79749999999999999</v>
      </c>
      <c r="B560" s="16">
        <f t="shared" si="370"/>
        <v>196083.12817416963</v>
      </c>
      <c r="C560" s="4"/>
      <c r="D560" s="4">
        <f t="shared" si="371"/>
        <v>124879003.51585424</v>
      </c>
      <c r="E560" s="4">
        <f t="shared" si="372"/>
        <v>8136326233.3562126</v>
      </c>
      <c r="F560" s="4">
        <f t="shared" si="373"/>
        <v>18996202514.916512</v>
      </c>
      <c r="G560" s="4">
        <f t="shared" si="374"/>
        <v>18713522778.199886</v>
      </c>
      <c r="H560" s="4">
        <f t="shared" si="375"/>
        <v>14243276427.354809</v>
      </c>
      <c r="I560" s="4">
        <f t="shared" si="376"/>
        <v>10057320785.655636</v>
      </c>
      <c r="J560" s="4">
        <f t="shared" si="377"/>
        <v>7013038702.7984133</v>
      </c>
      <c r="K560" s="4">
        <f t="shared" si="378"/>
        <v>4938750924.7853975</v>
      </c>
      <c r="L560" s="4">
        <f t="shared" si="379"/>
        <v>3539561296.0955248</v>
      </c>
      <c r="M560" s="4">
        <f t="shared" si="380"/>
        <v>2586649743.007874</v>
      </c>
      <c r="N560" s="4">
        <f t="shared" si="381"/>
        <v>1926741290.103343</v>
      </c>
      <c r="O560" s="4">
        <f t="shared" si="382"/>
        <v>1461077472.6606858</v>
      </c>
      <c r="P560" s="4">
        <f t="shared" si="383"/>
        <v>1126262840.227973</v>
      </c>
      <c r="Q560" s="4">
        <f t="shared" si="384"/>
        <v>881196102.21111226</v>
      </c>
      <c r="R560" s="4">
        <f t="shared" si="385"/>
        <v>698816566.31202221</v>
      </c>
      <c r="S560" s="4">
        <f t="shared" si="386"/>
        <v>560996773.94957054</v>
      </c>
    </row>
    <row r="561" spans="1:20" x14ac:dyDescent="0.3">
      <c r="A561" s="14">
        <f t="shared" si="369"/>
        <v>0.82625000000000004</v>
      </c>
      <c r="B561" s="16">
        <f t="shared" si="370"/>
        <v>139392.42785170561</v>
      </c>
      <c r="C561" s="4"/>
      <c r="D561" s="4">
        <f t="shared" si="371"/>
        <v>155601050.45707393</v>
      </c>
      <c r="E561" s="4">
        <f t="shared" si="372"/>
        <v>5113173319.7214794</v>
      </c>
      <c r="F561" s="4">
        <f t="shared" si="373"/>
        <v>9599415696.2505798</v>
      </c>
      <c r="G561" s="4">
        <f t="shared" si="374"/>
        <v>8674850440.649807</v>
      </c>
      <c r="H561" s="4">
        <f t="shared" si="375"/>
        <v>6346571003.3158064</v>
      </c>
      <c r="I561" s="4">
        <f t="shared" si="376"/>
        <v>4391914354.108429</v>
      </c>
      <c r="J561" s="4">
        <f t="shared" si="377"/>
        <v>3028571476.085453</v>
      </c>
      <c r="K561" s="4">
        <f t="shared" si="378"/>
        <v>2118844791.0502338</v>
      </c>
      <c r="L561" s="4">
        <f t="shared" si="379"/>
        <v>1512397458.3414271</v>
      </c>
      <c r="M561" s="4">
        <f t="shared" si="380"/>
        <v>1102334294.3517427</v>
      </c>
      <c r="N561" s="4">
        <f t="shared" si="381"/>
        <v>819663388.94713914</v>
      </c>
      <c r="O561" s="4">
        <f t="shared" si="382"/>
        <v>620810111.4768883</v>
      </c>
      <c r="P561" s="4">
        <f t="shared" si="383"/>
        <v>478137316.7708866</v>
      </c>
      <c r="Q561" s="4">
        <f t="shared" si="384"/>
        <v>373865818.14786267</v>
      </c>
      <c r="R561" s="4">
        <f t="shared" si="385"/>
        <v>296351633.92136365</v>
      </c>
      <c r="S561" s="4">
        <f t="shared" si="386"/>
        <v>237823623.31634337</v>
      </c>
    </row>
    <row r="562" spans="1:20" x14ac:dyDescent="0.3">
      <c r="A562" s="14">
        <f t="shared" si="369"/>
        <v>0.85499999999999998</v>
      </c>
      <c r="B562" s="16">
        <f t="shared" si="370"/>
        <v>110713.60298269441</v>
      </c>
      <c r="C562" s="4"/>
      <c r="D562" s="4">
        <f t="shared" si="371"/>
        <v>204917219.18454939</v>
      </c>
      <c r="E562" s="4">
        <f t="shared" si="372"/>
        <v>3788736661.7770095</v>
      </c>
      <c r="F562" s="4">
        <f t="shared" si="373"/>
        <v>5922349093.6966524</v>
      </c>
      <c r="G562" s="4">
        <f t="shared" si="374"/>
        <v>4977682223.9578476</v>
      </c>
      <c r="H562" s="4">
        <f t="shared" si="375"/>
        <v>3522668948.5338345</v>
      </c>
      <c r="I562" s="4">
        <f t="shared" si="376"/>
        <v>2396780418.6977992</v>
      </c>
      <c r="J562" s="4">
        <f t="shared" si="377"/>
        <v>1637365431.363378</v>
      </c>
      <c r="K562" s="4">
        <f t="shared" si="378"/>
        <v>1139233356.5127475</v>
      </c>
      <c r="L562" s="4">
        <f t="shared" si="379"/>
        <v>810393737.88015783</v>
      </c>
      <c r="M562" s="4">
        <f t="shared" si="380"/>
        <v>589365808.38814807</v>
      </c>
      <c r="N562" s="4">
        <f t="shared" si="381"/>
        <v>437588200.73684007</v>
      </c>
      <c r="O562" s="4">
        <f t="shared" si="382"/>
        <v>331090253.1259672</v>
      </c>
      <c r="P562" s="4">
        <f t="shared" si="383"/>
        <v>254816265.86004019</v>
      </c>
      <c r="Q562" s="4">
        <f t="shared" si="384"/>
        <v>199142368.96438542</v>
      </c>
      <c r="R562" s="4">
        <f t="shared" si="385"/>
        <v>157793090.98691741</v>
      </c>
      <c r="S562" s="4">
        <f t="shared" si="386"/>
        <v>126593099.11158788</v>
      </c>
    </row>
    <row r="563" spans="1:20" x14ac:dyDescent="0.3">
      <c r="A563" s="14">
        <f t="shared" si="369"/>
        <v>0.88375000000000004</v>
      </c>
      <c r="B563" s="16">
        <f t="shared" si="370"/>
        <v>130722.08544944641</v>
      </c>
      <c r="C563" s="4"/>
      <c r="D563" s="4">
        <f t="shared" si="371"/>
        <v>521166012.52563584</v>
      </c>
      <c r="E563" s="4">
        <f t="shared" si="372"/>
        <v>5926596435.1781263</v>
      </c>
      <c r="F563" s="4">
        <f t="shared" si="373"/>
        <v>7935406502.8769274</v>
      </c>
      <c r="G563" s="4">
        <f t="shared" si="374"/>
        <v>6273264113.3452015</v>
      </c>
      <c r="H563" s="4">
        <f t="shared" si="375"/>
        <v>4316588044.8777599</v>
      </c>
      <c r="I563" s="4">
        <f t="shared" si="376"/>
        <v>2895197141.7864594</v>
      </c>
      <c r="J563" s="4">
        <f t="shared" si="377"/>
        <v>1962269355.9794471</v>
      </c>
      <c r="K563" s="4">
        <f t="shared" si="378"/>
        <v>1358946002.1183715</v>
      </c>
      <c r="L563" s="4">
        <f t="shared" si="379"/>
        <v>963899774.16876268</v>
      </c>
      <c r="M563" s="4">
        <f t="shared" si="380"/>
        <v>699698020.20456374</v>
      </c>
      <c r="N563" s="4">
        <f t="shared" si="381"/>
        <v>518858698.84706694</v>
      </c>
      <c r="O563" s="4">
        <f t="shared" si="382"/>
        <v>392243681.47695732</v>
      </c>
      <c r="P563" s="4">
        <f t="shared" si="383"/>
        <v>301697759.5589236</v>
      </c>
      <c r="Q563" s="4">
        <f t="shared" si="384"/>
        <v>235676943.52820602</v>
      </c>
      <c r="R563" s="4">
        <f t="shared" si="385"/>
        <v>186680974.37263608</v>
      </c>
      <c r="S563" s="4">
        <f t="shared" si="386"/>
        <v>149732453.82530054</v>
      </c>
    </row>
    <row r="564" spans="1:20" x14ac:dyDescent="0.3">
      <c r="A564" s="14">
        <f t="shared" si="369"/>
        <v>0.91249999999999998</v>
      </c>
      <c r="B564" s="16">
        <f t="shared" si="370"/>
        <v>125386.49012497922</v>
      </c>
      <c r="C564" s="4"/>
      <c r="D564" s="4">
        <f t="shared" si="371"/>
        <v>783745038.01813543</v>
      </c>
      <c r="E564" s="4">
        <f t="shared" si="372"/>
        <v>5896897226.1056271</v>
      </c>
      <c r="F564" s="4">
        <f t="shared" si="373"/>
        <v>6922305146.8646097</v>
      </c>
      <c r="G564" s="4">
        <f t="shared" si="374"/>
        <v>5194731683.8065157</v>
      </c>
      <c r="H564" s="4">
        <f t="shared" si="375"/>
        <v>3490154555.0391345</v>
      </c>
      <c r="I564" s="4">
        <f t="shared" si="376"/>
        <v>2312583496.5786319</v>
      </c>
      <c r="J564" s="4">
        <f t="shared" si="377"/>
        <v>1556887564.6345077</v>
      </c>
      <c r="K564" s="4">
        <f t="shared" si="378"/>
        <v>1073943095.2897182</v>
      </c>
      <c r="L564" s="4">
        <f t="shared" si="379"/>
        <v>759880946.29208863</v>
      </c>
      <c r="M564" s="4">
        <f t="shared" si="380"/>
        <v>550726414.78741813</v>
      </c>
      <c r="N564" s="4">
        <f t="shared" si="381"/>
        <v>407956256.33860636</v>
      </c>
      <c r="O564" s="4">
        <f t="shared" si="382"/>
        <v>308178743.82087427</v>
      </c>
      <c r="P564" s="4">
        <f t="shared" si="383"/>
        <v>236915750.45898455</v>
      </c>
      <c r="Q564" s="4">
        <f t="shared" si="384"/>
        <v>185001905.71017587</v>
      </c>
      <c r="R564" s="4">
        <f t="shared" si="385"/>
        <v>146500478.44632384</v>
      </c>
      <c r="S564" s="4">
        <f t="shared" si="386"/>
        <v>117480208.06607033</v>
      </c>
    </row>
    <row r="565" spans="1:20" x14ac:dyDescent="0.3">
      <c r="A565" s="14">
        <f t="shared" si="369"/>
        <v>0.94125000000000003</v>
      </c>
      <c r="B565" s="16">
        <f t="shared" si="370"/>
        <v>92705.968762617602</v>
      </c>
      <c r="C565" s="4"/>
      <c r="D565" s="4">
        <f t="shared" si="371"/>
        <v>640004886.38956189</v>
      </c>
      <c r="E565" s="4">
        <f t="shared" si="372"/>
        <v>3383846570.045619</v>
      </c>
      <c r="F565" s="4">
        <f t="shared" si="373"/>
        <v>3550041758.4968162</v>
      </c>
      <c r="G565" s="4">
        <f t="shared" si="374"/>
        <v>2548187310.6015086</v>
      </c>
      <c r="H565" s="4">
        <f t="shared" si="375"/>
        <v>1677486366.2685361</v>
      </c>
      <c r="I565" s="4">
        <f t="shared" si="376"/>
        <v>1100012620.1414397</v>
      </c>
      <c r="J565" s="4">
        <f t="shared" si="377"/>
        <v>736313499.53990352</v>
      </c>
      <c r="K565" s="4">
        <f t="shared" si="378"/>
        <v>506195160.5602085</v>
      </c>
      <c r="L565" s="4">
        <f t="shared" si="379"/>
        <v>357414565.3399359</v>
      </c>
      <c r="M565" s="4">
        <f t="shared" si="380"/>
        <v>258686983.61967829</v>
      </c>
      <c r="N565" s="4">
        <f t="shared" si="381"/>
        <v>191451465.22051626</v>
      </c>
      <c r="O565" s="4">
        <f t="shared" si="382"/>
        <v>144536104.85898173</v>
      </c>
      <c r="P565" s="4">
        <f t="shared" si="383"/>
        <v>111064564.67049354</v>
      </c>
      <c r="Q565" s="4">
        <f t="shared" si="384"/>
        <v>86699935.730712011</v>
      </c>
      <c r="R565" s="4">
        <f t="shared" si="385"/>
        <v>68640274.694845721</v>
      </c>
      <c r="S565" s="4">
        <f t="shared" si="386"/>
        <v>55033560.930809058</v>
      </c>
    </row>
    <row r="566" spans="1:20" x14ac:dyDescent="0.3">
      <c r="A566" s="14">
        <f t="shared" si="369"/>
        <v>0.97</v>
      </c>
      <c r="B566" s="16">
        <f t="shared" si="370"/>
        <v>100709.36174931841</v>
      </c>
      <c r="C566" s="4"/>
      <c r="D566" s="4">
        <f t="shared" si="371"/>
        <v>1047576272.6149632</v>
      </c>
      <c r="E566" s="4">
        <f t="shared" si="372"/>
        <v>4091698669.8064904</v>
      </c>
      <c r="F566" s="4">
        <f t="shared" si="373"/>
        <v>3897963858.506422</v>
      </c>
      <c r="G566" s="4">
        <f t="shared" si="374"/>
        <v>2693135048.5231133</v>
      </c>
      <c r="H566" s="4">
        <f t="shared" si="375"/>
        <v>1742153911.7330275</v>
      </c>
      <c r="I566" s="4">
        <f t="shared" si="376"/>
        <v>1132271973.3685737</v>
      </c>
      <c r="J566" s="4">
        <f t="shared" si="377"/>
        <v>754179341.97808111</v>
      </c>
      <c r="K566" s="4">
        <f t="shared" si="378"/>
        <v>516974589.49490505</v>
      </c>
      <c r="L566" s="4">
        <f t="shared" si="379"/>
        <v>364369806.80294567</v>
      </c>
      <c r="M566" s="4">
        <f t="shared" si="380"/>
        <v>263414704.43677947</v>
      </c>
      <c r="N566" s="4">
        <f t="shared" si="381"/>
        <v>194798823.69777051</v>
      </c>
      <c r="O566" s="4">
        <f t="shared" si="382"/>
        <v>146984322.26922539</v>
      </c>
      <c r="P566" s="4">
        <f t="shared" si="383"/>
        <v>112902958.79254551</v>
      </c>
      <c r="Q566" s="4">
        <f t="shared" si="384"/>
        <v>88110824.971866861</v>
      </c>
      <c r="R566" s="4">
        <f t="shared" si="385"/>
        <v>69743131.021828189</v>
      </c>
      <c r="S566" s="4">
        <f t="shared" si="386"/>
        <v>55909280.074556246</v>
      </c>
    </row>
    <row r="567" spans="1:20" x14ac:dyDescent="0.3">
      <c r="A567" s="14">
        <f t="shared" si="369"/>
        <v>0.99875000000000003</v>
      </c>
      <c r="B567" s="16">
        <f t="shared" si="370"/>
        <v>119383.94538495361</v>
      </c>
      <c r="C567" s="4"/>
      <c r="D567" s="4">
        <f t="shared" si="371"/>
        <v>1920181551.1315539</v>
      </c>
      <c r="E567" s="4">
        <f t="shared" si="372"/>
        <v>5776613720.6646042</v>
      </c>
      <c r="F567" s="4">
        <f t="shared" si="373"/>
        <v>5063971486.2536087</v>
      </c>
      <c r="G567" s="4">
        <f t="shared" si="374"/>
        <v>3385465989.7275867</v>
      </c>
      <c r="H567" s="4">
        <f t="shared" si="375"/>
        <v>2157221724.9799886</v>
      </c>
      <c r="I567" s="4">
        <f t="shared" si="376"/>
        <v>1391292681.0954592</v>
      </c>
      <c r="J567" s="4">
        <f t="shared" si="377"/>
        <v>922775854.42022717</v>
      </c>
      <c r="K567" s="4">
        <f t="shared" si="378"/>
        <v>630962936.41954434</v>
      </c>
      <c r="L567" s="4">
        <f t="shared" si="379"/>
        <v>444021087.2644279</v>
      </c>
      <c r="M567" s="4">
        <f t="shared" si="380"/>
        <v>320675720.81194931</v>
      </c>
      <c r="N567" s="4">
        <f t="shared" si="381"/>
        <v>236985155.45454717</v>
      </c>
      <c r="O567" s="4">
        <f t="shared" si="382"/>
        <v>178733089.72846967</v>
      </c>
      <c r="P567" s="4">
        <f t="shared" si="383"/>
        <v>137245188.47841516</v>
      </c>
      <c r="Q567" s="4">
        <f t="shared" si="384"/>
        <v>107082425.80817331</v>
      </c>
      <c r="R567" s="4">
        <f t="shared" si="385"/>
        <v>84745070.485572547</v>
      </c>
      <c r="S567" s="4">
        <f t="shared" si="386"/>
        <v>67926600.025317132</v>
      </c>
    </row>
    <row r="568" spans="1:20" x14ac:dyDescent="0.3">
      <c r="A568" s="14">
        <f t="shared" si="369"/>
        <v>1.0275000000000001</v>
      </c>
      <c r="B568" s="16">
        <f t="shared" si="370"/>
        <v>92705.968762617602</v>
      </c>
      <c r="C568" s="4"/>
      <c r="D568" s="4">
        <f t="shared" si="371"/>
        <v>1435116690.1107304</v>
      </c>
      <c r="E568" s="4">
        <f t="shared" si="372"/>
        <v>3443799252.2866459</v>
      </c>
      <c r="F568" s="4">
        <f t="shared" si="373"/>
        <v>2809203015.3521862</v>
      </c>
      <c r="G568" s="4">
        <f t="shared" si="374"/>
        <v>1825299294.3833387</v>
      </c>
      <c r="H568" s="4">
        <f t="shared" si="375"/>
        <v>1147987253.914685</v>
      </c>
      <c r="I568" s="4">
        <f t="shared" si="376"/>
        <v>735475589.2447952</v>
      </c>
      <c r="J568" s="4">
        <f t="shared" si="377"/>
        <v>486012481.07914186</v>
      </c>
      <c r="K568" s="4">
        <f t="shared" si="378"/>
        <v>331599511.81353694</v>
      </c>
      <c r="L568" s="4">
        <f t="shared" si="379"/>
        <v>233040019.07656679</v>
      </c>
      <c r="M568" s="4">
        <f t="shared" si="380"/>
        <v>168157484.01950517</v>
      </c>
      <c r="N568" s="4">
        <f t="shared" si="381"/>
        <v>124199278.39704934</v>
      </c>
      <c r="O568" s="4">
        <f t="shared" si="382"/>
        <v>93633006.080494791</v>
      </c>
      <c r="P568" s="4">
        <f t="shared" si="383"/>
        <v>71878341.960270807</v>
      </c>
      <c r="Q568" s="4">
        <f t="shared" si="384"/>
        <v>56069934.496106863</v>
      </c>
      <c r="R568" s="4">
        <f t="shared" si="385"/>
        <v>44367049.395994961</v>
      </c>
      <c r="S568" s="4">
        <f t="shared" si="386"/>
        <v>35557940.549839005</v>
      </c>
    </row>
    <row r="569" spans="1:20" x14ac:dyDescent="0.3">
      <c r="A569" s="14">
        <f t="shared" si="369"/>
        <v>1.0562499999999999</v>
      </c>
      <c r="B569" s="16">
        <f t="shared" si="370"/>
        <v>62693.245062489608</v>
      </c>
      <c r="C569" s="4"/>
      <c r="D569" s="4">
        <f t="shared" si="371"/>
        <v>779489925.64370179</v>
      </c>
      <c r="E569" s="4">
        <f t="shared" si="372"/>
        <v>1536753846.7487707</v>
      </c>
      <c r="F569" s="4">
        <f t="shared" si="373"/>
        <v>1177501813.4156971</v>
      </c>
      <c r="G569" s="4">
        <f t="shared" si="374"/>
        <v>746367630.29416513</v>
      </c>
      <c r="H569" s="4">
        <f t="shared" si="375"/>
        <v>464112684.33447194</v>
      </c>
      <c r="I569" s="4">
        <f t="shared" si="376"/>
        <v>295624154.52536666</v>
      </c>
      <c r="J569" s="4">
        <f t="shared" si="377"/>
        <v>194728404.6741035</v>
      </c>
      <c r="K569" s="4">
        <f t="shared" si="378"/>
        <v>132610382.49682403</v>
      </c>
      <c r="L569" s="4">
        <f t="shared" si="379"/>
        <v>93086605.434711888</v>
      </c>
      <c r="M569" s="4">
        <f t="shared" si="380"/>
        <v>67118974.203716755</v>
      </c>
      <c r="N569" s="4">
        <f t="shared" si="381"/>
        <v>49548319.574331723</v>
      </c>
      <c r="O569" s="4">
        <f t="shared" si="382"/>
        <v>37341143.654083289</v>
      </c>
      <c r="P569" s="4">
        <f t="shared" si="383"/>
        <v>28658251.781852975</v>
      </c>
      <c r="Q569" s="4">
        <f t="shared" si="384"/>
        <v>22351375.339039136</v>
      </c>
      <c r="R569" s="4">
        <f t="shared" si="385"/>
        <v>17683881.313674215</v>
      </c>
      <c r="S569" s="4">
        <f t="shared" si="386"/>
        <v>14171333.343896851</v>
      </c>
    </row>
    <row r="570" spans="1:20" x14ac:dyDescent="0.3">
      <c r="A570" s="14">
        <f t="shared" si="369"/>
        <v>1.085</v>
      </c>
      <c r="B570" s="16">
        <f t="shared" si="370"/>
        <v>84035.626360358423</v>
      </c>
      <c r="C570" s="4"/>
      <c r="D570" s="4">
        <f t="shared" si="371"/>
        <v>1604967636.0883875</v>
      </c>
      <c r="E570" s="4">
        <f t="shared" si="372"/>
        <v>2665437205.7673349</v>
      </c>
      <c r="F570" s="4">
        <f t="shared" si="373"/>
        <v>1933741905.2460074</v>
      </c>
      <c r="G570" s="4">
        <f t="shared" si="374"/>
        <v>1199498182.6555035</v>
      </c>
      <c r="H570" s="4">
        <f t="shared" si="375"/>
        <v>738525919.72031927</v>
      </c>
      <c r="I570" s="4">
        <f t="shared" si="376"/>
        <v>468044992.75854784</v>
      </c>
      <c r="J570" s="4">
        <f t="shared" si="377"/>
        <v>307442660.24933869</v>
      </c>
      <c r="K570" s="4">
        <f t="shared" si="378"/>
        <v>209025017.05303678</v>
      </c>
      <c r="L570" s="4">
        <f t="shared" si="379"/>
        <v>146576890.91469297</v>
      </c>
      <c r="M570" s="4">
        <f t="shared" si="380"/>
        <v>105617952.45022228</v>
      </c>
      <c r="N570" s="4">
        <f t="shared" si="381"/>
        <v>77934547.852274507</v>
      </c>
      <c r="O570" s="4">
        <f t="shared" si="382"/>
        <v>58716038.115810685</v>
      </c>
      <c r="P570" s="4">
        <f t="shared" si="383"/>
        <v>45053178.762233078</v>
      </c>
      <c r="Q570" s="4">
        <f t="shared" si="384"/>
        <v>35132771.654615588</v>
      </c>
      <c r="R570" s="4">
        <f t="shared" si="385"/>
        <v>27793028.329995114</v>
      </c>
      <c r="S570" s="4">
        <f t="shared" si="386"/>
        <v>22270579.972601831</v>
      </c>
    </row>
    <row r="571" spans="1:20" x14ac:dyDescent="0.3">
      <c r="A571" s="14">
        <f t="shared" si="369"/>
        <v>1.11375</v>
      </c>
      <c r="B571" s="16">
        <f t="shared" si="370"/>
        <v>77366.132204774403</v>
      </c>
      <c r="C571" s="4"/>
      <c r="D571" s="4">
        <f t="shared" si="371"/>
        <v>1512699771.135514</v>
      </c>
      <c r="E571" s="4">
        <f t="shared" si="372"/>
        <v>2161773923.4166355</v>
      </c>
      <c r="F571" s="4">
        <f t="shared" si="373"/>
        <v>1495059482.5435994</v>
      </c>
      <c r="G571" s="4">
        <f t="shared" si="374"/>
        <v>909986753.67408836</v>
      </c>
      <c r="H571" s="4">
        <f t="shared" si="375"/>
        <v>555432209.03796375</v>
      </c>
      <c r="I571" s="4">
        <f t="shared" si="376"/>
        <v>350453767.14520133</v>
      </c>
      <c r="J571" s="4">
        <f t="shared" si="377"/>
        <v>229638633.03223053</v>
      </c>
      <c r="K571" s="4">
        <f t="shared" si="378"/>
        <v>155902704.79797506</v>
      </c>
      <c r="L571" s="4">
        <f t="shared" si="379"/>
        <v>109227848.89691333</v>
      </c>
      <c r="M571" s="4">
        <f t="shared" si="380"/>
        <v>78660232.872747123</v>
      </c>
      <c r="N571" s="4">
        <f t="shared" si="381"/>
        <v>58020292.39524889</v>
      </c>
      <c r="O571" s="4">
        <f t="shared" si="382"/>
        <v>43700967.933316074</v>
      </c>
      <c r="P571" s="4">
        <f t="shared" si="383"/>
        <v>33525708.060646195</v>
      </c>
      <c r="Q571" s="4">
        <f t="shared" si="384"/>
        <v>26140009.427796882</v>
      </c>
      <c r="R571" s="4">
        <f t="shared" si="385"/>
        <v>20676903.761322483</v>
      </c>
      <c r="S571" s="4">
        <f t="shared" si="386"/>
        <v>16567170.767126495</v>
      </c>
    </row>
    <row r="572" spans="1:20" x14ac:dyDescent="0.3">
      <c r="A572" s="14">
        <f t="shared" si="369"/>
        <v>1.1425000000000001</v>
      </c>
      <c r="B572" s="16">
        <f t="shared" si="370"/>
        <v>52022.054413555197</v>
      </c>
      <c r="C572" s="4"/>
      <c r="D572" s="4">
        <f t="shared" si="371"/>
        <v>741515937.61841464</v>
      </c>
      <c r="E572" s="4">
        <f t="shared" si="372"/>
        <v>928616686.75692189</v>
      </c>
      <c r="F572" s="4">
        <f t="shared" si="373"/>
        <v>615772286.53162789</v>
      </c>
      <c r="G572" s="4">
        <f t="shared" si="374"/>
        <v>368611164.97031653</v>
      </c>
      <c r="H572" s="4">
        <f t="shared" si="375"/>
        <v>223280603.91228923</v>
      </c>
      <c r="I572" s="4">
        <f t="shared" si="376"/>
        <v>140333486.99395555</v>
      </c>
      <c r="J572" s="4">
        <f t="shared" si="377"/>
        <v>91757571.052838817</v>
      </c>
      <c r="K572" s="4">
        <f t="shared" si="378"/>
        <v>62215833.58790113</v>
      </c>
      <c r="L572" s="4">
        <f t="shared" si="379"/>
        <v>43555207.494280986</v>
      </c>
      <c r="M572" s="4">
        <f t="shared" si="380"/>
        <v>31350312.379477557</v>
      </c>
      <c r="N572" s="4">
        <f t="shared" si="381"/>
        <v>23116350.310877826</v>
      </c>
      <c r="O572" s="4">
        <f t="shared" si="382"/>
        <v>17407196.436194818</v>
      </c>
      <c r="P572" s="4">
        <f t="shared" si="383"/>
        <v>13351923.898397703</v>
      </c>
      <c r="Q572" s="4">
        <f t="shared" si="384"/>
        <v>10409253.995079959</v>
      </c>
      <c r="R572" s="4">
        <f t="shared" si="385"/>
        <v>8233054.1906601451</v>
      </c>
      <c r="S572" s="4">
        <f t="shared" si="386"/>
        <v>6596217.6404294958</v>
      </c>
    </row>
    <row r="573" spans="1:20" x14ac:dyDescent="0.3">
      <c r="A573" s="14">
        <f t="shared" si="369"/>
        <v>1.1712499999999999</v>
      </c>
      <c r="B573" s="16">
        <f t="shared" si="370"/>
        <v>64694.093309164818</v>
      </c>
      <c r="C573" s="4"/>
      <c r="D573" s="4">
        <f t="shared" si="371"/>
        <v>1216883385.7109051</v>
      </c>
      <c r="E573" s="4">
        <f t="shared" si="372"/>
        <v>1356454036.2195642</v>
      </c>
      <c r="F573" s="4">
        <f t="shared" si="373"/>
        <v>866730950.7687242</v>
      </c>
      <c r="G573" s="4">
        <f t="shared" si="374"/>
        <v>511280548.1373719</v>
      </c>
      <c r="H573" s="4">
        <f t="shared" si="375"/>
        <v>307623977.70029444</v>
      </c>
      <c r="I573" s="4">
        <f t="shared" si="376"/>
        <v>192681910.88325396</v>
      </c>
      <c r="J573" s="4">
        <f t="shared" si="377"/>
        <v>125747200.96498035</v>
      </c>
      <c r="K573" s="4">
        <f t="shared" si="378"/>
        <v>85167259.100271016</v>
      </c>
      <c r="L573" s="4">
        <f t="shared" si="379"/>
        <v>59581515.219968461</v>
      </c>
      <c r="M573" s="4">
        <f t="shared" si="380"/>
        <v>42866625.216362484</v>
      </c>
      <c r="N573" s="4">
        <f t="shared" si="381"/>
        <v>31598525.527242675</v>
      </c>
      <c r="O573" s="4">
        <f t="shared" si="382"/>
        <v>23789582.166140079</v>
      </c>
      <c r="P573" s="4">
        <f t="shared" si="383"/>
        <v>18244772.37727255</v>
      </c>
      <c r="Q573" s="4">
        <f t="shared" si="384"/>
        <v>14222250.908100076</v>
      </c>
      <c r="R573" s="4">
        <f t="shared" si="385"/>
        <v>11248013.974979974</v>
      </c>
      <c r="S573" s="4">
        <f t="shared" si="386"/>
        <v>9011237.1862625275</v>
      </c>
    </row>
    <row r="574" spans="1:20" ht="17.25" thickBot="1" x14ac:dyDescent="0.35">
      <c r="A574" s="14">
        <f t="shared" si="369"/>
        <v>1.2</v>
      </c>
      <c r="B574" s="16">
        <f t="shared" si="370"/>
        <v>56023.75090690561</v>
      </c>
      <c r="C574" s="4"/>
      <c r="D574" s="4">
        <f t="shared" si="371"/>
        <v>950897999.71704745</v>
      </c>
      <c r="E574" s="4">
        <f t="shared" si="372"/>
        <v>956250659.48121798</v>
      </c>
      <c r="F574" s="4">
        <f t="shared" si="373"/>
        <v>591299083.58498025</v>
      </c>
      <c r="G574" s="4">
        <f t="shared" si="374"/>
        <v>344306446.55057836</v>
      </c>
      <c r="H574" s="4">
        <f t="shared" si="375"/>
        <v>205931139.59622091</v>
      </c>
      <c r="I574" s="4">
        <f t="shared" si="376"/>
        <v>128595368.30755667</v>
      </c>
      <c r="J574" s="4">
        <f t="shared" si="377"/>
        <v>83782749.881636217</v>
      </c>
      <c r="K574" s="4">
        <f t="shared" si="378"/>
        <v>56689193.783018686</v>
      </c>
      <c r="L574" s="4">
        <f t="shared" si="379"/>
        <v>39634515.924718291</v>
      </c>
      <c r="M574" s="4">
        <f t="shared" si="380"/>
        <v>28504254.819775887</v>
      </c>
      <c r="N574" s="4">
        <f t="shared" si="381"/>
        <v>21005951.079939444</v>
      </c>
      <c r="O574" s="4">
        <f t="shared" si="382"/>
        <v>15811866.105677849</v>
      </c>
      <c r="P574" s="4">
        <f t="shared" si="383"/>
        <v>12124915.021245399</v>
      </c>
      <c r="Q574" s="4">
        <f t="shared" si="384"/>
        <v>9450787.957237374</v>
      </c>
      <c r="R574" s="4">
        <f t="shared" si="385"/>
        <v>7473870.783540043</v>
      </c>
      <c r="S574" s="4">
        <f t="shared" si="386"/>
        <v>5987308.9379323088</v>
      </c>
    </row>
    <row r="575" spans="1:20" ht="17.25" thickBot="1" x14ac:dyDescent="0.35">
      <c r="A575" s="6"/>
      <c r="B575" s="7"/>
      <c r="C575" s="7" t="s">
        <v>23</v>
      </c>
      <c r="D575" s="15">
        <f>SUM(D534:D574)</f>
        <v>13717656195.807222</v>
      </c>
      <c r="E575" s="15">
        <f t="shared" ref="E575" si="387">SUM(E534:E574)</f>
        <v>80476422420.580276</v>
      </c>
      <c r="F575" s="15">
        <f t="shared" ref="F575" si="388">SUM(F534:F574)</f>
        <v>248460032957.47043</v>
      </c>
      <c r="G575" s="15">
        <f t="shared" ref="G575" si="389">SUM(G534:G574)</f>
        <v>588242387466.90637</v>
      </c>
      <c r="H575" s="15">
        <f t="shared" ref="H575" si="390">SUM(H534:H574)</f>
        <v>1389641733753.3113</v>
      </c>
      <c r="I575" s="15">
        <f t="shared" ref="I575" si="391">SUM(I534:I574)</f>
        <v>2657478240715.4131</v>
      </c>
      <c r="J575" s="15">
        <f t="shared" ref="J575" si="392">SUM(J534:J574)</f>
        <v>3977921037869.2686</v>
      </c>
      <c r="K575" s="15">
        <f t="shared" ref="K575" si="393">SUM(K534:K574)</f>
        <v>4966706702167.2842</v>
      </c>
      <c r="L575" s="15">
        <f t="shared" ref="L575" si="394">SUM(L534:L574)</f>
        <v>5485935292517.5254</v>
      </c>
      <c r="M575" s="15">
        <f t="shared" ref="M575" si="395">SUM(M534:M574)</f>
        <v>5584250284351.2148</v>
      </c>
      <c r="N575" s="15">
        <f t="shared" ref="N575" si="396">SUM(N534:N574)</f>
        <v>5382460902946.0566</v>
      </c>
      <c r="O575" s="15">
        <f t="shared" ref="O575" si="397">SUM(O534:O574)</f>
        <v>5001531718025.1826</v>
      </c>
      <c r="P575" s="15">
        <f t="shared" ref="P575" si="398">SUM(P534:P574)</f>
        <v>4534944441953.1943</v>
      </c>
      <c r="Q575" s="15">
        <f t="shared" ref="Q575" si="399">SUM(Q534:Q574)</f>
        <v>4045376763480.7207</v>
      </c>
      <c r="R575" s="15">
        <f t="shared" ref="R575" si="400">SUM(R534:R574)</f>
        <v>3570517884256.7603</v>
      </c>
      <c r="S575" s="20">
        <f>SUM(S534:S574)</f>
        <v>3130492170982.4092</v>
      </c>
      <c r="T575" s="12">
        <f>SUM(D575:S575)</f>
        <v>50658153672059.102</v>
      </c>
    </row>
    <row r="576" spans="1:20" ht="17.25" thickBot="1" x14ac:dyDescent="0.35">
      <c r="A576" s="1" t="s">
        <v>16</v>
      </c>
      <c r="B576" s="2">
        <f>A579-A578</f>
        <v>2.8749999999999998E-2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 x14ac:dyDescent="0.35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 x14ac:dyDescent="0.3">
      <c r="A578" s="14">
        <f>A534</f>
        <v>0.05</v>
      </c>
      <c r="B578" s="16">
        <f>B534</f>
        <v>0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0</v>
      </c>
    </row>
    <row r="579" spans="1:19" x14ac:dyDescent="0.3">
      <c r="A579" s="14">
        <f t="shared" ref="A579:A618" si="401">A535</f>
        <v>7.8750000000000001E-2</v>
      </c>
      <c r="B579" s="16">
        <f t="shared" ref="B579:B618" si="402">B535</f>
        <v>2667.7976622336</v>
      </c>
      <c r="C579" s="4"/>
      <c r="D579" s="4">
        <f t="shared" ref="D579:D618" si="403">$B$4*(B579^2)*($D$576^2*(2*PI())^4*A579^-5/4/PI()/$D$5^4*EXP((-1/PI())*(2*PI()/$D$5)^4*A579^-4))</f>
        <v>0</v>
      </c>
      <c r="E579" s="4">
        <f t="shared" ref="E579:E618" si="404">$B$4*(B579^2)*($D$576^2*(2*PI())^4*A579^-5/4/PI()/$E$5^4*EXP((-1/PI())*(2*PI()/$E$5)^4*A579^-4))</f>
        <v>0</v>
      </c>
      <c r="F579" s="4">
        <f t="shared" ref="F579:F618" si="405">$B$4*(B579^2)*($D$576^2*(2*PI())^4*A579^-5/4/PI()/$F$5^4*EXP((-1/PI())*(2*PI()/$F$5)^4*A579^-4))</f>
        <v>0</v>
      </c>
      <c r="G579" s="4">
        <f t="shared" ref="G579:G618" si="406">$B$4*(B579^2)*($D$576^2*(2*PI())^4*A579^-5/4/PI()/$G$5^4*EXP((-1/PI())*(2*PI()/$G$5)^4*A579^-4))</f>
        <v>0</v>
      </c>
      <c r="H579" s="4">
        <f t="shared" ref="H579:H618" si="407">$B$4*(B579^2)*($D$576^2*(2*PI())^4*A579^-5/4/PI()/$H$5^4*EXP((-1/PI())*(2*PI()/$H$5)^4*A579^-4))</f>
        <v>0</v>
      </c>
      <c r="I579" s="4">
        <f t="shared" ref="I579:I618" si="408">$B$4*(B579^2)*($D$576^2*(2*PI())^4*A579^-5/4/PI()/$I$5^4*EXP((-1/PI())*(2*PI()/$I$5)^4*A579^-4))</f>
        <v>0</v>
      </c>
      <c r="J579" s="4">
        <f t="shared" ref="J579:J618" si="409">$B$4*(B579^2)*($D$576^2*(2*PI())^4*A579^-5/4/PI()/$J$5^4*EXP((-1/PI())*(2*PI()/$J$5)^4*A579^-4))</f>
        <v>0</v>
      </c>
      <c r="K579" s="4">
        <f t="shared" ref="K579:K618" si="410">$B$4*(B579^2)*($D$576^2*(2*PI())^4*A579^-5/4/PI()/$K$5^4*EXP((-1/PI())*(2*PI()/$K$5)^4*A579^-4))</f>
        <v>0</v>
      </c>
      <c r="L579" s="4">
        <f t="shared" ref="L579:L618" si="411">$B$4*(B579^2)*($D$576^2*(2*PI())^4*A579^-5/4/PI()/$L$5^4*EXP((-1/PI())*(2*PI()/$L$5)^4*A579^-4))</f>
        <v>0</v>
      </c>
      <c r="M579" s="4">
        <f t="shared" ref="M579:M618" si="412">$B$4*(B579^2)*($D$576^2*(2*PI())^4*A579^-5/4/PI()/$M$5^4*EXP((-1/PI())*(2*PI()/$M$5)^4*A579^-4))</f>
        <v>2.1566835682098426E-219</v>
      </c>
      <c r="N579" s="4">
        <f t="shared" ref="N579:N618" si="413">$B$4*(B579^2)*($D$576^2*(2*PI())^4*A579^-5/4/PI()/$N$5^4*EXP((-1/PI())*(2*PI()/$N$5)^4*A579^-4))</f>
        <v>1.0018167838527197E-158</v>
      </c>
      <c r="O579" s="4">
        <f t="shared" ref="O579:O618" si="414">$B$4*(B579^2)*($D$576^2*(2*PI())^4*A579^-5/4/PI()/$O$5^4*EXP((-1/PI())*(2*PI()/$O$5)^4*A579^-4))</f>
        <v>6.4317954459480612E-117</v>
      </c>
      <c r="P579" s="4">
        <f t="shared" ref="P579:P618" si="415">$B$4*(B579^2)*($D$576^2*(2*PI())^4*A579^-5/4/PI()/$P$5^4*EXP((-1/PI())*(2*PI()/$P$5)^4*A579^-4))</f>
        <v>2.3226658667209061E-87</v>
      </c>
      <c r="Q579" s="4">
        <f t="shared" ref="Q579:Q618" si="416">$B$4*(B579^2)*($D$576^2*(2*PI())^4*A579^-5/4/PI()/$Q$5^4*EXP((-1/PI())*(2*PI()/$Q$5)^4*A579^-4))</f>
        <v>5.3996584705482525E-66</v>
      </c>
      <c r="R579" s="4">
        <f t="shared" ref="R579:R618" si="417">$B$4*(B579^2)*($D$576^2*(2*PI())^4*A579^-5/4/PI()/$R$5^4*EXP((-1/PI())*(2*PI()/$R$5)^4*A579^-4))</f>
        <v>3.0252378645387572E-50</v>
      </c>
      <c r="S579" s="4">
        <f t="shared" ref="S579:S618" si="418">$B$4*(B579^2)*($D$576^2*(2*PI())^4*A579^-5/4/PI()/$S$5^4*EXP((-1/PI())*(2*PI()/$S$5)^4*A579^-4))</f>
        <v>1.9458311983939796E-38</v>
      </c>
    </row>
    <row r="580" spans="1:19" x14ac:dyDescent="0.3">
      <c r="A580" s="14">
        <f t="shared" si="401"/>
        <v>0.1075</v>
      </c>
      <c r="B580" s="16">
        <f t="shared" si="402"/>
        <v>12005.089480051201</v>
      </c>
      <c r="C580" s="4"/>
      <c r="D580" s="4">
        <f t="shared" si="403"/>
        <v>0</v>
      </c>
      <c r="E580" s="4">
        <f t="shared" si="404"/>
        <v>0</v>
      </c>
      <c r="F580" s="4">
        <f t="shared" si="405"/>
        <v>0</v>
      </c>
      <c r="G580" s="4">
        <f t="shared" si="406"/>
        <v>0</v>
      </c>
      <c r="H580" s="4">
        <f t="shared" si="407"/>
        <v>0</v>
      </c>
      <c r="I580" s="4">
        <f t="shared" si="408"/>
        <v>1.0857338423146635E-297</v>
      </c>
      <c r="J580" s="4">
        <f t="shared" si="409"/>
        <v>6.7677981469148842E-187</v>
      </c>
      <c r="K580" s="4">
        <f t="shared" si="410"/>
        <v>1.0038111535609185E-121</v>
      </c>
      <c r="L580" s="4">
        <f t="shared" si="411"/>
        <v>2.1365633079320092E-81</v>
      </c>
      <c r="M580" s="4">
        <f t="shared" si="412"/>
        <v>2.214861752924825E-55</v>
      </c>
      <c r="N580" s="4">
        <f t="shared" si="413"/>
        <v>5.263575247968349E-38</v>
      </c>
      <c r="O580" s="4">
        <f t="shared" si="414"/>
        <v>4.7075831994356429E-26</v>
      </c>
      <c r="P580" s="4">
        <f t="shared" si="415"/>
        <v>1.2660176949074991E-17</v>
      </c>
      <c r="Q580" s="4">
        <f t="shared" si="416"/>
        <v>1.5075938731546571E-11</v>
      </c>
      <c r="R580" s="4">
        <f t="shared" si="417"/>
        <v>4.3731086312812517E-7</v>
      </c>
      <c r="S580" s="4">
        <f t="shared" si="418"/>
        <v>9.3901141739776805E-4</v>
      </c>
    </row>
    <row r="581" spans="1:19" x14ac:dyDescent="0.3">
      <c r="A581" s="14">
        <f t="shared" si="401"/>
        <v>0.13625000000000001</v>
      </c>
      <c r="B581" s="16">
        <f t="shared" si="402"/>
        <v>32013.571946803204</v>
      </c>
      <c r="C581" s="4"/>
      <c r="D581" s="4">
        <f t="shared" si="403"/>
        <v>0</v>
      </c>
      <c r="E581" s="4">
        <f t="shared" si="404"/>
        <v>0</v>
      </c>
      <c r="F581" s="4">
        <f t="shared" si="405"/>
        <v>0</v>
      </c>
      <c r="G581" s="4">
        <f t="shared" si="406"/>
        <v>0</v>
      </c>
      <c r="H581" s="4">
        <f t="shared" si="407"/>
        <v>1.1548677781404407E-185</v>
      </c>
      <c r="I581" s="4">
        <f t="shared" si="408"/>
        <v>4.6612829983969529E-108</v>
      </c>
      <c r="J581" s="4">
        <f t="shared" si="409"/>
        <v>3.052879022364394E-65</v>
      </c>
      <c r="K581" s="4">
        <f t="shared" si="410"/>
        <v>4.2953595425705846E-40</v>
      </c>
      <c r="L581" s="4">
        <f t="shared" si="411"/>
        <v>1.4585124233487425E-24</v>
      </c>
      <c r="M581" s="4">
        <f t="shared" si="412"/>
        <v>1.4342446041393169E-14</v>
      </c>
      <c r="N581" s="4">
        <f t="shared" si="413"/>
        <v>6.4292626114044647E-8</v>
      </c>
      <c r="O581" s="4">
        <f t="shared" si="414"/>
        <v>2.3094775087314449E-3</v>
      </c>
      <c r="P581" s="4">
        <f t="shared" si="415"/>
        <v>3.623778780788208</v>
      </c>
      <c r="Q581" s="4">
        <f t="shared" si="416"/>
        <v>703.26229035295592</v>
      </c>
      <c r="R581" s="4">
        <f t="shared" si="417"/>
        <v>32643.477084767037</v>
      </c>
      <c r="S581" s="4">
        <f t="shared" si="418"/>
        <v>556957.30272918497</v>
      </c>
    </row>
    <row r="582" spans="1:19" x14ac:dyDescent="0.3">
      <c r="A582" s="14">
        <f t="shared" si="401"/>
        <v>0.16500000000000001</v>
      </c>
      <c r="B582" s="16">
        <f t="shared" si="402"/>
        <v>70029.688633631988</v>
      </c>
      <c r="C582" s="4"/>
      <c r="D582" s="4">
        <f t="shared" si="403"/>
        <v>0</v>
      </c>
      <c r="E582" s="4">
        <f t="shared" si="404"/>
        <v>0</v>
      </c>
      <c r="F582" s="4">
        <f t="shared" si="405"/>
        <v>0</v>
      </c>
      <c r="G582" s="4">
        <f t="shared" si="406"/>
        <v>2.1035401890215678E-150</v>
      </c>
      <c r="H582" s="4">
        <f t="shared" si="407"/>
        <v>1.1113449679242248E-79</v>
      </c>
      <c r="I582" s="4">
        <f t="shared" si="408"/>
        <v>1.0297798035148444E-43</v>
      </c>
      <c r="J582" s="4">
        <f t="shared" si="409"/>
        <v>6.5605714547002309E-24</v>
      </c>
      <c r="K582" s="4">
        <f t="shared" si="410"/>
        <v>2.6104936218589268E-12</v>
      </c>
      <c r="L582" s="4">
        <f t="shared" si="411"/>
        <v>3.5754505889884159E-5</v>
      </c>
      <c r="M582" s="4">
        <f t="shared" si="412"/>
        <v>1.3242958413530199</v>
      </c>
      <c r="N582" s="4">
        <f t="shared" si="413"/>
        <v>1390.3150512014724</v>
      </c>
      <c r="O582" s="4">
        <f t="shared" si="414"/>
        <v>156575.94784433336</v>
      </c>
      <c r="P582" s="4">
        <f t="shared" si="415"/>
        <v>4154968.0747081866</v>
      </c>
      <c r="Q582" s="4">
        <f t="shared" si="416"/>
        <v>42097057.081870787</v>
      </c>
      <c r="R582" s="4">
        <f t="shared" si="417"/>
        <v>221050185.71356249</v>
      </c>
      <c r="S582" s="4">
        <f t="shared" si="418"/>
        <v>733966004.82240069</v>
      </c>
    </row>
    <row r="583" spans="1:19" x14ac:dyDescent="0.3">
      <c r="A583" s="14">
        <f t="shared" si="401"/>
        <v>0.19375000000000001</v>
      </c>
      <c r="B583" s="16">
        <f t="shared" si="402"/>
        <v>129388.18661832964</v>
      </c>
      <c r="C583" s="4"/>
      <c r="D583" s="4">
        <f t="shared" si="403"/>
        <v>0</v>
      </c>
      <c r="E583" s="4">
        <f t="shared" si="404"/>
        <v>0</v>
      </c>
      <c r="F583" s="4">
        <f t="shared" si="405"/>
        <v>3.5841714443949177E-154</v>
      </c>
      <c r="G583" s="4">
        <f t="shared" si="406"/>
        <v>4.9831622597165875E-73</v>
      </c>
      <c r="H583" s="4">
        <f t="shared" si="407"/>
        <v>6.0044314145413149E-36</v>
      </c>
      <c r="I583" s="4">
        <f t="shared" si="408"/>
        <v>3.9197648347738253E-17</v>
      </c>
      <c r="J583" s="4">
        <f t="shared" si="409"/>
        <v>8.2846647651620108E-7</v>
      </c>
      <c r="K583" s="4">
        <f t="shared" si="410"/>
        <v>0.86518512064146691</v>
      </c>
      <c r="L583" s="4">
        <f t="shared" si="411"/>
        <v>4129.6020292536314</v>
      </c>
      <c r="M583" s="4">
        <f t="shared" si="412"/>
        <v>891797.13747985102</v>
      </c>
      <c r="N583" s="4">
        <f t="shared" si="413"/>
        <v>29918776.825455084</v>
      </c>
      <c r="O583" s="4">
        <f t="shared" si="414"/>
        <v>313477550.98577297</v>
      </c>
      <c r="P583" s="4">
        <f t="shared" si="415"/>
        <v>1549534166.0061884</v>
      </c>
      <c r="Q583" s="4">
        <f t="shared" si="416"/>
        <v>4652513231.5999622</v>
      </c>
      <c r="R583" s="4">
        <f t="shared" si="417"/>
        <v>9955568847.6447926</v>
      </c>
      <c r="S583" s="4">
        <f t="shared" si="418"/>
        <v>16843773300.087961</v>
      </c>
    </row>
    <row r="584" spans="1:19" x14ac:dyDescent="0.3">
      <c r="A584" s="14">
        <f t="shared" si="401"/>
        <v>0.2225</v>
      </c>
      <c r="B584" s="16">
        <f t="shared" si="402"/>
        <v>216758.56005648003</v>
      </c>
      <c r="C584" s="4"/>
      <c r="D584" s="4">
        <f t="shared" si="403"/>
        <v>0</v>
      </c>
      <c r="E584" s="4">
        <f t="shared" si="404"/>
        <v>5.6950800883354727E-201</v>
      </c>
      <c r="F584" s="4">
        <f t="shared" si="405"/>
        <v>5.2204253622247363E-83</v>
      </c>
      <c r="G584" s="4">
        <f t="shared" si="406"/>
        <v>1.7757871358924386E-36</v>
      </c>
      <c r="H584" s="4">
        <f t="shared" si="407"/>
        <v>2.9124233638500975E-15</v>
      </c>
      <c r="I584" s="4">
        <f t="shared" si="408"/>
        <v>1.5481710956341565E-4</v>
      </c>
      <c r="J584" s="4">
        <f t="shared" si="409"/>
        <v>110.7366270273891</v>
      </c>
      <c r="K584" s="4">
        <f t="shared" si="410"/>
        <v>269809.06844014977</v>
      </c>
      <c r="L584" s="4">
        <f t="shared" si="411"/>
        <v>30136620.679980379</v>
      </c>
      <c r="M584" s="4">
        <f t="shared" si="412"/>
        <v>575069725.76316702</v>
      </c>
      <c r="N584" s="4">
        <f t="shared" si="413"/>
        <v>3802932024.0840135</v>
      </c>
      <c r="O584" s="4">
        <f t="shared" si="414"/>
        <v>13001080759.481497</v>
      </c>
      <c r="P584" s="4">
        <f t="shared" si="415"/>
        <v>29091462174.303852</v>
      </c>
      <c r="Q584" s="4">
        <f t="shared" si="416"/>
        <v>49220396024.30262</v>
      </c>
      <c r="R584" s="4">
        <f t="shared" si="417"/>
        <v>68969754461.155029</v>
      </c>
      <c r="S584" s="4">
        <f t="shared" si="418"/>
        <v>84905733151.479736</v>
      </c>
    </row>
    <row r="585" spans="1:19" x14ac:dyDescent="0.3">
      <c r="A585" s="14">
        <f t="shared" si="401"/>
        <v>0.25124999999999997</v>
      </c>
      <c r="B585" s="16">
        <f t="shared" si="402"/>
        <v>331473.85953252477</v>
      </c>
      <c r="C585" s="4"/>
      <c r="D585" s="4">
        <f t="shared" si="403"/>
        <v>0</v>
      </c>
      <c r="E585" s="4">
        <f t="shared" si="404"/>
        <v>2.4575527005959E-118</v>
      </c>
      <c r="F585" s="4">
        <f t="shared" si="405"/>
        <v>6.4048705795991742E-46</v>
      </c>
      <c r="G585" s="4">
        <f t="shared" si="406"/>
        <v>2.0565474718101334E-17</v>
      </c>
      <c r="H585" s="4">
        <f t="shared" si="407"/>
        <v>1.8416205418965545E-4</v>
      </c>
      <c r="I585" s="4">
        <f t="shared" si="408"/>
        <v>599.83486524094428</v>
      </c>
      <c r="J585" s="4">
        <f t="shared" si="409"/>
        <v>2015208.3588681896</v>
      </c>
      <c r="K585" s="4">
        <f t="shared" si="410"/>
        <v>209096907.5593355</v>
      </c>
      <c r="L585" s="4">
        <f t="shared" si="411"/>
        <v>3304550454.4224648</v>
      </c>
      <c r="M585" s="4">
        <f t="shared" si="412"/>
        <v>17822651511.046314</v>
      </c>
      <c r="N585" s="4">
        <f t="shared" si="413"/>
        <v>50590905940.15744</v>
      </c>
      <c r="O585" s="4">
        <f t="shared" si="414"/>
        <v>96521361783.479828</v>
      </c>
      <c r="P585" s="4">
        <f t="shared" si="415"/>
        <v>142939224785.47339</v>
      </c>
      <c r="Q585" s="4">
        <f t="shared" si="416"/>
        <v>179390834502.45413</v>
      </c>
      <c r="R585" s="4">
        <f t="shared" si="417"/>
        <v>201632278161.36517</v>
      </c>
      <c r="S585" s="4">
        <f t="shared" si="418"/>
        <v>210339498388.77658</v>
      </c>
    </row>
    <row r="586" spans="1:19" x14ac:dyDescent="0.3">
      <c r="A586" s="14">
        <f t="shared" si="401"/>
        <v>0.28000000000000003</v>
      </c>
      <c r="B586" s="16">
        <f t="shared" si="402"/>
        <v>472200.18621534732</v>
      </c>
      <c r="C586" s="4"/>
      <c r="D586" s="4">
        <f t="shared" si="403"/>
        <v>1.4504382094362292E-219</v>
      </c>
      <c r="E586" s="4">
        <f t="shared" si="404"/>
        <v>6.7765146583808288E-72</v>
      </c>
      <c r="F586" s="4">
        <f t="shared" si="405"/>
        <v>4.544161795734536E-25</v>
      </c>
      <c r="G586" s="4">
        <f t="shared" si="406"/>
        <v>1.0887553007042292E-6</v>
      </c>
      <c r="H586" s="4">
        <f t="shared" si="407"/>
        <v>222.14675271231937</v>
      </c>
      <c r="I586" s="4">
        <f t="shared" si="408"/>
        <v>3108854.6012665997</v>
      </c>
      <c r="J586" s="4">
        <f t="shared" si="409"/>
        <v>513839691.09622353</v>
      </c>
      <c r="K586" s="4">
        <f t="shared" si="410"/>
        <v>9051563100.5019836</v>
      </c>
      <c r="L586" s="4">
        <f t="shared" si="411"/>
        <v>47679846898.352066</v>
      </c>
      <c r="M586" s="4">
        <f t="shared" si="412"/>
        <v>126437958629.3645</v>
      </c>
      <c r="N586" s="4">
        <f t="shared" si="413"/>
        <v>223159762817.93445</v>
      </c>
      <c r="O586" s="4">
        <f t="shared" si="414"/>
        <v>306794720235.98657</v>
      </c>
      <c r="P586" s="4">
        <f t="shared" si="415"/>
        <v>360298075462.5058</v>
      </c>
      <c r="Q586" s="4">
        <f t="shared" si="416"/>
        <v>382316630209.42206</v>
      </c>
      <c r="R586" s="4">
        <f t="shared" si="417"/>
        <v>379651345006.34851</v>
      </c>
      <c r="S586" s="4">
        <f t="shared" si="418"/>
        <v>360860827895.13019</v>
      </c>
    </row>
    <row r="587" spans="1:19" x14ac:dyDescent="0.3">
      <c r="A587" s="14">
        <f t="shared" si="401"/>
        <v>0.30875000000000002</v>
      </c>
      <c r="B587" s="16">
        <f t="shared" si="402"/>
        <v>627599.40004045458</v>
      </c>
      <c r="C587" s="4"/>
      <c r="D587" s="4">
        <f t="shared" si="403"/>
        <v>6.0959800158232026E-144</v>
      </c>
      <c r="E587" s="4">
        <f t="shared" si="404"/>
        <v>3.3695672535968589E-44</v>
      </c>
      <c r="F587" s="4">
        <f t="shared" si="405"/>
        <v>1.2252495707485449E-12</v>
      </c>
      <c r="G587" s="4">
        <f t="shared" si="406"/>
        <v>2.6681614713883599</v>
      </c>
      <c r="H587" s="4">
        <f t="shared" si="407"/>
        <v>925687.30091607012</v>
      </c>
      <c r="I587" s="4">
        <f t="shared" si="408"/>
        <v>501690509.01120204</v>
      </c>
      <c r="J587" s="4">
        <f t="shared" si="409"/>
        <v>13750601461.618755</v>
      </c>
      <c r="K587" s="4">
        <f t="shared" si="410"/>
        <v>84097904427.099701</v>
      </c>
      <c r="L587" s="4">
        <f t="shared" si="411"/>
        <v>230008606378.32654</v>
      </c>
      <c r="M587" s="4">
        <f t="shared" si="412"/>
        <v>399352002188.53333</v>
      </c>
      <c r="N587" s="4">
        <f t="shared" si="413"/>
        <v>530867836032.43805</v>
      </c>
      <c r="O587" s="4">
        <f t="shared" si="414"/>
        <v>600227777021.45032</v>
      </c>
      <c r="P587" s="4">
        <f t="shared" si="415"/>
        <v>613829708243.29883</v>
      </c>
      <c r="Q587" s="4">
        <f t="shared" si="416"/>
        <v>589287301262.54565</v>
      </c>
      <c r="R587" s="4">
        <f t="shared" si="417"/>
        <v>543494159776.00232</v>
      </c>
      <c r="S587" s="4">
        <f t="shared" si="418"/>
        <v>488702936890.07776</v>
      </c>
    </row>
    <row r="588" spans="1:19" x14ac:dyDescent="0.3">
      <c r="A588" s="14">
        <f t="shared" si="401"/>
        <v>0.33750000000000002</v>
      </c>
      <c r="B588" s="16">
        <f t="shared" si="402"/>
        <v>782998.61386556167</v>
      </c>
      <c r="C588" s="4"/>
      <c r="D588" s="4">
        <f t="shared" si="403"/>
        <v>1.3296131417830877E-96</v>
      </c>
      <c r="E588" s="4">
        <f t="shared" si="404"/>
        <v>7.0865224455697176E-27</v>
      </c>
      <c r="F588" s="4">
        <f t="shared" si="405"/>
        <v>7.085709903276459E-5</v>
      </c>
      <c r="G588" s="4">
        <f t="shared" si="406"/>
        <v>25391.749001320513</v>
      </c>
      <c r="H588" s="4">
        <f t="shared" si="407"/>
        <v>162361211.33894849</v>
      </c>
      <c r="I588" s="4">
        <f t="shared" si="408"/>
        <v>11485504180.591936</v>
      </c>
      <c r="J588" s="4">
        <f t="shared" si="409"/>
        <v>102169615457.29016</v>
      </c>
      <c r="K588" s="4">
        <f t="shared" si="410"/>
        <v>322144535358.14197</v>
      </c>
      <c r="L588" s="4">
        <f t="shared" si="411"/>
        <v>584435940386.23462</v>
      </c>
      <c r="M588" s="4">
        <f t="shared" si="412"/>
        <v>778316149015.14087</v>
      </c>
      <c r="N588" s="4">
        <f t="shared" si="413"/>
        <v>866335867646.51245</v>
      </c>
      <c r="O588" s="4">
        <f t="shared" si="414"/>
        <v>866648810219.39856</v>
      </c>
      <c r="P588" s="4">
        <f t="shared" si="415"/>
        <v>812730399322.0896</v>
      </c>
      <c r="Q588" s="4">
        <f t="shared" si="416"/>
        <v>732813781514.37476</v>
      </c>
      <c r="R588" s="4">
        <f t="shared" si="417"/>
        <v>645299826466.8468</v>
      </c>
      <c r="S588" s="4">
        <f t="shared" si="418"/>
        <v>560422091271.72852</v>
      </c>
    </row>
    <row r="589" spans="1:19" x14ac:dyDescent="0.3">
      <c r="A589" s="14">
        <f t="shared" si="401"/>
        <v>0.36625000000000002</v>
      </c>
      <c r="B589" s="16">
        <f t="shared" si="402"/>
        <v>915054.59814612486</v>
      </c>
      <c r="C589" s="4"/>
      <c r="D589" s="4">
        <f t="shared" si="403"/>
        <v>8.8383542350762482E-66</v>
      </c>
      <c r="E589" s="4">
        <f t="shared" si="404"/>
        <v>1.2684305332975552E-15</v>
      </c>
      <c r="F589" s="4">
        <f t="shared" si="405"/>
        <v>7.4097033479539647</v>
      </c>
      <c r="G589" s="4">
        <f t="shared" si="406"/>
        <v>9061817.8579096459</v>
      </c>
      <c r="H589" s="4">
        <f t="shared" si="407"/>
        <v>4287109131.2913413</v>
      </c>
      <c r="I589" s="4">
        <f t="shared" si="408"/>
        <v>80404635539.190781</v>
      </c>
      <c r="J589" s="4">
        <f t="shared" si="409"/>
        <v>343415096244.38171</v>
      </c>
      <c r="K589" s="4">
        <f t="shared" si="410"/>
        <v>702991943942.96082</v>
      </c>
      <c r="L589" s="4">
        <f t="shared" si="411"/>
        <v>975900732586.6449</v>
      </c>
      <c r="M589" s="4">
        <f t="shared" si="412"/>
        <v>1093254047200.9385</v>
      </c>
      <c r="N589" s="4">
        <f t="shared" si="413"/>
        <v>1083885110229.1138</v>
      </c>
      <c r="O589" s="4">
        <f t="shared" si="414"/>
        <v>1001088125253.4574</v>
      </c>
      <c r="P589" s="4">
        <f t="shared" si="415"/>
        <v>887242931726.63745</v>
      </c>
      <c r="Q589" s="4">
        <f t="shared" si="416"/>
        <v>767953332438.75537</v>
      </c>
      <c r="R589" s="4">
        <f t="shared" si="417"/>
        <v>656142192723.60876</v>
      </c>
      <c r="S589" s="4">
        <f t="shared" si="418"/>
        <v>557069119348.47107</v>
      </c>
    </row>
    <row r="590" spans="1:19" x14ac:dyDescent="0.3">
      <c r="A590" s="14">
        <f t="shared" si="401"/>
        <v>0.39500000000000002</v>
      </c>
      <c r="B590" s="16">
        <f t="shared" si="402"/>
        <v>1000424.1233376</v>
      </c>
      <c r="C590" s="4"/>
      <c r="D590" s="4">
        <f t="shared" si="403"/>
        <v>4.7367014052878901E-45</v>
      </c>
      <c r="E590" s="4">
        <f t="shared" si="404"/>
        <v>4.3069090263070198E-8</v>
      </c>
      <c r="F590" s="4">
        <f t="shared" si="405"/>
        <v>15731.887745467795</v>
      </c>
      <c r="G590" s="4">
        <f t="shared" si="406"/>
        <v>417331044.72387689</v>
      </c>
      <c r="H590" s="4">
        <f t="shared" si="407"/>
        <v>34101413247.761871</v>
      </c>
      <c r="I590" s="4">
        <f t="shared" si="408"/>
        <v>261248153803.63715</v>
      </c>
      <c r="J590" s="4">
        <f t="shared" si="409"/>
        <v>680299081942.15466</v>
      </c>
      <c r="K590" s="4">
        <f t="shared" si="410"/>
        <v>1040666618330.9219</v>
      </c>
      <c r="L590" s="4">
        <f t="shared" si="411"/>
        <v>1206087758734.2725</v>
      </c>
      <c r="M590" s="4">
        <f t="shared" si="412"/>
        <v>1202384022352.9272</v>
      </c>
      <c r="N590" s="4">
        <f t="shared" si="413"/>
        <v>1102563766317.7051</v>
      </c>
      <c r="O590" s="4">
        <f t="shared" si="414"/>
        <v>964966516651.28137</v>
      </c>
      <c r="P590" s="4">
        <f t="shared" si="415"/>
        <v>823259857323.14343</v>
      </c>
      <c r="Q590" s="4">
        <f t="shared" si="416"/>
        <v>693194424086.71582</v>
      </c>
      <c r="R590" s="4">
        <f t="shared" si="417"/>
        <v>580336804262.72107</v>
      </c>
      <c r="S590" s="4">
        <f t="shared" si="418"/>
        <v>485236245997.03351</v>
      </c>
    </row>
    <row r="591" spans="1:19" x14ac:dyDescent="0.3">
      <c r="A591" s="14">
        <f t="shared" si="401"/>
        <v>0.42375000000000002</v>
      </c>
      <c r="B591" s="16">
        <f t="shared" si="402"/>
        <v>1019765.6563887937</v>
      </c>
      <c r="C591" s="4"/>
      <c r="D591" s="4">
        <f t="shared" si="403"/>
        <v>9.7499052613519557E-31</v>
      </c>
      <c r="E591" s="4">
        <f t="shared" si="404"/>
        <v>6.1096685420167253E-3</v>
      </c>
      <c r="F591" s="4">
        <f t="shared" si="405"/>
        <v>2694253.5141015118</v>
      </c>
      <c r="G591" s="4">
        <f t="shared" si="406"/>
        <v>5003263616.7933273</v>
      </c>
      <c r="H591" s="4">
        <f t="shared" si="407"/>
        <v>120819872847.57166</v>
      </c>
      <c r="I591" s="4">
        <f t="shared" si="408"/>
        <v>497169939384.66504</v>
      </c>
      <c r="J591" s="4">
        <f t="shared" si="409"/>
        <v>918295037787.68591</v>
      </c>
      <c r="K591" s="4">
        <f t="shared" si="410"/>
        <v>1147543961787.5967</v>
      </c>
      <c r="L591" s="4">
        <f t="shared" si="411"/>
        <v>1173336986419.6035</v>
      </c>
      <c r="M591" s="4">
        <f t="shared" si="412"/>
        <v>1078765412417.4561</v>
      </c>
      <c r="N591" s="4">
        <f t="shared" si="413"/>
        <v>937031859351.35791</v>
      </c>
      <c r="O591" s="4">
        <f t="shared" si="414"/>
        <v>790010829420.32556</v>
      </c>
      <c r="P591" s="4">
        <f t="shared" si="415"/>
        <v>656405903641.55957</v>
      </c>
      <c r="Q591" s="4">
        <f t="shared" si="416"/>
        <v>542223843746.90485</v>
      </c>
      <c r="R591" s="4">
        <f t="shared" si="417"/>
        <v>447577881864.48566</v>
      </c>
      <c r="S591" s="4">
        <f t="shared" si="418"/>
        <v>370283108499.17841</v>
      </c>
    </row>
    <row r="592" spans="1:19" x14ac:dyDescent="0.3">
      <c r="A592" s="14">
        <f t="shared" si="401"/>
        <v>0.45250000000000001</v>
      </c>
      <c r="B592" s="16">
        <f t="shared" si="402"/>
        <v>964408.85489744646</v>
      </c>
      <c r="C592" s="4"/>
      <c r="D592" s="4">
        <f t="shared" si="403"/>
        <v>1.205495570413202E-20</v>
      </c>
      <c r="E592" s="4">
        <f t="shared" si="404"/>
        <v>22.810287218105827</v>
      </c>
      <c r="F592" s="4">
        <f t="shared" si="405"/>
        <v>84289105.763869733</v>
      </c>
      <c r="G592" s="4">
        <f t="shared" si="406"/>
        <v>23588149387.540398</v>
      </c>
      <c r="H592" s="4">
        <f t="shared" si="407"/>
        <v>239231318586.13147</v>
      </c>
      <c r="I592" s="4">
        <f t="shared" si="408"/>
        <v>632551085663.37585</v>
      </c>
      <c r="J592" s="4">
        <f t="shared" si="409"/>
        <v>914985591292.84851</v>
      </c>
      <c r="K592" s="4">
        <f t="shared" si="410"/>
        <v>990146652300.74878</v>
      </c>
      <c r="L592" s="4">
        <f t="shared" si="411"/>
        <v>926037240897.67712</v>
      </c>
      <c r="M592" s="4">
        <f t="shared" si="412"/>
        <v>803730591781.91235</v>
      </c>
      <c r="N592" s="4">
        <f t="shared" si="413"/>
        <v>671722782038.19214</v>
      </c>
      <c r="O592" s="4">
        <f t="shared" si="414"/>
        <v>551465740401.33923</v>
      </c>
      <c r="P592" s="4">
        <f t="shared" si="415"/>
        <v>449660044501.56909</v>
      </c>
      <c r="Q592" s="4">
        <f t="shared" si="416"/>
        <v>366416541629.97919</v>
      </c>
      <c r="R592" s="4">
        <f t="shared" si="417"/>
        <v>299432523836.72406</v>
      </c>
      <c r="S592" s="4">
        <f t="shared" si="418"/>
        <v>245858379182.68781</v>
      </c>
    </row>
    <row r="593" spans="1:19" x14ac:dyDescent="0.3">
      <c r="A593" s="14">
        <f t="shared" si="401"/>
        <v>0.48125000000000001</v>
      </c>
      <c r="B593" s="16">
        <f t="shared" si="402"/>
        <v>841690.16243470076</v>
      </c>
      <c r="C593" s="4"/>
      <c r="D593" s="4">
        <f t="shared" si="403"/>
        <v>2.0325966015377615E-13</v>
      </c>
      <c r="E593" s="4">
        <f t="shared" si="404"/>
        <v>6966.9836420306174</v>
      </c>
      <c r="F593" s="4">
        <f t="shared" si="405"/>
        <v>794809721.96539855</v>
      </c>
      <c r="G593" s="4">
        <f t="shared" si="406"/>
        <v>56160509207.24025</v>
      </c>
      <c r="H593" s="4">
        <f t="shared" si="407"/>
        <v>303068401255.93896</v>
      </c>
      <c r="I593" s="4">
        <f t="shared" si="408"/>
        <v>580916615233.05566</v>
      </c>
      <c r="J593" s="4">
        <f t="shared" si="409"/>
        <v>703435402706.55151</v>
      </c>
      <c r="K593" s="4">
        <f t="shared" si="410"/>
        <v>685571112745.64917</v>
      </c>
      <c r="L593" s="4">
        <f t="shared" si="411"/>
        <v>600921137081.61096</v>
      </c>
      <c r="M593" s="4">
        <f t="shared" si="412"/>
        <v>500150970335.54376</v>
      </c>
      <c r="N593" s="4">
        <f t="shared" si="413"/>
        <v>406443521856.49005</v>
      </c>
      <c r="O593" s="4">
        <f t="shared" si="414"/>
        <v>327286652919.10919</v>
      </c>
      <c r="P593" s="4">
        <f t="shared" si="415"/>
        <v>263238509571.72174</v>
      </c>
      <c r="Q593" s="4">
        <f t="shared" si="416"/>
        <v>212391929439.69696</v>
      </c>
      <c r="R593" s="4">
        <f t="shared" si="417"/>
        <v>172300478164.31317</v>
      </c>
      <c r="S593" s="4">
        <f t="shared" si="418"/>
        <v>140697883834.16769</v>
      </c>
    </row>
    <row r="594" spans="1:19" x14ac:dyDescent="0.3">
      <c r="A594" s="14">
        <f t="shared" si="401"/>
        <v>0.51</v>
      </c>
      <c r="B594" s="16">
        <f t="shared" si="402"/>
        <v>670951.11205175053</v>
      </c>
      <c r="C594" s="4"/>
      <c r="D594" s="4">
        <f t="shared" si="403"/>
        <v>3.3834080440979146E-8</v>
      </c>
      <c r="E594" s="4">
        <f t="shared" si="404"/>
        <v>354025.91166866641</v>
      </c>
      <c r="F594" s="4">
        <f t="shared" si="405"/>
        <v>3065835766.9606261</v>
      </c>
      <c r="G594" s="4">
        <f t="shared" si="406"/>
        <v>78089029878.52356</v>
      </c>
      <c r="H594" s="4">
        <f t="shared" si="407"/>
        <v>263977857930.90152</v>
      </c>
      <c r="I594" s="4">
        <f t="shared" si="408"/>
        <v>398634710329.42365</v>
      </c>
      <c r="J594" s="4">
        <f t="shared" si="409"/>
        <v>423106425744.43427</v>
      </c>
      <c r="K594" s="4">
        <f t="shared" si="410"/>
        <v>381574894059.03833</v>
      </c>
      <c r="L594" s="4">
        <f t="shared" si="411"/>
        <v>318761813822.25153</v>
      </c>
      <c r="M594" s="4">
        <f t="shared" si="412"/>
        <v>257192973409.52158</v>
      </c>
      <c r="N594" s="4">
        <f t="shared" si="413"/>
        <v>204705053156.75671</v>
      </c>
      <c r="O594" s="4">
        <f t="shared" si="414"/>
        <v>162490995423.01184</v>
      </c>
      <c r="P594" s="4">
        <f t="shared" si="415"/>
        <v>129372973142.88132</v>
      </c>
      <c r="Q594" s="4">
        <f t="shared" si="416"/>
        <v>103619825079.73312</v>
      </c>
      <c r="R594" s="4">
        <f t="shared" si="417"/>
        <v>83605976434.352066</v>
      </c>
      <c r="S594" s="4">
        <f t="shared" si="418"/>
        <v>67993968532.202171</v>
      </c>
    </row>
    <row r="595" spans="1:19" x14ac:dyDescent="0.3">
      <c r="A595" s="14">
        <f t="shared" si="401"/>
        <v>0.53874999999999995</v>
      </c>
      <c r="B595" s="16">
        <f t="shared" si="402"/>
        <v>486206.12394207361</v>
      </c>
      <c r="C595" s="4"/>
      <c r="D595" s="4">
        <f t="shared" si="403"/>
        <v>2.0453835013266918E-4</v>
      </c>
      <c r="E595" s="4">
        <f t="shared" si="404"/>
        <v>4785983.9332005139</v>
      </c>
      <c r="F595" s="4">
        <f t="shared" si="405"/>
        <v>5932633494.0731878</v>
      </c>
      <c r="G595" s="4">
        <f t="shared" si="406"/>
        <v>70013033449.508514</v>
      </c>
      <c r="H595" s="4">
        <f t="shared" si="407"/>
        <v>166340612641.60001</v>
      </c>
      <c r="I595" s="4">
        <f t="shared" si="408"/>
        <v>209854998478.58707</v>
      </c>
      <c r="J595" s="4">
        <f t="shared" si="409"/>
        <v>201668911489.57132</v>
      </c>
      <c r="K595" s="4">
        <f t="shared" si="410"/>
        <v>171538393103.25854</v>
      </c>
      <c r="L595" s="4">
        <f t="shared" si="411"/>
        <v>138199296535.32706</v>
      </c>
      <c r="M595" s="4">
        <f t="shared" si="412"/>
        <v>108924806483.4101</v>
      </c>
      <c r="N595" s="4">
        <f t="shared" si="413"/>
        <v>85346964936.69986</v>
      </c>
      <c r="O595" s="4">
        <f t="shared" si="414"/>
        <v>67018314719.439934</v>
      </c>
      <c r="P595" s="4">
        <f t="shared" si="415"/>
        <v>52952328293.746239</v>
      </c>
      <c r="Q595" s="4">
        <f t="shared" si="416"/>
        <v>42177388613.741768</v>
      </c>
      <c r="R595" s="4">
        <f t="shared" si="417"/>
        <v>33892162351.073635</v>
      </c>
      <c r="S595" s="4">
        <f t="shared" si="418"/>
        <v>27478896701.38089</v>
      </c>
    </row>
    <row r="596" spans="1:19" x14ac:dyDescent="0.3">
      <c r="A596" s="14">
        <f t="shared" si="401"/>
        <v>0.5675</v>
      </c>
      <c r="B596" s="16">
        <f t="shared" si="402"/>
        <v>334141.65719475842</v>
      </c>
      <c r="C596" s="4"/>
      <c r="D596" s="4">
        <f t="shared" si="403"/>
        <v>0.11801998568733899</v>
      </c>
      <c r="E596" s="4">
        <f t="shared" si="404"/>
        <v>25839615.262163486</v>
      </c>
      <c r="F596" s="4">
        <f t="shared" si="405"/>
        <v>7233089616.4232063</v>
      </c>
      <c r="G596" s="4">
        <f t="shared" si="406"/>
        <v>47370092733.399918</v>
      </c>
      <c r="H596" s="4">
        <f t="shared" si="407"/>
        <v>85918311916.183212</v>
      </c>
      <c r="I596" s="4">
        <f t="shared" si="408"/>
        <v>94456928417.342667</v>
      </c>
      <c r="J596" s="4">
        <f t="shared" si="409"/>
        <v>84123957661.706955</v>
      </c>
      <c r="K596" s="4">
        <f t="shared" si="410"/>
        <v>68421592984.260872</v>
      </c>
      <c r="L596" s="4">
        <f t="shared" si="411"/>
        <v>53615164946.4739</v>
      </c>
      <c r="M596" s="4">
        <f t="shared" si="412"/>
        <v>41507097876.62162</v>
      </c>
      <c r="N596" s="4">
        <f t="shared" si="413"/>
        <v>32134548094.005474</v>
      </c>
      <c r="O596" s="4">
        <f t="shared" si="414"/>
        <v>25025542194.096714</v>
      </c>
      <c r="P596" s="4">
        <f t="shared" si="415"/>
        <v>19657651219.607136</v>
      </c>
      <c r="Q596" s="4">
        <f t="shared" si="416"/>
        <v>15591415652.771746</v>
      </c>
      <c r="R596" s="4">
        <f t="shared" si="417"/>
        <v>12489542352.479256</v>
      </c>
      <c r="S596" s="4">
        <f t="shared" si="418"/>
        <v>10102436429.175465</v>
      </c>
    </row>
    <row r="597" spans="1:19" x14ac:dyDescent="0.3">
      <c r="A597" s="14">
        <f t="shared" si="401"/>
        <v>0.59624999999999995</v>
      </c>
      <c r="B597" s="16">
        <f t="shared" si="402"/>
        <v>267446.71563891834</v>
      </c>
      <c r="C597" s="4"/>
      <c r="D597" s="4">
        <f t="shared" si="403"/>
        <v>17.953175666612463</v>
      </c>
      <c r="E597" s="4">
        <f t="shared" si="404"/>
        <v>104760911.65100226</v>
      </c>
      <c r="F597" s="4">
        <f t="shared" si="405"/>
        <v>9242652605.2702236</v>
      </c>
      <c r="G597" s="4">
        <f t="shared" si="406"/>
        <v>38329250613.713448</v>
      </c>
      <c r="H597" s="4">
        <f t="shared" si="407"/>
        <v>56382273826.904564</v>
      </c>
      <c r="I597" s="4">
        <f t="shared" si="408"/>
        <v>55707109780.694305</v>
      </c>
      <c r="J597" s="4">
        <f t="shared" si="409"/>
        <v>46769678370.161743</v>
      </c>
      <c r="K597" s="4">
        <f t="shared" si="410"/>
        <v>36740642414.975525</v>
      </c>
      <c r="L597" s="4">
        <f t="shared" si="411"/>
        <v>28176766004.778904</v>
      </c>
      <c r="M597" s="4">
        <f t="shared" si="412"/>
        <v>21512170617.530388</v>
      </c>
      <c r="N597" s="4">
        <f t="shared" si="413"/>
        <v>16500241417.276268</v>
      </c>
      <c r="O597" s="4">
        <f t="shared" si="414"/>
        <v>12767703366.52702</v>
      </c>
      <c r="P597" s="4">
        <f t="shared" si="415"/>
        <v>9983604619.7934475</v>
      </c>
      <c r="Q597" s="4">
        <f t="shared" si="416"/>
        <v>7892471612.2702551</v>
      </c>
      <c r="R597" s="4">
        <f t="shared" si="417"/>
        <v>6306956037.0953379</v>
      </c>
      <c r="S597" s="4">
        <f t="shared" si="418"/>
        <v>5092225522.4138918</v>
      </c>
    </row>
    <row r="598" spans="1:19" x14ac:dyDescent="0.3">
      <c r="A598" s="14">
        <f t="shared" si="401"/>
        <v>0.625</v>
      </c>
      <c r="B598" s="16">
        <f t="shared" si="402"/>
        <v>281452.65336564486</v>
      </c>
      <c r="C598" s="4"/>
      <c r="D598" s="4">
        <f t="shared" si="403"/>
        <v>1401.3905515033907</v>
      </c>
      <c r="E598" s="4">
        <f t="shared" si="404"/>
        <v>474247211.24913377</v>
      </c>
      <c r="F598" s="4">
        <f t="shared" si="405"/>
        <v>16893276149.700228</v>
      </c>
      <c r="G598" s="4">
        <f t="shared" si="406"/>
        <v>48928850633.580688</v>
      </c>
      <c r="H598" s="4">
        <f t="shared" si="407"/>
        <v>61054783966.584419</v>
      </c>
      <c r="I598" s="4">
        <f t="shared" si="408"/>
        <v>55469670582.004532</v>
      </c>
      <c r="J598" s="4">
        <f t="shared" si="409"/>
        <v>44460563732.788643</v>
      </c>
      <c r="K598" s="4">
        <f t="shared" si="410"/>
        <v>33986234213.435204</v>
      </c>
      <c r="L598" s="4">
        <f t="shared" si="411"/>
        <v>25627299377.169811</v>
      </c>
      <c r="M598" s="4">
        <f t="shared" si="412"/>
        <v>19353082366.580147</v>
      </c>
      <c r="N598" s="4">
        <f t="shared" si="413"/>
        <v>14736005642.126713</v>
      </c>
      <c r="O598" s="4">
        <f t="shared" si="414"/>
        <v>11345185841.557919</v>
      </c>
      <c r="P598" s="4">
        <f t="shared" si="415"/>
        <v>8839668134.7644463</v>
      </c>
      <c r="Q598" s="4">
        <f t="shared" si="416"/>
        <v>6970110947.0822086</v>
      </c>
      <c r="R598" s="4">
        <f t="shared" si="417"/>
        <v>5559277815.83076</v>
      </c>
      <c r="S598" s="4">
        <f t="shared" si="418"/>
        <v>4482127977.5795794</v>
      </c>
    </row>
    <row r="599" spans="1:19" x14ac:dyDescent="0.3">
      <c r="A599" s="14">
        <f t="shared" si="401"/>
        <v>0.65375000000000005</v>
      </c>
      <c r="B599" s="16">
        <f t="shared" si="402"/>
        <v>306796.73115686403</v>
      </c>
      <c r="C599" s="4"/>
      <c r="D599" s="4">
        <f t="shared" si="403"/>
        <v>47093.577630552478</v>
      </c>
      <c r="E599" s="4">
        <f t="shared" si="404"/>
        <v>1660184782.912802</v>
      </c>
      <c r="F599" s="4">
        <f t="shared" si="405"/>
        <v>28773785784.446716</v>
      </c>
      <c r="G599" s="4">
        <f t="shared" si="406"/>
        <v>62665628822.128502</v>
      </c>
      <c r="H599" s="4">
        <f t="shared" si="407"/>
        <v>68615902430.012733</v>
      </c>
      <c r="I599" s="4">
        <f t="shared" si="408"/>
        <v>58320645844.07412</v>
      </c>
      <c r="J599" s="4">
        <f t="shared" si="409"/>
        <v>45055603308.530197</v>
      </c>
      <c r="K599" s="4">
        <f t="shared" si="410"/>
        <v>33702408812.482067</v>
      </c>
      <c r="L599" s="4">
        <f t="shared" si="411"/>
        <v>25074187148.60664</v>
      </c>
      <c r="M599" s="4">
        <f t="shared" si="412"/>
        <v>18771740897.225697</v>
      </c>
      <c r="N599" s="4">
        <f t="shared" si="413"/>
        <v>14210557677.864044</v>
      </c>
      <c r="O599" s="4">
        <f t="shared" si="414"/>
        <v>10896898511.796093</v>
      </c>
      <c r="P599" s="4">
        <f t="shared" si="415"/>
        <v>8466343455.4521427</v>
      </c>
      <c r="Q599" s="4">
        <f t="shared" si="416"/>
        <v>6662058766.1955032</v>
      </c>
      <c r="R599" s="4">
        <f t="shared" si="417"/>
        <v>5305537503.2550898</v>
      </c>
      <c r="S599" s="4">
        <f t="shared" si="418"/>
        <v>4272688616.454143</v>
      </c>
    </row>
    <row r="600" spans="1:19" x14ac:dyDescent="0.3">
      <c r="A600" s="14">
        <f t="shared" si="401"/>
        <v>0.6825</v>
      </c>
      <c r="B600" s="16">
        <f t="shared" si="402"/>
        <v>304128.93349463044</v>
      </c>
      <c r="C600" s="4"/>
      <c r="D600" s="4">
        <f t="shared" si="403"/>
        <v>653120.0283419803</v>
      </c>
      <c r="E600" s="4">
        <f t="shared" si="404"/>
        <v>3749887961.0541077</v>
      </c>
      <c r="F600" s="4">
        <f t="shared" si="405"/>
        <v>36459402690.742836</v>
      </c>
      <c r="G600" s="4">
        <f t="shared" si="406"/>
        <v>63166724630.623596</v>
      </c>
      <c r="H600" s="4">
        <f t="shared" si="407"/>
        <v>62278681650.851929</v>
      </c>
      <c r="I600" s="4">
        <f t="shared" si="408"/>
        <v>50178363675.344368</v>
      </c>
      <c r="J600" s="4">
        <f t="shared" si="409"/>
        <v>37636575144.736809</v>
      </c>
      <c r="K600" s="4">
        <f t="shared" si="410"/>
        <v>27667299016.864483</v>
      </c>
      <c r="L600" s="4">
        <f t="shared" si="411"/>
        <v>20363457342.433563</v>
      </c>
      <c r="M600" s="4">
        <f t="shared" si="412"/>
        <v>15139252098.613098</v>
      </c>
      <c r="N600" s="4">
        <f t="shared" si="413"/>
        <v>11407394371.961229</v>
      </c>
      <c r="O600" s="4">
        <f t="shared" si="414"/>
        <v>8719307693.8644924</v>
      </c>
      <c r="P600" s="4">
        <f t="shared" si="415"/>
        <v>6759069539.6558132</v>
      </c>
      <c r="Q600" s="4">
        <f t="shared" si="416"/>
        <v>5309876490.5031013</v>
      </c>
      <c r="R600" s="4">
        <f t="shared" si="417"/>
        <v>4223549192.502306</v>
      </c>
      <c r="S600" s="4">
        <f t="shared" si="418"/>
        <v>3398231835.8181987</v>
      </c>
    </row>
    <row r="601" spans="1:19" x14ac:dyDescent="0.3">
      <c r="A601" s="14">
        <f t="shared" si="401"/>
        <v>0.71125000000000005</v>
      </c>
      <c r="B601" s="16">
        <f t="shared" si="402"/>
        <v>276784.00745673606</v>
      </c>
      <c r="C601" s="4"/>
      <c r="D601" s="4">
        <f t="shared" si="403"/>
        <v>4470221.3011384225</v>
      </c>
      <c r="E601" s="4">
        <f t="shared" si="404"/>
        <v>5902195780.5141535</v>
      </c>
      <c r="F601" s="4">
        <f t="shared" si="405"/>
        <v>35931827330.750244</v>
      </c>
      <c r="G601" s="4">
        <f t="shared" si="406"/>
        <v>51723911189.979515</v>
      </c>
      <c r="H601" s="4">
        <f t="shared" si="407"/>
        <v>46844211197.026573</v>
      </c>
      <c r="I601" s="4">
        <f t="shared" si="408"/>
        <v>36143207953.146484</v>
      </c>
      <c r="J601" s="4">
        <f t="shared" si="409"/>
        <v>26468352486.619122</v>
      </c>
      <c r="K601" s="4">
        <f t="shared" si="410"/>
        <v>19185113968.868839</v>
      </c>
      <c r="L601" s="4">
        <f t="shared" si="411"/>
        <v>13997737418.418594</v>
      </c>
      <c r="M601" s="4">
        <f t="shared" si="412"/>
        <v>10348108370.312775</v>
      </c>
      <c r="N601" s="4">
        <f t="shared" si="413"/>
        <v>7767894638.9797211</v>
      </c>
      <c r="O601" s="4">
        <f t="shared" si="414"/>
        <v>5921995290.7004423</v>
      </c>
      <c r="P601" s="4">
        <f t="shared" si="415"/>
        <v>4582186184.7107115</v>
      </c>
      <c r="Q601" s="4">
        <f t="shared" si="416"/>
        <v>3594935456.5213919</v>
      </c>
      <c r="R601" s="4">
        <f t="shared" si="417"/>
        <v>2856648298.52914</v>
      </c>
      <c r="S601" s="4">
        <f t="shared" si="418"/>
        <v>2296736490.3060465</v>
      </c>
    </row>
    <row r="602" spans="1:19" x14ac:dyDescent="0.3">
      <c r="A602" s="14">
        <f t="shared" si="401"/>
        <v>0.74</v>
      </c>
      <c r="B602" s="16">
        <f t="shared" si="402"/>
        <v>248772.13200328322</v>
      </c>
      <c r="C602" s="4"/>
      <c r="D602" s="4">
        <f t="shared" si="403"/>
        <v>19677947.799083486</v>
      </c>
      <c r="E602" s="4">
        <f t="shared" si="404"/>
        <v>7820541434.6312342</v>
      </c>
      <c r="F602" s="4">
        <f t="shared" si="405"/>
        <v>32480025050.696518</v>
      </c>
      <c r="G602" s="4">
        <f t="shared" si="406"/>
        <v>40188266160.998993</v>
      </c>
      <c r="H602" s="4">
        <f t="shared" si="407"/>
        <v>33957302362.077988</v>
      </c>
      <c r="I602" s="4">
        <f t="shared" si="408"/>
        <v>25289604492.976875</v>
      </c>
      <c r="J602" s="4">
        <f t="shared" si="409"/>
        <v>18161529807.700359</v>
      </c>
      <c r="K602" s="4">
        <f t="shared" si="410"/>
        <v>13013420055.838272</v>
      </c>
      <c r="L602" s="4">
        <f t="shared" si="411"/>
        <v>9427314514.2353191</v>
      </c>
      <c r="M602" s="4">
        <f t="shared" si="412"/>
        <v>6937292773.2475023</v>
      </c>
      <c r="N602" s="4">
        <f t="shared" si="413"/>
        <v>5191501859.4906969</v>
      </c>
      <c r="O602" s="4">
        <f t="shared" si="414"/>
        <v>3949426536.2414699</v>
      </c>
      <c r="P602" s="4">
        <f t="shared" si="415"/>
        <v>3051300930.0535526</v>
      </c>
      <c r="Q602" s="4">
        <f t="shared" si="416"/>
        <v>2391279488.48698</v>
      </c>
      <c r="R602" s="4">
        <f t="shared" si="417"/>
        <v>1898658446.6594119</v>
      </c>
      <c r="S602" s="4">
        <f t="shared" si="418"/>
        <v>1525594066.71609</v>
      </c>
    </row>
    <row r="603" spans="1:19" x14ac:dyDescent="0.3">
      <c r="A603" s="14">
        <f t="shared" si="401"/>
        <v>0.76875000000000004</v>
      </c>
      <c r="B603" s="16">
        <f t="shared" si="402"/>
        <v>230097.54836764804</v>
      </c>
      <c r="C603" s="4"/>
      <c r="D603" s="4">
        <f t="shared" si="403"/>
        <v>66145512.750331171</v>
      </c>
      <c r="E603" s="4">
        <f t="shared" si="404"/>
        <v>9782801019.0769997</v>
      </c>
      <c r="F603" s="4">
        <f t="shared" si="405"/>
        <v>29655353628.025093</v>
      </c>
      <c r="G603" s="4">
        <f t="shared" si="406"/>
        <v>32394468599.876297</v>
      </c>
      <c r="H603" s="4">
        <f t="shared" si="407"/>
        <v>25852231310.137432</v>
      </c>
      <c r="I603" s="4">
        <f t="shared" si="408"/>
        <v>18700763739.456264</v>
      </c>
      <c r="J603" s="4">
        <f t="shared" si="409"/>
        <v>13215390975.632988</v>
      </c>
      <c r="K603" s="4">
        <f t="shared" si="410"/>
        <v>9380020398.6441917</v>
      </c>
      <c r="L603" s="4">
        <f t="shared" si="411"/>
        <v>6755393111.9888029</v>
      </c>
      <c r="M603" s="4">
        <f t="shared" si="412"/>
        <v>4952279391.2830429</v>
      </c>
      <c r="N603" s="4">
        <f t="shared" si="413"/>
        <v>3696625202.5070157</v>
      </c>
      <c r="O603" s="4">
        <f t="shared" si="414"/>
        <v>2807281439.4795194</v>
      </c>
      <c r="P603" s="4">
        <f t="shared" si="415"/>
        <v>2166201158.6701765</v>
      </c>
      <c r="Q603" s="4">
        <f t="shared" si="416"/>
        <v>1696112289.9103467</v>
      </c>
      <c r="R603" s="4">
        <f t="shared" si="417"/>
        <v>1345809638.4527924</v>
      </c>
      <c r="S603" s="4">
        <f t="shared" si="418"/>
        <v>1080836163.8792479</v>
      </c>
    </row>
    <row r="604" spans="1:19" x14ac:dyDescent="0.3">
      <c r="A604" s="14">
        <f t="shared" si="401"/>
        <v>0.79749999999999999</v>
      </c>
      <c r="B604" s="16">
        <f t="shared" si="402"/>
        <v>196083.12817416963</v>
      </c>
      <c r="C604" s="4"/>
      <c r="D604" s="4">
        <f t="shared" si="403"/>
        <v>145658869.70089242</v>
      </c>
      <c r="E604" s="4">
        <f t="shared" si="404"/>
        <v>9490210918.5866871</v>
      </c>
      <c r="F604" s="4">
        <f t="shared" si="405"/>
        <v>22157170613.398621</v>
      </c>
      <c r="G604" s="4">
        <f t="shared" si="406"/>
        <v>21827452968.492344</v>
      </c>
      <c r="H604" s="4">
        <f t="shared" si="407"/>
        <v>16613357624.866648</v>
      </c>
      <c r="I604" s="4">
        <f t="shared" si="408"/>
        <v>11730858964.388733</v>
      </c>
      <c r="J604" s="4">
        <f t="shared" si="409"/>
        <v>8180008342.9440699</v>
      </c>
      <c r="K604" s="4">
        <f t="shared" si="410"/>
        <v>5760559078.6696873</v>
      </c>
      <c r="L604" s="4">
        <f t="shared" si="411"/>
        <v>4128544295.76582</v>
      </c>
      <c r="M604" s="4">
        <f t="shared" si="412"/>
        <v>3017068260.2443843</v>
      </c>
      <c r="N604" s="4">
        <f t="shared" si="413"/>
        <v>2247351040.7765393</v>
      </c>
      <c r="O604" s="4">
        <f t="shared" si="414"/>
        <v>1704200764.1114237</v>
      </c>
      <c r="P604" s="4">
        <f t="shared" si="415"/>
        <v>1313672976.8419075</v>
      </c>
      <c r="Q604" s="4">
        <f t="shared" si="416"/>
        <v>1027827133.6190413</v>
      </c>
      <c r="R604" s="4">
        <f t="shared" si="417"/>
        <v>815099642.94634271</v>
      </c>
      <c r="S604" s="4">
        <f t="shared" si="418"/>
        <v>654346637.13477921</v>
      </c>
    </row>
    <row r="605" spans="1:19" x14ac:dyDescent="0.3">
      <c r="A605" s="14">
        <f t="shared" si="401"/>
        <v>0.82625000000000004</v>
      </c>
      <c r="B605" s="16">
        <f t="shared" si="402"/>
        <v>139392.42785170561</v>
      </c>
      <c r="C605" s="4"/>
      <c r="D605" s="4">
        <f t="shared" si="403"/>
        <v>181493065.25313097</v>
      </c>
      <c r="E605" s="4">
        <f t="shared" si="404"/>
        <v>5964005360.1231327</v>
      </c>
      <c r="F605" s="4">
        <f t="shared" si="405"/>
        <v>11196758468.106674</v>
      </c>
      <c r="G605" s="4">
        <f t="shared" si="406"/>
        <v>10118345553.973934</v>
      </c>
      <c r="H605" s="4">
        <f t="shared" si="407"/>
        <v>7402640418.2675543</v>
      </c>
      <c r="I605" s="4">
        <f t="shared" si="408"/>
        <v>5122728902.6320715</v>
      </c>
      <c r="J605" s="4">
        <f t="shared" si="409"/>
        <v>3532525769.7060719</v>
      </c>
      <c r="K605" s="4">
        <f t="shared" si="410"/>
        <v>2471420564.280992</v>
      </c>
      <c r="L605" s="4">
        <f t="shared" si="411"/>
        <v>1764060395.40944</v>
      </c>
      <c r="M605" s="4">
        <f t="shared" si="412"/>
        <v>1285762720.9318726</v>
      </c>
      <c r="N605" s="4">
        <f t="shared" si="413"/>
        <v>956055376.86794281</v>
      </c>
      <c r="O605" s="4">
        <f t="shared" si="414"/>
        <v>724112914.02664244</v>
      </c>
      <c r="P605" s="4">
        <f t="shared" si="415"/>
        <v>557699366.28156209</v>
      </c>
      <c r="Q605" s="4">
        <f t="shared" si="416"/>
        <v>436077090.28766692</v>
      </c>
      <c r="R605" s="4">
        <f t="shared" si="417"/>
        <v>345664545.80587846</v>
      </c>
      <c r="S605" s="4">
        <f t="shared" si="418"/>
        <v>277397474.23618287</v>
      </c>
    </row>
    <row r="606" spans="1:19" x14ac:dyDescent="0.3">
      <c r="A606" s="14">
        <f t="shared" si="401"/>
        <v>0.85499999999999998</v>
      </c>
      <c r="B606" s="16">
        <f t="shared" si="402"/>
        <v>110713.60298269441</v>
      </c>
      <c r="C606" s="4"/>
      <c r="D606" s="4">
        <f t="shared" si="403"/>
        <v>239015444.45685837</v>
      </c>
      <c r="E606" s="4">
        <f t="shared" si="404"/>
        <v>4419182442.2967043</v>
      </c>
      <c r="F606" s="4">
        <f t="shared" si="405"/>
        <v>6907827982.8877754</v>
      </c>
      <c r="G606" s="4">
        <f t="shared" si="406"/>
        <v>5805968546.0244331</v>
      </c>
      <c r="H606" s="4">
        <f t="shared" si="407"/>
        <v>4108841061.5698638</v>
      </c>
      <c r="I606" s="4">
        <f t="shared" si="408"/>
        <v>2795604680.3691125</v>
      </c>
      <c r="J606" s="4">
        <f t="shared" si="409"/>
        <v>1909823039.1422441</v>
      </c>
      <c r="K606" s="4">
        <f t="shared" si="410"/>
        <v>1328801787.0364685</v>
      </c>
      <c r="L606" s="4">
        <f t="shared" si="411"/>
        <v>945243255.86341596</v>
      </c>
      <c r="M606" s="4">
        <f t="shared" si="412"/>
        <v>687436278.90393579</v>
      </c>
      <c r="N606" s="4">
        <f t="shared" si="413"/>
        <v>510402877.3394503</v>
      </c>
      <c r="O606" s="4">
        <f t="shared" si="414"/>
        <v>386183671.2461282</v>
      </c>
      <c r="P606" s="4">
        <f t="shared" si="415"/>
        <v>297217692.49915087</v>
      </c>
      <c r="Q606" s="4">
        <f t="shared" si="416"/>
        <v>232279659.16005915</v>
      </c>
      <c r="R606" s="4">
        <f t="shared" si="417"/>
        <v>184049861.32714045</v>
      </c>
      <c r="S606" s="4">
        <f t="shared" si="418"/>
        <v>147658190.80375609</v>
      </c>
    </row>
    <row r="607" spans="1:19" x14ac:dyDescent="0.3">
      <c r="A607" s="14">
        <f t="shared" si="401"/>
        <v>0.88375000000000004</v>
      </c>
      <c r="B607" s="16">
        <f t="shared" si="402"/>
        <v>130722.08544944641</v>
      </c>
      <c r="C607" s="4"/>
      <c r="D607" s="4">
        <f t="shared" si="403"/>
        <v>607888037.00990152</v>
      </c>
      <c r="E607" s="4">
        <f t="shared" si="404"/>
        <v>6912782081.991765</v>
      </c>
      <c r="F607" s="4">
        <f t="shared" si="405"/>
        <v>9255858144.9556484</v>
      </c>
      <c r="G607" s="4">
        <f t="shared" si="406"/>
        <v>7317135261.8058424</v>
      </c>
      <c r="H607" s="4">
        <f t="shared" si="407"/>
        <v>5034868295.5454178</v>
      </c>
      <c r="I607" s="4">
        <f t="shared" si="408"/>
        <v>3376957946.1797252</v>
      </c>
      <c r="J607" s="4">
        <f t="shared" si="409"/>
        <v>2288790976.8144269</v>
      </c>
      <c r="K607" s="4">
        <f t="shared" si="410"/>
        <v>1585074616.870868</v>
      </c>
      <c r="L607" s="4">
        <f t="shared" si="411"/>
        <v>1124292696.5904443</v>
      </c>
      <c r="M607" s="4">
        <f t="shared" si="412"/>
        <v>816127770.76660287</v>
      </c>
      <c r="N607" s="4">
        <f t="shared" si="413"/>
        <v>605196786.33521879</v>
      </c>
      <c r="O607" s="4">
        <f t="shared" si="414"/>
        <v>457513030.07472295</v>
      </c>
      <c r="P607" s="4">
        <f t="shared" si="415"/>
        <v>351900266.74952835</v>
      </c>
      <c r="Q607" s="4">
        <f t="shared" si="416"/>
        <v>274893586.93129945</v>
      </c>
      <c r="R607" s="4">
        <f t="shared" si="417"/>
        <v>217744688.5082427</v>
      </c>
      <c r="S607" s="4">
        <f t="shared" si="418"/>
        <v>174647934.1418305</v>
      </c>
    </row>
    <row r="608" spans="1:19" x14ac:dyDescent="0.3">
      <c r="A608" s="14">
        <f t="shared" si="401"/>
        <v>0.91249999999999998</v>
      </c>
      <c r="B608" s="16">
        <f t="shared" si="402"/>
        <v>125386.49012497922</v>
      </c>
      <c r="C608" s="4"/>
      <c r="D608" s="4">
        <f t="shared" si="403"/>
        <v>914160212.34435308</v>
      </c>
      <c r="E608" s="4">
        <f t="shared" si="404"/>
        <v>6878140924.529604</v>
      </c>
      <c r="F608" s="4">
        <f t="shared" si="405"/>
        <v>8074176723.3028812</v>
      </c>
      <c r="G608" s="4">
        <f t="shared" si="406"/>
        <v>6059135035.9919195</v>
      </c>
      <c r="H608" s="4">
        <f t="shared" si="407"/>
        <v>4070916272.9976463</v>
      </c>
      <c r="I608" s="4">
        <f t="shared" si="408"/>
        <v>2697397390.4093165</v>
      </c>
      <c r="J608" s="4">
        <f t="shared" si="409"/>
        <v>1815953655.3896894</v>
      </c>
      <c r="K608" s="4">
        <f t="shared" si="410"/>
        <v>1252647226.345927</v>
      </c>
      <c r="L608" s="4">
        <f t="shared" si="411"/>
        <v>886325135.75509214</v>
      </c>
      <c r="M608" s="4">
        <f t="shared" si="412"/>
        <v>642367290.20804453</v>
      </c>
      <c r="N608" s="4">
        <f t="shared" si="413"/>
        <v>475840177.39335036</v>
      </c>
      <c r="O608" s="4">
        <f t="shared" si="414"/>
        <v>359459686.79266775</v>
      </c>
      <c r="P608" s="4">
        <f t="shared" si="415"/>
        <v>276338531.33535963</v>
      </c>
      <c r="Q608" s="4">
        <f t="shared" si="416"/>
        <v>215786222.82034916</v>
      </c>
      <c r="R608" s="4">
        <f t="shared" si="417"/>
        <v>170878158.0597921</v>
      </c>
      <c r="S608" s="4">
        <f t="shared" si="418"/>
        <v>137028914.68826446</v>
      </c>
    </row>
    <row r="609" spans="1:21" x14ac:dyDescent="0.3">
      <c r="A609" s="14">
        <f t="shared" si="401"/>
        <v>0.94125000000000003</v>
      </c>
      <c r="B609" s="16">
        <f t="shared" si="402"/>
        <v>92705.968762617602</v>
      </c>
      <c r="C609" s="4"/>
      <c r="D609" s="4">
        <f t="shared" si="403"/>
        <v>746501699.48478484</v>
      </c>
      <c r="E609" s="4">
        <f t="shared" si="404"/>
        <v>3946918639.301209</v>
      </c>
      <c r="F609" s="4">
        <f t="shared" si="405"/>
        <v>4140768707.1106853</v>
      </c>
      <c r="G609" s="4">
        <f t="shared" si="406"/>
        <v>2972205679.0855994</v>
      </c>
      <c r="H609" s="4">
        <f t="shared" si="407"/>
        <v>1956620097.6156204</v>
      </c>
      <c r="I609" s="4">
        <f t="shared" si="408"/>
        <v>1283054720.1329749</v>
      </c>
      <c r="J609" s="4">
        <f t="shared" si="409"/>
        <v>858836065.86334324</v>
      </c>
      <c r="K609" s="4">
        <f t="shared" si="410"/>
        <v>590426035.2774272</v>
      </c>
      <c r="L609" s="4">
        <f t="shared" si="411"/>
        <v>416888349.01250118</v>
      </c>
      <c r="M609" s="4">
        <f t="shared" si="412"/>
        <v>301732497.69399267</v>
      </c>
      <c r="N609" s="4">
        <f t="shared" si="413"/>
        <v>223308989.03321013</v>
      </c>
      <c r="O609" s="4">
        <f t="shared" si="414"/>
        <v>168586912.70751625</v>
      </c>
      <c r="P609" s="4">
        <f t="shared" si="415"/>
        <v>129545708.23166364</v>
      </c>
      <c r="Q609" s="4">
        <f t="shared" si="416"/>
        <v>101126805.03630248</v>
      </c>
      <c r="R609" s="4">
        <f t="shared" si="417"/>
        <v>80062016.404068053</v>
      </c>
      <c r="S609" s="4">
        <f t="shared" si="418"/>
        <v>64191145.46969568</v>
      </c>
    </row>
    <row r="610" spans="1:21" x14ac:dyDescent="0.3">
      <c r="A610" s="14">
        <f t="shared" si="401"/>
        <v>0.97</v>
      </c>
      <c r="B610" s="16">
        <f t="shared" si="402"/>
        <v>100709.36174931841</v>
      </c>
      <c r="C610" s="4"/>
      <c r="D610" s="4">
        <f t="shared" si="403"/>
        <v>1221892964.3780928</v>
      </c>
      <c r="E610" s="4">
        <f t="shared" si="404"/>
        <v>4772557328.4622889</v>
      </c>
      <c r="F610" s="4">
        <f t="shared" si="405"/>
        <v>4546585044.5618896</v>
      </c>
      <c r="G610" s="4">
        <f t="shared" si="406"/>
        <v>3141272720.5973582</v>
      </c>
      <c r="H610" s="4">
        <f t="shared" si="407"/>
        <v>2032048322.6454029</v>
      </c>
      <c r="I610" s="4">
        <f t="shared" si="408"/>
        <v>1320682029.7371042</v>
      </c>
      <c r="J610" s="4">
        <f t="shared" si="409"/>
        <v>879674784.48323369</v>
      </c>
      <c r="K610" s="4">
        <f t="shared" si="410"/>
        <v>602999161.1868571</v>
      </c>
      <c r="L610" s="4">
        <f t="shared" si="411"/>
        <v>425000942.65495574</v>
      </c>
      <c r="M610" s="4">
        <f t="shared" si="412"/>
        <v>307246911.25505954</v>
      </c>
      <c r="N610" s="4">
        <f t="shared" si="413"/>
        <v>227213347.96107948</v>
      </c>
      <c r="O610" s="4">
        <f t="shared" si="414"/>
        <v>171442513.49482444</v>
      </c>
      <c r="P610" s="4">
        <f t="shared" si="415"/>
        <v>131690011.13562505</v>
      </c>
      <c r="Q610" s="4">
        <f t="shared" si="416"/>
        <v>102772466.24718548</v>
      </c>
      <c r="R610" s="4">
        <f t="shared" si="417"/>
        <v>81348388.02386038</v>
      </c>
      <c r="S610" s="4">
        <f t="shared" si="418"/>
        <v>65212584.278962389</v>
      </c>
    </row>
    <row r="611" spans="1:21" x14ac:dyDescent="0.3">
      <c r="A611" s="14">
        <f t="shared" si="401"/>
        <v>0.99875000000000003</v>
      </c>
      <c r="B611" s="16">
        <f t="shared" si="402"/>
        <v>119383.94538495361</v>
      </c>
      <c r="C611" s="4"/>
      <c r="D611" s="4">
        <f t="shared" si="403"/>
        <v>2239699761.2398443</v>
      </c>
      <c r="E611" s="4">
        <f t="shared" si="404"/>
        <v>6737842243.7831936</v>
      </c>
      <c r="F611" s="4">
        <f t="shared" si="405"/>
        <v>5906616341.5662069</v>
      </c>
      <c r="G611" s="4">
        <f t="shared" si="406"/>
        <v>3948807530.4182572</v>
      </c>
      <c r="H611" s="4">
        <f t="shared" si="407"/>
        <v>2516183420.0166578</v>
      </c>
      <c r="I611" s="4">
        <f t="shared" si="408"/>
        <v>1622803783.2297432</v>
      </c>
      <c r="J611" s="4">
        <f t="shared" si="409"/>
        <v>1076325756.5957525</v>
      </c>
      <c r="K611" s="4">
        <f t="shared" si="410"/>
        <v>735955169.0397563</v>
      </c>
      <c r="L611" s="4">
        <f t="shared" si="411"/>
        <v>517906196.18522859</v>
      </c>
      <c r="M611" s="4">
        <f t="shared" si="412"/>
        <v>374036160.75505763</v>
      </c>
      <c r="N611" s="4">
        <f t="shared" si="413"/>
        <v>276419485.32218373</v>
      </c>
      <c r="O611" s="4">
        <f t="shared" si="414"/>
        <v>208474275.85928702</v>
      </c>
      <c r="P611" s="4">
        <f t="shared" si="415"/>
        <v>160082787.84122339</v>
      </c>
      <c r="Q611" s="4">
        <f t="shared" si="416"/>
        <v>124900941.46265332</v>
      </c>
      <c r="R611" s="4">
        <f t="shared" si="417"/>
        <v>98846650.214371786</v>
      </c>
      <c r="S611" s="4">
        <f t="shared" si="418"/>
        <v>79229586.269529879</v>
      </c>
    </row>
    <row r="612" spans="1:21" x14ac:dyDescent="0.3">
      <c r="A612" s="14">
        <f t="shared" si="401"/>
        <v>1.0275000000000001</v>
      </c>
      <c r="B612" s="16">
        <f t="shared" si="402"/>
        <v>92705.968762617602</v>
      </c>
      <c r="C612" s="4"/>
      <c r="D612" s="4">
        <f t="shared" si="403"/>
        <v>1673920107.3451557</v>
      </c>
      <c r="E612" s="4">
        <f t="shared" si="404"/>
        <v>4016847447.8671432</v>
      </c>
      <c r="F612" s="4">
        <f t="shared" si="405"/>
        <v>3276654397.1067896</v>
      </c>
      <c r="G612" s="4">
        <f t="shared" si="406"/>
        <v>2129029096.9687264</v>
      </c>
      <c r="H612" s="4">
        <f t="shared" si="407"/>
        <v>1339012332.9660888</v>
      </c>
      <c r="I612" s="4">
        <f t="shared" si="408"/>
        <v>857858727.29512918</v>
      </c>
      <c r="J612" s="4">
        <f t="shared" si="409"/>
        <v>566884957.93071103</v>
      </c>
      <c r="K612" s="4">
        <f t="shared" si="410"/>
        <v>386777670.57930946</v>
      </c>
      <c r="L612" s="4">
        <f t="shared" si="411"/>
        <v>271817878.25090748</v>
      </c>
      <c r="M612" s="4">
        <f t="shared" si="412"/>
        <v>196138889.36035088</v>
      </c>
      <c r="N612" s="4">
        <f t="shared" si="413"/>
        <v>144866038.32231835</v>
      </c>
      <c r="O612" s="4">
        <f t="shared" si="414"/>
        <v>109213538.29228911</v>
      </c>
      <c r="P612" s="4">
        <f t="shared" si="415"/>
        <v>83838898.062459856</v>
      </c>
      <c r="Q612" s="4">
        <f t="shared" si="416"/>
        <v>65399971.596259043</v>
      </c>
      <c r="R612" s="4">
        <f t="shared" si="417"/>
        <v>51749726.415488519</v>
      </c>
      <c r="S612" s="4">
        <f t="shared" si="418"/>
        <v>41474781.857332215</v>
      </c>
    </row>
    <row r="613" spans="1:21" x14ac:dyDescent="0.3">
      <c r="A613" s="14">
        <f t="shared" si="401"/>
        <v>1.0562499999999999</v>
      </c>
      <c r="B613" s="16">
        <f t="shared" si="402"/>
        <v>62693.245062489608</v>
      </c>
      <c r="C613" s="4"/>
      <c r="D613" s="4">
        <f t="shared" si="403"/>
        <v>909197049.2708137</v>
      </c>
      <c r="E613" s="4">
        <f t="shared" si="404"/>
        <v>1792469686.8477662</v>
      </c>
      <c r="F613" s="4">
        <f t="shared" si="405"/>
        <v>1373438115.1680689</v>
      </c>
      <c r="G613" s="4">
        <f t="shared" si="406"/>
        <v>870563203.97511399</v>
      </c>
      <c r="H613" s="4">
        <f t="shared" si="407"/>
        <v>541341035.0077281</v>
      </c>
      <c r="I613" s="4">
        <f t="shared" si="408"/>
        <v>344816013.83838761</v>
      </c>
      <c r="J613" s="4">
        <f t="shared" si="409"/>
        <v>227131211.21187425</v>
      </c>
      <c r="K613" s="4">
        <f t="shared" si="410"/>
        <v>154676750.14429554</v>
      </c>
      <c r="L613" s="4">
        <f t="shared" si="411"/>
        <v>108576216.57904793</v>
      </c>
      <c r="M613" s="4">
        <f t="shared" si="412"/>
        <v>78287571.511215225</v>
      </c>
      <c r="N613" s="4">
        <f t="shared" si="413"/>
        <v>57793159.951500513</v>
      </c>
      <c r="O613" s="4">
        <f t="shared" si="414"/>
        <v>43554709.958122745</v>
      </c>
      <c r="P613" s="4">
        <f t="shared" si="415"/>
        <v>33426984.878353301</v>
      </c>
      <c r="Q613" s="4">
        <f t="shared" si="416"/>
        <v>26070644.195455249</v>
      </c>
      <c r="R613" s="4">
        <f t="shared" si="417"/>
        <v>20626479.164269604</v>
      </c>
      <c r="S613" s="4">
        <f t="shared" si="418"/>
        <v>16529443.212321281</v>
      </c>
    </row>
    <row r="614" spans="1:21" x14ac:dyDescent="0.3">
      <c r="A614" s="14">
        <f t="shared" si="401"/>
        <v>1.085</v>
      </c>
      <c r="B614" s="16">
        <f t="shared" si="402"/>
        <v>84035.626360358423</v>
      </c>
      <c r="C614" s="4"/>
      <c r="D614" s="4">
        <f t="shared" si="403"/>
        <v>1872034250.7334948</v>
      </c>
      <c r="E614" s="4">
        <f t="shared" si="404"/>
        <v>3108965956.8070192</v>
      </c>
      <c r="F614" s="4">
        <f t="shared" si="405"/>
        <v>2255516558.2789426</v>
      </c>
      <c r="G614" s="4">
        <f t="shared" si="406"/>
        <v>1399094680.2493792</v>
      </c>
      <c r="H614" s="4">
        <f t="shared" si="407"/>
        <v>861416632.76178002</v>
      </c>
      <c r="I614" s="4">
        <f t="shared" si="408"/>
        <v>545927679.55357015</v>
      </c>
      <c r="J614" s="4">
        <f t="shared" si="409"/>
        <v>358601118.91482854</v>
      </c>
      <c r="K614" s="4">
        <f t="shared" si="410"/>
        <v>243806779.89066201</v>
      </c>
      <c r="L614" s="4">
        <f t="shared" si="411"/>
        <v>170967285.56289783</v>
      </c>
      <c r="M614" s="4">
        <f t="shared" si="412"/>
        <v>123192779.73793922</v>
      </c>
      <c r="N614" s="4">
        <f t="shared" si="413"/>
        <v>90902856.61489296</v>
      </c>
      <c r="O614" s="4">
        <f t="shared" si="414"/>
        <v>68486386.858281568</v>
      </c>
      <c r="P614" s="4">
        <f t="shared" si="415"/>
        <v>52550027.708268657</v>
      </c>
      <c r="Q614" s="4">
        <f t="shared" si="416"/>
        <v>40978864.857943609</v>
      </c>
      <c r="R614" s="4">
        <f t="shared" si="417"/>
        <v>32417788.244106304</v>
      </c>
      <c r="S614" s="4">
        <f t="shared" si="418"/>
        <v>25976404.480042774</v>
      </c>
    </row>
    <row r="615" spans="1:21" x14ac:dyDescent="0.3">
      <c r="A615" s="14">
        <f t="shared" si="401"/>
        <v>1.11375</v>
      </c>
      <c r="B615" s="16">
        <f t="shared" si="402"/>
        <v>77366.132204774403</v>
      </c>
      <c r="C615" s="4"/>
      <c r="D615" s="4">
        <f t="shared" si="403"/>
        <v>1764413013.0524635</v>
      </c>
      <c r="E615" s="4">
        <f t="shared" si="404"/>
        <v>2521493104.2731638</v>
      </c>
      <c r="F615" s="4">
        <f t="shared" si="405"/>
        <v>1743837380.438854</v>
      </c>
      <c r="G615" s="4">
        <f t="shared" si="406"/>
        <v>1061408549.4854569</v>
      </c>
      <c r="H615" s="4">
        <f t="shared" si="407"/>
        <v>647856128.62188101</v>
      </c>
      <c r="I615" s="4">
        <f t="shared" si="408"/>
        <v>408769273.99816269</v>
      </c>
      <c r="J615" s="4">
        <f t="shared" si="409"/>
        <v>267850501.56879365</v>
      </c>
      <c r="K615" s="4">
        <f t="shared" si="410"/>
        <v>181844914.87635815</v>
      </c>
      <c r="L615" s="4">
        <f t="shared" si="411"/>
        <v>127403362.95335971</v>
      </c>
      <c r="M615" s="4">
        <f t="shared" si="412"/>
        <v>91749295.622772247</v>
      </c>
      <c r="N615" s="4">
        <f t="shared" si="413"/>
        <v>67674869.049818307</v>
      </c>
      <c r="O615" s="4">
        <f t="shared" si="414"/>
        <v>50972808.997419864</v>
      </c>
      <c r="P615" s="4">
        <f t="shared" si="415"/>
        <v>39104385.88193772</v>
      </c>
      <c r="Q615" s="4">
        <f t="shared" si="416"/>
        <v>30489706.996582281</v>
      </c>
      <c r="R615" s="4">
        <f t="shared" si="417"/>
        <v>24117540.547206543</v>
      </c>
      <c r="S615" s="4">
        <f t="shared" si="418"/>
        <v>19323947.982776344</v>
      </c>
    </row>
    <row r="616" spans="1:21" x14ac:dyDescent="0.3">
      <c r="A616" s="14">
        <f t="shared" si="401"/>
        <v>1.1425000000000001</v>
      </c>
      <c r="B616" s="16">
        <f t="shared" si="402"/>
        <v>52022.054413555197</v>
      </c>
      <c r="C616" s="4"/>
      <c r="D616" s="4">
        <f t="shared" si="403"/>
        <v>864904189.63811851</v>
      </c>
      <c r="E616" s="4">
        <f t="shared" si="404"/>
        <v>1083138503.4332736</v>
      </c>
      <c r="F616" s="4">
        <f t="shared" si="405"/>
        <v>718236795.01049078</v>
      </c>
      <c r="G616" s="4">
        <f t="shared" si="406"/>
        <v>429948062.82137716</v>
      </c>
      <c r="H616" s="4">
        <f t="shared" si="407"/>
        <v>260434496.40329412</v>
      </c>
      <c r="I616" s="4">
        <f t="shared" si="408"/>
        <v>163684979.22974977</v>
      </c>
      <c r="J616" s="4">
        <f t="shared" si="409"/>
        <v>107026030.87603118</v>
      </c>
      <c r="K616" s="4">
        <f t="shared" si="410"/>
        <v>72568548.296927884</v>
      </c>
      <c r="L616" s="4">
        <f t="shared" si="411"/>
        <v>50802794.021329336</v>
      </c>
      <c r="M616" s="4">
        <f t="shared" si="412"/>
        <v>36567004.359422624</v>
      </c>
      <c r="N616" s="4">
        <f t="shared" si="413"/>
        <v>26962911.002607893</v>
      </c>
      <c r="O616" s="4">
        <f t="shared" si="414"/>
        <v>20303753.923177637</v>
      </c>
      <c r="P616" s="4">
        <f t="shared" si="415"/>
        <v>15573684.03509108</v>
      </c>
      <c r="Q616" s="4">
        <f t="shared" si="416"/>
        <v>12141353.859861264</v>
      </c>
      <c r="R616" s="4">
        <f t="shared" si="417"/>
        <v>9603034.4079859909</v>
      </c>
      <c r="S616" s="4">
        <f t="shared" si="418"/>
        <v>7693828.2557969633</v>
      </c>
    </row>
    <row r="617" spans="1:21" x14ac:dyDescent="0.3">
      <c r="A617" s="14">
        <f t="shared" si="401"/>
        <v>1.1712499999999999</v>
      </c>
      <c r="B617" s="16">
        <f t="shared" si="402"/>
        <v>64694.093309164818</v>
      </c>
      <c r="C617" s="4"/>
      <c r="D617" s="4">
        <f t="shared" si="403"/>
        <v>1419372781.0931997</v>
      </c>
      <c r="E617" s="4">
        <f t="shared" si="404"/>
        <v>1582167987.8464997</v>
      </c>
      <c r="F617" s="4">
        <f t="shared" si="405"/>
        <v>1010954980.9766397</v>
      </c>
      <c r="G617" s="4">
        <f t="shared" si="406"/>
        <v>596357631.34743047</v>
      </c>
      <c r="H617" s="4">
        <f t="shared" si="407"/>
        <v>358812607.58962345</v>
      </c>
      <c r="I617" s="4">
        <f t="shared" si="408"/>
        <v>224744180.85422742</v>
      </c>
      <c r="J617" s="4">
        <f t="shared" si="409"/>
        <v>146671535.20555308</v>
      </c>
      <c r="K617" s="4">
        <f t="shared" si="410"/>
        <v>99339091.014556125</v>
      </c>
      <c r="L617" s="4">
        <f t="shared" si="411"/>
        <v>69495879.352571219</v>
      </c>
      <c r="M617" s="4">
        <f t="shared" si="412"/>
        <v>49999631.6523652</v>
      </c>
      <c r="N617" s="4">
        <f t="shared" si="413"/>
        <v>36856520.17497585</v>
      </c>
      <c r="O617" s="4">
        <f t="shared" si="414"/>
        <v>27748168.638585787</v>
      </c>
      <c r="P617" s="4">
        <f t="shared" si="415"/>
        <v>21280702.500850707</v>
      </c>
      <c r="Q617" s="4">
        <f t="shared" si="416"/>
        <v>16588833.45920793</v>
      </c>
      <c r="R617" s="4">
        <f t="shared" si="417"/>
        <v>13119683.500416642</v>
      </c>
      <c r="S617" s="4">
        <f t="shared" si="418"/>
        <v>10510707.054056613</v>
      </c>
    </row>
    <row r="618" spans="1:21" ht="17.25" thickBot="1" x14ac:dyDescent="0.35">
      <c r="A618" s="14">
        <f t="shared" si="401"/>
        <v>1.2</v>
      </c>
      <c r="B618" s="16">
        <f t="shared" si="402"/>
        <v>56023.75090690561</v>
      </c>
      <c r="C618" s="4"/>
      <c r="D618" s="4">
        <f t="shared" si="403"/>
        <v>1109127426.8699641</v>
      </c>
      <c r="E618" s="4">
        <f t="shared" si="404"/>
        <v>1115370769.2188926</v>
      </c>
      <c r="F618" s="4">
        <f t="shared" si="405"/>
        <v>689691251.093521</v>
      </c>
      <c r="G618" s="4">
        <f t="shared" si="406"/>
        <v>401599039.25659454</v>
      </c>
      <c r="H618" s="4">
        <f t="shared" si="407"/>
        <v>240198081.22503203</v>
      </c>
      <c r="I618" s="4">
        <f t="shared" si="408"/>
        <v>149993637.59393412</v>
      </c>
      <c r="J618" s="4">
        <f t="shared" si="409"/>
        <v>97724199.461940482</v>
      </c>
      <c r="K618" s="4">
        <f t="shared" si="410"/>
        <v>66122275.628512986</v>
      </c>
      <c r="L618" s="4">
        <f t="shared" si="411"/>
        <v>46229699.374591418</v>
      </c>
      <c r="M618" s="4">
        <f t="shared" si="412"/>
        <v>33247362.821786594</v>
      </c>
      <c r="N618" s="4">
        <f t="shared" si="413"/>
        <v>24501341.33964137</v>
      </c>
      <c r="O618" s="4">
        <f t="shared" si="414"/>
        <v>18442960.625662643</v>
      </c>
      <c r="P618" s="4">
        <f t="shared" si="415"/>
        <v>14142500.880780634</v>
      </c>
      <c r="Q618" s="4">
        <f t="shared" si="416"/>
        <v>11023399.073321672</v>
      </c>
      <c r="R618" s="4">
        <f t="shared" si="417"/>
        <v>8717522.8819211069</v>
      </c>
      <c r="S618" s="4">
        <f t="shared" si="418"/>
        <v>6983597.1452042442</v>
      </c>
    </row>
    <row r="619" spans="1:21" ht="17.25" thickBot="1" x14ac:dyDescent="0.35">
      <c r="A619" s="6"/>
      <c r="B619" s="7"/>
      <c r="C619" s="7" t="s">
        <v>23</v>
      </c>
      <c r="D619" s="15">
        <f>SUM(D578:D618)</f>
        <v>16000274186.789547</v>
      </c>
      <c r="E619" s="15">
        <f t="shared" ref="E619" si="419">SUM(E578:E618)</f>
        <v>93867699111.364838</v>
      </c>
      <c r="F619" s="15">
        <f t="shared" ref="F619" si="420">SUM(F578:F618)</f>
        <v>289803782441.59351</v>
      </c>
      <c r="G619" s="15">
        <f t="shared" ref="G619" si="421">SUM(G578:G618)</f>
        <v>686125920741.39966</v>
      </c>
      <c r="H619" s="15">
        <f t="shared" ref="H619" si="422">SUM(H578:H618)</f>
        <v>1620878118249.8628</v>
      </c>
      <c r="I619" s="15">
        <f t="shared" ref="I619" si="423">SUM(I578:I618)</f>
        <v>3099682619970.4556</v>
      </c>
      <c r="J619" s="15">
        <f t="shared" ref="J619" si="424">SUM(J578:J618)</f>
        <v>4639847098570.7129</v>
      </c>
      <c r="K619" s="15">
        <f t="shared" ref="K619" si="425">SUM(K578:K618)</f>
        <v>5793166697407.9199</v>
      </c>
      <c r="L619" s="15">
        <f t="shared" ref="L619" si="426">SUM(L578:L618)</f>
        <v>6398794925192.4443</v>
      </c>
      <c r="M619" s="15">
        <f t="shared" ref="M619" si="427">SUM(M578:M618)</f>
        <v>6513469531667.2588</v>
      </c>
      <c r="N619" s="15">
        <f t="shared" ref="N619" si="428">SUM(N578:N618)</f>
        <v>6278102397196.2793</v>
      </c>
      <c r="O619" s="15">
        <f t="shared" ref="O619" si="429">SUM(O578:O618)</f>
        <v>5833786595904.5654</v>
      </c>
      <c r="P619" s="15">
        <f t="shared" ref="P619" si="430">SUM(P578:P618)</f>
        <v>5289559197094.2051</v>
      </c>
      <c r="Q619" s="15">
        <f t="shared" ref="Q619" si="431">SUM(Q578:Q618)</f>
        <v>4718527456923.917</v>
      </c>
      <c r="R619" s="15">
        <f t="shared" ref="R619" si="432">SUM(R578:R618)</f>
        <v>4164652060197.0869</v>
      </c>
      <c r="S619" s="20">
        <f>SUM(S578:S618)</f>
        <v>3651406068233.8823</v>
      </c>
      <c r="T619" s="12">
        <f>SUM(D619:S619)</f>
        <v>59087670443089.727</v>
      </c>
      <c r="U619" s="12"/>
    </row>
    <row r="620" spans="1:21" ht="17.25" thickBot="1" x14ac:dyDescent="0.35">
      <c r="A620" s="1" t="s">
        <v>16</v>
      </c>
      <c r="B620" s="2">
        <f>A623-A622</f>
        <v>2.8749999999999998E-2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  <c r="T620" s="12"/>
    </row>
    <row r="621" spans="1:21" ht="17.25" thickBot="1" x14ac:dyDescent="0.35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 x14ac:dyDescent="0.3">
      <c r="A622" s="14">
        <f>A578</f>
        <v>0.05</v>
      </c>
      <c r="B622" s="16">
        <f>B578</f>
        <v>0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0</v>
      </c>
    </row>
    <row r="623" spans="1:21" x14ac:dyDescent="0.3">
      <c r="A623" s="14">
        <f t="shared" ref="A623:A662" si="433">A579</f>
        <v>7.8750000000000001E-2</v>
      </c>
      <c r="B623" s="16">
        <f t="shared" ref="B623:B662" si="434">B579</f>
        <v>2667.7976622336</v>
      </c>
      <c r="C623" s="4"/>
      <c r="D623" s="4">
        <f t="shared" ref="D623:D662" si="435">$B$4*(B623^2)*($D$620^2*(2*PI())^4*A623^-5/4/PI()/$D$5^4*EXP((-1/PI())*(2*PI()/$D$5)^4*A623^-4))</f>
        <v>0</v>
      </c>
      <c r="E623" s="4">
        <f t="shared" ref="E623:E662" si="436">$B$4*(B623^2)*($D$620^2*(2*PI())^4*A623^-5/4/PI()/$E$5^4*EXP((-1/PI())*(2*PI()/$E$5)^4*A623^-4))</f>
        <v>0</v>
      </c>
      <c r="F623" s="4">
        <f t="shared" ref="F623:F662" si="437">$B$4*(B623^2)*($D$620^2*(2*PI())^4*A623^-5/4/PI()/$F$5^4*EXP((-1/PI())*(2*PI()/$F$5)^4*A623^-4))</f>
        <v>0</v>
      </c>
      <c r="G623" s="4">
        <f t="shared" ref="G623:G662" si="438">$B$4*(B623^2)*($D$620^2*(2*PI())^4*A623^-5/4/PI()/$G$5^4*EXP((-1/PI())*(2*PI()/$G$5)^4*A623^-4))</f>
        <v>0</v>
      </c>
      <c r="H623" s="4">
        <f t="shared" ref="H623:H662" si="439">$B$4*(B623^2)*($D$620^2*(2*PI())^4*A623^-5/4/PI()/$H$5^4*EXP((-1/PI())*(2*PI()/$H$5)^4*A623^-4))</f>
        <v>0</v>
      </c>
      <c r="I623" s="4">
        <f t="shared" ref="I623:I662" si="440">$B$4*(B623^2)*($D$620^2*(2*PI())^4*A623^-5/4/PI()/$I$5^4*EXP((-1/PI())*(2*PI()/$I$5)^4*A623^-4))</f>
        <v>0</v>
      </c>
      <c r="J623" s="4">
        <f t="shared" ref="J623:J662" si="441">$B$4*(B623^2)*($D$620^2*(2*PI())^4*A623^-5/4/PI()/$J$5^4*EXP((-1/PI())*(2*PI()/$J$5)^4*A623^-4))</f>
        <v>0</v>
      </c>
      <c r="K623" s="4">
        <f t="shared" ref="K623:K662" si="442">$B$4*(B623^2)*($D$620^2*(2*PI())^4*A623^-5/4/PI()/$K$5^4*EXP((-1/PI())*(2*PI()/$K$5)^4*A623^-4))</f>
        <v>0</v>
      </c>
      <c r="L623" s="4">
        <f t="shared" ref="L623:L662" si="443">$B$4*(B623^2)*($D$620^2*(2*PI())^4*A623^-5/4/PI()/$L$5^4*EXP((-1/PI())*(2*PI()/$L$5)^4*A623^-4))</f>
        <v>0</v>
      </c>
      <c r="M623" s="4">
        <f t="shared" ref="M623:M662" si="444">$B$4*(B623^2)*($D$620^2*(2*PI())^4*A623^-5/4/PI()/$M$5^4*EXP((-1/PI())*(2*PI()/$M$5)^4*A623^-4))</f>
        <v>2.4880258996769245E-219</v>
      </c>
      <c r="N623" s="4">
        <f t="shared" ref="N623:N662" si="445">$B$4*(B623^2)*($D$620^2*(2*PI())^4*A623^-5/4/PI()/$N$5^4*EXP((-1/PI())*(2*PI()/$N$5)^4*A623^-4))</f>
        <v>1.1557310222498455E-158</v>
      </c>
      <c r="O623" s="4">
        <f t="shared" ref="O623:O662" si="446">$B$4*(B623^2)*($D$620^2*(2*PI())^4*A623^-5/4/PI()/$O$5^4*EXP((-1/PI())*(2*PI()/$O$5)^4*A623^-4))</f>
        <v>7.419945089221289E-117</v>
      </c>
      <c r="P623" s="4">
        <f t="shared" ref="P623:P662" si="447">$B$4*(B623^2)*($D$620^2*(2*PI())^4*A623^-5/4/PI()/$P$5^4*EXP((-1/PI())*(2*PI()/$P$5)^4*A623^-4))</f>
        <v>2.6795089079729524E-87</v>
      </c>
      <c r="Q623" s="4">
        <f t="shared" ref="Q623:Q662" si="448">$B$4*(B623^2)*($D$620^2*(2*PI())^4*A623^-5/4/PI()/$Q$5^4*EXP((-1/PI())*(2*PI()/$Q$5)^4*A623^-4))</f>
        <v>6.2292356292607414E-66</v>
      </c>
      <c r="R623" s="4">
        <f t="shared" ref="R623:R662" si="449">$B$4*(B623^2)*($D$620^2*(2*PI())^4*A623^-5/4/PI()/$R$5^4*EXP((-1/PI())*(2*PI()/$R$5)^4*A623^-4))</f>
        <v>3.4900206365940944E-50</v>
      </c>
      <c r="S623" s="4">
        <f t="shared" ref="S623:S662" si="450">$B$4*(B623^2)*($D$620^2*(2*PI())^4*A623^-5/4/PI()/$S$5^4*EXP((-1/PI())*(2*PI()/$S$5)^4*A623^-4))</f>
        <v>2.24477920143942E-38</v>
      </c>
    </row>
    <row r="624" spans="1:21" x14ac:dyDescent="0.3">
      <c r="A624" s="14">
        <f t="shared" si="433"/>
        <v>0.1075</v>
      </c>
      <c r="B624" s="16">
        <f t="shared" si="434"/>
        <v>12005.089480051201</v>
      </c>
      <c r="C624" s="4"/>
      <c r="D624" s="4">
        <f t="shared" si="435"/>
        <v>0</v>
      </c>
      <c r="E624" s="4">
        <f t="shared" si="436"/>
        <v>0</v>
      </c>
      <c r="F624" s="4">
        <f t="shared" si="437"/>
        <v>0</v>
      </c>
      <c r="G624" s="4">
        <f t="shared" si="438"/>
        <v>0</v>
      </c>
      <c r="H624" s="4">
        <f t="shared" si="439"/>
        <v>0</v>
      </c>
      <c r="I624" s="4">
        <f t="shared" si="440"/>
        <v>1.2525406877731577E-297</v>
      </c>
      <c r="J624" s="4">
        <f t="shared" si="441"/>
        <v>7.8075696043284185E-187</v>
      </c>
      <c r="K624" s="4">
        <f t="shared" si="442"/>
        <v>1.1580317971807029E-121</v>
      </c>
      <c r="L624" s="4">
        <f t="shared" si="443"/>
        <v>2.4648144608653215E-81</v>
      </c>
      <c r="M624" s="4">
        <f t="shared" si="444"/>
        <v>2.5551422965840571E-55</v>
      </c>
      <c r="N624" s="4">
        <f t="shared" si="445"/>
        <v>6.0722452449127311E-38</v>
      </c>
      <c r="O624" s="4">
        <f t="shared" si="446"/>
        <v>5.4308332931760983E-26</v>
      </c>
      <c r="P624" s="4">
        <f t="shared" si="447"/>
        <v>1.4605224710798445E-17</v>
      </c>
      <c r="Q624" s="4">
        <f t="shared" si="448"/>
        <v>1.739213233639323E-11</v>
      </c>
      <c r="R624" s="4">
        <f t="shared" si="449"/>
        <v>5.0449716857442142E-7</v>
      </c>
      <c r="S624" s="4">
        <f t="shared" si="450"/>
        <v>1.0832765459966021E-3</v>
      </c>
    </row>
    <row r="625" spans="1:19" x14ac:dyDescent="0.3">
      <c r="A625" s="14">
        <f t="shared" si="433"/>
        <v>0.13625000000000001</v>
      </c>
      <c r="B625" s="16">
        <f t="shared" si="434"/>
        <v>32013.571946803204</v>
      </c>
      <c r="C625" s="4"/>
      <c r="D625" s="4">
        <f t="shared" si="435"/>
        <v>0</v>
      </c>
      <c r="E625" s="4">
        <f t="shared" si="436"/>
        <v>0</v>
      </c>
      <c r="F625" s="4">
        <f t="shared" si="437"/>
        <v>0</v>
      </c>
      <c r="G625" s="4">
        <f t="shared" si="438"/>
        <v>0</v>
      </c>
      <c r="H625" s="4">
        <f t="shared" si="439"/>
        <v>1.3322960238904126E-185</v>
      </c>
      <c r="I625" s="4">
        <f t="shared" si="440"/>
        <v>5.3774197553523155E-108</v>
      </c>
      <c r="J625" s="4">
        <f t="shared" si="441"/>
        <v>3.521908446925179E-65</v>
      </c>
      <c r="K625" s="4">
        <f t="shared" si="442"/>
        <v>4.9552776067240898E-40</v>
      </c>
      <c r="L625" s="4">
        <f t="shared" si="443"/>
        <v>1.6825911495696741E-24</v>
      </c>
      <c r="M625" s="4">
        <f t="shared" si="444"/>
        <v>1.6545949411264274E-14</v>
      </c>
      <c r="N625" s="4">
        <f t="shared" si="445"/>
        <v>7.4170231223472649E-8</v>
      </c>
      <c r="O625" s="4">
        <f t="shared" si="446"/>
        <v>2.6642943550660428E-3</v>
      </c>
      <c r="P625" s="4">
        <f t="shared" si="447"/>
        <v>4.1805184563002502</v>
      </c>
      <c r="Q625" s="4">
        <f t="shared" si="448"/>
        <v>811.30807433036478</v>
      </c>
      <c r="R625" s="4">
        <f t="shared" si="449"/>
        <v>37658.661492851956</v>
      </c>
      <c r="S625" s="4">
        <f t="shared" si="450"/>
        <v>642525.50287413539</v>
      </c>
    </row>
    <row r="626" spans="1:19" x14ac:dyDescent="0.3">
      <c r="A626" s="14">
        <f t="shared" si="433"/>
        <v>0.16500000000000001</v>
      </c>
      <c r="B626" s="16">
        <f t="shared" si="434"/>
        <v>70029.688633631988</v>
      </c>
      <c r="C626" s="4"/>
      <c r="D626" s="4">
        <f t="shared" si="435"/>
        <v>0</v>
      </c>
      <c r="E626" s="4">
        <f t="shared" si="436"/>
        <v>0</v>
      </c>
      <c r="F626" s="4">
        <f t="shared" si="437"/>
        <v>0</v>
      </c>
      <c r="G626" s="4">
        <f t="shared" si="438"/>
        <v>2.4267178312306427E-150</v>
      </c>
      <c r="H626" s="4">
        <f t="shared" si="439"/>
        <v>1.2820865816519523E-79</v>
      </c>
      <c r="I626" s="4">
        <f t="shared" si="440"/>
        <v>1.1879901436981949E-43</v>
      </c>
      <c r="J626" s="4">
        <f t="shared" si="441"/>
        <v>7.5685056150931344E-24</v>
      </c>
      <c r="K626" s="4">
        <f t="shared" si="442"/>
        <v>3.0115571138317665E-12</v>
      </c>
      <c r="L626" s="4">
        <f t="shared" si="443"/>
        <v>4.1247653571183237E-5</v>
      </c>
      <c r="M626" s="4">
        <f t="shared" si="444"/>
        <v>1.5277541873496432</v>
      </c>
      <c r="N626" s="4">
        <f t="shared" si="445"/>
        <v>1603.916266200876</v>
      </c>
      <c r="O626" s="4">
        <f t="shared" si="446"/>
        <v>180631.51184785235</v>
      </c>
      <c r="P626" s="4">
        <f t="shared" si="447"/>
        <v>4793317.0793272769</v>
      </c>
      <c r="Q626" s="4">
        <f t="shared" si="448"/>
        <v>48564643.355080016</v>
      </c>
      <c r="R626" s="4">
        <f t="shared" si="449"/>
        <v>255011256.76969284</v>
      </c>
      <c r="S626" s="4">
        <f t="shared" si="450"/>
        <v>846728957.5523169</v>
      </c>
    </row>
    <row r="627" spans="1:19" x14ac:dyDescent="0.3">
      <c r="A627" s="14">
        <f t="shared" si="433"/>
        <v>0.19375000000000001</v>
      </c>
      <c r="B627" s="16">
        <f t="shared" si="434"/>
        <v>129388.18661832964</v>
      </c>
      <c r="C627" s="4"/>
      <c r="D627" s="4">
        <f t="shared" si="435"/>
        <v>0</v>
      </c>
      <c r="E627" s="4">
        <f t="shared" si="436"/>
        <v>0</v>
      </c>
      <c r="F627" s="4">
        <f t="shared" si="437"/>
        <v>4.1348260421620382E-154</v>
      </c>
      <c r="G627" s="4">
        <f t="shared" si="438"/>
        <v>5.748750974515296E-73</v>
      </c>
      <c r="H627" s="4">
        <f t="shared" si="439"/>
        <v>6.9269229350195424E-36</v>
      </c>
      <c r="I627" s="4">
        <f t="shared" si="440"/>
        <v>4.5219783622013543E-17</v>
      </c>
      <c r="J627" s="4">
        <f t="shared" si="441"/>
        <v>9.5574802023336767E-7</v>
      </c>
      <c r="K627" s="4">
        <f t="shared" si="442"/>
        <v>0.99810793753014238</v>
      </c>
      <c r="L627" s="4">
        <f t="shared" si="443"/>
        <v>4764.0539185216794</v>
      </c>
      <c r="M627" s="4">
        <f t="shared" si="444"/>
        <v>1028808.4946784016</v>
      </c>
      <c r="N627" s="4">
        <f t="shared" si="445"/>
        <v>34515351.591505796</v>
      </c>
      <c r="O627" s="4">
        <f t="shared" si="446"/>
        <v>361638711.08235264</v>
      </c>
      <c r="P627" s="4">
        <f t="shared" si="447"/>
        <v>1787597028.2732575</v>
      </c>
      <c r="Q627" s="4">
        <f t="shared" si="448"/>
        <v>5367302644.4109316</v>
      </c>
      <c r="R627" s="4">
        <f t="shared" si="449"/>
        <v>11485093828.352909</v>
      </c>
      <c r="S627" s="4">
        <f t="shared" si="450"/>
        <v>19431568374.998596</v>
      </c>
    </row>
    <row r="628" spans="1:19" x14ac:dyDescent="0.3">
      <c r="A628" s="14">
        <f t="shared" si="433"/>
        <v>0.2225</v>
      </c>
      <c r="B628" s="16">
        <f t="shared" si="434"/>
        <v>216758.56005648003</v>
      </c>
      <c r="C628" s="4"/>
      <c r="D628" s="4">
        <f t="shared" si="435"/>
        <v>0</v>
      </c>
      <c r="E628" s="4">
        <f t="shared" si="436"/>
        <v>6.5700443817422931E-201</v>
      </c>
      <c r="F628" s="4">
        <f t="shared" si="437"/>
        <v>6.0224660214417052E-83</v>
      </c>
      <c r="G628" s="4">
        <f t="shared" si="438"/>
        <v>2.048610399568643E-36</v>
      </c>
      <c r="H628" s="4">
        <f t="shared" si="439"/>
        <v>3.359873866938178E-15</v>
      </c>
      <c r="I628" s="4">
        <f t="shared" si="440"/>
        <v>1.786024542425687E-4</v>
      </c>
      <c r="J628" s="4">
        <f t="shared" si="441"/>
        <v>127.74966163242009</v>
      </c>
      <c r="K628" s="4">
        <f t="shared" si="442"/>
        <v>311261.21612917137</v>
      </c>
      <c r="L628" s="4">
        <f t="shared" si="443"/>
        <v>34766663.912021264</v>
      </c>
      <c r="M628" s="4">
        <f t="shared" si="444"/>
        <v>663420630.13281667</v>
      </c>
      <c r="N628" s="4">
        <f t="shared" si="445"/>
        <v>4387195929.0187321</v>
      </c>
      <c r="O628" s="4">
        <f t="shared" si="446"/>
        <v>14998503317.865484</v>
      </c>
      <c r="P628" s="4">
        <f t="shared" si="447"/>
        <v>33560932357.461647</v>
      </c>
      <c r="Q628" s="4">
        <f t="shared" si="448"/>
        <v>56782377306.500015</v>
      </c>
      <c r="R628" s="4">
        <f t="shared" si="449"/>
        <v>79565930729.535492</v>
      </c>
      <c r="S628" s="4">
        <f t="shared" si="450"/>
        <v>97950235364.05275</v>
      </c>
    </row>
    <row r="629" spans="1:19" x14ac:dyDescent="0.3">
      <c r="A629" s="14">
        <f t="shared" si="433"/>
        <v>0.25124999999999997</v>
      </c>
      <c r="B629" s="16">
        <f t="shared" si="434"/>
        <v>331473.85953252477</v>
      </c>
      <c r="C629" s="4"/>
      <c r="D629" s="4">
        <f t="shared" si="435"/>
        <v>0</v>
      </c>
      <c r="E629" s="4">
        <f t="shared" si="436"/>
        <v>2.8351190962978765E-118</v>
      </c>
      <c r="F629" s="4">
        <f t="shared" si="437"/>
        <v>7.3888836178915035E-46</v>
      </c>
      <c r="G629" s="4">
        <f t="shared" si="438"/>
        <v>2.3725053824311689E-17</v>
      </c>
      <c r="H629" s="4">
        <f t="shared" si="439"/>
        <v>2.1245581285802504E-4</v>
      </c>
      <c r="I629" s="4">
        <f t="shared" si="440"/>
        <v>691.99056470183018</v>
      </c>
      <c r="J629" s="4">
        <f t="shared" si="441"/>
        <v>2324815.1300523286</v>
      </c>
      <c r="K629" s="4">
        <f t="shared" si="442"/>
        <v>241221535.33251187</v>
      </c>
      <c r="L629" s="4">
        <f t="shared" si="443"/>
        <v>3812245448.7918978</v>
      </c>
      <c r="M629" s="4">
        <f t="shared" si="444"/>
        <v>20560836654.032856</v>
      </c>
      <c r="N629" s="4">
        <f t="shared" si="445"/>
        <v>58363445673.076012</v>
      </c>
      <c r="O629" s="4">
        <f t="shared" si="446"/>
        <v>111350432455.29016</v>
      </c>
      <c r="P629" s="4">
        <f t="shared" si="447"/>
        <v>164899709251.8287</v>
      </c>
      <c r="Q629" s="4">
        <f t="shared" si="448"/>
        <v>206951566277.86548</v>
      </c>
      <c r="R629" s="4">
        <f t="shared" si="449"/>
        <v>232610076726.62292</v>
      </c>
      <c r="S629" s="4">
        <f t="shared" si="450"/>
        <v>242655031748.91785</v>
      </c>
    </row>
    <row r="630" spans="1:19" x14ac:dyDescent="0.3">
      <c r="A630" s="14">
        <f t="shared" si="433"/>
        <v>0.28000000000000003</v>
      </c>
      <c r="B630" s="16">
        <f t="shared" si="434"/>
        <v>472200.18621534732</v>
      </c>
      <c r="C630" s="4"/>
      <c r="D630" s="4">
        <f t="shared" si="435"/>
        <v>1.6732764528612741E-219</v>
      </c>
      <c r="E630" s="4">
        <f t="shared" si="436"/>
        <v>7.8176252780497614E-72</v>
      </c>
      <c r="F630" s="4">
        <f t="shared" si="437"/>
        <v>5.2423046230627498E-25</v>
      </c>
      <c r="G630" s="4">
        <f t="shared" si="438"/>
        <v>1.2560263482747006E-6</v>
      </c>
      <c r="H630" s="4">
        <f t="shared" si="439"/>
        <v>256.27629496716128</v>
      </c>
      <c r="I630" s="4">
        <f t="shared" si="440"/>
        <v>3586483.8404186694</v>
      </c>
      <c r="J630" s="4">
        <f t="shared" si="441"/>
        <v>592783511.95051312</v>
      </c>
      <c r="K630" s="4">
        <f t="shared" si="442"/>
        <v>10442201052.84248</v>
      </c>
      <c r="L630" s="4">
        <f t="shared" si="443"/>
        <v>55005145735.958969</v>
      </c>
      <c r="M630" s="4">
        <f t="shared" si="444"/>
        <v>145863269145.81006</v>
      </c>
      <c r="N630" s="4">
        <f t="shared" si="445"/>
        <v>257444938998.46753</v>
      </c>
      <c r="O630" s="4">
        <f t="shared" si="446"/>
        <v>353929162851.11749</v>
      </c>
      <c r="P630" s="4">
        <f t="shared" si="447"/>
        <v>415652512296.25146</v>
      </c>
      <c r="Q630" s="4">
        <f t="shared" si="448"/>
        <v>441053890269.03149</v>
      </c>
      <c r="R630" s="4">
        <f t="shared" si="449"/>
        <v>437979123663.01666</v>
      </c>
      <c r="S630" s="4">
        <f t="shared" si="450"/>
        <v>416301723264.47803</v>
      </c>
    </row>
    <row r="631" spans="1:19" x14ac:dyDescent="0.3">
      <c r="A631" s="14">
        <f t="shared" si="433"/>
        <v>0.30875000000000002</v>
      </c>
      <c r="B631" s="16">
        <f t="shared" si="434"/>
        <v>627599.40004045458</v>
      </c>
      <c r="C631" s="4"/>
      <c r="D631" s="4">
        <f t="shared" si="435"/>
        <v>7.0325366163337641E-144</v>
      </c>
      <c r="E631" s="4">
        <f t="shared" si="436"/>
        <v>3.8872511114882832E-44</v>
      </c>
      <c r="F631" s="4">
        <f t="shared" si="437"/>
        <v>1.4134909314122443E-12</v>
      </c>
      <c r="G631" s="4">
        <f t="shared" si="438"/>
        <v>3.0780847701476137</v>
      </c>
      <c r="H631" s="4">
        <f t="shared" si="439"/>
        <v>1067905.3773256722</v>
      </c>
      <c r="I631" s="4">
        <f t="shared" si="440"/>
        <v>578767788.85928798</v>
      </c>
      <c r="J631" s="4">
        <f t="shared" si="441"/>
        <v>15863176720.468277</v>
      </c>
      <c r="K631" s="4">
        <f t="shared" si="442"/>
        <v>97018295779.411316</v>
      </c>
      <c r="L631" s="4">
        <f t="shared" si="443"/>
        <v>265346005437.82254</v>
      </c>
      <c r="M631" s="4">
        <f t="shared" si="444"/>
        <v>460706493608.44513</v>
      </c>
      <c r="N631" s="4">
        <f t="shared" si="445"/>
        <v>612427777919.45178</v>
      </c>
      <c r="O631" s="4">
        <f t="shared" si="446"/>
        <v>692443841529.54687</v>
      </c>
      <c r="P631" s="4">
        <f t="shared" si="447"/>
        <v>708135507040.62317</v>
      </c>
      <c r="Q631" s="4">
        <f t="shared" si="448"/>
        <v>679822524501.78455</v>
      </c>
      <c r="R631" s="4">
        <f t="shared" si="449"/>
        <v>626993948383.56384</v>
      </c>
      <c r="S631" s="4">
        <f t="shared" si="450"/>
        <v>563784869581.00867</v>
      </c>
    </row>
    <row r="632" spans="1:19" x14ac:dyDescent="0.3">
      <c r="A632" s="14">
        <f t="shared" si="433"/>
        <v>0.33750000000000002</v>
      </c>
      <c r="B632" s="16">
        <f t="shared" si="434"/>
        <v>782998.61386556167</v>
      </c>
      <c r="C632" s="4"/>
      <c r="D632" s="4">
        <f t="shared" si="435"/>
        <v>1.5338884118512712E-96</v>
      </c>
      <c r="E632" s="4">
        <f t="shared" si="436"/>
        <v>8.1752611477697294E-27</v>
      </c>
      <c r="F632" s="4">
        <f t="shared" si="437"/>
        <v>8.1743237704465059E-5</v>
      </c>
      <c r="G632" s="4">
        <f t="shared" si="438"/>
        <v>29292.81331976756</v>
      </c>
      <c r="H632" s="4">
        <f t="shared" si="439"/>
        <v>187305594.97401327</v>
      </c>
      <c r="I632" s="4">
        <f t="shared" si="440"/>
        <v>13250080954.564905</v>
      </c>
      <c r="J632" s="4">
        <f t="shared" si="441"/>
        <v>117866456240.8519</v>
      </c>
      <c r="K632" s="4">
        <f t="shared" si="442"/>
        <v>371637248609.32434</v>
      </c>
      <c r="L632" s="4">
        <f t="shared" si="443"/>
        <v>674225824231.58191</v>
      </c>
      <c r="M632" s="4">
        <f t="shared" si="444"/>
        <v>897892841319.25037</v>
      </c>
      <c r="N632" s="4">
        <f t="shared" si="445"/>
        <v>999435479685.48279</v>
      </c>
      <c r="O632" s="4">
        <f t="shared" si="446"/>
        <v>999796501227.04272</v>
      </c>
      <c r="P632" s="4">
        <f t="shared" si="447"/>
        <v>937594328984.74255</v>
      </c>
      <c r="Q632" s="4">
        <f t="shared" si="448"/>
        <v>845399712282.01526</v>
      </c>
      <c r="R632" s="4">
        <f t="shared" si="449"/>
        <v>744440540546.80139</v>
      </c>
      <c r="S632" s="4">
        <f t="shared" si="450"/>
        <v>646522604608.40002</v>
      </c>
    </row>
    <row r="633" spans="1:19" x14ac:dyDescent="0.3">
      <c r="A633" s="14">
        <f t="shared" si="433"/>
        <v>0.36625000000000002</v>
      </c>
      <c r="B633" s="16">
        <f t="shared" si="434"/>
        <v>915054.59814612486</v>
      </c>
      <c r="C633" s="4"/>
      <c r="D633" s="4">
        <f t="shared" si="435"/>
        <v>1.0196235818517318E-65</v>
      </c>
      <c r="E633" s="4">
        <f t="shared" si="436"/>
        <v>1.4633060061772891E-15</v>
      </c>
      <c r="F633" s="4">
        <f t="shared" si="437"/>
        <v>8.5480939857740523</v>
      </c>
      <c r="G633" s="4">
        <f t="shared" si="438"/>
        <v>10454031.301100153</v>
      </c>
      <c r="H633" s="4">
        <f t="shared" si="439"/>
        <v>4945759642.5459785</v>
      </c>
      <c r="I633" s="4">
        <f t="shared" si="440"/>
        <v>92757611095.280472</v>
      </c>
      <c r="J633" s="4">
        <f t="shared" si="441"/>
        <v>396175714597.42804</v>
      </c>
      <c r="K633" s="4">
        <f t="shared" si="442"/>
        <v>810996193218.14832</v>
      </c>
      <c r="L633" s="4">
        <f t="shared" si="443"/>
        <v>1125833355425.7454</v>
      </c>
      <c r="M633" s="4">
        <f t="shared" si="444"/>
        <v>1261216260213.9773</v>
      </c>
      <c r="N633" s="4">
        <f t="shared" si="445"/>
        <v>1250407925518.0859</v>
      </c>
      <c r="O633" s="4">
        <f t="shared" si="446"/>
        <v>1154890416101.7253</v>
      </c>
      <c r="P633" s="4">
        <f t="shared" si="447"/>
        <v>1023554602993.2815</v>
      </c>
      <c r="Q633" s="4">
        <f t="shared" si="448"/>
        <v>885937932209.86731</v>
      </c>
      <c r="R633" s="4">
        <f t="shared" si="449"/>
        <v>756948675007.62012</v>
      </c>
      <c r="S633" s="4">
        <f t="shared" si="450"/>
        <v>642654498452.76282</v>
      </c>
    </row>
    <row r="634" spans="1:19" x14ac:dyDescent="0.3">
      <c r="A634" s="14">
        <f t="shared" si="433"/>
        <v>0.39500000000000002</v>
      </c>
      <c r="B634" s="16">
        <f t="shared" si="434"/>
        <v>1000424.1233376</v>
      </c>
      <c r="C634" s="4"/>
      <c r="D634" s="4">
        <f t="shared" si="435"/>
        <v>5.4644250779795833E-45</v>
      </c>
      <c r="E634" s="4">
        <f t="shared" si="436"/>
        <v>4.9686014967410203E-8</v>
      </c>
      <c r="F634" s="4">
        <f t="shared" si="437"/>
        <v>18148.858153550638</v>
      </c>
      <c r="G634" s="4">
        <f t="shared" si="438"/>
        <v>481447748.44002813</v>
      </c>
      <c r="H634" s="4">
        <f t="shared" si="439"/>
        <v>39340587848.241074</v>
      </c>
      <c r="I634" s="4">
        <f t="shared" si="440"/>
        <v>301385044374.29199</v>
      </c>
      <c r="J634" s="4">
        <f t="shared" si="441"/>
        <v>784816910717.90442</v>
      </c>
      <c r="K634" s="4">
        <f t="shared" si="442"/>
        <v>1200549555577.9224</v>
      </c>
      <c r="L634" s="4">
        <f t="shared" si="443"/>
        <v>1391385192174.9292</v>
      </c>
      <c r="M634" s="4">
        <f t="shared" si="444"/>
        <v>1387112431822.7871</v>
      </c>
      <c r="N634" s="4">
        <f t="shared" si="445"/>
        <v>1271956279112.7434</v>
      </c>
      <c r="O634" s="4">
        <f t="shared" si="446"/>
        <v>1113219259950.2439</v>
      </c>
      <c r="P634" s="4">
        <f t="shared" si="447"/>
        <v>949741481493.50305</v>
      </c>
      <c r="Q634" s="4">
        <f t="shared" si="448"/>
        <v>799693430256.41711</v>
      </c>
      <c r="R634" s="4">
        <f t="shared" si="449"/>
        <v>669496916851.78101</v>
      </c>
      <c r="S634" s="4">
        <f t="shared" si="450"/>
        <v>559785573228.40234</v>
      </c>
    </row>
    <row r="635" spans="1:19" x14ac:dyDescent="0.3">
      <c r="A635" s="14">
        <f t="shared" si="433"/>
        <v>0.42375000000000002</v>
      </c>
      <c r="B635" s="16">
        <f t="shared" si="434"/>
        <v>1019765.6563887937</v>
      </c>
      <c r="C635" s="4"/>
      <c r="D635" s="4">
        <f t="shared" si="435"/>
        <v>1.1247833092999993E-30</v>
      </c>
      <c r="E635" s="4">
        <f t="shared" si="436"/>
        <v>7.0483281808450832E-3</v>
      </c>
      <c r="F635" s="4">
        <f t="shared" si="437"/>
        <v>3108185.4668852836</v>
      </c>
      <c r="G635" s="4">
        <f t="shared" si="438"/>
        <v>5771940605.9302988</v>
      </c>
      <c r="H635" s="4">
        <f t="shared" si="439"/>
        <v>139382048099.87347</v>
      </c>
      <c r="I635" s="4">
        <f t="shared" si="440"/>
        <v>573552700991.08826</v>
      </c>
      <c r="J635" s="4">
        <f t="shared" si="441"/>
        <v>1059377402989.6348</v>
      </c>
      <c r="K635" s="4">
        <f t="shared" si="442"/>
        <v>1323847012158.2561</v>
      </c>
      <c r="L635" s="4">
        <f t="shared" si="443"/>
        <v>1353602751137.0188</v>
      </c>
      <c r="M635" s="4">
        <f t="shared" si="444"/>
        <v>1244501662336.1873</v>
      </c>
      <c r="N635" s="4">
        <f t="shared" si="445"/>
        <v>1080992858318.9191</v>
      </c>
      <c r="O635" s="4">
        <f t="shared" si="446"/>
        <v>911384235312.06287</v>
      </c>
      <c r="P635" s="4">
        <f t="shared" si="447"/>
        <v>757252901183.19836</v>
      </c>
      <c r="Q635" s="4">
        <f t="shared" si="448"/>
        <v>625528467203.21936</v>
      </c>
      <c r="R635" s="4">
        <f t="shared" si="449"/>
        <v>516341561931.4574</v>
      </c>
      <c r="S635" s="4">
        <f t="shared" si="450"/>
        <v>427171597047.74902</v>
      </c>
    </row>
    <row r="636" spans="1:19" x14ac:dyDescent="0.3">
      <c r="A636" s="14">
        <f t="shared" si="433"/>
        <v>0.45250000000000001</v>
      </c>
      <c r="B636" s="16">
        <f t="shared" si="434"/>
        <v>964408.85489744646</v>
      </c>
      <c r="C636" s="4"/>
      <c r="D636" s="4">
        <f t="shared" si="435"/>
        <v>1.3907020229321026E-20</v>
      </c>
      <c r="E636" s="4">
        <f t="shared" si="436"/>
        <v>26.314748354495194</v>
      </c>
      <c r="F636" s="4">
        <f t="shared" si="437"/>
        <v>97238872.355849698</v>
      </c>
      <c r="G636" s="4">
        <f t="shared" si="438"/>
        <v>27212117469.02808</v>
      </c>
      <c r="H636" s="4">
        <f t="shared" si="439"/>
        <v>275985650111.02405</v>
      </c>
      <c r="I636" s="4">
        <f t="shared" si="440"/>
        <v>729733145463.51038</v>
      </c>
      <c r="J636" s="4">
        <f t="shared" si="441"/>
        <v>1055559509296.6877</v>
      </c>
      <c r="K636" s="4">
        <f t="shared" si="442"/>
        <v>1142267948676.1721</v>
      </c>
      <c r="L636" s="4">
        <f t="shared" si="443"/>
        <v>1068309080377.1556</v>
      </c>
      <c r="M636" s="4">
        <f t="shared" si="444"/>
        <v>927211834963.76978</v>
      </c>
      <c r="N636" s="4">
        <f t="shared" si="445"/>
        <v>774922989978.21606</v>
      </c>
      <c r="O636" s="4">
        <f t="shared" si="446"/>
        <v>636190243727.74524</v>
      </c>
      <c r="P636" s="4">
        <f t="shared" si="447"/>
        <v>518743617868.06519</v>
      </c>
      <c r="Q636" s="4">
        <f t="shared" si="448"/>
        <v>422710989726.76599</v>
      </c>
      <c r="R636" s="4">
        <f t="shared" si="449"/>
        <v>345435874549.63635</v>
      </c>
      <c r="S636" s="4">
        <f t="shared" si="450"/>
        <v>283630859935.03479</v>
      </c>
    </row>
    <row r="637" spans="1:19" x14ac:dyDescent="0.3">
      <c r="A637" s="14">
        <f t="shared" si="433"/>
        <v>0.48125000000000001</v>
      </c>
      <c r="B637" s="16">
        <f t="shared" si="434"/>
        <v>841690.16243470076</v>
      </c>
      <c r="C637" s="4"/>
      <c r="D637" s="4">
        <f t="shared" si="435"/>
        <v>2.3448748174118757E-13</v>
      </c>
      <c r="E637" s="4">
        <f t="shared" si="436"/>
        <v>8037.3569862109043</v>
      </c>
      <c r="F637" s="4">
        <f t="shared" si="437"/>
        <v>916920406.27283955</v>
      </c>
      <c r="G637" s="4">
        <f t="shared" si="438"/>
        <v>64788735587.502121</v>
      </c>
      <c r="H637" s="4">
        <f t="shared" si="439"/>
        <v>349630350420.08862</v>
      </c>
      <c r="I637" s="4">
        <f t="shared" si="440"/>
        <v>670165807148.14795</v>
      </c>
      <c r="J637" s="4">
        <f t="shared" si="441"/>
        <v>811507782820.5896</v>
      </c>
      <c r="K637" s="4">
        <f t="shared" si="442"/>
        <v>790898910588.60205</v>
      </c>
      <c r="L637" s="4">
        <f t="shared" si="443"/>
        <v>693243726043.39453</v>
      </c>
      <c r="M637" s="4">
        <f t="shared" si="444"/>
        <v>576991722979.68762</v>
      </c>
      <c r="N637" s="4">
        <f t="shared" si="445"/>
        <v>468887519727.44598</v>
      </c>
      <c r="O637" s="4">
        <f t="shared" si="446"/>
        <v>377569376001.33167</v>
      </c>
      <c r="P637" s="4">
        <f t="shared" si="447"/>
        <v>303681188682.87787</v>
      </c>
      <c r="Q637" s="4">
        <f t="shared" si="448"/>
        <v>245022788283.65591</v>
      </c>
      <c r="R637" s="4">
        <f t="shared" si="449"/>
        <v>198771882216.99225</v>
      </c>
      <c r="S637" s="4">
        <f t="shared" si="450"/>
        <v>162314019622.13309</v>
      </c>
    </row>
    <row r="638" spans="1:19" x14ac:dyDescent="0.3">
      <c r="A638" s="14">
        <f t="shared" si="433"/>
        <v>0.51</v>
      </c>
      <c r="B638" s="16">
        <f t="shared" si="434"/>
        <v>670951.11205175053</v>
      </c>
      <c r="C638" s="4"/>
      <c r="D638" s="4">
        <f t="shared" si="435"/>
        <v>3.9032183334517779E-8</v>
      </c>
      <c r="E638" s="4">
        <f t="shared" si="436"/>
        <v>408416.72388662334</v>
      </c>
      <c r="F638" s="4">
        <f t="shared" si="437"/>
        <v>3536855802.488184</v>
      </c>
      <c r="G638" s="4">
        <f t="shared" si="438"/>
        <v>90086247088.941452</v>
      </c>
      <c r="H638" s="4">
        <f t="shared" si="439"/>
        <v>304534126913.42688</v>
      </c>
      <c r="I638" s="4">
        <f t="shared" si="440"/>
        <v>459879000530.92627</v>
      </c>
      <c r="J638" s="4">
        <f t="shared" si="441"/>
        <v>488110430797.07721</v>
      </c>
      <c r="K638" s="4">
        <f t="shared" si="442"/>
        <v>440198197398.69855</v>
      </c>
      <c r="L638" s="4">
        <f t="shared" si="443"/>
        <v>367734822255.84845</v>
      </c>
      <c r="M638" s="4">
        <f t="shared" si="444"/>
        <v>296706845867.50018</v>
      </c>
      <c r="N638" s="4">
        <f t="shared" si="445"/>
        <v>236154937866.71106</v>
      </c>
      <c r="O638" s="4">
        <f t="shared" si="446"/>
        <v>187455318450.96426</v>
      </c>
      <c r="P638" s="4">
        <f t="shared" si="447"/>
        <v>149249204956.32809</v>
      </c>
      <c r="Q638" s="4">
        <f t="shared" si="448"/>
        <v>119539468987.73051</v>
      </c>
      <c r="R638" s="4">
        <f t="shared" si="449"/>
        <v>96450790372.140015</v>
      </c>
      <c r="S638" s="4">
        <f t="shared" si="450"/>
        <v>78440229815.613205</v>
      </c>
    </row>
    <row r="639" spans="1:19" x14ac:dyDescent="0.3">
      <c r="A639" s="14">
        <f t="shared" si="433"/>
        <v>0.53874999999999995</v>
      </c>
      <c r="B639" s="16">
        <f t="shared" si="434"/>
        <v>486206.12394207361</v>
      </c>
      <c r="C639" s="4"/>
      <c r="D639" s="4">
        <f t="shared" si="435"/>
        <v>2.3596262340408062E-4</v>
      </c>
      <c r="E639" s="4">
        <f t="shared" si="436"/>
        <v>5521279.1328143096</v>
      </c>
      <c r="F639" s="4">
        <f t="shared" si="437"/>
        <v>6844094332.6687937</v>
      </c>
      <c r="G639" s="4">
        <f t="shared" si="438"/>
        <v>80769494006.909012</v>
      </c>
      <c r="H639" s="4">
        <f t="shared" si="439"/>
        <v>191896372059.78821</v>
      </c>
      <c r="I639" s="4">
        <f t="shared" si="440"/>
        <v>242096095638.53461</v>
      </c>
      <c r="J639" s="4">
        <f t="shared" si="441"/>
        <v>232652338220.47943</v>
      </c>
      <c r="K639" s="4">
        <f t="shared" si="442"/>
        <v>197892714128.72488</v>
      </c>
      <c r="L639" s="4">
        <f t="shared" si="443"/>
        <v>159431561572.30463</v>
      </c>
      <c r="M639" s="4">
        <f t="shared" si="444"/>
        <v>125659481827.91206</v>
      </c>
      <c r="N639" s="4">
        <f t="shared" si="445"/>
        <v>98459255846.041946</v>
      </c>
      <c r="O639" s="4">
        <f t="shared" si="446"/>
        <v>77314681315.567886</v>
      </c>
      <c r="P639" s="4">
        <f t="shared" si="447"/>
        <v>61087665425.295723</v>
      </c>
      <c r="Q639" s="4">
        <f t="shared" si="448"/>
        <v>48657316631.216499</v>
      </c>
      <c r="R639" s="4">
        <f t="shared" si="449"/>
        <v>39099188665.641876</v>
      </c>
      <c r="S639" s="4">
        <f t="shared" si="450"/>
        <v>31700620200.084126</v>
      </c>
    </row>
    <row r="640" spans="1:19" x14ac:dyDescent="0.3">
      <c r="A640" s="14">
        <f t="shared" si="433"/>
        <v>0.5675</v>
      </c>
      <c r="B640" s="16">
        <f t="shared" si="434"/>
        <v>334141.65719475842</v>
      </c>
      <c r="C640" s="4"/>
      <c r="D640" s="4">
        <f t="shared" si="435"/>
        <v>0.13615199994931701</v>
      </c>
      <c r="E640" s="4">
        <f t="shared" si="436"/>
        <v>29809487.56581549</v>
      </c>
      <c r="F640" s="4">
        <f t="shared" si="437"/>
        <v>8344346183.0067425</v>
      </c>
      <c r="G640" s="4">
        <f t="shared" si="438"/>
        <v>54647802453.75766</v>
      </c>
      <c r="H640" s="4">
        <f t="shared" si="439"/>
        <v>99118381785.336182</v>
      </c>
      <c r="I640" s="4">
        <f t="shared" si="440"/>
        <v>108968829628.23756</v>
      </c>
      <c r="J640" s="4">
        <f t="shared" si="441"/>
        <v>97048351705.755219</v>
      </c>
      <c r="K640" s="4">
        <f t="shared" si="442"/>
        <v>78933552400.224121</v>
      </c>
      <c r="L640" s="4">
        <f t="shared" si="443"/>
        <v>61852337064.450691</v>
      </c>
      <c r="M640" s="4">
        <f t="shared" si="444"/>
        <v>47884045698.544289</v>
      </c>
      <c r="N640" s="4">
        <f t="shared" si="445"/>
        <v>37071543137.254601</v>
      </c>
      <c r="O640" s="4">
        <f t="shared" si="446"/>
        <v>28870344287.016926</v>
      </c>
      <c r="P640" s="4">
        <f t="shared" si="447"/>
        <v>22677756756.775852</v>
      </c>
      <c r="Q640" s="4">
        <f t="shared" si="448"/>
        <v>17986804614.514454</v>
      </c>
      <c r="R640" s="4">
        <f t="shared" si="449"/>
        <v>14408374648.059055</v>
      </c>
      <c r="S640" s="4">
        <f t="shared" si="450"/>
        <v>11654525427.896523</v>
      </c>
    </row>
    <row r="641" spans="1:19" x14ac:dyDescent="0.3">
      <c r="A641" s="14">
        <f t="shared" si="433"/>
        <v>0.59624999999999995</v>
      </c>
      <c r="B641" s="16">
        <f t="shared" si="434"/>
        <v>267446.71563891834</v>
      </c>
      <c r="C641" s="4"/>
      <c r="D641" s="4">
        <f t="shared" si="435"/>
        <v>20.711413903458272</v>
      </c>
      <c r="E641" s="4">
        <f t="shared" si="436"/>
        <v>120855866.52742513</v>
      </c>
      <c r="F641" s="4">
        <f t="shared" si="437"/>
        <v>10662648615.956459</v>
      </c>
      <c r="G641" s="4">
        <f t="shared" si="438"/>
        <v>44217969500.868332</v>
      </c>
      <c r="H641" s="4">
        <f t="shared" si="439"/>
        <v>65044571040.365906</v>
      </c>
      <c r="I641" s="4">
        <f t="shared" si="440"/>
        <v>64265678087.193306</v>
      </c>
      <c r="J641" s="4">
        <f t="shared" si="441"/>
        <v>53955143359.816223</v>
      </c>
      <c r="K641" s="4">
        <f t="shared" si="442"/>
        <v>42385295296.288635</v>
      </c>
      <c r="L641" s="4">
        <f t="shared" si="443"/>
        <v>32505706735.279915</v>
      </c>
      <c r="M641" s="4">
        <f t="shared" si="444"/>
        <v>24817195458.63245</v>
      </c>
      <c r="N641" s="4">
        <f t="shared" si="445"/>
        <v>19035257931.315971</v>
      </c>
      <c r="O641" s="4">
        <f t="shared" si="446"/>
        <v>14729270961.933092</v>
      </c>
      <c r="P641" s="4">
        <f t="shared" si="447"/>
        <v>11517436879.624538</v>
      </c>
      <c r="Q641" s="4">
        <f t="shared" si="448"/>
        <v>9105032408.6684284</v>
      </c>
      <c r="R641" s="4">
        <f t="shared" si="449"/>
        <v>7275925963.2334423</v>
      </c>
      <c r="S641" s="4">
        <f t="shared" si="450"/>
        <v>5874570184.2936659</v>
      </c>
    </row>
    <row r="642" spans="1:19" x14ac:dyDescent="0.3">
      <c r="A642" s="14">
        <f t="shared" si="433"/>
        <v>0.625</v>
      </c>
      <c r="B642" s="16">
        <f t="shared" si="434"/>
        <v>281452.65336564486</v>
      </c>
      <c r="C642" s="4"/>
      <c r="D642" s="4">
        <f t="shared" si="435"/>
        <v>1616.6933522830614</v>
      </c>
      <c r="E642" s="4">
        <f t="shared" si="436"/>
        <v>547108236.84570849</v>
      </c>
      <c r="F642" s="4">
        <f t="shared" si="437"/>
        <v>19488676600.682976</v>
      </c>
      <c r="G642" s="4">
        <f t="shared" si="438"/>
        <v>56446040305.68087</v>
      </c>
      <c r="H642" s="4">
        <f t="shared" si="439"/>
        <v>70434942820.161179</v>
      </c>
      <c r="I642" s="4">
        <f t="shared" si="440"/>
        <v>63991759889.527863</v>
      </c>
      <c r="J642" s="4">
        <f t="shared" si="441"/>
        <v>51291267625.891991</v>
      </c>
      <c r="K642" s="4">
        <f t="shared" si="442"/>
        <v>39207713269.545959</v>
      </c>
      <c r="L642" s="4">
        <f t="shared" si="443"/>
        <v>29564552505.075191</v>
      </c>
      <c r="M642" s="4">
        <f t="shared" si="444"/>
        <v>22326395432.501923</v>
      </c>
      <c r="N642" s="4">
        <f t="shared" si="445"/>
        <v>16999973587.144808</v>
      </c>
      <c r="O642" s="4">
        <f t="shared" si="446"/>
        <v>13088204791.152548</v>
      </c>
      <c r="P642" s="4">
        <f t="shared" si="447"/>
        <v>10197751579.337309</v>
      </c>
      <c r="Q642" s="4">
        <f t="shared" si="448"/>
        <v>8040964755.1387358</v>
      </c>
      <c r="R642" s="4">
        <f t="shared" si="449"/>
        <v>6413378111.2670355</v>
      </c>
      <c r="S642" s="4">
        <f t="shared" si="450"/>
        <v>5170740232.0225315</v>
      </c>
    </row>
    <row r="643" spans="1:19" x14ac:dyDescent="0.3">
      <c r="A643" s="14">
        <f t="shared" si="433"/>
        <v>0.65375000000000005</v>
      </c>
      <c r="B643" s="16">
        <f t="shared" si="434"/>
        <v>306796.73115686403</v>
      </c>
      <c r="C643" s="4"/>
      <c r="D643" s="4">
        <f t="shared" si="435"/>
        <v>54328.804920843111</v>
      </c>
      <c r="E643" s="4">
        <f t="shared" si="436"/>
        <v>1915247465.6099677</v>
      </c>
      <c r="F643" s="4">
        <f t="shared" si="437"/>
        <v>33194449718.408348</v>
      </c>
      <c r="G643" s="4">
        <f t="shared" si="438"/>
        <v>72293270012.908173</v>
      </c>
      <c r="H643" s="4">
        <f t="shared" si="439"/>
        <v>79157714600.330185</v>
      </c>
      <c r="I643" s="4">
        <f t="shared" si="440"/>
        <v>67280745068.403732</v>
      </c>
      <c r="J643" s="4">
        <f t="shared" si="441"/>
        <v>51977726176.233055</v>
      </c>
      <c r="K643" s="4">
        <f t="shared" si="442"/>
        <v>38880282320.023895</v>
      </c>
      <c r="L643" s="4">
        <f t="shared" si="443"/>
        <v>28926462814.784893</v>
      </c>
      <c r="M643" s="4">
        <f t="shared" si="444"/>
        <v>21655739498.719902</v>
      </c>
      <c r="N643" s="4">
        <f t="shared" si="445"/>
        <v>16393798363.626421</v>
      </c>
      <c r="O643" s="4">
        <f t="shared" si="446"/>
        <v>12571044785.213326</v>
      </c>
      <c r="P643" s="4">
        <f t="shared" si="447"/>
        <v>9767071119.3899193</v>
      </c>
      <c r="Q643" s="4">
        <f t="shared" si="448"/>
        <v>7685584941.5232067</v>
      </c>
      <c r="R643" s="4">
        <f t="shared" si="449"/>
        <v>6120654376.1831694</v>
      </c>
      <c r="S643" s="4">
        <f t="shared" si="450"/>
        <v>4929123630.2303619</v>
      </c>
    </row>
    <row r="644" spans="1:19" x14ac:dyDescent="0.3">
      <c r="A644" s="14">
        <f t="shared" si="433"/>
        <v>0.6825</v>
      </c>
      <c r="B644" s="16">
        <f t="shared" si="434"/>
        <v>304128.93349463044</v>
      </c>
      <c r="C644" s="4"/>
      <c r="D644" s="4">
        <f t="shared" si="435"/>
        <v>753462.20004884142</v>
      </c>
      <c r="E644" s="4">
        <f t="shared" si="436"/>
        <v>4326002435.1803904</v>
      </c>
      <c r="F644" s="4">
        <f t="shared" si="437"/>
        <v>42060847274.231453</v>
      </c>
      <c r="G644" s="4">
        <f t="shared" si="438"/>
        <v>72871351734.36824</v>
      </c>
      <c r="H644" s="4">
        <f t="shared" si="439"/>
        <v>71846874167.85524</v>
      </c>
      <c r="I644" s="4">
        <f t="shared" si="440"/>
        <v>57887522429.306747</v>
      </c>
      <c r="J644" s="4">
        <f t="shared" si="441"/>
        <v>43418874755.450836</v>
      </c>
      <c r="K644" s="4">
        <f t="shared" si="442"/>
        <v>31917967727.274391</v>
      </c>
      <c r="L644" s="4">
        <f t="shared" si="443"/>
        <v>23491999485.578369</v>
      </c>
      <c r="M644" s="4">
        <f t="shared" si="444"/>
        <v>17465172859.991241</v>
      </c>
      <c r="N644" s="4">
        <f t="shared" si="445"/>
        <v>13159970736.377769</v>
      </c>
      <c r="O644" s="4">
        <f t="shared" si="446"/>
        <v>10058899548.065895</v>
      </c>
      <c r="P644" s="4">
        <f t="shared" si="447"/>
        <v>7797499976.4753637</v>
      </c>
      <c r="Q644" s="4">
        <f t="shared" si="448"/>
        <v>6125659984.2429466</v>
      </c>
      <c r="R644" s="4">
        <f t="shared" si="449"/>
        <v>4872434665.1501226</v>
      </c>
      <c r="S644" s="4">
        <f t="shared" si="450"/>
        <v>3920319580.1414342</v>
      </c>
    </row>
    <row r="645" spans="1:19" x14ac:dyDescent="0.3">
      <c r="A645" s="14">
        <f t="shared" si="433"/>
        <v>0.71125000000000005</v>
      </c>
      <c r="B645" s="16">
        <f t="shared" si="434"/>
        <v>276784.00745673606</v>
      </c>
      <c r="C645" s="4"/>
      <c r="D645" s="4">
        <f t="shared" si="435"/>
        <v>5157004.2719580429</v>
      </c>
      <c r="E645" s="4">
        <f t="shared" si="436"/>
        <v>6808980317.438138</v>
      </c>
      <c r="F645" s="4">
        <f t="shared" si="437"/>
        <v>41452217812.292122</v>
      </c>
      <c r="G645" s="4">
        <f t="shared" si="438"/>
        <v>59670520316.560722</v>
      </c>
      <c r="H645" s="4">
        <f t="shared" si="439"/>
        <v>54041127046.226822</v>
      </c>
      <c r="I645" s="4">
        <f t="shared" si="440"/>
        <v>41696073921.256783</v>
      </c>
      <c r="J645" s="4">
        <f t="shared" si="441"/>
        <v>30534820907.059921</v>
      </c>
      <c r="K645" s="4">
        <f t="shared" si="442"/>
        <v>22132621190.42345</v>
      </c>
      <c r="L645" s="4">
        <f t="shared" si="443"/>
        <v>16148281438.806637</v>
      </c>
      <c r="M645" s="4">
        <f t="shared" si="444"/>
        <v>11937941206.355343</v>
      </c>
      <c r="N645" s="4">
        <f t="shared" si="445"/>
        <v>8961316037.5609703</v>
      </c>
      <c r="O645" s="4">
        <f t="shared" si="446"/>
        <v>6831821727.6804838</v>
      </c>
      <c r="P645" s="4">
        <f t="shared" si="447"/>
        <v>5286170893.4728518</v>
      </c>
      <c r="Q645" s="4">
        <f t="shared" si="448"/>
        <v>4147243784.546627</v>
      </c>
      <c r="R645" s="4">
        <f t="shared" si="449"/>
        <v>3295529792.9533696</v>
      </c>
      <c r="S645" s="4">
        <f t="shared" si="450"/>
        <v>2649595868.7892795</v>
      </c>
    </row>
    <row r="646" spans="1:19" x14ac:dyDescent="0.3">
      <c r="A646" s="14">
        <f t="shared" si="433"/>
        <v>0.74</v>
      </c>
      <c r="B646" s="16">
        <f t="shared" si="434"/>
        <v>248772.13200328322</v>
      </c>
      <c r="C646" s="4"/>
      <c r="D646" s="4">
        <f t="shared" si="435"/>
        <v>22701171.603606597</v>
      </c>
      <c r="E646" s="4">
        <f t="shared" si="436"/>
        <v>9022051229.8009167</v>
      </c>
      <c r="F646" s="4">
        <f t="shared" si="437"/>
        <v>37470097486.468819</v>
      </c>
      <c r="G646" s="4">
        <f t="shared" si="438"/>
        <v>46362595118.518723</v>
      </c>
      <c r="H646" s="4">
        <f t="shared" si="439"/>
        <v>39174336469.832077</v>
      </c>
      <c r="I646" s="4">
        <f t="shared" si="440"/>
        <v>29174975827.974693</v>
      </c>
      <c r="J646" s="4">
        <f t="shared" si="441"/>
        <v>20951778557.305901</v>
      </c>
      <c r="K646" s="4">
        <f t="shared" si="442"/>
        <v>15012738363.456772</v>
      </c>
      <c r="L646" s="4">
        <f t="shared" si="443"/>
        <v>10875681078.83663</v>
      </c>
      <c r="M646" s="4">
        <f t="shared" si="444"/>
        <v>8003104557.3403959</v>
      </c>
      <c r="N646" s="4">
        <f t="shared" si="445"/>
        <v>5989098852.9926949</v>
      </c>
      <c r="O646" s="4">
        <f t="shared" si="446"/>
        <v>4556197142.6324778</v>
      </c>
      <c r="P646" s="4">
        <f t="shared" si="447"/>
        <v>3520087904.2181587</v>
      </c>
      <c r="Q646" s="4">
        <f t="shared" si="448"/>
        <v>2758663991.5192733</v>
      </c>
      <c r="R646" s="4">
        <f t="shared" si="449"/>
        <v>2190359058.4918585</v>
      </c>
      <c r="S646" s="4">
        <f t="shared" si="450"/>
        <v>1759978889.0373547</v>
      </c>
    </row>
    <row r="647" spans="1:19" x14ac:dyDescent="0.3">
      <c r="A647" s="14">
        <f t="shared" si="433"/>
        <v>0.76875000000000004</v>
      </c>
      <c r="B647" s="16">
        <f t="shared" si="434"/>
        <v>230097.54836764804</v>
      </c>
      <c r="C647" s="4"/>
      <c r="D647" s="4">
        <f t="shared" si="435"/>
        <v>76307786.314168066</v>
      </c>
      <c r="E647" s="4">
        <f t="shared" si="436"/>
        <v>11285782794.298704</v>
      </c>
      <c r="F647" s="4">
        <f t="shared" si="437"/>
        <v>34211457340.424015</v>
      </c>
      <c r="G647" s="4">
        <f t="shared" si="438"/>
        <v>37371396560.351112</v>
      </c>
      <c r="H647" s="4">
        <f t="shared" si="439"/>
        <v>29824041881.79092</v>
      </c>
      <c r="I647" s="4">
        <f t="shared" si="440"/>
        <v>21573857757.040764</v>
      </c>
      <c r="J647" s="4">
        <f t="shared" si="441"/>
        <v>15245739109.063572</v>
      </c>
      <c r="K647" s="4">
        <f t="shared" si="442"/>
        <v>10821120926.282257</v>
      </c>
      <c r="L647" s="4">
        <f t="shared" si="443"/>
        <v>7793258720.4150639</v>
      </c>
      <c r="M647" s="4">
        <f t="shared" si="444"/>
        <v>5713123412.9890795</v>
      </c>
      <c r="N647" s="4">
        <f t="shared" si="445"/>
        <v>4264556646.5135808</v>
      </c>
      <c r="O647" s="4">
        <f t="shared" si="446"/>
        <v>3238578450.7575798</v>
      </c>
      <c r="P647" s="4">
        <f t="shared" si="447"/>
        <v>2499005726.2573643</v>
      </c>
      <c r="Q647" s="4">
        <f t="shared" si="448"/>
        <v>1956694699.3341584</v>
      </c>
      <c r="R647" s="4">
        <f t="shared" si="449"/>
        <v>1552573259.1753063</v>
      </c>
      <c r="S647" s="4">
        <f t="shared" si="450"/>
        <v>1246890553.9402571</v>
      </c>
    </row>
    <row r="648" spans="1:19" x14ac:dyDescent="0.3">
      <c r="A648" s="14">
        <f t="shared" si="433"/>
        <v>0.79749999999999999</v>
      </c>
      <c r="B648" s="16">
        <f t="shared" si="434"/>
        <v>196083.12817416963</v>
      </c>
      <c r="C648" s="4"/>
      <c r="D648" s="4">
        <f t="shared" si="435"/>
        <v>168037187.13093349</v>
      </c>
      <c r="E648" s="4">
        <f t="shared" si="436"/>
        <v>10948240579.60412</v>
      </c>
      <c r="F648" s="4">
        <f t="shared" si="437"/>
        <v>25561290104.071659</v>
      </c>
      <c r="G648" s="4">
        <f t="shared" si="438"/>
        <v>25180916250.345764</v>
      </c>
      <c r="H648" s="4">
        <f t="shared" si="439"/>
        <v>19165752760.648628</v>
      </c>
      <c r="I648" s="4">
        <f t="shared" si="440"/>
        <v>13533130849.178225</v>
      </c>
      <c r="J648" s="4">
        <f t="shared" si="441"/>
        <v>9436744878.4855461</v>
      </c>
      <c r="K648" s="4">
        <f t="shared" si="442"/>
        <v>6645583244.3912306</v>
      </c>
      <c r="L648" s="4">
        <f t="shared" si="443"/>
        <v>4762833680.0261383</v>
      </c>
      <c r="M648" s="4">
        <f t="shared" si="444"/>
        <v>3480595894.1913953</v>
      </c>
      <c r="N648" s="4">
        <f t="shared" si="445"/>
        <v>2592623079.9630585</v>
      </c>
      <c r="O648" s="4">
        <f t="shared" si="446"/>
        <v>1966025847.2122192</v>
      </c>
      <c r="P648" s="4">
        <f t="shared" si="447"/>
        <v>1515499277.8107605</v>
      </c>
      <c r="Q648" s="4">
        <f t="shared" si="448"/>
        <v>1185737475.1352727</v>
      </c>
      <c r="R648" s="4">
        <f t="shared" si="449"/>
        <v>940327571.62945712</v>
      </c>
      <c r="S648" s="4">
        <f t="shared" si="450"/>
        <v>754877259.02654231</v>
      </c>
    </row>
    <row r="649" spans="1:19" x14ac:dyDescent="0.3">
      <c r="A649" s="14">
        <f t="shared" si="433"/>
        <v>0.82625000000000004</v>
      </c>
      <c r="B649" s="16">
        <f t="shared" si="434"/>
        <v>139392.42785170561</v>
      </c>
      <c r="C649" s="4"/>
      <c r="D649" s="4">
        <f t="shared" si="435"/>
        <v>209376773.49503863</v>
      </c>
      <c r="E649" s="4">
        <f t="shared" si="436"/>
        <v>6880286019.0172234</v>
      </c>
      <c r="F649" s="4">
        <f t="shared" si="437"/>
        <v>12916973760.874779</v>
      </c>
      <c r="G649" s="4">
        <f t="shared" si="438"/>
        <v>11672878752.938379</v>
      </c>
      <c r="H649" s="4">
        <f t="shared" si="439"/>
        <v>8539945942.0617485</v>
      </c>
      <c r="I649" s="4">
        <f t="shared" si="440"/>
        <v>5909759954.8883028</v>
      </c>
      <c r="J649" s="4">
        <f t="shared" si="441"/>
        <v>4075245778.2205858</v>
      </c>
      <c r="K649" s="4">
        <f t="shared" si="442"/>
        <v>2851117550.8371949</v>
      </c>
      <c r="L649" s="4">
        <f t="shared" si="443"/>
        <v>2035082019.9442244</v>
      </c>
      <c r="M649" s="4">
        <f t="shared" si="444"/>
        <v>1483301026.4797049</v>
      </c>
      <c r="N649" s="4">
        <f t="shared" si="445"/>
        <v>1102939056.1672704</v>
      </c>
      <c r="O649" s="4">
        <f t="shared" si="446"/>
        <v>835362086.00330091</v>
      </c>
      <c r="P649" s="4">
        <f t="shared" si="447"/>
        <v>643381573.44690502</v>
      </c>
      <c r="Q649" s="4">
        <f t="shared" si="448"/>
        <v>503073844.89976394</v>
      </c>
      <c r="R649" s="4">
        <f t="shared" si="449"/>
        <v>398770758.6045869</v>
      </c>
      <c r="S649" s="4">
        <f t="shared" si="450"/>
        <v>320015467.53447163</v>
      </c>
    </row>
    <row r="650" spans="1:19" x14ac:dyDescent="0.3">
      <c r="A650" s="14">
        <f t="shared" si="433"/>
        <v>0.85499999999999998</v>
      </c>
      <c r="B650" s="16">
        <f t="shared" si="434"/>
        <v>110713.60298269441</v>
      </c>
      <c r="C650" s="4"/>
      <c r="D650" s="4">
        <f t="shared" si="435"/>
        <v>275736610.13472956</v>
      </c>
      <c r="E650" s="4">
        <f t="shared" si="436"/>
        <v>5098124052.0871439</v>
      </c>
      <c r="F650" s="4">
        <f t="shared" si="437"/>
        <v>7969112940.4782152</v>
      </c>
      <c r="G650" s="4">
        <f t="shared" si="438"/>
        <v>6697969200.5576792</v>
      </c>
      <c r="H650" s="4">
        <f t="shared" si="439"/>
        <v>4740103337.1471262</v>
      </c>
      <c r="I650" s="4">
        <f t="shared" si="440"/>
        <v>3225107731.3997583</v>
      </c>
      <c r="J650" s="4">
        <f t="shared" si="441"/>
        <v>2203238924.4425611</v>
      </c>
      <c r="K650" s="4">
        <f t="shared" si="442"/>
        <v>1532952404.5235529</v>
      </c>
      <c r="L650" s="4">
        <f t="shared" si="443"/>
        <v>1090465813.6915402</v>
      </c>
      <c r="M650" s="4">
        <f t="shared" si="444"/>
        <v>793050631.76709199</v>
      </c>
      <c r="N650" s="4">
        <f t="shared" si="445"/>
        <v>588818682.91149199</v>
      </c>
      <c r="O650" s="4">
        <f t="shared" si="446"/>
        <v>445515044.60630149</v>
      </c>
      <c r="P650" s="4">
        <f t="shared" si="447"/>
        <v>342880767.34127003</v>
      </c>
      <c r="Q650" s="4">
        <f t="shared" si="448"/>
        <v>267965971.67847699</v>
      </c>
      <c r="R650" s="4">
        <f t="shared" si="449"/>
        <v>212326383.23199603</v>
      </c>
      <c r="S650" s="4">
        <f t="shared" si="450"/>
        <v>170343674.16455266</v>
      </c>
    </row>
    <row r="651" spans="1:19" x14ac:dyDescent="0.3">
      <c r="A651" s="14">
        <f t="shared" si="433"/>
        <v>0.88375000000000004</v>
      </c>
      <c r="B651" s="16">
        <f t="shared" si="434"/>
        <v>130722.08544944641</v>
      </c>
      <c r="C651" s="4"/>
      <c r="D651" s="4">
        <f t="shared" si="435"/>
        <v>701280986.45449555</v>
      </c>
      <c r="E651" s="4">
        <f t="shared" si="436"/>
        <v>7974828163.1756859</v>
      </c>
      <c r="F651" s="4">
        <f t="shared" si="437"/>
        <v>10677882990.271194</v>
      </c>
      <c r="G651" s="4">
        <f t="shared" si="438"/>
        <v>8441304190.9173021</v>
      </c>
      <c r="H651" s="4">
        <f t="shared" si="439"/>
        <v>5808400873.1875134</v>
      </c>
      <c r="I651" s="4">
        <f t="shared" si="440"/>
        <v>3895777273.9878588</v>
      </c>
      <c r="J651" s="4">
        <f t="shared" si="441"/>
        <v>2640429645.4059443</v>
      </c>
      <c r="K651" s="4">
        <f t="shared" si="442"/>
        <v>1828597740.4504802</v>
      </c>
      <c r="L651" s="4">
        <f t="shared" si="443"/>
        <v>1297023536.1214867</v>
      </c>
      <c r="M651" s="4">
        <f t="shared" si="444"/>
        <v>941513655.98726082</v>
      </c>
      <c r="N651" s="4">
        <f t="shared" si="445"/>
        <v>698176265.16861331</v>
      </c>
      <c r="O651" s="4">
        <f t="shared" si="446"/>
        <v>527803097.79539376</v>
      </c>
      <c r="P651" s="4">
        <f t="shared" si="447"/>
        <v>405964505.26248747</v>
      </c>
      <c r="Q651" s="4">
        <f t="shared" si="448"/>
        <v>317126895.21155399</v>
      </c>
      <c r="R651" s="4">
        <f t="shared" si="449"/>
        <v>251197919.11581913</v>
      </c>
      <c r="S651" s="4">
        <f t="shared" si="450"/>
        <v>201479989.86732438</v>
      </c>
    </row>
    <row r="652" spans="1:19" x14ac:dyDescent="0.3">
      <c r="A652" s="14">
        <f t="shared" si="433"/>
        <v>0.91249999999999998</v>
      </c>
      <c r="B652" s="16">
        <f t="shared" si="434"/>
        <v>125386.49012497922</v>
      </c>
      <c r="C652" s="4"/>
      <c r="D652" s="4">
        <f t="shared" si="435"/>
        <v>1054607323.1572028</v>
      </c>
      <c r="E652" s="4">
        <f t="shared" si="436"/>
        <v>7934864907.447732</v>
      </c>
      <c r="F652" s="4">
        <f t="shared" si="437"/>
        <v>9314653805.6210175</v>
      </c>
      <c r="G652" s="4">
        <f t="shared" si="438"/>
        <v>6990030953.7300463</v>
      </c>
      <c r="H652" s="4">
        <f t="shared" si="439"/>
        <v>4696351969.2606592</v>
      </c>
      <c r="I652" s="4">
        <f t="shared" si="440"/>
        <v>3111812352.9962068</v>
      </c>
      <c r="J652" s="4">
        <f t="shared" si="441"/>
        <v>2094947906.9721932</v>
      </c>
      <c r="K652" s="4">
        <f t="shared" si="442"/>
        <v>1445097829.0218444</v>
      </c>
      <c r="L652" s="4">
        <f t="shared" si="443"/>
        <v>1022495801.3306344</v>
      </c>
      <c r="M652" s="4">
        <f t="shared" si="444"/>
        <v>741057463.73794973</v>
      </c>
      <c r="N652" s="4">
        <f t="shared" si="445"/>
        <v>548945938.52922869</v>
      </c>
      <c r="O652" s="4">
        <f t="shared" si="446"/>
        <v>414685317.68536842</v>
      </c>
      <c r="P652" s="4">
        <f t="shared" si="447"/>
        <v>318793833.81760967</v>
      </c>
      <c r="Q652" s="4">
        <f t="shared" si="448"/>
        <v>248938564.32361269</v>
      </c>
      <c r="R652" s="4">
        <f t="shared" si="449"/>
        <v>197131043.79737335</v>
      </c>
      <c r="S652" s="4">
        <f t="shared" si="450"/>
        <v>158081367.97370425</v>
      </c>
    </row>
    <row r="653" spans="1:19" x14ac:dyDescent="0.3">
      <c r="A653" s="14">
        <f t="shared" si="433"/>
        <v>0.94125000000000003</v>
      </c>
      <c r="B653" s="16">
        <f t="shared" si="434"/>
        <v>92705.968762617602</v>
      </c>
      <c r="C653" s="4"/>
      <c r="D653" s="4">
        <f t="shared" si="435"/>
        <v>861190575.12579453</v>
      </c>
      <c r="E653" s="4">
        <f t="shared" si="436"/>
        <v>4553303944.6533842</v>
      </c>
      <c r="F653" s="4">
        <f t="shared" si="437"/>
        <v>4776936190.2333145</v>
      </c>
      <c r="G653" s="4">
        <f t="shared" si="438"/>
        <v>3428840845.1453905</v>
      </c>
      <c r="H653" s="4">
        <f t="shared" si="439"/>
        <v>2257225654.4509425</v>
      </c>
      <c r="I653" s="4">
        <f t="shared" si="440"/>
        <v>1480176981.6623211</v>
      </c>
      <c r="J653" s="4">
        <f t="shared" si="441"/>
        <v>990783444.98089397</v>
      </c>
      <c r="K653" s="4">
        <f t="shared" si="442"/>
        <v>681136208.04981661</v>
      </c>
      <c r="L653" s="4">
        <f t="shared" si="443"/>
        <v>480937039.12141776</v>
      </c>
      <c r="M653" s="4">
        <f t="shared" si="444"/>
        <v>348089205.15863907</v>
      </c>
      <c r="N653" s="4">
        <f t="shared" si="445"/>
        <v>257617091.60072669</v>
      </c>
      <c r="O653" s="4">
        <f t="shared" si="446"/>
        <v>194487782.69824582</v>
      </c>
      <c r="P653" s="4">
        <f t="shared" si="447"/>
        <v>149448478.22061613</v>
      </c>
      <c r="Q653" s="4">
        <f t="shared" si="448"/>
        <v>116663433.5192461</v>
      </c>
      <c r="R653" s="4">
        <f t="shared" si="449"/>
        <v>92362353.629384413</v>
      </c>
      <c r="S653" s="4">
        <f t="shared" si="450"/>
        <v>74053159.588496655</v>
      </c>
    </row>
    <row r="654" spans="1:19" x14ac:dyDescent="0.3">
      <c r="A654" s="14">
        <f t="shared" si="433"/>
        <v>0.97</v>
      </c>
      <c r="B654" s="16">
        <f t="shared" si="434"/>
        <v>100709.36174931841</v>
      </c>
      <c r="C654" s="4"/>
      <c r="D654" s="4">
        <f t="shared" si="435"/>
        <v>1409618632.4306943</v>
      </c>
      <c r="E654" s="4">
        <f t="shared" si="436"/>
        <v>5505789730.0916138</v>
      </c>
      <c r="F654" s="4">
        <f t="shared" si="437"/>
        <v>5245100168.0062418</v>
      </c>
      <c r="G654" s="4">
        <f t="shared" si="438"/>
        <v>3623882521.2927008</v>
      </c>
      <c r="H654" s="4">
        <f t="shared" si="439"/>
        <v>2344242303.6279621</v>
      </c>
      <c r="I654" s="4">
        <f t="shared" si="440"/>
        <v>1523585167.3647528</v>
      </c>
      <c r="J654" s="4">
        <f t="shared" si="441"/>
        <v>1014823722.565706</v>
      </c>
      <c r="K654" s="4">
        <f t="shared" si="442"/>
        <v>695641007.62434423</v>
      </c>
      <c r="L654" s="4">
        <f t="shared" si="443"/>
        <v>490296012.03404373</v>
      </c>
      <c r="M654" s="4">
        <f t="shared" si="444"/>
        <v>354450826.29013044</v>
      </c>
      <c r="N654" s="4">
        <f t="shared" si="445"/>
        <v>262121297.16771999</v>
      </c>
      <c r="O654" s="4">
        <f t="shared" si="446"/>
        <v>197782104.04546964</v>
      </c>
      <c r="P654" s="4">
        <f t="shared" si="447"/>
        <v>151922221.35124922</v>
      </c>
      <c r="Q654" s="4">
        <f t="shared" si="448"/>
        <v>118561926.08214405</v>
      </c>
      <c r="R654" s="4">
        <f t="shared" si="449"/>
        <v>93846357.102972016</v>
      </c>
      <c r="S654" s="4">
        <f t="shared" si="450"/>
        <v>75231527.268322885</v>
      </c>
    </row>
    <row r="655" spans="1:19" x14ac:dyDescent="0.3">
      <c r="A655" s="14">
        <f t="shared" si="433"/>
        <v>0.99875000000000003</v>
      </c>
      <c r="B655" s="16">
        <f t="shared" si="434"/>
        <v>119383.94538495361</v>
      </c>
      <c r="C655" s="4"/>
      <c r="D655" s="4">
        <f t="shared" si="435"/>
        <v>2583796295.2026191</v>
      </c>
      <c r="E655" s="4">
        <f t="shared" si="436"/>
        <v>7773011422.5262909</v>
      </c>
      <c r="F655" s="4">
        <f t="shared" si="437"/>
        <v>6814080031.9028559</v>
      </c>
      <c r="G655" s="4">
        <f t="shared" si="438"/>
        <v>4555483035.777442</v>
      </c>
      <c r="H655" s="4">
        <f t="shared" si="439"/>
        <v>2902757553.1330719</v>
      </c>
      <c r="I655" s="4">
        <f t="shared" si="440"/>
        <v>1872123431.68205</v>
      </c>
      <c r="J655" s="4">
        <f t="shared" si="441"/>
        <v>1241687189.7078576</v>
      </c>
      <c r="K655" s="4">
        <f t="shared" si="442"/>
        <v>849023727.24613869</v>
      </c>
      <c r="L655" s="4">
        <f t="shared" si="443"/>
        <v>597474775.02301419</v>
      </c>
      <c r="M655" s="4">
        <f t="shared" si="444"/>
        <v>431501249.92455894</v>
      </c>
      <c r="N655" s="4">
        <f t="shared" si="445"/>
        <v>318887225.17963862</v>
      </c>
      <c r="O655" s="4">
        <f t="shared" si="446"/>
        <v>240503245.53862882</v>
      </c>
      <c r="P655" s="4">
        <f t="shared" si="447"/>
        <v>184677125.61655542</v>
      </c>
      <c r="Q655" s="4">
        <f t="shared" si="448"/>
        <v>144090112.167478</v>
      </c>
      <c r="R655" s="4">
        <f t="shared" si="449"/>
        <v>114032966.8453864</v>
      </c>
      <c r="S655" s="4">
        <f t="shared" si="450"/>
        <v>91402032.99406673</v>
      </c>
    </row>
    <row r="656" spans="1:19" x14ac:dyDescent="0.3">
      <c r="A656" s="14">
        <f t="shared" si="433"/>
        <v>1.0275000000000001</v>
      </c>
      <c r="B656" s="16">
        <f t="shared" si="434"/>
        <v>92705.968762617602</v>
      </c>
      <c r="C656" s="4"/>
      <c r="D656" s="4">
        <f t="shared" si="435"/>
        <v>1931093018.2129986</v>
      </c>
      <c r="E656" s="4">
        <f t="shared" si="436"/>
        <v>4633976273.8769093</v>
      </c>
      <c r="F656" s="4">
        <f t="shared" si="437"/>
        <v>3780063577.457901</v>
      </c>
      <c r="G656" s="4">
        <f t="shared" si="438"/>
        <v>2456122730.5222206</v>
      </c>
      <c r="H656" s="4">
        <f t="shared" si="439"/>
        <v>1544731648.8676004</v>
      </c>
      <c r="I656" s="4">
        <f t="shared" si="440"/>
        <v>989655952.88779628</v>
      </c>
      <c r="J656" s="4">
        <f t="shared" si="441"/>
        <v>653978394.54009318</v>
      </c>
      <c r="K656" s="4">
        <f t="shared" si="442"/>
        <v>446200303.0962953</v>
      </c>
      <c r="L656" s="4">
        <f t="shared" si="443"/>
        <v>313578649.66942823</v>
      </c>
      <c r="M656" s="4">
        <f t="shared" si="444"/>
        <v>226272710.49664617</v>
      </c>
      <c r="N656" s="4">
        <f t="shared" si="445"/>
        <v>167122549.0110696</v>
      </c>
      <c r="O656" s="4">
        <f t="shared" si="446"/>
        <v>125992572.98191376</v>
      </c>
      <c r="P656" s="4">
        <f t="shared" si="447"/>
        <v>96719496.941740364</v>
      </c>
      <c r="Q656" s="4">
        <f t="shared" si="448"/>
        <v>75447703.857961386</v>
      </c>
      <c r="R656" s="4">
        <f t="shared" si="449"/>
        <v>59700301.667250805</v>
      </c>
      <c r="S656" s="4">
        <f t="shared" si="450"/>
        <v>47846764.803863354</v>
      </c>
    </row>
    <row r="657" spans="1:20" x14ac:dyDescent="0.3">
      <c r="A657" s="14">
        <f t="shared" si="433"/>
        <v>1.0562499999999999</v>
      </c>
      <c r="B657" s="16">
        <f t="shared" si="434"/>
        <v>62693.245062489608</v>
      </c>
      <c r="C657" s="4"/>
      <c r="D657" s="4">
        <f t="shared" si="435"/>
        <v>1048881643.946165</v>
      </c>
      <c r="E657" s="4">
        <f t="shared" si="436"/>
        <v>2067855976.1851456</v>
      </c>
      <c r="F657" s="4">
        <f t="shared" si="437"/>
        <v>1584446440.1321616</v>
      </c>
      <c r="G657" s="4">
        <f t="shared" si="438"/>
        <v>1004312283.3238281</v>
      </c>
      <c r="H657" s="4">
        <f t="shared" si="439"/>
        <v>624510028.04046547</v>
      </c>
      <c r="I657" s="4">
        <f t="shared" si="440"/>
        <v>397791862.32933319</v>
      </c>
      <c r="J657" s="4">
        <f t="shared" si="441"/>
        <v>262026541.32947358</v>
      </c>
      <c r="K657" s="4">
        <f t="shared" si="442"/>
        <v>178440530.68772638</v>
      </c>
      <c r="L657" s="4">
        <f t="shared" si="443"/>
        <v>125257336.27294827</v>
      </c>
      <c r="M657" s="4">
        <f t="shared" si="444"/>
        <v>90315291.688521236</v>
      </c>
      <c r="N657" s="4">
        <f t="shared" si="445"/>
        <v>66672218.819220752</v>
      </c>
      <c r="O657" s="4">
        <f t="shared" si="446"/>
        <v>50246242.900934458</v>
      </c>
      <c r="P657" s="4">
        <f t="shared" si="447"/>
        <v>38562543.597661354</v>
      </c>
      <c r="Q657" s="4">
        <f t="shared" si="448"/>
        <v>30076010.65621106</v>
      </c>
      <c r="R657" s="4">
        <f t="shared" si="449"/>
        <v>23795430.695680019</v>
      </c>
      <c r="S657" s="4">
        <f>$B$4*(B657^2)*($D$620^2*(2*PI())^4*A657^-5/4/PI()/$S$5^4*EXP((-1/PI())*(2*PI()/$S$5)^4*A657^-4))</f>
        <v>19068946.147547595</v>
      </c>
    </row>
    <row r="658" spans="1:20" x14ac:dyDescent="0.3">
      <c r="A658" s="14">
        <f t="shared" si="433"/>
        <v>1.085</v>
      </c>
      <c r="B658" s="16">
        <f t="shared" si="434"/>
        <v>84035.626360358423</v>
      </c>
      <c r="C658" s="4"/>
      <c r="D658" s="4">
        <f t="shared" si="435"/>
        <v>2159644451.1205339</v>
      </c>
      <c r="E658" s="4">
        <f t="shared" si="436"/>
        <v>3586612304.0805259</v>
      </c>
      <c r="F658" s="4">
        <f t="shared" si="437"/>
        <v>2602043107.6990271</v>
      </c>
      <c r="G658" s="4">
        <f t="shared" si="438"/>
        <v>1614044754.5812454</v>
      </c>
      <c r="H658" s="4">
        <f t="shared" si="439"/>
        <v>993760477.57566142</v>
      </c>
      <c r="I658" s="4">
        <f t="shared" si="440"/>
        <v>629801342.25590205</v>
      </c>
      <c r="J658" s="4">
        <f t="shared" si="441"/>
        <v>413694843.63151002</v>
      </c>
      <c r="K658" s="4">
        <f t="shared" si="442"/>
        <v>281264062.94656622</v>
      </c>
      <c r="L658" s="4">
        <f t="shared" si="443"/>
        <v>197233864.41481084</v>
      </c>
      <c r="M658" s="4">
        <f t="shared" si="444"/>
        <v>142119516.81701905</v>
      </c>
      <c r="N658" s="4">
        <f t="shared" si="445"/>
        <v>104868727.59002055</v>
      </c>
      <c r="O658" s="4">
        <f t="shared" si="446"/>
        <v>79008300.888634846</v>
      </c>
      <c r="P658" s="4">
        <f t="shared" si="447"/>
        <v>60623557.342460819</v>
      </c>
      <c r="Q658" s="4">
        <f t="shared" si="448"/>
        <v>47274657.538450725</v>
      </c>
      <c r="R658" s="4">
        <f t="shared" si="449"/>
        <v>37398298.920841426</v>
      </c>
      <c r="S658" s="4">
        <f t="shared" si="450"/>
        <v>29967292.411133021</v>
      </c>
    </row>
    <row r="659" spans="1:20" x14ac:dyDescent="0.3">
      <c r="A659" s="14">
        <f t="shared" si="433"/>
        <v>1.11375</v>
      </c>
      <c r="B659" s="16">
        <f t="shared" si="434"/>
        <v>77366.132204774403</v>
      </c>
      <c r="C659" s="4"/>
      <c r="D659" s="4">
        <f t="shared" si="435"/>
        <v>2035488812.0399475</v>
      </c>
      <c r="E659" s="4">
        <f t="shared" si="436"/>
        <v>2908882991.3494244</v>
      </c>
      <c r="F659" s="4">
        <f t="shared" si="437"/>
        <v>2011752039.7106669</v>
      </c>
      <c r="G659" s="4">
        <f t="shared" si="438"/>
        <v>1224478175.7438533</v>
      </c>
      <c r="H659" s="4">
        <f t="shared" si="439"/>
        <v>747389580.48148394</v>
      </c>
      <c r="I659" s="4">
        <f t="shared" si="440"/>
        <v>471570589.07058275</v>
      </c>
      <c r="J659" s="4">
        <f t="shared" si="441"/>
        <v>309001744.60816938</v>
      </c>
      <c r="K659" s="4">
        <f t="shared" si="442"/>
        <v>209782679.57615525</v>
      </c>
      <c r="L659" s="4">
        <f t="shared" si="443"/>
        <v>146976993.47568655</v>
      </c>
      <c r="M659" s="4">
        <f t="shared" si="444"/>
        <v>105845209.35356852</v>
      </c>
      <c r="N659" s="4">
        <f t="shared" si="445"/>
        <v>78072105.447046891</v>
      </c>
      <c r="O659" s="4">
        <f t="shared" si="446"/>
        <v>58804022.4510701</v>
      </c>
      <c r="P659" s="4">
        <f t="shared" si="447"/>
        <v>45112192.766405508</v>
      </c>
      <c r="Q659" s="4">
        <f t="shared" si="448"/>
        <v>35173996.686043479</v>
      </c>
      <c r="R659" s="4">
        <f t="shared" si="449"/>
        <v>27822841.701235525</v>
      </c>
      <c r="S659" s="4">
        <f t="shared" si="450"/>
        <v>22292784.984245408</v>
      </c>
    </row>
    <row r="660" spans="1:20" x14ac:dyDescent="0.3">
      <c r="A660" s="14">
        <f t="shared" si="433"/>
        <v>1.1425000000000001</v>
      </c>
      <c r="B660" s="16">
        <f t="shared" si="434"/>
        <v>52022.054413555197</v>
      </c>
      <c r="C660" s="4"/>
      <c r="D660" s="4">
        <f t="shared" si="435"/>
        <v>997783845.65933836</v>
      </c>
      <c r="E660" s="4">
        <f t="shared" si="436"/>
        <v>1249546613.700114</v>
      </c>
      <c r="F660" s="4">
        <f t="shared" si="437"/>
        <v>828583188.75695837</v>
      </c>
      <c r="G660" s="4">
        <f t="shared" si="438"/>
        <v>496003183.58405787</v>
      </c>
      <c r="H660" s="4">
        <f t="shared" si="439"/>
        <v>300446380.62437642</v>
      </c>
      <c r="I660" s="4">
        <f t="shared" si="440"/>
        <v>188832740.09906659</v>
      </c>
      <c r="J660" s="4">
        <f t="shared" si="441"/>
        <v>123468987.60869989</v>
      </c>
      <c r="K660" s="4">
        <f t="shared" si="442"/>
        <v>83717625.675879747</v>
      </c>
      <c r="L660" s="4">
        <f t="shared" si="443"/>
        <v>58607887.204304487</v>
      </c>
      <c r="M660" s="4">
        <f t="shared" si="444"/>
        <v>42184980.337825</v>
      </c>
      <c r="N660" s="4">
        <f t="shared" si="445"/>
        <v>31105360.978317197</v>
      </c>
      <c r="O660" s="4">
        <f t="shared" si="446"/>
        <v>23423123.524543744</v>
      </c>
      <c r="P660" s="4">
        <f t="shared" si="447"/>
        <v>17966348.797683947</v>
      </c>
      <c r="Q660" s="4">
        <f t="shared" si="448"/>
        <v>14006692.17577959</v>
      </c>
      <c r="R660" s="4">
        <f t="shared" si="449"/>
        <v>11078397.718952289</v>
      </c>
      <c r="S660" s="4">
        <f t="shared" si="450"/>
        <v>8875870.4569619279</v>
      </c>
    </row>
    <row r="661" spans="1:20" x14ac:dyDescent="0.3">
      <c r="A661" s="14">
        <f t="shared" si="433"/>
        <v>1.1712499999999999</v>
      </c>
      <c r="B661" s="16">
        <f t="shared" si="434"/>
        <v>64694.093309164818</v>
      </c>
      <c r="C661" s="4"/>
      <c r="D661" s="4">
        <f t="shared" si="435"/>
        <v>1637438283.8125937</v>
      </c>
      <c r="E661" s="4">
        <f t="shared" si="436"/>
        <v>1825244551.1370451</v>
      </c>
      <c r="F661" s="4">
        <f t="shared" si="437"/>
        <v>1166273167.3543952</v>
      </c>
      <c r="G661" s="4">
        <f t="shared" si="438"/>
        <v>687979105.57364762</v>
      </c>
      <c r="H661" s="4">
        <f t="shared" si="439"/>
        <v>413938824.39351612</v>
      </c>
      <c r="I661" s="4">
        <f t="shared" si="440"/>
        <v>259272779.2845065</v>
      </c>
      <c r="J661" s="4">
        <f t="shared" si="441"/>
        <v>169205433.61847755</v>
      </c>
      <c r="K661" s="4">
        <f t="shared" si="442"/>
        <v>114601063.84532468</v>
      </c>
      <c r="L661" s="4">
        <f t="shared" si="443"/>
        <v>80172886.87998955</v>
      </c>
      <c r="M661" s="4">
        <f t="shared" si="444"/>
        <v>57681330.891137354</v>
      </c>
      <c r="N661" s="4">
        <f t="shared" si="445"/>
        <v>42518975.949457742</v>
      </c>
      <c r="O661" s="4">
        <f t="shared" si="446"/>
        <v>32011261.762758084</v>
      </c>
      <c r="P661" s="4">
        <f t="shared" si="447"/>
        <v>24550165.710857946</v>
      </c>
      <c r="Q661" s="4">
        <f t="shared" si="448"/>
        <v>19137460.821939465</v>
      </c>
      <c r="R661" s="4">
        <f t="shared" si="449"/>
        <v>15135327.604733052</v>
      </c>
      <c r="S661" s="4">
        <f t="shared" si="450"/>
        <v>12125520.757834857</v>
      </c>
    </row>
    <row r="662" spans="1:20" ht="17.25" thickBot="1" x14ac:dyDescent="0.35">
      <c r="A662" s="14">
        <f t="shared" si="433"/>
        <v>1.2</v>
      </c>
      <c r="B662" s="16">
        <f t="shared" si="434"/>
        <v>56023.75090690561</v>
      </c>
      <c r="C662" s="4"/>
      <c r="D662" s="4">
        <f t="shared" si="435"/>
        <v>1279528348.4192591</v>
      </c>
      <c r="E662" s="4">
        <f t="shared" si="436"/>
        <v>1286730887.3979268</v>
      </c>
      <c r="F662" s="4">
        <f t="shared" si="437"/>
        <v>795652046.87194955</v>
      </c>
      <c r="G662" s="4">
        <f t="shared" si="438"/>
        <v>463298754.47845817</v>
      </c>
      <c r="H662" s="4">
        <f t="shared" si="439"/>
        <v>277100941.44067478</v>
      </c>
      <c r="I662" s="4">
        <f t="shared" si="440"/>
        <v>173037927.59464827</v>
      </c>
      <c r="J662" s="4">
        <f t="shared" si="441"/>
        <v>112738068.24072967</v>
      </c>
      <c r="K662" s="4">
        <f t="shared" si="442"/>
        <v>76280979.154429927</v>
      </c>
      <c r="L662" s="4">
        <f t="shared" si="443"/>
        <v>53332204.628300942</v>
      </c>
      <c r="M662" s="4">
        <f t="shared" si="444"/>
        <v>38355325.285490431</v>
      </c>
      <c r="N662" s="4">
        <f t="shared" si="445"/>
        <v>28265607.773166519</v>
      </c>
      <c r="O662" s="4">
        <f t="shared" si="446"/>
        <v>21276447.031800114</v>
      </c>
      <c r="P662" s="4">
        <f t="shared" si="447"/>
        <v>16315285.652587811</v>
      </c>
      <c r="Q662" s="4">
        <f t="shared" si="448"/>
        <v>12716980.27525861</v>
      </c>
      <c r="R662" s="4">
        <f t="shared" si="449"/>
        <v>10056840.526331482</v>
      </c>
      <c r="S662" s="4">
        <f t="shared" si="450"/>
        <v>8056522.9068817152</v>
      </c>
    </row>
    <row r="663" spans="1:20" ht="17.25" thickBot="1" x14ac:dyDescent="0.35">
      <c r="A663" s="6"/>
      <c r="B663" s="7"/>
      <c r="C663" s="7" t="s">
        <v>23</v>
      </c>
      <c r="D663" s="15">
        <f>SUM(D622:D662)</f>
        <v>18458478177.078201</v>
      </c>
      <c r="E663" s="15">
        <f t="shared" ref="E663:R663" si="451">SUM(E622:E662)</f>
        <v>108289074009.13284</v>
      </c>
      <c r="F663" s="15">
        <f t="shared" si="451"/>
        <v>334327820347.57208</v>
      </c>
      <c r="G663" s="15">
        <f t="shared" si="451"/>
        <v>791538956575.4696</v>
      </c>
      <c r="H663" s="15">
        <f t="shared" si="451"/>
        <v>1869901916938.4563</v>
      </c>
      <c r="I663" s="15">
        <f t="shared" si="451"/>
        <v>3575902720706.6577</v>
      </c>
      <c r="J663" s="15">
        <f t="shared" si="451"/>
        <v>5352690548556.8867</v>
      </c>
      <c r="K663" s="15">
        <f t="shared" si="451"/>
        <v>6683200538436.293</v>
      </c>
      <c r="L663" s="15">
        <f t="shared" si="451"/>
        <v>7381874529611.583</v>
      </c>
      <c r="M663" s="15">
        <f t="shared" si="451"/>
        <v>7514167182622.998</v>
      </c>
      <c r="N663" s="15">
        <f t="shared" si="451"/>
        <v>7242639391004.2109</v>
      </c>
      <c r="O663" s="15">
        <f t="shared" si="451"/>
        <v>6730061079774.6787</v>
      </c>
      <c r="P663" s="15">
        <f t="shared" si="451"/>
        <v>6102221241092.2187</v>
      </c>
      <c r="Q663" s="15">
        <f t="shared" si="451"/>
        <v>5443458972939.6621</v>
      </c>
      <c r="R663" s="15">
        <f t="shared" si="451"/>
        <v>4804488865055.8984</v>
      </c>
      <c r="S663" s="20">
        <f>SUM(D663:R663)</f>
        <v>63953221315848.797</v>
      </c>
      <c r="T663" s="12">
        <f>SUM(D663:S663)</f>
        <v>127906442631697.59</v>
      </c>
    </row>
    <row r="664" spans="1:20" ht="17.25" thickBot="1" x14ac:dyDescent="0.35">
      <c r="A664" s="1" t="s">
        <v>16</v>
      </c>
      <c r="B664" s="2">
        <f>A667-A666</f>
        <v>2.8749999999999998E-2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20" ht="17.25" thickBot="1" x14ac:dyDescent="0.35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20" x14ac:dyDescent="0.3">
      <c r="A666" s="14">
        <f>A622</f>
        <v>0.05</v>
      </c>
      <c r="B666" s="16">
        <f>B622</f>
        <v>0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0</v>
      </c>
    </row>
    <row r="667" spans="1:20" x14ac:dyDescent="0.3">
      <c r="A667" s="14">
        <f t="shared" ref="A667:A706" si="452">A623</f>
        <v>7.8750000000000001E-2</v>
      </c>
      <c r="B667" s="16">
        <f t="shared" ref="B667:B706" si="453">B623</f>
        <v>2667.7976622336</v>
      </c>
      <c r="C667" s="4"/>
      <c r="D667" s="4">
        <f t="shared" ref="D667:D706" si="454">$B$4*(B667^2)*($D$664^2*(2*PI())^4*A667^-5/4/PI()/$D$5^4*EXP((-1/PI())*(2*PI()/$D$5)^4*A667^-4))</f>
        <v>0</v>
      </c>
      <c r="E667" s="4">
        <f t="shared" ref="E667:E706" si="455">$B$4*(B667^2)*($D$664^2*(2*PI())^4*A667^-5/4/PI()/$E$5^4*EXP((-1/PI())*(2*PI()/$E$5)^4*A667^-4))</f>
        <v>0</v>
      </c>
      <c r="F667" s="4">
        <f t="shared" ref="F667:F706" si="456">$B$4*(B667^2)*($D$664^2*(2*PI())^4*A667^-5/4/PI()/$F$5^4*EXP((-1/PI())*(2*PI()/$F$5)^4*A667^-4))</f>
        <v>0</v>
      </c>
      <c r="G667" s="4">
        <f t="shared" ref="G667:G706" si="457">$B$4*(B667^2)*($D$664^2*(2*PI())^4*A667^-5/4/PI()/$G$5^4*EXP((-1/PI())*(2*PI()/$G$5)^4*A667^-4))</f>
        <v>0</v>
      </c>
      <c r="H667" s="4">
        <f t="shared" ref="H667:H706" si="458">$B$4*(B667^2)*($D$664^2*(2*PI())^4*A667^-5/4/PI()/$H$5^4*EXP((-1/PI())*(2*PI()/$H$5)^4*A667^-4))</f>
        <v>0</v>
      </c>
      <c r="I667" s="4">
        <f t="shared" ref="I667:I706" si="459">$B$4*(B667^2)*($D$664^2*(2*PI())^4*A667^-5/4/PI()/$I$5^4*EXP((-1/PI())*(2*PI()/$I$5)^4*A667^-4))</f>
        <v>0</v>
      </c>
      <c r="J667" s="4">
        <f t="shared" ref="J667:J706" si="460">$B$4*(B667^2)*($D$664^2*(2*PI())^4*A667^-5/4/PI()/$J$5^4*EXP((-1/PI())*(2*PI()/$J$5)^4*A667^-4))</f>
        <v>0</v>
      </c>
      <c r="K667" s="4">
        <f t="shared" ref="K667:K706" si="461">$B$4*(B667^2)*($D$664^2*(2*PI())^4*A667^-5/4/PI()/$K$5^4*EXP((-1/PI())*(2*PI()/$K$5)^4*A667^-4))</f>
        <v>0</v>
      </c>
      <c r="L667" s="4">
        <f t="shared" ref="L667:L706" si="462">$B$4*(B667^2)*($D$664^2*(2*PI())^4*A667^-5/4/PI()/$L$5^4*EXP((-1/PI())*(2*PI()/$L$5)^4*A667^-4))</f>
        <v>0</v>
      </c>
      <c r="M667" s="4">
        <f t="shared" ref="M667:M706" si="463">$B$4*(B667^2)*($D$664^2*(2*PI())^4*A667^-5/4/PI()/$M$5^4*EXP((-1/PI())*(2*PI()/$M$5)^4*A667^-4))</f>
        <v>2.8430355405345123E-219</v>
      </c>
      <c r="N667" s="4">
        <f t="shared" ref="N667:N706" si="464">$B$4*(B667^2)*($D$664^2*(2*PI())^4*A667^-5/4/PI()/$N$5^4*EXP((-1/PI())*(2*PI()/$N$5)^4*A667^-4))</f>
        <v>1.3206391348181946E-158</v>
      </c>
      <c r="O667" s="4">
        <f t="shared" ref="O667:O706" si="465">$B$4*(B667^2)*($D$664^2*(2*PI())^4*A667^-5/4/PI()/$O$5^4*EXP((-1/PI())*(2*PI()/$O$5)^4*A667^-4))</f>
        <v>8.4786768498711785E-117</v>
      </c>
      <c r="P667" s="4">
        <f t="shared" ref="P667:P706" si="466">$B$4*(B667^2)*($D$664^2*(2*PI())^4*A667^-5/4/PI()/$P$5^4*EXP((-1/PI())*(2*PI()/$P$5)^4*A667^-4))</f>
        <v>3.061840737885859E-87</v>
      </c>
      <c r="Q667" s="4">
        <f t="shared" ref="Q667:Q706" si="467">$B$4*(B667^2)*($D$664^2*(2*PI())^4*A667^-5/4/PI()/$Q$5^4*EXP((-1/PI())*(2*PI()/$Q$5)^4*A667^-4))</f>
        <v>7.1180682993098374E-66</v>
      </c>
      <c r="R667" s="4">
        <f t="shared" ref="R667:R706" si="468">$B$4*(B667^2)*($D$664^2*(2*PI())^4*A667^-5/4/PI()/$R$5^4*EXP((-1/PI())*(2*PI()/$R$5)^4*A667^-4))</f>
        <v>3.9880021780819566E-50</v>
      </c>
      <c r="S667" s="4">
        <f t="shared" ref="S667:S706" si="469">$B$4*(B667^2)*($D$664^2*(2*PI())^4*A667^-5/4/PI()/$S$5^4*EXP((-1/PI())*(2*PI()/$S$5)^4*A667^-4))</f>
        <v>2.5650806332738209E-38</v>
      </c>
    </row>
    <row r="668" spans="1:20" x14ac:dyDescent="0.3">
      <c r="A668" s="14">
        <f t="shared" si="452"/>
        <v>0.1075</v>
      </c>
      <c r="B668" s="16">
        <f t="shared" si="453"/>
        <v>12005.089480051201</v>
      </c>
      <c r="C668" s="4"/>
      <c r="D668" s="4">
        <f t="shared" si="454"/>
        <v>0</v>
      </c>
      <c r="E668" s="4">
        <f t="shared" si="455"/>
        <v>0</v>
      </c>
      <c r="F668" s="4">
        <f t="shared" si="456"/>
        <v>0</v>
      </c>
      <c r="G668" s="4">
        <f t="shared" si="457"/>
        <v>0</v>
      </c>
      <c r="H668" s="4">
        <f t="shared" si="458"/>
        <v>0</v>
      </c>
      <c r="I668" s="4">
        <f t="shared" si="459"/>
        <v>1.4312623079072588E-297</v>
      </c>
      <c r="J668" s="4">
        <f t="shared" si="460"/>
        <v>8.9216104515572084E-187</v>
      </c>
      <c r="K668" s="4">
        <f t="shared" si="461"/>
        <v>1.3232682010590435E-121</v>
      </c>
      <c r="L668" s="4">
        <f t="shared" si="462"/>
        <v>2.8165121247224432E-81</v>
      </c>
      <c r="M668" s="4">
        <f t="shared" si="463"/>
        <v>2.9197285933618062E-55</v>
      </c>
      <c r="N668" s="4">
        <f t="shared" si="464"/>
        <v>6.9386773844960001E-38</v>
      </c>
      <c r="O668" s="4">
        <f t="shared" si="465"/>
        <v>6.2057441078980162E-26</v>
      </c>
      <c r="P668" s="4">
        <f t="shared" si="466"/>
        <v>1.668920445550215E-17</v>
      </c>
      <c r="Q668" s="4">
        <f t="shared" si="467"/>
        <v>1.9873768341586084E-11</v>
      </c>
      <c r="R668" s="4">
        <f t="shared" si="468"/>
        <v>5.7648249583831056E-7</v>
      </c>
      <c r="S668" s="4">
        <f t="shared" si="469"/>
        <v>1.2378463266382103E-3</v>
      </c>
    </row>
    <row r="669" spans="1:20" x14ac:dyDescent="0.3">
      <c r="A669" s="14">
        <f t="shared" si="452"/>
        <v>0.13625000000000001</v>
      </c>
      <c r="B669" s="16">
        <f t="shared" si="453"/>
        <v>32013.571946803204</v>
      </c>
      <c r="C669" s="4"/>
      <c r="D669" s="4">
        <f t="shared" si="454"/>
        <v>0</v>
      </c>
      <c r="E669" s="4">
        <f t="shared" si="455"/>
        <v>0</v>
      </c>
      <c r="F669" s="4">
        <f t="shared" si="456"/>
        <v>0</v>
      </c>
      <c r="G669" s="4">
        <f t="shared" si="457"/>
        <v>0</v>
      </c>
      <c r="H669" s="4">
        <f t="shared" si="458"/>
        <v>1.5223977157653822E-185</v>
      </c>
      <c r="I669" s="4">
        <f t="shared" si="459"/>
        <v>6.144709137804488E-108</v>
      </c>
      <c r="J669" s="4">
        <f t="shared" si="460"/>
        <v>4.0244399732403056E-65</v>
      </c>
      <c r="K669" s="4">
        <f t="shared" si="461"/>
        <v>5.6623326754599881E-40</v>
      </c>
      <c r="L669" s="4">
        <f t="shared" si="462"/>
        <v>1.9226754990921009E-24</v>
      </c>
      <c r="M669" s="4">
        <f t="shared" si="463"/>
        <v>1.8906845878983318E-14</v>
      </c>
      <c r="N669" s="4">
        <f t="shared" si="464"/>
        <v>8.4753379555002619E-8</v>
      </c>
      <c r="O669" s="4">
        <f t="shared" si="465"/>
        <v>3.0444552618531118E-3</v>
      </c>
      <c r="P669" s="4">
        <f t="shared" si="466"/>
        <v>4.7770252514917244</v>
      </c>
      <c r="Q669" s="4">
        <f t="shared" si="467"/>
        <v>927.07141430615991</v>
      </c>
      <c r="R669" s="4">
        <f t="shared" si="468"/>
        <v>43032.073358657231</v>
      </c>
      <c r="S669" s="4">
        <f t="shared" si="469"/>
        <v>734205.71731515345</v>
      </c>
    </row>
    <row r="670" spans="1:20" x14ac:dyDescent="0.3">
      <c r="A670" s="14">
        <f t="shared" si="452"/>
        <v>0.16500000000000001</v>
      </c>
      <c r="B670" s="16">
        <f t="shared" si="453"/>
        <v>70029.688633631988</v>
      </c>
      <c r="C670" s="4"/>
      <c r="D670" s="4">
        <f t="shared" si="454"/>
        <v>0</v>
      </c>
      <c r="E670" s="4">
        <f t="shared" si="455"/>
        <v>0</v>
      </c>
      <c r="F670" s="4">
        <f t="shared" si="456"/>
        <v>0</v>
      </c>
      <c r="G670" s="4">
        <f t="shared" si="457"/>
        <v>2.7729795907403659E-150</v>
      </c>
      <c r="H670" s="4">
        <f t="shared" si="458"/>
        <v>1.4650240249316602E-79</v>
      </c>
      <c r="I670" s="4">
        <f t="shared" si="459"/>
        <v>1.3575012224660708E-43</v>
      </c>
      <c r="J670" s="4">
        <f t="shared" si="460"/>
        <v>8.6484350726569592E-24</v>
      </c>
      <c r="K670" s="4">
        <f t="shared" si="461"/>
        <v>3.4412679980883803E-12</v>
      </c>
      <c r="L670" s="4">
        <f t="shared" si="462"/>
        <v>4.7133168944003682E-5</v>
      </c>
      <c r="M670" s="4">
        <f t="shared" si="463"/>
        <v>1.7457452723460249</v>
      </c>
      <c r="N670" s="4">
        <f t="shared" si="464"/>
        <v>1832.7747108430938</v>
      </c>
      <c r="O670" s="4">
        <f t="shared" si="465"/>
        <v>206405.33042305132</v>
      </c>
      <c r="P670" s="4">
        <f t="shared" si="466"/>
        <v>5477262.4414191609</v>
      </c>
      <c r="Q670" s="4">
        <f t="shared" si="467"/>
        <v>55494200.076375633</v>
      </c>
      <c r="R670" s="4">
        <f t="shared" si="468"/>
        <v>291398118.61554676</v>
      </c>
      <c r="S670" s="4">
        <f t="shared" si="469"/>
        <v>967546406.90579855</v>
      </c>
    </row>
    <row r="671" spans="1:20" x14ac:dyDescent="0.3">
      <c r="A671" s="14">
        <f t="shared" si="452"/>
        <v>0.19375000000000001</v>
      </c>
      <c r="B671" s="16">
        <f t="shared" si="453"/>
        <v>129388.18661832964</v>
      </c>
      <c r="C671" s="4"/>
      <c r="D671" s="4">
        <f t="shared" si="454"/>
        <v>0</v>
      </c>
      <c r="E671" s="4">
        <f t="shared" si="455"/>
        <v>0</v>
      </c>
      <c r="F671" s="4">
        <f t="shared" si="456"/>
        <v>4.7248131111982398E-154</v>
      </c>
      <c r="G671" s="4">
        <f t="shared" si="457"/>
        <v>6.5690245975139124E-73</v>
      </c>
      <c r="H671" s="4">
        <f t="shared" si="458"/>
        <v>7.9153067069605005E-36</v>
      </c>
      <c r="I671" s="4">
        <f t="shared" si="459"/>
        <v>5.1672071415879939E-17</v>
      </c>
      <c r="J671" s="4">
        <f t="shared" si="460"/>
        <v>1.0921211027874749E-6</v>
      </c>
      <c r="K671" s="4">
        <f t="shared" si="461"/>
        <v>1.1405252413394376</v>
      </c>
      <c r="L671" s="4">
        <f t="shared" si="462"/>
        <v>5443.8237998803024</v>
      </c>
      <c r="M671" s="4">
        <f t="shared" si="463"/>
        <v>1175606.3773911342</v>
      </c>
      <c r="N671" s="4">
        <f t="shared" si="464"/>
        <v>39440253.126560137</v>
      </c>
      <c r="O671" s="4">
        <f t="shared" si="465"/>
        <v>413239954.04297376</v>
      </c>
      <c r="P671" s="4">
        <f t="shared" si="466"/>
        <v>2042664380.7022595</v>
      </c>
      <c r="Q671" s="4">
        <f t="shared" si="467"/>
        <v>6133148443.8512545</v>
      </c>
      <c r="R671" s="4">
        <f t="shared" si="468"/>
        <v>13123870593.39732</v>
      </c>
      <c r="S671" s="4">
        <f t="shared" si="469"/>
        <v>22204205955.259991</v>
      </c>
    </row>
    <row r="672" spans="1:20" x14ac:dyDescent="0.3">
      <c r="A672" s="14">
        <f t="shared" si="452"/>
        <v>0.2225</v>
      </c>
      <c r="B672" s="16">
        <f t="shared" si="453"/>
        <v>216758.56005648003</v>
      </c>
      <c r="C672" s="4"/>
      <c r="D672" s="4">
        <f t="shared" si="454"/>
        <v>0</v>
      </c>
      <c r="E672" s="4">
        <f t="shared" si="455"/>
        <v>7.5075061246781767E-201</v>
      </c>
      <c r="F672" s="4">
        <f t="shared" si="456"/>
        <v>6.8817952991741742E-83</v>
      </c>
      <c r="G672" s="4">
        <f t="shared" si="457"/>
        <v>2.3409210392217198E-36</v>
      </c>
      <c r="H672" s="4">
        <f t="shared" si="458"/>
        <v>3.8392851202468364E-15</v>
      </c>
      <c r="I672" s="4">
        <f t="shared" si="459"/>
        <v>2.0408675211308982E-4</v>
      </c>
      <c r="J672" s="4">
        <f t="shared" si="460"/>
        <v>145.9779129949533</v>
      </c>
      <c r="K672" s="4">
        <f t="shared" si="461"/>
        <v>355674.23151026608</v>
      </c>
      <c r="L672" s="4">
        <f t="shared" si="462"/>
        <v>39727424.51777935</v>
      </c>
      <c r="M672" s="4">
        <f t="shared" si="463"/>
        <v>758082313.38601303</v>
      </c>
      <c r="N672" s="4">
        <f t="shared" si="464"/>
        <v>5013192970.020216</v>
      </c>
      <c r="O672" s="4">
        <f t="shared" si="465"/>
        <v>17138598916.13405</v>
      </c>
      <c r="P672" s="4">
        <f t="shared" si="466"/>
        <v>38349650410.845001</v>
      </c>
      <c r="Q672" s="4">
        <f t="shared" si="467"/>
        <v>64884500108.854362</v>
      </c>
      <c r="R672" s="4">
        <f t="shared" si="468"/>
        <v>90918976731.371719</v>
      </c>
      <c r="S672" s="4">
        <f t="shared" si="469"/>
        <v>111926487734.66673</v>
      </c>
    </row>
    <row r="673" spans="1:19" x14ac:dyDescent="0.3">
      <c r="A673" s="14">
        <f t="shared" si="452"/>
        <v>0.25124999999999997</v>
      </c>
      <c r="B673" s="16">
        <f t="shared" si="453"/>
        <v>331473.85953252477</v>
      </c>
      <c r="C673" s="4"/>
      <c r="D673" s="4">
        <f t="shared" si="454"/>
        <v>0</v>
      </c>
      <c r="E673" s="4">
        <f t="shared" si="455"/>
        <v>3.23965452026428E-118</v>
      </c>
      <c r="F673" s="4">
        <f t="shared" si="456"/>
        <v>8.4431833017761434E-46</v>
      </c>
      <c r="G673" s="4">
        <f t="shared" si="457"/>
        <v>2.7110317152394213E-17</v>
      </c>
      <c r="H673" s="4">
        <f t="shared" si="458"/>
        <v>2.4277055428842105E-4</v>
      </c>
      <c r="I673" s="4">
        <f t="shared" si="459"/>
        <v>790.72881412420804</v>
      </c>
      <c r="J673" s="4">
        <f t="shared" si="460"/>
        <v>2656536.6706067636</v>
      </c>
      <c r="K673" s="4">
        <f t="shared" si="461"/>
        <v>275640779.37520093</v>
      </c>
      <c r="L673" s="4">
        <f t="shared" si="462"/>
        <v>4356204371.3305759</v>
      </c>
      <c r="M673" s="4">
        <f t="shared" si="463"/>
        <v>23494606450.089863</v>
      </c>
      <c r="N673" s="4">
        <f t="shared" si="464"/>
        <v>66691166815.488777</v>
      </c>
      <c r="O673" s="4">
        <f t="shared" si="465"/>
        <v>127238722460.80125</v>
      </c>
      <c r="P673" s="4">
        <f t="shared" si="466"/>
        <v>188428799751.49515</v>
      </c>
      <c r="Q673" s="4">
        <f t="shared" si="467"/>
        <v>236480921751.52051</v>
      </c>
      <c r="R673" s="4">
        <f t="shared" si="468"/>
        <v>265800575189.39917</v>
      </c>
      <c r="S673" s="4">
        <f t="shared" si="469"/>
        <v>277278817491.92639</v>
      </c>
    </row>
    <row r="674" spans="1:19" x14ac:dyDescent="0.3">
      <c r="A674" s="14">
        <f t="shared" si="452"/>
        <v>0.28000000000000003</v>
      </c>
      <c r="B674" s="16">
        <f t="shared" si="453"/>
        <v>472200.18621534732</v>
      </c>
      <c r="C674" s="4"/>
      <c r="D674" s="4">
        <f t="shared" si="454"/>
        <v>1.912031713673822E-219</v>
      </c>
      <c r="E674" s="4">
        <f t="shared" si="455"/>
        <v>8.9331009419807625E-72</v>
      </c>
      <c r="F674" s="4">
        <f t="shared" si="456"/>
        <v>5.9903147952001214E-25</v>
      </c>
      <c r="G674" s="4">
        <f t="shared" si="457"/>
        <v>1.4352453278144917E-6</v>
      </c>
      <c r="H674" s="4">
        <f t="shared" si="458"/>
        <v>292.84366166877766</v>
      </c>
      <c r="I674" s="4">
        <f t="shared" si="459"/>
        <v>4098229.453795888</v>
      </c>
      <c r="J674" s="4">
        <f t="shared" si="460"/>
        <v>677366177.15153754</v>
      </c>
      <c r="K674" s="4">
        <f t="shared" si="461"/>
        <v>11932170287.493013</v>
      </c>
      <c r="L674" s="4">
        <f t="shared" si="462"/>
        <v>62853680204.823509</v>
      </c>
      <c r="M674" s="4">
        <f t="shared" si="463"/>
        <v>166676101842.00174</v>
      </c>
      <c r="N674" s="4">
        <f t="shared" si="464"/>
        <v>294179056334.75305</v>
      </c>
      <c r="O674" s="4">
        <f t="shared" si="465"/>
        <v>404430351367.32928</v>
      </c>
      <c r="P674" s="4">
        <f t="shared" si="466"/>
        <v>474960837475.26483</v>
      </c>
      <c r="Q674" s="4">
        <f t="shared" si="467"/>
        <v>503986668904.32733</v>
      </c>
      <c r="R674" s="4">
        <f t="shared" si="468"/>
        <v>500473172223.73248</v>
      </c>
      <c r="S674" s="4">
        <f t="shared" si="469"/>
        <v>475702682588.77924</v>
      </c>
    </row>
    <row r="675" spans="1:19" x14ac:dyDescent="0.3">
      <c r="A675" s="14">
        <f t="shared" si="452"/>
        <v>0.30875000000000002</v>
      </c>
      <c r="B675" s="16">
        <f t="shared" si="453"/>
        <v>627599.40004045458</v>
      </c>
      <c r="C675" s="4"/>
      <c r="D675" s="4">
        <f t="shared" si="454"/>
        <v>8.0359901168807947E-144</v>
      </c>
      <c r="E675" s="4">
        <f t="shared" si="455"/>
        <v>4.4419123878005237E-44</v>
      </c>
      <c r="F675" s="4">
        <f t="shared" si="456"/>
        <v>1.6151781035519227E-12</v>
      </c>
      <c r="G675" s="4">
        <f t="shared" si="457"/>
        <v>3.5172883045325292</v>
      </c>
      <c r="H675" s="4">
        <f t="shared" si="458"/>
        <v>1220281.8877645317</v>
      </c>
      <c r="I675" s="4">
        <f t="shared" si="459"/>
        <v>661350588.69652295</v>
      </c>
      <c r="J675" s="4">
        <f t="shared" si="460"/>
        <v>18126650212.092762</v>
      </c>
      <c r="K675" s="4">
        <f t="shared" si="461"/>
        <v>110861572228.31662</v>
      </c>
      <c r="L675" s="4">
        <f t="shared" si="462"/>
        <v>303207504430.13965</v>
      </c>
      <c r="M675" s="4">
        <f t="shared" si="463"/>
        <v>526443448701.20795</v>
      </c>
      <c r="N675" s="4">
        <f t="shared" si="464"/>
        <v>699813429941.25244</v>
      </c>
      <c r="O675" s="4">
        <f t="shared" si="465"/>
        <v>791246767788.2218</v>
      </c>
      <c r="P675" s="4">
        <f t="shared" si="466"/>
        <v>809177434323.4707</v>
      </c>
      <c r="Q675" s="4">
        <f t="shared" si="467"/>
        <v>776824549400.96912</v>
      </c>
      <c r="R675" s="4">
        <f t="shared" si="468"/>
        <v>716458007605.95105</v>
      </c>
      <c r="S675" s="4">
        <f t="shared" si="469"/>
        <v>644229797464.14917</v>
      </c>
    </row>
    <row r="676" spans="1:19" x14ac:dyDescent="0.3">
      <c r="A676" s="14">
        <f t="shared" si="452"/>
        <v>0.33750000000000002</v>
      </c>
      <c r="B676" s="16">
        <f t="shared" si="453"/>
        <v>782998.61386556167</v>
      </c>
      <c r="C676" s="4"/>
      <c r="D676" s="4">
        <f t="shared" si="454"/>
        <v>1.7527547726386109E-96</v>
      </c>
      <c r="E676" s="4">
        <f t="shared" si="455"/>
        <v>9.3417669001268847E-27</v>
      </c>
      <c r="F676" s="4">
        <f t="shared" si="456"/>
        <v>9.3406957709858405E-5</v>
      </c>
      <c r="G676" s="4">
        <f t="shared" si="457"/>
        <v>33472.525089532253</v>
      </c>
      <c r="H676" s="4">
        <f t="shared" si="458"/>
        <v>214031720.297297</v>
      </c>
      <c r="I676" s="4">
        <f t="shared" si="459"/>
        <v>15140698926.678808</v>
      </c>
      <c r="J676" s="4">
        <f t="shared" si="460"/>
        <v>134684499937.52516</v>
      </c>
      <c r="K676" s="4">
        <f t="shared" si="461"/>
        <v>424665155664.16248</v>
      </c>
      <c r="L676" s="4">
        <f t="shared" si="462"/>
        <v>770429271208.73987</v>
      </c>
      <c r="M676" s="4">
        <f t="shared" si="463"/>
        <v>1026010725930.7963</v>
      </c>
      <c r="N676" s="4">
        <f t="shared" si="464"/>
        <v>1142042206870.0937</v>
      </c>
      <c r="O676" s="4">
        <f t="shared" si="465"/>
        <v>1142454741592.376</v>
      </c>
      <c r="P676" s="4">
        <f t="shared" si="466"/>
        <v>1071377110766.1566</v>
      </c>
      <c r="Q676" s="4">
        <f t="shared" si="467"/>
        <v>966027495247.34436</v>
      </c>
      <c r="R676" s="4">
        <f t="shared" si="468"/>
        <v>850662734203.89551</v>
      </c>
      <c r="S676" s="4">
        <f t="shared" si="469"/>
        <v>738773154611.97681</v>
      </c>
    </row>
    <row r="677" spans="1:19" x14ac:dyDescent="0.3">
      <c r="A677" s="14">
        <f t="shared" si="452"/>
        <v>0.36625000000000002</v>
      </c>
      <c r="B677" s="16">
        <f t="shared" si="453"/>
        <v>915054.59814612486</v>
      </c>
      <c r="C677" s="4"/>
      <c r="D677" s="4">
        <f t="shared" si="454"/>
        <v>1.1651108943632752E-65</v>
      </c>
      <c r="E677" s="4">
        <f t="shared" si="455"/>
        <v>1.6721011556912901E-15</v>
      </c>
      <c r="F677" s="4">
        <f t="shared" si="456"/>
        <v>9.7677982405812909</v>
      </c>
      <c r="G677" s="4">
        <f t="shared" si="457"/>
        <v>11945688.561661417</v>
      </c>
      <c r="H677" s="4">
        <f t="shared" si="458"/>
        <v>5651456618.890233</v>
      </c>
      <c r="I677" s="4">
        <f t="shared" si="459"/>
        <v>105992942048.23367</v>
      </c>
      <c r="J677" s="4">
        <f t="shared" si="460"/>
        <v>452704948547.12048</v>
      </c>
      <c r="K677" s="4">
        <f t="shared" si="461"/>
        <v>926715031727.27783</v>
      </c>
      <c r="L677" s="4">
        <f t="shared" si="462"/>
        <v>1286475451324.782</v>
      </c>
      <c r="M677" s="4">
        <f t="shared" si="463"/>
        <v>1441175774156.5188</v>
      </c>
      <c r="N677" s="4">
        <f t="shared" si="464"/>
        <v>1428825227613.4136</v>
      </c>
      <c r="O677" s="4">
        <f t="shared" si="465"/>
        <v>1319678584867.7266</v>
      </c>
      <c r="P677" s="4">
        <f t="shared" si="466"/>
        <v>1169602822207.5427</v>
      </c>
      <c r="Q677" s="4">
        <f t="shared" si="467"/>
        <v>1012350003393.2018</v>
      </c>
      <c r="R677" s="4">
        <f t="shared" si="468"/>
        <v>864955620311.91772</v>
      </c>
      <c r="S677" s="4">
        <f t="shared" si="469"/>
        <v>734353118921.64709</v>
      </c>
    </row>
    <row r="678" spans="1:19" x14ac:dyDescent="0.3">
      <c r="A678" s="14">
        <f t="shared" si="452"/>
        <v>0.39500000000000002</v>
      </c>
      <c r="B678" s="16">
        <f t="shared" si="453"/>
        <v>1000424.1233376</v>
      </c>
      <c r="C678" s="4"/>
      <c r="D678" s="4">
        <f t="shared" si="454"/>
        <v>6.2441290130063965E-45</v>
      </c>
      <c r="E678" s="4">
        <f t="shared" si="455"/>
        <v>5.677557715063164E-8</v>
      </c>
      <c r="F678" s="4">
        <f t="shared" si="456"/>
        <v>20738.469305067971</v>
      </c>
      <c r="G678" s="4">
        <f t="shared" si="457"/>
        <v>550144216.70733297</v>
      </c>
      <c r="H678" s="4">
        <f t="shared" si="458"/>
        <v>44953989205.897339</v>
      </c>
      <c r="I678" s="4">
        <f t="shared" si="459"/>
        <v>344388855699.99359</v>
      </c>
      <c r="J678" s="4">
        <f t="shared" si="460"/>
        <v>896800298691.92163</v>
      </c>
      <c r="K678" s="4">
        <f t="shared" si="461"/>
        <v>1371852702628.28</v>
      </c>
      <c r="L678" s="4">
        <f t="shared" si="462"/>
        <v>1589918156575.6323</v>
      </c>
      <c r="M678" s="4">
        <f t="shared" si="463"/>
        <v>1585035727683.3516</v>
      </c>
      <c r="N678" s="4">
        <f t="shared" si="464"/>
        <v>1453448257107.4275</v>
      </c>
      <c r="O678" s="4">
        <f t="shared" si="465"/>
        <v>1272061484913.4177</v>
      </c>
      <c r="P678" s="4">
        <f t="shared" si="466"/>
        <v>1085257507390.3167</v>
      </c>
      <c r="Q678" s="4">
        <f t="shared" si="467"/>
        <v>913799508295.38269</v>
      </c>
      <c r="R678" s="4">
        <f t="shared" si="468"/>
        <v>765025608911.48828</v>
      </c>
      <c r="S678" s="4">
        <f t="shared" si="469"/>
        <v>639659852404.86865</v>
      </c>
    </row>
    <row r="679" spans="1:19" x14ac:dyDescent="0.3">
      <c r="A679" s="14">
        <f t="shared" si="452"/>
        <v>0.42375000000000002</v>
      </c>
      <c r="B679" s="16">
        <f t="shared" si="453"/>
        <v>1019765.6563887937</v>
      </c>
      <c r="C679" s="4"/>
      <c r="D679" s="4">
        <f t="shared" si="454"/>
        <v>1.2852755769765748E-30</v>
      </c>
      <c r="E679" s="4">
        <f t="shared" si="455"/>
        <v>8.0540349367326115E-3</v>
      </c>
      <c r="F679" s="4">
        <f t="shared" si="456"/>
        <v>3551683.987725039</v>
      </c>
      <c r="G679" s="4">
        <f t="shared" si="457"/>
        <v>6595523094.2913408</v>
      </c>
      <c r="H679" s="4">
        <f t="shared" si="458"/>
        <v>159270093013.05402</v>
      </c>
      <c r="I679" s="4">
        <f t="shared" si="459"/>
        <v>655391374140.82727</v>
      </c>
      <c r="J679" s="4">
        <f t="shared" si="460"/>
        <v>1210537079991.7234</v>
      </c>
      <c r="K679" s="4">
        <f t="shared" si="461"/>
        <v>1512743137555.3916</v>
      </c>
      <c r="L679" s="4">
        <f t="shared" si="462"/>
        <v>1546744641905.678</v>
      </c>
      <c r="M679" s="4">
        <f t="shared" si="463"/>
        <v>1422076215820.5425</v>
      </c>
      <c r="N679" s="4">
        <f t="shared" si="464"/>
        <v>1235236785784.1636</v>
      </c>
      <c r="O679" s="4">
        <f t="shared" si="465"/>
        <v>1041427170196.0671</v>
      </c>
      <c r="P679" s="4">
        <f t="shared" si="466"/>
        <v>865303255692.09717</v>
      </c>
      <c r="Q679" s="4">
        <f t="shared" si="467"/>
        <v>714783420906.4137</v>
      </c>
      <c r="R679" s="4">
        <f t="shared" si="468"/>
        <v>590016933431.7843</v>
      </c>
      <c r="S679" s="4">
        <f t="shared" si="469"/>
        <v>488123549064.07471</v>
      </c>
    </row>
    <row r="680" spans="1:19" x14ac:dyDescent="0.3">
      <c r="A680" s="14">
        <f t="shared" si="452"/>
        <v>0.45250000000000001</v>
      </c>
      <c r="B680" s="16">
        <f t="shared" si="453"/>
        <v>964408.85489744646</v>
      </c>
      <c r="C680" s="4"/>
      <c r="D680" s="4">
        <f t="shared" si="454"/>
        <v>1.5891375077737826E-20</v>
      </c>
      <c r="E680" s="4">
        <f t="shared" si="455"/>
        <v>30.069528143483815</v>
      </c>
      <c r="F680" s="4">
        <f t="shared" si="456"/>
        <v>111113622.2758283</v>
      </c>
      <c r="G680" s="4">
        <f t="shared" si="457"/>
        <v>31094940413.479179</v>
      </c>
      <c r="H680" s="4">
        <f t="shared" si="458"/>
        <v>315365291030.55188</v>
      </c>
      <c r="I680" s="4">
        <f t="shared" si="459"/>
        <v>833856780963.65466</v>
      </c>
      <c r="J680" s="4">
        <f t="shared" si="460"/>
        <v>1206174421443.6589</v>
      </c>
      <c r="K680" s="4">
        <f t="shared" si="461"/>
        <v>1305255051935.5549</v>
      </c>
      <c r="L680" s="4">
        <f t="shared" si="462"/>
        <v>1220743194105.1687</v>
      </c>
      <c r="M680" s="4">
        <f t="shared" si="463"/>
        <v>1059513166944.3317</v>
      </c>
      <c r="N680" s="4">
        <f t="shared" si="464"/>
        <v>885494641342.52771</v>
      </c>
      <c r="O680" s="4">
        <f t="shared" si="465"/>
        <v>726966497291.75183</v>
      </c>
      <c r="P680" s="4">
        <f t="shared" si="466"/>
        <v>592761732189.3114</v>
      </c>
      <c r="Q680" s="4">
        <f t="shared" si="467"/>
        <v>483026469830.46643</v>
      </c>
      <c r="R680" s="4">
        <f t="shared" si="468"/>
        <v>394725178884.89972</v>
      </c>
      <c r="S680" s="4">
        <f t="shared" si="469"/>
        <v>324101375026.83539</v>
      </c>
    </row>
    <row r="681" spans="1:19" x14ac:dyDescent="0.3">
      <c r="A681" s="14">
        <f t="shared" si="452"/>
        <v>0.48125000000000001</v>
      </c>
      <c r="B681" s="16">
        <f t="shared" si="453"/>
        <v>841690.16243470076</v>
      </c>
      <c r="C681" s="4"/>
      <c r="D681" s="4">
        <f t="shared" si="454"/>
        <v>2.679458620134141E-13</v>
      </c>
      <c r="E681" s="4">
        <f t="shared" si="455"/>
        <v>9184.1855692612116</v>
      </c>
      <c r="F681" s="4">
        <f t="shared" si="456"/>
        <v>1047753282.3165267</v>
      </c>
      <c r="G681" s="4">
        <f t="shared" si="457"/>
        <v>74033263852.06842</v>
      </c>
      <c r="H681" s="4">
        <f t="shared" si="458"/>
        <v>399518153095.96338</v>
      </c>
      <c r="I681" s="4">
        <f t="shared" si="459"/>
        <v>765789941342.88953</v>
      </c>
      <c r="J681" s="4">
        <f t="shared" si="460"/>
        <v>927299618657.05908</v>
      </c>
      <c r="K681" s="4">
        <f t="shared" si="461"/>
        <v>903750122563.19458</v>
      </c>
      <c r="L681" s="4">
        <f t="shared" si="462"/>
        <v>792160785645.30603</v>
      </c>
      <c r="M681" s="4">
        <f t="shared" si="463"/>
        <v>659321100812.6991</v>
      </c>
      <c r="N681" s="4">
        <f t="shared" si="464"/>
        <v>535791803160.61322</v>
      </c>
      <c r="O681" s="4">
        <f t="shared" si="465"/>
        <v>431443722160.8559</v>
      </c>
      <c r="P681" s="4">
        <f t="shared" si="466"/>
        <v>347012630587.68811</v>
      </c>
      <c r="Q681" s="4">
        <f t="shared" si="467"/>
        <v>279984422759.32623</v>
      </c>
      <c r="R681" s="4">
        <f t="shared" si="468"/>
        <v>227134100844.86273</v>
      </c>
      <c r="S681" s="4">
        <f t="shared" si="469"/>
        <v>185474165109.23886</v>
      </c>
    </row>
    <row r="682" spans="1:19" x14ac:dyDescent="0.3">
      <c r="A682" s="14">
        <f t="shared" si="452"/>
        <v>0.51</v>
      </c>
      <c r="B682" s="16">
        <f t="shared" si="453"/>
        <v>670951.11205175053</v>
      </c>
      <c r="C682" s="4"/>
      <c r="D682" s="4">
        <f t="shared" si="454"/>
        <v>4.4601579291880605E-8</v>
      </c>
      <c r="E682" s="4">
        <f t="shared" si="455"/>
        <v>466692.59412014874</v>
      </c>
      <c r="F682" s="4">
        <f t="shared" si="456"/>
        <v>4041520126.2677116</v>
      </c>
      <c r="G682" s="4">
        <f t="shared" si="457"/>
        <v>102940408385.81776</v>
      </c>
      <c r="H682" s="4">
        <f t="shared" si="458"/>
        <v>347987272251.84692</v>
      </c>
      <c r="I682" s="4">
        <f t="shared" si="459"/>
        <v>525497882889.67926</v>
      </c>
      <c r="J682" s="4">
        <f t="shared" si="460"/>
        <v>557757579067.76599</v>
      </c>
      <c r="K682" s="4">
        <f t="shared" si="461"/>
        <v>503008879548.33447</v>
      </c>
      <c r="L682" s="4">
        <f t="shared" si="462"/>
        <v>420205902720.41669</v>
      </c>
      <c r="M682" s="4">
        <f t="shared" si="463"/>
        <v>339043137786.763</v>
      </c>
      <c r="N682" s="4">
        <f t="shared" si="464"/>
        <v>269851242913.09082</v>
      </c>
      <c r="O682" s="4">
        <f t="shared" si="465"/>
        <v>214202807409.48477</v>
      </c>
      <c r="P682" s="4">
        <f t="shared" si="466"/>
        <v>170545167613.59253</v>
      </c>
      <c r="Q682" s="4">
        <f t="shared" si="467"/>
        <v>136596230317.72777</v>
      </c>
      <c r="R682" s="4">
        <f t="shared" si="468"/>
        <v>110213091019.77</v>
      </c>
      <c r="S682" s="4">
        <f t="shared" si="469"/>
        <v>89632652619.267883</v>
      </c>
    </row>
    <row r="683" spans="1:19" x14ac:dyDescent="0.3">
      <c r="A683" s="14">
        <f t="shared" si="452"/>
        <v>0.53874999999999995</v>
      </c>
      <c r="B683" s="16">
        <f t="shared" si="453"/>
        <v>486206.12394207361</v>
      </c>
      <c r="C683" s="4"/>
      <c r="D683" s="4">
        <f t="shared" si="454"/>
        <v>2.6963148762345002E-4</v>
      </c>
      <c r="E683" s="4">
        <f t="shared" si="455"/>
        <v>6309095.4181148056</v>
      </c>
      <c r="F683" s="4">
        <f t="shared" si="456"/>
        <v>7820659516.8783722</v>
      </c>
      <c r="G683" s="4">
        <f t="shared" si="457"/>
        <v>92294273175.552383</v>
      </c>
      <c r="H683" s="4">
        <f t="shared" si="458"/>
        <v>219277542864.98987</v>
      </c>
      <c r="I683" s="4">
        <f t="shared" si="459"/>
        <v>276640128309.90698</v>
      </c>
      <c r="J683" s="4">
        <f t="shared" si="460"/>
        <v>265848866860.7381</v>
      </c>
      <c r="K683" s="4">
        <f t="shared" si="461"/>
        <v>226129486656.01025</v>
      </c>
      <c r="L683" s="4">
        <f t="shared" si="462"/>
        <v>182180416969.06628</v>
      </c>
      <c r="M683" s="4">
        <f t="shared" si="463"/>
        <v>143589491125.59274</v>
      </c>
      <c r="N683" s="4">
        <f t="shared" si="464"/>
        <v>112508138963.1942</v>
      </c>
      <c r="O683" s="4">
        <f t="shared" si="465"/>
        <v>88346502668.562119</v>
      </c>
      <c r="P683" s="4">
        <f t="shared" si="466"/>
        <v>69804098066.241608</v>
      </c>
      <c r="Q683" s="4">
        <f t="shared" si="467"/>
        <v>55600096649.939423</v>
      </c>
      <c r="R683" s="4">
        <f t="shared" si="468"/>
        <v>44678145431.250702</v>
      </c>
      <c r="S683" s="4">
        <f t="shared" si="469"/>
        <v>36223895377.266167</v>
      </c>
    </row>
    <row r="684" spans="1:19" x14ac:dyDescent="0.3">
      <c r="A684" s="14">
        <f t="shared" si="452"/>
        <v>0.5675</v>
      </c>
      <c r="B684" s="16">
        <f t="shared" si="453"/>
        <v>334141.65719475842</v>
      </c>
      <c r="C684" s="4"/>
      <c r="D684" s="4">
        <f t="shared" si="454"/>
        <v>0.15557915808715059</v>
      </c>
      <c r="E684" s="4">
        <f t="shared" si="455"/>
        <v>34062922.17687121</v>
      </c>
      <c r="F684" s="4">
        <f t="shared" si="456"/>
        <v>9534978218.6319637</v>
      </c>
      <c r="G684" s="4">
        <f t="shared" si="457"/>
        <v>62445348582.712387</v>
      </c>
      <c r="H684" s="4">
        <f t="shared" si="458"/>
        <v>113261313788.00011</v>
      </c>
      <c r="I684" s="4">
        <f t="shared" si="459"/>
        <v>124517295211.33922</v>
      </c>
      <c r="J684" s="4">
        <f t="shared" si="460"/>
        <v>110895916752.9498</v>
      </c>
      <c r="K684" s="4">
        <f t="shared" si="461"/>
        <v>90196366060.184784</v>
      </c>
      <c r="L684" s="4">
        <f t="shared" si="462"/>
        <v>70677878619.425827</v>
      </c>
      <c r="M684" s="4">
        <f t="shared" si="463"/>
        <v>54716489793.461433</v>
      </c>
      <c r="N684" s="4">
        <f t="shared" si="464"/>
        <v>42361180683.592957</v>
      </c>
      <c r="O684" s="4">
        <f t="shared" si="465"/>
        <v>32989775100.860012</v>
      </c>
      <c r="P684" s="4">
        <f t="shared" si="466"/>
        <v>25913584118.028057</v>
      </c>
      <c r="Q684" s="4">
        <f t="shared" si="467"/>
        <v>20553292787.810219</v>
      </c>
      <c r="R684" s="4">
        <f t="shared" si="468"/>
        <v>16464266393.323133</v>
      </c>
      <c r="S684" s="4">
        <f t="shared" si="469"/>
        <v>13317477926.52623</v>
      </c>
    </row>
    <row r="685" spans="1:19" x14ac:dyDescent="0.3">
      <c r="A685" s="14">
        <f t="shared" si="452"/>
        <v>0.59624999999999995</v>
      </c>
      <c r="B685" s="16">
        <f t="shared" si="453"/>
        <v>267446.71563891834</v>
      </c>
      <c r="C685" s="4"/>
      <c r="D685" s="4">
        <f t="shared" si="454"/>
        <v>23.666669157221644</v>
      </c>
      <c r="E685" s="4">
        <f t="shared" si="455"/>
        <v>138100461.03787819</v>
      </c>
      <c r="F685" s="4">
        <f t="shared" si="456"/>
        <v>12184072913.120281</v>
      </c>
      <c r="G685" s="4">
        <f t="shared" si="457"/>
        <v>50527311165.677124</v>
      </c>
      <c r="H685" s="4">
        <f t="shared" si="458"/>
        <v>74325603769.074478</v>
      </c>
      <c r="I685" s="4">
        <f t="shared" si="459"/>
        <v>73435572701.299362</v>
      </c>
      <c r="J685" s="4">
        <f t="shared" si="460"/>
        <v>61653855848.731743</v>
      </c>
      <c r="K685" s="4">
        <f t="shared" si="461"/>
        <v>48433137669.124107</v>
      </c>
      <c r="L685" s="4">
        <f t="shared" si="462"/>
        <v>37143857517.959572</v>
      </c>
      <c r="M685" s="4">
        <f t="shared" si="463"/>
        <v>28358293502.670376</v>
      </c>
      <c r="N685" s="4">
        <f t="shared" si="464"/>
        <v>21751347053.501362</v>
      </c>
      <c r="O685" s="4">
        <f t="shared" si="465"/>
        <v>16830950528.4396</v>
      </c>
      <c r="P685" s="4">
        <f t="shared" si="466"/>
        <v>13160828586.586424</v>
      </c>
      <c r="Q685" s="4">
        <f t="shared" si="467"/>
        <v>10404204690.523615</v>
      </c>
      <c r="R685" s="4">
        <f t="shared" si="468"/>
        <v>8314108026.9528379</v>
      </c>
      <c r="S685" s="4">
        <f t="shared" si="469"/>
        <v>6712796607.7362814</v>
      </c>
    </row>
    <row r="686" spans="1:19" x14ac:dyDescent="0.3">
      <c r="A686" s="14">
        <f t="shared" si="452"/>
        <v>0.625</v>
      </c>
      <c r="B686" s="16">
        <f t="shared" si="453"/>
        <v>281452.65336564486</v>
      </c>
      <c r="C686" s="4"/>
      <c r="D686" s="4">
        <f t="shared" si="454"/>
        <v>1847.3749245469937</v>
      </c>
      <c r="E686" s="4">
        <f t="shared" si="455"/>
        <v>625173621.41346717</v>
      </c>
      <c r="F686" s="4">
        <f t="shared" si="456"/>
        <v>22269462798.164497</v>
      </c>
      <c r="G686" s="4">
        <f t="shared" si="457"/>
        <v>64500172097.216782</v>
      </c>
      <c r="H686" s="4">
        <f t="shared" si="458"/>
        <v>80485113020.421997</v>
      </c>
      <c r="I686" s="4">
        <f t="shared" si="459"/>
        <v>73122569861.874283</v>
      </c>
      <c r="J686" s="4">
        <f t="shared" si="460"/>
        <v>58609878939.931267</v>
      </c>
      <c r="K686" s="4">
        <f t="shared" si="461"/>
        <v>44802155115.378906</v>
      </c>
      <c r="L686" s="4">
        <f t="shared" si="462"/>
        <v>33783037999.259518</v>
      </c>
      <c r="M686" s="4">
        <f t="shared" si="463"/>
        <v>25512088003.132397</v>
      </c>
      <c r="N686" s="4">
        <f t="shared" si="464"/>
        <v>19425653528.235626</v>
      </c>
      <c r="O686" s="4">
        <f t="shared" si="465"/>
        <v>14955725094.289656</v>
      </c>
      <c r="P686" s="4">
        <f t="shared" si="466"/>
        <v>11652840984.236807</v>
      </c>
      <c r="Q686" s="4">
        <f t="shared" si="467"/>
        <v>9188308120.9135838</v>
      </c>
      <c r="R686" s="4">
        <f t="shared" si="468"/>
        <v>7328485570.6630459</v>
      </c>
      <c r="S686" s="4">
        <f t="shared" si="469"/>
        <v>5908539076.0685539</v>
      </c>
    </row>
    <row r="687" spans="1:19" x14ac:dyDescent="0.3">
      <c r="A687" s="14">
        <f t="shared" si="452"/>
        <v>0.65375000000000005</v>
      </c>
      <c r="B687" s="16">
        <f t="shared" si="453"/>
        <v>306796.73115686403</v>
      </c>
      <c r="C687" s="4"/>
      <c r="D687" s="4">
        <f t="shared" si="454"/>
        <v>62080.834160440245</v>
      </c>
      <c r="E687" s="4">
        <f t="shared" si="455"/>
        <v>2188528911.3569317</v>
      </c>
      <c r="F687" s="4">
        <f t="shared" si="456"/>
        <v>37930875361.938675</v>
      </c>
      <c r="G687" s="4">
        <f t="shared" si="457"/>
        <v>82608599860.17215</v>
      </c>
      <c r="H687" s="4">
        <f t="shared" si="458"/>
        <v>90452513354.24176</v>
      </c>
      <c r="I687" s="4">
        <f t="shared" si="459"/>
        <v>76880851380.185501</v>
      </c>
      <c r="J687" s="4">
        <f t="shared" si="460"/>
        <v>59394286391.628983</v>
      </c>
      <c r="K687" s="4">
        <f t="shared" si="461"/>
        <v>44428003935.247292</v>
      </c>
      <c r="L687" s="4">
        <f t="shared" si="462"/>
        <v>33053901028.547306</v>
      </c>
      <c r="M687" s="4">
        <f t="shared" si="463"/>
        <v>24745738000.320847</v>
      </c>
      <c r="N687" s="4">
        <f t="shared" si="464"/>
        <v>18732984812.657543</v>
      </c>
      <c r="O687" s="4">
        <f t="shared" si="465"/>
        <v>14364772935.303219</v>
      </c>
      <c r="P687" s="4">
        <f t="shared" si="466"/>
        <v>11160707902.180401</v>
      </c>
      <c r="Q687" s="4">
        <f t="shared" si="467"/>
        <v>8782220129.374321</v>
      </c>
      <c r="R687" s="4">
        <f t="shared" si="468"/>
        <v>6993993882.8918285</v>
      </c>
      <c r="S687" s="4">
        <f t="shared" si="469"/>
        <v>5632446859.2763128</v>
      </c>
    </row>
    <row r="688" spans="1:19" x14ac:dyDescent="0.3">
      <c r="A688" s="14">
        <f t="shared" si="452"/>
        <v>0.6825</v>
      </c>
      <c r="B688" s="16">
        <f t="shared" si="453"/>
        <v>304128.93349463044</v>
      </c>
      <c r="C688" s="4"/>
      <c r="D688" s="4">
        <f t="shared" si="454"/>
        <v>860971.66973476426</v>
      </c>
      <c r="E688" s="4">
        <f t="shared" si="455"/>
        <v>4943267943.1728373</v>
      </c>
      <c r="F688" s="4">
        <f t="shared" si="456"/>
        <v>48062395042.254967</v>
      </c>
      <c r="G688" s="4">
        <f t="shared" si="457"/>
        <v>83269166488.380371</v>
      </c>
      <c r="H688" s="4">
        <f t="shared" si="458"/>
        <v>82098509007.501663</v>
      </c>
      <c r="I688" s="4">
        <f t="shared" si="459"/>
        <v>66147335379.980728</v>
      </c>
      <c r="J688" s="4">
        <f t="shared" si="460"/>
        <v>49614195766.930153</v>
      </c>
      <c r="K688" s="4">
        <f t="shared" si="461"/>
        <v>36472255631.285011</v>
      </c>
      <c r="L688" s="4">
        <f t="shared" si="462"/>
        <v>26844008924.662086</v>
      </c>
      <c r="M688" s="4">
        <f t="shared" si="463"/>
        <v>19957230818.610687</v>
      </c>
      <c r="N688" s="4">
        <f t="shared" si="464"/>
        <v>15037731126.824066</v>
      </c>
      <c r="O688" s="4">
        <f t="shared" si="465"/>
        <v>11494176534.71026</v>
      </c>
      <c r="P688" s="4">
        <f t="shared" si="466"/>
        <v>8910104015.924881</v>
      </c>
      <c r="Q688" s="4">
        <f t="shared" si="467"/>
        <v>6999713727.5356407</v>
      </c>
      <c r="R688" s="4">
        <f t="shared" si="468"/>
        <v>5567669100.1299286</v>
      </c>
      <c r="S688" s="4">
        <f t="shared" si="469"/>
        <v>4479699306.2020435</v>
      </c>
    </row>
    <row r="689" spans="1:19" x14ac:dyDescent="0.3">
      <c r="A689" s="14">
        <f t="shared" si="452"/>
        <v>0.71125000000000005</v>
      </c>
      <c r="B689" s="16">
        <f t="shared" si="453"/>
        <v>276784.00745673606</v>
      </c>
      <c r="C689" s="4"/>
      <c r="D689" s="4">
        <f t="shared" si="454"/>
        <v>5892843.1692647785</v>
      </c>
      <c r="E689" s="4">
        <f t="shared" si="455"/>
        <v>7780535178.4281225</v>
      </c>
      <c r="F689" s="4">
        <f t="shared" si="456"/>
        <v>47366921899.658424</v>
      </c>
      <c r="G689" s="4">
        <f t="shared" si="457"/>
        <v>68184744380.75489</v>
      </c>
      <c r="H689" s="4">
        <f t="shared" si="458"/>
        <v>61752108313.227089</v>
      </c>
      <c r="I689" s="4">
        <f t="shared" si="459"/>
        <v>47645573172.803543</v>
      </c>
      <c r="J689" s="4">
        <f t="shared" si="460"/>
        <v>34891751357.532204</v>
      </c>
      <c r="K689" s="4">
        <f t="shared" si="461"/>
        <v>25290664642.089104</v>
      </c>
      <c r="L689" s="4">
        <f t="shared" si="462"/>
        <v>18452435746.365257</v>
      </c>
      <c r="M689" s="4">
        <f t="shared" si="463"/>
        <v>13641333530.686666</v>
      </c>
      <c r="N689" s="4">
        <f t="shared" si="464"/>
        <v>10239981821.755161</v>
      </c>
      <c r="O689" s="4">
        <f t="shared" si="465"/>
        <v>7806635767.3019562</v>
      </c>
      <c r="P689" s="4">
        <f t="shared" si="466"/>
        <v>6040440224.2894306</v>
      </c>
      <c r="Q689" s="4">
        <f t="shared" si="467"/>
        <v>4739002707.4308062</v>
      </c>
      <c r="R689" s="4">
        <f t="shared" si="468"/>
        <v>3765759965.5507593</v>
      </c>
      <c r="S689" s="4">
        <f t="shared" si="469"/>
        <v>3027659488.5927448</v>
      </c>
    </row>
    <row r="690" spans="1:19" x14ac:dyDescent="0.3">
      <c r="A690" s="14">
        <f t="shared" si="452"/>
        <v>0.74</v>
      </c>
      <c r="B690" s="16">
        <f t="shared" si="453"/>
        <v>248772.13200328322</v>
      </c>
      <c r="C690" s="4"/>
      <c r="D690" s="4">
        <f t="shared" si="454"/>
        <v>25940339.965595651</v>
      </c>
      <c r="E690" s="4">
        <f t="shared" si="455"/>
        <v>10309383153.197006</v>
      </c>
      <c r="F690" s="4">
        <f t="shared" si="456"/>
        <v>42816603667.653435</v>
      </c>
      <c r="G690" s="4">
        <f t="shared" si="457"/>
        <v>52977947573.004158</v>
      </c>
      <c r="H690" s="4">
        <f t="shared" si="458"/>
        <v>44764015870.997177</v>
      </c>
      <c r="I690" s="4">
        <f t="shared" si="459"/>
        <v>33337873686.900925</v>
      </c>
      <c r="J690" s="4">
        <f t="shared" si="460"/>
        <v>23941330789.026123</v>
      </c>
      <c r="K690" s="4">
        <f t="shared" si="461"/>
        <v>17154865121.619448</v>
      </c>
      <c r="L690" s="4">
        <f t="shared" si="462"/>
        <v>12427502398.05232</v>
      </c>
      <c r="M690" s="4">
        <f t="shared" si="463"/>
        <v>9145045754.5827847</v>
      </c>
      <c r="N690" s="4">
        <f t="shared" si="464"/>
        <v>6843667060.316267</v>
      </c>
      <c r="O690" s="4">
        <f t="shared" si="465"/>
        <v>5206308506.6228428</v>
      </c>
      <c r="P690" s="4">
        <f t="shared" si="466"/>
        <v>4022359662.2516651</v>
      </c>
      <c r="Q690" s="4">
        <f t="shared" si="467"/>
        <v>3152290244.7681584</v>
      </c>
      <c r="R690" s="4">
        <f t="shared" si="468"/>
        <v>2502895428.3123379</v>
      </c>
      <c r="S690" s="4">
        <f t="shared" si="469"/>
        <v>2011105484.381567</v>
      </c>
    </row>
    <row r="691" spans="1:19" x14ac:dyDescent="0.3">
      <c r="A691" s="14">
        <f t="shared" si="452"/>
        <v>0.76875000000000004</v>
      </c>
      <c r="B691" s="16">
        <f t="shared" si="453"/>
        <v>230097.54836764804</v>
      </c>
      <c r="C691" s="4"/>
      <c r="D691" s="4">
        <f t="shared" si="454"/>
        <v>87195936.561136141</v>
      </c>
      <c r="E691" s="4">
        <f t="shared" si="455"/>
        <v>12896120410.607672</v>
      </c>
      <c r="F691" s="4">
        <f t="shared" si="456"/>
        <v>39092997032.279991</v>
      </c>
      <c r="G691" s="4">
        <f t="shared" si="457"/>
        <v>42703819375.145569</v>
      </c>
      <c r="H691" s="4">
        <f t="shared" si="458"/>
        <v>34079553208.562508</v>
      </c>
      <c r="I691" s="4">
        <f t="shared" si="459"/>
        <v>24652172775.881298</v>
      </c>
      <c r="J691" s="4">
        <f t="shared" si="460"/>
        <v>17421112109.167763</v>
      </c>
      <c r="K691" s="4">
        <f t="shared" si="461"/>
        <v>12365157205.894472</v>
      </c>
      <c r="L691" s="4">
        <f t="shared" si="462"/>
        <v>8905257586.5860615</v>
      </c>
      <c r="M691" s="4">
        <f t="shared" si="463"/>
        <v>6528313436.2455463</v>
      </c>
      <c r="N691" s="4">
        <f t="shared" si="464"/>
        <v>4873054622.2348995</v>
      </c>
      <c r="O691" s="4">
        <f t="shared" si="465"/>
        <v>3700682391.4126449</v>
      </c>
      <c r="P691" s="4">
        <f t="shared" si="466"/>
        <v>2855582048.6722078</v>
      </c>
      <c r="Q691" s="4">
        <f t="shared" si="467"/>
        <v>2235890138.0025282</v>
      </c>
      <c r="R691" s="4">
        <f t="shared" si="468"/>
        <v>1774105709.9494288</v>
      </c>
      <c r="S691" s="4">
        <f t="shared" si="469"/>
        <v>1424805971.862767</v>
      </c>
    </row>
    <row r="692" spans="1:19" x14ac:dyDescent="0.3">
      <c r="A692" s="14">
        <f t="shared" si="452"/>
        <v>0.79749999999999999</v>
      </c>
      <c r="B692" s="16">
        <f t="shared" si="453"/>
        <v>196083.12817416963</v>
      </c>
      <c r="C692" s="4"/>
      <c r="D692" s="4">
        <f t="shared" si="454"/>
        <v>192013955.80597752</v>
      </c>
      <c r="E692" s="4">
        <f t="shared" si="455"/>
        <v>12510415216.408512</v>
      </c>
      <c r="F692" s="4">
        <f t="shared" si="456"/>
        <v>29208560986.935627</v>
      </c>
      <c r="G692" s="4">
        <f t="shared" si="457"/>
        <v>28773912623.760147</v>
      </c>
      <c r="H692" s="4">
        <f t="shared" si="458"/>
        <v>21900461834.700756</v>
      </c>
      <c r="I692" s="4">
        <f t="shared" si="459"/>
        <v>15464136440.024107</v>
      </c>
      <c r="J692" s="4">
        <f t="shared" si="460"/>
        <v>10783248309.422842</v>
      </c>
      <c r="K692" s="4">
        <f t="shared" si="461"/>
        <v>7593823421.9500275</v>
      </c>
      <c r="L692" s="4">
        <f t="shared" si="462"/>
        <v>5442429448.8764791</v>
      </c>
      <c r="M692" s="4">
        <f t="shared" si="463"/>
        <v>3977232644.8489075</v>
      </c>
      <c r="N692" s="4">
        <f t="shared" si="464"/>
        <v>2962557407.6629009</v>
      </c>
      <c r="O692" s="4">
        <f t="shared" si="465"/>
        <v>2246552721.9630709</v>
      </c>
      <c r="P692" s="4">
        <f t="shared" si="466"/>
        <v>1731741743.1345313</v>
      </c>
      <c r="Q692" s="4">
        <f t="shared" si="467"/>
        <v>1354927126.7598062</v>
      </c>
      <c r="R692" s="4">
        <f t="shared" si="468"/>
        <v>1074500352.3613656</v>
      </c>
      <c r="S692" s="4">
        <f t="shared" si="469"/>
        <v>862588639.62485993</v>
      </c>
    </row>
    <row r="693" spans="1:19" x14ac:dyDescent="0.3">
      <c r="A693" s="14">
        <f t="shared" si="452"/>
        <v>0.82625000000000004</v>
      </c>
      <c r="B693" s="16">
        <f t="shared" si="453"/>
        <v>139392.42785170561</v>
      </c>
      <c r="C693" s="4"/>
      <c r="D693" s="4">
        <f t="shared" si="454"/>
        <v>239252175.18279693</v>
      </c>
      <c r="E693" s="4">
        <f t="shared" si="455"/>
        <v>7862015296.4037476</v>
      </c>
      <c r="F693" s="4">
        <f t="shared" si="456"/>
        <v>14760061574.554892</v>
      </c>
      <c r="G693" s="4">
        <f t="shared" si="457"/>
        <v>13338450037.543146</v>
      </c>
      <c r="H693" s="4">
        <f t="shared" si="458"/>
        <v>9758487574.6983852</v>
      </c>
      <c r="I693" s="4">
        <f t="shared" si="459"/>
        <v>6753007510.877121</v>
      </c>
      <c r="J693" s="4">
        <f t="shared" si="460"/>
        <v>4656731501.628993</v>
      </c>
      <c r="K693" s="4">
        <f t="shared" si="461"/>
        <v>3257935750.7188396</v>
      </c>
      <c r="L693" s="4">
        <f t="shared" si="462"/>
        <v>2325462331.9457784</v>
      </c>
      <c r="M693" s="4">
        <f t="shared" si="463"/>
        <v>1694949210.9952395</v>
      </c>
      <c r="N693" s="4">
        <f t="shared" si="464"/>
        <v>1260314426.8451211</v>
      </c>
      <c r="O693" s="4">
        <f t="shared" si="465"/>
        <v>954557627.40686357</v>
      </c>
      <c r="P693" s="4">
        <f t="shared" si="466"/>
        <v>735183938.26691544</v>
      </c>
      <c r="Q693" s="4">
        <f t="shared" si="467"/>
        <v>574856081.98415363</v>
      </c>
      <c r="R693" s="4">
        <f t="shared" si="468"/>
        <v>455670272.31748873</v>
      </c>
      <c r="S693" s="4">
        <f t="shared" si="469"/>
        <v>365677603.21120965</v>
      </c>
    </row>
    <row r="694" spans="1:19" x14ac:dyDescent="0.3">
      <c r="A694" s="14">
        <f t="shared" si="452"/>
        <v>0.85499999999999998</v>
      </c>
      <c r="B694" s="16">
        <f t="shared" si="453"/>
        <v>110713.60298269441</v>
      </c>
      <c r="C694" s="4"/>
      <c r="D694" s="4">
        <f t="shared" si="454"/>
        <v>315080716.21816313</v>
      </c>
      <c r="E694" s="4">
        <f t="shared" si="455"/>
        <v>5825561491.1483316</v>
      </c>
      <c r="F694" s="4">
        <f t="shared" si="456"/>
        <v>9106203966.4679737</v>
      </c>
      <c r="G694" s="4">
        <f t="shared" si="457"/>
        <v>7653684187.5575876</v>
      </c>
      <c r="H694" s="4">
        <f t="shared" si="458"/>
        <v>5416455775.265624</v>
      </c>
      <c r="I694" s="4">
        <f t="shared" si="459"/>
        <v>3685289571.7897367</v>
      </c>
      <c r="J694" s="4">
        <f t="shared" si="460"/>
        <v>2517613087.2643304</v>
      </c>
      <c r="K694" s="4">
        <f t="shared" si="461"/>
        <v>1751685208.9740007</v>
      </c>
      <c r="L694" s="4">
        <f t="shared" si="462"/>
        <v>1246061411.3645308</v>
      </c>
      <c r="M694" s="4">
        <f t="shared" si="463"/>
        <v>906208866.97761667</v>
      </c>
      <c r="N694" s="4">
        <f t="shared" si="464"/>
        <v>672835617.45296538</v>
      </c>
      <c r="O694" s="4">
        <f t="shared" si="465"/>
        <v>509084373.20648724</v>
      </c>
      <c r="P694" s="4">
        <f t="shared" si="466"/>
        <v>391805490.38639784</v>
      </c>
      <c r="Q694" s="4">
        <f t="shared" si="467"/>
        <v>306201306.51963907</v>
      </c>
      <c r="R694" s="4">
        <f t="shared" si="468"/>
        <v>242622656.70148423</v>
      </c>
      <c r="S694" s="4">
        <f t="shared" si="469"/>
        <v>194649549.19397756</v>
      </c>
    </row>
    <row r="695" spans="1:19" x14ac:dyDescent="0.3">
      <c r="A695" s="14">
        <f t="shared" si="452"/>
        <v>0.88375000000000004</v>
      </c>
      <c r="B695" s="16">
        <f t="shared" si="453"/>
        <v>130722.08544944641</v>
      </c>
      <c r="C695" s="4"/>
      <c r="D695" s="4">
        <f t="shared" si="454"/>
        <v>801344860.85941768</v>
      </c>
      <c r="E695" s="4">
        <f t="shared" si="455"/>
        <v>9112734678.7298851</v>
      </c>
      <c r="F695" s="4">
        <f t="shared" si="456"/>
        <v>12201481038.823565</v>
      </c>
      <c r="G695" s="4">
        <f t="shared" si="457"/>
        <v>9645770900.6795826</v>
      </c>
      <c r="H695" s="4">
        <f t="shared" si="458"/>
        <v>6637185777.8040438</v>
      </c>
      <c r="I695" s="4">
        <f t="shared" si="459"/>
        <v>4451655125.2108603</v>
      </c>
      <c r="J695" s="4">
        <f t="shared" si="460"/>
        <v>3017185361.7539978</v>
      </c>
      <c r="K695" s="4">
        <f t="shared" si="461"/>
        <v>2089515372.8572078</v>
      </c>
      <c r="L695" s="4">
        <f t="shared" si="462"/>
        <v>1482092292.7618892</v>
      </c>
      <c r="M695" s="4">
        <f t="shared" si="463"/>
        <v>1075855675.8665371</v>
      </c>
      <c r="N695" s="4">
        <f t="shared" si="464"/>
        <v>797797135.3472501</v>
      </c>
      <c r="O695" s="4">
        <f t="shared" si="465"/>
        <v>603113884.63896954</v>
      </c>
      <c r="P695" s="4">
        <f t="shared" si="466"/>
        <v>463890475.09780085</v>
      </c>
      <c r="Q695" s="4">
        <f t="shared" si="467"/>
        <v>362376868.36896962</v>
      </c>
      <c r="R695" s="4">
        <f t="shared" si="468"/>
        <v>287040666.19536525</v>
      </c>
      <c r="S695" s="4">
        <f t="shared" si="469"/>
        <v>230228621.00178212</v>
      </c>
    </row>
    <row r="696" spans="1:19" x14ac:dyDescent="0.3">
      <c r="A696" s="14">
        <f t="shared" si="452"/>
        <v>0.91249999999999998</v>
      </c>
      <c r="B696" s="16">
        <f t="shared" si="453"/>
        <v>125386.49012497922</v>
      </c>
      <c r="C696" s="4"/>
      <c r="D696" s="4">
        <f t="shared" si="454"/>
        <v>1205086370.4566853</v>
      </c>
      <c r="E696" s="4">
        <f t="shared" si="455"/>
        <v>9067069174.860014</v>
      </c>
      <c r="F696" s="4">
        <f t="shared" si="456"/>
        <v>10643736393.819023</v>
      </c>
      <c r="G696" s="4">
        <f t="shared" si="457"/>
        <v>7987419437.0208988</v>
      </c>
      <c r="H696" s="4">
        <f t="shared" si="458"/>
        <v>5366461643.8281736</v>
      </c>
      <c r="I696" s="4">
        <f t="shared" si="459"/>
        <v>3555828384.3393044</v>
      </c>
      <c r="J696" s="4">
        <f t="shared" si="460"/>
        <v>2393870319.382019</v>
      </c>
      <c r="K696" s="4">
        <f t="shared" si="461"/>
        <v>1651294903.3174706</v>
      </c>
      <c r="L696" s="4">
        <f t="shared" si="462"/>
        <v>1168392943.0187156</v>
      </c>
      <c r="M696" s="4">
        <f t="shared" si="463"/>
        <v>846796935.37713408</v>
      </c>
      <c r="N696" s="4">
        <f t="shared" si="464"/>
        <v>627273539.74624109</v>
      </c>
      <c r="O696" s="4">
        <f t="shared" si="465"/>
        <v>473855636.49897635</v>
      </c>
      <c r="P696" s="4">
        <f t="shared" si="466"/>
        <v>364281657.90573472</v>
      </c>
      <c r="Q696" s="4">
        <f t="shared" si="467"/>
        <v>284458930.21996641</v>
      </c>
      <c r="R696" s="4">
        <f t="shared" si="468"/>
        <v>225259135.65906751</v>
      </c>
      <c r="S696" s="4">
        <f t="shared" si="469"/>
        <v>180637567.92238978</v>
      </c>
    </row>
    <row r="697" spans="1:19" x14ac:dyDescent="0.3">
      <c r="A697" s="14">
        <f t="shared" si="452"/>
        <v>0.94125000000000003</v>
      </c>
      <c r="B697" s="16">
        <f t="shared" si="453"/>
        <v>92705.968762617602</v>
      </c>
      <c r="C697" s="4"/>
      <c r="D697" s="4">
        <f t="shared" si="454"/>
        <v>984071513.31259036</v>
      </c>
      <c r="E697" s="4">
        <f t="shared" si="455"/>
        <v>5203002486.1021433</v>
      </c>
      <c r="F697" s="4">
        <f t="shared" si="456"/>
        <v>5458544207.8647041</v>
      </c>
      <c r="G697" s="4">
        <f t="shared" si="457"/>
        <v>3918092808.7808805</v>
      </c>
      <c r="H697" s="4">
        <f t="shared" si="458"/>
        <v>2579303036.7745013</v>
      </c>
      <c r="I697" s="4">
        <f t="shared" si="459"/>
        <v>1691379404.7294779</v>
      </c>
      <c r="J697" s="4">
        <f t="shared" si="460"/>
        <v>1132155636.8925557</v>
      </c>
      <c r="K697" s="4">
        <f t="shared" si="461"/>
        <v>778325678.87737679</v>
      </c>
      <c r="L697" s="4">
        <f t="shared" si="462"/>
        <v>549560635.66668546</v>
      </c>
      <c r="M697" s="4">
        <f t="shared" si="463"/>
        <v>397757106.01361728</v>
      </c>
      <c r="N697" s="4">
        <f t="shared" si="464"/>
        <v>294375772.92306584</v>
      </c>
      <c r="O697" s="4">
        <f t="shared" si="465"/>
        <v>222238714.83117032</v>
      </c>
      <c r="P697" s="4">
        <f t="shared" si="466"/>
        <v>170772874.63735089</v>
      </c>
      <c r="Q697" s="4">
        <f t="shared" si="467"/>
        <v>133309821.17954279</v>
      </c>
      <c r="R697" s="4">
        <f t="shared" si="468"/>
        <v>105541286.37079479</v>
      </c>
      <c r="S697" s="4">
        <f t="shared" si="469"/>
        <v>84619603.287212014</v>
      </c>
    </row>
    <row r="698" spans="1:19" x14ac:dyDescent="0.3">
      <c r="A698" s="14">
        <f t="shared" si="452"/>
        <v>0.97</v>
      </c>
      <c r="B698" s="16">
        <f t="shared" si="453"/>
        <v>100709.36174931841</v>
      </c>
      <c r="C698" s="4"/>
      <c r="D698" s="4">
        <f t="shared" si="454"/>
        <v>1610753276.7727673</v>
      </c>
      <c r="E698" s="4">
        <f t="shared" si="455"/>
        <v>6291395874.6944618</v>
      </c>
      <c r="F698" s="4">
        <f t="shared" si="456"/>
        <v>5993509228.8394756</v>
      </c>
      <c r="G698" s="4">
        <f t="shared" si="457"/>
        <v>4140964450.609139</v>
      </c>
      <c r="H698" s="4">
        <f t="shared" si="458"/>
        <v>2678735854.6807036</v>
      </c>
      <c r="I698" s="4">
        <f t="shared" si="459"/>
        <v>1740981386.2515192</v>
      </c>
      <c r="J698" s="4">
        <f t="shared" si="460"/>
        <v>1159626156.2254977</v>
      </c>
      <c r="K698" s="4">
        <f t="shared" si="461"/>
        <v>794900128.80736613</v>
      </c>
      <c r="L698" s="4">
        <f t="shared" si="462"/>
        <v>560255014.94020939</v>
      </c>
      <c r="M698" s="4">
        <f t="shared" si="463"/>
        <v>405026449.54199213</v>
      </c>
      <c r="N698" s="4">
        <f t="shared" si="464"/>
        <v>299522671.31769192</v>
      </c>
      <c r="O698" s="4">
        <f t="shared" si="465"/>
        <v>226003093.92116097</v>
      </c>
      <c r="P698" s="4">
        <f t="shared" si="466"/>
        <v>173599589.43941796</v>
      </c>
      <c r="Q698" s="4">
        <f t="shared" si="467"/>
        <v>135479204.47674251</v>
      </c>
      <c r="R698" s="4">
        <f t="shared" si="468"/>
        <v>107237038.25916304</v>
      </c>
      <c r="S698" s="4">
        <f t="shared" si="469"/>
        <v>85966109.042637691</v>
      </c>
    </row>
    <row r="699" spans="1:19" x14ac:dyDescent="0.3">
      <c r="A699" s="14">
        <f t="shared" si="452"/>
        <v>0.99875000000000003</v>
      </c>
      <c r="B699" s="16">
        <f t="shared" si="453"/>
        <v>119383.94538495361</v>
      </c>
      <c r="C699" s="4"/>
      <c r="D699" s="4">
        <f t="shared" si="454"/>
        <v>2952471153.0198779</v>
      </c>
      <c r="E699" s="4">
        <f t="shared" si="455"/>
        <v>8882121256.8938961</v>
      </c>
      <c r="F699" s="4">
        <f t="shared" si="456"/>
        <v>7786362557.2635479</v>
      </c>
      <c r="G699" s="4">
        <f t="shared" si="457"/>
        <v>5205492505.8051395</v>
      </c>
      <c r="H699" s="4">
        <f t="shared" si="458"/>
        <v>3316944124.3292294</v>
      </c>
      <c r="I699" s="4">
        <f t="shared" si="459"/>
        <v>2139251626.452378</v>
      </c>
      <c r="J699" s="4">
        <f t="shared" si="460"/>
        <v>1418860153.7565413</v>
      </c>
      <c r="K699" s="4">
        <f t="shared" si="461"/>
        <v>970168611.03869128</v>
      </c>
      <c r="L699" s="4">
        <f t="shared" si="462"/>
        <v>682726823.77778447</v>
      </c>
      <c r="M699" s="4">
        <f t="shared" si="463"/>
        <v>493070988.32045335</v>
      </c>
      <c r="N699" s="4">
        <f t="shared" si="464"/>
        <v>364388375.02691174</v>
      </c>
      <c r="O699" s="4">
        <f t="shared" si="465"/>
        <v>274819998.76649499</v>
      </c>
      <c r="P699" s="4">
        <f t="shared" si="466"/>
        <v>211028201.80441114</v>
      </c>
      <c r="Q699" s="4">
        <f t="shared" si="467"/>
        <v>164649937.9226473</v>
      </c>
      <c r="R699" s="4">
        <f t="shared" si="468"/>
        <v>130304020.37861636</v>
      </c>
      <c r="S699" s="4">
        <f t="shared" si="469"/>
        <v>104443940.19892763</v>
      </c>
    </row>
    <row r="700" spans="1:19" x14ac:dyDescent="0.3">
      <c r="A700" s="14">
        <f t="shared" si="452"/>
        <v>1.0275000000000001</v>
      </c>
      <c r="B700" s="16">
        <f t="shared" si="453"/>
        <v>92705.968762617602</v>
      </c>
      <c r="C700" s="4"/>
      <c r="D700" s="4">
        <f t="shared" si="454"/>
        <v>2206635422.7142591</v>
      </c>
      <c r="E700" s="4">
        <f t="shared" si="455"/>
        <v>5295185730.3159466</v>
      </c>
      <c r="F700" s="4">
        <f t="shared" si="456"/>
        <v>4319430556.4055204</v>
      </c>
      <c r="G700" s="4">
        <f t="shared" si="457"/>
        <v>2806580195.0438218</v>
      </c>
      <c r="H700" s="4">
        <f t="shared" si="458"/>
        <v>1765145201.6192203</v>
      </c>
      <c r="I700" s="4">
        <f t="shared" si="459"/>
        <v>1130867266.0227971</v>
      </c>
      <c r="J700" s="4">
        <f t="shared" si="460"/>
        <v>747292790.90728843</v>
      </c>
      <c r="K700" s="4">
        <f t="shared" si="461"/>
        <v>509867409.36449444</v>
      </c>
      <c r="L700" s="4">
        <f t="shared" si="462"/>
        <v>358322333.33212912</v>
      </c>
      <c r="M700" s="4">
        <f t="shared" si="463"/>
        <v>258558947.42839119</v>
      </c>
      <c r="N700" s="4">
        <f t="shared" si="464"/>
        <v>190968810.46330309</v>
      </c>
      <c r="O700" s="4">
        <f t="shared" si="465"/>
        <v>143970110.14936879</v>
      </c>
      <c r="P700" s="4">
        <f t="shared" si="466"/>
        <v>110520138.59811237</v>
      </c>
      <c r="Q700" s="4">
        <f t="shared" si="467"/>
        <v>86213131.281213909</v>
      </c>
      <c r="R700" s="4">
        <f t="shared" si="468"/>
        <v>68218775.151281849</v>
      </c>
      <c r="S700" s="4">
        <f t="shared" si="469"/>
        <v>54673889.389432445</v>
      </c>
    </row>
    <row r="701" spans="1:19" x14ac:dyDescent="0.3">
      <c r="A701" s="14">
        <f t="shared" si="452"/>
        <v>1.0562499999999999</v>
      </c>
      <c r="B701" s="16">
        <f t="shared" si="453"/>
        <v>62693.245062489608</v>
      </c>
      <c r="C701" s="4"/>
      <c r="D701" s="4">
        <f t="shared" si="454"/>
        <v>1198543709.6697557</v>
      </c>
      <c r="E701" s="4">
        <f t="shared" si="455"/>
        <v>2362912714.7609096</v>
      </c>
      <c r="F701" s="4">
        <f t="shared" si="456"/>
        <v>1810526788.3079758</v>
      </c>
      <c r="G701" s="4">
        <f t="shared" si="457"/>
        <v>1147614868.340308</v>
      </c>
      <c r="H701" s="4">
        <f t="shared" si="458"/>
        <v>713619663.43268406</v>
      </c>
      <c r="I701" s="4">
        <f t="shared" si="459"/>
        <v>454551699.99820369</v>
      </c>
      <c r="J701" s="4">
        <f t="shared" si="460"/>
        <v>299414395.02690148</v>
      </c>
      <c r="K701" s="4">
        <f t="shared" si="461"/>
        <v>203901724.12711662</v>
      </c>
      <c r="L701" s="4">
        <f t="shared" si="462"/>
        <v>143129964.51641297</v>
      </c>
      <c r="M701" s="4">
        <f t="shared" si="463"/>
        <v>103202134.73563488</v>
      </c>
      <c r="N701" s="4">
        <f t="shared" si="464"/>
        <v>76185496.17749244</v>
      </c>
      <c r="O701" s="4">
        <f t="shared" si="465"/>
        <v>57415742.482518457</v>
      </c>
      <c r="P701" s="4">
        <f t="shared" si="466"/>
        <v>44064927.939777121</v>
      </c>
      <c r="Q701" s="4">
        <f t="shared" si="467"/>
        <v>34367474.721306577</v>
      </c>
      <c r="R701" s="4">
        <f t="shared" si="468"/>
        <v>27190735.907905471</v>
      </c>
      <c r="S701" s="4">
        <f t="shared" si="469"/>
        <v>21789842.149575796</v>
      </c>
    </row>
    <row r="702" spans="1:19" x14ac:dyDescent="0.3">
      <c r="A702" s="14">
        <f t="shared" si="452"/>
        <v>1.085</v>
      </c>
      <c r="B702" s="16">
        <f t="shared" si="453"/>
        <v>84035.626360358423</v>
      </c>
      <c r="C702" s="4"/>
      <c r="D702" s="4">
        <f t="shared" si="454"/>
        <v>2467798237.249505</v>
      </c>
      <c r="E702" s="4">
        <f t="shared" si="455"/>
        <v>4098376247.5878549</v>
      </c>
      <c r="F702" s="4">
        <f t="shared" si="456"/>
        <v>2973321553.5062613</v>
      </c>
      <c r="G702" s="4">
        <f t="shared" si="457"/>
        <v>1844348405.6511021</v>
      </c>
      <c r="H702" s="4">
        <f t="shared" si="458"/>
        <v>1135557454.1619627</v>
      </c>
      <c r="I702" s="4">
        <f t="shared" si="459"/>
        <v>719665980.86554325</v>
      </c>
      <c r="J702" s="4">
        <f t="shared" si="460"/>
        <v>472723834.39938313</v>
      </c>
      <c r="K702" s="4">
        <f t="shared" si="461"/>
        <v>321396866.22074932</v>
      </c>
      <c r="L702" s="4">
        <f t="shared" si="462"/>
        <v>225376627.47043192</v>
      </c>
      <c r="M702" s="4">
        <f t="shared" si="463"/>
        <v>162398163.68746176</v>
      </c>
      <c r="N702" s="4">
        <f t="shared" si="464"/>
        <v>119832160.77765727</v>
      </c>
      <c r="O702" s="4">
        <f t="shared" si="465"/>
        <v>90281780.206870511</v>
      </c>
      <c r="P702" s="4">
        <f t="shared" si="466"/>
        <v>69273767.664809585</v>
      </c>
      <c r="Q702" s="4">
        <f t="shared" si="467"/>
        <v>54020149.696136922</v>
      </c>
      <c r="R702" s="4">
        <f t="shared" si="468"/>
        <v>42734560.360200495</v>
      </c>
      <c r="S702" s="4">
        <f t="shared" si="469"/>
        <v>34243243.765872575</v>
      </c>
    </row>
    <row r="703" spans="1:19" x14ac:dyDescent="0.3">
      <c r="A703" s="14">
        <f t="shared" si="452"/>
        <v>1.11375</v>
      </c>
      <c r="B703" s="16">
        <f t="shared" si="453"/>
        <v>77366.132204774403</v>
      </c>
      <c r="C703" s="4"/>
      <c r="D703" s="4">
        <f t="shared" si="454"/>
        <v>2325927168.0979667</v>
      </c>
      <c r="E703" s="4">
        <f t="shared" si="455"/>
        <v>3323943584.6454191</v>
      </c>
      <c r="F703" s="4">
        <f t="shared" si="456"/>
        <v>2298803460.3590384</v>
      </c>
      <c r="G703" s="4">
        <f t="shared" si="457"/>
        <v>1399195632.4492786</v>
      </c>
      <c r="H703" s="4">
        <f t="shared" si="458"/>
        <v>854032564.61677313</v>
      </c>
      <c r="I703" s="4">
        <f t="shared" si="459"/>
        <v>538857712.36246145</v>
      </c>
      <c r="J703" s="4">
        <f t="shared" si="460"/>
        <v>353092362.15035766</v>
      </c>
      <c r="K703" s="4">
        <f t="shared" si="461"/>
        <v>239715998.89736655</v>
      </c>
      <c r="L703" s="4">
        <f t="shared" si="462"/>
        <v>167948740.46389395</v>
      </c>
      <c r="M703" s="4">
        <f t="shared" si="463"/>
        <v>120947974.06513597</v>
      </c>
      <c r="N703" s="4">
        <f t="shared" si="464"/>
        <v>89212001.586934716</v>
      </c>
      <c r="O703" s="4">
        <f t="shared" si="465"/>
        <v>67194608.29426679</v>
      </c>
      <c r="P703" s="4">
        <f t="shared" si="466"/>
        <v>51549128.714049593</v>
      </c>
      <c r="Q703" s="4">
        <f t="shared" si="467"/>
        <v>40192878.496180482</v>
      </c>
      <c r="R703" s="4">
        <f t="shared" si="468"/>
        <v>31792807.223409452</v>
      </c>
      <c r="S703" s="4">
        <f t="shared" si="469"/>
        <v>25473681.771533702</v>
      </c>
    </row>
    <row r="704" spans="1:19" x14ac:dyDescent="0.3">
      <c r="A704" s="14">
        <f t="shared" si="452"/>
        <v>1.1425000000000001</v>
      </c>
      <c r="B704" s="16">
        <f t="shared" si="453"/>
        <v>52022.054413555197</v>
      </c>
      <c r="C704" s="4"/>
      <c r="D704" s="4">
        <f t="shared" si="454"/>
        <v>1140154905.6820738</v>
      </c>
      <c r="E704" s="4">
        <f t="shared" si="455"/>
        <v>1427841017.5574431</v>
      </c>
      <c r="F704" s="4">
        <f t="shared" si="456"/>
        <v>946811467.7710309</v>
      </c>
      <c r="G704" s="4">
        <f t="shared" si="457"/>
        <v>566776527.2583586</v>
      </c>
      <c r="H704" s="4">
        <f t="shared" si="458"/>
        <v>343316256.57553589</v>
      </c>
      <c r="I704" s="4">
        <f t="shared" si="459"/>
        <v>215776769.60190606</v>
      </c>
      <c r="J704" s="4">
        <f t="shared" si="460"/>
        <v>141086441.25084493</v>
      </c>
      <c r="K704" s="4">
        <f t="shared" si="461"/>
        <v>95663065.724756762</v>
      </c>
      <c r="L704" s="4">
        <f t="shared" si="462"/>
        <v>66970487.043206431</v>
      </c>
      <c r="M704" s="4">
        <f t="shared" si="463"/>
        <v>48204240.314684696</v>
      </c>
      <c r="N704" s="4">
        <f t="shared" si="464"/>
        <v>35543700.238005735</v>
      </c>
      <c r="O704" s="4">
        <f t="shared" si="465"/>
        <v>26765305.240293145</v>
      </c>
      <c r="P704" s="4">
        <f t="shared" si="466"/>
        <v>20529918.186176304</v>
      </c>
      <c r="Q704" s="4">
        <f t="shared" si="467"/>
        <v>16005268.942834942</v>
      </c>
      <c r="R704" s="4">
        <f t="shared" si="468"/>
        <v>12659144.123559037</v>
      </c>
      <c r="S704" s="4">
        <f t="shared" si="469"/>
        <v>10142344.243924391</v>
      </c>
    </row>
    <row r="705" spans="1:20" x14ac:dyDescent="0.3">
      <c r="A705" s="14">
        <f t="shared" si="452"/>
        <v>1.1712499999999999</v>
      </c>
      <c r="B705" s="16">
        <f t="shared" si="453"/>
        <v>64694.093309164818</v>
      </c>
      <c r="C705" s="4"/>
      <c r="D705" s="4">
        <f t="shared" si="454"/>
        <v>1871079893.8690877</v>
      </c>
      <c r="E705" s="4">
        <f t="shared" si="455"/>
        <v>2085683726.0912023</v>
      </c>
      <c r="F705" s="4">
        <f t="shared" si="456"/>
        <v>1332685509.9019902</v>
      </c>
      <c r="G705" s="4">
        <f t="shared" si="457"/>
        <v>786144970.81602299</v>
      </c>
      <c r="H705" s="4">
        <f t="shared" si="458"/>
        <v>473002628.11197269</v>
      </c>
      <c r="I705" s="4">
        <f t="shared" si="459"/>
        <v>296267706.17409128</v>
      </c>
      <c r="J705" s="4">
        <f t="shared" si="460"/>
        <v>193348896.20375377</v>
      </c>
      <c r="K705" s="4">
        <f t="shared" si="461"/>
        <v>130953177.59257674</v>
      </c>
      <c r="L705" s="4">
        <f t="shared" si="462"/>
        <v>91612537.802223504</v>
      </c>
      <c r="M705" s="4">
        <f t="shared" si="463"/>
        <v>65911722.932678953</v>
      </c>
      <c r="N705" s="4">
        <f t="shared" si="464"/>
        <v>48585892.850688338</v>
      </c>
      <c r="O705" s="4">
        <f t="shared" si="465"/>
        <v>36578861.538656987</v>
      </c>
      <c r="P705" s="4">
        <f t="shared" si="466"/>
        <v>28053162.007294279</v>
      </c>
      <c r="Q705" s="4">
        <f t="shared" si="467"/>
        <v>21868132.996294681</v>
      </c>
      <c r="R705" s="4">
        <f t="shared" si="468"/>
        <v>17294946.287929207</v>
      </c>
      <c r="S705" s="4">
        <f t="shared" si="469"/>
        <v>13855678.297597265</v>
      </c>
    </row>
    <row r="706" spans="1:20" ht="17.25" thickBot="1" x14ac:dyDescent="0.35">
      <c r="A706" s="14">
        <f t="shared" si="452"/>
        <v>1.2</v>
      </c>
      <c r="B706" s="16">
        <f t="shared" si="453"/>
        <v>56023.75090690561</v>
      </c>
      <c r="C706" s="4"/>
      <c r="D706" s="4">
        <f t="shared" si="454"/>
        <v>1462100764.3649321</v>
      </c>
      <c r="E706" s="4">
        <f t="shared" si="455"/>
        <v>1470331014.0183203</v>
      </c>
      <c r="F706" s="4">
        <f t="shared" si="456"/>
        <v>909181470.92026556</v>
      </c>
      <c r="G706" s="4">
        <f t="shared" si="457"/>
        <v>529405592.21616918</v>
      </c>
      <c r="H706" s="4">
        <f t="shared" si="458"/>
        <v>316639720.24314922</v>
      </c>
      <c r="I706" s="4">
        <f t="shared" si="459"/>
        <v>197728238.30969915</v>
      </c>
      <c r="J706" s="4">
        <f t="shared" si="460"/>
        <v>128824356.21800384</v>
      </c>
      <c r="K706" s="4">
        <f t="shared" si="461"/>
        <v>87165304.360769525</v>
      </c>
      <c r="L706" s="4">
        <f t="shared" si="462"/>
        <v>60942031.685846858</v>
      </c>
      <c r="M706" s="4">
        <f t="shared" si="463"/>
        <v>43828142.210887402</v>
      </c>
      <c r="N706" s="4">
        <f t="shared" si="464"/>
        <v>32298750.38051489</v>
      </c>
      <c r="O706" s="4">
        <f t="shared" si="465"/>
        <v>24312325.324090261</v>
      </c>
      <c r="P706" s="4">
        <f t="shared" si="466"/>
        <v>18643269.336666923</v>
      </c>
      <c r="Q706" s="4">
        <f t="shared" si="467"/>
        <v>14531531.563048184</v>
      </c>
      <c r="R706" s="4">
        <f t="shared" si="468"/>
        <v>11491823.716771169</v>
      </c>
      <c r="S706" s="4">
        <f t="shared" si="469"/>
        <v>9206086.2229647189</v>
      </c>
    </row>
    <row r="707" spans="1:20" ht="17.25" thickBot="1" x14ac:dyDescent="0.35">
      <c r="A707" s="6"/>
      <c r="B707" s="7"/>
      <c r="C707" s="7" t="s">
        <v>23</v>
      </c>
      <c r="D707" s="15">
        <f>SUM(D666:D706)</f>
        <v>21092268166.673191</v>
      </c>
      <c r="E707" s="15">
        <f t="shared" ref="E707:R707" si="470">SUM(E666:E706)</f>
        <v>123740547113.88428</v>
      </c>
      <c r="F707" s="15">
        <f t="shared" si="470"/>
        <v>382032146675.40649</v>
      </c>
      <c r="G707" s="15">
        <f t="shared" si="470"/>
        <v>904481494969.11548</v>
      </c>
      <c r="H707" s="15">
        <f t="shared" si="470"/>
        <v>2136713129819.0916</v>
      </c>
      <c r="I707" s="15">
        <f t="shared" si="470"/>
        <v>4086138542924.0176</v>
      </c>
      <c r="J707" s="15">
        <f t="shared" si="470"/>
        <v>6116451387827.7891</v>
      </c>
      <c r="K707" s="15">
        <f t="shared" si="470"/>
        <v>7636808225252.4121</v>
      </c>
      <c r="L707" s="15">
        <f t="shared" si="470"/>
        <v>8435174105774.9492</v>
      </c>
      <c r="M707" s="15">
        <f t="shared" si="470"/>
        <v>8586343237218.4307</v>
      </c>
      <c r="N707" s="15">
        <f t="shared" si="470"/>
        <v>8276071884369.8535</v>
      </c>
      <c r="O707" s="15">
        <f t="shared" si="470"/>
        <v>7690355169635.5137</v>
      </c>
      <c r="P707" s="15">
        <f t="shared" si="470"/>
        <v>6972930573947.2314</v>
      </c>
      <c r="Q707" s="15">
        <f t="shared" si="470"/>
        <v>6220171311527.9609</v>
      </c>
      <c r="R707" s="15">
        <f t="shared" si="470"/>
        <v>5490028298833.1973</v>
      </c>
      <c r="S707" s="20">
        <f>SUM(S666:S706)</f>
        <v>4813444762102.5537</v>
      </c>
      <c r="T707" s="12">
        <f>SUM(D707:S707)</f>
        <v>77891977086158.078</v>
      </c>
    </row>
    <row r="708" spans="1:20" ht="17.25" thickBot="1" x14ac:dyDescent="0.35">
      <c r="A708" s="1" t="s">
        <v>16</v>
      </c>
      <c r="B708" s="2">
        <f>A711-A710</f>
        <v>2.8749999999999998E-2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20" ht="17.25" thickBot="1" x14ac:dyDescent="0.35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20" x14ac:dyDescent="0.3">
      <c r="A710" s="14">
        <f>A666</f>
        <v>0.05</v>
      </c>
      <c r="B710" s="16">
        <f>B666</f>
        <v>0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0</v>
      </c>
    </row>
    <row r="711" spans="1:20" x14ac:dyDescent="0.3">
      <c r="A711" s="14">
        <f t="shared" ref="A711:A750" si="471">A667</f>
        <v>7.8750000000000001E-2</v>
      </c>
      <c r="B711" s="16">
        <f t="shared" ref="B711:B750" si="472">B667</f>
        <v>2667.7976622336</v>
      </c>
      <c r="C711" s="4"/>
      <c r="D711" s="4">
        <f t="shared" ref="D711:D750" si="473">$B$4*(B711^2)*($D$708^2*(2*PI())^4*A711^-5/4/PI()/$D$5^4*EXP((-1/PI())*(2*PI()/$D$5)^4*A711^-4))</f>
        <v>0</v>
      </c>
      <c r="E711" s="4">
        <f t="shared" ref="E711:E750" si="474">$B$4*(B711^2)*($D$708^2*(2*PI())^4*A711^-5/4/PI()/$E$5^4*EXP((-1/PI())*(2*PI()/$E$5)^4*A711^-4))</f>
        <v>0</v>
      </c>
      <c r="F711" s="4">
        <f t="shared" ref="F711:F750" si="475">$B$4*(B711^2)*($D$708^2*(2*PI())^4*A711^-5/4/PI()/$F$5^4*EXP((-1/PI())*(2*PI()/$F$5)^4*A711^-4))</f>
        <v>0</v>
      </c>
      <c r="G711" s="4">
        <f t="shared" ref="G711:G750" si="476">$B$4*(B711^2)*($D$708^2*(2*PI())^4*A711^-5/4/PI()/$G$5^4*EXP((-1/PI())*(2*PI()/$G$5)^4*A711^-4))</f>
        <v>0</v>
      </c>
      <c r="H711" s="4">
        <f t="shared" ref="H711:H750" si="477">$B$4*(B711^2)*($D$708^2*(2*PI())^4*A711^-5/4/PI()/$H$5^4*EXP((-1/PI())*(2*PI()/$H$5)^4*A711^-4))</f>
        <v>0</v>
      </c>
      <c r="I711" s="4">
        <f t="shared" ref="I711:I750" si="478">$B$4*(B711^2)*($D$708^2*(2*PI())^4*A711^-5/4/PI()/$I$5^4*EXP((-1/PI())*(2*PI()/$I$5)^4*A711^-4))</f>
        <v>0</v>
      </c>
      <c r="J711" s="4">
        <f t="shared" ref="J711:J750" si="479">$B$4*(B711^2)*($D$708^2*(2*PI())^4*A711^-5/4/PI()/$J$5^4*EXP((-1/PI())*(2*PI()/$J$5)^4*A711^-4))</f>
        <v>0</v>
      </c>
      <c r="K711" s="4">
        <f t="shared" ref="K711:K750" si="480">$B$4*(B711^2)*($D$708^2*(2*PI())^4*A711^-5/4/PI()/$K$5^4*EXP((-1/PI())*(2*PI()/$K$5)^4*A711^-4))</f>
        <v>0</v>
      </c>
      <c r="L711" s="4">
        <f t="shared" ref="L711:L750" si="481">$B$4*(B711^2)*($D$708^2*(2*PI())^4*A711^-5/4/PI()/$L$5^4*EXP((-1/PI())*(2*PI()/$L$5)^4*A711^-4))</f>
        <v>0</v>
      </c>
      <c r="M711" s="4">
        <f t="shared" ref="M711:M750" si="482">$B$4*(B711^2)*($D$708^2*(2*PI())^4*A711^-5/4/PI()/$M$5^4*EXP((-1/PI())*(2*PI()/$M$5)^4*A711^-4))</f>
        <v>3.2217124907826047E-219</v>
      </c>
      <c r="N711" s="4">
        <f t="shared" ref="N711:N750" si="483">$B$4*(B711^2)*($D$708^2*(2*PI())^4*A711^-5/4/PI()/$N$5^4*EXP((-1/PI())*(2*PI()/$N$5)^4*A711^-4))</f>
        <v>1.4965411215577664E-158</v>
      </c>
      <c r="O711" s="4">
        <f t="shared" ref="O711:O750" si="484">$B$4*(B711^2)*($D$708^2*(2*PI())^4*A711^-5/4/PI()/$O$5^4*EXP((-1/PI())*(2*PI()/$O$5)^4*A711^-4))</f>
        <v>9.6079907278977215E-117</v>
      </c>
      <c r="P711" s="4">
        <f t="shared" ref="P711:P750" si="485">$B$4*(B711^2)*($D$708^2*(2*PI())^4*A711^-5/4/PI()/$P$5^4*EXP((-1/PI())*(2*PI()/$P$5)^4*A711^-4))</f>
        <v>3.4696613564596249E-87</v>
      </c>
      <c r="Q711" s="4">
        <f t="shared" ref="Q711:Q750" si="486">$B$4*(B711^2)*($D$708^2*(2*PI())^4*A711^-5/4/PI()/$Q$5^4*EXP((-1/PI())*(2*PI()/$Q$5)^4*A711^-4))</f>
        <v>8.0661564806955373E-66</v>
      </c>
      <c r="R711" s="4">
        <f t="shared" ref="R711:R750" si="487">$B$4*(B711^2)*($D$708^2*(2*PI())^4*A711^-5/4/PI()/$R$5^4*EXP((-1/PI())*(2*PI()/$R$5)^4*A711^-4))</f>
        <v>4.5191824890023404E-50</v>
      </c>
      <c r="S711" s="4">
        <f t="shared" ref="S711:S750" si="488">$B$4*(B711^2)*($D$708^2*(2*PI())^4*A711^-5/4/PI()/$S$5^4*EXP((-1/PI())*(2*PI()/$S$5)^4*A711^-4))</f>
        <v>2.9067354938971798E-38</v>
      </c>
    </row>
    <row r="712" spans="1:20" x14ac:dyDescent="0.3">
      <c r="A712" s="14">
        <f t="shared" si="471"/>
        <v>0.1075</v>
      </c>
      <c r="B712" s="16">
        <f t="shared" si="472"/>
        <v>12005.089480051201</v>
      </c>
      <c r="C712" s="4"/>
      <c r="D712" s="4">
        <f t="shared" si="473"/>
        <v>0</v>
      </c>
      <c r="E712" s="4">
        <f t="shared" si="474"/>
        <v>0</v>
      </c>
      <c r="F712" s="4">
        <f t="shared" si="475"/>
        <v>0</v>
      </c>
      <c r="G712" s="4">
        <f t="shared" si="476"/>
        <v>0</v>
      </c>
      <c r="H712" s="4">
        <f t="shared" si="477"/>
        <v>0</v>
      </c>
      <c r="I712" s="4">
        <f t="shared" si="478"/>
        <v>1.6218987027169664E-297</v>
      </c>
      <c r="J712" s="4">
        <f t="shared" si="479"/>
        <v>1.0109920688601246E-186</v>
      </c>
      <c r="K712" s="4">
        <f t="shared" si="480"/>
        <v>1.4995203651959401E-121</v>
      </c>
      <c r="L712" s="4">
        <f t="shared" si="481"/>
        <v>3.1916562995033715E-81</v>
      </c>
      <c r="M712" s="4">
        <f t="shared" si="482"/>
        <v>3.3086206432580722E-55</v>
      </c>
      <c r="N712" s="4">
        <f t="shared" si="483"/>
        <v>7.8628716667181509E-38</v>
      </c>
      <c r="O712" s="4">
        <f t="shared" si="484"/>
        <v>7.0323156436013926E-26</v>
      </c>
      <c r="P712" s="4">
        <f t="shared" si="485"/>
        <v>1.8912116183186094E-17</v>
      </c>
      <c r="Q712" s="4">
        <f t="shared" si="486"/>
        <v>2.2520846747125127E-11</v>
      </c>
      <c r="R712" s="4">
        <f t="shared" si="487"/>
        <v>6.5326684491979187E-7</v>
      </c>
      <c r="S712" s="4">
        <f t="shared" si="488"/>
        <v>1.4027207593225917E-3</v>
      </c>
    </row>
    <row r="713" spans="1:20" x14ac:dyDescent="0.3">
      <c r="A713" s="14">
        <f t="shared" si="471"/>
        <v>0.13625000000000001</v>
      </c>
      <c r="B713" s="16">
        <f t="shared" si="472"/>
        <v>32013.571946803204</v>
      </c>
      <c r="C713" s="4"/>
      <c r="D713" s="4">
        <f t="shared" si="473"/>
        <v>0</v>
      </c>
      <c r="E713" s="4">
        <f t="shared" si="474"/>
        <v>0</v>
      </c>
      <c r="F713" s="4">
        <f t="shared" si="475"/>
        <v>0</v>
      </c>
      <c r="G713" s="4">
        <f t="shared" si="476"/>
        <v>0</v>
      </c>
      <c r="H713" s="4">
        <f t="shared" si="477"/>
        <v>1.7251728537653496E-185</v>
      </c>
      <c r="I713" s="4">
        <f t="shared" si="478"/>
        <v>6.9631511457534736E-108</v>
      </c>
      <c r="J713" s="4">
        <f t="shared" si="479"/>
        <v>4.5604736013097742E-65</v>
      </c>
      <c r="K713" s="4">
        <f t="shared" si="480"/>
        <v>6.4165247487782804E-40</v>
      </c>
      <c r="L713" s="4">
        <f t="shared" si="481"/>
        <v>2.1787654719160225E-24</v>
      </c>
      <c r="M713" s="4">
        <f t="shared" si="482"/>
        <v>2.142513544455029E-14</v>
      </c>
      <c r="N713" s="4">
        <f t="shared" si="483"/>
        <v>9.6042071108634609E-8</v>
      </c>
      <c r="O713" s="4">
        <f t="shared" si="484"/>
        <v>3.4499602290926521E-3</v>
      </c>
      <c r="P713" s="4">
        <f t="shared" si="485"/>
        <v>5.4132991663626315</v>
      </c>
      <c r="Q713" s="4">
        <f t="shared" si="486"/>
        <v>1050.5523102803415</v>
      </c>
      <c r="R713" s="4">
        <f t="shared" si="487"/>
        <v>48763.712682182857</v>
      </c>
      <c r="S713" s="4">
        <f t="shared" si="488"/>
        <v>831997.94605223939</v>
      </c>
    </row>
    <row r="714" spans="1:20" x14ac:dyDescent="0.3">
      <c r="A714" s="14">
        <f t="shared" si="471"/>
        <v>0.16500000000000001</v>
      </c>
      <c r="B714" s="16">
        <f t="shared" si="472"/>
        <v>70029.688633631988</v>
      </c>
      <c r="C714" s="4"/>
      <c r="D714" s="4">
        <f t="shared" si="473"/>
        <v>0</v>
      </c>
      <c r="E714" s="4">
        <f t="shared" si="474"/>
        <v>0</v>
      </c>
      <c r="F714" s="4">
        <f t="shared" si="475"/>
        <v>0</v>
      </c>
      <c r="G714" s="4">
        <f t="shared" si="476"/>
        <v>3.1423254675507372E-150</v>
      </c>
      <c r="H714" s="4">
        <f t="shared" si="477"/>
        <v>1.6601572977633482E-79</v>
      </c>
      <c r="I714" s="4">
        <f t="shared" si="478"/>
        <v>1.5383130398184711E-43</v>
      </c>
      <c r="J714" s="4">
        <f t="shared" si="479"/>
        <v>9.8003598273917012E-24</v>
      </c>
      <c r="K714" s="4">
        <f t="shared" si="480"/>
        <v>3.8996262746287678E-12</v>
      </c>
      <c r="L714" s="4">
        <f t="shared" si="481"/>
        <v>5.3411052008345473E-5</v>
      </c>
      <c r="M714" s="4">
        <f t="shared" si="482"/>
        <v>1.9782690963421652</v>
      </c>
      <c r="N714" s="4">
        <f t="shared" si="483"/>
        <v>2076.8903851281257</v>
      </c>
      <c r="O714" s="4">
        <f t="shared" si="484"/>
        <v>233897.40356993006</v>
      </c>
      <c r="P714" s="4">
        <f t="shared" si="485"/>
        <v>6206804.1609838335</v>
      </c>
      <c r="Q714" s="4">
        <f t="shared" si="486"/>
        <v>62885727.245757602</v>
      </c>
      <c r="R714" s="4">
        <f t="shared" si="487"/>
        <v>330210771.2511242</v>
      </c>
      <c r="S714" s="4">
        <f t="shared" si="488"/>
        <v>1096418352.8828454</v>
      </c>
    </row>
    <row r="715" spans="1:20" x14ac:dyDescent="0.3">
      <c r="A715" s="14">
        <f t="shared" si="471"/>
        <v>0.19375000000000001</v>
      </c>
      <c r="B715" s="16">
        <f t="shared" si="472"/>
        <v>129388.18661832964</v>
      </c>
      <c r="C715" s="4"/>
      <c r="D715" s="4">
        <f t="shared" si="473"/>
        <v>0</v>
      </c>
      <c r="E715" s="4">
        <f t="shared" si="474"/>
        <v>0</v>
      </c>
      <c r="F715" s="4">
        <f t="shared" si="475"/>
        <v>5.3541326515035205E-154</v>
      </c>
      <c r="G715" s="4">
        <f t="shared" si="476"/>
        <v>7.4439831287124349E-73</v>
      </c>
      <c r="H715" s="4">
        <f t="shared" si="477"/>
        <v>8.9695827303641897E-36</v>
      </c>
      <c r="I715" s="4">
        <f t="shared" si="478"/>
        <v>5.8554511729337399E-17</v>
      </c>
      <c r="J715" s="4">
        <f t="shared" si="479"/>
        <v>1.2375857241785227E-6</v>
      </c>
      <c r="K715" s="4">
        <f t="shared" si="480"/>
        <v>1.2924370320693521</v>
      </c>
      <c r="L715" s="4">
        <f t="shared" si="481"/>
        <v>6168.9116733294995</v>
      </c>
      <c r="M715" s="4">
        <f t="shared" si="482"/>
        <v>1332190.7856180491</v>
      </c>
      <c r="N715" s="4">
        <f t="shared" si="483"/>
        <v>44693481.4306181</v>
      </c>
      <c r="O715" s="4">
        <f t="shared" si="484"/>
        <v>468281279.8676362</v>
      </c>
      <c r="P715" s="4">
        <f t="shared" si="485"/>
        <v>2314736223.2931952</v>
      </c>
      <c r="Q715" s="4">
        <f t="shared" si="486"/>
        <v>6950050629.9209328</v>
      </c>
      <c r="R715" s="4">
        <f t="shared" si="487"/>
        <v>14871899142.778025</v>
      </c>
      <c r="S715" s="4">
        <f t="shared" si="488"/>
        <v>25161686040.872143</v>
      </c>
    </row>
    <row r="716" spans="1:20" x14ac:dyDescent="0.3">
      <c r="A716" s="14">
        <f t="shared" si="471"/>
        <v>0.2225</v>
      </c>
      <c r="B716" s="16">
        <f t="shared" si="472"/>
        <v>216758.56005648003</v>
      </c>
      <c r="C716" s="4"/>
      <c r="D716" s="4">
        <f t="shared" si="473"/>
        <v>0</v>
      </c>
      <c r="E716" s="4">
        <f t="shared" si="474"/>
        <v>8.5074653171431149E-201</v>
      </c>
      <c r="F716" s="4">
        <f t="shared" si="475"/>
        <v>7.7984131954221372E-83</v>
      </c>
      <c r="G716" s="4">
        <f t="shared" si="476"/>
        <v>2.6527190548516674E-36</v>
      </c>
      <c r="H716" s="4">
        <f t="shared" si="477"/>
        <v>4.3506571237760714E-15</v>
      </c>
      <c r="I716" s="4">
        <f t="shared" si="478"/>
        <v>2.31270003174979E-4</v>
      </c>
      <c r="J716" s="4">
        <f t="shared" si="479"/>
        <v>165.42138111498869</v>
      </c>
      <c r="K716" s="4">
        <f t="shared" si="480"/>
        <v>403048.11458343361</v>
      </c>
      <c r="L716" s="4">
        <f t="shared" si="481"/>
        <v>45018902.497254647</v>
      </c>
      <c r="M716" s="4">
        <f t="shared" si="482"/>
        <v>859054775.5227555</v>
      </c>
      <c r="N716" s="4">
        <f t="shared" si="483"/>
        <v>5680923147.0884657</v>
      </c>
      <c r="O716" s="4">
        <f t="shared" si="484"/>
        <v>19421367554.287178</v>
      </c>
      <c r="P716" s="4">
        <f t="shared" si="485"/>
        <v>43457616334.453918</v>
      </c>
      <c r="Q716" s="4">
        <f t="shared" si="486"/>
        <v>73526764431.365662</v>
      </c>
      <c r="R716" s="4">
        <f t="shared" si="487"/>
        <v>103028892466.66367</v>
      </c>
      <c r="S716" s="4">
        <f t="shared" si="488"/>
        <v>126834490263.32159</v>
      </c>
    </row>
    <row r="717" spans="1:20" x14ac:dyDescent="0.3">
      <c r="A717" s="14">
        <f t="shared" si="471"/>
        <v>0.25124999999999997</v>
      </c>
      <c r="B717" s="16">
        <f t="shared" si="472"/>
        <v>331473.85953252477</v>
      </c>
      <c r="C717" s="4"/>
      <c r="D717" s="4">
        <f t="shared" si="473"/>
        <v>0</v>
      </c>
      <c r="E717" s="4">
        <f t="shared" si="474"/>
        <v>3.6711589724951101E-118</v>
      </c>
      <c r="F717" s="4">
        <f t="shared" si="475"/>
        <v>9.5677696312530878E-46</v>
      </c>
      <c r="G717" s="4">
        <f t="shared" si="476"/>
        <v>3.0721264702348905E-17</v>
      </c>
      <c r="H717" s="4">
        <f t="shared" si="477"/>
        <v>2.7510627848084343E-4</v>
      </c>
      <c r="I717" s="4">
        <f t="shared" si="478"/>
        <v>896.04961350807741</v>
      </c>
      <c r="J717" s="4">
        <f t="shared" si="479"/>
        <v>3010372.9805314927</v>
      </c>
      <c r="K717" s="4">
        <f t="shared" si="480"/>
        <v>312354639.68740249</v>
      </c>
      <c r="L717" s="4">
        <f t="shared" si="481"/>
        <v>4936427222.0384979</v>
      </c>
      <c r="M717" s="4">
        <f t="shared" si="482"/>
        <v>26623960899.217335</v>
      </c>
      <c r="N717" s="4">
        <f t="shared" si="483"/>
        <v>75574069367.395691</v>
      </c>
      <c r="O717" s="4">
        <f t="shared" si="484"/>
        <v>144186231800.01306</v>
      </c>
      <c r="P717" s="4">
        <f t="shared" si="485"/>
        <v>213526496284.4726</v>
      </c>
      <c r="Q717" s="4">
        <f t="shared" si="486"/>
        <v>267978900923.41916</v>
      </c>
      <c r="R717" s="4">
        <f t="shared" si="487"/>
        <v>301203773549.69366</v>
      </c>
      <c r="S717" s="4">
        <f t="shared" si="488"/>
        <v>314210855617.80206</v>
      </c>
    </row>
    <row r="718" spans="1:20" x14ac:dyDescent="0.3">
      <c r="A718" s="14">
        <f t="shared" si="471"/>
        <v>0.28000000000000003</v>
      </c>
      <c r="B718" s="16">
        <f t="shared" si="472"/>
        <v>472200.18621534732</v>
      </c>
      <c r="C718" s="4"/>
      <c r="D718" s="4">
        <f t="shared" si="473"/>
        <v>2.1667039918738736E-219</v>
      </c>
      <c r="E718" s="4">
        <f t="shared" si="474"/>
        <v>1.0122941650173831E-71</v>
      </c>
      <c r="F718" s="4">
        <f t="shared" si="475"/>
        <v>6.7881923121466528E-25</v>
      </c>
      <c r="G718" s="4">
        <f t="shared" si="476"/>
        <v>1.626412239323602E-6</v>
      </c>
      <c r="H718" s="4">
        <f t="shared" si="477"/>
        <v>331.84885281716845</v>
      </c>
      <c r="I718" s="4">
        <f t="shared" si="478"/>
        <v>4644091.4413982537</v>
      </c>
      <c r="J718" s="4">
        <f t="shared" si="479"/>
        <v>767587686.69929695</v>
      </c>
      <c r="K718" s="4">
        <f t="shared" si="480"/>
        <v>13521470804.453581</v>
      </c>
      <c r="L718" s="4">
        <f t="shared" si="481"/>
        <v>71225450304.945694</v>
      </c>
      <c r="M718" s="4">
        <f t="shared" si="482"/>
        <v>188876456717.93954</v>
      </c>
      <c r="N718" s="4">
        <f t="shared" si="483"/>
        <v>333362114826.79089</v>
      </c>
      <c r="O718" s="4">
        <f t="shared" si="484"/>
        <v>458298285784.62195</v>
      </c>
      <c r="P718" s="4">
        <f t="shared" si="485"/>
        <v>538223050999.54578</v>
      </c>
      <c r="Q718" s="4">
        <f t="shared" si="486"/>
        <v>571114966115.30957</v>
      </c>
      <c r="R718" s="4">
        <f t="shared" si="487"/>
        <v>567133490688.49597</v>
      </c>
      <c r="S718" s="4">
        <f t="shared" si="488"/>
        <v>539063705868.03394</v>
      </c>
    </row>
    <row r="719" spans="1:20" x14ac:dyDescent="0.3">
      <c r="A719" s="14">
        <f t="shared" si="471"/>
        <v>0.30875000000000002</v>
      </c>
      <c r="B719" s="16">
        <f t="shared" si="472"/>
        <v>627599.40004045458</v>
      </c>
      <c r="C719" s="4"/>
      <c r="D719" s="4">
        <f t="shared" si="473"/>
        <v>9.106340517464292E-144</v>
      </c>
      <c r="E719" s="4">
        <f t="shared" si="474"/>
        <v>5.0335510825335795E-44</v>
      </c>
      <c r="F719" s="4">
        <f t="shared" si="475"/>
        <v>1.8303110871675795E-12</v>
      </c>
      <c r="G719" s="4">
        <f t="shared" si="476"/>
        <v>3.9857720745431053</v>
      </c>
      <c r="H719" s="4">
        <f t="shared" si="477"/>
        <v>1382816.832232648</v>
      </c>
      <c r="I719" s="4">
        <f t="shared" si="478"/>
        <v>749438908.52290666</v>
      </c>
      <c r="J719" s="4">
        <f t="shared" si="479"/>
        <v>20541021936.492214</v>
      </c>
      <c r="K719" s="4">
        <f t="shared" si="480"/>
        <v>125627733773.8156</v>
      </c>
      <c r="L719" s="4">
        <f t="shared" si="481"/>
        <v>343593103355.27789</v>
      </c>
      <c r="M719" s="4">
        <f t="shared" si="482"/>
        <v>596562867466.82141</v>
      </c>
      <c r="N719" s="4">
        <f t="shared" si="483"/>
        <v>793024792097.8396</v>
      </c>
      <c r="O719" s="4">
        <f t="shared" si="484"/>
        <v>896636555797.47498</v>
      </c>
      <c r="P719" s="4">
        <f t="shared" si="485"/>
        <v>916955490091.84155</v>
      </c>
      <c r="Q719" s="4">
        <f t="shared" si="486"/>
        <v>880293375960.09912</v>
      </c>
      <c r="R719" s="4">
        <f t="shared" si="487"/>
        <v>811886337443.16406</v>
      </c>
      <c r="S719" s="4">
        <f t="shared" si="488"/>
        <v>730037720539.4989</v>
      </c>
    </row>
    <row r="720" spans="1:20" x14ac:dyDescent="0.3">
      <c r="A720" s="14">
        <f t="shared" si="471"/>
        <v>0.33750000000000002</v>
      </c>
      <c r="B720" s="16">
        <f t="shared" si="472"/>
        <v>782998.61386556167</v>
      </c>
      <c r="C720" s="4"/>
      <c r="D720" s="4">
        <f t="shared" si="473"/>
        <v>1.986212224145106E-96</v>
      </c>
      <c r="E720" s="4">
        <f t="shared" si="474"/>
        <v>1.0586039702641184E-26</v>
      </c>
      <c r="F720" s="4">
        <f t="shared" si="475"/>
        <v>1.0584825904894463E-4</v>
      </c>
      <c r="G720" s="4">
        <f t="shared" si="476"/>
        <v>37930.884310614594</v>
      </c>
      <c r="H720" s="4">
        <f t="shared" si="477"/>
        <v>242539587.30879959</v>
      </c>
      <c r="I720" s="4">
        <f t="shared" si="478"/>
        <v>17157358096.93363</v>
      </c>
      <c r="J720" s="4">
        <f t="shared" si="479"/>
        <v>152623746547.31003</v>
      </c>
      <c r="K720" s="4">
        <f t="shared" si="480"/>
        <v>481228256522.65649</v>
      </c>
      <c r="L720" s="4">
        <f t="shared" si="481"/>
        <v>873046281317.70837</v>
      </c>
      <c r="M720" s="4">
        <f t="shared" si="482"/>
        <v>1162669802849.7783</v>
      </c>
      <c r="N720" s="4">
        <f t="shared" si="483"/>
        <v>1294156049200.3457</v>
      </c>
      <c r="O720" s="4">
        <f t="shared" si="484"/>
        <v>1294623531315.3979</v>
      </c>
      <c r="P720" s="4">
        <f t="shared" si="485"/>
        <v>1214078744666.3313</v>
      </c>
      <c r="Q720" s="4">
        <f t="shared" si="486"/>
        <v>1094697130410.3622</v>
      </c>
      <c r="R720" s="4">
        <f t="shared" si="487"/>
        <v>963966407438.12927</v>
      </c>
      <c r="S720" s="4">
        <f t="shared" si="488"/>
        <v>837173741282.4585</v>
      </c>
    </row>
    <row r="721" spans="1:19" x14ac:dyDescent="0.3">
      <c r="A721" s="14">
        <f t="shared" si="471"/>
        <v>0.36625000000000002</v>
      </c>
      <c r="B721" s="16">
        <f t="shared" si="472"/>
        <v>915054.59814612486</v>
      </c>
      <c r="C721" s="4"/>
      <c r="D721" s="4">
        <f t="shared" si="473"/>
        <v>1.3202973610422542E-65</v>
      </c>
      <c r="E721" s="4">
        <f t="shared" si="474"/>
        <v>1.894815981839558E-15</v>
      </c>
      <c r="F721" s="4">
        <f t="shared" si="475"/>
        <v>11.068816112375675</v>
      </c>
      <c r="G721" s="4">
        <f t="shared" si="476"/>
        <v>13536789.639593422</v>
      </c>
      <c r="H721" s="4">
        <f t="shared" si="477"/>
        <v>6404200060.3241024</v>
      </c>
      <c r="I721" s="4">
        <f t="shared" si="478"/>
        <v>120110628398.05045</v>
      </c>
      <c r="J721" s="4">
        <f t="shared" si="479"/>
        <v>513002798093.45917</v>
      </c>
      <c r="K721" s="4">
        <f t="shared" si="480"/>
        <v>1050148459470.3492</v>
      </c>
      <c r="L721" s="4">
        <f t="shared" si="481"/>
        <v>1457827020283.7537</v>
      </c>
      <c r="M721" s="4">
        <f t="shared" si="482"/>
        <v>1633132589028.5627</v>
      </c>
      <c r="N721" s="4">
        <f t="shared" si="483"/>
        <v>1619137016515.0962</v>
      </c>
      <c r="O721" s="4">
        <f t="shared" si="484"/>
        <v>1495452631551.4612</v>
      </c>
      <c r="P721" s="4">
        <f t="shared" si="485"/>
        <v>1325387589369.4216</v>
      </c>
      <c r="Q721" s="4">
        <f t="shared" si="486"/>
        <v>1147189545988.7581</v>
      </c>
      <c r="R721" s="4">
        <f t="shared" si="487"/>
        <v>980163028636.50208</v>
      </c>
      <c r="S721" s="4">
        <f t="shared" si="488"/>
        <v>832164980755.12329</v>
      </c>
    </row>
    <row r="722" spans="1:19" x14ac:dyDescent="0.3">
      <c r="A722" s="14">
        <f t="shared" si="471"/>
        <v>0.39500000000000002</v>
      </c>
      <c r="B722" s="16">
        <f t="shared" si="472"/>
        <v>1000424.1233376</v>
      </c>
      <c r="C722" s="4"/>
      <c r="D722" s="4">
        <f t="shared" si="473"/>
        <v>7.075813210368329E-45</v>
      </c>
      <c r="E722" s="4">
        <f t="shared" si="474"/>
        <v>6.4337776812734477E-8</v>
      </c>
      <c r="F722" s="4">
        <f t="shared" si="475"/>
        <v>23500.721200019787</v>
      </c>
      <c r="G722" s="4">
        <f t="shared" si="476"/>
        <v>623420449.52579141</v>
      </c>
      <c r="H722" s="4">
        <f t="shared" si="477"/>
        <v>50941617320.73069</v>
      </c>
      <c r="I722" s="4">
        <f t="shared" si="478"/>
        <v>390259587780.74188</v>
      </c>
      <c r="J722" s="4">
        <f t="shared" si="479"/>
        <v>1016249245864.2065</v>
      </c>
      <c r="K722" s="4">
        <f t="shared" si="480"/>
        <v>1554576059481.9941</v>
      </c>
      <c r="L722" s="4">
        <f t="shared" si="481"/>
        <v>1801686651936.3821</v>
      </c>
      <c r="M722" s="4">
        <f t="shared" si="482"/>
        <v>1796153909934.6194</v>
      </c>
      <c r="N722" s="4">
        <f t="shared" si="483"/>
        <v>1647039700301.7568</v>
      </c>
      <c r="O722" s="4">
        <f t="shared" si="484"/>
        <v>1441493191540.8027</v>
      </c>
      <c r="P722" s="4">
        <f t="shared" si="485"/>
        <v>1229807935013.5847</v>
      </c>
      <c r="Q722" s="4">
        <f t="shared" si="486"/>
        <v>1035512658203.6124</v>
      </c>
      <c r="R722" s="4">
        <f t="shared" si="487"/>
        <v>866922880441.84253</v>
      </c>
      <c r="S722" s="4">
        <f t="shared" si="488"/>
        <v>724859083526.43274</v>
      </c>
    </row>
    <row r="723" spans="1:19" x14ac:dyDescent="0.3">
      <c r="A723" s="14">
        <f t="shared" si="471"/>
        <v>0.42375000000000002</v>
      </c>
      <c r="B723" s="16">
        <f t="shared" si="472"/>
        <v>1019765.6563887937</v>
      </c>
      <c r="C723" s="4"/>
      <c r="D723" s="4">
        <f t="shared" si="473"/>
        <v>1.4564673291649218E-30</v>
      </c>
      <c r="E723" s="4">
        <f t="shared" si="474"/>
        <v>9.1267888096793048E-3</v>
      </c>
      <c r="F723" s="4">
        <f t="shared" si="475"/>
        <v>4024749.0766207767</v>
      </c>
      <c r="G723" s="4">
        <f t="shared" si="476"/>
        <v>7474011081.8764505</v>
      </c>
      <c r="H723" s="4">
        <f t="shared" si="477"/>
        <v>180484007587.11319</v>
      </c>
      <c r="I723" s="4">
        <f t="shared" si="478"/>
        <v>742685958833.88232</v>
      </c>
      <c r="J723" s="4">
        <f t="shared" si="479"/>
        <v>1371774068793.9502</v>
      </c>
      <c r="K723" s="4">
        <f t="shared" si="480"/>
        <v>1714232337979.0022</v>
      </c>
      <c r="L723" s="4">
        <f t="shared" si="481"/>
        <v>1752762658725.5803</v>
      </c>
      <c r="M723" s="4">
        <f t="shared" si="482"/>
        <v>1611489072870.5208</v>
      </c>
      <c r="N723" s="4">
        <f t="shared" si="483"/>
        <v>1399763641747.0901</v>
      </c>
      <c r="O723" s="4">
        <f t="shared" si="484"/>
        <v>1180139634072.3384</v>
      </c>
      <c r="P723" s="4">
        <f t="shared" si="485"/>
        <v>980556967168.25537</v>
      </c>
      <c r="Q723" s="4">
        <f t="shared" si="486"/>
        <v>809988704856.48743</v>
      </c>
      <c r="R723" s="4">
        <f t="shared" si="487"/>
        <v>668603996365.46619</v>
      </c>
      <c r="S723" s="4">
        <f t="shared" si="488"/>
        <v>553138964548.1554</v>
      </c>
    </row>
    <row r="724" spans="1:19" x14ac:dyDescent="0.3">
      <c r="A724" s="14">
        <f t="shared" si="471"/>
        <v>0.45250000000000001</v>
      </c>
      <c r="B724" s="16">
        <f t="shared" si="472"/>
        <v>964408.85489744646</v>
      </c>
      <c r="C724" s="4"/>
      <c r="D724" s="4">
        <f t="shared" si="473"/>
        <v>1.8008020249382403E-20</v>
      </c>
      <c r="E724" s="4">
        <f t="shared" si="474"/>
        <v>34.07462658507167</v>
      </c>
      <c r="F724" s="4">
        <f t="shared" si="475"/>
        <v>125913355.52380541</v>
      </c>
      <c r="G724" s="4">
        <f t="shared" si="476"/>
        <v>35236618220.893684</v>
      </c>
      <c r="H724" s="4">
        <f t="shared" si="477"/>
        <v>357370241344.71497</v>
      </c>
      <c r="I724" s="4">
        <f t="shared" si="478"/>
        <v>944921992163.80859</v>
      </c>
      <c r="J724" s="4">
        <f t="shared" si="479"/>
        <v>1366830327733.7615</v>
      </c>
      <c r="K724" s="4">
        <f t="shared" si="480"/>
        <v>1479107962078.8962</v>
      </c>
      <c r="L724" s="4">
        <f t="shared" si="481"/>
        <v>1383339582081.7156</v>
      </c>
      <c r="M724" s="4">
        <f t="shared" si="482"/>
        <v>1200634587723.5977</v>
      </c>
      <c r="N724" s="4">
        <f t="shared" si="483"/>
        <v>1003437736131.1266</v>
      </c>
      <c r="O724" s="4">
        <f t="shared" si="484"/>
        <v>823794501093.35864</v>
      </c>
      <c r="P724" s="4">
        <f t="shared" si="485"/>
        <v>671714387465.30688</v>
      </c>
      <c r="Q724" s="4">
        <f t="shared" si="486"/>
        <v>547362981941.08008</v>
      </c>
      <c r="R724" s="4">
        <f t="shared" si="487"/>
        <v>447300436842.51379</v>
      </c>
      <c r="S724" s="4">
        <f t="shared" si="488"/>
        <v>367269924458.08917</v>
      </c>
    </row>
    <row r="725" spans="1:19" x14ac:dyDescent="0.3">
      <c r="A725" s="14">
        <f t="shared" si="471"/>
        <v>0.48125000000000001</v>
      </c>
      <c r="B725" s="16">
        <f t="shared" si="472"/>
        <v>841690.16243470076</v>
      </c>
      <c r="C725" s="4"/>
      <c r="D725" s="4">
        <f t="shared" si="473"/>
        <v>3.0363480097045571E-13</v>
      </c>
      <c r="E725" s="4">
        <f t="shared" si="474"/>
        <v>10407.469391181541</v>
      </c>
      <c r="F725" s="4">
        <f t="shared" si="475"/>
        <v>1187308350.0964594</v>
      </c>
      <c r="G725" s="4">
        <f t="shared" si="476"/>
        <v>83894094000.939133</v>
      </c>
      <c r="H725" s="4">
        <f t="shared" si="477"/>
        <v>452731809283.56311</v>
      </c>
      <c r="I725" s="4">
        <f t="shared" si="478"/>
        <v>867789017817.28076</v>
      </c>
      <c r="J725" s="4">
        <f t="shared" si="479"/>
        <v>1050810910215.9596</v>
      </c>
      <c r="K725" s="4">
        <f t="shared" si="480"/>
        <v>1024124748669.4264</v>
      </c>
      <c r="L725" s="4">
        <f t="shared" si="481"/>
        <v>897672315887.3446</v>
      </c>
      <c r="M725" s="4">
        <f t="shared" si="482"/>
        <v>747139103834.57776</v>
      </c>
      <c r="N725" s="4">
        <f t="shared" si="483"/>
        <v>607156372155.99146</v>
      </c>
      <c r="O725" s="4">
        <f t="shared" si="484"/>
        <v>488909691397.68158</v>
      </c>
      <c r="P725" s="4">
        <f t="shared" si="485"/>
        <v>393232835286.15222</v>
      </c>
      <c r="Q725" s="4">
        <f t="shared" si="486"/>
        <v>317276832866.70782</v>
      </c>
      <c r="R725" s="4">
        <f t="shared" si="487"/>
        <v>257387134047.92459</v>
      </c>
      <c r="S725" s="4">
        <f t="shared" si="488"/>
        <v>210178320295.48505</v>
      </c>
    </row>
    <row r="726" spans="1:19" x14ac:dyDescent="0.3">
      <c r="A726" s="14">
        <f t="shared" si="471"/>
        <v>0.51</v>
      </c>
      <c r="B726" s="16">
        <f t="shared" si="472"/>
        <v>670951.11205175053</v>
      </c>
      <c r="C726" s="4"/>
      <c r="D726" s="4">
        <f t="shared" si="473"/>
        <v>5.0542268313067615E-8</v>
      </c>
      <c r="E726" s="4">
        <f t="shared" si="474"/>
        <v>528853.52236924251</v>
      </c>
      <c r="F726" s="4">
        <f t="shared" si="475"/>
        <v>4579828738.2992067</v>
      </c>
      <c r="G726" s="4">
        <f t="shared" si="476"/>
        <v>116651513769.1525</v>
      </c>
      <c r="H726" s="4">
        <f t="shared" si="477"/>
        <v>394337293946.16156</v>
      </c>
      <c r="I726" s="4">
        <f t="shared" si="478"/>
        <v>595491357405.68237</v>
      </c>
      <c r="J726" s="4">
        <f t="shared" si="479"/>
        <v>632047870556.50073</v>
      </c>
      <c r="K726" s="4">
        <f t="shared" si="480"/>
        <v>570006940507.94629</v>
      </c>
      <c r="L726" s="4">
        <f t="shared" si="481"/>
        <v>476175055215.95599</v>
      </c>
      <c r="M726" s="4">
        <f t="shared" si="482"/>
        <v>384201849167.31006</v>
      </c>
      <c r="N726" s="4">
        <f t="shared" si="483"/>
        <v>305793968295.89581</v>
      </c>
      <c r="O726" s="4">
        <f t="shared" si="484"/>
        <v>242733462298.57324</v>
      </c>
      <c r="P726" s="4">
        <f t="shared" si="485"/>
        <v>193260861114.67453</v>
      </c>
      <c r="Q726" s="4">
        <f t="shared" si="486"/>
        <v>154790109069.72482</v>
      </c>
      <c r="R726" s="4">
        <f t="shared" si="487"/>
        <v>124892878377.24199</v>
      </c>
      <c r="S726" s="4">
        <f t="shared" si="488"/>
        <v>101571236943.16621</v>
      </c>
    </row>
    <row r="727" spans="1:19" x14ac:dyDescent="0.3">
      <c r="A727" s="14">
        <f t="shared" si="471"/>
        <v>0.53874999999999995</v>
      </c>
      <c r="B727" s="16">
        <f t="shared" si="472"/>
        <v>486206.12394207361</v>
      </c>
      <c r="C727" s="4"/>
      <c r="D727" s="4">
        <f t="shared" si="473"/>
        <v>3.0554494279077729E-4</v>
      </c>
      <c r="E727" s="4">
        <f t="shared" si="474"/>
        <v>7149432.7891020002</v>
      </c>
      <c r="F727" s="4">
        <f t="shared" si="475"/>
        <v>8862329046.7019196</v>
      </c>
      <c r="G727" s="4">
        <f t="shared" si="476"/>
        <v>104587370955.43863</v>
      </c>
      <c r="H727" s="4">
        <f t="shared" si="477"/>
        <v>248484125057.20493</v>
      </c>
      <c r="I727" s="4">
        <f t="shared" si="478"/>
        <v>313487096492.7041</v>
      </c>
      <c r="J727" s="4">
        <f t="shared" si="479"/>
        <v>301258497410.34723</v>
      </c>
      <c r="K727" s="4">
        <f t="shared" si="480"/>
        <v>256248710685.11459</v>
      </c>
      <c r="L727" s="4">
        <f t="shared" si="481"/>
        <v>206445862725.612</v>
      </c>
      <c r="M727" s="4">
        <f t="shared" si="482"/>
        <v>162714834376.45209</v>
      </c>
      <c r="N727" s="4">
        <f t="shared" si="483"/>
        <v>127493614288.15654</v>
      </c>
      <c r="O727" s="4">
        <f t="shared" si="484"/>
        <v>100113778778.42262</v>
      </c>
      <c r="P727" s="4">
        <f t="shared" si="485"/>
        <v>79101626216.583862</v>
      </c>
      <c r="Q727" s="4">
        <f t="shared" si="486"/>
        <v>63005728669.910538</v>
      </c>
      <c r="R727" s="4">
        <f t="shared" si="487"/>
        <v>50629032647.900116</v>
      </c>
      <c r="S727" s="4">
        <f t="shared" si="488"/>
        <v>41048722232.927002</v>
      </c>
    </row>
    <row r="728" spans="1:19" x14ac:dyDescent="0.3">
      <c r="A728" s="14">
        <f t="shared" si="471"/>
        <v>0.5675</v>
      </c>
      <c r="B728" s="16">
        <f t="shared" si="472"/>
        <v>334141.65719475842</v>
      </c>
      <c r="C728" s="4"/>
      <c r="D728" s="4">
        <f t="shared" si="473"/>
        <v>0.17630146010083972</v>
      </c>
      <c r="E728" s="4">
        <f t="shared" si="474"/>
        <v>38599919.095330633</v>
      </c>
      <c r="F728" s="4">
        <f t="shared" si="475"/>
        <v>10804985723.298862</v>
      </c>
      <c r="G728" s="4">
        <f t="shared" si="476"/>
        <v>70762731120.264084</v>
      </c>
      <c r="H728" s="4">
        <f t="shared" si="477"/>
        <v>128347107924.17493</v>
      </c>
      <c r="I728" s="4">
        <f t="shared" si="478"/>
        <v>141102325166.64767</v>
      </c>
      <c r="J728" s="4">
        <f t="shared" si="479"/>
        <v>125666652803.29063</v>
      </c>
      <c r="K728" s="4">
        <f t="shared" si="480"/>
        <v>102210033964.14278</v>
      </c>
      <c r="L728" s="4">
        <f t="shared" si="481"/>
        <v>80091789611.399277</v>
      </c>
      <c r="M728" s="4">
        <f t="shared" si="482"/>
        <v>62004430161.373047</v>
      </c>
      <c r="N728" s="4">
        <f t="shared" si="483"/>
        <v>48003460733.020531</v>
      </c>
      <c r="O728" s="4">
        <f t="shared" si="484"/>
        <v>37383834635.625954</v>
      </c>
      <c r="P728" s="4">
        <f t="shared" si="485"/>
        <v>29365133303.363735</v>
      </c>
      <c r="Q728" s="4">
        <f t="shared" si="486"/>
        <v>23290880172.659031</v>
      </c>
      <c r="R728" s="4">
        <f t="shared" si="487"/>
        <v>18657217588.271481</v>
      </c>
      <c r="S728" s="4">
        <f t="shared" si="488"/>
        <v>15091293925.064583</v>
      </c>
    </row>
    <row r="729" spans="1:19" x14ac:dyDescent="0.3">
      <c r="A729" s="14">
        <f t="shared" si="471"/>
        <v>0.59624999999999995</v>
      </c>
      <c r="B729" s="16">
        <f t="shared" si="472"/>
        <v>267446.71563891834</v>
      </c>
      <c r="C729" s="4"/>
      <c r="D729" s="4">
        <f t="shared" si="473"/>
        <v>26.818941427902569</v>
      </c>
      <c r="E729" s="4">
        <f t="shared" si="474"/>
        <v>156494695.18236142</v>
      </c>
      <c r="F729" s="4">
        <f t="shared" si="475"/>
        <v>13806925496.761692</v>
      </c>
      <c r="G729" s="4">
        <f t="shared" si="476"/>
        <v>57257275608.139847</v>
      </c>
      <c r="H729" s="4">
        <f t="shared" si="477"/>
        <v>84225372013.030289</v>
      </c>
      <c r="I729" s="4">
        <f t="shared" si="478"/>
        <v>83216793623.012497</v>
      </c>
      <c r="J729" s="4">
        <f t="shared" si="479"/>
        <v>69865815836.908279</v>
      </c>
      <c r="K729" s="4">
        <f t="shared" si="480"/>
        <v>54884169533.481956</v>
      </c>
      <c r="L729" s="4">
        <f t="shared" si="481"/>
        <v>42091218352.817871</v>
      </c>
      <c r="M729" s="4">
        <f t="shared" si="482"/>
        <v>32135464749.644161</v>
      </c>
      <c r="N729" s="4">
        <f t="shared" si="483"/>
        <v>24648508783.832447</v>
      </c>
      <c r="O729" s="4">
        <f t="shared" si="484"/>
        <v>19072742066.046535</v>
      </c>
      <c r="P729" s="4">
        <f t="shared" si="485"/>
        <v>14913779740.6791</v>
      </c>
      <c r="Q729" s="4">
        <f t="shared" si="486"/>
        <v>11789988457.835814</v>
      </c>
      <c r="R729" s="4">
        <f t="shared" si="487"/>
        <v>9421502228.2535305</v>
      </c>
      <c r="S729" s="4">
        <f t="shared" si="488"/>
        <v>7606904792.7417393</v>
      </c>
    </row>
    <row r="730" spans="1:19" x14ac:dyDescent="0.3">
      <c r="A730" s="14">
        <f t="shared" si="471"/>
        <v>0.625</v>
      </c>
      <c r="B730" s="16">
        <f t="shared" si="472"/>
        <v>281452.65336564486</v>
      </c>
      <c r="C730" s="4"/>
      <c r="D730" s="4">
        <f t="shared" si="473"/>
        <v>2093.4352682951885</v>
      </c>
      <c r="E730" s="4">
        <f t="shared" si="474"/>
        <v>708443364.95240974</v>
      </c>
      <c r="F730" s="4">
        <f t="shared" si="475"/>
        <v>25235634742.144783</v>
      </c>
      <c r="G730" s="4">
        <f t="shared" si="476"/>
        <v>73091246008.188416</v>
      </c>
      <c r="H730" s="4">
        <f t="shared" si="477"/>
        <v>91205294567.366852</v>
      </c>
      <c r="I730" s="4">
        <f t="shared" si="478"/>
        <v>82862100499.043808</v>
      </c>
      <c r="J730" s="4">
        <f t="shared" si="479"/>
        <v>66416397674.906487</v>
      </c>
      <c r="K730" s="4">
        <f t="shared" si="480"/>
        <v>50769559750.934067</v>
      </c>
      <c r="L730" s="4">
        <f t="shared" si="481"/>
        <v>38282755859.722809</v>
      </c>
      <c r="M730" s="4">
        <f t="shared" si="482"/>
        <v>28910160078.471573</v>
      </c>
      <c r="N730" s="4">
        <f t="shared" si="483"/>
        <v>22013045465.399162</v>
      </c>
      <c r="O730" s="4">
        <f t="shared" si="484"/>
        <v>16947746750.969234</v>
      </c>
      <c r="P730" s="4">
        <f t="shared" si="485"/>
        <v>13204936349.462936</v>
      </c>
      <c r="Q730" s="4">
        <f t="shared" si="486"/>
        <v>10412141044.406757</v>
      </c>
      <c r="R730" s="4">
        <f t="shared" si="487"/>
        <v>8304600194.0187893</v>
      </c>
      <c r="S730" s="4">
        <f t="shared" si="488"/>
        <v>6695524509.7176428</v>
      </c>
    </row>
    <row r="731" spans="1:19" x14ac:dyDescent="0.3">
      <c r="A731" s="14">
        <f t="shared" si="471"/>
        <v>0.65375000000000005</v>
      </c>
      <c r="B731" s="16">
        <f t="shared" si="472"/>
        <v>306796.73115686403</v>
      </c>
      <c r="C731" s="4"/>
      <c r="D731" s="4">
        <f t="shared" si="473"/>
        <v>70349.665349343821</v>
      </c>
      <c r="E731" s="4">
        <f t="shared" si="474"/>
        <v>2480029120.1536918</v>
      </c>
      <c r="F731" s="4">
        <f t="shared" si="475"/>
        <v>42983062715.037682</v>
      </c>
      <c r="G731" s="4">
        <f t="shared" si="476"/>
        <v>93611618363.920349</v>
      </c>
      <c r="H731" s="4">
        <f t="shared" si="477"/>
        <v>102500298691.74741</v>
      </c>
      <c r="I731" s="4">
        <f t="shared" si="478"/>
        <v>87120964779.419357</v>
      </c>
      <c r="J731" s="4">
        <f t="shared" si="479"/>
        <v>67305283954.717941</v>
      </c>
      <c r="K731" s="4">
        <f t="shared" si="480"/>
        <v>50345573658.152222</v>
      </c>
      <c r="L731" s="4">
        <f t="shared" si="481"/>
        <v>37456501789.893867</v>
      </c>
      <c r="M731" s="4">
        <f t="shared" si="482"/>
        <v>28041736402.028503</v>
      </c>
      <c r="N731" s="4">
        <f t="shared" si="483"/>
        <v>21228117024.957397</v>
      </c>
      <c r="O731" s="4">
        <f t="shared" si="484"/>
        <v>16278082962.065767</v>
      </c>
      <c r="P731" s="4">
        <f t="shared" si="485"/>
        <v>12647253803.823572</v>
      </c>
      <c r="Q731" s="4">
        <f t="shared" si="486"/>
        <v>9951964329.7488365</v>
      </c>
      <c r="R731" s="4">
        <f t="shared" si="487"/>
        <v>7925556023.3810606</v>
      </c>
      <c r="S731" s="4">
        <f t="shared" si="488"/>
        <v>6382658303.5919914</v>
      </c>
    </row>
    <row r="732" spans="1:19" x14ac:dyDescent="0.3">
      <c r="A732" s="14">
        <f t="shared" si="471"/>
        <v>0.6825</v>
      </c>
      <c r="B732" s="16">
        <f t="shared" si="472"/>
        <v>304128.93349463044</v>
      </c>
      <c r="C732" s="4"/>
      <c r="D732" s="4">
        <f t="shared" si="473"/>
        <v>975648.43739974848</v>
      </c>
      <c r="E732" s="4">
        <f t="shared" si="474"/>
        <v>5601684485.0314465</v>
      </c>
      <c r="F732" s="4">
        <f t="shared" si="475"/>
        <v>54464045994.813385</v>
      </c>
      <c r="G732" s="4">
        <f t="shared" si="476"/>
        <v>94360168892.659958</v>
      </c>
      <c r="H732" s="4">
        <f t="shared" si="477"/>
        <v>93033586169.791168</v>
      </c>
      <c r="I732" s="4">
        <f t="shared" si="478"/>
        <v>74957802527.366287</v>
      </c>
      <c r="J732" s="4">
        <f t="shared" si="479"/>
        <v>56222538179.174759</v>
      </c>
      <c r="K732" s="4">
        <f t="shared" si="480"/>
        <v>41330162728.896332</v>
      </c>
      <c r="L732" s="4">
        <f t="shared" si="481"/>
        <v>30419485659.684711</v>
      </c>
      <c r="M732" s="4">
        <f t="shared" si="482"/>
        <v>22615425974.471424</v>
      </c>
      <c r="N732" s="4">
        <f t="shared" si="483"/>
        <v>17040675543.300112</v>
      </c>
      <c r="O732" s="4">
        <f t="shared" si="484"/>
        <v>13025138653.797577</v>
      </c>
      <c r="P732" s="4">
        <f t="shared" si="485"/>
        <v>10096881658.004366</v>
      </c>
      <c r="Q732" s="4">
        <f t="shared" si="486"/>
        <v>7932037720.3811779</v>
      </c>
      <c r="R732" s="4">
        <f t="shared" si="487"/>
        <v>6309252497.4417171</v>
      </c>
      <c r="S732" s="4">
        <f t="shared" si="488"/>
        <v>5076371014.0000257</v>
      </c>
    </row>
    <row r="733" spans="1:19" x14ac:dyDescent="0.3">
      <c r="A733" s="14">
        <f t="shared" si="471"/>
        <v>0.71125000000000005</v>
      </c>
      <c r="B733" s="16">
        <f t="shared" si="472"/>
        <v>276784.00745673606</v>
      </c>
      <c r="C733" s="4"/>
      <c r="D733" s="4">
        <f t="shared" si="473"/>
        <v>6677737.9930586293</v>
      </c>
      <c r="E733" s="4">
        <f t="shared" si="474"/>
        <v>8816860363.4841042</v>
      </c>
      <c r="F733" s="4">
        <f t="shared" si="475"/>
        <v>53675939592.849129</v>
      </c>
      <c r="G733" s="4">
        <f t="shared" si="476"/>
        <v>77266583382.561966</v>
      </c>
      <c r="H733" s="4">
        <f t="shared" si="477"/>
        <v>69977154998.027359</v>
      </c>
      <c r="I733" s="4">
        <f t="shared" si="478"/>
        <v>53991705707.786713</v>
      </c>
      <c r="J733" s="4">
        <f t="shared" si="479"/>
        <v>39539143838.035965</v>
      </c>
      <c r="K733" s="4">
        <f t="shared" si="480"/>
        <v>28659244323.865795</v>
      </c>
      <c r="L733" s="4">
        <f t="shared" si="481"/>
        <v>20910200341.094444</v>
      </c>
      <c r="M733" s="4">
        <f t="shared" si="482"/>
        <v>15458285343.306738</v>
      </c>
      <c r="N733" s="4">
        <f t="shared" si="483"/>
        <v>11603891991.5623</v>
      </c>
      <c r="O733" s="4">
        <f t="shared" si="484"/>
        <v>8846437409.5648575</v>
      </c>
      <c r="P733" s="4">
        <f t="shared" si="485"/>
        <v>6844994177.1604452</v>
      </c>
      <c r="Q733" s="4">
        <f t="shared" si="486"/>
        <v>5370212225.1739302</v>
      </c>
      <c r="R733" s="4">
        <f t="shared" si="487"/>
        <v>4267338816.3213067</v>
      </c>
      <c r="S733" s="4">
        <f t="shared" si="488"/>
        <v>3430927349.7164388</v>
      </c>
    </row>
    <row r="734" spans="1:19" x14ac:dyDescent="0.3">
      <c r="A734" s="14">
        <f t="shared" si="471"/>
        <v>0.74</v>
      </c>
      <c r="B734" s="16">
        <f t="shared" si="472"/>
        <v>248772.13200328322</v>
      </c>
      <c r="C734" s="4"/>
      <c r="D734" s="4">
        <f t="shared" si="473"/>
        <v>29395452.88505064</v>
      </c>
      <c r="E734" s="4">
        <f t="shared" si="474"/>
        <v>11682537204.819498</v>
      </c>
      <c r="F734" s="4">
        <f t="shared" si="475"/>
        <v>48519543594.250351</v>
      </c>
      <c r="G734" s="4">
        <f t="shared" si="476"/>
        <v>60034323524.455284</v>
      </c>
      <c r="H734" s="4">
        <f t="shared" si="477"/>
        <v>50726340565.573296</v>
      </c>
      <c r="I734" s="4">
        <f t="shared" si="478"/>
        <v>37778298069.755577</v>
      </c>
      <c r="J734" s="4">
        <f t="shared" si="479"/>
        <v>27130186502.861027</v>
      </c>
      <c r="K734" s="4">
        <f t="shared" si="480"/>
        <v>19439800330.326305</v>
      </c>
      <c r="L734" s="4">
        <f t="shared" si="481"/>
        <v>14082778471.882391</v>
      </c>
      <c r="M734" s="4">
        <f t="shared" si="482"/>
        <v>10363116364.974663</v>
      </c>
      <c r="N734" s="4">
        <f t="shared" si="483"/>
        <v>7755206481.4614096</v>
      </c>
      <c r="O734" s="4">
        <f t="shared" si="484"/>
        <v>5899760628.2125664</v>
      </c>
      <c r="P734" s="4">
        <f t="shared" si="485"/>
        <v>4558116204.1540728</v>
      </c>
      <c r="Q734" s="4">
        <f t="shared" si="486"/>
        <v>3572158248.2336369</v>
      </c>
      <c r="R734" s="4">
        <f t="shared" si="487"/>
        <v>2836267556.1208491</v>
      </c>
      <c r="S734" s="4">
        <f t="shared" si="488"/>
        <v>2278973852.7487268</v>
      </c>
    </row>
    <row r="735" spans="1:19" x14ac:dyDescent="0.3">
      <c r="A735" s="14">
        <f t="shared" si="471"/>
        <v>0.76875000000000004</v>
      </c>
      <c r="B735" s="16">
        <f t="shared" si="472"/>
        <v>230097.54836764804</v>
      </c>
      <c r="C735" s="4"/>
      <c r="D735" s="4">
        <f t="shared" si="473"/>
        <v>98809963.491235435</v>
      </c>
      <c r="E735" s="4">
        <f t="shared" si="474"/>
        <v>14613813868.00391</v>
      </c>
      <c r="F735" s="4">
        <f t="shared" si="475"/>
        <v>44299972703.59304</v>
      </c>
      <c r="G735" s="4">
        <f t="shared" si="476"/>
        <v>48391737044.259644</v>
      </c>
      <c r="H735" s="4">
        <f t="shared" si="477"/>
        <v>38618765290.452202</v>
      </c>
      <c r="I735" s="4">
        <f t="shared" si="478"/>
        <v>27935708795.977867</v>
      </c>
      <c r="J735" s="4">
        <f t="shared" si="479"/>
        <v>19741509975.945572</v>
      </c>
      <c r="K735" s="4">
        <f t="shared" si="480"/>
        <v>14012129237.480829</v>
      </c>
      <c r="L735" s="4">
        <f t="shared" si="481"/>
        <v>10091389710.501789</v>
      </c>
      <c r="M735" s="4">
        <f t="shared" si="482"/>
        <v>7397849461.0524445</v>
      </c>
      <c r="N735" s="4">
        <f t="shared" si="483"/>
        <v>5522119129.6709728</v>
      </c>
      <c r="O735" s="4">
        <f t="shared" si="484"/>
        <v>4193593261.4447136</v>
      </c>
      <c r="P735" s="4">
        <f t="shared" si="485"/>
        <v>3235930125.9147072</v>
      </c>
      <c r="Q735" s="4">
        <f t="shared" si="486"/>
        <v>2533698605.9154558</v>
      </c>
      <c r="R735" s="4">
        <f t="shared" si="487"/>
        <v>2010406990.7751589</v>
      </c>
      <c r="S735" s="4">
        <f t="shared" si="488"/>
        <v>1614582417.6467774</v>
      </c>
    </row>
    <row r="736" spans="1:19" x14ac:dyDescent="0.3">
      <c r="A736" s="14">
        <f t="shared" si="471"/>
        <v>0.79749999999999999</v>
      </c>
      <c r="B736" s="16">
        <f t="shared" si="472"/>
        <v>196083.12817416963</v>
      </c>
      <c r="C736" s="4"/>
      <c r="D736" s="4">
        <f t="shared" si="473"/>
        <v>217589175.72602445</v>
      </c>
      <c r="E736" s="4">
        <f t="shared" si="474"/>
        <v>14176734828.999865</v>
      </c>
      <c r="F736" s="4">
        <f t="shared" si="475"/>
        <v>33098983261.990528</v>
      </c>
      <c r="G736" s="4">
        <f t="shared" si="476"/>
        <v>32606442088.735481</v>
      </c>
      <c r="H736" s="4">
        <f t="shared" si="477"/>
        <v>24817484847.023014</v>
      </c>
      <c r="I736" s="4">
        <f t="shared" si="478"/>
        <v>17523875736.92638</v>
      </c>
      <c r="J736" s="4">
        <f t="shared" si="479"/>
        <v>12219518635.755955</v>
      </c>
      <c r="K736" s="4">
        <f t="shared" si="480"/>
        <v>8605279611.346077</v>
      </c>
      <c r="L736" s="4">
        <f t="shared" si="481"/>
        <v>6167331602.316843</v>
      </c>
      <c r="M736" s="4">
        <f t="shared" si="482"/>
        <v>4506978512.2169199</v>
      </c>
      <c r="N736" s="4">
        <f t="shared" si="483"/>
        <v>3357154023.8760653</v>
      </c>
      <c r="O736" s="4">
        <f t="shared" si="484"/>
        <v>2545781388.3639789</v>
      </c>
      <c r="P736" s="4">
        <f t="shared" si="485"/>
        <v>1962400372.81322</v>
      </c>
      <c r="Q736" s="4">
        <f t="shared" si="486"/>
        <v>1535396088.4926419</v>
      </c>
      <c r="R736" s="4">
        <f t="shared" si="487"/>
        <v>1217617985.1420674</v>
      </c>
      <c r="S736" s="4">
        <f t="shared" si="488"/>
        <v>977480778.92973197</v>
      </c>
    </row>
    <row r="737" spans="1:20" x14ac:dyDescent="0.3">
      <c r="A737" s="14">
        <f t="shared" si="471"/>
        <v>0.82625000000000004</v>
      </c>
      <c r="B737" s="16">
        <f t="shared" si="472"/>
        <v>139392.42785170561</v>
      </c>
      <c r="C737" s="4"/>
      <c r="D737" s="4">
        <f t="shared" si="473"/>
        <v>271119270.31640559</v>
      </c>
      <c r="E737" s="4">
        <f t="shared" si="474"/>
        <v>8909193192.2827053</v>
      </c>
      <c r="F737" s="4">
        <f t="shared" si="475"/>
        <v>16726021909.147009</v>
      </c>
      <c r="G737" s="4">
        <f t="shared" si="476"/>
        <v>15115059407.788223</v>
      </c>
      <c r="H737" s="4">
        <f t="shared" si="477"/>
        <v>11058265316.177462</v>
      </c>
      <c r="I737" s="4">
        <f t="shared" si="478"/>
        <v>7652471570.598526</v>
      </c>
      <c r="J737" s="4">
        <f t="shared" si="479"/>
        <v>5276982939.9312935</v>
      </c>
      <c r="K737" s="4">
        <f t="shared" si="480"/>
        <v>3691875163.9259272</v>
      </c>
      <c r="L737" s="4">
        <f t="shared" si="481"/>
        <v>2635201331.4141021</v>
      </c>
      <c r="M737" s="4">
        <f t="shared" si="482"/>
        <v>1920707274.478476</v>
      </c>
      <c r="N737" s="4">
        <f t="shared" si="483"/>
        <v>1428181488.901495</v>
      </c>
      <c r="O737" s="4">
        <f t="shared" si="484"/>
        <v>1081699538.2373302</v>
      </c>
      <c r="P737" s="4">
        <f t="shared" si="485"/>
        <v>833106460.74159288</v>
      </c>
      <c r="Q737" s="4">
        <f t="shared" si="486"/>
        <v>651423801.54083574</v>
      </c>
      <c r="R737" s="4">
        <f t="shared" si="487"/>
        <v>516363086.94458395</v>
      </c>
      <c r="S737" s="4">
        <f t="shared" si="488"/>
        <v>414383881.2663967</v>
      </c>
    </row>
    <row r="738" spans="1:20" x14ac:dyDescent="0.3">
      <c r="A738" s="14">
        <f t="shared" si="471"/>
        <v>0.85499999999999998</v>
      </c>
      <c r="B738" s="16">
        <f t="shared" si="472"/>
        <v>110713.60298269441</v>
      </c>
      <c r="C738" s="4"/>
      <c r="D738" s="4">
        <f t="shared" si="473"/>
        <v>357047762.70715886</v>
      </c>
      <c r="E738" s="4">
        <f t="shared" si="474"/>
        <v>6601494759.4802628</v>
      </c>
      <c r="F738" s="4">
        <f t="shared" si="475"/>
        <v>10319101060.857048</v>
      </c>
      <c r="G738" s="4">
        <f t="shared" si="476"/>
        <v>8673113507.0241547</v>
      </c>
      <c r="H738" s="4">
        <f t="shared" si="477"/>
        <v>6137898375.9253531</v>
      </c>
      <c r="I738" s="4">
        <f t="shared" si="478"/>
        <v>4176150201.5390458</v>
      </c>
      <c r="J738" s="4">
        <f t="shared" si="479"/>
        <v>2852945527.6075506</v>
      </c>
      <c r="K738" s="4">
        <f t="shared" si="480"/>
        <v>1985000200.3878117</v>
      </c>
      <c r="L738" s="4">
        <f t="shared" si="481"/>
        <v>1412030048.8823872</v>
      </c>
      <c r="M738" s="4">
        <f t="shared" si="482"/>
        <v>1026910984.5355093</v>
      </c>
      <c r="N738" s="4">
        <f t="shared" si="483"/>
        <v>762453680.96387017</v>
      </c>
      <c r="O738" s="4">
        <f t="shared" si="484"/>
        <v>576891657.04668534</v>
      </c>
      <c r="P738" s="4">
        <f t="shared" si="485"/>
        <v>443991861.63453406</v>
      </c>
      <c r="Q738" s="4">
        <f t="shared" si="486"/>
        <v>346985663.68354517</v>
      </c>
      <c r="R738" s="4">
        <f t="shared" si="487"/>
        <v>274938681.73560494</v>
      </c>
      <c r="S738" s="4">
        <f t="shared" si="488"/>
        <v>220575815.89203075</v>
      </c>
    </row>
    <row r="739" spans="1:20" x14ac:dyDescent="0.3">
      <c r="A739" s="14">
        <f t="shared" si="471"/>
        <v>0.88375000000000004</v>
      </c>
      <c r="B739" s="16">
        <f t="shared" si="472"/>
        <v>130722.08544944641</v>
      </c>
      <c r="C739" s="4"/>
      <c r="D739" s="4">
        <f t="shared" si="473"/>
        <v>908079660.22466779</v>
      </c>
      <c r="E739" s="4">
        <f t="shared" si="474"/>
        <v>10326501628.654367</v>
      </c>
      <c r="F739" s="4">
        <f t="shared" si="475"/>
        <v>13826652290.612761</v>
      </c>
      <c r="G739" s="4">
        <f t="shared" si="476"/>
        <v>10930535391.092678</v>
      </c>
      <c r="H739" s="4">
        <f t="shared" si="477"/>
        <v>7521223009.395009</v>
      </c>
      <c r="I739" s="4">
        <f t="shared" si="478"/>
        <v>5044591499.8487263</v>
      </c>
      <c r="J739" s="4">
        <f t="shared" si="479"/>
        <v>3419058125.8585887</v>
      </c>
      <c r="K739" s="4">
        <f t="shared" si="480"/>
        <v>2367827514.0910501</v>
      </c>
      <c r="L739" s="4">
        <f t="shared" si="481"/>
        <v>1679498966.5116515</v>
      </c>
      <c r="M739" s="4">
        <f t="shared" si="482"/>
        <v>1219153830.4044316</v>
      </c>
      <c r="N739" s="4">
        <f t="shared" si="483"/>
        <v>904059396.87112939</v>
      </c>
      <c r="O739" s="4">
        <f t="shared" si="484"/>
        <v>683445390.60545039</v>
      </c>
      <c r="P739" s="4">
        <f t="shared" si="485"/>
        <v>525678176.25546837</v>
      </c>
      <c r="Q739" s="4">
        <f t="shared" si="486"/>
        <v>410643506.40354615</v>
      </c>
      <c r="R739" s="4">
        <f t="shared" si="487"/>
        <v>325272929.74688113</v>
      </c>
      <c r="S739" s="4">
        <f t="shared" si="488"/>
        <v>260893827.54520366</v>
      </c>
    </row>
    <row r="740" spans="1:20" x14ac:dyDescent="0.3">
      <c r="A740" s="14">
        <f t="shared" si="471"/>
        <v>0.91249999999999998</v>
      </c>
      <c r="B740" s="16">
        <f t="shared" si="472"/>
        <v>125386.49012497922</v>
      </c>
      <c r="C740" s="4"/>
      <c r="D740" s="4">
        <f t="shared" si="473"/>
        <v>1365597354.242799</v>
      </c>
      <c r="E740" s="4">
        <f t="shared" si="474"/>
        <v>10274753726.766445</v>
      </c>
      <c r="F740" s="4">
        <f t="shared" si="475"/>
        <v>12061424487.896894</v>
      </c>
      <c r="G740" s="4">
        <f t="shared" si="476"/>
        <v>9051300485.8644695</v>
      </c>
      <c r="H740" s="4">
        <f t="shared" si="477"/>
        <v>6081245296.7001867</v>
      </c>
      <c r="I740" s="4">
        <f t="shared" si="478"/>
        <v>4029445484.4386072</v>
      </c>
      <c r="J740" s="4">
        <f t="shared" si="479"/>
        <v>2712720892.6191654</v>
      </c>
      <c r="K740" s="4">
        <f t="shared" si="480"/>
        <v>1871238449.2328045</v>
      </c>
      <c r="L740" s="4">
        <f t="shared" si="481"/>
        <v>1324016560.819335</v>
      </c>
      <c r="M740" s="4">
        <f t="shared" si="482"/>
        <v>959585705.12559712</v>
      </c>
      <c r="N740" s="4">
        <f t="shared" si="483"/>
        <v>710822981.04438758</v>
      </c>
      <c r="O740" s="4">
        <f t="shared" si="484"/>
        <v>536970643.2334913</v>
      </c>
      <c r="P740" s="4">
        <f t="shared" si="485"/>
        <v>412802003.59973472</v>
      </c>
      <c r="Q740" s="4">
        <f t="shared" si="486"/>
        <v>322347320.50941038</v>
      </c>
      <c r="R740" s="4">
        <f t="shared" si="487"/>
        <v>255262433.6448746</v>
      </c>
      <c r="S740" s="4">
        <f t="shared" si="488"/>
        <v>204697514.53432095</v>
      </c>
    </row>
    <row r="741" spans="1:20" x14ac:dyDescent="0.3">
      <c r="A741" s="14">
        <f t="shared" si="471"/>
        <v>0.94125000000000003</v>
      </c>
      <c r="B741" s="16">
        <f t="shared" si="472"/>
        <v>92705.968762617602</v>
      </c>
      <c r="C741" s="4"/>
      <c r="D741" s="4">
        <f t="shared" si="473"/>
        <v>1115144514.0451727</v>
      </c>
      <c r="E741" s="4">
        <f t="shared" si="474"/>
        <v>5896014263.6474857</v>
      </c>
      <c r="F741" s="4">
        <f t="shared" si="475"/>
        <v>6185592760.0048523</v>
      </c>
      <c r="G741" s="4">
        <f t="shared" si="476"/>
        <v>4439961569.9920683</v>
      </c>
      <c r="H741" s="4">
        <f t="shared" si="477"/>
        <v>2922852244.5862975</v>
      </c>
      <c r="I741" s="4">
        <f t="shared" si="478"/>
        <v>1916661989.3344445</v>
      </c>
      <c r="J741" s="4">
        <f t="shared" si="479"/>
        <v>1282952641.5983276</v>
      </c>
      <c r="K741" s="4">
        <f t="shared" si="480"/>
        <v>881994447.76010728</v>
      </c>
      <c r="L741" s="4">
        <f t="shared" si="481"/>
        <v>622759138.64830422</v>
      </c>
      <c r="M741" s="4">
        <f t="shared" si="482"/>
        <v>450736200.25892729</v>
      </c>
      <c r="N741" s="4">
        <f t="shared" si="483"/>
        <v>333585033.00022757</v>
      </c>
      <c r="O741" s="4">
        <f t="shared" si="484"/>
        <v>251839709.10628977</v>
      </c>
      <c r="P741" s="4">
        <f t="shared" si="485"/>
        <v>193518897.48186794</v>
      </c>
      <c r="Q741" s="4">
        <f t="shared" si="486"/>
        <v>151065968.0171926</v>
      </c>
      <c r="R741" s="4">
        <f t="shared" si="487"/>
        <v>119598814.62829919</v>
      </c>
      <c r="S741" s="4">
        <f t="shared" si="488"/>
        <v>95890476.56584169</v>
      </c>
    </row>
    <row r="742" spans="1:20" x14ac:dyDescent="0.3">
      <c r="A742" s="14">
        <f t="shared" si="471"/>
        <v>0.97</v>
      </c>
      <c r="B742" s="16">
        <f t="shared" si="472"/>
        <v>100709.36174931841</v>
      </c>
      <c r="C742" s="4"/>
      <c r="D742" s="4">
        <f t="shared" si="473"/>
        <v>1825296897.4043114</v>
      </c>
      <c r="E742" s="4">
        <f t="shared" si="474"/>
        <v>7129375762.2708282</v>
      </c>
      <c r="F742" s="4">
        <f t="shared" si="475"/>
        <v>6791812227.0615883</v>
      </c>
      <c r="G742" s="4">
        <f t="shared" si="476"/>
        <v>4692518508.5466709</v>
      </c>
      <c r="H742" s="4">
        <f t="shared" si="477"/>
        <v>3035528975.803627</v>
      </c>
      <c r="I742" s="4">
        <f t="shared" si="478"/>
        <v>1972870686.3974028</v>
      </c>
      <c r="J742" s="4">
        <f t="shared" si="479"/>
        <v>1314082085.4626086</v>
      </c>
      <c r="K742" s="4">
        <f t="shared" si="480"/>
        <v>900776524.73592246</v>
      </c>
      <c r="L742" s="4">
        <f t="shared" si="481"/>
        <v>634877951.37345254</v>
      </c>
      <c r="M742" s="4">
        <f t="shared" si="482"/>
        <v>458973781.01064438</v>
      </c>
      <c r="N742" s="4">
        <f t="shared" si="483"/>
        <v>339417470.41099519</v>
      </c>
      <c r="O742" s="4">
        <f t="shared" si="484"/>
        <v>256105483.12189823</v>
      </c>
      <c r="P742" s="4">
        <f t="shared" si="485"/>
        <v>196722115.40013123</v>
      </c>
      <c r="Q742" s="4">
        <f t="shared" si="486"/>
        <v>153524301.4309808</v>
      </c>
      <c r="R742" s="4">
        <f t="shared" si="487"/>
        <v>121520431.49243343</v>
      </c>
      <c r="S742" s="4">
        <f t="shared" si="488"/>
        <v>97416329.601906791</v>
      </c>
    </row>
    <row r="743" spans="1:20" x14ac:dyDescent="0.3">
      <c r="A743" s="14">
        <f t="shared" si="471"/>
        <v>0.99875000000000003</v>
      </c>
      <c r="B743" s="16">
        <f t="shared" si="472"/>
        <v>119383.94538495361</v>
      </c>
      <c r="C743" s="4"/>
      <c r="D743" s="4">
        <f t="shared" si="473"/>
        <v>3345724334.6916194</v>
      </c>
      <c r="E743" s="4">
        <f t="shared" si="474"/>
        <v>10065171746.886003</v>
      </c>
      <c r="F743" s="4">
        <f t="shared" si="475"/>
        <v>8823463917.6482849</v>
      </c>
      <c r="G743" s="4">
        <f t="shared" si="476"/>
        <v>5898835940.5013485</v>
      </c>
      <c r="H743" s="4">
        <f t="shared" si="477"/>
        <v>3758743133.6051311</v>
      </c>
      <c r="I743" s="4">
        <f t="shared" si="478"/>
        <v>2424188367.5407276</v>
      </c>
      <c r="J743" s="4">
        <f t="shared" si="479"/>
        <v>1607844648.7418034</v>
      </c>
      <c r="K743" s="4">
        <f t="shared" si="480"/>
        <v>1099389820.4174137</v>
      </c>
      <c r="L743" s="4">
        <f t="shared" si="481"/>
        <v>773662342.44953918</v>
      </c>
      <c r="M743" s="4">
        <f t="shared" si="482"/>
        <v>558745375.94274044</v>
      </c>
      <c r="N743" s="4">
        <f t="shared" si="483"/>
        <v>412922934.86400282</v>
      </c>
      <c r="O743" s="4">
        <f t="shared" si="484"/>
        <v>311424535.54288554</v>
      </c>
      <c r="P743" s="4">
        <f t="shared" si="485"/>
        <v>239136016.40479052</v>
      </c>
      <c r="Q743" s="4">
        <f t="shared" si="486"/>
        <v>186580418.72816116</v>
      </c>
      <c r="R743" s="4">
        <f t="shared" si="487"/>
        <v>147659810.81406158</v>
      </c>
      <c r="S743" s="4">
        <f t="shared" si="488"/>
        <v>118355307.88411254</v>
      </c>
    </row>
    <row r="744" spans="1:20" x14ac:dyDescent="0.3">
      <c r="A744" s="14">
        <f t="shared" si="471"/>
        <v>1.0275000000000001</v>
      </c>
      <c r="B744" s="16">
        <f t="shared" si="472"/>
        <v>92705.968762617602</v>
      </c>
      <c r="C744" s="4"/>
      <c r="D744" s="4">
        <f t="shared" si="473"/>
        <v>2500547320.8489361</v>
      </c>
      <c r="E744" s="4">
        <f t="shared" si="474"/>
        <v>6000475817.1842508</v>
      </c>
      <c r="F744" s="4">
        <f t="shared" si="475"/>
        <v>4894755333.9496479</v>
      </c>
      <c r="G744" s="4">
        <f t="shared" si="476"/>
        <v>3180401490.5335302</v>
      </c>
      <c r="H744" s="4">
        <f t="shared" si="477"/>
        <v>2000252991.2209477</v>
      </c>
      <c r="I744" s="4">
        <f t="shared" si="478"/>
        <v>1281492666.7001309</v>
      </c>
      <c r="J744" s="4">
        <f t="shared" si="479"/>
        <v>846828147.03229678</v>
      </c>
      <c r="K744" s="4">
        <f t="shared" si="480"/>
        <v>577778989.38390672</v>
      </c>
      <c r="L744" s="4">
        <f t="shared" si="481"/>
        <v>406048929.23900998</v>
      </c>
      <c r="M744" s="4">
        <f t="shared" si="482"/>
        <v>292997600.15558583</v>
      </c>
      <c r="N744" s="4">
        <f t="shared" si="483"/>
        <v>216404822.67901877</v>
      </c>
      <c r="O744" s="4">
        <f t="shared" si="484"/>
        <v>163146149.7946541</v>
      </c>
      <c r="P744" s="4">
        <f t="shared" si="485"/>
        <v>125240823.03157583</v>
      </c>
      <c r="Q744" s="4">
        <f t="shared" si="486"/>
        <v>97696253.866016582</v>
      </c>
      <c r="R744" s="4">
        <f t="shared" si="487"/>
        <v>77305146.867581606</v>
      </c>
      <c r="S744" s="4">
        <f t="shared" si="488"/>
        <v>61956155.614039473</v>
      </c>
    </row>
    <row r="745" spans="1:20" x14ac:dyDescent="0.3">
      <c r="A745" s="14">
        <f t="shared" si="471"/>
        <v>1.0562499999999999</v>
      </c>
      <c r="B745" s="16">
        <f t="shared" si="472"/>
        <v>62693.245062489608</v>
      </c>
      <c r="C745" s="4"/>
      <c r="D745" s="4">
        <f t="shared" si="473"/>
        <v>1358183246.4415858</v>
      </c>
      <c r="E745" s="4">
        <f t="shared" si="474"/>
        <v>2677639902.575058</v>
      </c>
      <c r="F745" s="4">
        <f t="shared" si="475"/>
        <v>2051679159.6955106</v>
      </c>
      <c r="G745" s="4">
        <f t="shared" si="476"/>
        <v>1300470959.0245528</v>
      </c>
      <c r="H745" s="4">
        <f t="shared" si="477"/>
        <v>808669941.18438387</v>
      </c>
      <c r="I745" s="4">
        <f t="shared" si="478"/>
        <v>515095526.84499878</v>
      </c>
      <c r="J745" s="4">
        <f t="shared" si="479"/>
        <v>339294772.30415785</v>
      </c>
      <c r="K745" s="4">
        <f t="shared" si="480"/>
        <v>231060330.46246615</v>
      </c>
      <c r="L745" s="4">
        <f t="shared" si="481"/>
        <v>162194101.30944195</v>
      </c>
      <c r="M745" s="4">
        <f t="shared" si="482"/>
        <v>116948100.65255606</v>
      </c>
      <c r="N745" s="4">
        <f t="shared" si="483"/>
        <v>86332992.02631557</v>
      </c>
      <c r="O745" s="4">
        <f t="shared" si="484"/>
        <v>65063208.70287472</v>
      </c>
      <c r="P745" s="4">
        <f t="shared" si="485"/>
        <v>49934137.904700615</v>
      </c>
      <c r="Q745" s="4">
        <f t="shared" si="486"/>
        <v>38945036.390741795</v>
      </c>
      <c r="R745" s="4">
        <f t="shared" si="487"/>
        <v>30812394.800945949</v>
      </c>
      <c r="S745" s="4">
        <f t="shared" si="488"/>
        <v>24692131.218405869</v>
      </c>
    </row>
    <row r="746" spans="1:20" x14ac:dyDescent="0.3">
      <c r="A746" s="14">
        <f t="shared" si="471"/>
        <v>1.085</v>
      </c>
      <c r="B746" s="16">
        <f t="shared" si="472"/>
        <v>84035.626360358423</v>
      </c>
      <c r="C746" s="4"/>
      <c r="D746" s="4">
        <f t="shared" si="473"/>
        <v>2796495609.1204062</v>
      </c>
      <c r="E746" s="4">
        <f t="shared" si="474"/>
        <v>4644257787.3290043</v>
      </c>
      <c r="F746" s="4">
        <f t="shared" si="475"/>
        <v>3369351895.7006426</v>
      </c>
      <c r="G746" s="4">
        <f t="shared" si="476"/>
        <v>2090005633.4589489</v>
      </c>
      <c r="H746" s="4">
        <f t="shared" si="477"/>
        <v>1286807562.5206838</v>
      </c>
      <c r="I746" s="4">
        <f t="shared" si="478"/>
        <v>815521595.38249385</v>
      </c>
      <c r="J746" s="4">
        <f t="shared" si="479"/>
        <v>535688091.21844757</v>
      </c>
      <c r="K746" s="4">
        <f t="shared" si="480"/>
        <v>364205189.71321118</v>
      </c>
      <c r="L746" s="4">
        <f t="shared" si="481"/>
        <v>255395574.729761</v>
      </c>
      <c r="M746" s="4">
        <f t="shared" si="482"/>
        <v>184028720.34926724</v>
      </c>
      <c r="N746" s="4">
        <f t="shared" si="483"/>
        <v>135793156.17780304</v>
      </c>
      <c r="O746" s="4">
        <f t="shared" si="484"/>
        <v>102306824.81298852</v>
      </c>
      <c r="P746" s="4">
        <f t="shared" si="485"/>
        <v>78500658.675314903</v>
      </c>
      <c r="Q746" s="4">
        <f t="shared" si="486"/>
        <v>61215341.331002183</v>
      </c>
      <c r="R746" s="4">
        <f t="shared" si="487"/>
        <v>48426572.562183484</v>
      </c>
      <c r="S746" s="4">
        <f t="shared" si="488"/>
        <v>38804258.544261426</v>
      </c>
    </row>
    <row r="747" spans="1:20" x14ac:dyDescent="0.3">
      <c r="A747" s="14">
        <f t="shared" si="471"/>
        <v>1.11375</v>
      </c>
      <c r="B747" s="16">
        <f t="shared" si="472"/>
        <v>77366.132204774403</v>
      </c>
      <c r="C747" s="4"/>
      <c r="D747" s="4">
        <f t="shared" si="473"/>
        <v>2635728081.2265196</v>
      </c>
      <c r="E747" s="4">
        <f t="shared" si="474"/>
        <v>3766674884.1611452</v>
      </c>
      <c r="F747" s="4">
        <f t="shared" si="475"/>
        <v>2604991642.3839669</v>
      </c>
      <c r="G747" s="4">
        <f t="shared" si="476"/>
        <v>1585560919.6017315</v>
      </c>
      <c r="H747" s="4">
        <f t="shared" si="477"/>
        <v>967785081.02774799</v>
      </c>
      <c r="I747" s="4">
        <f t="shared" si="478"/>
        <v>610630643.87379861</v>
      </c>
      <c r="J747" s="4">
        <f t="shared" si="479"/>
        <v>400122354.1953584</v>
      </c>
      <c r="K747" s="4">
        <f t="shared" si="480"/>
        <v>271644872.83999181</v>
      </c>
      <c r="L747" s="4">
        <f t="shared" si="481"/>
        <v>190318603.91798174</v>
      </c>
      <c r="M747" s="4">
        <f t="shared" si="482"/>
        <v>137057589.75747457</v>
      </c>
      <c r="N747" s="4">
        <f t="shared" si="483"/>
        <v>101094557.46948165</v>
      </c>
      <c r="O747" s="4">
        <f t="shared" si="484"/>
        <v>76144566.527009919</v>
      </c>
      <c r="P747" s="4">
        <f t="shared" si="485"/>
        <v>58415193.724869914</v>
      </c>
      <c r="Q747" s="4">
        <f t="shared" si="486"/>
        <v>45546352.426993281</v>
      </c>
      <c r="R747" s="4">
        <f t="shared" si="487"/>
        <v>36027437.113728285</v>
      </c>
      <c r="S747" s="4">
        <f t="shared" si="488"/>
        <v>28866638.344641197</v>
      </c>
    </row>
    <row r="748" spans="1:20" x14ac:dyDescent="0.3">
      <c r="A748" s="14">
        <f t="shared" si="471"/>
        <v>1.1425000000000001</v>
      </c>
      <c r="B748" s="16">
        <f t="shared" si="472"/>
        <v>52022.054413555197</v>
      </c>
      <c r="C748" s="4"/>
      <c r="D748" s="4">
        <f t="shared" si="473"/>
        <v>1292017369.7063251</v>
      </c>
      <c r="E748" s="4">
        <f t="shared" si="474"/>
        <v>1618021715.0052607</v>
      </c>
      <c r="F748" s="4">
        <f t="shared" si="475"/>
        <v>1072921632.0527084</v>
      </c>
      <c r="G748" s="4">
        <f t="shared" si="476"/>
        <v>642268093.84427941</v>
      </c>
      <c r="H748" s="4">
        <f t="shared" si="477"/>
        <v>389044124.25677264</v>
      </c>
      <c r="I748" s="4">
        <f t="shared" si="478"/>
        <v>244517067.73826814</v>
      </c>
      <c r="J748" s="4">
        <f t="shared" si="479"/>
        <v>159878391.80246633</v>
      </c>
      <c r="K748" s="4">
        <f t="shared" si="480"/>
        <v>108404868.44355892</v>
      </c>
      <c r="L748" s="4">
        <f t="shared" si="481"/>
        <v>75890593.538035169</v>
      </c>
      <c r="M748" s="4">
        <f t="shared" si="482"/>
        <v>54624784.29000169</v>
      </c>
      <c r="N748" s="4">
        <f t="shared" si="483"/>
        <v>40277928.781673513</v>
      </c>
      <c r="O748" s="4">
        <f t="shared" si="484"/>
        <v>30330299.070425846</v>
      </c>
      <c r="P748" s="4">
        <f t="shared" si="485"/>
        <v>23264392.200568151</v>
      </c>
      <c r="Q748" s="4">
        <f t="shared" si="486"/>
        <v>18137084.161027316</v>
      </c>
      <c r="R748" s="4">
        <f t="shared" si="487"/>
        <v>14345273.621806232</v>
      </c>
      <c r="S748" s="4">
        <f t="shared" si="488"/>
        <v>11493249.616684351</v>
      </c>
    </row>
    <row r="749" spans="1:20" x14ac:dyDescent="0.3">
      <c r="A749" s="14">
        <f t="shared" si="471"/>
        <v>1.1712499999999999</v>
      </c>
      <c r="B749" s="16">
        <f t="shared" si="472"/>
        <v>64694.093309164818</v>
      </c>
      <c r="C749" s="4"/>
      <c r="D749" s="4">
        <f t="shared" si="473"/>
        <v>2120297611.2626812</v>
      </c>
      <c r="E749" s="4">
        <f t="shared" si="474"/>
        <v>2363485512.7089686</v>
      </c>
      <c r="F749" s="4">
        <f t="shared" si="475"/>
        <v>1510192008.6194251</v>
      </c>
      <c r="G749" s="4">
        <f t="shared" si="476"/>
        <v>890855227.07455683</v>
      </c>
      <c r="H749" s="4">
        <f t="shared" si="477"/>
        <v>536004018.74499309</v>
      </c>
      <c r="I749" s="4">
        <f t="shared" si="478"/>
        <v>335728961.52298176</v>
      </c>
      <c r="J749" s="4">
        <f t="shared" si="479"/>
        <v>219101922.96138179</v>
      </c>
      <c r="K749" s="4">
        <f t="shared" si="480"/>
        <v>148395432.25631225</v>
      </c>
      <c r="L749" s="4">
        <f t="shared" si="481"/>
        <v>103814832.11927305</v>
      </c>
      <c r="M749" s="4">
        <f t="shared" si="482"/>
        <v>74690807.776989982</v>
      </c>
      <c r="N749" s="4">
        <f t="shared" si="483"/>
        <v>55057270.878667638</v>
      </c>
      <c r="O749" s="4">
        <f t="shared" si="484"/>
        <v>41450967.966282479</v>
      </c>
      <c r="P749" s="4">
        <f t="shared" si="485"/>
        <v>31789691.390159696</v>
      </c>
      <c r="Q749" s="4">
        <f t="shared" si="486"/>
        <v>24780849.982273575</v>
      </c>
      <c r="R749" s="4">
        <f t="shared" si="487"/>
        <v>19598539.550005108</v>
      </c>
      <c r="S749" s="4">
        <f t="shared" si="488"/>
        <v>15701179.67334383</v>
      </c>
    </row>
    <row r="750" spans="1:20" ht="17.25" thickBot="1" x14ac:dyDescent="0.35">
      <c r="A750" s="14">
        <f t="shared" si="471"/>
        <v>1.2</v>
      </c>
      <c r="B750" s="16">
        <f t="shared" si="472"/>
        <v>56023.75090690561</v>
      </c>
      <c r="C750" s="4"/>
      <c r="D750" s="4">
        <f t="shared" si="473"/>
        <v>1656844674.7069836</v>
      </c>
      <c r="E750" s="4">
        <f t="shared" si="474"/>
        <v>1666171149.0800741</v>
      </c>
      <c r="F750" s="4">
        <f t="shared" si="475"/>
        <v>1030279523.2384694</v>
      </c>
      <c r="G750" s="4">
        <f t="shared" si="476"/>
        <v>599919552.46972764</v>
      </c>
      <c r="H750" s="4">
        <f t="shared" si="477"/>
        <v>358814417.63245523</v>
      </c>
      <c r="I750" s="4">
        <f t="shared" si="478"/>
        <v>224064569.73908675</v>
      </c>
      <c r="J750" s="4">
        <f t="shared" si="479"/>
        <v>145983063.39376295</v>
      </c>
      <c r="K750" s="4">
        <f t="shared" si="480"/>
        <v>98775251.247531727</v>
      </c>
      <c r="L750" s="4">
        <f t="shared" si="481"/>
        <v>69059180.547229156</v>
      </c>
      <c r="M750" s="4">
        <f t="shared" si="482"/>
        <v>49665813.597977497</v>
      </c>
      <c r="N750" s="4">
        <f t="shared" si="483"/>
        <v>36600769.161686487</v>
      </c>
      <c r="O750" s="4">
        <f t="shared" si="484"/>
        <v>27550595.502533086</v>
      </c>
      <c r="P750" s="4">
        <f t="shared" si="485"/>
        <v>21126451.933017984</v>
      </c>
      <c r="Q750" s="4">
        <f t="shared" si="486"/>
        <v>16467052.936690399</v>
      </c>
      <c r="R750" s="4">
        <f t="shared" si="487"/>
        <v>13022472.453240169</v>
      </c>
      <c r="S750" s="4">
        <f t="shared" si="488"/>
        <v>10432287.093453255</v>
      </c>
    </row>
    <row r="751" spans="1:20" ht="17.25" thickBot="1" x14ac:dyDescent="0.35">
      <c r="A751" s="6"/>
      <c r="B751" s="7"/>
      <c r="C751" s="7" t="s">
        <v>23</v>
      </c>
      <c r="D751" s="15">
        <f>SUM(D710:D750)</f>
        <v>23901644155.574509</v>
      </c>
      <c r="E751" s="15">
        <f t="shared" ref="E751:R751" si="489">SUM(E710:E750)</f>
        <v>140222118425.61911</v>
      </c>
      <c r="F751" s="15">
        <f t="shared" si="489"/>
        <v>432916761425.09644</v>
      </c>
      <c r="G751" s="15">
        <f t="shared" si="489"/>
        <v>1024953535922.3378</v>
      </c>
      <c r="H751" s="15">
        <f t="shared" si="489"/>
        <v>2421311756891.7705</v>
      </c>
      <c r="I751" s="15">
        <f t="shared" si="489"/>
        <v>4630390086622.5361</v>
      </c>
      <c r="J751" s="15">
        <f t="shared" si="489"/>
        <v>6931129616383.4141</v>
      </c>
      <c r="K751" s="15">
        <f t="shared" si="489"/>
        <v>8653989757856.2705</v>
      </c>
      <c r="L751" s="15">
        <f t="shared" si="489"/>
        <v>9558693653682.5332</v>
      </c>
      <c r="M751" s="15">
        <f t="shared" si="489"/>
        <v>9729997695453.5586</v>
      </c>
      <c r="N751" s="15">
        <f t="shared" si="489"/>
        <v>9378399877293.207</v>
      </c>
      <c r="O751" s="15">
        <f t="shared" si="489"/>
        <v>8714668865487.0703</v>
      </c>
      <c r="P751" s="15">
        <f t="shared" si="489"/>
        <v>7901687195659.2461</v>
      </c>
      <c r="Q751" s="15">
        <f t="shared" si="489"/>
        <v>7048664472688.8115</v>
      </c>
      <c r="R751" s="15">
        <f t="shared" si="489"/>
        <v>6221270361528.9805</v>
      </c>
      <c r="S751" s="20">
        <f>SUM(S710:S750)</f>
        <v>5454569558719.7471</v>
      </c>
      <c r="T751" s="12">
        <f>SUM(D751:S751)</f>
        <v>88266766958195.766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A28" zoomScale="70" zoomScaleNormal="70" workbookViewId="0">
      <selection activeCell="B167" sqref="B167"/>
    </sheetView>
  </sheetViews>
  <sheetFormatPr defaultRowHeight="16.5" x14ac:dyDescent="0.3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 x14ac:dyDescent="0.35"/>
    <row r="2" spans="1:19" ht="17.25" thickBot="1" x14ac:dyDescent="0.35">
      <c r="B2" s="9" t="s">
        <v>24</v>
      </c>
    </row>
    <row r="3" spans="1:19" ht="17.25" thickBot="1" x14ac:dyDescent="0.35">
      <c r="A3" t="s">
        <v>29</v>
      </c>
      <c r="B3" s="4">
        <f>B4/2</f>
        <v>1.4374999999999999E-2</v>
      </c>
    </row>
    <row r="4" spans="1:19" ht="17.25" thickBot="1" x14ac:dyDescent="0.35">
      <c r="A4" s="1" t="s">
        <v>16</v>
      </c>
      <c r="B4" s="2">
        <f>A7-A6</f>
        <v>2.8749999999999998E-2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 x14ac:dyDescent="0.35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 x14ac:dyDescent="0.3">
      <c r="A6" s="14">
        <f>'3.M0_VBM_0'!A6</f>
        <v>0.05</v>
      </c>
      <c r="B6" s="16">
        <f>'2.VBM_RAO'!N6</f>
        <v>0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0</v>
      </c>
    </row>
    <row r="7" spans="1:19" x14ac:dyDescent="0.3">
      <c r="A7" s="14">
        <f>'3.M0_VBM_0'!A7</f>
        <v>7.8750000000000001E-2</v>
      </c>
      <c r="B7" s="16">
        <f>'2.VBM_RAO'!N7</f>
        <v>2000.8482466752002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1.6641076915199409E-222</v>
      </c>
      <c r="N7" s="4">
        <f t="shared" ref="N7:N46" si="10">$B$4*(B7^2)*($D$4^2*(2*PI())^4*A7^-5/4/PI()/$N$5^4*EXP((-1/PI())*(2*PI()/$N$5)^4*A7^-4))</f>
        <v>7.730067776641358E-162</v>
      </c>
      <c r="O7" s="4">
        <f t="shared" ref="O7:O46" si="11">$B$4*(B7^2)*($D$4^2*(2*PI())^4*A7^-5/4/PI()/$O$5^4*EXP((-1/PI())*(2*PI()/$O$5)^4*A7^-4))</f>
        <v>4.9628051280463444E-120</v>
      </c>
      <c r="P7" s="4">
        <f t="shared" ref="P7:P46" si="12">$B$4*(B7^2)*($D$4^2*(2*PI())^4*A7^-5/4/PI()/$P$5^4*EXP((-1/PI())*(2*PI()/$P$5)^4*A7^-4))</f>
        <v>1.7921804527167489E-90</v>
      </c>
      <c r="Q7" s="4">
        <f t="shared" ref="Q7:Q46" si="13">$B$4*(B7^2)*($D$4^2*(2*PI())^4*A7^-5/4/PI()/$Q$5^4*EXP((-1/PI())*(2*PI()/$Q$5)^4*A7^-4))</f>
        <v>4.1664031408551343E-69</v>
      </c>
      <c r="R7" s="4">
        <f t="shared" ref="R7:R46" si="14">$B$4*(B7^2)*($D$4^2*(2*PI())^4*A7^-5/4/PI()/$R$5^4*EXP((-1/PI())*(2*PI()/$R$5)^4*A7^-4))</f>
        <v>2.33428847572435E-53</v>
      </c>
      <c r="S7" s="4">
        <f t="shared" ref="S7:S46" si="15">$B$4*(B7^2)*($D$4^2*(2*PI())^4*A7^-5/4/PI()/$S$5^4*EXP((-1/PI())*(2*PI()/$S$5)^4*A7^-4))</f>
        <v>1.5014129617237504E-41</v>
      </c>
    </row>
    <row r="8" spans="1:19" x14ac:dyDescent="0.3">
      <c r="A8" s="14">
        <f>'3.M0_VBM_0'!A8</f>
        <v>0.1075</v>
      </c>
      <c r="B8" s="16">
        <f>'2.VBM_RAO'!N8</f>
        <v>8670.3424022592008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7.7685066364874146E-301</v>
      </c>
      <c r="J8" s="4">
        <f t="shared" si="6"/>
        <v>4.8424100612568179E-190</v>
      </c>
      <c r="K8" s="4">
        <f t="shared" si="7"/>
        <v>7.1823436870986482E-125</v>
      </c>
      <c r="L8" s="4">
        <f t="shared" si="8"/>
        <v>1.5287269853871762E-84</v>
      </c>
      <c r="M8" s="4">
        <f t="shared" si="9"/>
        <v>1.5847501068785898E-58</v>
      </c>
      <c r="N8" s="4">
        <f t="shared" si="10"/>
        <v>3.7661273556988724E-41</v>
      </c>
      <c r="O8" s="4">
        <f t="shared" si="11"/>
        <v>3.3683108973252026E-29</v>
      </c>
      <c r="P8" s="4">
        <f t="shared" si="12"/>
        <v>9.0584510507954115E-21</v>
      </c>
      <c r="Q8" s="4">
        <f t="shared" si="13"/>
        <v>1.0786946627510079E-14</v>
      </c>
      <c r="R8" s="4">
        <f t="shared" si="14"/>
        <v>3.128991848661838E-10</v>
      </c>
      <c r="S8" s="4">
        <f t="shared" si="15"/>
        <v>6.7186967408517846E-7</v>
      </c>
    </row>
    <row r="9" spans="1:19" x14ac:dyDescent="0.3">
      <c r="A9" s="14">
        <f>'3.M0_VBM_0'!A9</f>
        <v>0.13625000000000001</v>
      </c>
      <c r="B9" s="16">
        <f>'2.VBM_RAO'!N9</f>
        <v>23343.229544544003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8.4228361019544938E-189</v>
      </c>
      <c r="I9" s="4">
        <f t="shared" si="5"/>
        <v>3.3996292444441279E-111</v>
      </c>
      <c r="J9" s="4">
        <f t="shared" si="6"/>
        <v>2.226566549971174E-68</v>
      </c>
      <c r="K9" s="4">
        <f t="shared" si="7"/>
        <v>3.1327490567183011E-43</v>
      </c>
      <c r="L9" s="4">
        <f t="shared" si="8"/>
        <v>1.0637417830040972E-27</v>
      </c>
      <c r="M9" s="4">
        <f t="shared" si="9"/>
        <v>1.0460424526026566E-17</v>
      </c>
      <c r="N9" s="4">
        <f t="shared" si="10"/>
        <v>4.6890757762312757E-11</v>
      </c>
      <c r="O9" s="4">
        <f t="shared" si="11"/>
        <v>1.6843790177016772E-6</v>
      </c>
      <c r="P9" s="4">
        <f t="shared" si="12"/>
        <v>2.6429427955351431E-3</v>
      </c>
      <c r="Q9" s="4">
        <f t="shared" si="13"/>
        <v>0.51291265722782531</v>
      </c>
      <c r="R9" s="4">
        <f t="shared" si="14"/>
        <v>23.80797719766877</v>
      </c>
      <c r="S9" s="4">
        <f t="shared" si="15"/>
        <v>406.20754734609085</v>
      </c>
    </row>
    <row r="10" spans="1:19" x14ac:dyDescent="0.3">
      <c r="A10" s="14">
        <f>'3.M0_VBM_0'!A10</f>
        <v>0.16500000000000001</v>
      </c>
      <c r="B10" s="16">
        <f>'2.VBM_RAO'!N10</f>
        <v>51355.104997996808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1.5517656629880193E-153</v>
      </c>
      <c r="H10" s="4">
        <f t="shared" si="4"/>
        <v>8.1983076432758004E-83</v>
      </c>
      <c r="I10" s="4">
        <f t="shared" si="5"/>
        <v>7.5966076040418373E-47</v>
      </c>
      <c r="J10" s="4">
        <f t="shared" si="6"/>
        <v>4.839683865378622E-27</v>
      </c>
      <c r="K10" s="4">
        <f t="shared" si="7"/>
        <v>1.9257413701870474E-15</v>
      </c>
      <c r="L10" s="4">
        <f t="shared" si="8"/>
        <v>2.6375828152269388E-8</v>
      </c>
      <c r="M10" s="4">
        <f t="shared" si="9"/>
        <v>9.7692301053934174E-4</v>
      </c>
      <c r="N10" s="4">
        <f t="shared" si="10"/>
        <v>1.0256248815447542</v>
      </c>
      <c r="O10" s="4">
        <f t="shared" si="11"/>
        <v>115.50489065181741</v>
      </c>
      <c r="P10" s="4">
        <f t="shared" si="12"/>
        <v>3065.0884745599201</v>
      </c>
      <c r="Q10" s="4">
        <f t="shared" si="13"/>
        <v>31054.680121361798</v>
      </c>
      <c r="R10" s="4">
        <f t="shared" si="14"/>
        <v>163067.04753141949</v>
      </c>
      <c r="S10" s="4">
        <f t="shared" si="15"/>
        <v>541441.16191745491</v>
      </c>
    </row>
    <row r="11" spans="1:19" x14ac:dyDescent="0.3">
      <c r="A11" s="14">
        <f>'3.M0_VBM_0'!A11</f>
        <v>0.19375000000000001</v>
      </c>
      <c r="B11" s="16">
        <f>'2.VBM_RAO'!N11</f>
        <v>96040.715840409612</v>
      </c>
      <c r="C11" s="4"/>
      <c r="D11" s="4">
        <f t="shared" si="0"/>
        <v>0</v>
      </c>
      <c r="E11" s="4">
        <f t="shared" si="1"/>
        <v>0</v>
      </c>
      <c r="F11" s="4">
        <f t="shared" si="2"/>
        <v>2.7088363675591306E-157</v>
      </c>
      <c r="G11" s="4">
        <f t="shared" si="3"/>
        <v>3.7661622397215623E-76</v>
      </c>
      <c r="H11" s="4">
        <f t="shared" si="4"/>
        <v>4.5380145549845194E-39</v>
      </c>
      <c r="I11" s="4">
        <f t="shared" si="5"/>
        <v>2.9624703230420611E-20</v>
      </c>
      <c r="J11" s="4">
        <f t="shared" si="6"/>
        <v>6.2613637648394408E-10</v>
      </c>
      <c r="K11" s="4">
        <f t="shared" si="7"/>
        <v>6.5388750393894593E-4</v>
      </c>
      <c r="L11" s="4">
        <f t="shared" si="8"/>
        <v>3.1210605669776266</v>
      </c>
      <c r="M11" s="4">
        <f t="shared" si="9"/>
        <v>674.00026923052928</v>
      </c>
      <c r="N11" s="4">
        <f t="shared" si="10"/>
        <v>22611.940303363506</v>
      </c>
      <c r="O11" s="4">
        <f t="shared" si="11"/>
        <v>236919.30023369429</v>
      </c>
      <c r="P11" s="4">
        <f t="shared" si="12"/>
        <v>1171103.1592021356</v>
      </c>
      <c r="Q11" s="4">
        <f t="shared" si="13"/>
        <v>3516265.1223107618</v>
      </c>
      <c r="R11" s="4">
        <f t="shared" si="14"/>
        <v>7524195.5840066439</v>
      </c>
      <c r="S11" s="4">
        <f t="shared" si="15"/>
        <v>12730145.973779589</v>
      </c>
    </row>
    <row r="12" spans="1:19" x14ac:dyDescent="0.3">
      <c r="A12" s="14">
        <f>'3.M0_VBM_0'!A12</f>
        <v>0.2225</v>
      </c>
      <c r="B12" s="16">
        <f>'2.VBM_RAO'!N12</f>
        <v>162068.70798069119</v>
      </c>
      <c r="C12" s="4"/>
      <c r="D12" s="4">
        <f t="shared" si="0"/>
        <v>0</v>
      </c>
      <c r="E12" s="4">
        <f t="shared" si="1"/>
        <v>4.3673513576821122E-204</v>
      </c>
      <c r="F12" s="4">
        <f t="shared" si="2"/>
        <v>4.003355780735655E-86</v>
      </c>
      <c r="G12" s="4">
        <f t="shared" si="3"/>
        <v>1.3617870580571595E-39</v>
      </c>
      <c r="H12" s="4">
        <f t="shared" si="4"/>
        <v>2.2334323547631507E-18</v>
      </c>
      <c r="I12" s="4">
        <f t="shared" si="5"/>
        <v>1.1872365325099801E-7</v>
      </c>
      <c r="J12" s="4">
        <f t="shared" si="6"/>
        <v>8.491992226479067E-2</v>
      </c>
      <c r="K12" s="4">
        <f t="shared" si="7"/>
        <v>206.90683591623306</v>
      </c>
      <c r="L12" s="4">
        <f t="shared" si="8"/>
        <v>23110.686627961277</v>
      </c>
      <c r="M12" s="4">
        <f t="shared" si="9"/>
        <v>441000.215733174</v>
      </c>
      <c r="N12" s="4">
        <f t="shared" si="10"/>
        <v>2916331.3036762602</v>
      </c>
      <c r="O12" s="4">
        <f t="shared" si="11"/>
        <v>9970059.5646674652</v>
      </c>
      <c r="P12" s="4">
        <f t="shared" si="12"/>
        <v>22309192.294614069</v>
      </c>
      <c r="Q12" s="4">
        <f t="shared" si="13"/>
        <v>37745345.116861641</v>
      </c>
      <c r="R12" s="4">
        <f t="shared" si="14"/>
        <v>52890415.255418263</v>
      </c>
      <c r="S12" s="4">
        <f t="shared" si="15"/>
        <v>65111142.10906373</v>
      </c>
    </row>
    <row r="13" spans="1:19" x14ac:dyDescent="0.3">
      <c r="A13" s="14">
        <f>'3.M0_VBM_0'!A13</f>
        <v>0.25124999999999997</v>
      </c>
      <c r="B13" s="16">
        <f>'2.VBM_RAO'!N13</f>
        <v>250106.03083440001</v>
      </c>
      <c r="C13" s="4"/>
      <c r="D13" s="4">
        <f t="shared" si="0"/>
        <v>0</v>
      </c>
      <c r="E13" s="4">
        <f t="shared" si="1"/>
        <v>1.9192213642443348E-121</v>
      </c>
      <c r="F13" s="4">
        <f t="shared" si="2"/>
        <v>5.0018721668129918E-49</v>
      </c>
      <c r="G13" s="4">
        <f t="shared" si="3"/>
        <v>1.6060570516040745E-20</v>
      </c>
      <c r="H13" s="4">
        <f t="shared" si="4"/>
        <v>1.4382102520047964E-7</v>
      </c>
      <c r="I13" s="4">
        <f t="shared" si="5"/>
        <v>0.46843995984700498</v>
      </c>
      <c r="J13" s="4">
        <f t="shared" si="6"/>
        <v>1573.7733456563444</v>
      </c>
      <c r="K13" s="4">
        <f t="shared" si="7"/>
        <v>163293.85412080592</v>
      </c>
      <c r="L13" s="4">
        <f t="shared" si="8"/>
        <v>2580682.7376735774</v>
      </c>
      <c r="M13" s="4">
        <f t="shared" si="9"/>
        <v>13918567.66253175</v>
      </c>
      <c r="N13" s="4">
        <f t="shared" si="10"/>
        <v>39508877.06020809</v>
      </c>
      <c r="O13" s="4">
        <f t="shared" si="11"/>
        <v>75378183.994139075</v>
      </c>
      <c r="P13" s="4">
        <f t="shared" si="12"/>
        <v>111628130.67255269</v>
      </c>
      <c r="Q13" s="4">
        <f t="shared" si="13"/>
        <v>140094949.76170689</v>
      </c>
      <c r="R13" s="4">
        <f t="shared" si="14"/>
        <v>157464365.20963132</v>
      </c>
      <c r="S13" s="4">
        <f t="shared" si="15"/>
        <v>164264253.1955843</v>
      </c>
    </row>
    <row r="14" spans="1:19" x14ac:dyDescent="0.3">
      <c r="A14" s="14">
        <f>'3.M0_VBM_0'!A14</f>
        <v>0.28000000000000003</v>
      </c>
      <c r="B14" s="16">
        <f>'2.VBM_RAO'!N14</f>
        <v>358818.78557041934</v>
      </c>
      <c r="C14" s="4"/>
      <c r="D14" s="4">
        <f t="shared" si="0"/>
        <v>1.1488669595034947E-222</v>
      </c>
      <c r="E14" s="4">
        <f t="shared" si="1"/>
        <v>5.3675597767318322E-75</v>
      </c>
      <c r="F14" s="4">
        <f t="shared" si="2"/>
        <v>3.5993517764446412E-28</v>
      </c>
      <c r="G14" s="4">
        <f t="shared" si="3"/>
        <v>8.6238419797942862E-10</v>
      </c>
      <c r="H14" s="4">
        <f t="shared" si="4"/>
        <v>0.17595859147379836</v>
      </c>
      <c r="I14" s="4">
        <f t="shared" si="5"/>
        <v>2462.4698315717123</v>
      </c>
      <c r="J14" s="4">
        <f t="shared" si="6"/>
        <v>407003.51089853729</v>
      </c>
      <c r="K14" s="4">
        <f t="shared" si="7"/>
        <v>7169586.2053094581</v>
      </c>
      <c r="L14" s="4">
        <f t="shared" si="8"/>
        <v>37766380.104529545</v>
      </c>
      <c r="M14" s="4">
        <f t="shared" si="9"/>
        <v>100149314.98033817</v>
      </c>
      <c r="N14" s="4">
        <f t="shared" si="10"/>
        <v>176760979.21593916</v>
      </c>
      <c r="O14" s="4">
        <f t="shared" si="11"/>
        <v>243006779.01076755</v>
      </c>
      <c r="P14" s="4">
        <f t="shared" si="12"/>
        <v>285385859.10010046</v>
      </c>
      <c r="Q14" s="4">
        <f t="shared" si="13"/>
        <v>302826374.58030379</v>
      </c>
      <c r="R14" s="4">
        <f t="shared" si="14"/>
        <v>300715248.37889534</v>
      </c>
      <c r="S14" s="4">
        <f t="shared" si="15"/>
        <v>285831605.54556513</v>
      </c>
    </row>
    <row r="15" spans="1:19" x14ac:dyDescent="0.3">
      <c r="A15" s="14">
        <f>'3.M0_VBM_0'!A15</f>
        <v>0.30875000000000002</v>
      </c>
      <c r="B15" s="16">
        <f>'2.VBM_RAO'!N15</f>
        <v>482871.37686428166</v>
      </c>
      <c r="C15" s="4"/>
      <c r="D15" s="4">
        <f t="shared" si="0"/>
        <v>4.9500990808266867E-147</v>
      </c>
      <c r="E15" s="4">
        <f t="shared" si="1"/>
        <v>2.7361788787887102E-47</v>
      </c>
      <c r="F15" s="4">
        <f t="shared" si="2"/>
        <v>9.9493547521523989E-16</v>
      </c>
      <c r="G15" s="4">
        <f t="shared" si="3"/>
        <v>2.1666185933572374E-3</v>
      </c>
      <c r="H15" s="4">
        <f t="shared" si="4"/>
        <v>751.682887001523</v>
      </c>
      <c r="I15" s="4">
        <f t="shared" si="5"/>
        <v>407386.13333207631</v>
      </c>
      <c r="J15" s="4">
        <f t="shared" si="6"/>
        <v>11165856.757944329</v>
      </c>
      <c r="K15" s="4">
        <f t="shared" si="7"/>
        <v>68289751.331775069</v>
      </c>
      <c r="L15" s="4">
        <f t="shared" si="8"/>
        <v>186773150.18425778</v>
      </c>
      <c r="M15" s="4">
        <f t="shared" si="9"/>
        <v>324284524.1993143</v>
      </c>
      <c r="N15" s="4">
        <f t="shared" si="10"/>
        <v>431078904.51798975</v>
      </c>
      <c r="O15" s="4">
        <f t="shared" si="11"/>
        <v>487401034.71603912</v>
      </c>
      <c r="P15" s="4">
        <f t="shared" si="12"/>
        <v>498446167.25649565</v>
      </c>
      <c r="Q15" s="4">
        <f t="shared" si="13"/>
        <v>478517075.31043303</v>
      </c>
      <c r="R15" s="4">
        <f t="shared" si="14"/>
        <v>441331817.65008724</v>
      </c>
      <c r="S15" s="4">
        <f t="shared" si="15"/>
        <v>396839876.83975309</v>
      </c>
    </row>
    <row r="16" spans="1:19" x14ac:dyDescent="0.3">
      <c r="A16" s="14">
        <f>'3.M0_VBM_0'!A16</f>
        <v>0.33750000000000002</v>
      </c>
      <c r="B16" s="16">
        <f>'2.VBM_RAO'!N16</f>
        <v>610925.66465149447</v>
      </c>
      <c r="C16" s="4"/>
      <c r="D16" s="4">
        <f t="shared" si="0"/>
        <v>1.1103311505144952E-99</v>
      </c>
      <c r="E16" s="4">
        <f t="shared" si="1"/>
        <v>5.9178014814025221E-30</v>
      </c>
      <c r="F16" s="4">
        <f t="shared" si="2"/>
        <v>5.9171229449237798E-8</v>
      </c>
      <c r="G16" s="4">
        <f t="shared" si="3"/>
        <v>21.20409989660806</v>
      </c>
      <c r="H16" s="4">
        <f t="shared" si="4"/>
        <v>135584.33270533339</v>
      </c>
      <c r="I16" s="4">
        <f t="shared" si="5"/>
        <v>9591295.8967700675</v>
      </c>
      <c r="J16" s="4">
        <f t="shared" si="6"/>
        <v>85319634.044970512</v>
      </c>
      <c r="K16" s="4">
        <f t="shared" si="7"/>
        <v>269015927.5174464</v>
      </c>
      <c r="L16" s="4">
        <f t="shared" si="8"/>
        <v>488049801.62939203</v>
      </c>
      <c r="M16" s="4">
        <f t="shared" si="9"/>
        <v>649954966.63117051</v>
      </c>
      <c r="N16" s="4">
        <f t="shared" si="10"/>
        <v>723458328.16147995</v>
      </c>
      <c r="O16" s="4">
        <f t="shared" si="11"/>
        <v>723719659.72934628</v>
      </c>
      <c r="P16" s="4">
        <f t="shared" si="12"/>
        <v>678693562.04409254</v>
      </c>
      <c r="Q16" s="4">
        <f t="shared" si="13"/>
        <v>611956924.59128428</v>
      </c>
      <c r="R16" s="4">
        <f t="shared" si="14"/>
        <v>538875915.28079736</v>
      </c>
      <c r="S16" s="4">
        <f t="shared" si="15"/>
        <v>467996356.09873641</v>
      </c>
    </row>
    <row r="17" spans="1:19" x14ac:dyDescent="0.3">
      <c r="A17" s="14">
        <f>'3.M0_VBM_0'!A17</f>
        <v>0.36625000000000002</v>
      </c>
      <c r="B17" s="16">
        <f>'2.VBM_RAO'!N17</f>
        <v>728308.76178977289</v>
      </c>
      <c r="C17" s="4"/>
      <c r="D17" s="4">
        <f t="shared" si="0"/>
        <v>7.6803485467880463E-69</v>
      </c>
      <c r="E17" s="4">
        <f t="shared" si="1"/>
        <v>1.102240116655544E-18</v>
      </c>
      <c r="F17" s="4">
        <f t="shared" si="2"/>
        <v>6.4388802289386624E-3</v>
      </c>
      <c r="G17" s="4">
        <f t="shared" si="3"/>
        <v>7874.5338515676631</v>
      </c>
      <c r="H17" s="4">
        <f t="shared" si="4"/>
        <v>3725409.9021921768</v>
      </c>
      <c r="I17" s="4">
        <f t="shared" si="5"/>
        <v>69869979.103990853</v>
      </c>
      <c r="J17" s="4">
        <f t="shared" si="6"/>
        <v>298420674.84895962</v>
      </c>
      <c r="K17" s="4">
        <f t="shared" si="7"/>
        <v>610885580.21791553</v>
      </c>
      <c r="L17" s="4">
        <f t="shared" si="8"/>
        <v>848037719.91681969</v>
      </c>
      <c r="M17" s="4">
        <f t="shared" si="9"/>
        <v>950015343.28267884</v>
      </c>
      <c r="N17" s="4">
        <f t="shared" si="10"/>
        <v>941873929.22043931</v>
      </c>
      <c r="O17" s="4">
        <f t="shared" si="11"/>
        <v>869925047.52564156</v>
      </c>
      <c r="P17" s="4">
        <f t="shared" si="12"/>
        <v>770995909.42972195</v>
      </c>
      <c r="Q17" s="4">
        <f t="shared" si="13"/>
        <v>667335694.39765155</v>
      </c>
      <c r="R17" s="4">
        <f t="shared" si="14"/>
        <v>570174107.3435961</v>
      </c>
      <c r="S17" s="4">
        <f t="shared" si="15"/>
        <v>484081638.6685158</v>
      </c>
    </row>
    <row r="18" spans="1:19" x14ac:dyDescent="0.3">
      <c r="A18" s="14">
        <f>'3.M0_VBM_0'!A18</f>
        <v>0.39500000000000002</v>
      </c>
      <c r="B18" s="16">
        <f>'2.VBM_RAO'!N18</f>
        <v>817679.98347459838</v>
      </c>
      <c r="C18" s="4"/>
      <c r="D18" s="4">
        <f t="shared" si="0"/>
        <v>4.3405713772013427E-48</v>
      </c>
      <c r="E18" s="4">
        <f t="shared" si="1"/>
        <v>3.9467225067065686E-11</v>
      </c>
      <c r="F18" s="4">
        <f t="shared" si="2"/>
        <v>14.41623100436321</v>
      </c>
      <c r="G18" s="4">
        <f t="shared" si="3"/>
        <v>382429.67680499074</v>
      </c>
      <c r="H18" s="4">
        <f t="shared" si="4"/>
        <v>31249514.292816903</v>
      </c>
      <c r="I18" s="4">
        <f t="shared" si="5"/>
        <v>239399987.82292685</v>
      </c>
      <c r="J18" s="4">
        <f t="shared" si="6"/>
        <v>623405714.30531096</v>
      </c>
      <c r="K18" s="4">
        <f t="shared" si="7"/>
        <v>953635737.24393773</v>
      </c>
      <c r="L18" s="4">
        <f t="shared" si="8"/>
        <v>1105222718.5168576</v>
      </c>
      <c r="M18" s="4">
        <f t="shared" si="9"/>
        <v>1101828725.3663456</v>
      </c>
      <c r="N18" s="4">
        <f t="shared" si="10"/>
        <v>1010356430.8012505</v>
      </c>
      <c r="O18" s="4">
        <f t="shared" si="11"/>
        <v>884266430.10647261</v>
      </c>
      <c r="P18" s="4">
        <f t="shared" si="12"/>
        <v>754410689.41066372</v>
      </c>
      <c r="Q18" s="4">
        <f t="shared" si="13"/>
        <v>635222619.83146739</v>
      </c>
      <c r="R18" s="4">
        <f t="shared" si="14"/>
        <v>531803275.35680151</v>
      </c>
      <c r="S18" s="4">
        <f t="shared" si="15"/>
        <v>444655970.54609799</v>
      </c>
    </row>
    <row r="19" spans="1:19" x14ac:dyDescent="0.3">
      <c r="A19" s="14">
        <f>'3.M0_VBM_0'!A19</f>
        <v>0.42375000000000002</v>
      </c>
      <c r="B19" s="16">
        <f>'2.VBM_RAO'!N19</f>
        <v>865033.391979245</v>
      </c>
      <c r="C19" s="4"/>
      <c r="D19" s="4">
        <f t="shared" si="0"/>
        <v>9.6236063215285783E-34</v>
      </c>
      <c r="E19" s="4">
        <f t="shared" si="1"/>
        <v>6.0305247309904058E-6</v>
      </c>
      <c r="F19" s="4">
        <f t="shared" si="2"/>
        <v>2659.3525224174919</v>
      </c>
      <c r="G19" s="4">
        <f t="shared" si="3"/>
        <v>4938452.0239091665</v>
      </c>
      <c r="H19" s="4">
        <f t="shared" si="4"/>
        <v>119254788.73226942</v>
      </c>
      <c r="I19" s="4">
        <f t="shared" si="5"/>
        <v>490729667.95913231</v>
      </c>
      <c r="J19" s="4">
        <f t="shared" si="6"/>
        <v>906399569.41043007</v>
      </c>
      <c r="K19" s="4">
        <f t="shared" si="7"/>
        <v>1132678834.1899981</v>
      </c>
      <c r="L19" s="4">
        <f t="shared" si="8"/>
        <v>1158137739.5071464</v>
      </c>
      <c r="M19" s="4">
        <f t="shared" si="9"/>
        <v>1064791232.7455235</v>
      </c>
      <c r="N19" s="4">
        <f t="shared" si="10"/>
        <v>924893676.74912071</v>
      </c>
      <c r="O19" s="4">
        <f t="shared" si="11"/>
        <v>779777137.14022875</v>
      </c>
      <c r="P19" s="4">
        <f t="shared" si="12"/>
        <v>647902911.30456126</v>
      </c>
      <c r="Q19" s="4">
        <f t="shared" si="13"/>
        <v>535199950.20368749</v>
      </c>
      <c r="R19" s="4">
        <f t="shared" si="14"/>
        <v>441780019.1722241</v>
      </c>
      <c r="S19" s="4">
        <f t="shared" si="15"/>
        <v>365486511.73394316</v>
      </c>
    </row>
    <row r="20" spans="1:19" x14ac:dyDescent="0.3">
      <c r="A20" s="14">
        <f>'3.M0_VBM_0'!A20</f>
        <v>0.45250000000000001</v>
      </c>
      <c r="B20" s="16">
        <f>'2.VBM_RAO'!N20</f>
        <v>863032.54373256967</v>
      </c>
      <c r="C20" s="4"/>
      <c r="D20" s="4">
        <f t="shared" si="0"/>
        <v>1.3242502309050285E-23</v>
      </c>
      <c r="E20" s="4">
        <f t="shared" si="1"/>
        <v>2.505735305624799E-2</v>
      </c>
      <c r="F20" s="4">
        <f t="shared" si="2"/>
        <v>92592.51589976679</v>
      </c>
      <c r="G20" s="4">
        <f t="shared" si="3"/>
        <v>25911843.261577353</v>
      </c>
      <c r="H20" s="4">
        <f t="shared" si="4"/>
        <v>262798252.14854187</v>
      </c>
      <c r="I20" s="4">
        <f t="shared" si="5"/>
        <v>694864370.97552562</v>
      </c>
      <c r="J20" s="4">
        <f t="shared" si="6"/>
        <v>1005121802.4210659</v>
      </c>
      <c r="K20" s="4">
        <f t="shared" si="7"/>
        <v>1087687060.0940266</v>
      </c>
      <c r="L20" s="4">
        <f t="shared" si="8"/>
        <v>1017262161.8717934</v>
      </c>
      <c r="M20" s="4">
        <f t="shared" si="9"/>
        <v>882906953.68363202</v>
      </c>
      <c r="N20" s="4">
        <f t="shared" si="10"/>
        <v>737894913.137959</v>
      </c>
      <c r="O20" s="4">
        <f t="shared" si="11"/>
        <v>605791221.45788705</v>
      </c>
      <c r="P20" s="4">
        <f t="shared" si="12"/>
        <v>493956537.35655314</v>
      </c>
      <c r="Q20" s="4">
        <f t="shared" si="13"/>
        <v>402512627.81048864</v>
      </c>
      <c r="R20" s="4">
        <f t="shared" si="14"/>
        <v>328929942.64204788</v>
      </c>
      <c r="S20" s="4">
        <f t="shared" si="15"/>
        <v>270078151.58625054</v>
      </c>
    </row>
    <row r="21" spans="1:19" x14ac:dyDescent="0.3">
      <c r="A21" s="14">
        <f>'3.M0_VBM_0'!A21</f>
        <v>0.48125000000000001</v>
      </c>
      <c r="B21" s="16">
        <f>'2.VBM_RAO'!N21</f>
        <v>814345.23639680655</v>
      </c>
      <c r="C21" s="4"/>
      <c r="D21" s="4">
        <f t="shared" si="0"/>
        <v>2.6099746241379379E-16</v>
      </c>
      <c r="E21" s="4">
        <f t="shared" si="1"/>
        <v>8.9460203262797844</v>
      </c>
      <c r="F21" s="4">
        <f t="shared" si="2"/>
        <v>1020582.8366427489</v>
      </c>
      <c r="G21" s="4">
        <f t="shared" si="3"/>
        <v>72113425.653997868</v>
      </c>
      <c r="H21" s="4">
        <f t="shared" si="4"/>
        <v>389157807.33748305</v>
      </c>
      <c r="I21" s="4">
        <f t="shared" si="5"/>
        <v>745931397.9720881</v>
      </c>
      <c r="J21" s="4">
        <f t="shared" si="6"/>
        <v>903252789.75442719</v>
      </c>
      <c r="K21" s="4">
        <f t="shared" si="7"/>
        <v>880313981.61073399</v>
      </c>
      <c r="L21" s="4">
        <f t="shared" si="8"/>
        <v>771618390.83296442</v>
      </c>
      <c r="M21" s="4">
        <f t="shared" si="9"/>
        <v>642223518.3440479</v>
      </c>
      <c r="N21" s="4">
        <f t="shared" si="10"/>
        <v>521897595.11953259</v>
      </c>
      <c r="O21" s="4">
        <f t="shared" si="11"/>
        <v>420255479.26807666</v>
      </c>
      <c r="P21" s="4">
        <f t="shared" si="12"/>
        <v>338013863.42882842</v>
      </c>
      <c r="Q21" s="4">
        <f t="shared" si="13"/>
        <v>272723837.96662873</v>
      </c>
      <c r="R21" s="4">
        <f t="shared" si="14"/>
        <v>221244036.02538234</v>
      </c>
      <c r="S21" s="4">
        <f t="shared" si="15"/>
        <v>180664430.01984078</v>
      </c>
    </row>
    <row r="22" spans="1:19" x14ac:dyDescent="0.3">
      <c r="A22" s="14">
        <f>'3.M0_VBM_0'!A22</f>
        <v>0.51</v>
      </c>
      <c r="B22" s="16">
        <f>'2.VBM_RAO'!N22</f>
        <v>731643.50886756484</v>
      </c>
      <c r="C22" s="4"/>
      <c r="D22" s="4">
        <f t="shared" si="0"/>
        <v>5.5187934846636174E-11</v>
      </c>
      <c r="E22" s="4">
        <f t="shared" si="1"/>
        <v>577.46386757204027</v>
      </c>
      <c r="F22" s="4">
        <f t="shared" si="2"/>
        <v>5000790.3969094362</v>
      </c>
      <c r="G22" s="4">
        <f t="shared" si="3"/>
        <v>127373708.31433381</v>
      </c>
      <c r="H22" s="4">
        <f t="shared" si="4"/>
        <v>430583383.2209087</v>
      </c>
      <c r="I22" s="4">
        <f t="shared" si="5"/>
        <v>650226816.70467925</v>
      </c>
      <c r="J22" s="4">
        <f t="shared" si="6"/>
        <v>690143475.24265683</v>
      </c>
      <c r="K22" s="4">
        <f t="shared" si="7"/>
        <v>622399962.34497607</v>
      </c>
      <c r="L22" s="4">
        <f t="shared" si="8"/>
        <v>519943382.04360223</v>
      </c>
      <c r="M22" s="4">
        <f t="shared" si="9"/>
        <v>419516324.20740736</v>
      </c>
      <c r="N22" s="4">
        <f t="shared" si="10"/>
        <v>333901468.25770646</v>
      </c>
      <c r="O22" s="4">
        <f t="shared" si="11"/>
        <v>265044663.59632257</v>
      </c>
      <c r="P22" s="4">
        <f t="shared" si="12"/>
        <v>211024715.89791852</v>
      </c>
      <c r="Q22" s="4">
        <f t="shared" si="13"/>
        <v>169017868.39739087</v>
      </c>
      <c r="R22" s="4">
        <f t="shared" si="14"/>
        <v>136372590.00720435</v>
      </c>
      <c r="S22" s="4">
        <f t="shared" si="15"/>
        <v>110907305.7819688</v>
      </c>
    </row>
    <row r="23" spans="1:19" x14ac:dyDescent="0.3">
      <c r="A23" s="14">
        <f>'3.M0_VBM_0'!A23</f>
        <v>0.53874999999999995</v>
      </c>
      <c r="B23" s="16">
        <f>'2.VBM_RAO'!N23</f>
        <v>634935.84361159697</v>
      </c>
      <c r="C23" s="4"/>
      <c r="D23" s="4">
        <f t="shared" si="0"/>
        <v>4.7848250193767807E-7</v>
      </c>
      <c r="E23" s="4">
        <f t="shared" si="1"/>
        <v>11195.991192389827</v>
      </c>
      <c r="F23" s="4">
        <f t="shared" si="2"/>
        <v>13878381.80704095</v>
      </c>
      <c r="G23" s="4">
        <f t="shared" si="3"/>
        <v>163783522.21692488</v>
      </c>
      <c r="H23" s="4">
        <f t="shared" si="4"/>
        <v>389125425.42253804</v>
      </c>
      <c r="I23" s="4">
        <f t="shared" si="5"/>
        <v>490919891.80039841</v>
      </c>
      <c r="J23" s="4">
        <f t="shared" si="6"/>
        <v>471769940.79588938</v>
      </c>
      <c r="K23" s="4">
        <f t="shared" si="7"/>
        <v>401284744.19187385</v>
      </c>
      <c r="L23" s="4">
        <f t="shared" si="8"/>
        <v>323293627.47552854</v>
      </c>
      <c r="M23" s="4">
        <f t="shared" si="9"/>
        <v>254810962.81188306</v>
      </c>
      <c r="N23" s="4">
        <f t="shared" si="10"/>
        <v>199654633.41818985</v>
      </c>
      <c r="O23" s="4">
        <f t="shared" si="11"/>
        <v>156777889.7297487</v>
      </c>
      <c r="P23" s="4">
        <f t="shared" si="12"/>
        <v>123872919.22997755</v>
      </c>
      <c r="Q23" s="4">
        <f t="shared" si="13"/>
        <v>98666789.949223965</v>
      </c>
      <c r="R23" s="4">
        <f t="shared" si="14"/>
        <v>79284919.563011169</v>
      </c>
      <c r="S23" s="4">
        <f t="shared" si="15"/>
        <v>64282180.997526735</v>
      </c>
    </row>
    <row r="24" spans="1:19" x14ac:dyDescent="0.3">
      <c r="A24" s="14">
        <f>'3.M0_VBM_0'!A24</f>
        <v>0.5675</v>
      </c>
      <c r="B24" s="16">
        <f>'2.VBM_RAO'!N24</f>
        <v>548899.3690045632</v>
      </c>
      <c r="C24" s="4"/>
      <c r="D24" s="4">
        <f t="shared" si="0"/>
        <v>4.3687002556233763E-4</v>
      </c>
      <c r="E24" s="4">
        <f t="shared" si="1"/>
        <v>95649.506431971633</v>
      </c>
      <c r="F24" s="4">
        <f t="shared" si="2"/>
        <v>26774448.642900284</v>
      </c>
      <c r="G24" s="4">
        <f t="shared" si="3"/>
        <v>175348043.83178985</v>
      </c>
      <c r="H24" s="4">
        <f t="shared" si="4"/>
        <v>318040498.85698783</v>
      </c>
      <c r="I24" s="4">
        <f t="shared" si="5"/>
        <v>349647565.97705024</v>
      </c>
      <c r="J24" s="4">
        <f t="shared" si="6"/>
        <v>311398406.97351938</v>
      </c>
      <c r="K24" s="4">
        <f t="shared" si="7"/>
        <v>253273569.74299824</v>
      </c>
      <c r="L24" s="4">
        <f t="shared" si="8"/>
        <v>198465186.58922166</v>
      </c>
      <c r="M24" s="4">
        <f t="shared" si="9"/>
        <v>153645222.07634401</v>
      </c>
      <c r="N24" s="4">
        <f t="shared" si="10"/>
        <v>118951216.31732568</v>
      </c>
      <c r="O24" s="4">
        <f t="shared" si="11"/>
        <v>92636083.578336328</v>
      </c>
      <c r="P24" s="4">
        <f t="shared" si="12"/>
        <v>72765968.753431022</v>
      </c>
      <c r="Q24" s="4">
        <f t="shared" si="13"/>
        <v>57714141.508408472</v>
      </c>
      <c r="R24" s="4">
        <f t="shared" si="14"/>
        <v>46232056.842003629</v>
      </c>
      <c r="S24" s="4">
        <f t="shared" si="15"/>
        <v>37395798.985673353</v>
      </c>
    </row>
    <row r="25" spans="1:19" x14ac:dyDescent="0.3">
      <c r="A25" s="14">
        <f>'3.M0_VBM_0'!A25</f>
        <v>0.59624999999999995</v>
      </c>
      <c r="B25" s="16">
        <f>'2.VBM_RAO'!N25</f>
        <v>488873.92160430731</v>
      </c>
      <c r="C25" s="4"/>
      <c r="D25" s="4">
        <f t="shared" si="0"/>
        <v>8.2287327195273874E-2</v>
      </c>
      <c r="E25" s="4">
        <f t="shared" si="1"/>
        <v>480165.49129704927</v>
      </c>
      <c r="F25" s="4">
        <f t="shared" si="2"/>
        <v>42363155.867545083</v>
      </c>
      <c r="G25" s="4">
        <f t="shared" si="3"/>
        <v>175679871.06959626</v>
      </c>
      <c r="H25" s="4">
        <f t="shared" si="4"/>
        <v>258424843.63566896</v>
      </c>
      <c r="I25" s="4">
        <f t="shared" si="5"/>
        <v>255330268.8477495</v>
      </c>
      <c r="J25" s="4">
        <f t="shared" si="6"/>
        <v>214366076.41623974</v>
      </c>
      <c r="K25" s="4">
        <f t="shared" si="7"/>
        <v>168398578.60846657</v>
      </c>
      <c r="L25" s="4">
        <f t="shared" si="8"/>
        <v>129146553.60119918</v>
      </c>
      <c r="M25" s="4">
        <f t="shared" si="9"/>
        <v>98599771.714888483</v>
      </c>
      <c r="N25" s="4">
        <f t="shared" si="10"/>
        <v>75627888.320028558</v>
      </c>
      <c r="O25" s="4">
        <f t="shared" si="11"/>
        <v>58520019.185655713</v>
      </c>
      <c r="P25" s="4">
        <f t="shared" si="12"/>
        <v>45759265.947861269</v>
      </c>
      <c r="Q25" s="4">
        <f t="shared" si="13"/>
        <v>36174680.51326856</v>
      </c>
      <c r="R25" s="4">
        <f t="shared" si="14"/>
        <v>28907562.910768159</v>
      </c>
      <c r="S25" s="4">
        <f t="shared" si="15"/>
        <v>23339916.875779178</v>
      </c>
    </row>
    <row r="26" spans="1:19" x14ac:dyDescent="0.3">
      <c r="A26" s="14">
        <f>'3.M0_VBM_0'!A26</f>
        <v>0.625</v>
      </c>
      <c r="B26" s="16">
        <f>'2.VBM_RAO'!N26</f>
        <v>449523.90608636168</v>
      </c>
      <c r="C26" s="4"/>
      <c r="D26" s="4">
        <f t="shared" si="0"/>
        <v>4.9037299776963987</v>
      </c>
      <c r="E26" s="4">
        <f t="shared" si="1"/>
        <v>1659480.4811167354</v>
      </c>
      <c r="F26" s="4">
        <f t="shared" si="2"/>
        <v>59112760.955837049</v>
      </c>
      <c r="G26" s="4">
        <f t="shared" si="3"/>
        <v>171211281.0870043</v>
      </c>
      <c r="H26" s="4">
        <f t="shared" si="4"/>
        <v>213642209.94463658</v>
      </c>
      <c r="I26" s="4">
        <f t="shared" si="5"/>
        <v>194098844.31867567</v>
      </c>
      <c r="J26" s="4">
        <f t="shared" si="6"/>
        <v>155575902.06945923</v>
      </c>
      <c r="K26" s="4">
        <f t="shared" si="7"/>
        <v>118924246.60823034</v>
      </c>
      <c r="L26" s="4">
        <f t="shared" si="8"/>
        <v>89674756.311444834</v>
      </c>
      <c r="M26" s="4">
        <f t="shared" si="9"/>
        <v>67720087.066390499</v>
      </c>
      <c r="N26" s="4">
        <f t="shared" si="10"/>
        <v>51564064.379682802</v>
      </c>
      <c r="O26" s="4">
        <f t="shared" si="11"/>
        <v>39698946.060469203</v>
      </c>
      <c r="P26" s="4">
        <f t="shared" si="12"/>
        <v>30931666.821093969</v>
      </c>
      <c r="Q26" s="4">
        <f t="shared" si="13"/>
        <v>24389733.441837154</v>
      </c>
      <c r="R26" s="4">
        <f t="shared" si="14"/>
        <v>19452962.095817223</v>
      </c>
      <c r="S26" s="4">
        <f t="shared" si="15"/>
        <v>15683811.556992315</v>
      </c>
    </row>
    <row r="27" spans="1:19" x14ac:dyDescent="0.3">
      <c r="A27" s="14">
        <f>'3.M0_VBM_0'!A27</f>
        <v>0.65375000000000005</v>
      </c>
      <c r="B27" s="16">
        <f>'2.VBM_RAO'!N27</f>
        <v>412841.68823064968</v>
      </c>
      <c r="C27" s="4"/>
      <c r="D27" s="4">
        <f t="shared" si="0"/>
        <v>116.97681456652768</v>
      </c>
      <c r="E27" s="4">
        <f t="shared" si="1"/>
        <v>4123770.9528139662</v>
      </c>
      <c r="F27" s="4">
        <f t="shared" si="2"/>
        <v>71471864.603053033</v>
      </c>
      <c r="G27" s="4">
        <f t="shared" si="3"/>
        <v>155656588.67389351</v>
      </c>
      <c r="H27" s="4">
        <f t="shared" si="4"/>
        <v>170436609.37884012</v>
      </c>
      <c r="I27" s="4">
        <f t="shared" si="5"/>
        <v>144863986.07941899</v>
      </c>
      <c r="J27" s="4">
        <f t="shared" si="6"/>
        <v>111914643.53699259</v>
      </c>
      <c r="K27" s="4">
        <f t="shared" si="7"/>
        <v>83714184.066265285</v>
      </c>
      <c r="L27" s="4">
        <f t="shared" si="8"/>
        <v>62282346.936965153</v>
      </c>
      <c r="M27" s="4">
        <f t="shared" si="9"/>
        <v>46627556.54820089</v>
      </c>
      <c r="N27" s="4">
        <f t="shared" si="10"/>
        <v>35297929.229568869</v>
      </c>
      <c r="O27" s="4">
        <f t="shared" si="11"/>
        <v>27067055.439374339</v>
      </c>
      <c r="P27" s="4">
        <f t="shared" si="12"/>
        <v>21029744.145037092</v>
      </c>
      <c r="Q27" s="4">
        <f t="shared" si="13"/>
        <v>16548040.139107587</v>
      </c>
      <c r="R27" s="4">
        <f t="shared" si="14"/>
        <v>13178545.94872384</v>
      </c>
      <c r="S27" s="4">
        <f t="shared" si="15"/>
        <v>10613028.976231692</v>
      </c>
    </row>
    <row r="28" spans="1:19" x14ac:dyDescent="0.3">
      <c r="A28" s="14">
        <f>'3.M0_VBM_0'!A28</f>
        <v>0.6825</v>
      </c>
      <c r="B28" s="16">
        <f>'2.VBM_RAO'!N28</f>
        <v>360819.63381709444</v>
      </c>
      <c r="C28" s="4"/>
      <c r="D28" s="4">
        <f t="shared" si="0"/>
        <v>1261.0442274363879</v>
      </c>
      <c r="E28" s="4">
        <f t="shared" si="1"/>
        <v>7240284.1156548569</v>
      </c>
      <c r="F28" s="4">
        <f t="shared" si="2"/>
        <v>70395818.997708008</v>
      </c>
      <c r="G28" s="4">
        <f t="shared" si="3"/>
        <v>121962319.33619878</v>
      </c>
      <c r="H28" s="4">
        <f t="shared" si="4"/>
        <v>120247685.84654853</v>
      </c>
      <c r="I28" s="4">
        <f t="shared" si="5"/>
        <v>96884390.478168309</v>
      </c>
      <c r="J28" s="4">
        <f t="shared" si="6"/>
        <v>72668703.710147038</v>
      </c>
      <c r="K28" s="4">
        <f t="shared" si="7"/>
        <v>53420024.191487238</v>
      </c>
      <c r="L28" s="4">
        <f t="shared" si="8"/>
        <v>39317765.828606747</v>
      </c>
      <c r="M28" s="4">
        <f t="shared" si="9"/>
        <v>29230869.730217323</v>
      </c>
      <c r="N28" s="4">
        <f t="shared" si="10"/>
        <v>22025398.393264093</v>
      </c>
      <c r="O28" s="4">
        <f t="shared" si="11"/>
        <v>16835240.319459602</v>
      </c>
      <c r="P28" s="4">
        <f t="shared" si="12"/>
        <v>13050412.261069272</v>
      </c>
      <c r="Q28" s="4">
        <f t="shared" si="13"/>
        <v>10252310.151546961</v>
      </c>
      <c r="R28" s="4">
        <f t="shared" si="14"/>
        <v>8154829.2769699926</v>
      </c>
      <c r="S28" s="4">
        <f t="shared" si="15"/>
        <v>6561306.4277447974</v>
      </c>
    </row>
    <row r="29" spans="1:19" x14ac:dyDescent="0.3">
      <c r="A29" s="14">
        <f>'3.M0_VBM_0'!A29</f>
        <v>0.71125000000000005</v>
      </c>
      <c r="B29" s="16">
        <f>'2.VBM_RAO'!N29</f>
        <v>288122.14752122882</v>
      </c>
      <c r="C29" s="4"/>
      <c r="D29" s="4">
        <f t="shared" si="0"/>
        <v>6644.660491168157</v>
      </c>
      <c r="E29" s="4">
        <f t="shared" si="1"/>
        <v>8773186.9346008003</v>
      </c>
      <c r="F29" s="4">
        <f t="shared" si="2"/>
        <v>53410061.237753302</v>
      </c>
      <c r="G29" s="4">
        <f t="shared" si="3"/>
        <v>76883851.1518929</v>
      </c>
      <c r="H29" s="4">
        <f t="shared" si="4"/>
        <v>69630530.215931505</v>
      </c>
      <c r="I29" s="4">
        <f t="shared" si="5"/>
        <v>53724263.237076506</v>
      </c>
      <c r="J29" s="4">
        <f t="shared" si="6"/>
        <v>39343290.675421655</v>
      </c>
      <c r="K29" s="4">
        <f t="shared" si="7"/>
        <v>28517283.646569442</v>
      </c>
      <c r="L29" s="4">
        <f t="shared" si="8"/>
        <v>20806623.771898158</v>
      </c>
      <c r="M29" s="4">
        <f t="shared" si="9"/>
        <v>15381714.285382904</v>
      </c>
      <c r="N29" s="4">
        <f t="shared" si="10"/>
        <v>11546413.282501429</v>
      </c>
      <c r="O29" s="4">
        <f t="shared" si="11"/>
        <v>8802617.4737657905</v>
      </c>
      <c r="P29" s="4">
        <f t="shared" si="12"/>
        <v>6811088.1886250097</v>
      </c>
      <c r="Q29" s="4">
        <f t="shared" si="13"/>
        <v>5343611.4203482438</v>
      </c>
      <c r="R29" s="4">
        <f t="shared" si="14"/>
        <v>4246200.9837332545</v>
      </c>
      <c r="S29" s="4">
        <f t="shared" si="15"/>
        <v>3413932.5970001328</v>
      </c>
    </row>
    <row r="30" spans="1:19" x14ac:dyDescent="0.3">
      <c r="A30" s="14">
        <f>'3.M0_VBM_0'!A30</f>
        <v>0.74</v>
      </c>
      <c r="B30" s="16">
        <f>'2.VBM_RAO'!N30</f>
        <v>211422.96473201286</v>
      </c>
      <c r="C30" s="4"/>
      <c r="D30" s="4">
        <f t="shared" si="0"/>
        <v>19496.342095460444</v>
      </c>
      <c r="E30" s="4">
        <f t="shared" si="1"/>
        <v>7748366.4830331057</v>
      </c>
      <c r="F30" s="4">
        <f t="shared" si="2"/>
        <v>32180270.327122115</v>
      </c>
      <c r="G30" s="4">
        <f t="shared" si="3"/>
        <v>39817372.893668629</v>
      </c>
      <c r="H30" s="4">
        <f t="shared" si="4"/>
        <v>33643914.002093986</v>
      </c>
      <c r="I30" s="4">
        <f t="shared" si="5"/>
        <v>25056209.401924271</v>
      </c>
      <c r="J30" s="4">
        <f t="shared" si="6"/>
        <v>17993918.965692133</v>
      </c>
      <c r="K30" s="4">
        <f t="shared" si="7"/>
        <v>12893320.575449731</v>
      </c>
      <c r="L30" s="4">
        <f t="shared" si="8"/>
        <v>9340310.82344836</v>
      </c>
      <c r="M30" s="4">
        <f t="shared" si="9"/>
        <v>6873269.2303360133</v>
      </c>
      <c r="N30" s="4">
        <f t="shared" si="10"/>
        <v>5143590.0366888773</v>
      </c>
      <c r="O30" s="4">
        <f t="shared" si="11"/>
        <v>3912977.6955216541</v>
      </c>
      <c r="P30" s="4">
        <f t="shared" si="12"/>
        <v>3023140.7957740105</v>
      </c>
      <c r="Q30" s="4">
        <f t="shared" si="13"/>
        <v>2369210.6224395633</v>
      </c>
      <c r="R30" s="4">
        <f t="shared" si="14"/>
        <v>1881135.9282207016</v>
      </c>
      <c r="S30" s="4">
        <f t="shared" si="15"/>
        <v>1511514.5200703763</v>
      </c>
    </row>
    <row r="31" spans="1:19" x14ac:dyDescent="0.3">
      <c r="A31" s="14">
        <f>'3.M0_VBM_0'!A31</f>
        <v>0.76875000000000004</v>
      </c>
      <c r="B31" s="16">
        <f>'2.VBM_RAO'!N31</f>
        <v>179409.39278520967</v>
      </c>
      <c r="C31" s="4"/>
      <c r="D31" s="4">
        <f t="shared" si="0"/>
        <v>55161.901562757033</v>
      </c>
      <c r="E31" s="4">
        <f t="shared" si="1"/>
        <v>8158344.9032929698</v>
      </c>
      <c r="F31" s="4">
        <f t="shared" si="2"/>
        <v>24731015.447902467</v>
      </c>
      <c r="G31" s="4">
        <f t="shared" si="3"/>
        <v>27015294.216995131</v>
      </c>
      <c r="H31" s="4">
        <f t="shared" si="4"/>
        <v>21559410.146084119</v>
      </c>
      <c r="I31" s="4">
        <f t="shared" si="5"/>
        <v>15595459.852854457</v>
      </c>
      <c r="J31" s="4">
        <f t="shared" si="6"/>
        <v>11020945.575897206</v>
      </c>
      <c r="K31" s="4">
        <f t="shared" si="7"/>
        <v>7822446.9109444357</v>
      </c>
      <c r="L31" s="4">
        <f t="shared" si="8"/>
        <v>5633644.8893789463</v>
      </c>
      <c r="M31" s="4">
        <f t="shared" si="9"/>
        <v>4129942.258129335</v>
      </c>
      <c r="N31" s="4">
        <f t="shared" si="10"/>
        <v>3082792.2720136116</v>
      </c>
      <c r="O31" s="4">
        <f t="shared" si="11"/>
        <v>2341126.0414297534</v>
      </c>
      <c r="P31" s="4">
        <f t="shared" si="12"/>
        <v>1806498.583369077</v>
      </c>
      <c r="Q31" s="4">
        <f t="shared" si="13"/>
        <v>1414469.0287391949</v>
      </c>
      <c r="R31" s="4">
        <f t="shared" si="14"/>
        <v>1122334.9205675463</v>
      </c>
      <c r="S31" s="4">
        <f t="shared" si="15"/>
        <v>901360.88750897907</v>
      </c>
    </row>
    <row r="32" spans="1:19" x14ac:dyDescent="0.3">
      <c r="A32" s="14">
        <f>'3.M0_VBM_0'!A32</f>
        <v>0.79749999999999999</v>
      </c>
      <c r="B32" s="16">
        <f>'2.VBM_RAO'!N32</f>
        <v>199417.87525196161</v>
      </c>
      <c r="C32" s="4"/>
      <c r="D32" s="4">
        <f t="shared" si="0"/>
        <v>206660.33214532619</v>
      </c>
      <c r="E32" s="4">
        <f t="shared" si="1"/>
        <v>13464680.486617219</v>
      </c>
      <c r="F32" s="4">
        <f t="shared" si="2"/>
        <v>31436521.838790335</v>
      </c>
      <c r="G32" s="4">
        <f t="shared" si="3"/>
        <v>30968719.513051923</v>
      </c>
      <c r="H32" s="4">
        <f t="shared" si="4"/>
        <v>23570977.942189772</v>
      </c>
      <c r="I32" s="4">
        <f t="shared" si="5"/>
        <v>16643704.670431752</v>
      </c>
      <c r="J32" s="4">
        <f t="shared" si="6"/>
        <v>11605769.319614621</v>
      </c>
      <c r="K32" s="4">
        <f t="shared" si="7"/>
        <v>8173062.5466562863</v>
      </c>
      <c r="L32" s="4">
        <f t="shared" si="8"/>
        <v>5857565.2632187698</v>
      </c>
      <c r="M32" s="4">
        <f t="shared" si="9"/>
        <v>4280606.6671229005</v>
      </c>
      <c r="N32" s="4">
        <f t="shared" si="10"/>
        <v>3188534.3713550647</v>
      </c>
      <c r="O32" s="4">
        <f t="shared" si="11"/>
        <v>2417914.5195675497</v>
      </c>
      <c r="P32" s="4">
        <f t="shared" si="12"/>
        <v>1863834.960974057</v>
      </c>
      <c r="Q32" s="4">
        <f t="shared" si="13"/>
        <v>1458277.80524366</v>
      </c>
      <c r="R32" s="4">
        <f t="shared" si="14"/>
        <v>1156460.7310816988</v>
      </c>
      <c r="S32" s="4">
        <f t="shared" si="15"/>
        <v>928384.88755362213</v>
      </c>
    </row>
    <row r="33" spans="1:20" x14ac:dyDescent="0.3">
      <c r="A33" s="14">
        <f>'3.M0_VBM_0'!A33</f>
        <v>0.82625000000000004</v>
      </c>
      <c r="B33" s="16">
        <f>'2.VBM_RAO'!N33</f>
        <v>202752.62232975362</v>
      </c>
      <c r="C33" s="4"/>
      <c r="D33" s="4">
        <f t="shared" si="0"/>
        <v>526728.84518361557</v>
      </c>
      <c r="E33" s="4">
        <f t="shared" si="1"/>
        <v>17308725.551718332</v>
      </c>
      <c r="F33" s="4">
        <f t="shared" si="2"/>
        <v>32495212.142018486</v>
      </c>
      <c r="G33" s="4">
        <f t="shared" si="3"/>
        <v>29365444.136282325</v>
      </c>
      <c r="H33" s="4">
        <f t="shared" si="4"/>
        <v>21483929.611224417</v>
      </c>
      <c r="I33" s="4">
        <f t="shared" si="5"/>
        <v>14867174.540849691</v>
      </c>
      <c r="J33" s="4">
        <f t="shared" si="6"/>
        <v>10252089.889294229</v>
      </c>
      <c r="K33" s="4">
        <f t="shared" si="7"/>
        <v>7172552.2844146769</v>
      </c>
      <c r="L33" s="4">
        <f t="shared" si="8"/>
        <v>5119652.8837739546</v>
      </c>
      <c r="M33" s="4">
        <f t="shared" si="9"/>
        <v>3731538.2393923458</v>
      </c>
      <c r="N33" s="4">
        <f t="shared" si="10"/>
        <v>2774662.1827499853</v>
      </c>
      <c r="O33" s="4">
        <f t="shared" si="11"/>
        <v>2101519.1872804416</v>
      </c>
      <c r="P33" s="4">
        <f t="shared" si="12"/>
        <v>1618554.0904905386</v>
      </c>
      <c r="Q33" s="4">
        <f t="shared" si="13"/>
        <v>1265582.1414327647</v>
      </c>
      <c r="R33" s="4">
        <f t="shared" si="14"/>
        <v>1003187.018629674</v>
      </c>
      <c r="S33" s="4">
        <f t="shared" si="15"/>
        <v>805062.44719317555</v>
      </c>
    </row>
    <row r="34" spans="1:20" x14ac:dyDescent="0.3">
      <c r="A34" s="14">
        <f>'3.M0_VBM_0'!A34</f>
        <v>0.85499999999999998</v>
      </c>
      <c r="B34" s="16">
        <f>'2.VBM_RAO'!N34</f>
        <v>164069.55622736644</v>
      </c>
      <c r="C34" s="4"/>
      <c r="D34" s="4">
        <f t="shared" si="0"/>
        <v>720033.12156610203</v>
      </c>
      <c r="E34" s="4">
        <f t="shared" si="1"/>
        <v>13312770.377360871</v>
      </c>
      <c r="F34" s="4">
        <f t="shared" si="2"/>
        <v>20809805.646923892</v>
      </c>
      <c r="G34" s="4">
        <f t="shared" si="3"/>
        <v>17490458.264771849</v>
      </c>
      <c r="H34" s="4">
        <f t="shared" si="4"/>
        <v>12377868.142805841</v>
      </c>
      <c r="I34" s="4">
        <f t="shared" si="5"/>
        <v>8421748.516064221</v>
      </c>
      <c r="J34" s="4">
        <f t="shared" si="6"/>
        <v>5753334.6752437912</v>
      </c>
      <c r="K34" s="4">
        <f t="shared" si="7"/>
        <v>4003010.3528944957</v>
      </c>
      <c r="L34" s="4">
        <f t="shared" si="8"/>
        <v>2847541.7298043631</v>
      </c>
      <c r="M34" s="4">
        <f t="shared" si="9"/>
        <v>2070899.1877147439</v>
      </c>
      <c r="N34" s="4">
        <f t="shared" si="10"/>
        <v>1537586.73571146</v>
      </c>
      <c r="O34" s="4">
        <f t="shared" si="11"/>
        <v>1163376.8476220663</v>
      </c>
      <c r="P34" s="4">
        <f t="shared" si="12"/>
        <v>895367.17345252982</v>
      </c>
      <c r="Q34" s="4">
        <f t="shared" si="13"/>
        <v>699741.59385970386</v>
      </c>
      <c r="R34" s="4">
        <f t="shared" si="14"/>
        <v>554449.51047549979</v>
      </c>
      <c r="S34" s="4">
        <f t="shared" si="15"/>
        <v>444819.74079470773</v>
      </c>
    </row>
    <row r="35" spans="1:20" x14ac:dyDescent="0.3">
      <c r="A35" s="14">
        <f>'3.M0_VBM_0'!A35</f>
        <v>0.88375000000000004</v>
      </c>
      <c r="B35" s="16">
        <f>'2.VBM_RAO'!N35</f>
        <v>127387.3383716544</v>
      </c>
      <c r="C35" s="4"/>
      <c r="D35" s="4">
        <f t="shared" si="0"/>
        <v>791864.11090994242</v>
      </c>
      <c r="E35" s="4">
        <f t="shared" si="1"/>
        <v>9004921.4723753929</v>
      </c>
      <c r="F35" s="4">
        <f t="shared" si="2"/>
        <v>12057124.724342071</v>
      </c>
      <c r="G35" s="4">
        <f t="shared" si="3"/>
        <v>9531651.3169073816</v>
      </c>
      <c r="H35" s="4">
        <f t="shared" si="4"/>
        <v>6558660.9106699508</v>
      </c>
      <c r="I35" s="4">
        <f t="shared" si="5"/>
        <v>4398987.37732244</v>
      </c>
      <c r="J35" s="4">
        <f t="shared" si="6"/>
        <v>2981488.8952722284</v>
      </c>
      <c r="K35" s="4">
        <f t="shared" si="7"/>
        <v>2064794.2150470756</v>
      </c>
      <c r="L35" s="4">
        <f t="shared" si="8"/>
        <v>1464557.5868992342</v>
      </c>
      <c r="M35" s="4">
        <f t="shared" si="9"/>
        <v>1063127.1751388039</v>
      </c>
      <c r="N35" s="4">
        <f t="shared" si="10"/>
        <v>788358.3587105308</v>
      </c>
      <c r="O35" s="4">
        <f t="shared" si="11"/>
        <v>595978.41499212314</v>
      </c>
      <c r="P35" s="4">
        <f t="shared" si="12"/>
        <v>458402.16436772543</v>
      </c>
      <c r="Q35" s="4">
        <f t="shared" si="13"/>
        <v>358089.57004800008</v>
      </c>
      <c r="R35" s="4">
        <f t="shared" si="14"/>
        <v>283644.67413944757</v>
      </c>
      <c r="S35" s="4">
        <f t="shared" si="15"/>
        <v>227504.7750104451</v>
      </c>
    </row>
    <row r="36" spans="1:20" x14ac:dyDescent="0.3">
      <c r="A36" s="14">
        <f>'3.M0_VBM_0'!A36</f>
        <v>0.91249999999999998</v>
      </c>
      <c r="B36" s="16">
        <f>'2.VBM_RAO'!N36</f>
        <v>152064.46674731522</v>
      </c>
      <c r="C36" s="4"/>
      <c r="D36" s="4">
        <f t="shared" si="0"/>
        <v>1844373.1125547644</v>
      </c>
      <c r="E36" s="4">
        <f t="shared" si="1"/>
        <v>13877062.263552507</v>
      </c>
      <c r="F36" s="4">
        <f t="shared" si="2"/>
        <v>16290136.294912169</v>
      </c>
      <c r="G36" s="4">
        <f t="shared" si="3"/>
        <v>12224668.712132087</v>
      </c>
      <c r="H36" s="4">
        <f t="shared" si="4"/>
        <v>8213317.9895497663</v>
      </c>
      <c r="I36" s="4">
        <f t="shared" si="5"/>
        <v>5442161.1809028331</v>
      </c>
      <c r="J36" s="4">
        <f t="shared" si="6"/>
        <v>3663795.5255753831</v>
      </c>
      <c r="K36" s="4">
        <f t="shared" si="7"/>
        <v>2527290.9853119375</v>
      </c>
      <c r="L36" s="4">
        <f t="shared" si="8"/>
        <v>1788214.1743797162</v>
      </c>
      <c r="M36" s="4">
        <f t="shared" si="9"/>
        <v>1296014.5743010023</v>
      </c>
      <c r="N36" s="4">
        <f t="shared" si="10"/>
        <v>960036.1262791357</v>
      </c>
      <c r="O36" s="4">
        <f t="shared" si="11"/>
        <v>725231.49926592701</v>
      </c>
      <c r="P36" s="4">
        <f t="shared" si="12"/>
        <v>557529.57772113418</v>
      </c>
      <c r="Q36" s="4">
        <f t="shared" si="13"/>
        <v>435361.65986590221</v>
      </c>
      <c r="R36" s="4">
        <f t="shared" si="14"/>
        <v>344756.9430309505</v>
      </c>
      <c r="S36" s="4">
        <f t="shared" si="15"/>
        <v>276464.06229545496</v>
      </c>
    </row>
    <row r="37" spans="1:20" x14ac:dyDescent="0.3">
      <c r="A37" s="14">
        <f>'3.M0_VBM_0'!A37</f>
        <v>0.94125000000000003</v>
      </c>
      <c r="B37" s="16">
        <f>'2.VBM_RAO'!N37</f>
        <v>175407.69629185923</v>
      </c>
      <c r="C37" s="4"/>
      <c r="D37" s="4">
        <f t="shared" si="0"/>
        <v>3665938.4492876865</v>
      </c>
      <c r="E37" s="4">
        <f t="shared" si="1"/>
        <v>19382622.713398721</v>
      </c>
      <c r="F37" s="4">
        <f t="shared" si="2"/>
        <v>20334586.275531601</v>
      </c>
      <c r="G37" s="4">
        <f t="shared" si="3"/>
        <v>14595978.931690559</v>
      </c>
      <c r="H37" s="4">
        <f t="shared" si="4"/>
        <v>9608616.901272472</v>
      </c>
      <c r="I37" s="4">
        <f t="shared" si="5"/>
        <v>6300855.8913152115</v>
      </c>
      <c r="J37" s="4">
        <f t="shared" si="6"/>
        <v>4217592.749830802</v>
      </c>
      <c r="K37" s="4">
        <f t="shared" si="7"/>
        <v>2899478.3343130541</v>
      </c>
      <c r="L37" s="4">
        <f t="shared" si="8"/>
        <v>2047265.3026239243</v>
      </c>
      <c r="M37" s="4">
        <f t="shared" si="9"/>
        <v>1481755.1861696206</v>
      </c>
      <c r="N37" s="4">
        <f t="shared" si="10"/>
        <v>1096631.1389959438</v>
      </c>
      <c r="O37" s="4">
        <f t="shared" si="11"/>
        <v>827900.65416828601</v>
      </c>
      <c r="P37" s="4">
        <f t="shared" si="12"/>
        <v>636176.17089743749</v>
      </c>
      <c r="Q37" s="4">
        <f t="shared" si="13"/>
        <v>496615.93951100839</v>
      </c>
      <c r="R37" s="4">
        <f t="shared" si="14"/>
        <v>393170.47029597103</v>
      </c>
      <c r="S37" s="4">
        <f t="shared" si="15"/>
        <v>315231.41667807108</v>
      </c>
    </row>
    <row r="38" spans="1:20" x14ac:dyDescent="0.3">
      <c r="A38" s="14">
        <f>'3.M0_VBM_0'!A38</f>
        <v>0.97</v>
      </c>
      <c r="B38" s="16">
        <f>'2.VBM_RAO'!N38</f>
        <v>147395.82083840642</v>
      </c>
      <c r="C38" s="4"/>
      <c r="D38" s="4">
        <f t="shared" si="0"/>
        <v>3590345.8782184944</v>
      </c>
      <c r="E38" s="4">
        <f t="shared" si="1"/>
        <v>14023430.883348545</v>
      </c>
      <c r="F38" s="4">
        <f t="shared" si="2"/>
        <v>13359445.835765954</v>
      </c>
      <c r="G38" s="4">
        <f t="shared" si="3"/>
        <v>9230150.1797231641</v>
      </c>
      <c r="H38" s="4">
        <f t="shared" si="4"/>
        <v>5970863.6781160692</v>
      </c>
      <c r="I38" s="4">
        <f t="shared" si="5"/>
        <v>3880622.4605092425</v>
      </c>
      <c r="J38" s="4">
        <f t="shared" si="6"/>
        <v>2584790.0173888141</v>
      </c>
      <c r="K38" s="4">
        <f t="shared" si="7"/>
        <v>1771820.9499948712</v>
      </c>
      <c r="L38" s="4">
        <f t="shared" si="8"/>
        <v>1248800.3672865347</v>
      </c>
      <c r="M38" s="4">
        <f t="shared" si="9"/>
        <v>902798.12846080423</v>
      </c>
      <c r="N38" s="4">
        <f t="shared" si="10"/>
        <v>667631.72479963582</v>
      </c>
      <c r="O38" s="4">
        <f t="shared" si="11"/>
        <v>503757.64459111361</v>
      </c>
      <c r="P38" s="4">
        <f t="shared" si="12"/>
        <v>386950.98708910769</v>
      </c>
      <c r="Q38" s="4">
        <f t="shared" si="13"/>
        <v>301981.19748789619</v>
      </c>
      <c r="R38" s="4">
        <f t="shared" si="14"/>
        <v>239029.81534052794</v>
      </c>
      <c r="S38" s="4">
        <f t="shared" si="15"/>
        <v>191617.22016552975</v>
      </c>
    </row>
    <row r="39" spans="1:20" x14ac:dyDescent="0.3">
      <c r="A39" s="14">
        <f>'3.M0_VBM_0'!A39</f>
        <v>0.99875000000000003</v>
      </c>
      <c r="B39" s="16">
        <f>'2.VBM_RAO'!N39</f>
        <v>98708.513502643225</v>
      </c>
      <c r="C39" s="4"/>
      <c r="D39" s="4">
        <f t="shared" si="0"/>
        <v>2100291.8358845515</v>
      </c>
      <c r="E39" s="4">
        <f t="shared" si="1"/>
        <v>6318451.8304640949</v>
      </c>
      <c r="F39" s="4">
        <f t="shared" si="2"/>
        <v>5538964.7731293822</v>
      </c>
      <c r="G39" s="4">
        <f t="shared" si="3"/>
        <v>3703017.8603161247</v>
      </c>
      <c r="H39" s="4">
        <f t="shared" si="4"/>
        <v>2359566.0392103456</v>
      </c>
      <c r="I39" s="4">
        <f t="shared" si="5"/>
        <v>1521793.9458426363</v>
      </c>
      <c r="J39" s="4">
        <f t="shared" si="6"/>
        <v>1009330.9105319139</v>
      </c>
      <c r="K39" s="4">
        <f t="shared" si="7"/>
        <v>690146.35794556723</v>
      </c>
      <c r="L39" s="4">
        <f t="shared" si="8"/>
        <v>485669.63055784936</v>
      </c>
      <c r="M39" s="4">
        <f t="shared" si="9"/>
        <v>350754.64504428406</v>
      </c>
      <c r="N39" s="4">
        <f t="shared" si="10"/>
        <v>259214.02428520468</v>
      </c>
      <c r="O39" s="4">
        <f t="shared" si="11"/>
        <v>195497.99806060491</v>
      </c>
      <c r="P39" s="4">
        <f t="shared" si="12"/>
        <v>150118.5909768712</v>
      </c>
      <c r="Q39" s="4">
        <f t="shared" si="13"/>
        <v>117126.60428337337</v>
      </c>
      <c r="R39" s="4">
        <f t="shared" si="14"/>
        <v>92694.036960942874</v>
      </c>
      <c r="S39" s="4">
        <f t="shared" si="15"/>
        <v>74298.018012149274</v>
      </c>
    </row>
    <row r="40" spans="1:20" x14ac:dyDescent="0.3">
      <c r="A40" s="14">
        <f>'3.M0_VBM_0'!A40</f>
        <v>1.0275000000000001</v>
      </c>
      <c r="B40" s="16">
        <f>'2.VBM_RAO'!N40</f>
        <v>110713.60298269441</v>
      </c>
      <c r="C40" s="4"/>
      <c r="D40" s="4">
        <f t="shared" si="0"/>
        <v>3274867.8029245934</v>
      </c>
      <c r="E40" s="4">
        <f t="shared" si="1"/>
        <v>7858585.5552827138</v>
      </c>
      <c r="F40" s="4">
        <f t="shared" si="2"/>
        <v>6410467.2255924512</v>
      </c>
      <c r="G40" s="4">
        <f t="shared" si="3"/>
        <v>4165245.8863228438</v>
      </c>
      <c r="H40" s="4">
        <f t="shared" si="4"/>
        <v>2619652.131369852</v>
      </c>
      <c r="I40" s="4">
        <f t="shared" si="5"/>
        <v>1678320.1976899398</v>
      </c>
      <c r="J40" s="4">
        <f t="shared" si="6"/>
        <v>1109057.2892597138</v>
      </c>
      <c r="K40" s="4">
        <f t="shared" si="7"/>
        <v>756694.26199752185</v>
      </c>
      <c r="L40" s="4">
        <f t="shared" si="8"/>
        <v>531786.20284033951</v>
      </c>
      <c r="M40" s="4">
        <f t="shared" si="9"/>
        <v>383727.35404101119</v>
      </c>
      <c r="N40" s="4">
        <f t="shared" si="10"/>
        <v>283416.8265004165</v>
      </c>
      <c r="O40" s="4">
        <f t="shared" si="11"/>
        <v>213666.05169952818</v>
      </c>
      <c r="P40" s="4">
        <f t="shared" si="12"/>
        <v>164022.94631186564</v>
      </c>
      <c r="Q40" s="4">
        <f t="shared" si="13"/>
        <v>127948.91485738591</v>
      </c>
      <c r="R40" s="4">
        <f t="shared" si="14"/>
        <v>101243.48952174625</v>
      </c>
      <c r="S40" s="4">
        <f t="shared" si="15"/>
        <v>81141.523506349666</v>
      </c>
    </row>
    <row r="41" spans="1:20" x14ac:dyDescent="0.3">
      <c r="A41" s="14">
        <f>'3.M0_VBM_0'!A41</f>
        <v>1.0562499999999999</v>
      </c>
      <c r="B41" s="16">
        <f>'2.VBM_RAO'!N41</f>
        <v>129388.18661832964</v>
      </c>
      <c r="C41" s="4"/>
      <c r="D41" s="4">
        <f t="shared" si="0"/>
        <v>5312246.7798146419</v>
      </c>
      <c r="E41" s="4">
        <f t="shared" si="1"/>
        <v>10473022.684696557</v>
      </c>
      <c r="F41" s="4">
        <f t="shared" si="2"/>
        <v>8024709.5065121194</v>
      </c>
      <c r="G41" s="4">
        <f t="shared" si="3"/>
        <v>5086517.3623813847</v>
      </c>
      <c r="H41" s="4">
        <f t="shared" si="4"/>
        <v>3162941.6002919311</v>
      </c>
      <c r="I41" s="4">
        <f t="shared" si="5"/>
        <v>2014687.3118545399</v>
      </c>
      <c r="J41" s="4">
        <f t="shared" si="6"/>
        <v>1327079.8077527492</v>
      </c>
      <c r="K41" s="4">
        <f t="shared" si="7"/>
        <v>903743.65878686623</v>
      </c>
      <c r="L41" s="4">
        <f t="shared" si="8"/>
        <v>634387.95511830086</v>
      </c>
      <c r="M41" s="4">
        <f t="shared" si="9"/>
        <v>457417.78417946288</v>
      </c>
      <c r="N41" s="4">
        <f t="shared" si="10"/>
        <v>337673.25586229947</v>
      </c>
      <c r="O41" s="4">
        <f t="shared" si="11"/>
        <v>254480.99276868784</v>
      </c>
      <c r="P41" s="4">
        <f t="shared" si="12"/>
        <v>195306.82916465701</v>
      </c>
      <c r="Q41" s="4">
        <f t="shared" si="13"/>
        <v>152325.28062654179</v>
      </c>
      <c r="R41" s="4">
        <f t="shared" si="14"/>
        <v>120516.17150229836</v>
      </c>
      <c r="S41" s="4">
        <f t="shared" si="15"/>
        <v>96578.053731263353</v>
      </c>
    </row>
    <row r="42" spans="1:20" x14ac:dyDescent="0.3">
      <c r="A42" s="14">
        <f>'3.M0_VBM_0'!A42</f>
        <v>1.085</v>
      </c>
      <c r="B42" s="16">
        <f>'2.VBM_RAO'!N42</f>
        <v>98041.564087084815</v>
      </c>
      <c r="C42" s="4"/>
      <c r="D42" s="4">
        <f t="shared" si="0"/>
        <v>3495262.8519258196</v>
      </c>
      <c r="E42" s="4">
        <f t="shared" si="1"/>
        <v>5804729.9147821935</v>
      </c>
      <c r="F42" s="4">
        <f t="shared" si="2"/>
        <v>4211260.1492024139</v>
      </c>
      <c r="G42" s="4">
        <f t="shared" si="3"/>
        <v>2612240.4866719842</v>
      </c>
      <c r="H42" s="4">
        <f t="shared" si="4"/>
        <v>1608345.3362798055</v>
      </c>
      <c r="I42" s="4">
        <f t="shared" si="5"/>
        <v>1019297.9842297259</v>
      </c>
      <c r="J42" s="4">
        <f t="shared" si="6"/>
        <v>669541.79343189264</v>
      </c>
      <c r="K42" s="4">
        <f t="shared" si="7"/>
        <v>455210.03713772423</v>
      </c>
      <c r="L42" s="4">
        <f t="shared" si="8"/>
        <v>319211.89576977567</v>
      </c>
      <c r="M42" s="4">
        <f t="shared" si="9"/>
        <v>230012.42978048392</v>
      </c>
      <c r="N42" s="4">
        <f t="shared" si="10"/>
        <v>169724.12643384215</v>
      </c>
      <c r="O42" s="4">
        <f t="shared" si="11"/>
        <v>127870.48300776545</v>
      </c>
      <c r="P42" s="4">
        <f t="shared" si="12"/>
        <v>98115.811526640871</v>
      </c>
      <c r="Q42" s="4">
        <f t="shared" si="13"/>
        <v>76511.369381162789</v>
      </c>
      <c r="R42" s="4">
        <f t="shared" si="14"/>
        <v>60527.03947421156</v>
      </c>
      <c r="S42" s="4">
        <f t="shared" si="15"/>
        <v>48500.374162555068</v>
      </c>
    </row>
    <row r="43" spans="1:20" x14ac:dyDescent="0.3">
      <c r="A43" s="14">
        <f>'3.M0_VBM_0'!A43</f>
        <v>1.11375</v>
      </c>
      <c r="B43" s="16">
        <f>'2.VBM_RAO'!N43</f>
        <v>73364.435711424012</v>
      </c>
      <c r="C43" s="4"/>
      <c r="D43" s="4">
        <f t="shared" si="0"/>
        <v>2176417.0310035339</v>
      </c>
      <c r="E43" s="4">
        <f t="shared" si="1"/>
        <v>3110281.1502189413</v>
      </c>
      <c r="F43" s="4">
        <f t="shared" si="2"/>
        <v>2151036.8298189715</v>
      </c>
      <c r="G43" s="4">
        <f t="shared" si="3"/>
        <v>1309255.6146797233</v>
      </c>
      <c r="H43" s="4">
        <f t="shared" si="4"/>
        <v>799135.52073238546</v>
      </c>
      <c r="I43" s="4">
        <f t="shared" si="5"/>
        <v>504220.0454764489</v>
      </c>
      <c r="J43" s="4">
        <f t="shared" si="6"/>
        <v>330395.65513555164</v>
      </c>
      <c r="K43" s="4">
        <f t="shared" si="7"/>
        <v>224307.10202800223</v>
      </c>
      <c r="L43" s="4">
        <f t="shared" si="8"/>
        <v>157153.02873396568</v>
      </c>
      <c r="M43" s="4">
        <f t="shared" si="9"/>
        <v>113173.46227826877</v>
      </c>
      <c r="N43" s="4">
        <f t="shared" si="10"/>
        <v>83477.471817183308</v>
      </c>
      <c r="O43" s="4">
        <f t="shared" si="11"/>
        <v>62875.352198944653</v>
      </c>
      <c r="P43" s="4">
        <f t="shared" si="12"/>
        <v>48235.560943379191</v>
      </c>
      <c r="Q43" s="4">
        <f t="shared" si="13"/>
        <v>37609.288237377201</v>
      </c>
      <c r="R43" s="4">
        <f t="shared" si="14"/>
        <v>29749.171880142931</v>
      </c>
      <c r="S43" s="4">
        <f t="shared" si="15"/>
        <v>23836.238559123736</v>
      </c>
    </row>
    <row r="44" spans="1:20" x14ac:dyDescent="0.3">
      <c r="A44" s="14">
        <f>'3.M0_VBM_0'!A44</f>
        <v>1.1425000000000001</v>
      </c>
      <c r="B44" s="16">
        <f>'2.VBM_RAO'!N44</f>
        <v>105378.0076582272</v>
      </c>
      <c r="C44" s="4"/>
      <c r="D44" s="4">
        <f t="shared" si="0"/>
        <v>4868166.6973586073</v>
      </c>
      <c r="E44" s="4">
        <f t="shared" si="1"/>
        <v>6096512.0231952136</v>
      </c>
      <c r="F44" s="4">
        <f t="shared" si="2"/>
        <v>4042640.2001250652</v>
      </c>
      <c r="G44" s="4">
        <f t="shared" si="3"/>
        <v>2419989.2497880301</v>
      </c>
      <c r="H44" s="4">
        <f t="shared" si="4"/>
        <v>1465871.6623448755</v>
      </c>
      <c r="I44" s="4">
        <f t="shared" si="5"/>
        <v>921311.02414651087</v>
      </c>
      <c r="J44" s="4">
        <f t="shared" si="6"/>
        <v>602402.63083841384</v>
      </c>
      <c r="K44" s="4">
        <f t="shared" si="7"/>
        <v>408456.56007583538</v>
      </c>
      <c r="L44" s="4">
        <f t="shared" si="8"/>
        <v>285946.66663701</v>
      </c>
      <c r="M44" s="4">
        <f t="shared" si="9"/>
        <v>205819.64450789691</v>
      </c>
      <c r="N44" s="4">
        <f t="shared" si="10"/>
        <v>151762.41135062565</v>
      </c>
      <c r="O44" s="4">
        <f t="shared" si="11"/>
        <v>114280.93407841356</v>
      </c>
      <c r="P44" s="4">
        <f t="shared" si="12"/>
        <v>87657.443313504366</v>
      </c>
      <c r="Q44" s="4">
        <f t="shared" si="13"/>
        <v>68338.360745082478</v>
      </c>
      <c r="R44" s="4">
        <f t="shared" si="14"/>
        <v>54051.272798327373</v>
      </c>
      <c r="S44" s="4">
        <f t="shared" si="15"/>
        <v>43305.187948897292</v>
      </c>
    </row>
    <row r="45" spans="1:20" x14ac:dyDescent="0.3">
      <c r="A45" s="14">
        <f>'3.M0_VBM_0'!A45</f>
        <v>1.1712499999999999</v>
      </c>
      <c r="B45" s="16">
        <f>'2.VBM_RAO'!N45</f>
        <v>98708.513502643225</v>
      </c>
      <c r="C45" s="4"/>
      <c r="D45" s="4">
        <f t="shared" si="0"/>
        <v>4532615.7815898247</v>
      </c>
      <c r="E45" s="4">
        <f t="shared" si="1"/>
        <v>5052484.9330391474</v>
      </c>
      <c r="F45" s="4">
        <f t="shared" si="2"/>
        <v>3228377.0425147214</v>
      </c>
      <c r="G45" s="4">
        <f t="shared" si="3"/>
        <v>1904404.5703307034</v>
      </c>
      <c r="H45" s="4">
        <f t="shared" si="4"/>
        <v>1145829.8407987668</v>
      </c>
      <c r="I45" s="4">
        <f t="shared" si="5"/>
        <v>717696.60129438527</v>
      </c>
      <c r="J45" s="4">
        <f t="shared" si="6"/>
        <v>468379.92389192124</v>
      </c>
      <c r="K45" s="4">
        <f t="shared" si="7"/>
        <v>317228.80532806233</v>
      </c>
      <c r="L45" s="4">
        <f t="shared" si="8"/>
        <v>221927.68785259884</v>
      </c>
      <c r="M45" s="4">
        <f t="shared" si="9"/>
        <v>159668.49760683664</v>
      </c>
      <c r="N45" s="4">
        <f t="shared" si="10"/>
        <v>117697.3711380548</v>
      </c>
      <c r="O45" s="4">
        <f t="shared" si="11"/>
        <v>88610.820749007515</v>
      </c>
      <c r="P45" s="4">
        <f t="shared" si="12"/>
        <v>67957.656567418948</v>
      </c>
      <c r="Q45" s="4">
        <f t="shared" si="13"/>
        <v>52974.672571541989</v>
      </c>
      <c r="R45" s="4">
        <f t="shared" si="14"/>
        <v>41896.311719921156</v>
      </c>
      <c r="S45" s="4">
        <f t="shared" si="15"/>
        <v>33564.823352601881</v>
      </c>
    </row>
    <row r="46" spans="1:20" ht="17.25" thickBot="1" x14ac:dyDescent="0.35">
      <c r="A46" s="14">
        <f>'3.M0_VBM_0'!A46</f>
        <v>1.2</v>
      </c>
      <c r="B46" s="16">
        <f>'2.VBM_RAO'!N46</f>
        <v>54689.852075788811</v>
      </c>
      <c r="C46" s="4"/>
      <c r="D46" s="4">
        <f t="shared" si="0"/>
        <v>1449849.9206570133</v>
      </c>
      <c r="E46" s="4">
        <f t="shared" si="1"/>
        <v>1458011.209603562</v>
      </c>
      <c r="F46" s="4">
        <f t="shared" si="2"/>
        <v>901563.50068603351</v>
      </c>
      <c r="G46" s="4">
        <f t="shared" si="3"/>
        <v>524969.73845943052</v>
      </c>
      <c r="H46" s="4">
        <f t="shared" si="4"/>
        <v>313986.61737981613</v>
      </c>
      <c r="I46" s="4">
        <f t="shared" si="5"/>
        <v>196071.48673469643</v>
      </c>
      <c r="J46" s="4">
        <f t="shared" si="6"/>
        <v>127744.94562451744</v>
      </c>
      <c r="K46" s="4">
        <f t="shared" si="7"/>
        <v>86434.952153518738</v>
      </c>
      <c r="L46" s="4">
        <f t="shared" si="8"/>
        <v>60431.40251197412</v>
      </c>
      <c r="M46" s="4">
        <f t="shared" si="9"/>
        <v>43460.909162851043</v>
      </c>
      <c r="N46" s="4">
        <f t="shared" si="10"/>
        <v>32028.121329141235</v>
      </c>
      <c r="O46" s="4">
        <f t="shared" si="11"/>
        <v>24108.613989700196</v>
      </c>
      <c r="P46" s="4">
        <f t="shared" si="12"/>
        <v>18487.058640102965</v>
      </c>
      <c r="Q46" s="4">
        <f t="shared" si="13"/>
        <v>14409.772840014535</v>
      </c>
      <c r="R46" s="4">
        <f t="shared" si="14"/>
        <v>11395.534500798924</v>
      </c>
      <c r="S46" s="4">
        <f t="shared" si="15"/>
        <v>9128.9490473144797</v>
      </c>
    </row>
    <row r="47" spans="1:20" ht="17.25" thickBot="1" x14ac:dyDescent="0.35">
      <c r="A47" s="6"/>
      <c r="B47" s="7"/>
      <c r="C47" s="7" t="s">
        <v>23</v>
      </c>
      <c r="D47" s="21">
        <f>SUM(D6:D46)</f>
        <v>38638348.462670565</v>
      </c>
      <c r="E47" s="21">
        <f t="shared" ref="E47:R47" si="16">SUM(E6:E46)</f>
        <v>184837324.34403911</v>
      </c>
      <c r="F47" s="21">
        <f t="shared" si="16"/>
        <v>581726269.39737225</v>
      </c>
      <c r="G47" s="21">
        <f t="shared" si="16"/>
        <v>1483218610.9722149</v>
      </c>
      <c r="H47" s="21">
        <f t="shared" si="16"/>
        <v>2932916183.1993284</v>
      </c>
      <c r="I47" s="21">
        <f t="shared" si="16"/>
        <v>4595672898.7346983</v>
      </c>
      <c r="J47" s="21">
        <f t="shared" si="16"/>
        <v>5976392716.9028749</v>
      </c>
      <c r="K47" s="21">
        <f t="shared" si="16"/>
        <v>6792942551.4640989</v>
      </c>
      <c r="L47" s="21">
        <f t="shared" si="16"/>
        <v>7036446169.1584253</v>
      </c>
      <c r="M47" s="21">
        <f t="shared" si="16"/>
        <v>6843821314.9266415</v>
      </c>
      <c r="N47" s="21">
        <f t="shared" si="16"/>
        <v>6379906406.4078102</v>
      </c>
      <c r="O47" s="21">
        <f t="shared" si="16"/>
        <v>5780781756.4525146</v>
      </c>
      <c r="P47" s="21">
        <f t="shared" si="16"/>
        <v>5140239128.1950979</v>
      </c>
      <c r="Q47" s="21">
        <f t="shared" si="16"/>
        <v>4515236469.2291594</v>
      </c>
      <c r="R47" s="21">
        <f t="shared" si="16"/>
        <v>3936216339.4227686</v>
      </c>
      <c r="S47" s="22">
        <f>SUM(S6:S46)</f>
        <v>3416491525.0111032</v>
      </c>
      <c r="T47" s="12"/>
    </row>
    <row r="48" spans="1:20" ht="17.25" thickBot="1" x14ac:dyDescent="0.35">
      <c r="A48" s="1" t="s">
        <v>16</v>
      </c>
      <c r="B48" s="2">
        <f>A51-A50</f>
        <v>2.8749999999999998E-2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 x14ac:dyDescent="0.35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 x14ac:dyDescent="0.3">
      <c r="A50" s="14">
        <f>'3.M0_VBM_0'!A50</f>
        <v>0.05</v>
      </c>
      <c r="B50" s="16">
        <f>B6</f>
        <v>0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0</v>
      </c>
    </row>
    <row r="51" spans="1:19" x14ac:dyDescent="0.3">
      <c r="A51" s="14">
        <f>'3.M0_VBM_0'!A51</f>
        <v>7.8750000000000001E-2</v>
      </c>
      <c r="B51" s="16">
        <f t="shared" ref="B51:B90" si="17">B7</f>
        <v>2000.8482466752002</v>
      </c>
      <c r="C51" s="4"/>
      <c r="D51" s="4">
        <f t="shared" ref="D51:D90" si="18">$B$4*(B51^2)*($D$48^2*(2*PI())^4*A51^-5/4/PI()/$D$5^4*EXP((-1/PI())*(2*PI()/$D$5)^4*A51^-4))</f>
        <v>0</v>
      </c>
      <c r="E51" s="4">
        <f t="shared" ref="E51:E90" si="19">$B$4*(B51^2)*($D$48^2*(2*PI())^4*A51^-5/4/PI()/$E$5^4*EXP((-1/PI())*(2*PI()/$E$5)^4*A51^-4))</f>
        <v>0</v>
      </c>
      <c r="F51" s="4">
        <f t="shared" ref="F51:F90" si="20">$B$4*(B51^2)*($D$48^2*(2*PI())^4*A51^-5/4/PI()/$F$5^4*EXP((-1/PI())*(2*PI()/$F$5)^4*A51^-4))</f>
        <v>0</v>
      </c>
      <c r="G51" s="4">
        <f t="shared" ref="G51:G90" si="21">$B$4*(B51^2)*($D$48^2*(2*PI())^4*A51^-5/4/PI()/$G$5^4*EXP((-1/PI())*(2*PI()/$G$5)^4*A51^-4))</f>
        <v>0</v>
      </c>
      <c r="H51" s="4">
        <f t="shared" ref="H51:H90" si="22">$B$4*(B51^2)*($D$48^2*(2*PI())^4*A51^-5/4/PI()/$H$5^4*EXP((-1/PI())*(2*PI()/$H$5)^4*A51^-4))</f>
        <v>0</v>
      </c>
      <c r="I51" s="4">
        <f t="shared" ref="I51:I90" si="23">$B$4*(B51^2)*($D$48^2*(2*PI())^4*A51^-5/4/PI()/$I$5^4*EXP((-1/PI())*(2*PI()/$I$5)^4*A51^-4))</f>
        <v>0</v>
      </c>
      <c r="J51" s="4">
        <f t="shared" ref="J51:J90" si="24">$B$4*(B51^2)*($D$48^2*(2*PI())^4*A51^-5/4/PI()/$J$5^4*EXP((-1/PI())*(2*PI()/$J$5)^4*A51^-4))</f>
        <v>0</v>
      </c>
      <c r="K51" s="4">
        <f t="shared" ref="K51:K90" si="25">$B$4*(B51^2)*($D$48^2*(2*PI())^4*A51^-5/4/PI()/$K$5^4*EXP((-1/PI())*(2*PI()/$K$5)^4*A51^-4))</f>
        <v>0</v>
      </c>
      <c r="L51" s="4">
        <f t="shared" ref="L51:L90" si="26">$B$4*(B51^2)*($D$48^2*(2*PI())^4*A51^-5/4/PI()/$L$5^4*EXP((-1/PI())*(2*PI()/$L$5)^4*A51^-4))</f>
        <v>0</v>
      </c>
      <c r="M51" s="4">
        <f t="shared" ref="M51:M90" si="27">$B$4*(B51^2)*($D$48^2*(2*PI())^4*A51^-5/4/PI()/$M$5^4*EXP((-1/PI())*(2*PI()/$M$5)^4*A51^-4))</f>
        <v>1.4976969223679468E-221</v>
      </c>
      <c r="N51" s="4">
        <f t="shared" ref="N51:N90" si="28">$B$4*(B51^2)*($D$48^2*(2*PI())^4*A51^-5/4/PI()/$N$5^4*EXP((-1/PI())*(2*PI()/$N$5)^4*A51^-4))</f>
        <v>6.9570609989772222E-161</v>
      </c>
      <c r="O51" s="4">
        <f t="shared" ref="O51:O90" si="29">$B$4*(B51^2)*($D$48^2*(2*PI())^4*A51^-5/4/PI()/$O$5^4*EXP((-1/PI())*(2*PI()/$O$5)^4*A51^-4))</f>
        <v>4.4665246152417104E-119</v>
      </c>
      <c r="P51" s="4">
        <f t="shared" ref="P51:P90" si="30">$B$4*(B51^2)*($D$48^2*(2*PI())^4*A51^-5/4/PI()/$P$5^4*EXP((-1/PI())*(2*PI()/$P$5)^4*A51^-4))</f>
        <v>1.6129624074450741E-89</v>
      </c>
      <c r="Q51" s="4">
        <f t="shared" ref="Q51:Q90" si="31">$B$4*(B51^2)*($D$48^2*(2*PI())^4*A51^-5/4/PI()/$Q$5^4*EXP((-1/PI())*(2*PI()/$Q$5)^4*A51^-4))</f>
        <v>3.7497628267696204E-68</v>
      </c>
      <c r="R51" s="4">
        <f t="shared" ref="R51:R90" si="32">$B$4*(B51^2)*($D$48^2*(2*PI())^4*A51^-5/4/PI()/$R$5^4*EXP((-1/PI())*(2*PI()/$R$5)^4*A51^-4))</f>
        <v>2.1008596281519149E-52</v>
      </c>
      <c r="S51" s="4">
        <f t="shared" ref="S51:S90" si="33">$B$4*(B51^2)*($D$48^2*(2*PI())^4*A51^-5/4/PI()/$S$5^4*EXP((-1/PI())*(2*PI()/$S$5)^4*A51^-4))</f>
        <v>1.3512716655513751E-40</v>
      </c>
    </row>
    <row r="52" spans="1:19" x14ac:dyDescent="0.3">
      <c r="A52" s="14">
        <f>'3.M0_VBM_0'!A52</f>
        <v>0.1075</v>
      </c>
      <c r="B52" s="16">
        <f t="shared" si="17"/>
        <v>8670.3424022592008</v>
      </c>
      <c r="C52" s="4"/>
      <c r="D52" s="4">
        <f t="shared" si="18"/>
        <v>0</v>
      </c>
      <c r="E52" s="4">
        <f t="shared" si="19"/>
        <v>0</v>
      </c>
      <c r="F52" s="4">
        <f t="shared" si="20"/>
        <v>0</v>
      </c>
      <c r="G52" s="4">
        <f t="shared" si="21"/>
        <v>0</v>
      </c>
      <c r="H52" s="4">
        <f t="shared" si="22"/>
        <v>0</v>
      </c>
      <c r="I52" s="4">
        <f t="shared" si="23"/>
        <v>6.9916559728386744E-300</v>
      </c>
      <c r="J52" s="4">
        <f t="shared" si="24"/>
        <v>4.3581690551311379E-189</v>
      </c>
      <c r="K52" s="4">
        <f t="shared" si="25"/>
        <v>6.4641093183887841E-124</v>
      </c>
      <c r="L52" s="4">
        <f t="shared" si="26"/>
        <v>1.3758542868484592E-83</v>
      </c>
      <c r="M52" s="4">
        <f t="shared" si="27"/>
        <v>1.4262750961907314E-57</v>
      </c>
      <c r="N52" s="4">
        <f t="shared" si="28"/>
        <v>3.3895146201289863E-40</v>
      </c>
      <c r="O52" s="4">
        <f t="shared" si="29"/>
        <v>3.0314798075926838E-28</v>
      </c>
      <c r="P52" s="4">
        <f t="shared" si="30"/>
        <v>8.1526059457158735E-20</v>
      </c>
      <c r="Q52" s="4">
        <f t="shared" si="31"/>
        <v>9.7082519647590744E-14</v>
      </c>
      <c r="R52" s="4">
        <f t="shared" si="32"/>
        <v>2.8160926637956549E-9</v>
      </c>
      <c r="S52" s="4">
        <f t="shared" si="33"/>
        <v>6.0468270667666072E-6</v>
      </c>
    </row>
    <row r="53" spans="1:19" x14ac:dyDescent="0.3">
      <c r="A53" s="14">
        <f>'3.M0_VBM_0'!A53</f>
        <v>0.13625000000000001</v>
      </c>
      <c r="B53" s="16">
        <f t="shared" si="17"/>
        <v>23343.229544544003</v>
      </c>
      <c r="C53" s="4"/>
      <c r="D53" s="4">
        <f t="shared" si="18"/>
        <v>0</v>
      </c>
      <c r="E53" s="4">
        <f t="shared" si="19"/>
        <v>0</v>
      </c>
      <c r="F53" s="4">
        <f t="shared" si="20"/>
        <v>0</v>
      </c>
      <c r="G53" s="4">
        <f t="shared" si="21"/>
        <v>0</v>
      </c>
      <c r="H53" s="4">
        <f t="shared" si="22"/>
        <v>7.5805524917590466E-188</v>
      </c>
      <c r="I53" s="4">
        <f t="shared" si="23"/>
        <v>3.0596663199997154E-110</v>
      </c>
      <c r="J53" s="4">
        <f t="shared" si="24"/>
        <v>2.0039098949740564E-67</v>
      </c>
      <c r="K53" s="4">
        <f t="shared" si="25"/>
        <v>2.8194741510464717E-42</v>
      </c>
      <c r="L53" s="4">
        <f t="shared" si="26"/>
        <v>9.5736760470368745E-27</v>
      </c>
      <c r="M53" s="4">
        <f t="shared" si="27"/>
        <v>9.4143820734239094E-17</v>
      </c>
      <c r="N53" s="4">
        <f t="shared" si="28"/>
        <v>4.2201681986081487E-10</v>
      </c>
      <c r="O53" s="4">
        <f t="shared" si="29"/>
        <v>1.5159411159315096E-5</v>
      </c>
      <c r="P53" s="4">
        <f t="shared" si="30"/>
        <v>2.3786485159816292E-2</v>
      </c>
      <c r="Q53" s="4">
        <f t="shared" si="31"/>
        <v>4.6162139150504284</v>
      </c>
      <c r="R53" s="4">
        <f t="shared" si="32"/>
        <v>214.27179477901893</v>
      </c>
      <c r="S53" s="4">
        <f t="shared" si="33"/>
        <v>3655.8679261148181</v>
      </c>
    </row>
    <row r="54" spans="1:19" x14ac:dyDescent="0.3">
      <c r="A54" s="14">
        <f>'3.M0_VBM_0'!A54</f>
        <v>0.16500000000000001</v>
      </c>
      <c r="B54" s="16">
        <f t="shared" si="17"/>
        <v>51355.104997996808</v>
      </c>
      <c r="C54" s="4"/>
      <c r="D54" s="4">
        <f t="shared" si="18"/>
        <v>0</v>
      </c>
      <c r="E54" s="4">
        <f t="shared" si="19"/>
        <v>0</v>
      </c>
      <c r="F54" s="4">
        <f t="shared" si="20"/>
        <v>0</v>
      </c>
      <c r="G54" s="4">
        <f t="shared" si="21"/>
        <v>1.3965890966892176E-152</v>
      </c>
      <c r="H54" s="4">
        <f t="shared" si="22"/>
        <v>7.3784768789482195E-82</v>
      </c>
      <c r="I54" s="4">
        <f t="shared" si="23"/>
        <v>6.8369468436376551E-46</v>
      </c>
      <c r="J54" s="4">
        <f t="shared" si="24"/>
        <v>4.3557154788407602E-26</v>
      </c>
      <c r="K54" s="4">
        <f t="shared" si="25"/>
        <v>1.7331672331683423E-14</v>
      </c>
      <c r="L54" s="4">
        <f t="shared" si="26"/>
        <v>2.373824533704245E-7</v>
      </c>
      <c r="M54" s="4">
        <f t="shared" si="27"/>
        <v>8.7923070948540752E-3</v>
      </c>
      <c r="N54" s="4">
        <f t="shared" si="28"/>
        <v>9.2306239339027876</v>
      </c>
      <c r="O54" s="4">
        <f t="shared" si="29"/>
        <v>1039.5440158663569</v>
      </c>
      <c r="P54" s="4">
        <f t="shared" si="30"/>
        <v>27585.796271039282</v>
      </c>
      <c r="Q54" s="4">
        <f t="shared" si="31"/>
        <v>279492.12109225622</v>
      </c>
      <c r="R54" s="4">
        <f t="shared" si="32"/>
        <v>1467603.4277827754</v>
      </c>
      <c r="S54" s="4">
        <f t="shared" si="33"/>
        <v>4872970.4572570948</v>
      </c>
    </row>
    <row r="55" spans="1:19" x14ac:dyDescent="0.3">
      <c r="A55" s="14">
        <f>'3.M0_VBM_0'!A55</f>
        <v>0.19375000000000001</v>
      </c>
      <c r="B55" s="16">
        <f t="shared" si="17"/>
        <v>96040.715840409612</v>
      </c>
      <c r="C55" s="4"/>
      <c r="D55" s="4">
        <f t="shared" si="18"/>
        <v>0</v>
      </c>
      <c r="E55" s="4">
        <f t="shared" si="19"/>
        <v>0</v>
      </c>
      <c r="F55" s="4">
        <f t="shared" si="20"/>
        <v>2.4379527308032172E-156</v>
      </c>
      <c r="G55" s="4">
        <f t="shared" si="21"/>
        <v>3.3895460157494057E-75</v>
      </c>
      <c r="H55" s="4">
        <f t="shared" si="22"/>
        <v>4.0842130994860671E-38</v>
      </c>
      <c r="I55" s="4">
        <f t="shared" si="23"/>
        <v>2.666223290737855E-19</v>
      </c>
      <c r="J55" s="4">
        <f t="shared" si="24"/>
        <v>5.6352273883554958E-9</v>
      </c>
      <c r="K55" s="4">
        <f t="shared" si="25"/>
        <v>5.8849875354505133E-3</v>
      </c>
      <c r="L55" s="4">
        <f t="shared" si="26"/>
        <v>28.089545102798635</v>
      </c>
      <c r="M55" s="4">
        <f t="shared" si="27"/>
        <v>6066.002423074764</v>
      </c>
      <c r="N55" s="4">
        <f t="shared" si="28"/>
        <v>203507.46273027154</v>
      </c>
      <c r="O55" s="4">
        <f t="shared" si="29"/>
        <v>2132273.7021032483</v>
      </c>
      <c r="P55" s="4">
        <f t="shared" si="30"/>
        <v>10539928.432819219</v>
      </c>
      <c r="Q55" s="4">
        <f t="shared" si="31"/>
        <v>31646386.100796852</v>
      </c>
      <c r="R55" s="4">
        <f t="shared" si="32"/>
        <v>67717760.256059796</v>
      </c>
      <c r="S55" s="4">
        <f t="shared" si="33"/>
        <v>114571313.76401629</v>
      </c>
    </row>
    <row r="56" spans="1:19" x14ac:dyDescent="0.3">
      <c r="A56" s="14">
        <f>'3.M0_VBM_0'!A56</f>
        <v>0.2225</v>
      </c>
      <c r="B56" s="16">
        <f t="shared" si="17"/>
        <v>162068.70798069119</v>
      </c>
      <c r="C56" s="4"/>
      <c r="D56" s="4">
        <f t="shared" si="18"/>
        <v>0</v>
      </c>
      <c r="E56" s="4">
        <f t="shared" si="19"/>
        <v>3.9306162219139009E-203</v>
      </c>
      <c r="F56" s="4">
        <f t="shared" si="20"/>
        <v>3.6030202026620896E-85</v>
      </c>
      <c r="G56" s="4">
        <f t="shared" si="21"/>
        <v>1.2256083522514438E-38</v>
      </c>
      <c r="H56" s="4">
        <f t="shared" si="22"/>
        <v>2.0100891192868354E-17</v>
      </c>
      <c r="I56" s="4">
        <f t="shared" si="23"/>
        <v>1.0685128792589823E-6</v>
      </c>
      <c r="J56" s="4">
        <f t="shared" si="24"/>
        <v>0.76427930038311598</v>
      </c>
      <c r="K56" s="4">
        <f t="shared" si="25"/>
        <v>1862.1615232460979</v>
      </c>
      <c r="L56" s="4">
        <f t="shared" si="26"/>
        <v>207996.17965165153</v>
      </c>
      <c r="M56" s="4">
        <f t="shared" si="27"/>
        <v>3969001.9415985667</v>
      </c>
      <c r="N56" s="4">
        <f t="shared" si="28"/>
        <v>26246981.733086344</v>
      </c>
      <c r="O56" s="4">
        <f t="shared" si="29"/>
        <v>89730536.082007185</v>
      </c>
      <c r="P56" s="4">
        <f t="shared" si="30"/>
        <v>200782730.65152669</v>
      </c>
      <c r="Q56" s="4">
        <f t="shared" si="31"/>
        <v>339708106.05175483</v>
      </c>
      <c r="R56" s="4">
        <f t="shared" si="32"/>
        <v>476013737.29876441</v>
      </c>
      <c r="S56" s="4">
        <f t="shared" si="33"/>
        <v>586000278.9815737</v>
      </c>
    </row>
    <row r="57" spans="1:19" x14ac:dyDescent="0.3">
      <c r="A57" s="14">
        <f>'3.M0_VBM_0'!A57</f>
        <v>0.25124999999999997</v>
      </c>
      <c r="B57" s="16">
        <f t="shared" si="17"/>
        <v>250106.03083440001</v>
      </c>
      <c r="C57" s="4"/>
      <c r="D57" s="4">
        <f t="shared" si="18"/>
        <v>0</v>
      </c>
      <c r="E57" s="4">
        <f t="shared" si="19"/>
        <v>1.7272992278199018E-120</v>
      </c>
      <c r="F57" s="4">
        <f t="shared" si="20"/>
        <v>4.5016849501316918E-48</v>
      </c>
      <c r="G57" s="4">
        <f t="shared" si="21"/>
        <v>1.445451346443667E-19</v>
      </c>
      <c r="H57" s="4">
        <f t="shared" si="22"/>
        <v>1.2943892268043166E-6</v>
      </c>
      <c r="I57" s="4">
        <f t="shared" si="23"/>
        <v>4.2159596386230449</v>
      </c>
      <c r="J57" s="4">
        <f t="shared" si="24"/>
        <v>14163.960110907097</v>
      </c>
      <c r="K57" s="4">
        <f t="shared" si="25"/>
        <v>1469644.6870872534</v>
      </c>
      <c r="L57" s="4">
        <f t="shared" si="26"/>
        <v>23226144.639062196</v>
      </c>
      <c r="M57" s="4">
        <f t="shared" si="27"/>
        <v>125267108.96278577</v>
      </c>
      <c r="N57" s="4">
        <f t="shared" si="28"/>
        <v>355579893.5418728</v>
      </c>
      <c r="O57" s="4">
        <f t="shared" si="29"/>
        <v>678403655.9472518</v>
      </c>
      <c r="P57" s="4">
        <f t="shared" si="30"/>
        <v>1004653176.0529742</v>
      </c>
      <c r="Q57" s="4">
        <f t="shared" si="31"/>
        <v>1260854547.8553622</v>
      </c>
      <c r="R57" s="4">
        <f t="shared" si="32"/>
        <v>1417179286.8866818</v>
      </c>
      <c r="S57" s="4">
        <f t="shared" si="33"/>
        <v>1478378278.7602587</v>
      </c>
    </row>
    <row r="58" spans="1:19" x14ac:dyDescent="0.3">
      <c r="A58" s="14">
        <f>'3.M0_VBM_0'!A58</f>
        <v>0.28000000000000003</v>
      </c>
      <c r="B58" s="16">
        <f t="shared" si="17"/>
        <v>358818.78557041934</v>
      </c>
      <c r="C58" s="4"/>
      <c r="D58" s="4">
        <f t="shared" si="18"/>
        <v>1.0339802635531452E-221</v>
      </c>
      <c r="E58" s="4">
        <f t="shared" si="19"/>
        <v>4.8308037990586488E-74</v>
      </c>
      <c r="F58" s="4">
        <f t="shared" si="20"/>
        <v>3.2394165988001773E-27</v>
      </c>
      <c r="G58" s="4">
        <f t="shared" si="21"/>
        <v>7.7614577818148573E-9</v>
      </c>
      <c r="H58" s="4">
        <f t="shared" si="22"/>
        <v>1.5836273232641853</v>
      </c>
      <c r="I58" s="4">
        <f t="shared" si="23"/>
        <v>22162.228484145413</v>
      </c>
      <c r="J58" s="4">
        <f t="shared" si="24"/>
        <v>3663031.5980868363</v>
      </c>
      <c r="K58" s="4">
        <f t="shared" si="25"/>
        <v>64526275.847785123</v>
      </c>
      <c r="L58" s="4">
        <f t="shared" si="26"/>
        <v>339897420.94076598</v>
      </c>
      <c r="M58" s="4">
        <f t="shared" si="27"/>
        <v>901343834.82304347</v>
      </c>
      <c r="N58" s="4">
        <f t="shared" si="28"/>
        <v>1590848812.9434526</v>
      </c>
      <c r="O58" s="4">
        <f t="shared" si="29"/>
        <v>2187061011.0969076</v>
      </c>
      <c r="P58" s="4">
        <f t="shared" si="30"/>
        <v>2568472731.9009042</v>
      </c>
      <c r="Q58" s="4">
        <f t="shared" si="31"/>
        <v>2725437371.222734</v>
      </c>
      <c r="R58" s="4">
        <f t="shared" si="32"/>
        <v>2706437235.410058</v>
      </c>
      <c r="S58" s="4">
        <f t="shared" si="33"/>
        <v>2572484449.9100862</v>
      </c>
    </row>
    <row r="59" spans="1:19" x14ac:dyDescent="0.3">
      <c r="A59" s="14">
        <f>'3.M0_VBM_0'!A59</f>
        <v>0.30875000000000002</v>
      </c>
      <c r="B59" s="16">
        <f t="shared" si="17"/>
        <v>482871.37686428166</v>
      </c>
      <c r="C59" s="4"/>
      <c r="D59" s="4">
        <f t="shared" si="18"/>
        <v>4.4550891727440181E-146</v>
      </c>
      <c r="E59" s="4">
        <f t="shared" si="19"/>
        <v>2.4625609909098396E-46</v>
      </c>
      <c r="F59" s="4">
        <f t="shared" si="20"/>
        <v>8.9544192769371594E-15</v>
      </c>
      <c r="G59" s="4">
        <f t="shared" si="21"/>
        <v>1.9499567340215136E-2</v>
      </c>
      <c r="H59" s="4">
        <f t="shared" si="22"/>
        <v>6765.1459830137082</v>
      </c>
      <c r="I59" s="4">
        <f t="shared" si="23"/>
        <v>3666475.1999886869</v>
      </c>
      <c r="J59" s="4">
        <f t="shared" si="24"/>
        <v>100492710.82149896</v>
      </c>
      <c r="K59" s="4">
        <f t="shared" si="25"/>
        <v>614607761.98597562</v>
      </c>
      <c r="L59" s="4">
        <f t="shared" si="26"/>
        <v>1680958351.6583204</v>
      </c>
      <c r="M59" s="4">
        <f t="shared" si="27"/>
        <v>2918560717.793829</v>
      </c>
      <c r="N59" s="4">
        <f t="shared" si="28"/>
        <v>3879710140.6619077</v>
      </c>
      <c r="O59" s="4">
        <f t="shared" si="29"/>
        <v>4386609312.4443531</v>
      </c>
      <c r="P59" s="4">
        <f t="shared" si="30"/>
        <v>4486015505.3084602</v>
      </c>
      <c r="Q59" s="4">
        <f t="shared" si="31"/>
        <v>4306653677.7938976</v>
      </c>
      <c r="R59" s="4">
        <f t="shared" si="32"/>
        <v>3971986358.8507848</v>
      </c>
      <c r="S59" s="4">
        <f t="shared" si="33"/>
        <v>3571558891.5577779</v>
      </c>
    </row>
    <row r="60" spans="1:19" x14ac:dyDescent="0.3">
      <c r="A60" s="14">
        <f>'3.M0_VBM_0'!A60</f>
        <v>0.33750000000000002</v>
      </c>
      <c r="B60" s="16">
        <f t="shared" si="17"/>
        <v>610925.66465149447</v>
      </c>
      <c r="C60" s="4"/>
      <c r="D60" s="4">
        <f t="shared" si="18"/>
        <v>9.9929803546304554E-99</v>
      </c>
      <c r="E60" s="4">
        <f t="shared" si="19"/>
        <v>5.3260213332622718E-29</v>
      </c>
      <c r="F60" s="4">
        <f t="shared" si="20"/>
        <v>5.3254106504314032E-7</v>
      </c>
      <c r="G60" s="4">
        <f t="shared" si="21"/>
        <v>190.83689906947257</v>
      </c>
      <c r="H60" s="4">
        <f t="shared" si="22"/>
        <v>1220258.9943480007</v>
      </c>
      <c r="I60" s="4">
        <f t="shared" si="23"/>
        <v>86321663.070930615</v>
      </c>
      <c r="J60" s="4">
        <f t="shared" si="24"/>
        <v>767876706.40473461</v>
      </c>
      <c r="K60" s="4">
        <f t="shared" si="25"/>
        <v>2421143347.6570177</v>
      </c>
      <c r="L60" s="4">
        <f t="shared" si="26"/>
        <v>4392448214.6645288</v>
      </c>
      <c r="M60" s="4">
        <f t="shared" si="27"/>
        <v>5849594699.6805344</v>
      </c>
      <c r="N60" s="4">
        <f t="shared" si="28"/>
        <v>6511124953.4533195</v>
      </c>
      <c r="O60" s="4">
        <f t="shared" si="29"/>
        <v>6513476937.5641174</v>
      </c>
      <c r="P60" s="4">
        <f t="shared" si="30"/>
        <v>6108242058.3968334</v>
      </c>
      <c r="Q60" s="4">
        <f t="shared" si="31"/>
        <v>5507612321.321558</v>
      </c>
      <c r="R60" s="4">
        <f t="shared" si="32"/>
        <v>4849883237.5271769</v>
      </c>
      <c r="S60" s="4">
        <f t="shared" si="33"/>
        <v>4211967204.888628</v>
      </c>
    </row>
    <row r="61" spans="1:19" x14ac:dyDescent="0.3">
      <c r="A61" s="14">
        <f>'3.M0_VBM_0'!A61</f>
        <v>0.36625000000000002</v>
      </c>
      <c r="B61" s="16">
        <f t="shared" si="17"/>
        <v>728308.76178977289</v>
      </c>
      <c r="C61" s="4"/>
      <c r="D61" s="4">
        <f t="shared" si="18"/>
        <v>6.9123136921092409E-68</v>
      </c>
      <c r="E61" s="4">
        <f t="shared" si="19"/>
        <v>9.9201610498998953E-18</v>
      </c>
      <c r="F61" s="4">
        <f t="shared" si="20"/>
        <v>5.7949922060447967E-2</v>
      </c>
      <c r="G61" s="4">
        <f t="shared" si="21"/>
        <v>70870.80466410896</v>
      </c>
      <c r="H61" s="4">
        <f t="shared" si="22"/>
        <v>33528689.119729593</v>
      </c>
      <c r="I61" s="4">
        <f t="shared" si="23"/>
        <v>628829811.93591762</v>
      </c>
      <c r="J61" s="4">
        <f t="shared" si="24"/>
        <v>2685786073.6406364</v>
      </c>
      <c r="K61" s="4">
        <f t="shared" si="25"/>
        <v>5497970221.9612389</v>
      </c>
      <c r="L61" s="4">
        <f t="shared" si="26"/>
        <v>7632339479.2513771</v>
      </c>
      <c r="M61" s="4">
        <f t="shared" si="27"/>
        <v>8550138089.5441074</v>
      </c>
      <c r="N61" s="4">
        <f t="shared" si="28"/>
        <v>8476865362.9839544</v>
      </c>
      <c r="O61" s="4">
        <f t="shared" si="29"/>
        <v>7829325427.7307739</v>
      </c>
      <c r="P61" s="4">
        <f t="shared" si="30"/>
        <v>6938963184.8674974</v>
      </c>
      <c r="Q61" s="4">
        <f t="shared" si="31"/>
        <v>6006021249.5788641</v>
      </c>
      <c r="R61" s="4">
        <f t="shared" si="32"/>
        <v>5131566966.0923634</v>
      </c>
      <c r="S61" s="4">
        <f t="shared" si="33"/>
        <v>4356734748.0166416</v>
      </c>
    </row>
    <row r="62" spans="1:19" x14ac:dyDescent="0.3">
      <c r="A62" s="14">
        <f>'3.M0_VBM_0'!A62</f>
        <v>0.39500000000000002</v>
      </c>
      <c r="B62" s="16">
        <f t="shared" si="17"/>
        <v>817679.98347459838</v>
      </c>
      <c r="C62" s="4"/>
      <c r="D62" s="4">
        <f t="shared" si="18"/>
        <v>3.9065142394812078E-47</v>
      </c>
      <c r="E62" s="4">
        <f t="shared" si="19"/>
        <v>3.5520502560359118E-10</v>
      </c>
      <c r="F62" s="4">
        <f t="shared" si="20"/>
        <v>129.74607903926886</v>
      </c>
      <c r="G62" s="4">
        <f t="shared" si="21"/>
        <v>3441867.0912449164</v>
      </c>
      <c r="H62" s="4">
        <f t="shared" si="22"/>
        <v>281245628.63535213</v>
      </c>
      <c r="I62" s="4">
        <f t="shared" si="23"/>
        <v>2154599890.4063416</v>
      </c>
      <c r="J62" s="4">
        <f t="shared" si="24"/>
        <v>5610651428.747798</v>
      </c>
      <c r="K62" s="4">
        <f t="shared" si="25"/>
        <v>8582721635.1954403</v>
      </c>
      <c r="L62" s="4">
        <f t="shared" si="26"/>
        <v>9947004466.6517162</v>
      </c>
      <c r="M62" s="4">
        <f t="shared" si="27"/>
        <v>9916458528.2971115</v>
      </c>
      <c r="N62" s="4">
        <f t="shared" si="28"/>
        <v>9093207877.2112541</v>
      </c>
      <c r="O62" s="4">
        <f t="shared" si="29"/>
        <v>7958397870.958251</v>
      </c>
      <c r="P62" s="4">
        <f t="shared" si="30"/>
        <v>6789696204.6959734</v>
      </c>
      <c r="Q62" s="4">
        <f t="shared" si="31"/>
        <v>5717003578.4832067</v>
      </c>
      <c r="R62" s="4">
        <f t="shared" si="32"/>
        <v>4786229478.2112141</v>
      </c>
      <c r="S62" s="4">
        <f t="shared" si="33"/>
        <v>4001903734.9148817</v>
      </c>
    </row>
    <row r="63" spans="1:19" x14ac:dyDescent="0.3">
      <c r="A63" s="14">
        <f>'3.M0_VBM_0'!A63</f>
        <v>0.42375000000000002</v>
      </c>
      <c r="B63" s="16">
        <f t="shared" si="17"/>
        <v>865033.391979245</v>
      </c>
      <c r="C63" s="4"/>
      <c r="D63" s="4">
        <f t="shared" si="18"/>
        <v>8.6612456893757229E-33</v>
      </c>
      <c r="E63" s="4">
        <f t="shared" si="19"/>
        <v>5.4274722578913664E-5</v>
      </c>
      <c r="F63" s="4">
        <f t="shared" si="20"/>
        <v>23934.17270175743</v>
      </c>
      <c r="G63" s="4">
        <f t="shared" si="21"/>
        <v>44446068.215182506</v>
      </c>
      <c r="H63" s="4">
        <f t="shared" si="22"/>
        <v>1073293098.590425</v>
      </c>
      <c r="I63" s="4">
        <f t="shared" si="23"/>
        <v>4416567011.6321917</v>
      </c>
      <c r="J63" s="4">
        <f t="shared" si="24"/>
        <v>8157596124.6938705</v>
      </c>
      <c r="K63" s="4">
        <f t="shared" si="25"/>
        <v>10194109507.709988</v>
      </c>
      <c r="L63" s="4">
        <f t="shared" si="26"/>
        <v>10423239655.564322</v>
      </c>
      <c r="M63" s="4">
        <f t="shared" si="27"/>
        <v>9583121094.709713</v>
      </c>
      <c r="N63" s="4">
        <f t="shared" si="28"/>
        <v>8324043090.7420874</v>
      </c>
      <c r="O63" s="4">
        <f t="shared" si="29"/>
        <v>7017994234.2620592</v>
      </c>
      <c r="P63" s="4">
        <f t="shared" si="30"/>
        <v>5831126201.7410517</v>
      </c>
      <c r="Q63" s="4">
        <f t="shared" si="31"/>
        <v>4816799551.8331881</v>
      </c>
      <c r="R63" s="4">
        <f t="shared" si="32"/>
        <v>3976020172.5500174</v>
      </c>
      <c r="S63" s="4">
        <f t="shared" si="33"/>
        <v>3289378605.6054893</v>
      </c>
    </row>
    <row r="64" spans="1:19" x14ac:dyDescent="0.3">
      <c r="A64" s="14">
        <f>'3.M0_VBM_0'!A64</f>
        <v>0.45250000000000001</v>
      </c>
      <c r="B64" s="16">
        <f t="shared" si="17"/>
        <v>863032.54373256967</v>
      </c>
      <c r="C64" s="4"/>
      <c r="D64" s="4">
        <f t="shared" si="18"/>
        <v>1.1918252078145259E-22</v>
      </c>
      <c r="E64" s="4">
        <f t="shared" si="19"/>
        <v>0.2255161775062319</v>
      </c>
      <c r="F64" s="4">
        <f t="shared" si="20"/>
        <v>833332.64309790125</v>
      </c>
      <c r="G64" s="4">
        <f t="shared" si="21"/>
        <v>233206589.35419619</v>
      </c>
      <c r="H64" s="4">
        <f t="shared" si="22"/>
        <v>2365184269.3368773</v>
      </c>
      <c r="I64" s="4">
        <f t="shared" si="23"/>
        <v>6253779338.7797298</v>
      </c>
      <c r="J64" s="4">
        <f t="shared" si="24"/>
        <v>9046096221.7895947</v>
      </c>
      <c r="K64" s="4">
        <f t="shared" si="25"/>
        <v>9789183540.846241</v>
      </c>
      <c r="L64" s="4">
        <f t="shared" si="26"/>
        <v>9155359456.8461399</v>
      </c>
      <c r="M64" s="4">
        <f t="shared" si="27"/>
        <v>7946162583.152689</v>
      </c>
      <c r="N64" s="4">
        <f t="shared" si="28"/>
        <v>6641054218.2416306</v>
      </c>
      <c r="O64" s="4">
        <f t="shared" si="29"/>
        <v>5452120993.1209841</v>
      </c>
      <c r="P64" s="4">
        <f t="shared" si="30"/>
        <v>4445608836.2089787</v>
      </c>
      <c r="Q64" s="4">
        <f t="shared" si="31"/>
        <v>3622613650.2943983</v>
      </c>
      <c r="R64" s="4">
        <f t="shared" si="32"/>
        <v>2960369483.7784309</v>
      </c>
      <c r="S64" s="4">
        <f t="shared" si="33"/>
        <v>2430703364.2762547</v>
      </c>
    </row>
    <row r="65" spans="1:19" x14ac:dyDescent="0.3">
      <c r="A65" s="14">
        <f>'3.M0_VBM_0'!A65</f>
        <v>0.48125000000000001</v>
      </c>
      <c r="B65" s="16">
        <f t="shared" si="17"/>
        <v>814345.23639680655</v>
      </c>
      <c r="C65" s="4"/>
      <c r="D65" s="4">
        <f t="shared" si="18"/>
        <v>2.3489771617241437E-15</v>
      </c>
      <c r="E65" s="4">
        <f t="shared" si="19"/>
        <v>80.51418293651804</v>
      </c>
      <c r="F65" s="4">
        <f t="shared" si="20"/>
        <v>9185245.5297847409</v>
      </c>
      <c r="G65" s="4">
        <f t="shared" si="21"/>
        <v>649020830.88598073</v>
      </c>
      <c r="H65" s="4">
        <f t="shared" si="22"/>
        <v>3502420266.0373473</v>
      </c>
      <c r="I65" s="4">
        <f t="shared" si="23"/>
        <v>6713382581.7487926</v>
      </c>
      <c r="J65" s="4">
        <f t="shared" si="24"/>
        <v>8129275107.7898455</v>
      </c>
      <c r="K65" s="4">
        <f t="shared" si="25"/>
        <v>7922825834.4966068</v>
      </c>
      <c r="L65" s="4">
        <f t="shared" si="26"/>
        <v>6944565517.4966793</v>
      </c>
      <c r="M65" s="4">
        <f t="shared" si="27"/>
        <v>5780011665.0964308</v>
      </c>
      <c r="N65" s="4">
        <f t="shared" si="28"/>
        <v>4697078356.0757933</v>
      </c>
      <c r="O65" s="4">
        <f t="shared" si="29"/>
        <v>3782299313.4126897</v>
      </c>
      <c r="P65" s="4">
        <f t="shared" si="30"/>
        <v>3042124770.8594551</v>
      </c>
      <c r="Q65" s="4">
        <f t="shared" si="31"/>
        <v>2454514541.6996584</v>
      </c>
      <c r="R65" s="4">
        <f t="shared" si="32"/>
        <v>1991196324.228441</v>
      </c>
      <c r="S65" s="4">
        <f t="shared" si="33"/>
        <v>1625979870.1785669</v>
      </c>
    </row>
    <row r="66" spans="1:19" x14ac:dyDescent="0.3">
      <c r="A66" s="14">
        <f>'3.M0_VBM_0'!A66</f>
        <v>0.51</v>
      </c>
      <c r="B66" s="16">
        <f t="shared" si="17"/>
        <v>731643.50886756484</v>
      </c>
      <c r="C66" s="4"/>
      <c r="D66" s="4">
        <f t="shared" si="18"/>
        <v>4.9669141361972565E-10</v>
      </c>
      <c r="E66" s="4">
        <f t="shared" si="19"/>
        <v>5197.1748081483629</v>
      </c>
      <c r="F66" s="4">
        <f t="shared" si="20"/>
        <v>45007113.572184928</v>
      </c>
      <c r="G66" s="4">
        <f t="shared" si="21"/>
        <v>1146363374.8290045</v>
      </c>
      <c r="H66" s="4">
        <f t="shared" si="22"/>
        <v>3875250448.9881778</v>
      </c>
      <c r="I66" s="4">
        <f t="shared" si="23"/>
        <v>5852041350.3421135</v>
      </c>
      <c r="J66" s="4">
        <f t="shared" si="24"/>
        <v>6211291277.1839113</v>
      </c>
      <c r="K66" s="4">
        <f t="shared" si="25"/>
        <v>5601599661.104784</v>
      </c>
      <c r="L66" s="4">
        <f t="shared" si="26"/>
        <v>4679490438.3924198</v>
      </c>
      <c r="M66" s="4">
        <f t="shared" si="27"/>
        <v>3775646917.8666663</v>
      </c>
      <c r="N66" s="4">
        <f t="shared" si="28"/>
        <v>3005113214.3193579</v>
      </c>
      <c r="O66" s="4">
        <f t="shared" si="29"/>
        <v>2385401972.3669033</v>
      </c>
      <c r="P66" s="4">
        <f t="shared" si="30"/>
        <v>1899222443.0812666</v>
      </c>
      <c r="Q66" s="4">
        <f t="shared" si="31"/>
        <v>1521160815.5765176</v>
      </c>
      <c r="R66" s="4">
        <f t="shared" si="32"/>
        <v>1227353310.0648394</v>
      </c>
      <c r="S66" s="4">
        <f t="shared" si="33"/>
        <v>998165752.03771925</v>
      </c>
    </row>
    <row r="67" spans="1:19" x14ac:dyDescent="0.3">
      <c r="A67" s="14">
        <f>'3.M0_VBM_0'!A67</f>
        <v>0.53874999999999995</v>
      </c>
      <c r="B67" s="16">
        <f t="shared" si="17"/>
        <v>634935.84361159697</v>
      </c>
      <c r="C67" s="4"/>
      <c r="D67" s="4">
        <f t="shared" si="18"/>
        <v>4.3063425174391024E-6</v>
      </c>
      <c r="E67" s="4">
        <f t="shared" si="19"/>
        <v>100763.92073150843</v>
      </c>
      <c r="F67" s="4">
        <f t="shared" si="20"/>
        <v>124905436.26336855</v>
      </c>
      <c r="G67" s="4">
        <f t="shared" si="21"/>
        <v>1474051699.9523237</v>
      </c>
      <c r="H67" s="4">
        <f t="shared" si="22"/>
        <v>3502128828.8028426</v>
      </c>
      <c r="I67" s="4">
        <f t="shared" si="23"/>
        <v>4418279026.2035866</v>
      </c>
      <c r="J67" s="4">
        <f t="shared" si="24"/>
        <v>4245929467.1630058</v>
      </c>
      <c r="K67" s="4">
        <f t="shared" si="25"/>
        <v>3611562697.7268653</v>
      </c>
      <c r="L67" s="4">
        <f t="shared" si="26"/>
        <v>2909642647.279757</v>
      </c>
      <c r="M67" s="4">
        <f t="shared" si="27"/>
        <v>2293298665.3069472</v>
      </c>
      <c r="N67" s="4">
        <f t="shared" si="28"/>
        <v>1796891700.7637086</v>
      </c>
      <c r="O67" s="4">
        <f t="shared" si="29"/>
        <v>1411001007.5677385</v>
      </c>
      <c r="P67" s="4">
        <f t="shared" si="30"/>
        <v>1114856273.069798</v>
      </c>
      <c r="Q67" s="4">
        <f t="shared" si="31"/>
        <v>888001109.54301572</v>
      </c>
      <c r="R67" s="4">
        <f t="shared" si="32"/>
        <v>713564276.06710064</v>
      </c>
      <c r="S67" s="4">
        <f t="shared" si="33"/>
        <v>578539628.97774065</v>
      </c>
    </row>
    <row r="68" spans="1:19" x14ac:dyDescent="0.3">
      <c r="A68" s="14">
        <f>'3.M0_VBM_0'!A68</f>
        <v>0.5675</v>
      </c>
      <c r="B68" s="16">
        <f t="shared" si="17"/>
        <v>548899.3690045632</v>
      </c>
      <c r="C68" s="4"/>
      <c r="D68" s="4">
        <f t="shared" si="18"/>
        <v>3.9318302300610387E-3</v>
      </c>
      <c r="E68" s="4">
        <f t="shared" si="19"/>
        <v>860845.55788774486</v>
      </c>
      <c r="F68" s="4">
        <f t="shared" si="20"/>
        <v>240970037.78610259</v>
      </c>
      <c r="G68" s="4">
        <f t="shared" si="21"/>
        <v>1578132394.4861085</v>
      </c>
      <c r="H68" s="4">
        <f t="shared" si="22"/>
        <v>2862364489.7128906</v>
      </c>
      <c r="I68" s="4">
        <f t="shared" si="23"/>
        <v>3146828093.7934518</v>
      </c>
      <c r="J68" s="4">
        <f t="shared" si="24"/>
        <v>2802585662.7616754</v>
      </c>
      <c r="K68" s="4">
        <f t="shared" si="25"/>
        <v>2279462127.6869841</v>
      </c>
      <c r="L68" s="4">
        <f t="shared" si="26"/>
        <v>1786186679.302995</v>
      </c>
      <c r="M68" s="4">
        <f t="shared" si="27"/>
        <v>1382806998.6870959</v>
      </c>
      <c r="N68" s="4">
        <f t="shared" si="28"/>
        <v>1070560946.8559312</v>
      </c>
      <c r="O68" s="4">
        <f t="shared" si="29"/>
        <v>833724752.20502698</v>
      </c>
      <c r="P68" s="4">
        <f t="shared" si="30"/>
        <v>654893718.78087914</v>
      </c>
      <c r="Q68" s="4">
        <f t="shared" si="31"/>
        <v>519427273.57567614</v>
      </c>
      <c r="R68" s="4">
        <f t="shared" si="32"/>
        <v>416088511.57803261</v>
      </c>
      <c r="S68" s="4">
        <f t="shared" si="33"/>
        <v>336562190.87106025</v>
      </c>
    </row>
    <row r="69" spans="1:19" x14ac:dyDescent="0.3">
      <c r="A69" s="14">
        <f>'3.M0_VBM_0'!A69</f>
        <v>0.59624999999999995</v>
      </c>
      <c r="B69" s="16">
        <f t="shared" si="17"/>
        <v>488873.92160430731</v>
      </c>
      <c r="C69" s="4"/>
      <c r="D69" s="4">
        <f t="shared" si="18"/>
        <v>0.74058594475746475</v>
      </c>
      <c r="E69" s="4">
        <f t="shared" si="19"/>
        <v>4321489.4216734422</v>
      </c>
      <c r="F69" s="4">
        <f t="shared" si="20"/>
        <v>381268402.80790567</v>
      </c>
      <c r="G69" s="4">
        <f t="shared" si="21"/>
        <v>1581118839.6263661</v>
      </c>
      <c r="H69" s="4">
        <f t="shared" si="22"/>
        <v>2325823592.7210207</v>
      </c>
      <c r="I69" s="4">
        <f t="shared" si="23"/>
        <v>2297972419.6297455</v>
      </c>
      <c r="J69" s="4">
        <f t="shared" si="24"/>
        <v>1929294687.7461572</v>
      </c>
      <c r="K69" s="4">
        <f t="shared" si="25"/>
        <v>1515587207.4761989</v>
      </c>
      <c r="L69" s="4">
        <f t="shared" si="26"/>
        <v>1162318982.4107926</v>
      </c>
      <c r="M69" s="4">
        <f t="shared" si="27"/>
        <v>887397945.43399632</v>
      </c>
      <c r="N69" s="4">
        <f t="shared" si="28"/>
        <v>680650994.88025689</v>
      </c>
      <c r="O69" s="4">
        <f t="shared" si="29"/>
        <v>526680172.6709013</v>
      </c>
      <c r="P69" s="4">
        <f t="shared" si="30"/>
        <v>411833393.53075141</v>
      </c>
      <c r="Q69" s="4">
        <f t="shared" si="31"/>
        <v>325572124.61941701</v>
      </c>
      <c r="R69" s="4">
        <f t="shared" si="32"/>
        <v>260168066.19691339</v>
      </c>
      <c r="S69" s="4">
        <f t="shared" si="33"/>
        <v>210059251.88201261</v>
      </c>
    </row>
    <row r="70" spans="1:19" x14ac:dyDescent="0.3">
      <c r="A70" s="14">
        <f>'3.M0_VBM_0'!A70</f>
        <v>0.625</v>
      </c>
      <c r="B70" s="16">
        <f t="shared" si="17"/>
        <v>449523.90608636168</v>
      </c>
      <c r="C70" s="4"/>
      <c r="D70" s="4">
        <f t="shared" si="18"/>
        <v>44.13356979926759</v>
      </c>
      <c r="E70" s="4">
        <f t="shared" si="19"/>
        <v>14935324.330050623</v>
      </c>
      <c r="F70" s="4">
        <f t="shared" si="20"/>
        <v>532014848.60253352</v>
      </c>
      <c r="G70" s="4">
        <f t="shared" si="21"/>
        <v>1540901529.7830389</v>
      </c>
      <c r="H70" s="4">
        <f t="shared" si="22"/>
        <v>1922779889.5017295</v>
      </c>
      <c r="I70" s="4">
        <f t="shared" si="23"/>
        <v>1746889598.8680809</v>
      </c>
      <c r="J70" s="4">
        <f t="shared" si="24"/>
        <v>1400183118.6251333</v>
      </c>
      <c r="K70" s="4">
        <f t="shared" si="25"/>
        <v>1070318219.4740732</v>
      </c>
      <c r="L70" s="4">
        <f t="shared" si="26"/>
        <v>807072806.80300367</v>
      </c>
      <c r="M70" s="4">
        <f t="shared" si="27"/>
        <v>609480783.59751463</v>
      </c>
      <c r="N70" s="4">
        <f t="shared" si="28"/>
        <v>464076579.41714525</v>
      </c>
      <c r="O70" s="4">
        <f t="shared" si="29"/>
        <v>357290514.54422289</v>
      </c>
      <c r="P70" s="4">
        <f t="shared" si="30"/>
        <v>278385001.38984579</v>
      </c>
      <c r="Q70" s="4">
        <f t="shared" si="31"/>
        <v>219507600.97653443</v>
      </c>
      <c r="R70" s="4">
        <f t="shared" si="32"/>
        <v>175076658.86235502</v>
      </c>
      <c r="S70" s="4">
        <f t="shared" si="33"/>
        <v>141154304.01293087</v>
      </c>
    </row>
    <row r="71" spans="1:19" x14ac:dyDescent="0.3">
      <c r="A71" s="14">
        <f>'3.M0_VBM_0'!A71</f>
        <v>0.65375000000000005</v>
      </c>
      <c r="B71" s="16">
        <f t="shared" si="17"/>
        <v>412841.68823064968</v>
      </c>
      <c r="C71" s="4"/>
      <c r="D71" s="4">
        <f t="shared" si="18"/>
        <v>1052.7913310987492</v>
      </c>
      <c r="E71" s="4">
        <f t="shared" si="19"/>
        <v>37113938.57532569</v>
      </c>
      <c r="F71" s="4">
        <f t="shared" si="20"/>
        <v>643246781.42747736</v>
      </c>
      <c r="G71" s="4">
        <f t="shared" si="21"/>
        <v>1400909298.0650415</v>
      </c>
      <c r="H71" s="4">
        <f t="shared" si="22"/>
        <v>1533929484.4095609</v>
      </c>
      <c r="I71" s="4">
        <f t="shared" si="23"/>
        <v>1303775874.7147708</v>
      </c>
      <c r="J71" s="4">
        <f t="shared" si="24"/>
        <v>1007231791.8329334</v>
      </c>
      <c r="K71" s="4">
        <f t="shared" si="25"/>
        <v>753427656.59638751</v>
      </c>
      <c r="L71" s="4">
        <f t="shared" si="26"/>
        <v>560541122.43268645</v>
      </c>
      <c r="M71" s="4">
        <f t="shared" si="27"/>
        <v>419648008.93380809</v>
      </c>
      <c r="N71" s="4">
        <f t="shared" si="28"/>
        <v>317681363.06611979</v>
      </c>
      <c r="O71" s="4">
        <f t="shared" si="29"/>
        <v>243603498.95436907</v>
      </c>
      <c r="P71" s="4">
        <f t="shared" si="30"/>
        <v>189267697.30533379</v>
      </c>
      <c r="Q71" s="4">
        <f t="shared" si="31"/>
        <v>148932361.25196829</v>
      </c>
      <c r="R71" s="4">
        <f t="shared" si="32"/>
        <v>118606913.53851457</v>
      </c>
      <c r="S71" s="4">
        <f t="shared" si="33"/>
        <v>95517260.786085233</v>
      </c>
    </row>
    <row r="72" spans="1:19" x14ac:dyDescent="0.3">
      <c r="A72" s="14">
        <f>'3.M0_VBM_0'!A72</f>
        <v>0.6825</v>
      </c>
      <c r="B72" s="16">
        <f t="shared" si="17"/>
        <v>360819.63381709444</v>
      </c>
      <c r="C72" s="4"/>
      <c r="D72" s="4">
        <f t="shared" si="18"/>
        <v>11349.398046927494</v>
      </c>
      <c r="E72" s="4">
        <f t="shared" si="19"/>
        <v>65162557.040893719</v>
      </c>
      <c r="F72" s="4">
        <f t="shared" si="20"/>
        <v>633562370.97937214</v>
      </c>
      <c r="G72" s="4">
        <f t="shared" si="21"/>
        <v>1097660874.0257893</v>
      </c>
      <c r="H72" s="4">
        <f t="shared" si="22"/>
        <v>1082229172.6189368</v>
      </c>
      <c r="I72" s="4">
        <f t="shared" si="23"/>
        <v>871959514.30351484</v>
      </c>
      <c r="J72" s="4">
        <f t="shared" si="24"/>
        <v>654018333.39132345</v>
      </c>
      <c r="K72" s="4">
        <f t="shared" si="25"/>
        <v>480780217.7233851</v>
      </c>
      <c r="L72" s="4">
        <f t="shared" si="26"/>
        <v>353859892.4574607</v>
      </c>
      <c r="M72" s="4">
        <f t="shared" si="27"/>
        <v>263077827.57195595</v>
      </c>
      <c r="N72" s="4">
        <f t="shared" si="28"/>
        <v>198228585.53937685</v>
      </c>
      <c r="O72" s="4">
        <f t="shared" si="29"/>
        <v>151517162.87513641</v>
      </c>
      <c r="P72" s="4">
        <f t="shared" si="30"/>
        <v>117453710.34962344</v>
      </c>
      <c r="Q72" s="4">
        <f t="shared" si="31"/>
        <v>92270791.363922656</v>
      </c>
      <c r="R72" s="4">
        <f t="shared" si="32"/>
        <v>73393463.492729932</v>
      </c>
      <c r="S72" s="4">
        <f t="shared" si="33"/>
        <v>59051757.849703185</v>
      </c>
    </row>
    <row r="73" spans="1:19" x14ac:dyDescent="0.3">
      <c r="A73" s="14">
        <f>'3.M0_VBM_0'!A73</f>
        <v>0.71125000000000005</v>
      </c>
      <c r="B73" s="16">
        <f t="shared" si="17"/>
        <v>288122.14752122882</v>
      </c>
      <c r="C73" s="4"/>
      <c r="D73" s="4">
        <f t="shared" si="18"/>
        <v>59801.94442051342</v>
      </c>
      <c r="E73" s="4">
        <f t="shared" si="19"/>
        <v>78958682.411407217</v>
      </c>
      <c r="F73" s="4">
        <f t="shared" si="20"/>
        <v>480690551.13977975</v>
      </c>
      <c r="G73" s="4">
        <f t="shared" si="21"/>
        <v>691954660.3670361</v>
      </c>
      <c r="H73" s="4">
        <f t="shared" si="22"/>
        <v>626674771.94338357</v>
      </c>
      <c r="I73" s="4">
        <f t="shared" si="23"/>
        <v>483518369.13368857</v>
      </c>
      <c r="J73" s="4">
        <f t="shared" si="24"/>
        <v>354089616.07879496</v>
      </c>
      <c r="K73" s="4">
        <f t="shared" si="25"/>
        <v>256655552.81912503</v>
      </c>
      <c r="L73" s="4">
        <f t="shared" si="26"/>
        <v>187259613.94708341</v>
      </c>
      <c r="M73" s="4">
        <f t="shared" si="27"/>
        <v>138435428.56844613</v>
      </c>
      <c r="N73" s="4">
        <f t="shared" si="28"/>
        <v>103917719.54251288</v>
      </c>
      <c r="O73" s="4">
        <f t="shared" si="29"/>
        <v>79223557.263892114</v>
      </c>
      <c r="P73" s="4">
        <f t="shared" si="30"/>
        <v>61299793.697625093</v>
      </c>
      <c r="Q73" s="4">
        <f t="shared" si="31"/>
        <v>48092502.7831342</v>
      </c>
      <c r="R73" s="4">
        <f t="shared" si="32"/>
        <v>38215808.853599288</v>
      </c>
      <c r="S73" s="4">
        <f t="shared" si="33"/>
        <v>30725393.373001195</v>
      </c>
    </row>
    <row r="74" spans="1:19" x14ac:dyDescent="0.3">
      <c r="A74" s="14">
        <f>'3.M0_VBM_0'!A74</f>
        <v>0.74</v>
      </c>
      <c r="B74" s="16">
        <f t="shared" si="17"/>
        <v>211422.96473201286</v>
      </c>
      <c r="C74" s="4"/>
      <c r="D74" s="4">
        <f t="shared" si="18"/>
        <v>175467.07885914401</v>
      </c>
      <c r="E74" s="4">
        <f t="shared" si="19"/>
        <v>69735298.347297952</v>
      </c>
      <c r="F74" s="4">
        <f t="shared" si="20"/>
        <v>289622432.94409907</v>
      </c>
      <c r="G74" s="4">
        <f t="shared" si="21"/>
        <v>358356356.04301775</v>
      </c>
      <c r="H74" s="4">
        <f t="shared" si="22"/>
        <v>302795226.01884586</v>
      </c>
      <c r="I74" s="4">
        <f t="shared" si="23"/>
        <v>225505884.61731842</v>
      </c>
      <c r="J74" s="4">
        <f t="shared" si="24"/>
        <v>161945270.69122919</v>
      </c>
      <c r="K74" s="4">
        <f t="shared" si="25"/>
        <v>116039885.17904757</v>
      </c>
      <c r="L74" s="4">
        <f t="shared" si="26"/>
        <v>84062797.411035225</v>
      </c>
      <c r="M74" s="4">
        <f t="shared" si="27"/>
        <v>61859423.073024124</v>
      </c>
      <c r="N74" s="4">
        <f t="shared" si="28"/>
        <v>46292310.33019989</v>
      </c>
      <c r="O74" s="4">
        <f t="shared" si="29"/>
        <v>35216799.259694889</v>
      </c>
      <c r="P74" s="4">
        <f t="shared" si="30"/>
        <v>27208267.161966089</v>
      </c>
      <c r="Q74" s="4">
        <f t="shared" si="31"/>
        <v>21322895.601956069</v>
      </c>
      <c r="R74" s="4">
        <f t="shared" si="32"/>
        <v>16930223.353986312</v>
      </c>
      <c r="S74" s="4">
        <f t="shared" si="33"/>
        <v>13603630.680633385</v>
      </c>
    </row>
    <row r="75" spans="1:19" x14ac:dyDescent="0.3">
      <c r="A75" s="14">
        <f>'3.M0_VBM_0'!A75</f>
        <v>0.76875000000000004</v>
      </c>
      <c r="B75" s="16">
        <f t="shared" si="17"/>
        <v>179409.39278520967</v>
      </c>
      <c r="C75" s="4"/>
      <c r="D75" s="4">
        <f t="shared" si="18"/>
        <v>496457.11406481342</v>
      </c>
      <c r="E75" s="4">
        <f t="shared" si="19"/>
        <v>73425104.129636735</v>
      </c>
      <c r="F75" s="4">
        <f t="shared" si="20"/>
        <v>222579139.03112227</v>
      </c>
      <c r="G75" s="4">
        <f t="shared" si="21"/>
        <v>243137647.95295623</v>
      </c>
      <c r="H75" s="4">
        <f t="shared" si="22"/>
        <v>194034691.31475711</v>
      </c>
      <c r="I75" s="4">
        <f t="shared" si="23"/>
        <v>140359138.67569014</v>
      </c>
      <c r="J75" s="4">
        <f t="shared" si="24"/>
        <v>99188510.183074862</v>
      </c>
      <c r="K75" s="4">
        <f t="shared" si="25"/>
        <v>70402022.198499948</v>
      </c>
      <c r="L75" s="4">
        <f t="shared" si="26"/>
        <v>50702804.004410535</v>
      </c>
      <c r="M75" s="4">
        <f t="shared" si="27"/>
        <v>37169480.323164023</v>
      </c>
      <c r="N75" s="4">
        <f t="shared" si="28"/>
        <v>27745130.448122513</v>
      </c>
      <c r="O75" s="4">
        <f t="shared" si="29"/>
        <v>21070134.372867789</v>
      </c>
      <c r="P75" s="4">
        <f t="shared" si="30"/>
        <v>16258487.250321696</v>
      </c>
      <c r="Q75" s="4">
        <f t="shared" si="31"/>
        <v>12730221.258652756</v>
      </c>
      <c r="R75" s="4">
        <f t="shared" si="32"/>
        <v>10101014.28510792</v>
      </c>
      <c r="S75" s="4">
        <f t="shared" si="33"/>
        <v>8112247.9875808116</v>
      </c>
    </row>
    <row r="76" spans="1:19" x14ac:dyDescent="0.3">
      <c r="A76" s="14">
        <f>'3.M0_VBM_0'!A76</f>
        <v>0.79749999999999999</v>
      </c>
      <c r="B76" s="16">
        <f t="shared" si="17"/>
        <v>199417.87525196161</v>
      </c>
      <c r="C76" s="4"/>
      <c r="D76" s="4">
        <f t="shared" si="18"/>
        <v>1859942.9893079358</v>
      </c>
      <c r="E76" s="4">
        <f t="shared" si="19"/>
        <v>121182124.37955496</v>
      </c>
      <c r="F76" s="4">
        <f t="shared" si="20"/>
        <v>282928696.54911304</v>
      </c>
      <c r="G76" s="4">
        <f t="shared" si="21"/>
        <v>278718475.6174674</v>
      </c>
      <c r="H76" s="4">
        <f t="shared" si="22"/>
        <v>212138801.47970796</v>
      </c>
      <c r="I76" s="4">
        <f t="shared" si="23"/>
        <v>149793342.03388578</v>
      </c>
      <c r="J76" s="4">
        <f t="shared" si="24"/>
        <v>104451923.8765316</v>
      </c>
      <c r="K76" s="4">
        <f t="shared" si="25"/>
        <v>73557562.919906572</v>
      </c>
      <c r="L76" s="4">
        <f t="shared" si="26"/>
        <v>52718087.368968926</v>
      </c>
      <c r="M76" s="4">
        <f t="shared" si="27"/>
        <v>38525460.004106112</v>
      </c>
      <c r="N76" s="4">
        <f t="shared" si="28"/>
        <v>28696809.342195578</v>
      </c>
      <c r="O76" s="4">
        <f t="shared" si="29"/>
        <v>21761230.676107947</v>
      </c>
      <c r="P76" s="4">
        <f t="shared" si="30"/>
        <v>16774514.648766514</v>
      </c>
      <c r="Q76" s="4">
        <f t="shared" si="31"/>
        <v>13124500.247192942</v>
      </c>
      <c r="R76" s="4">
        <f t="shared" si="32"/>
        <v>10408146.579735292</v>
      </c>
      <c r="S76" s="4">
        <f t="shared" si="33"/>
        <v>8355463.9879826</v>
      </c>
    </row>
    <row r="77" spans="1:19" x14ac:dyDescent="0.3">
      <c r="A77" s="14">
        <f>'3.M0_VBM_0'!A77</f>
        <v>0.82625000000000004</v>
      </c>
      <c r="B77" s="16">
        <f t="shared" si="17"/>
        <v>202752.62232975362</v>
      </c>
      <c r="C77" s="4"/>
      <c r="D77" s="4">
        <f t="shared" si="18"/>
        <v>4740559.6066525402</v>
      </c>
      <c r="E77" s="4">
        <f t="shared" si="19"/>
        <v>155778529.96546498</v>
      </c>
      <c r="F77" s="4">
        <f t="shared" si="20"/>
        <v>292456909.27816641</v>
      </c>
      <c r="G77" s="4">
        <f t="shared" si="21"/>
        <v>264288997.22654089</v>
      </c>
      <c r="H77" s="4">
        <f t="shared" si="22"/>
        <v>193355366.50101975</v>
      </c>
      <c r="I77" s="4">
        <f t="shared" si="23"/>
        <v>133804570.86764722</v>
      </c>
      <c r="J77" s="4">
        <f t="shared" si="24"/>
        <v>92268809.003648058</v>
      </c>
      <c r="K77" s="4">
        <f t="shared" si="25"/>
        <v>64552970.559732087</v>
      </c>
      <c r="L77" s="4">
        <f t="shared" si="26"/>
        <v>46076875.953965589</v>
      </c>
      <c r="M77" s="4">
        <f t="shared" si="27"/>
        <v>33583844.154531106</v>
      </c>
      <c r="N77" s="4">
        <f t="shared" si="28"/>
        <v>24971959.644749869</v>
      </c>
      <c r="O77" s="4">
        <f t="shared" si="29"/>
        <v>18913672.685523979</v>
      </c>
      <c r="P77" s="4">
        <f t="shared" si="30"/>
        <v>14566986.814414848</v>
      </c>
      <c r="Q77" s="4">
        <f t="shared" si="31"/>
        <v>11390239.272894884</v>
      </c>
      <c r="R77" s="4">
        <f t="shared" si="32"/>
        <v>9028683.1676670667</v>
      </c>
      <c r="S77" s="4">
        <f t="shared" si="33"/>
        <v>7245562.0247385809</v>
      </c>
    </row>
    <row r="78" spans="1:19" x14ac:dyDescent="0.3">
      <c r="A78" s="14">
        <f>'3.M0_VBM_0'!A78</f>
        <v>0.85499999999999998</v>
      </c>
      <c r="B78" s="16">
        <f t="shared" si="17"/>
        <v>164069.55622736644</v>
      </c>
      <c r="C78" s="4"/>
      <c r="D78" s="4">
        <f t="shared" si="18"/>
        <v>6480298.0940949181</v>
      </c>
      <c r="E78" s="4">
        <f t="shared" si="19"/>
        <v>119814933.39624783</v>
      </c>
      <c r="F78" s="4">
        <f t="shared" si="20"/>
        <v>187288250.82231504</v>
      </c>
      <c r="G78" s="4">
        <f t="shared" si="21"/>
        <v>157414124.38294664</v>
      </c>
      <c r="H78" s="4">
        <f t="shared" si="22"/>
        <v>111400813.28525257</v>
      </c>
      <c r="I78" s="4">
        <f t="shared" si="23"/>
        <v>75795736.644577995</v>
      </c>
      <c r="J78" s="4">
        <f t="shared" si="24"/>
        <v>51780012.077194124</v>
      </c>
      <c r="K78" s="4">
        <f t="shared" si="25"/>
        <v>36027093.176050462</v>
      </c>
      <c r="L78" s="4">
        <f t="shared" si="26"/>
        <v>25627875.568239272</v>
      </c>
      <c r="M78" s="4">
        <f t="shared" si="27"/>
        <v>18638092.689432696</v>
      </c>
      <c r="N78" s="4">
        <f t="shared" si="28"/>
        <v>13838280.621403143</v>
      </c>
      <c r="O78" s="4">
        <f t="shared" si="29"/>
        <v>10470391.628598599</v>
      </c>
      <c r="P78" s="4">
        <f t="shared" si="30"/>
        <v>8058304.5610727696</v>
      </c>
      <c r="Q78" s="4">
        <f t="shared" si="31"/>
        <v>6297674.344737336</v>
      </c>
      <c r="R78" s="4">
        <f t="shared" si="32"/>
        <v>4990045.5942794988</v>
      </c>
      <c r="S78" s="4">
        <f t="shared" si="33"/>
        <v>4003377.6671523699</v>
      </c>
    </row>
    <row r="79" spans="1:19" x14ac:dyDescent="0.3">
      <c r="A79" s="14">
        <f>'3.M0_VBM_0'!A79</f>
        <v>0.88375000000000004</v>
      </c>
      <c r="B79" s="16">
        <f t="shared" si="17"/>
        <v>127387.3383716544</v>
      </c>
      <c r="C79" s="4"/>
      <c r="D79" s="4">
        <f t="shared" si="18"/>
        <v>7126776.998189481</v>
      </c>
      <c r="E79" s="4">
        <f t="shared" si="19"/>
        <v>81044293.251378536</v>
      </c>
      <c r="F79" s="4">
        <f t="shared" si="20"/>
        <v>108514122.51907864</v>
      </c>
      <c r="G79" s="4">
        <f t="shared" si="21"/>
        <v>85784861.852166444</v>
      </c>
      <c r="H79" s="4">
        <f t="shared" si="22"/>
        <v>59027948.196029551</v>
      </c>
      <c r="I79" s="4">
        <f t="shared" si="23"/>
        <v>39590886.395901963</v>
      </c>
      <c r="J79" s="4">
        <f t="shared" si="24"/>
        <v>26833400.057450052</v>
      </c>
      <c r="K79" s="4">
        <f t="shared" si="25"/>
        <v>18583147.935423683</v>
      </c>
      <c r="L79" s="4">
        <f t="shared" si="26"/>
        <v>13181018.282093108</v>
      </c>
      <c r="M79" s="4">
        <f t="shared" si="27"/>
        <v>9568144.5762492344</v>
      </c>
      <c r="N79" s="4">
        <f t="shared" si="28"/>
        <v>7095225.2283947775</v>
      </c>
      <c r="O79" s="4">
        <f t="shared" si="29"/>
        <v>5363805.734929109</v>
      </c>
      <c r="P79" s="4">
        <f t="shared" si="30"/>
        <v>4125619.4793095291</v>
      </c>
      <c r="Q79" s="4">
        <f t="shared" si="31"/>
        <v>3222806.1304320004</v>
      </c>
      <c r="R79" s="4">
        <f t="shared" si="32"/>
        <v>2552802.0672550276</v>
      </c>
      <c r="S79" s="4">
        <f t="shared" si="33"/>
        <v>2047542.9750940059</v>
      </c>
    </row>
    <row r="80" spans="1:19" x14ac:dyDescent="0.3">
      <c r="A80" s="14">
        <f>'3.M0_VBM_0'!A80</f>
        <v>0.91249999999999998</v>
      </c>
      <c r="B80" s="16">
        <f t="shared" si="17"/>
        <v>152064.46674731522</v>
      </c>
      <c r="C80" s="4"/>
      <c r="D80" s="4">
        <f t="shared" si="18"/>
        <v>16599358.012992883</v>
      </c>
      <c r="E80" s="4">
        <f t="shared" si="19"/>
        <v>124893560.37197258</v>
      </c>
      <c r="F80" s="4">
        <f t="shared" si="20"/>
        <v>146611226.65420952</v>
      </c>
      <c r="G80" s="4">
        <f t="shared" si="21"/>
        <v>110022018.40918881</v>
      </c>
      <c r="H80" s="4">
        <f t="shared" si="22"/>
        <v>73919861.905947909</v>
      </c>
      <c r="I80" s="4">
        <f t="shared" si="23"/>
        <v>48979450.628125496</v>
      </c>
      <c r="J80" s="4">
        <f t="shared" si="24"/>
        <v>32974159.730178453</v>
      </c>
      <c r="K80" s="4">
        <f t="shared" si="25"/>
        <v>22745618.867807437</v>
      </c>
      <c r="L80" s="4">
        <f t="shared" si="26"/>
        <v>16093927.569417447</v>
      </c>
      <c r="M80" s="4">
        <f t="shared" si="27"/>
        <v>11664131.168709021</v>
      </c>
      <c r="N80" s="4">
        <f t="shared" si="28"/>
        <v>8640325.1365122218</v>
      </c>
      <c r="O80" s="4">
        <f t="shared" si="29"/>
        <v>6527083.4933933429</v>
      </c>
      <c r="P80" s="4">
        <f t="shared" si="30"/>
        <v>5017766.1994902072</v>
      </c>
      <c r="Q80" s="4">
        <f t="shared" si="31"/>
        <v>3918254.9387931209</v>
      </c>
      <c r="R80" s="4">
        <f t="shared" si="32"/>
        <v>3102812.4872785551</v>
      </c>
      <c r="S80" s="4">
        <f t="shared" si="33"/>
        <v>2488176.5606590947</v>
      </c>
    </row>
    <row r="81" spans="1:19" x14ac:dyDescent="0.3">
      <c r="A81" s="14">
        <f>'3.M0_VBM_0'!A81</f>
        <v>0.94125000000000003</v>
      </c>
      <c r="B81" s="16">
        <f t="shared" si="17"/>
        <v>175407.69629185923</v>
      </c>
      <c r="C81" s="4"/>
      <c r="D81" s="4">
        <f t="shared" si="18"/>
        <v>32993446.043589175</v>
      </c>
      <c r="E81" s="4">
        <f t="shared" si="19"/>
        <v>174443604.42058846</v>
      </c>
      <c r="F81" s="4">
        <f t="shared" si="20"/>
        <v>183011276.47978443</v>
      </c>
      <c r="G81" s="4">
        <f t="shared" si="21"/>
        <v>131363810.38521501</v>
      </c>
      <c r="H81" s="4">
        <f t="shared" si="22"/>
        <v>86477552.111452252</v>
      </c>
      <c r="I81" s="4">
        <f t="shared" si="23"/>
        <v>56707703.021836899</v>
      </c>
      <c r="J81" s="4">
        <f t="shared" si="24"/>
        <v>37958334.748477228</v>
      </c>
      <c r="K81" s="4">
        <f t="shared" si="25"/>
        <v>26095305.008817479</v>
      </c>
      <c r="L81" s="4">
        <f t="shared" si="26"/>
        <v>18425387.723615319</v>
      </c>
      <c r="M81" s="4">
        <f t="shared" si="27"/>
        <v>13335796.675526585</v>
      </c>
      <c r="N81" s="4">
        <f t="shared" si="28"/>
        <v>9869680.2509634942</v>
      </c>
      <c r="O81" s="4">
        <f t="shared" si="29"/>
        <v>7451105.8875145745</v>
      </c>
      <c r="P81" s="4">
        <f t="shared" si="30"/>
        <v>5725585.5380769381</v>
      </c>
      <c r="Q81" s="4">
        <f t="shared" si="31"/>
        <v>4469543.4555990752</v>
      </c>
      <c r="R81" s="4">
        <f t="shared" si="32"/>
        <v>3538534.2326637385</v>
      </c>
      <c r="S81" s="4">
        <f t="shared" si="33"/>
        <v>2837082.7501026397</v>
      </c>
    </row>
    <row r="82" spans="1:19" x14ac:dyDescent="0.3">
      <c r="A82" s="14">
        <f>'3.M0_VBM_0'!A82</f>
        <v>0.97</v>
      </c>
      <c r="B82" s="16">
        <f t="shared" si="17"/>
        <v>147395.82083840642</v>
      </c>
      <c r="C82" s="4"/>
      <c r="D82" s="4">
        <f t="shared" si="18"/>
        <v>32313112.903966449</v>
      </c>
      <c r="E82" s="4">
        <f t="shared" si="19"/>
        <v>126210877.95013691</v>
      </c>
      <c r="F82" s="4">
        <f t="shared" si="20"/>
        <v>120235012.52189361</v>
      </c>
      <c r="G82" s="4">
        <f t="shared" si="21"/>
        <v>83071351.617508471</v>
      </c>
      <c r="H82" s="4">
        <f t="shared" si="22"/>
        <v>53737773.103044637</v>
      </c>
      <c r="I82" s="4">
        <f t="shared" si="23"/>
        <v>34925602.144583188</v>
      </c>
      <c r="J82" s="4">
        <f t="shared" si="24"/>
        <v>23263110.156499326</v>
      </c>
      <c r="K82" s="4">
        <f t="shared" si="25"/>
        <v>15946388.549953843</v>
      </c>
      <c r="L82" s="4">
        <f t="shared" si="26"/>
        <v>11239203.305578815</v>
      </c>
      <c r="M82" s="4">
        <f t="shared" si="27"/>
        <v>8125183.1561472388</v>
      </c>
      <c r="N82" s="4">
        <f t="shared" si="28"/>
        <v>6008685.5231967233</v>
      </c>
      <c r="O82" s="4">
        <f t="shared" si="29"/>
        <v>4533818.8013200229</v>
      </c>
      <c r="P82" s="4">
        <f t="shared" si="30"/>
        <v>3482558.8838019702</v>
      </c>
      <c r="Q82" s="4">
        <f t="shared" si="31"/>
        <v>2717830.7773910658</v>
      </c>
      <c r="R82" s="4">
        <f t="shared" si="32"/>
        <v>2151268.3380647516</v>
      </c>
      <c r="S82" s="4">
        <f t="shared" si="33"/>
        <v>1724554.981489768</v>
      </c>
    </row>
    <row r="83" spans="1:19" x14ac:dyDescent="0.3">
      <c r="A83" s="14">
        <f>'3.M0_VBM_0'!A83</f>
        <v>0.99875000000000003</v>
      </c>
      <c r="B83" s="16">
        <f t="shared" si="17"/>
        <v>98708.513502643225</v>
      </c>
      <c r="C83" s="4"/>
      <c r="D83" s="4">
        <f t="shared" si="18"/>
        <v>18902626.522960965</v>
      </c>
      <c r="E83" s="4">
        <f t="shared" si="19"/>
        <v>56866066.474176846</v>
      </c>
      <c r="F83" s="4">
        <f t="shared" si="20"/>
        <v>49850682.958164439</v>
      </c>
      <c r="G83" s="4">
        <f t="shared" si="21"/>
        <v>33327160.742845122</v>
      </c>
      <c r="H83" s="4">
        <f t="shared" si="22"/>
        <v>21236094.352893107</v>
      </c>
      <c r="I83" s="4">
        <f t="shared" si="23"/>
        <v>13696145.512583727</v>
      </c>
      <c r="J83" s="4">
        <f t="shared" si="24"/>
        <v>9083978.1947872266</v>
      </c>
      <c r="K83" s="4">
        <f t="shared" si="25"/>
        <v>6211317.2215101058</v>
      </c>
      <c r="L83" s="4">
        <f t="shared" si="26"/>
        <v>4371026.6750206435</v>
      </c>
      <c r="M83" s="4">
        <f t="shared" si="27"/>
        <v>3156791.8053985559</v>
      </c>
      <c r="N83" s="4">
        <f t="shared" si="28"/>
        <v>2332926.2185668424</v>
      </c>
      <c r="O83" s="4">
        <f t="shared" si="29"/>
        <v>1759481.982545444</v>
      </c>
      <c r="P83" s="4">
        <f t="shared" si="30"/>
        <v>1351067.3187918407</v>
      </c>
      <c r="Q83" s="4">
        <f t="shared" si="31"/>
        <v>1054139.4385503605</v>
      </c>
      <c r="R83" s="4">
        <f t="shared" si="32"/>
        <v>834246.3326484859</v>
      </c>
      <c r="S83" s="4">
        <f t="shared" si="33"/>
        <v>668682.16210934357</v>
      </c>
    </row>
    <row r="84" spans="1:19" x14ac:dyDescent="0.3">
      <c r="A84" s="14">
        <f>'3.M0_VBM_0'!A84</f>
        <v>1.0275000000000001</v>
      </c>
      <c r="B84" s="16">
        <f t="shared" si="17"/>
        <v>110713.60298269441</v>
      </c>
      <c r="C84" s="4"/>
      <c r="D84" s="4">
        <f t="shared" si="18"/>
        <v>29473810.22632134</v>
      </c>
      <c r="E84" s="4">
        <f t="shared" si="19"/>
        <v>70727269.997544423</v>
      </c>
      <c r="F84" s="4">
        <f t="shared" si="20"/>
        <v>57694205.030332066</v>
      </c>
      <c r="G84" s="4">
        <f t="shared" si="21"/>
        <v>37487212.976905592</v>
      </c>
      <c r="H84" s="4">
        <f t="shared" si="22"/>
        <v>23576869.182328667</v>
      </c>
      <c r="I84" s="4">
        <f t="shared" si="23"/>
        <v>15104881.779209461</v>
      </c>
      <c r="J84" s="4">
        <f t="shared" si="24"/>
        <v>9981515.6033374276</v>
      </c>
      <c r="K84" s="4">
        <f t="shared" si="25"/>
        <v>6810248.3579776976</v>
      </c>
      <c r="L84" s="4">
        <f t="shared" si="26"/>
        <v>4786075.8255630564</v>
      </c>
      <c r="M84" s="4">
        <f t="shared" si="27"/>
        <v>3453546.1863691011</v>
      </c>
      <c r="N84" s="4">
        <f t="shared" si="28"/>
        <v>2550751.4385037487</v>
      </c>
      <c r="O84" s="4">
        <f t="shared" si="29"/>
        <v>1922994.4652957532</v>
      </c>
      <c r="P84" s="4">
        <f t="shared" si="30"/>
        <v>1476206.5168067908</v>
      </c>
      <c r="Q84" s="4">
        <f t="shared" si="31"/>
        <v>1151540.2337164732</v>
      </c>
      <c r="R84" s="4">
        <f t="shared" si="32"/>
        <v>911191.40569571638</v>
      </c>
      <c r="S84" s="4">
        <f t="shared" si="33"/>
        <v>730273.71155714709</v>
      </c>
    </row>
    <row r="85" spans="1:19" x14ac:dyDescent="0.3">
      <c r="A85" s="14">
        <f>'3.M0_VBM_0'!A85</f>
        <v>1.0562499999999999</v>
      </c>
      <c r="B85" s="16">
        <f t="shared" si="17"/>
        <v>129388.18661832964</v>
      </c>
      <c r="C85" s="4"/>
      <c r="D85" s="4">
        <f t="shared" si="18"/>
        <v>47810221.018331781</v>
      </c>
      <c r="E85" s="4">
        <f t="shared" si="19"/>
        <v>94257204.162269026</v>
      </c>
      <c r="F85" s="4">
        <f t="shared" si="20"/>
        <v>72222385.558609083</v>
      </c>
      <c r="G85" s="4">
        <f t="shared" si="21"/>
        <v>45778656.261432469</v>
      </c>
      <c r="H85" s="4">
        <f t="shared" si="22"/>
        <v>28466474.402627382</v>
      </c>
      <c r="I85" s="4">
        <f t="shared" si="23"/>
        <v>18132185.806690864</v>
      </c>
      <c r="J85" s="4">
        <f t="shared" si="24"/>
        <v>11943718.269774746</v>
      </c>
      <c r="K85" s="4">
        <f t="shared" si="25"/>
        <v>8133692.9290817985</v>
      </c>
      <c r="L85" s="4">
        <f t="shared" si="26"/>
        <v>5709491.5960647091</v>
      </c>
      <c r="M85" s="4">
        <f t="shared" si="27"/>
        <v>4116760.057615167</v>
      </c>
      <c r="N85" s="4">
        <f t="shared" si="28"/>
        <v>3039059.3027606956</v>
      </c>
      <c r="O85" s="4">
        <f t="shared" si="29"/>
        <v>2290328.9349181908</v>
      </c>
      <c r="P85" s="4">
        <f t="shared" si="30"/>
        <v>1757761.4624819136</v>
      </c>
      <c r="Q85" s="4">
        <f t="shared" si="31"/>
        <v>1370927.525638876</v>
      </c>
      <c r="R85" s="4">
        <f t="shared" si="32"/>
        <v>1084645.5435206855</v>
      </c>
      <c r="S85" s="4">
        <f t="shared" si="33"/>
        <v>869202.48358137032</v>
      </c>
    </row>
    <row r="86" spans="1:19" x14ac:dyDescent="0.3">
      <c r="A86" s="14">
        <f>'3.M0_VBM_0'!A86</f>
        <v>1.085</v>
      </c>
      <c r="B86" s="16">
        <f t="shared" si="17"/>
        <v>98041.564087084815</v>
      </c>
      <c r="C86" s="4"/>
      <c r="D86" s="4">
        <f t="shared" si="18"/>
        <v>31457365.667332385</v>
      </c>
      <c r="E86" s="4">
        <f t="shared" si="19"/>
        <v>52242569.233039752</v>
      </c>
      <c r="F86" s="4">
        <f t="shared" si="20"/>
        <v>37901341.342821717</v>
      </c>
      <c r="G86" s="4">
        <f t="shared" si="21"/>
        <v>23510164.380047861</v>
      </c>
      <c r="H86" s="4">
        <f t="shared" si="22"/>
        <v>14475108.026518252</v>
      </c>
      <c r="I86" s="4">
        <f t="shared" si="23"/>
        <v>9173681.8580675349</v>
      </c>
      <c r="J86" s="4">
        <f t="shared" si="24"/>
        <v>6025876.1408870341</v>
      </c>
      <c r="K86" s="4">
        <f t="shared" si="25"/>
        <v>4096890.3342395187</v>
      </c>
      <c r="L86" s="4">
        <f t="shared" si="26"/>
        <v>2872907.0619279812</v>
      </c>
      <c r="M86" s="4">
        <f t="shared" si="27"/>
        <v>2070111.8680243555</v>
      </c>
      <c r="N86" s="4">
        <f t="shared" si="28"/>
        <v>1527517.1379045798</v>
      </c>
      <c r="O86" s="4">
        <f t="shared" si="29"/>
        <v>1150834.3470698888</v>
      </c>
      <c r="P86" s="4">
        <f t="shared" si="30"/>
        <v>883042.30373976787</v>
      </c>
      <c r="Q86" s="4">
        <f t="shared" si="31"/>
        <v>688602.32443046523</v>
      </c>
      <c r="R86" s="4">
        <f t="shared" si="32"/>
        <v>544743.355267904</v>
      </c>
      <c r="S86" s="4">
        <f t="shared" si="33"/>
        <v>436503.36746299569</v>
      </c>
    </row>
    <row r="87" spans="1:19" x14ac:dyDescent="0.3">
      <c r="A87" s="14">
        <f>'3.M0_VBM_0'!A87</f>
        <v>1.11375</v>
      </c>
      <c r="B87" s="16">
        <f t="shared" si="17"/>
        <v>73364.435711424012</v>
      </c>
      <c r="C87" s="4"/>
      <c r="D87" s="4">
        <f t="shared" si="18"/>
        <v>19587753.279031806</v>
      </c>
      <c r="E87" s="4">
        <f t="shared" si="19"/>
        <v>27992530.351970468</v>
      </c>
      <c r="F87" s="4">
        <f t="shared" si="20"/>
        <v>19359331.468370743</v>
      </c>
      <c r="G87" s="4">
        <f t="shared" si="21"/>
        <v>11783300.532117508</v>
      </c>
      <c r="H87" s="4">
        <f t="shared" si="22"/>
        <v>7192219.6865914706</v>
      </c>
      <c r="I87" s="4">
        <f t="shared" si="23"/>
        <v>4537980.4092880404</v>
      </c>
      <c r="J87" s="4">
        <f t="shared" si="24"/>
        <v>2973560.8962199651</v>
      </c>
      <c r="K87" s="4">
        <f t="shared" si="25"/>
        <v>2018763.9182520201</v>
      </c>
      <c r="L87" s="4">
        <f t="shared" si="26"/>
        <v>1414377.2586056911</v>
      </c>
      <c r="M87" s="4">
        <f t="shared" si="27"/>
        <v>1018561.1605044188</v>
      </c>
      <c r="N87" s="4">
        <f t="shared" si="28"/>
        <v>751297.24635464989</v>
      </c>
      <c r="O87" s="4">
        <f t="shared" si="29"/>
        <v>565878.16979050182</v>
      </c>
      <c r="P87" s="4">
        <f t="shared" si="30"/>
        <v>434120.04849041265</v>
      </c>
      <c r="Q87" s="4">
        <f t="shared" si="31"/>
        <v>338483.59413639485</v>
      </c>
      <c r="R87" s="4">
        <f t="shared" si="32"/>
        <v>267742.54692128638</v>
      </c>
      <c r="S87" s="4">
        <f t="shared" si="33"/>
        <v>214526.1470321136</v>
      </c>
    </row>
    <row r="88" spans="1:19" x14ac:dyDescent="0.3">
      <c r="A88" s="14">
        <f>'3.M0_VBM_0'!A88</f>
        <v>1.1425000000000001</v>
      </c>
      <c r="B88" s="16">
        <f t="shared" si="17"/>
        <v>105378.0076582272</v>
      </c>
      <c r="C88" s="4"/>
      <c r="D88" s="4">
        <f t="shared" si="18"/>
        <v>43813500.276227474</v>
      </c>
      <c r="E88" s="4">
        <f t="shared" si="19"/>
        <v>54868608.208756931</v>
      </c>
      <c r="F88" s="4">
        <f t="shared" si="20"/>
        <v>36383761.801125593</v>
      </c>
      <c r="G88" s="4">
        <f t="shared" si="21"/>
        <v>21779903.248092275</v>
      </c>
      <c r="H88" s="4">
        <f t="shared" si="22"/>
        <v>13192844.961103881</v>
      </c>
      <c r="I88" s="4">
        <f t="shared" si="23"/>
        <v>8291799.2173185982</v>
      </c>
      <c r="J88" s="4">
        <f t="shared" si="24"/>
        <v>5421623.6775457244</v>
      </c>
      <c r="K88" s="4">
        <f t="shared" si="25"/>
        <v>3676109.0406825189</v>
      </c>
      <c r="L88" s="4">
        <f t="shared" si="26"/>
        <v>2573519.9997330909</v>
      </c>
      <c r="M88" s="4">
        <f t="shared" si="27"/>
        <v>1852376.8005710719</v>
      </c>
      <c r="N88" s="4">
        <f t="shared" si="28"/>
        <v>1365861.702155631</v>
      </c>
      <c r="O88" s="4">
        <f t="shared" si="29"/>
        <v>1028528.4067057221</v>
      </c>
      <c r="P88" s="4">
        <f t="shared" si="30"/>
        <v>788916.98982153938</v>
      </c>
      <c r="Q88" s="4">
        <f t="shared" si="31"/>
        <v>615045.24670574232</v>
      </c>
      <c r="R88" s="4">
        <f t="shared" si="32"/>
        <v>486461.45518494654</v>
      </c>
      <c r="S88" s="4">
        <f t="shared" si="33"/>
        <v>389746.69154007564</v>
      </c>
    </row>
    <row r="89" spans="1:19" x14ac:dyDescent="0.3">
      <c r="A89" s="14">
        <f>'3.M0_VBM_0'!A89</f>
        <v>1.1712499999999999</v>
      </c>
      <c r="B89" s="16">
        <f t="shared" si="17"/>
        <v>98708.513502643225</v>
      </c>
      <c r="C89" s="4"/>
      <c r="D89" s="4">
        <f t="shared" si="18"/>
        <v>40793542.034308434</v>
      </c>
      <c r="E89" s="4">
        <f t="shared" si="19"/>
        <v>45472364.39735233</v>
      </c>
      <c r="F89" s="4">
        <f t="shared" si="20"/>
        <v>29055393.382632498</v>
      </c>
      <c r="G89" s="4">
        <f t="shared" si="21"/>
        <v>17139641.132976335</v>
      </c>
      <c r="H89" s="4">
        <f t="shared" si="22"/>
        <v>10312468.567188906</v>
      </c>
      <c r="I89" s="4">
        <f t="shared" si="23"/>
        <v>6459269.4116494693</v>
      </c>
      <c r="J89" s="4">
        <f t="shared" si="24"/>
        <v>4215419.3150272928</v>
      </c>
      <c r="K89" s="4">
        <f t="shared" si="25"/>
        <v>2855059.2479525614</v>
      </c>
      <c r="L89" s="4">
        <f t="shared" si="26"/>
        <v>1997349.1906733899</v>
      </c>
      <c r="M89" s="4">
        <f t="shared" si="27"/>
        <v>1437016.4784615303</v>
      </c>
      <c r="N89" s="4">
        <f t="shared" si="28"/>
        <v>1059276.3402424934</v>
      </c>
      <c r="O89" s="4">
        <f t="shared" si="29"/>
        <v>797497.38674106775</v>
      </c>
      <c r="P89" s="4">
        <f t="shared" si="30"/>
        <v>611618.90910677053</v>
      </c>
      <c r="Q89" s="4">
        <f t="shared" si="31"/>
        <v>476772.05314387794</v>
      </c>
      <c r="R89" s="4">
        <f t="shared" si="32"/>
        <v>377066.80547929049</v>
      </c>
      <c r="S89" s="4">
        <f t="shared" si="33"/>
        <v>302083.41017341701</v>
      </c>
    </row>
    <row r="90" spans="1:19" ht="17.25" thickBot="1" x14ac:dyDescent="0.35">
      <c r="A90" s="14">
        <f>'3.M0_VBM_0'!A90</f>
        <v>1.2</v>
      </c>
      <c r="B90" s="16">
        <f t="shared" si="17"/>
        <v>54689.852075788811</v>
      </c>
      <c r="C90" s="4"/>
      <c r="D90" s="4">
        <f t="shared" si="18"/>
        <v>13048649.285913117</v>
      </c>
      <c r="E90" s="4">
        <f t="shared" si="19"/>
        <v>13122100.886432061</v>
      </c>
      <c r="F90" s="4">
        <f t="shared" si="20"/>
        <v>8114071.5061743008</v>
      </c>
      <c r="G90" s="4">
        <f t="shared" si="21"/>
        <v>4724727.6461348748</v>
      </c>
      <c r="H90" s="4">
        <f t="shared" si="22"/>
        <v>2825879.5564183453</v>
      </c>
      <c r="I90" s="4">
        <f t="shared" si="23"/>
        <v>1764643.3806122676</v>
      </c>
      <c r="J90" s="4">
        <f t="shared" si="24"/>
        <v>1149704.5106206571</v>
      </c>
      <c r="K90" s="4">
        <f t="shared" si="25"/>
        <v>777914.56938166858</v>
      </c>
      <c r="L90" s="4">
        <f t="shared" si="26"/>
        <v>543882.622607767</v>
      </c>
      <c r="M90" s="4">
        <f t="shared" si="27"/>
        <v>391148.18246565928</v>
      </c>
      <c r="N90" s="4">
        <f t="shared" si="28"/>
        <v>288253.09196227108</v>
      </c>
      <c r="O90" s="4">
        <f t="shared" si="29"/>
        <v>216977.52590730178</v>
      </c>
      <c r="P90" s="4">
        <f t="shared" si="30"/>
        <v>166383.52776092666</v>
      </c>
      <c r="Q90" s="4">
        <f t="shared" si="31"/>
        <v>129687.95556013082</v>
      </c>
      <c r="R90" s="4">
        <f t="shared" si="32"/>
        <v>102559.81050719031</v>
      </c>
      <c r="S90" s="4">
        <f t="shared" si="33"/>
        <v>82160.541425830292</v>
      </c>
    </row>
    <row r="91" spans="1:19" ht="17.25" thickBot="1" x14ac:dyDescent="0.35">
      <c r="A91" s="6"/>
      <c r="B91" s="7"/>
      <c r="C91" s="7" t="s">
        <v>23</v>
      </c>
      <c r="D91" s="15">
        <f>SUM(D50:D90)</f>
        <v>347745136.16403508</v>
      </c>
      <c r="E91" s="15">
        <f t="shared" ref="E91:R91" si="34">SUM(E50:E90)</f>
        <v>1663535919.0963526</v>
      </c>
      <c r="F91" s="15">
        <f t="shared" si="34"/>
        <v>5235536424.5763474</v>
      </c>
      <c r="G91" s="15">
        <f t="shared" si="34"/>
        <v>13348967498.749943</v>
      </c>
      <c r="H91" s="15">
        <f t="shared" si="34"/>
        <v>26396245648.793964</v>
      </c>
      <c r="I91" s="15">
        <f t="shared" si="34"/>
        <v>41361056088.612282</v>
      </c>
      <c r="J91" s="15">
        <f t="shared" si="34"/>
        <v>53787534452.125862</v>
      </c>
      <c r="K91" s="15">
        <f t="shared" si="34"/>
        <v>61136482963.17691</v>
      </c>
      <c r="L91" s="15">
        <f t="shared" si="34"/>
        <v>63328015522.425804</v>
      </c>
      <c r="M91" s="15">
        <f t="shared" si="34"/>
        <v>61594391834.339783</v>
      </c>
      <c r="N91" s="15">
        <f t="shared" si="34"/>
        <v>57419157657.670296</v>
      </c>
      <c r="O91" s="15">
        <f t="shared" si="34"/>
        <v>52027035808.072662</v>
      </c>
      <c r="P91" s="15">
        <f t="shared" si="34"/>
        <v>46262152153.755882</v>
      </c>
      <c r="Q91" s="15">
        <f t="shared" si="34"/>
        <v>40637128223.062439</v>
      </c>
      <c r="R91" s="15">
        <f t="shared" si="34"/>
        <v>35425947054.804924</v>
      </c>
      <c r="S91" s="20">
        <f>SUM(S50:S90)</f>
        <v>30748423725.09993</v>
      </c>
    </row>
    <row r="92" spans="1:19" ht="17.25" thickBot="1" x14ac:dyDescent="0.35">
      <c r="A92" s="1" t="s">
        <v>16</v>
      </c>
      <c r="B92" s="2">
        <f>A95-A94</f>
        <v>2.8749999999999998E-2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 x14ac:dyDescent="0.35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 x14ac:dyDescent="0.3">
      <c r="A94" s="14">
        <f>'3.M0_VBM_0'!A94</f>
        <v>0.05</v>
      </c>
      <c r="B94" s="16">
        <f>B50</f>
        <v>0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0</v>
      </c>
    </row>
    <row r="95" spans="1:19" x14ac:dyDescent="0.3">
      <c r="A95" s="14">
        <f>'3.M0_VBM_0'!A95</f>
        <v>7.8750000000000001E-2</v>
      </c>
      <c r="B95" s="16">
        <f t="shared" ref="B95:B134" si="35">B51</f>
        <v>2000.8482466752002</v>
      </c>
      <c r="C95" s="4"/>
      <c r="D95" s="4">
        <f t="shared" ref="D95:D134" si="36">$B$4*(B95^2)*($D$92^2*(2*PI())^4*A95^-5/4/PI()/$D$5^4*EXP((-1/PI())*(2*PI()/$D$5)^4*A95^-4))</f>
        <v>0</v>
      </c>
      <c r="E95" s="4">
        <f t="shared" ref="E95:E134" si="37">$B$4*(B95^2)*($D$92^2*(2*PI())^4*A95^-5/4/PI()/$E$5^4*EXP((-1/PI())*(2*PI()/$E$5)^4*A95^-4))</f>
        <v>0</v>
      </c>
      <c r="F95" s="4">
        <f t="shared" ref="F95:F134" si="38">$B$4*(B95^2)*($D$92^2*(2*PI())^4*A95^-5/4/PI()/$F$5^4*EXP((-1/PI())*(2*PI()/$F$5)^4*A95^-4))</f>
        <v>0</v>
      </c>
      <c r="G95" s="4">
        <f t="shared" ref="G95:G134" si="39">$B$4*(B95^2)*($D$92^2*(2*PI())^4*A95^-5/4/PI()/$G$5^4*EXP((-1/PI())*(2*PI()/$G$5)^4*A95^-4))</f>
        <v>0</v>
      </c>
      <c r="H95" s="4">
        <f t="shared" ref="H95:H134" si="40">$B$4*(B95^2)*($D$92^2*(2*PI())^4*A95^-5/4/PI()/$H$5^4*EXP((-1/PI())*(2*PI()/$H$5)^4*A95^-4))</f>
        <v>0</v>
      </c>
      <c r="I95" s="4">
        <f t="shared" ref="I95:I134" si="41">$B$4*(B95^2)*($D$92^2*(2*PI())^4*A95^-5/4/PI()/$I$5^4*EXP((-1/PI())*(2*PI()/$I$5)^4*A95^-4))</f>
        <v>0</v>
      </c>
      <c r="J95" s="4">
        <f t="shared" ref="J95:J134" si="42">$B$4*(B95^2)*($D$92^2*(2*PI())^4*A95^-5/4/PI()/$J$5^4*EXP((-1/PI())*(2*PI()/$J$5)^4*A95^-4))</f>
        <v>0</v>
      </c>
      <c r="K95" s="4">
        <f t="shared" ref="K95:K134" si="43">$B$4*(B95^2)*($D$92^2*(2*PI())^4*A95^-5/4/PI()/$K$5^4*EXP((-1/PI())*(2*PI()/$K$5)^4*A95^-4))</f>
        <v>0</v>
      </c>
      <c r="L95" s="4">
        <f t="shared" ref="L95:L134" si="44">$B$4*(B95^2)*($D$92^2*(2*PI())^4*A95^-5/4/PI()/$L$5^4*EXP((-1/PI())*(2*PI()/$L$5)^4*A95^-4))</f>
        <v>0</v>
      </c>
      <c r="M95" s="4">
        <f t="shared" ref="M95:M134" si="45">$B$4*(B95^2)*($D$92^2*(2*PI())^4*A95^-5/4/PI()/$M$5^4*EXP((-1/PI())*(2*PI()/$M$5)^4*A95^-4))</f>
        <v>4.1602692287998526E-221</v>
      </c>
      <c r="N95" s="4">
        <f t="shared" ref="N95:N134" si="46">$B$4*(B95^2)*($D$92^2*(2*PI())^4*A95^-5/4/PI()/$N$5^4*EXP((-1/PI())*(2*PI()/$N$5)^4*A95^-4))</f>
        <v>1.9325169441603398E-160</v>
      </c>
      <c r="O95" s="4">
        <f t="shared" ref="O95:O134" si="47">$B$4*(B95^2)*($D$92^2*(2*PI())^4*A95^-5/4/PI()/$O$5^4*EXP((-1/PI())*(2*PI()/$O$5)^4*A95^-4))</f>
        <v>1.2407012820115864E-118</v>
      </c>
      <c r="P95" s="4">
        <f t="shared" ref="P95:P134" si="48">$B$4*(B95^2)*($D$92^2*(2*PI())^4*A95^-5/4/PI()/$P$5^4*EXP((-1/PI())*(2*PI()/$P$5)^4*A95^-4))</f>
        <v>4.480451131791872E-89</v>
      </c>
      <c r="Q95" s="4">
        <f t="shared" ref="Q95:Q134" si="49">$B$4*(B95^2)*($D$92^2*(2*PI())^4*A95^-5/4/PI()/$Q$5^4*EXP((-1/PI())*(2*PI()/$Q$5)^4*A95^-4))</f>
        <v>1.0416007852137835E-67</v>
      </c>
      <c r="R95" s="4">
        <f t="shared" ref="R95:R134" si="50">$B$4*(B95^2)*($D$92^2*(2*PI())^4*A95^-5/4/PI()/$R$5^4*EXP((-1/PI())*(2*PI()/$R$5)^4*A95^-4))</f>
        <v>5.835721189310876E-52</v>
      </c>
      <c r="S95" s="4">
        <f t="shared" ref="S95:S134" si="51">$B$4*(B95^2)*($D$92^2*(2*PI())^4*A95^-5/4/PI()/$S$5^4*EXP((-1/PI())*(2*PI()/$S$5)^4*A95^-4))</f>
        <v>3.7535324043093761E-40</v>
      </c>
    </row>
    <row r="96" spans="1:19" x14ac:dyDescent="0.3">
      <c r="A96" s="14">
        <f>'3.M0_VBM_0'!A96</f>
        <v>0.1075</v>
      </c>
      <c r="B96" s="16">
        <f t="shared" si="35"/>
        <v>8670.3424022592008</v>
      </c>
      <c r="C96" s="4"/>
      <c r="D96" s="4">
        <f t="shared" si="36"/>
        <v>0</v>
      </c>
      <c r="E96" s="4">
        <f t="shared" si="37"/>
        <v>0</v>
      </c>
      <c r="F96" s="4">
        <f t="shared" si="38"/>
        <v>0</v>
      </c>
      <c r="G96" s="4">
        <f t="shared" si="39"/>
        <v>0</v>
      </c>
      <c r="H96" s="4">
        <f t="shared" si="40"/>
        <v>0</v>
      </c>
      <c r="I96" s="4">
        <f t="shared" si="41"/>
        <v>1.942126659121854E-299</v>
      </c>
      <c r="J96" s="4">
        <f t="shared" si="42"/>
        <v>1.2106025153142047E-188</v>
      </c>
      <c r="K96" s="4">
        <f t="shared" si="43"/>
        <v>1.795585921774662E-123</v>
      </c>
      <c r="L96" s="4">
        <f t="shared" si="44"/>
        <v>3.8218174634679415E-83</v>
      </c>
      <c r="M96" s="4">
        <f t="shared" si="45"/>
        <v>3.961875267196475E-57</v>
      </c>
      <c r="N96" s="4">
        <f t="shared" si="46"/>
        <v>9.4153183892471822E-40</v>
      </c>
      <c r="O96" s="4">
        <f t="shared" si="47"/>
        <v>8.4207772433130089E-28</v>
      </c>
      <c r="P96" s="4">
        <f t="shared" si="48"/>
        <v>2.2646127626988532E-19</v>
      </c>
      <c r="Q96" s="4">
        <f t="shared" si="49"/>
        <v>2.6967366568775203E-13</v>
      </c>
      <c r="R96" s="4">
        <f t="shared" si="50"/>
        <v>7.822479621654597E-9</v>
      </c>
      <c r="S96" s="4">
        <f t="shared" si="51"/>
        <v>1.6796741852129463E-5</v>
      </c>
    </row>
    <row r="97" spans="1:19" x14ac:dyDescent="0.3">
      <c r="A97" s="14">
        <f>'3.M0_VBM_0'!A97</f>
        <v>0.13625000000000001</v>
      </c>
      <c r="B97" s="16">
        <f t="shared" si="35"/>
        <v>23343.229544544003</v>
      </c>
      <c r="C97" s="4"/>
      <c r="D97" s="4">
        <f t="shared" si="36"/>
        <v>0</v>
      </c>
      <c r="E97" s="4">
        <f t="shared" si="37"/>
        <v>0</v>
      </c>
      <c r="F97" s="4">
        <f t="shared" si="38"/>
        <v>0</v>
      </c>
      <c r="G97" s="4">
        <f t="shared" si="39"/>
        <v>0</v>
      </c>
      <c r="H97" s="4">
        <f t="shared" si="40"/>
        <v>2.1057090254886239E-187</v>
      </c>
      <c r="I97" s="4">
        <f t="shared" si="41"/>
        <v>8.4990731111103194E-110</v>
      </c>
      <c r="J97" s="4">
        <f t="shared" si="42"/>
        <v>5.5664163749279348E-67</v>
      </c>
      <c r="K97" s="4">
        <f t="shared" si="43"/>
        <v>7.8318726417957535E-42</v>
      </c>
      <c r="L97" s="4">
        <f t="shared" si="44"/>
        <v>2.6593544575102431E-26</v>
      </c>
      <c r="M97" s="4">
        <f t="shared" si="45"/>
        <v>2.6151061315066413E-16</v>
      </c>
      <c r="N97" s="4">
        <f t="shared" si="46"/>
        <v>1.1722689440578188E-9</v>
      </c>
      <c r="O97" s="4">
        <f t="shared" si="47"/>
        <v>4.210947544254193E-5</v>
      </c>
      <c r="P97" s="4">
        <f t="shared" si="48"/>
        <v>6.6073569888378578E-2</v>
      </c>
      <c r="Q97" s="4">
        <f t="shared" si="49"/>
        <v>12.822816430695633</v>
      </c>
      <c r="R97" s="4">
        <f t="shared" si="50"/>
        <v>595.19942994171913</v>
      </c>
      <c r="S97" s="4">
        <f t="shared" si="51"/>
        <v>10155.188683652272</v>
      </c>
    </row>
    <row r="98" spans="1:19" x14ac:dyDescent="0.3">
      <c r="A98" s="14">
        <f>'3.M0_VBM_0'!A98</f>
        <v>0.16500000000000001</v>
      </c>
      <c r="B98" s="16">
        <f t="shared" si="35"/>
        <v>51355.104997996808</v>
      </c>
      <c r="C98" s="4"/>
      <c r="D98" s="4">
        <f t="shared" si="36"/>
        <v>0</v>
      </c>
      <c r="E98" s="4">
        <f t="shared" si="37"/>
        <v>0</v>
      </c>
      <c r="F98" s="4">
        <f t="shared" si="38"/>
        <v>0</v>
      </c>
      <c r="G98" s="4">
        <f t="shared" si="39"/>
        <v>3.8794141574700486E-152</v>
      </c>
      <c r="H98" s="4">
        <f t="shared" si="40"/>
        <v>2.04957691081895E-81</v>
      </c>
      <c r="I98" s="4">
        <f t="shared" si="41"/>
        <v>1.8991519010104596E-45</v>
      </c>
      <c r="J98" s="4">
        <f t="shared" si="42"/>
        <v>1.2099209663446555E-25</v>
      </c>
      <c r="K98" s="4">
        <f t="shared" si="43"/>
        <v>4.8143534254676181E-14</v>
      </c>
      <c r="L98" s="4">
        <f t="shared" si="44"/>
        <v>6.5939570380673479E-7</v>
      </c>
      <c r="M98" s="4">
        <f t="shared" si="45"/>
        <v>2.4423075263483546E-2</v>
      </c>
      <c r="N98" s="4">
        <f t="shared" si="46"/>
        <v>25.640622038618854</v>
      </c>
      <c r="O98" s="4">
        <f t="shared" si="47"/>
        <v>2887.6222662954356</v>
      </c>
      <c r="P98" s="4">
        <f t="shared" si="48"/>
        <v>76627.211863998004</v>
      </c>
      <c r="Q98" s="4">
        <f t="shared" si="49"/>
        <v>776367.00303404499</v>
      </c>
      <c r="R98" s="4">
        <f t="shared" si="50"/>
        <v>4076676.1882854872</v>
      </c>
      <c r="S98" s="4">
        <f t="shared" si="51"/>
        <v>13536029.047936372</v>
      </c>
    </row>
    <row r="99" spans="1:19" x14ac:dyDescent="0.3">
      <c r="A99" s="14">
        <f>'3.M0_VBM_0'!A99</f>
        <v>0.19375000000000001</v>
      </c>
      <c r="B99" s="16">
        <f t="shared" si="35"/>
        <v>96040.715840409612</v>
      </c>
      <c r="C99" s="4"/>
      <c r="D99" s="4">
        <f t="shared" si="36"/>
        <v>0</v>
      </c>
      <c r="E99" s="4">
        <f t="shared" si="37"/>
        <v>0</v>
      </c>
      <c r="F99" s="4">
        <f t="shared" si="38"/>
        <v>6.7720909188978267E-156</v>
      </c>
      <c r="G99" s="4">
        <f t="shared" si="39"/>
        <v>9.4154055993039044E-75</v>
      </c>
      <c r="H99" s="4">
        <f t="shared" si="40"/>
        <v>1.1345036387461301E-37</v>
      </c>
      <c r="I99" s="4">
        <f t="shared" si="41"/>
        <v>7.4061758076051528E-19</v>
      </c>
      <c r="J99" s="4">
        <f t="shared" si="42"/>
        <v>1.5653409412098601E-8</v>
      </c>
      <c r="K99" s="4">
        <f t="shared" si="43"/>
        <v>1.6347187598473652E-2</v>
      </c>
      <c r="L99" s="4">
        <f t="shared" si="44"/>
        <v>78.026514174440663</v>
      </c>
      <c r="M99" s="4">
        <f t="shared" si="45"/>
        <v>16850.006730763238</v>
      </c>
      <c r="N99" s="4">
        <f t="shared" si="46"/>
        <v>565298.50758408767</v>
      </c>
      <c r="O99" s="4">
        <f t="shared" si="47"/>
        <v>5922982.5058423579</v>
      </c>
      <c r="P99" s="4">
        <f t="shared" si="48"/>
        <v>29277578.980053391</v>
      </c>
      <c r="Q99" s="4">
        <f t="shared" si="49"/>
        <v>87906628.05776903</v>
      </c>
      <c r="R99" s="4">
        <f t="shared" si="50"/>
        <v>188104889.60016611</v>
      </c>
      <c r="S99" s="4">
        <f t="shared" si="51"/>
        <v>318253649.34448975</v>
      </c>
    </row>
    <row r="100" spans="1:19" x14ac:dyDescent="0.3">
      <c r="A100" s="14">
        <f>'3.M0_VBM_0'!A100</f>
        <v>0.2225</v>
      </c>
      <c r="B100" s="16">
        <f t="shared" si="35"/>
        <v>162068.70798069119</v>
      </c>
      <c r="C100" s="4"/>
      <c r="D100" s="4">
        <f t="shared" si="36"/>
        <v>0</v>
      </c>
      <c r="E100" s="4">
        <f t="shared" si="37"/>
        <v>1.0918378394205283E-202</v>
      </c>
      <c r="F100" s="4">
        <f t="shared" si="38"/>
        <v>1.0008389451839138E-84</v>
      </c>
      <c r="G100" s="4">
        <f t="shared" si="39"/>
        <v>3.4044676451428988E-38</v>
      </c>
      <c r="H100" s="4">
        <f t="shared" si="40"/>
        <v>5.5835808869078777E-17</v>
      </c>
      <c r="I100" s="4">
        <f t="shared" si="41"/>
        <v>2.9680913312749503E-6</v>
      </c>
      <c r="J100" s="4">
        <f t="shared" si="42"/>
        <v>2.122998056619767</v>
      </c>
      <c r="K100" s="4">
        <f t="shared" si="43"/>
        <v>5172.6708979058285</v>
      </c>
      <c r="L100" s="4">
        <f t="shared" si="44"/>
        <v>577767.16569903214</v>
      </c>
      <c r="M100" s="4">
        <f t="shared" si="45"/>
        <v>11025005.393329352</v>
      </c>
      <c r="N100" s="4">
        <f t="shared" si="46"/>
        <v>72908282.591906533</v>
      </c>
      <c r="O100" s="4">
        <f t="shared" si="47"/>
        <v>249251489.11668664</v>
      </c>
      <c r="P100" s="4">
        <f t="shared" si="48"/>
        <v>557729807.3653518</v>
      </c>
      <c r="Q100" s="4">
        <f t="shared" si="49"/>
        <v>943633627.92154133</v>
      </c>
      <c r="R100" s="4">
        <f t="shared" si="50"/>
        <v>1322260381.3854568</v>
      </c>
      <c r="S100" s="4">
        <f t="shared" si="51"/>
        <v>1627778552.7265935</v>
      </c>
    </row>
    <row r="101" spans="1:19" x14ac:dyDescent="0.3">
      <c r="A101" s="14">
        <f>'3.M0_VBM_0'!A101</f>
        <v>0.25124999999999997</v>
      </c>
      <c r="B101" s="16">
        <f t="shared" si="35"/>
        <v>250106.03083440001</v>
      </c>
      <c r="C101" s="4"/>
      <c r="D101" s="4">
        <f t="shared" si="36"/>
        <v>0</v>
      </c>
      <c r="E101" s="4">
        <f t="shared" si="37"/>
        <v>4.7980534106108377E-120</v>
      </c>
      <c r="F101" s="4">
        <f t="shared" si="38"/>
        <v>1.2504680417032477E-47</v>
      </c>
      <c r="G101" s="4">
        <f t="shared" si="39"/>
        <v>4.015142629010186E-19</v>
      </c>
      <c r="H101" s="4">
        <f t="shared" si="40"/>
        <v>3.5955256300119916E-6</v>
      </c>
      <c r="I101" s="4">
        <f t="shared" si="41"/>
        <v>11.710998996175125</v>
      </c>
      <c r="J101" s="4">
        <f t="shared" si="42"/>
        <v>39344.333641408615</v>
      </c>
      <c r="K101" s="4">
        <f t="shared" si="43"/>
        <v>4082346.3530201474</v>
      </c>
      <c r="L101" s="4">
        <f t="shared" si="44"/>
        <v>64517068.441839434</v>
      </c>
      <c r="M101" s="4">
        <f t="shared" si="45"/>
        <v>347964191.56329376</v>
      </c>
      <c r="N101" s="4">
        <f t="shared" si="46"/>
        <v>987721926.50520229</v>
      </c>
      <c r="O101" s="4">
        <f t="shared" si="47"/>
        <v>1884454599.8534772</v>
      </c>
      <c r="P101" s="4">
        <f t="shared" si="48"/>
        <v>2790703266.8138175</v>
      </c>
      <c r="Q101" s="4">
        <f t="shared" si="49"/>
        <v>3502373744.0426726</v>
      </c>
      <c r="R101" s="4">
        <f t="shared" si="50"/>
        <v>3936609130.2407827</v>
      </c>
      <c r="S101" s="4">
        <f t="shared" si="51"/>
        <v>4106606329.8896079</v>
      </c>
    </row>
    <row r="102" spans="1:19" x14ac:dyDescent="0.3">
      <c r="A102" s="14">
        <f>'3.M0_VBM_0'!A102</f>
        <v>0.28000000000000003</v>
      </c>
      <c r="B102" s="16">
        <f t="shared" si="35"/>
        <v>358818.78557041934</v>
      </c>
      <c r="C102" s="4"/>
      <c r="D102" s="4">
        <f t="shared" si="36"/>
        <v>2.8721673987587363E-221</v>
      </c>
      <c r="E102" s="4">
        <f t="shared" si="37"/>
        <v>1.341889944182958E-73</v>
      </c>
      <c r="F102" s="4">
        <f t="shared" si="38"/>
        <v>8.9983794411116024E-27</v>
      </c>
      <c r="G102" s="4">
        <f t="shared" si="39"/>
        <v>2.155960494948571E-8</v>
      </c>
      <c r="H102" s="4">
        <f t="shared" si="40"/>
        <v>4.3989647868449584</v>
      </c>
      <c r="I102" s="4">
        <f t="shared" si="41"/>
        <v>61561.745789292814</v>
      </c>
      <c r="J102" s="4">
        <f t="shared" si="42"/>
        <v>10175087.772463432</v>
      </c>
      <c r="K102" s="4">
        <f t="shared" si="43"/>
        <v>179239655.13273644</v>
      </c>
      <c r="L102" s="4">
        <f t="shared" si="44"/>
        <v>944159502.61323857</v>
      </c>
      <c r="M102" s="4">
        <f t="shared" si="45"/>
        <v>2503732874.5084534</v>
      </c>
      <c r="N102" s="4">
        <f t="shared" si="46"/>
        <v>4419024480.3984785</v>
      </c>
      <c r="O102" s="4">
        <f t="shared" si="47"/>
        <v>6075169475.2691879</v>
      </c>
      <c r="P102" s="4">
        <f t="shared" si="48"/>
        <v>7134646477.502511</v>
      </c>
      <c r="Q102" s="4">
        <f t="shared" si="49"/>
        <v>7570659364.5075932</v>
      </c>
      <c r="R102" s="4">
        <f t="shared" si="50"/>
        <v>7517881209.4723835</v>
      </c>
      <c r="S102" s="4">
        <f t="shared" si="51"/>
        <v>7145790138.6391277</v>
      </c>
    </row>
    <row r="103" spans="1:19" x14ac:dyDescent="0.3">
      <c r="A103" s="14">
        <f>'3.M0_VBM_0'!A103</f>
        <v>0.30875000000000002</v>
      </c>
      <c r="B103" s="16">
        <f t="shared" si="35"/>
        <v>482871.37686428166</v>
      </c>
      <c r="C103" s="4"/>
      <c r="D103" s="4">
        <f t="shared" si="36"/>
        <v>1.2375247702066717E-145</v>
      </c>
      <c r="E103" s="4">
        <f t="shared" si="37"/>
        <v>6.8404471969717743E-46</v>
      </c>
      <c r="F103" s="4">
        <f t="shared" si="38"/>
        <v>2.4873386880381002E-14</v>
      </c>
      <c r="G103" s="4">
        <f t="shared" si="39"/>
        <v>5.4165464833930928E-2</v>
      </c>
      <c r="H103" s="4">
        <f t="shared" si="40"/>
        <v>18792.072175038076</v>
      </c>
      <c r="I103" s="4">
        <f t="shared" si="41"/>
        <v>10184653.333301907</v>
      </c>
      <c r="J103" s="4">
        <f t="shared" si="42"/>
        <v>279146418.94860822</v>
      </c>
      <c r="K103" s="4">
        <f t="shared" si="43"/>
        <v>1707243783.2943766</v>
      </c>
      <c r="L103" s="4">
        <f t="shared" si="44"/>
        <v>4669328754.6064444</v>
      </c>
      <c r="M103" s="4">
        <f t="shared" si="45"/>
        <v>8107113104.9828568</v>
      </c>
      <c r="N103" s="4">
        <f t="shared" si="46"/>
        <v>10776972612.949743</v>
      </c>
      <c r="O103" s="4">
        <f t="shared" si="47"/>
        <v>12185025867.900978</v>
      </c>
      <c r="P103" s="4">
        <f t="shared" si="48"/>
        <v>12461154181.41239</v>
      </c>
      <c r="Q103" s="4">
        <f t="shared" si="49"/>
        <v>11962926882.760826</v>
      </c>
      <c r="R103" s="4">
        <f t="shared" si="50"/>
        <v>11033295441.25218</v>
      </c>
      <c r="S103" s="4">
        <f t="shared" si="51"/>
        <v>9920996920.9938278</v>
      </c>
    </row>
    <row r="104" spans="1:19" x14ac:dyDescent="0.3">
      <c r="A104" s="14">
        <f>'3.M0_VBM_0'!A104</f>
        <v>0.33750000000000002</v>
      </c>
      <c r="B104" s="16">
        <f t="shared" si="35"/>
        <v>610925.66465149447</v>
      </c>
      <c r="C104" s="4"/>
      <c r="D104" s="4">
        <f t="shared" si="36"/>
        <v>2.7758278762862377E-98</v>
      </c>
      <c r="E104" s="4">
        <f t="shared" si="37"/>
        <v>1.4794503703506305E-28</v>
      </c>
      <c r="F104" s="4">
        <f t="shared" si="38"/>
        <v>1.4792807362309448E-6</v>
      </c>
      <c r="G104" s="4">
        <f t="shared" si="39"/>
        <v>530.10249741520158</v>
      </c>
      <c r="H104" s="4">
        <f t="shared" si="40"/>
        <v>3389608.3176333345</v>
      </c>
      <c r="I104" s="4">
        <f t="shared" si="41"/>
        <v>239782397.41925171</v>
      </c>
      <c r="J104" s="4">
        <f t="shared" si="42"/>
        <v>2132990851.124263</v>
      </c>
      <c r="K104" s="4">
        <f t="shared" si="43"/>
        <v>6725398187.9361582</v>
      </c>
      <c r="L104" s="4">
        <f t="shared" si="44"/>
        <v>12201245040.7348</v>
      </c>
      <c r="M104" s="4">
        <f t="shared" si="45"/>
        <v>16248874165.779264</v>
      </c>
      <c r="N104" s="4">
        <f t="shared" si="46"/>
        <v>18086458204.036999</v>
      </c>
      <c r="O104" s="4">
        <f t="shared" si="47"/>
        <v>18092991493.233658</v>
      </c>
      <c r="P104" s="4">
        <f t="shared" si="48"/>
        <v>16967339051.102316</v>
      </c>
      <c r="Q104" s="4">
        <f t="shared" si="49"/>
        <v>15298923114.782104</v>
      </c>
      <c r="R104" s="4">
        <f t="shared" si="50"/>
        <v>13471897882.019934</v>
      </c>
      <c r="S104" s="4">
        <f t="shared" si="51"/>
        <v>11699908902.468412</v>
      </c>
    </row>
    <row r="105" spans="1:19" x14ac:dyDescent="0.3">
      <c r="A105" s="14">
        <f>'3.M0_VBM_0'!A105</f>
        <v>0.36625000000000002</v>
      </c>
      <c r="B105" s="16">
        <f t="shared" si="35"/>
        <v>728308.76178977289</v>
      </c>
      <c r="C105" s="4"/>
      <c r="D105" s="4">
        <f t="shared" si="36"/>
        <v>1.9200871366970117E-67</v>
      </c>
      <c r="E105" s="4">
        <f t="shared" si="37"/>
        <v>2.7556002916388599E-17</v>
      </c>
      <c r="F105" s="4">
        <f t="shared" si="38"/>
        <v>0.16097200572346654</v>
      </c>
      <c r="G105" s="4">
        <f t="shared" si="39"/>
        <v>196863.34628919154</v>
      </c>
      <c r="H105" s="4">
        <f t="shared" si="40"/>
        <v>93135247.554804429</v>
      </c>
      <c r="I105" s="4">
        <f t="shared" si="41"/>
        <v>1746749477.5997713</v>
      </c>
      <c r="J105" s="4">
        <f t="shared" si="42"/>
        <v>7460516871.2239904</v>
      </c>
      <c r="K105" s="4">
        <f t="shared" si="43"/>
        <v>15272139505.447886</v>
      </c>
      <c r="L105" s="4">
        <f t="shared" si="44"/>
        <v>21200942997.92049</v>
      </c>
      <c r="M105" s="4">
        <f t="shared" si="45"/>
        <v>23750383582.066971</v>
      </c>
      <c r="N105" s="4">
        <f t="shared" si="46"/>
        <v>23546848230.510979</v>
      </c>
      <c r="O105" s="4">
        <f t="shared" si="47"/>
        <v>21748126188.141041</v>
      </c>
      <c r="P105" s="4">
        <f t="shared" si="48"/>
        <v>19274897735.743046</v>
      </c>
      <c r="Q105" s="4">
        <f t="shared" si="49"/>
        <v>16683392359.941288</v>
      </c>
      <c r="R105" s="4">
        <f t="shared" si="50"/>
        <v>14254352683.589899</v>
      </c>
      <c r="S105" s="4">
        <f t="shared" si="51"/>
        <v>12102040966.712891</v>
      </c>
    </row>
    <row r="106" spans="1:19" x14ac:dyDescent="0.3">
      <c r="A106" s="14">
        <f>'3.M0_VBM_0'!A106</f>
        <v>0.39500000000000002</v>
      </c>
      <c r="B106" s="16">
        <f t="shared" si="35"/>
        <v>817679.98347459838</v>
      </c>
      <c r="C106" s="4"/>
      <c r="D106" s="4">
        <f t="shared" si="36"/>
        <v>1.0851428443003355E-46</v>
      </c>
      <c r="E106" s="4">
        <f t="shared" si="37"/>
        <v>9.8668062667664231E-10</v>
      </c>
      <c r="F106" s="4">
        <f t="shared" si="38"/>
        <v>360.40577510908014</v>
      </c>
      <c r="G106" s="4">
        <f t="shared" si="39"/>
        <v>9560741.9201247673</v>
      </c>
      <c r="H106" s="4">
        <f t="shared" si="40"/>
        <v>781237857.32042253</v>
      </c>
      <c r="I106" s="4">
        <f t="shared" si="41"/>
        <v>5984999695.5731707</v>
      </c>
      <c r="J106" s="4">
        <f t="shared" si="42"/>
        <v>15585142857.632776</v>
      </c>
      <c r="K106" s="4">
        <f t="shared" si="43"/>
        <v>23840893431.098442</v>
      </c>
      <c r="L106" s="4">
        <f t="shared" si="44"/>
        <v>27630567962.921436</v>
      </c>
      <c r="M106" s="4">
        <f t="shared" si="45"/>
        <v>27545718134.158642</v>
      </c>
      <c r="N106" s="4">
        <f t="shared" si="46"/>
        <v>25258910770.031258</v>
      </c>
      <c r="O106" s="4">
        <f t="shared" si="47"/>
        <v>22106660752.661812</v>
      </c>
      <c r="P106" s="4">
        <f t="shared" si="48"/>
        <v>18860267235.266594</v>
      </c>
      <c r="Q106" s="4">
        <f t="shared" si="49"/>
        <v>15880565495.786684</v>
      </c>
      <c r="R106" s="4">
        <f t="shared" si="50"/>
        <v>13295081883.920038</v>
      </c>
      <c r="S106" s="4">
        <f t="shared" si="51"/>
        <v>11116399263.652449</v>
      </c>
    </row>
    <row r="107" spans="1:19" x14ac:dyDescent="0.3">
      <c r="A107" s="14">
        <f>'3.M0_VBM_0'!A107</f>
        <v>0.42375000000000002</v>
      </c>
      <c r="B107" s="16">
        <f t="shared" si="35"/>
        <v>865033.391979245</v>
      </c>
      <c r="C107" s="4"/>
      <c r="D107" s="4">
        <f t="shared" si="36"/>
        <v>2.4059015803821448E-32</v>
      </c>
      <c r="E107" s="4">
        <f t="shared" si="37"/>
        <v>1.5076311827476018E-4</v>
      </c>
      <c r="F107" s="4">
        <f t="shared" si="38"/>
        <v>66483.8130604373</v>
      </c>
      <c r="G107" s="4">
        <f t="shared" si="39"/>
        <v>123461300.59772919</v>
      </c>
      <c r="H107" s="4">
        <f t="shared" si="40"/>
        <v>2981369718.3067355</v>
      </c>
      <c r="I107" s="4">
        <f t="shared" si="41"/>
        <v>12268241698.97831</v>
      </c>
      <c r="J107" s="4">
        <f t="shared" si="42"/>
        <v>22659989235.26075</v>
      </c>
      <c r="K107" s="4">
        <f t="shared" si="43"/>
        <v>28316970854.749958</v>
      </c>
      <c r="L107" s="4">
        <f t="shared" si="44"/>
        <v>28953443487.678665</v>
      </c>
      <c r="M107" s="4">
        <f t="shared" si="45"/>
        <v>26619780818.638084</v>
      </c>
      <c r="N107" s="4">
        <f t="shared" si="46"/>
        <v>23122341918.728016</v>
      </c>
      <c r="O107" s="4">
        <f t="shared" si="47"/>
        <v>19494428428.505714</v>
      </c>
      <c r="P107" s="4">
        <f t="shared" si="48"/>
        <v>16197572782.614031</v>
      </c>
      <c r="Q107" s="4">
        <f t="shared" si="49"/>
        <v>13379998755.092188</v>
      </c>
      <c r="R107" s="4">
        <f t="shared" si="50"/>
        <v>11044500479.305603</v>
      </c>
      <c r="S107" s="4">
        <f t="shared" si="51"/>
        <v>9137162793.3485813</v>
      </c>
    </row>
    <row r="108" spans="1:19" x14ac:dyDescent="0.3">
      <c r="A108" s="14">
        <f>'3.M0_VBM_0'!A108</f>
        <v>0.45250000000000001</v>
      </c>
      <c r="B108" s="16">
        <f t="shared" si="35"/>
        <v>863032.54373256967</v>
      </c>
      <c r="C108" s="4"/>
      <c r="D108" s="4">
        <f t="shared" si="36"/>
        <v>3.3106255772625711E-22</v>
      </c>
      <c r="E108" s="4">
        <f t="shared" si="37"/>
        <v>0.62643382640619971</v>
      </c>
      <c r="F108" s="4">
        <f t="shared" si="38"/>
        <v>2314812.8974941703</v>
      </c>
      <c r="G108" s="4">
        <f t="shared" si="39"/>
        <v>647796081.53943384</v>
      </c>
      <c r="H108" s="4">
        <f t="shared" si="40"/>
        <v>6569956303.7135477</v>
      </c>
      <c r="I108" s="4">
        <f t="shared" si="41"/>
        <v>17371609274.388138</v>
      </c>
      <c r="J108" s="4">
        <f t="shared" si="42"/>
        <v>25128045060.526653</v>
      </c>
      <c r="K108" s="4">
        <f t="shared" si="43"/>
        <v>27192176502.35067</v>
      </c>
      <c r="L108" s="4">
        <f t="shared" si="44"/>
        <v>25431554046.79483</v>
      </c>
      <c r="M108" s="4">
        <f t="shared" si="45"/>
        <v>22072673842.090797</v>
      </c>
      <c r="N108" s="4">
        <f t="shared" si="46"/>
        <v>18447372828.448975</v>
      </c>
      <c r="O108" s="4">
        <f t="shared" si="47"/>
        <v>15144780536.447178</v>
      </c>
      <c r="P108" s="4">
        <f t="shared" si="48"/>
        <v>12348913433.913832</v>
      </c>
      <c r="Q108" s="4">
        <f t="shared" si="49"/>
        <v>10062815695.262217</v>
      </c>
      <c r="R108" s="4">
        <f t="shared" si="50"/>
        <v>8223248566.0511961</v>
      </c>
      <c r="S108" s="4">
        <f t="shared" si="51"/>
        <v>6751953789.6562634</v>
      </c>
    </row>
    <row r="109" spans="1:19" x14ac:dyDescent="0.3">
      <c r="A109" s="14">
        <f>'3.M0_VBM_0'!A109</f>
        <v>0.48125000000000001</v>
      </c>
      <c r="B109" s="16">
        <f t="shared" si="35"/>
        <v>814345.23639680655</v>
      </c>
      <c r="C109" s="4"/>
      <c r="D109" s="4">
        <f t="shared" si="36"/>
        <v>6.5249365603448439E-15</v>
      </c>
      <c r="E109" s="4">
        <f t="shared" si="37"/>
        <v>223.65050815699456</v>
      </c>
      <c r="F109" s="4">
        <f t="shared" si="38"/>
        <v>25514570.916068722</v>
      </c>
      <c r="G109" s="4">
        <f t="shared" si="39"/>
        <v>1802835641.3499463</v>
      </c>
      <c r="H109" s="4">
        <f t="shared" si="40"/>
        <v>9728945183.4370766</v>
      </c>
      <c r="I109" s="4">
        <f t="shared" si="41"/>
        <v>18648284949.3022</v>
      </c>
      <c r="J109" s="4">
        <f t="shared" si="42"/>
        <v>22581319743.86068</v>
      </c>
      <c r="K109" s="4">
        <f t="shared" si="43"/>
        <v>22007849540.268353</v>
      </c>
      <c r="L109" s="4">
        <f t="shared" si="44"/>
        <v>19290459770.824108</v>
      </c>
      <c r="M109" s="4">
        <f t="shared" si="45"/>
        <v>16055587958.601194</v>
      </c>
      <c r="N109" s="4">
        <f t="shared" si="46"/>
        <v>13047439877.988314</v>
      </c>
      <c r="O109" s="4">
        <f t="shared" si="47"/>
        <v>10506386981.701916</v>
      </c>
      <c r="P109" s="4">
        <f t="shared" si="48"/>
        <v>8450346585.7207079</v>
      </c>
      <c r="Q109" s="4">
        <f t="shared" si="49"/>
        <v>6818095949.1657171</v>
      </c>
      <c r="R109" s="4">
        <f t="shared" si="50"/>
        <v>5531100900.6345587</v>
      </c>
      <c r="S109" s="4">
        <f t="shared" si="51"/>
        <v>4516610750.4960194</v>
      </c>
    </row>
    <row r="110" spans="1:19" x14ac:dyDescent="0.3">
      <c r="A110" s="14">
        <f>'3.M0_VBM_0'!A110</f>
        <v>0.51</v>
      </c>
      <c r="B110" s="16">
        <f t="shared" si="35"/>
        <v>731643.50886756484</v>
      </c>
      <c r="C110" s="4"/>
      <c r="D110" s="4">
        <f t="shared" si="36"/>
        <v>1.3796983711659043E-9</v>
      </c>
      <c r="E110" s="4">
        <f t="shared" si="37"/>
        <v>14436.596689301006</v>
      </c>
      <c r="F110" s="4">
        <f t="shared" si="38"/>
        <v>125019759.92273591</v>
      </c>
      <c r="G110" s="4">
        <f t="shared" si="39"/>
        <v>3184342707.858345</v>
      </c>
      <c r="H110" s="4">
        <f t="shared" si="40"/>
        <v>10764584580.522718</v>
      </c>
      <c r="I110" s="4">
        <f t="shared" si="41"/>
        <v>16255670417.616982</v>
      </c>
      <c r="J110" s="4">
        <f t="shared" si="42"/>
        <v>17253586881.066422</v>
      </c>
      <c r="K110" s="4">
        <f t="shared" si="43"/>
        <v>15559999058.624401</v>
      </c>
      <c r="L110" s="4">
        <f t="shared" si="44"/>
        <v>12998584551.090054</v>
      </c>
      <c r="M110" s="4">
        <f t="shared" si="45"/>
        <v>10487908105.185183</v>
      </c>
      <c r="N110" s="4">
        <f t="shared" si="46"/>
        <v>8347536706.4426603</v>
      </c>
      <c r="O110" s="4">
        <f t="shared" si="47"/>
        <v>6626116589.9080639</v>
      </c>
      <c r="P110" s="4">
        <f t="shared" si="48"/>
        <v>5275617897.4479628</v>
      </c>
      <c r="Q110" s="4">
        <f t="shared" si="49"/>
        <v>4225446709.9347715</v>
      </c>
      <c r="R110" s="4">
        <f t="shared" si="50"/>
        <v>3409314750.180109</v>
      </c>
      <c r="S110" s="4">
        <f t="shared" si="51"/>
        <v>2772682644.5492201</v>
      </c>
    </row>
    <row r="111" spans="1:19" x14ac:dyDescent="0.3">
      <c r="A111" s="14">
        <f>'3.M0_VBM_0'!A111</f>
        <v>0.53874999999999995</v>
      </c>
      <c r="B111" s="16">
        <f t="shared" si="35"/>
        <v>634935.84361159697</v>
      </c>
      <c r="C111" s="4"/>
      <c r="D111" s="4">
        <f t="shared" si="36"/>
        <v>1.1962062548441949E-5</v>
      </c>
      <c r="E111" s="4">
        <f t="shared" si="37"/>
        <v>279899.77980974561</v>
      </c>
      <c r="F111" s="4">
        <f t="shared" si="38"/>
        <v>346959545.17602372</v>
      </c>
      <c r="G111" s="4">
        <f t="shared" si="39"/>
        <v>4094588055.4231215</v>
      </c>
      <c r="H111" s="4">
        <f t="shared" si="40"/>
        <v>9728135635.5634499</v>
      </c>
      <c r="I111" s="4">
        <f t="shared" si="41"/>
        <v>12272997295.00996</v>
      </c>
      <c r="J111" s="4">
        <f t="shared" si="42"/>
        <v>11794248519.897236</v>
      </c>
      <c r="K111" s="4">
        <f t="shared" si="43"/>
        <v>10032118604.796848</v>
      </c>
      <c r="L111" s="4">
        <f t="shared" si="44"/>
        <v>8082340686.8882141</v>
      </c>
      <c r="M111" s="4">
        <f t="shared" si="45"/>
        <v>6370274070.2970762</v>
      </c>
      <c r="N111" s="4">
        <f t="shared" si="46"/>
        <v>4991365835.4547462</v>
      </c>
      <c r="O111" s="4">
        <f t="shared" si="47"/>
        <v>3919447243.2437167</v>
      </c>
      <c r="P111" s="4">
        <f t="shared" si="48"/>
        <v>3096822980.7494388</v>
      </c>
      <c r="Q111" s="4">
        <f t="shared" si="49"/>
        <v>2466669748.7305994</v>
      </c>
      <c r="R111" s="4">
        <f t="shared" si="50"/>
        <v>1982122989.0752792</v>
      </c>
      <c r="S111" s="4">
        <f t="shared" si="51"/>
        <v>1607054524.9381683</v>
      </c>
    </row>
    <row r="112" spans="1:19" x14ac:dyDescent="0.3">
      <c r="A112" s="14">
        <f>'3.M0_VBM_0'!A112</f>
        <v>0.5675</v>
      </c>
      <c r="B112" s="16">
        <f t="shared" si="35"/>
        <v>548899.3690045632</v>
      </c>
      <c r="C112" s="4"/>
      <c r="D112" s="4">
        <f t="shared" si="36"/>
        <v>1.0921750639058442E-2</v>
      </c>
      <c r="E112" s="4">
        <f t="shared" si="37"/>
        <v>2391237.6607992915</v>
      </c>
      <c r="F112" s="4">
        <f t="shared" si="38"/>
        <v>669361216.07250726</v>
      </c>
      <c r="G112" s="4">
        <f t="shared" si="39"/>
        <v>4383701095.7947474</v>
      </c>
      <c r="H112" s="4">
        <f t="shared" si="40"/>
        <v>7951012471.4246979</v>
      </c>
      <c r="I112" s="4">
        <f t="shared" si="41"/>
        <v>8741189149.4262562</v>
      </c>
      <c r="J112" s="4">
        <f t="shared" si="42"/>
        <v>7784960174.3379869</v>
      </c>
      <c r="K112" s="4">
        <f t="shared" si="43"/>
        <v>6331839243.5749569</v>
      </c>
      <c r="L112" s="4">
        <f t="shared" si="44"/>
        <v>4961629664.7305412</v>
      </c>
      <c r="M112" s="4">
        <f t="shared" si="45"/>
        <v>3841130551.9085999</v>
      </c>
      <c r="N112" s="4">
        <f t="shared" si="46"/>
        <v>2973780407.9331427</v>
      </c>
      <c r="O112" s="4">
        <f t="shared" si="47"/>
        <v>2315902089.4584084</v>
      </c>
      <c r="P112" s="4">
        <f t="shared" si="48"/>
        <v>1819149218.8357756</v>
      </c>
      <c r="Q112" s="4">
        <f t="shared" si="49"/>
        <v>1442853537.7102118</v>
      </c>
      <c r="R112" s="4">
        <f t="shared" si="50"/>
        <v>1155801421.0500908</v>
      </c>
      <c r="S112" s="4">
        <f t="shared" si="51"/>
        <v>934894974.64183414</v>
      </c>
    </row>
    <row r="113" spans="1:19" x14ac:dyDescent="0.3">
      <c r="A113" s="14">
        <f>'3.M0_VBM_0'!A113</f>
        <v>0.59624999999999995</v>
      </c>
      <c r="B113" s="16">
        <f t="shared" si="35"/>
        <v>488873.92160430731</v>
      </c>
      <c r="C113" s="4"/>
      <c r="D113" s="4">
        <f t="shared" si="36"/>
        <v>2.057183179881847</v>
      </c>
      <c r="E113" s="4">
        <f t="shared" si="37"/>
        <v>12004137.282426231</v>
      </c>
      <c r="F113" s="4">
        <f t="shared" si="38"/>
        <v>1059078896.6886272</v>
      </c>
      <c r="G113" s="4">
        <f t="shared" si="39"/>
        <v>4391996776.7399073</v>
      </c>
      <c r="H113" s="4">
        <f t="shared" si="40"/>
        <v>6460621090.8917246</v>
      </c>
      <c r="I113" s="4">
        <f t="shared" si="41"/>
        <v>6383256721.193738</v>
      </c>
      <c r="J113" s="4">
        <f t="shared" si="42"/>
        <v>5359151910.4059935</v>
      </c>
      <c r="K113" s="4">
        <f t="shared" si="43"/>
        <v>4209964465.2116642</v>
      </c>
      <c r="L113" s="4">
        <f t="shared" si="44"/>
        <v>3228663840.0299797</v>
      </c>
      <c r="M113" s="4">
        <f t="shared" si="45"/>
        <v>2464994292.8722129</v>
      </c>
      <c r="N113" s="4">
        <f t="shared" si="46"/>
        <v>1890697208.0007141</v>
      </c>
      <c r="O113" s="4">
        <f t="shared" si="47"/>
        <v>1463000479.6413929</v>
      </c>
      <c r="P113" s="4">
        <f t="shared" si="48"/>
        <v>1143981648.6965318</v>
      </c>
      <c r="Q113" s="4">
        <f t="shared" si="49"/>
        <v>904367012.83171403</v>
      </c>
      <c r="R113" s="4">
        <f t="shared" si="50"/>
        <v>722689072.76920402</v>
      </c>
      <c r="S113" s="4">
        <f t="shared" si="51"/>
        <v>583497921.89447951</v>
      </c>
    </row>
    <row r="114" spans="1:19" x14ac:dyDescent="0.3">
      <c r="A114" s="14">
        <f>'3.M0_VBM_0'!A114</f>
        <v>0.625</v>
      </c>
      <c r="B114" s="16">
        <f t="shared" si="35"/>
        <v>449523.90608636168</v>
      </c>
      <c r="C114" s="4"/>
      <c r="D114" s="4">
        <f t="shared" si="36"/>
        <v>122.59324944240996</v>
      </c>
      <c r="E114" s="4">
        <f t="shared" si="37"/>
        <v>41487012.027918383</v>
      </c>
      <c r="F114" s="4">
        <f t="shared" si="38"/>
        <v>1477819023.8959265</v>
      </c>
      <c r="G114" s="4">
        <f t="shared" si="39"/>
        <v>4280282027.1751075</v>
      </c>
      <c r="H114" s="4">
        <f t="shared" si="40"/>
        <v>5341055248.6159153</v>
      </c>
      <c r="I114" s="4">
        <f t="shared" si="41"/>
        <v>4852471107.9668913</v>
      </c>
      <c r="J114" s="4">
        <f t="shared" si="42"/>
        <v>3889397551.7364807</v>
      </c>
      <c r="K114" s="4">
        <f t="shared" si="43"/>
        <v>2973106165.2057586</v>
      </c>
      <c r="L114" s="4">
        <f t="shared" si="44"/>
        <v>2241868907.7861209</v>
      </c>
      <c r="M114" s="4">
        <f t="shared" si="45"/>
        <v>1693002176.6597624</v>
      </c>
      <c r="N114" s="4">
        <f t="shared" si="46"/>
        <v>1289101609.4920702</v>
      </c>
      <c r="O114" s="4">
        <f t="shared" si="47"/>
        <v>992473651.51173019</v>
      </c>
      <c r="P114" s="4">
        <f t="shared" si="48"/>
        <v>773291670.52734935</v>
      </c>
      <c r="Q114" s="4">
        <f t="shared" si="49"/>
        <v>609743336.04592896</v>
      </c>
      <c r="R114" s="4">
        <f t="shared" si="50"/>
        <v>486324052.39543062</v>
      </c>
      <c r="S114" s="4">
        <f t="shared" si="51"/>
        <v>392095288.92480785</v>
      </c>
    </row>
    <row r="115" spans="1:19" x14ac:dyDescent="0.3">
      <c r="A115" s="14">
        <f>'3.M0_VBM_0'!A115</f>
        <v>0.65375000000000005</v>
      </c>
      <c r="B115" s="16">
        <f t="shared" si="35"/>
        <v>412841.68823064968</v>
      </c>
      <c r="C115" s="4"/>
      <c r="D115" s="4">
        <f t="shared" si="36"/>
        <v>2924.4203641631925</v>
      </c>
      <c r="E115" s="4">
        <f t="shared" si="37"/>
        <v>103094273.82034914</v>
      </c>
      <c r="F115" s="4">
        <f t="shared" si="38"/>
        <v>1786796615.0763257</v>
      </c>
      <c r="G115" s="4">
        <f t="shared" si="39"/>
        <v>3891414716.8473377</v>
      </c>
      <c r="H115" s="4">
        <f t="shared" si="40"/>
        <v>4260915234.4710031</v>
      </c>
      <c r="I115" s="4">
        <f t="shared" si="41"/>
        <v>3621599651.9854746</v>
      </c>
      <c r="J115" s="4">
        <f t="shared" si="42"/>
        <v>2797866088.4248152</v>
      </c>
      <c r="K115" s="4">
        <f t="shared" si="43"/>
        <v>2092854601.6566322</v>
      </c>
      <c r="L115" s="4">
        <f t="shared" si="44"/>
        <v>1557058673.4241288</v>
      </c>
      <c r="M115" s="4">
        <f t="shared" si="45"/>
        <v>1165688913.7050223</v>
      </c>
      <c r="N115" s="4">
        <f t="shared" si="46"/>
        <v>882448230.73922157</v>
      </c>
      <c r="O115" s="4">
        <f t="shared" si="47"/>
        <v>676676385.98435855</v>
      </c>
      <c r="P115" s="4">
        <f t="shared" si="48"/>
        <v>525743603.62592727</v>
      </c>
      <c r="Q115" s="4">
        <f t="shared" si="49"/>
        <v>413701003.47768968</v>
      </c>
      <c r="R115" s="4">
        <f t="shared" si="50"/>
        <v>329463648.71809602</v>
      </c>
      <c r="S115" s="4">
        <f t="shared" si="51"/>
        <v>265325724.4057923</v>
      </c>
    </row>
    <row r="116" spans="1:19" x14ac:dyDescent="0.3">
      <c r="A116" s="14">
        <f>'3.M0_VBM_0'!A116</f>
        <v>0.6825</v>
      </c>
      <c r="B116" s="16">
        <f t="shared" si="35"/>
        <v>360819.63381709444</v>
      </c>
      <c r="C116" s="4"/>
      <c r="D116" s="4">
        <f t="shared" si="36"/>
        <v>31526.105685909704</v>
      </c>
      <c r="E116" s="4">
        <f t="shared" si="37"/>
        <v>181007102.8913714</v>
      </c>
      <c r="F116" s="4">
        <f t="shared" si="38"/>
        <v>1759895474.9427004</v>
      </c>
      <c r="G116" s="4">
        <f t="shared" si="39"/>
        <v>3049057983.4049692</v>
      </c>
      <c r="H116" s="4">
        <f t="shared" si="40"/>
        <v>3006192146.1637135</v>
      </c>
      <c r="I116" s="4">
        <f t="shared" si="41"/>
        <v>2422109761.9542074</v>
      </c>
      <c r="J116" s="4">
        <f t="shared" si="42"/>
        <v>1816717592.7536759</v>
      </c>
      <c r="K116" s="4">
        <f t="shared" si="43"/>
        <v>1335500604.7871807</v>
      </c>
      <c r="L116" s="4">
        <f t="shared" si="44"/>
        <v>982944145.71516848</v>
      </c>
      <c r="M116" s="4">
        <f t="shared" si="45"/>
        <v>730771743.2554332</v>
      </c>
      <c r="N116" s="4">
        <f t="shared" si="46"/>
        <v>550634959.83160222</v>
      </c>
      <c r="O116" s="4">
        <f t="shared" si="47"/>
        <v>420881007.98649001</v>
      </c>
      <c r="P116" s="4">
        <f t="shared" si="48"/>
        <v>326260306.52673179</v>
      </c>
      <c r="Q116" s="4">
        <f t="shared" si="49"/>
        <v>256307753.788674</v>
      </c>
      <c r="R116" s="4">
        <f t="shared" si="50"/>
        <v>203870731.92424977</v>
      </c>
      <c r="S116" s="4">
        <f t="shared" si="51"/>
        <v>164032660.69361994</v>
      </c>
    </row>
    <row r="117" spans="1:19" x14ac:dyDescent="0.3">
      <c r="A117" s="14">
        <f>'3.M0_VBM_0'!A117</f>
        <v>0.71125000000000005</v>
      </c>
      <c r="B117" s="16">
        <f t="shared" si="35"/>
        <v>288122.14752122882</v>
      </c>
      <c r="C117" s="4"/>
      <c r="D117" s="4">
        <f t="shared" si="36"/>
        <v>166116.51227920395</v>
      </c>
      <c r="E117" s="4">
        <f t="shared" si="37"/>
        <v>219329673.36502001</v>
      </c>
      <c r="F117" s="4">
        <f t="shared" si="38"/>
        <v>1335251530.9438324</v>
      </c>
      <c r="G117" s="4">
        <f t="shared" si="39"/>
        <v>1922096278.7973223</v>
      </c>
      <c r="H117" s="4">
        <f t="shared" si="40"/>
        <v>1740763255.3982875</v>
      </c>
      <c r="I117" s="4">
        <f t="shared" si="41"/>
        <v>1343106580.9269125</v>
      </c>
      <c r="J117" s="4">
        <f t="shared" si="42"/>
        <v>983582266.88554132</v>
      </c>
      <c r="K117" s="4">
        <f t="shared" si="43"/>
        <v>712932091.16423595</v>
      </c>
      <c r="L117" s="4">
        <f t="shared" si="44"/>
        <v>520165594.29745394</v>
      </c>
      <c r="M117" s="4">
        <f t="shared" si="45"/>
        <v>384542857.13457251</v>
      </c>
      <c r="N117" s="4">
        <f t="shared" si="46"/>
        <v>288660332.0625357</v>
      </c>
      <c r="O117" s="4">
        <f t="shared" si="47"/>
        <v>220065436.84414473</v>
      </c>
      <c r="P117" s="4">
        <f t="shared" si="48"/>
        <v>170277204.7156252</v>
      </c>
      <c r="Q117" s="4">
        <f t="shared" si="49"/>
        <v>133590285.50870609</v>
      </c>
      <c r="R117" s="4">
        <f t="shared" si="50"/>
        <v>106155024.59333135</v>
      </c>
      <c r="S117" s="4">
        <f t="shared" si="51"/>
        <v>85348314.92500332</v>
      </c>
    </row>
    <row r="118" spans="1:19" x14ac:dyDescent="0.3">
      <c r="A118" s="14">
        <f>'3.M0_VBM_0'!A118</f>
        <v>0.74</v>
      </c>
      <c r="B118" s="16">
        <f t="shared" si="35"/>
        <v>211422.96473201286</v>
      </c>
      <c r="C118" s="4"/>
      <c r="D118" s="4">
        <f t="shared" si="36"/>
        <v>487408.55238651112</v>
      </c>
      <c r="E118" s="4">
        <f t="shared" si="37"/>
        <v>193709162.07582763</v>
      </c>
      <c r="F118" s="4">
        <f t="shared" si="38"/>
        <v>804506758.1780529</v>
      </c>
      <c r="G118" s="4">
        <f t="shared" si="39"/>
        <v>995434322.34171581</v>
      </c>
      <c r="H118" s="4">
        <f t="shared" si="40"/>
        <v>841097850.05234945</v>
      </c>
      <c r="I118" s="4">
        <f t="shared" si="41"/>
        <v>626405235.04810667</v>
      </c>
      <c r="J118" s="4">
        <f t="shared" si="42"/>
        <v>449847974.14230329</v>
      </c>
      <c r="K118" s="4">
        <f t="shared" si="43"/>
        <v>322333014.38624328</v>
      </c>
      <c r="L118" s="4">
        <f t="shared" si="44"/>
        <v>233507770.58620891</v>
      </c>
      <c r="M118" s="4">
        <f t="shared" si="45"/>
        <v>171831730.75840032</v>
      </c>
      <c r="N118" s="4">
        <f t="shared" si="46"/>
        <v>128589750.91722192</v>
      </c>
      <c r="O118" s="4">
        <f t="shared" si="47"/>
        <v>97824442.388041347</v>
      </c>
      <c r="P118" s="4">
        <f t="shared" si="48"/>
        <v>75578519.89435026</v>
      </c>
      <c r="Q118" s="4">
        <f t="shared" si="49"/>
        <v>59230265.560989089</v>
      </c>
      <c r="R118" s="4">
        <f t="shared" si="50"/>
        <v>47028398.20551753</v>
      </c>
      <c r="S118" s="4">
        <f t="shared" si="51"/>
        <v>37787863.001759402</v>
      </c>
    </row>
    <row r="119" spans="1:19" x14ac:dyDescent="0.3">
      <c r="A119" s="14">
        <f>'3.M0_VBM_0'!A119</f>
        <v>0.76875000000000004</v>
      </c>
      <c r="B119" s="16">
        <f t="shared" si="35"/>
        <v>179409.39278520967</v>
      </c>
      <c r="C119" s="4"/>
      <c r="D119" s="4">
        <f t="shared" si="36"/>
        <v>1379047.5390689254</v>
      </c>
      <c r="E119" s="4">
        <f t="shared" si="37"/>
        <v>203958622.58232424</v>
      </c>
      <c r="F119" s="4">
        <f t="shared" si="38"/>
        <v>618275386.19756162</v>
      </c>
      <c r="G119" s="4">
        <f t="shared" si="39"/>
        <v>675382355.42487836</v>
      </c>
      <c r="H119" s="4">
        <f t="shared" si="40"/>
        <v>538985253.65210283</v>
      </c>
      <c r="I119" s="4">
        <f t="shared" si="41"/>
        <v>389886496.32136142</v>
      </c>
      <c r="J119" s="4">
        <f t="shared" si="42"/>
        <v>275523639.39743012</v>
      </c>
      <c r="K119" s="4">
        <f t="shared" si="43"/>
        <v>195561172.77361092</v>
      </c>
      <c r="L119" s="4">
        <f t="shared" si="44"/>
        <v>140841122.23447368</v>
      </c>
      <c r="M119" s="4">
        <f t="shared" si="45"/>
        <v>103248556.45323339</v>
      </c>
      <c r="N119" s="4">
        <f t="shared" si="46"/>
        <v>77069806.800340295</v>
      </c>
      <c r="O119" s="4">
        <f t="shared" si="47"/>
        <v>58528151.035743833</v>
      </c>
      <c r="P119" s="4">
        <f t="shared" si="48"/>
        <v>45162464.584226929</v>
      </c>
      <c r="Q119" s="4">
        <f t="shared" si="49"/>
        <v>35361725.718479872</v>
      </c>
      <c r="R119" s="4">
        <f t="shared" si="50"/>
        <v>28058373.014188658</v>
      </c>
      <c r="S119" s="4">
        <f t="shared" si="51"/>
        <v>22534022.187724475</v>
      </c>
    </row>
    <row r="120" spans="1:19" x14ac:dyDescent="0.3">
      <c r="A120" s="14">
        <f>'3.M0_VBM_0'!A120</f>
        <v>0.79749999999999999</v>
      </c>
      <c r="B120" s="16">
        <f t="shared" si="35"/>
        <v>199417.87525196161</v>
      </c>
      <c r="C120" s="4"/>
      <c r="D120" s="4">
        <f t="shared" si="36"/>
        <v>5166508.3036331562</v>
      </c>
      <c r="E120" s="4">
        <f t="shared" si="37"/>
        <v>336617012.16543049</v>
      </c>
      <c r="F120" s="4">
        <f t="shared" si="38"/>
        <v>785913045.96975827</v>
      </c>
      <c r="G120" s="4">
        <f t="shared" si="39"/>
        <v>774217987.82629824</v>
      </c>
      <c r="H120" s="4">
        <f t="shared" si="40"/>
        <v>589274448.55474424</v>
      </c>
      <c r="I120" s="4">
        <f t="shared" si="41"/>
        <v>416092616.76079386</v>
      </c>
      <c r="J120" s="4">
        <f t="shared" si="42"/>
        <v>290144232.99036556</v>
      </c>
      <c r="K120" s="4">
        <f t="shared" si="43"/>
        <v>204326563.66640714</v>
      </c>
      <c r="L120" s="4">
        <f t="shared" si="44"/>
        <v>146439131.58046922</v>
      </c>
      <c r="M120" s="4">
        <f t="shared" si="45"/>
        <v>107015166.67807253</v>
      </c>
      <c r="N120" s="4">
        <f t="shared" si="46"/>
        <v>79713359.283876598</v>
      </c>
      <c r="O120" s="4">
        <f t="shared" si="47"/>
        <v>60447862.989188753</v>
      </c>
      <c r="P120" s="4">
        <f t="shared" si="48"/>
        <v>46595874.024351425</v>
      </c>
      <c r="Q120" s="4">
        <f t="shared" si="49"/>
        <v>36456945.131091498</v>
      </c>
      <c r="R120" s="4">
        <f t="shared" si="50"/>
        <v>28911518.277042478</v>
      </c>
      <c r="S120" s="4">
        <f t="shared" si="51"/>
        <v>23209622.188840561</v>
      </c>
    </row>
    <row r="121" spans="1:19" x14ac:dyDescent="0.3">
      <c r="A121" s="14">
        <f>'3.M0_VBM_0'!A121</f>
        <v>0.82625000000000004</v>
      </c>
      <c r="B121" s="16">
        <f t="shared" si="35"/>
        <v>202752.62232975362</v>
      </c>
      <c r="C121" s="4"/>
      <c r="D121" s="4">
        <f t="shared" si="36"/>
        <v>13168221.129590388</v>
      </c>
      <c r="E121" s="4">
        <f t="shared" si="37"/>
        <v>432718138.79295838</v>
      </c>
      <c r="F121" s="4">
        <f t="shared" si="38"/>
        <v>812380303.55046213</v>
      </c>
      <c r="G121" s="4">
        <f t="shared" si="39"/>
        <v>734136103.40705812</v>
      </c>
      <c r="H121" s="4">
        <f t="shared" si="40"/>
        <v>537098240.28061032</v>
      </c>
      <c r="I121" s="4">
        <f t="shared" si="41"/>
        <v>371679363.52124232</v>
      </c>
      <c r="J121" s="4">
        <f t="shared" si="42"/>
        <v>256302247.23235568</v>
      </c>
      <c r="K121" s="4">
        <f t="shared" si="43"/>
        <v>179313807.11036688</v>
      </c>
      <c r="L121" s="4">
        <f t="shared" si="44"/>
        <v>127991322.09434886</v>
      </c>
      <c r="M121" s="4">
        <f t="shared" si="45"/>
        <v>93288455.984808639</v>
      </c>
      <c r="N121" s="4">
        <f t="shared" si="46"/>
        <v>69366554.568749622</v>
      </c>
      <c r="O121" s="4">
        <f t="shared" si="47"/>
        <v>52537979.682011053</v>
      </c>
      <c r="P121" s="4">
        <f t="shared" si="48"/>
        <v>40463852.262263462</v>
      </c>
      <c r="Q121" s="4">
        <f t="shared" si="49"/>
        <v>31639553.535819117</v>
      </c>
      <c r="R121" s="4">
        <f t="shared" si="50"/>
        <v>25079675.465741847</v>
      </c>
      <c r="S121" s="4">
        <f t="shared" si="51"/>
        <v>20126561.179829389</v>
      </c>
    </row>
    <row r="122" spans="1:19" x14ac:dyDescent="0.3">
      <c r="A122" s="14">
        <f>'3.M0_VBM_0'!A122</f>
        <v>0.85499999999999998</v>
      </c>
      <c r="B122" s="16">
        <f t="shared" si="35"/>
        <v>164069.55622736644</v>
      </c>
      <c r="C122" s="4"/>
      <c r="D122" s="4">
        <f t="shared" si="36"/>
        <v>18000828.039152551</v>
      </c>
      <c r="E122" s="4">
        <f t="shared" si="37"/>
        <v>332819259.43402177</v>
      </c>
      <c r="F122" s="4">
        <f t="shared" si="38"/>
        <v>520245141.17309725</v>
      </c>
      <c r="G122" s="4">
        <f t="shared" si="39"/>
        <v>437261456.61929625</v>
      </c>
      <c r="H122" s="4">
        <f t="shared" si="40"/>
        <v>309446703.57014596</v>
      </c>
      <c r="I122" s="4">
        <f t="shared" si="41"/>
        <v>210543712.90160558</v>
      </c>
      <c r="J122" s="4">
        <f t="shared" si="42"/>
        <v>143833366.88109481</v>
      </c>
      <c r="K122" s="4">
        <f t="shared" si="43"/>
        <v>100075258.82236238</v>
      </c>
      <c r="L122" s="4">
        <f t="shared" si="44"/>
        <v>71188543.245109081</v>
      </c>
      <c r="M122" s="4">
        <f t="shared" si="45"/>
        <v>51772479.69286859</v>
      </c>
      <c r="N122" s="4">
        <f t="shared" si="46"/>
        <v>38439668.392786503</v>
      </c>
      <c r="O122" s="4">
        <f t="shared" si="47"/>
        <v>29084421.190551661</v>
      </c>
      <c r="P122" s="4">
        <f t="shared" si="48"/>
        <v>22384179.336313248</v>
      </c>
      <c r="Q122" s="4">
        <f t="shared" si="49"/>
        <v>17493539.8464926</v>
      </c>
      <c r="R122" s="4">
        <f t="shared" si="50"/>
        <v>13861237.761887496</v>
      </c>
      <c r="S122" s="4">
        <f t="shared" si="51"/>
        <v>11120493.519867694</v>
      </c>
    </row>
    <row r="123" spans="1:19" x14ac:dyDescent="0.3">
      <c r="A123" s="14">
        <f>'3.M0_VBM_0'!A123</f>
        <v>0.88375000000000004</v>
      </c>
      <c r="B123" s="16">
        <f t="shared" si="35"/>
        <v>127387.3383716544</v>
      </c>
      <c r="C123" s="4"/>
      <c r="D123" s="4">
        <f t="shared" si="36"/>
        <v>19796602.77274856</v>
      </c>
      <c r="E123" s="4">
        <f t="shared" si="37"/>
        <v>225123036.80938482</v>
      </c>
      <c r="F123" s="4">
        <f t="shared" si="38"/>
        <v>301428118.10855186</v>
      </c>
      <c r="G123" s="4">
        <f t="shared" si="39"/>
        <v>238291282.92268461</v>
      </c>
      <c r="H123" s="4">
        <f t="shared" si="40"/>
        <v>163966522.76674882</v>
      </c>
      <c r="I123" s="4">
        <f t="shared" si="41"/>
        <v>109974684.433061</v>
      </c>
      <c r="J123" s="4">
        <f t="shared" si="42"/>
        <v>74537222.381805718</v>
      </c>
      <c r="K123" s="4">
        <f t="shared" si="43"/>
        <v>51619855.376176894</v>
      </c>
      <c r="L123" s="4">
        <f t="shared" si="44"/>
        <v>36613939.672480859</v>
      </c>
      <c r="M123" s="4">
        <f t="shared" si="45"/>
        <v>26578179.378470097</v>
      </c>
      <c r="N123" s="4">
        <f t="shared" si="46"/>
        <v>19708958.967763271</v>
      </c>
      <c r="O123" s="4">
        <f t="shared" si="47"/>
        <v>14899460.374803077</v>
      </c>
      <c r="P123" s="4">
        <f t="shared" si="48"/>
        <v>11460054.109193137</v>
      </c>
      <c r="Q123" s="4">
        <f t="shared" si="49"/>
        <v>8952239.2512000017</v>
      </c>
      <c r="R123" s="4">
        <f t="shared" si="50"/>
        <v>7091116.8534861896</v>
      </c>
      <c r="S123" s="4">
        <f t="shared" si="51"/>
        <v>5687619.3752611289</v>
      </c>
    </row>
    <row r="124" spans="1:19" x14ac:dyDescent="0.3">
      <c r="A124" s="14">
        <f>'3.M0_VBM_0'!A124</f>
        <v>0.91249999999999998</v>
      </c>
      <c r="B124" s="16">
        <f t="shared" si="35"/>
        <v>152064.46674731522</v>
      </c>
      <c r="C124" s="4"/>
      <c r="D124" s="4">
        <f t="shared" si="36"/>
        <v>46109327.813869111</v>
      </c>
      <c r="E124" s="4">
        <f t="shared" si="37"/>
        <v>346926556.58881271</v>
      </c>
      <c r="F124" s="4">
        <f t="shared" si="38"/>
        <v>407253407.37280422</v>
      </c>
      <c r="G124" s="4">
        <f t="shared" si="39"/>
        <v>305616717.80330223</v>
      </c>
      <c r="H124" s="4">
        <f t="shared" si="40"/>
        <v>205332949.7387442</v>
      </c>
      <c r="I124" s="4">
        <f t="shared" si="41"/>
        <v>136054029.52257082</v>
      </c>
      <c r="J124" s="4">
        <f t="shared" si="42"/>
        <v>91594888.139384583</v>
      </c>
      <c r="K124" s="4">
        <f t="shared" si="43"/>
        <v>63182274.632798448</v>
      </c>
      <c r="L124" s="4">
        <f t="shared" si="44"/>
        <v>44705354.359492905</v>
      </c>
      <c r="M124" s="4">
        <f t="shared" si="45"/>
        <v>32400364.357525058</v>
      </c>
      <c r="N124" s="4">
        <f t="shared" si="46"/>
        <v>24000903.156978391</v>
      </c>
      <c r="O124" s="4">
        <f t="shared" si="47"/>
        <v>18130787.481648177</v>
      </c>
      <c r="P124" s="4">
        <f t="shared" si="48"/>
        <v>13938239.443028355</v>
      </c>
      <c r="Q124" s="4">
        <f t="shared" si="49"/>
        <v>10884041.496647559</v>
      </c>
      <c r="R124" s="4">
        <f t="shared" si="50"/>
        <v>8618923.5757737644</v>
      </c>
      <c r="S124" s="4">
        <f t="shared" si="51"/>
        <v>6911601.557386375</v>
      </c>
    </row>
    <row r="125" spans="1:19" x14ac:dyDescent="0.3">
      <c r="A125" s="14">
        <f>'3.M0_VBM_0'!A125</f>
        <v>0.94125000000000003</v>
      </c>
      <c r="B125" s="16">
        <f t="shared" si="35"/>
        <v>175407.69629185923</v>
      </c>
      <c r="C125" s="4"/>
      <c r="D125" s="4">
        <f t="shared" si="36"/>
        <v>91648461.232192144</v>
      </c>
      <c r="E125" s="4">
        <f t="shared" si="37"/>
        <v>484565567.83496797</v>
      </c>
      <c r="F125" s="4">
        <f t="shared" si="38"/>
        <v>508364656.88829005</v>
      </c>
      <c r="G125" s="4">
        <f t="shared" si="39"/>
        <v>364899473.29226393</v>
      </c>
      <c r="H125" s="4">
        <f t="shared" si="40"/>
        <v>240215422.53181177</v>
      </c>
      <c r="I125" s="4">
        <f t="shared" si="41"/>
        <v>157521397.28288025</v>
      </c>
      <c r="J125" s="4">
        <f t="shared" si="42"/>
        <v>105439818.74577005</v>
      </c>
      <c r="K125" s="4">
        <f t="shared" si="43"/>
        <v>72486958.357826337</v>
      </c>
      <c r="L125" s="4">
        <f t="shared" si="44"/>
        <v>51181632.5655981</v>
      </c>
      <c r="M125" s="4">
        <f t="shared" si="45"/>
        <v>37043879.654240519</v>
      </c>
      <c r="N125" s="4">
        <f t="shared" si="46"/>
        <v>27415778.474898588</v>
      </c>
      <c r="O125" s="4">
        <f t="shared" si="47"/>
        <v>20697516.354207147</v>
      </c>
      <c r="P125" s="4">
        <f t="shared" si="48"/>
        <v>15904404.272435937</v>
      </c>
      <c r="Q125" s="4">
        <f t="shared" si="49"/>
        <v>12415398.487775208</v>
      </c>
      <c r="R125" s="4">
        <f t="shared" si="50"/>
        <v>9829261.7573992722</v>
      </c>
      <c r="S125" s="4">
        <f t="shared" si="51"/>
        <v>7880785.4169517765</v>
      </c>
    </row>
    <row r="126" spans="1:19" x14ac:dyDescent="0.3">
      <c r="A126" s="14">
        <f>'3.M0_VBM_0'!A126</f>
        <v>0.97</v>
      </c>
      <c r="B126" s="16">
        <f t="shared" si="35"/>
        <v>147395.82083840642</v>
      </c>
      <c r="C126" s="4"/>
      <c r="D126" s="4">
        <f t="shared" si="36"/>
        <v>89758646.955462322</v>
      </c>
      <c r="E126" s="4">
        <f t="shared" si="37"/>
        <v>350585772.08371359</v>
      </c>
      <c r="F126" s="4">
        <f t="shared" si="38"/>
        <v>333986145.89414877</v>
      </c>
      <c r="G126" s="4">
        <f t="shared" si="39"/>
        <v>230753754.49307907</v>
      </c>
      <c r="H126" s="4">
        <f t="shared" si="40"/>
        <v>149271591.95290172</v>
      </c>
      <c r="I126" s="4">
        <f t="shared" si="41"/>
        <v>97015561.51273106</v>
      </c>
      <c r="J126" s="4">
        <f t="shared" si="42"/>
        <v>64619750.434720345</v>
      </c>
      <c r="K126" s="4">
        <f t="shared" si="43"/>
        <v>44295523.749871783</v>
      </c>
      <c r="L126" s="4">
        <f t="shared" si="44"/>
        <v>31220009.182163365</v>
      </c>
      <c r="M126" s="4">
        <f t="shared" si="45"/>
        <v>22569953.211520106</v>
      </c>
      <c r="N126" s="4">
        <f t="shared" si="46"/>
        <v>16690793.119990895</v>
      </c>
      <c r="O126" s="4">
        <f t="shared" si="47"/>
        <v>12593941.114777841</v>
      </c>
      <c r="P126" s="4">
        <f t="shared" si="48"/>
        <v>9673774.6772276927</v>
      </c>
      <c r="Q126" s="4">
        <f t="shared" si="49"/>
        <v>7549529.937197404</v>
      </c>
      <c r="R126" s="4">
        <f t="shared" si="50"/>
        <v>5975745.3835131982</v>
      </c>
      <c r="S126" s="4">
        <f t="shared" si="51"/>
        <v>4790430.5041382434</v>
      </c>
    </row>
    <row r="127" spans="1:19" x14ac:dyDescent="0.3">
      <c r="A127" s="14">
        <f>'3.M0_VBM_0'!A127</f>
        <v>0.99875000000000003</v>
      </c>
      <c r="B127" s="16">
        <f t="shared" si="35"/>
        <v>98708.513502643225</v>
      </c>
      <c r="C127" s="4"/>
      <c r="D127" s="4">
        <f t="shared" si="36"/>
        <v>52507295.897113785</v>
      </c>
      <c r="E127" s="4">
        <f t="shared" si="37"/>
        <v>157961295.76160234</v>
      </c>
      <c r="F127" s="4">
        <f t="shared" si="38"/>
        <v>138474119.32823455</v>
      </c>
      <c r="G127" s="4">
        <f t="shared" si="39"/>
        <v>92575446.507903114</v>
      </c>
      <c r="H127" s="4">
        <f t="shared" si="40"/>
        <v>58989150.980258636</v>
      </c>
      <c r="I127" s="4">
        <f t="shared" si="41"/>
        <v>38044848.646065906</v>
      </c>
      <c r="J127" s="4">
        <f t="shared" si="42"/>
        <v>25233272.763297848</v>
      </c>
      <c r="K127" s="4">
        <f t="shared" si="43"/>
        <v>17253658.948639184</v>
      </c>
      <c r="L127" s="4">
        <f t="shared" si="44"/>
        <v>12141740.763946233</v>
      </c>
      <c r="M127" s="4">
        <f t="shared" si="45"/>
        <v>8768866.1261071004</v>
      </c>
      <c r="N127" s="4">
        <f t="shared" si="46"/>
        <v>6480350.6071301168</v>
      </c>
      <c r="O127" s="4">
        <f t="shared" si="47"/>
        <v>4887449.9515151223</v>
      </c>
      <c r="P127" s="4">
        <f t="shared" si="48"/>
        <v>3752964.7744217804</v>
      </c>
      <c r="Q127" s="4">
        <f t="shared" si="49"/>
        <v>2928165.1070843344</v>
      </c>
      <c r="R127" s="4">
        <f t="shared" si="50"/>
        <v>2317350.9240235719</v>
      </c>
      <c r="S127" s="4">
        <f t="shared" si="51"/>
        <v>1857450.450303732</v>
      </c>
    </row>
    <row r="128" spans="1:19" x14ac:dyDescent="0.3">
      <c r="A128" s="14">
        <f>'3.M0_VBM_0'!A128</f>
        <v>1.0275000000000001</v>
      </c>
      <c r="B128" s="16">
        <f t="shared" si="35"/>
        <v>110713.60298269441</v>
      </c>
      <c r="C128" s="4"/>
      <c r="D128" s="4">
        <f t="shared" si="36"/>
        <v>81871695.073114827</v>
      </c>
      <c r="E128" s="4">
        <f t="shared" si="37"/>
        <v>196464638.88206786</v>
      </c>
      <c r="F128" s="4">
        <f t="shared" si="38"/>
        <v>160261680.63981131</v>
      </c>
      <c r="G128" s="4">
        <f t="shared" si="39"/>
        <v>104131147.15807112</v>
      </c>
      <c r="H128" s="4">
        <f t="shared" si="40"/>
        <v>65491303.284246318</v>
      </c>
      <c r="I128" s="4">
        <f t="shared" si="41"/>
        <v>41958004.942248501</v>
      </c>
      <c r="J128" s="4">
        <f t="shared" si="42"/>
        <v>27726432.231492858</v>
      </c>
      <c r="K128" s="4">
        <f t="shared" si="43"/>
        <v>18917356.549938049</v>
      </c>
      <c r="L128" s="4">
        <f t="shared" si="44"/>
        <v>13294655.071008492</v>
      </c>
      <c r="M128" s="4">
        <f t="shared" si="45"/>
        <v>9593183.8510252815</v>
      </c>
      <c r="N128" s="4">
        <f t="shared" si="46"/>
        <v>7085420.6625104137</v>
      </c>
      <c r="O128" s="4">
        <f t="shared" si="47"/>
        <v>5341651.2924882043</v>
      </c>
      <c r="P128" s="4">
        <f t="shared" si="48"/>
        <v>4100573.6577966413</v>
      </c>
      <c r="Q128" s="4">
        <f t="shared" si="49"/>
        <v>3198722.8714346485</v>
      </c>
      <c r="R128" s="4">
        <f t="shared" si="50"/>
        <v>2531087.238043657</v>
      </c>
      <c r="S128" s="4">
        <f t="shared" si="51"/>
        <v>2028538.0876587422</v>
      </c>
    </row>
    <row r="129" spans="1:19" x14ac:dyDescent="0.3">
      <c r="A129" s="14">
        <f>'3.M0_VBM_0'!A129</f>
        <v>1.0562499999999999</v>
      </c>
      <c r="B129" s="16">
        <f t="shared" si="35"/>
        <v>129388.18661832964</v>
      </c>
      <c r="C129" s="4"/>
      <c r="D129" s="4">
        <f t="shared" si="36"/>
        <v>132806169.49536605</v>
      </c>
      <c r="E129" s="4">
        <f t="shared" si="37"/>
        <v>261825567.11741394</v>
      </c>
      <c r="F129" s="4">
        <f t="shared" si="38"/>
        <v>200617737.66280299</v>
      </c>
      <c r="G129" s="4">
        <f t="shared" si="39"/>
        <v>127162934.05953462</v>
      </c>
      <c r="H129" s="4">
        <f t="shared" si="40"/>
        <v>79073540.007298276</v>
      </c>
      <c r="I129" s="4">
        <f t="shared" si="41"/>
        <v>50367182.79636351</v>
      </c>
      <c r="J129" s="4">
        <f t="shared" si="42"/>
        <v>33176995.193818737</v>
      </c>
      <c r="K129" s="4">
        <f t="shared" si="43"/>
        <v>22593591.469671663</v>
      </c>
      <c r="L129" s="4">
        <f t="shared" si="44"/>
        <v>15859698.877957523</v>
      </c>
      <c r="M129" s="4">
        <f t="shared" si="45"/>
        <v>11435444.604486573</v>
      </c>
      <c r="N129" s="4">
        <f t="shared" si="46"/>
        <v>8441831.3965574857</v>
      </c>
      <c r="O129" s="4">
        <f t="shared" si="47"/>
        <v>6362024.8192171967</v>
      </c>
      <c r="P129" s="4">
        <f t="shared" si="48"/>
        <v>4882670.7291164258</v>
      </c>
      <c r="Q129" s="4">
        <f t="shared" si="49"/>
        <v>3808132.0156635446</v>
      </c>
      <c r="R129" s="4">
        <f t="shared" si="50"/>
        <v>3012904.2875574594</v>
      </c>
      <c r="S129" s="4">
        <f t="shared" si="51"/>
        <v>2414451.3432815839</v>
      </c>
    </row>
    <row r="130" spans="1:19" x14ac:dyDescent="0.3">
      <c r="A130" s="14">
        <f>'3.M0_VBM_0'!A130</f>
        <v>1.085</v>
      </c>
      <c r="B130" s="16">
        <f t="shared" si="35"/>
        <v>98041.564087084815</v>
      </c>
      <c r="C130" s="4"/>
      <c r="D130" s="4">
        <f t="shared" si="36"/>
        <v>87381571.298145518</v>
      </c>
      <c r="E130" s="4">
        <f t="shared" si="37"/>
        <v>145118247.86955485</v>
      </c>
      <c r="F130" s="4">
        <f t="shared" si="38"/>
        <v>105281503.73006035</v>
      </c>
      <c r="G130" s="4">
        <f t="shared" si="39"/>
        <v>65306012.166799605</v>
      </c>
      <c r="H130" s="4">
        <f t="shared" si="40"/>
        <v>40208633.40699514</v>
      </c>
      <c r="I130" s="4">
        <f t="shared" si="41"/>
        <v>25482449.605743155</v>
      </c>
      <c r="J130" s="4">
        <f t="shared" si="42"/>
        <v>16738544.835797319</v>
      </c>
      <c r="K130" s="4">
        <f t="shared" si="43"/>
        <v>11380250.928443108</v>
      </c>
      <c r="L130" s="4">
        <f t="shared" si="44"/>
        <v>7980297.3942443924</v>
      </c>
      <c r="M130" s="4">
        <f t="shared" si="45"/>
        <v>5750310.7445120988</v>
      </c>
      <c r="N130" s="4">
        <f t="shared" si="46"/>
        <v>4243103.1608460546</v>
      </c>
      <c r="O130" s="4">
        <f t="shared" si="47"/>
        <v>3196762.0751941358</v>
      </c>
      <c r="P130" s="4">
        <f t="shared" si="48"/>
        <v>2452895.2881660219</v>
      </c>
      <c r="Q130" s="4">
        <f t="shared" si="49"/>
        <v>1912784.2345290701</v>
      </c>
      <c r="R130" s="4">
        <f t="shared" si="50"/>
        <v>1513175.986855289</v>
      </c>
      <c r="S130" s="4">
        <f t="shared" si="51"/>
        <v>1212509.3540638769</v>
      </c>
    </row>
    <row r="131" spans="1:19" x14ac:dyDescent="0.3">
      <c r="A131" s="14">
        <f>'3.M0_VBM_0'!A131</f>
        <v>1.11375</v>
      </c>
      <c r="B131" s="16">
        <f t="shared" si="35"/>
        <v>73364.435711424012</v>
      </c>
      <c r="C131" s="4"/>
      <c r="D131" s="4">
        <f t="shared" si="36"/>
        <v>54410425.775088355</v>
      </c>
      <c r="E131" s="4">
        <f t="shared" si="37"/>
        <v>77757028.755473524</v>
      </c>
      <c r="F131" s="4">
        <f t="shared" si="38"/>
        <v>53775920.745474301</v>
      </c>
      <c r="G131" s="4">
        <f t="shared" si="39"/>
        <v>32731390.366993085</v>
      </c>
      <c r="H131" s="4">
        <f t="shared" si="40"/>
        <v>19978388.018309638</v>
      </c>
      <c r="I131" s="4">
        <f t="shared" si="41"/>
        <v>12605501.136911225</v>
      </c>
      <c r="J131" s="4">
        <f t="shared" si="42"/>
        <v>8259891.3783887932</v>
      </c>
      <c r="K131" s="4">
        <f t="shared" si="43"/>
        <v>5607677.5507000564</v>
      </c>
      <c r="L131" s="4">
        <f t="shared" si="44"/>
        <v>3928825.7183491429</v>
      </c>
      <c r="M131" s="4">
        <f t="shared" si="45"/>
        <v>2829336.5569567196</v>
      </c>
      <c r="N131" s="4">
        <f t="shared" si="46"/>
        <v>2086936.7954295832</v>
      </c>
      <c r="O131" s="4">
        <f t="shared" si="47"/>
        <v>1571883.8049736165</v>
      </c>
      <c r="P131" s="4">
        <f t="shared" si="48"/>
        <v>1205889.0235844797</v>
      </c>
      <c r="Q131" s="4">
        <f t="shared" si="49"/>
        <v>940232.20593443012</v>
      </c>
      <c r="R131" s="4">
        <f t="shared" si="50"/>
        <v>743729.29700357339</v>
      </c>
      <c r="S131" s="4">
        <f t="shared" si="51"/>
        <v>595905.96397809347</v>
      </c>
    </row>
    <row r="132" spans="1:19" x14ac:dyDescent="0.3">
      <c r="A132" s="14">
        <f>'3.M0_VBM_0'!A132</f>
        <v>1.1425000000000001</v>
      </c>
      <c r="B132" s="16">
        <f t="shared" si="35"/>
        <v>105378.0076582272</v>
      </c>
      <c r="C132" s="4"/>
      <c r="D132" s="4">
        <f t="shared" si="36"/>
        <v>121704167.43396518</v>
      </c>
      <c r="E132" s="4">
        <f t="shared" si="37"/>
        <v>152412800.57988036</v>
      </c>
      <c r="F132" s="4">
        <f t="shared" si="38"/>
        <v>101066005.00312665</v>
      </c>
      <c r="G132" s="4">
        <f t="shared" si="39"/>
        <v>60499731.244700752</v>
      </c>
      <c r="H132" s="4">
        <f t="shared" si="40"/>
        <v>36646791.558621891</v>
      </c>
      <c r="I132" s="4">
        <f t="shared" si="41"/>
        <v>23032775.603662767</v>
      </c>
      <c r="J132" s="4">
        <f t="shared" si="42"/>
        <v>15060065.770960344</v>
      </c>
      <c r="K132" s="4">
        <f t="shared" si="43"/>
        <v>10211414.001895884</v>
      </c>
      <c r="L132" s="4">
        <f t="shared" si="44"/>
        <v>7148666.6659252513</v>
      </c>
      <c r="M132" s="4">
        <f t="shared" si="45"/>
        <v>5145491.1126974225</v>
      </c>
      <c r="N132" s="4">
        <f t="shared" si="46"/>
        <v>3794060.2837656415</v>
      </c>
      <c r="O132" s="4">
        <f t="shared" si="47"/>
        <v>2857023.3519603387</v>
      </c>
      <c r="P132" s="4">
        <f t="shared" si="48"/>
        <v>2191436.0828376091</v>
      </c>
      <c r="Q132" s="4">
        <f t="shared" si="49"/>
        <v>1708459.0186270617</v>
      </c>
      <c r="R132" s="4">
        <f t="shared" si="50"/>
        <v>1351281.8199581846</v>
      </c>
      <c r="S132" s="4">
        <f t="shared" si="51"/>
        <v>1082629.6987224324</v>
      </c>
    </row>
    <row r="133" spans="1:19" x14ac:dyDescent="0.3">
      <c r="A133" s="14">
        <f>'3.M0_VBM_0'!A133</f>
        <v>1.1712499999999999</v>
      </c>
      <c r="B133" s="16">
        <f t="shared" si="35"/>
        <v>98708.513502643225</v>
      </c>
      <c r="C133" s="4"/>
      <c r="D133" s="4">
        <f t="shared" si="36"/>
        <v>113315394.53974563</v>
      </c>
      <c r="E133" s="4">
        <f t="shared" si="37"/>
        <v>126312123.32597867</v>
      </c>
      <c r="F133" s="4">
        <f t="shared" si="38"/>
        <v>80709426.062868044</v>
      </c>
      <c r="G133" s="4">
        <f t="shared" si="39"/>
        <v>47610114.258267589</v>
      </c>
      <c r="H133" s="4">
        <f t="shared" si="40"/>
        <v>28645746.019969173</v>
      </c>
      <c r="I133" s="4">
        <f t="shared" si="41"/>
        <v>17942415.032359634</v>
      </c>
      <c r="J133" s="4">
        <f t="shared" si="42"/>
        <v>11709498.097298032</v>
      </c>
      <c r="K133" s="4">
        <f t="shared" si="43"/>
        <v>7930720.1332015581</v>
      </c>
      <c r="L133" s="4">
        <f t="shared" si="44"/>
        <v>5548192.1963149719</v>
      </c>
      <c r="M133" s="4">
        <f t="shared" si="45"/>
        <v>3991712.4401709163</v>
      </c>
      <c r="N133" s="4">
        <f t="shared" si="46"/>
        <v>2942434.2784513701</v>
      </c>
      <c r="O133" s="4">
        <f t="shared" si="47"/>
        <v>2215270.518725188</v>
      </c>
      <c r="P133" s="4">
        <f t="shared" si="48"/>
        <v>1698941.4141854737</v>
      </c>
      <c r="Q133" s="4">
        <f t="shared" si="49"/>
        <v>1324366.8142885496</v>
      </c>
      <c r="R133" s="4">
        <f t="shared" si="50"/>
        <v>1047407.7929980288</v>
      </c>
      <c r="S133" s="4">
        <f t="shared" si="51"/>
        <v>839120.58381504694</v>
      </c>
    </row>
    <row r="134" spans="1:19" ht="17.25" thickBot="1" x14ac:dyDescent="0.35">
      <c r="A134" s="14">
        <f>'3.M0_VBM_0'!A134</f>
        <v>1.2</v>
      </c>
      <c r="B134" s="16">
        <f t="shared" si="35"/>
        <v>54689.852075788811</v>
      </c>
      <c r="C134" s="4"/>
      <c r="D134" s="4">
        <f t="shared" si="36"/>
        <v>36246248.016425319</v>
      </c>
      <c r="E134" s="4">
        <f t="shared" si="37"/>
        <v>36450280.240089051</v>
      </c>
      <c r="F134" s="4">
        <f t="shared" si="38"/>
        <v>22539087.517150834</v>
      </c>
      <c r="G134" s="4">
        <f t="shared" si="39"/>
        <v>13124243.461485762</v>
      </c>
      <c r="H134" s="4">
        <f t="shared" si="40"/>
        <v>7849665.4344954034</v>
      </c>
      <c r="I134" s="4">
        <f t="shared" si="41"/>
        <v>4901787.1683674091</v>
      </c>
      <c r="J134" s="4">
        <f t="shared" si="42"/>
        <v>3193623.6406129366</v>
      </c>
      <c r="K134" s="4">
        <f t="shared" si="43"/>
        <v>2160873.803837968</v>
      </c>
      <c r="L134" s="4">
        <f t="shared" si="44"/>
        <v>1510785.0627993529</v>
      </c>
      <c r="M134" s="4">
        <f t="shared" si="45"/>
        <v>1086522.7290712758</v>
      </c>
      <c r="N134" s="4">
        <f t="shared" si="46"/>
        <v>800703.03322853078</v>
      </c>
      <c r="O134" s="4">
        <f t="shared" si="47"/>
        <v>602715.34974250488</v>
      </c>
      <c r="P134" s="4">
        <f t="shared" si="48"/>
        <v>462176.46600257402</v>
      </c>
      <c r="Q134" s="4">
        <f t="shared" si="49"/>
        <v>360244.32100036339</v>
      </c>
      <c r="R134" s="4">
        <f t="shared" si="50"/>
        <v>284888.36251997307</v>
      </c>
      <c r="S134" s="4">
        <f t="shared" si="51"/>
        <v>228223.72618286192</v>
      </c>
    </row>
    <row r="135" spans="1:19" ht="17.25" thickBot="1" x14ac:dyDescent="0.35">
      <c r="A135" s="6"/>
      <c r="B135" s="7"/>
      <c r="C135" s="7" t="s">
        <v>23</v>
      </c>
      <c r="D135" s="15">
        <f>SUM(D94:D134)</f>
        <v>965958711.56676412</v>
      </c>
      <c r="E135" s="15">
        <f t="shared" ref="E135:R135" si="52">SUM(E94:E134)</f>
        <v>4620933108.6009789</v>
      </c>
      <c r="F135" s="15">
        <f t="shared" si="52"/>
        <v>14543156734.934305</v>
      </c>
      <c r="G135" s="15">
        <f t="shared" si="52"/>
        <v>37080465274.305374</v>
      </c>
      <c r="H135" s="15">
        <f t="shared" si="52"/>
        <v>73322904579.983215</v>
      </c>
      <c r="I135" s="15">
        <f t="shared" si="52"/>
        <v>114891822468.36743</v>
      </c>
      <c r="J135" s="15">
        <f t="shared" si="52"/>
        <v>149409817922.57184</v>
      </c>
      <c r="K135" s="15">
        <f t="shared" si="52"/>
        <v>169823563786.60251</v>
      </c>
      <c r="L135" s="15">
        <f t="shared" si="52"/>
        <v>175911154228.96069</v>
      </c>
      <c r="M135" s="15">
        <f t="shared" si="52"/>
        <v>171095532873.16605</v>
      </c>
      <c r="N135" s="15">
        <f t="shared" si="52"/>
        <v>159497660160.19528</v>
      </c>
      <c r="O135" s="15">
        <f t="shared" si="52"/>
        <v>144519543911.31284</v>
      </c>
      <c r="P135" s="15">
        <f t="shared" si="52"/>
        <v>128505978204.87743</v>
      </c>
      <c r="Q135" s="15">
        <f t="shared" si="52"/>
        <v>112880911730.729</v>
      </c>
      <c r="R135" s="15">
        <f t="shared" si="52"/>
        <v>98405408485.569229</v>
      </c>
      <c r="S135" s="20">
        <f>SUM(S94:S134)</f>
        <v>85412288125.277573</v>
      </c>
    </row>
    <row r="136" spans="1:19" ht="17.25" thickBot="1" x14ac:dyDescent="0.35">
      <c r="A136" s="1" t="s">
        <v>16</v>
      </c>
      <c r="B136" s="2">
        <f>A139-A138</f>
        <v>2.8749999999999998E-2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 x14ac:dyDescent="0.35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 x14ac:dyDescent="0.3">
      <c r="A138" s="14">
        <f>'3.M0_VBM_0'!A138</f>
        <v>0.05</v>
      </c>
      <c r="B138" s="16">
        <f>B94</f>
        <v>0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0</v>
      </c>
    </row>
    <row r="139" spans="1:19" x14ac:dyDescent="0.3">
      <c r="A139" s="14">
        <f>'3.M0_VBM_0'!A139</f>
        <v>7.8750000000000001E-2</v>
      </c>
      <c r="B139" s="16">
        <f t="shared" ref="B139:B178" si="53">B95</f>
        <v>2000.8482466752002</v>
      </c>
      <c r="C139" s="4"/>
      <c r="D139" s="4">
        <f t="shared" ref="D139:D178" si="54">$B$4*(B139^2)*($D$137^2*(2*PI())^4*A139^-5/4/PI()/$D$5^4*EXP((-1/PI())*(2*PI()/$D$5)^4*A139^-4))</f>
        <v>0</v>
      </c>
      <c r="E139" s="4">
        <f t="shared" ref="E139:E178" si="55">$B$4*(B139^2)*($D$137^2*(2*PI())^4*A139^-5/4/PI()/$E$5^4*EXP((-1/PI())*(2*PI()/$E$5)^4*A139^-4))</f>
        <v>0</v>
      </c>
      <c r="F139" s="4">
        <f t="shared" ref="F139:F178" si="56">$B$4*(B139^2)*($D$137^2*(2*PI())^4*A139^-5/4/PI()/$F$5^4*EXP((-1/PI())*(2*PI()/$F$5)^4*A139^-4))</f>
        <v>0</v>
      </c>
      <c r="G139" s="4">
        <f t="shared" ref="G139:G178" si="57">$B$4*(B139^2)*($D$137^2*(2*PI())^4*A139^-5/4/PI()/$G$5^4*EXP((-1/PI())*(2*PI()/$G$5)^4*A139^-4))</f>
        <v>0</v>
      </c>
      <c r="H139" s="4">
        <f t="shared" ref="H139:H178" si="58">$B$4*(B139^2)*($D$137^2*(2*PI())^4*A139^-5/4/PI()/$H$5^4*EXP((-1/PI())*(2*PI()/$H$5)^4*A139^-4))</f>
        <v>0</v>
      </c>
      <c r="I139" s="4">
        <f t="shared" ref="I139:I178" si="59">$B$4*(B139^2)*($D$137^2*(2*PI())^4*A139^-5/4/PI()/$I$5^4*EXP((-1/PI())*(2*PI()/$I$5)^4*A139^-4))</f>
        <v>0</v>
      </c>
      <c r="J139" s="4">
        <f t="shared" ref="J139:J178" si="60">$B$4*(B139^2)*($D$137^2*(2*PI())^4*A139^-5/4/PI()/$J$5^4*EXP((-1/PI())*(2*PI()/$J$5)^4*A139^-4))</f>
        <v>0</v>
      </c>
      <c r="K139" s="4">
        <f t="shared" ref="K139:K178" si="61">$B$4*(B139^2)*($D$137^2*(2*PI())^4*A139^-5/4/PI()/$K$5^4*EXP((-1/PI())*(2*PI()/$K$5)^4*A139^-4))</f>
        <v>0</v>
      </c>
      <c r="L139" s="4">
        <f t="shared" ref="L139:L178" si="62">$B$4*(B139^2)*($D$137^2*(2*PI())^4*A139^-5/4/PI()/$L$5^4*EXP((-1/PI())*(2*PI()/$L$5)^4*A139^-4))</f>
        <v>0</v>
      </c>
      <c r="M139" s="4">
        <f t="shared" ref="M139:M178" si="63">$B$4*(B139^2)*($D$137^2*(2*PI())^4*A139^-5/4/PI()/$M$5^4*EXP((-1/PI())*(2*PI()/$M$5)^4*A139^-4))</f>
        <v>8.1541276884477092E-221</v>
      </c>
      <c r="N139" s="4">
        <f t="shared" ref="N139:N178" si="64">$B$4*(B139^2)*($D$137^2*(2*PI())^4*A139^-5/4/PI()/$N$5^4*EXP((-1/PI())*(2*PI()/$N$5)^4*A139^-4))</f>
        <v>3.7877332105542654E-160</v>
      </c>
      <c r="O139" s="4">
        <f t="shared" ref="O139:O178" si="65">$B$4*(B139^2)*($D$137^2*(2*PI())^4*A139^-5/4/PI()/$O$5^4*EXP((-1/PI())*(2*PI()/$O$5)^4*A139^-4))</f>
        <v>2.4317745127427085E-118</v>
      </c>
      <c r="P139" s="4">
        <f t="shared" ref="P139:P178" si="66">$B$4*(B139^2)*($D$137^2*(2*PI())^4*A139^-5/4/PI()/$P$5^4*EXP((-1/PI())*(2*PI()/$P$5)^4*A139^-4))</f>
        <v>8.7816842183120686E-89</v>
      </c>
      <c r="Q139" s="4">
        <f t="shared" ref="Q139:Q178" si="67">$B$4*(B139^2)*($D$137^2*(2*PI())^4*A139^-5/4/PI()/$Q$5^4*EXP((-1/PI())*(2*PI()/$Q$5)^4*A139^-4))</f>
        <v>2.0415375390190152E-67</v>
      </c>
      <c r="R139" s="4">
        <f t="shared" ref="R139:R178" si="68">$B$4*(B139^2)*($D$137^2*(2*PI())^4*A139^-5/4/PI()/$R$5^4*EXP((-1/PI())*(2*PI()/$R$5)^4*A139^-4))</f>
        <v>1.1438013531049314E-51</v>
      </c>
      <c r="S139" s="4">
        <f t="shared" ref="S139:S178" si="69">$B$4*(B139^2)*($D$136^2*(2*PI())^4*A139^-5/4/PI()/$S$5^4*EXP((-1/PI())*(2*PI()/$S$5)^4*A139^-4))</f>
        <v>7.3569235124463751E-40</v>
      </c>
    </row>
    <row r="140" spans="1:19" x14ac:dyDescent="0.3">
      <c r="A140" s="14">
        <f>'3.M0_VBM_0'!A140</f>
        <v>0.1075</v>
      </c>
      <c r="B140" s="16">
        <f t="shared" si="53"/>
        <v>8670.3424022592008</v>
      </c>
      <c r="C140" s="4"/>
      <c r="D140" s="4">
        <f t="shared" si="54"/>
        <v>0</v>
      </c>
      <c r="E140" s="4">
        <f t="shared" si="55"/>
        <v>0</v>
      </c>
      <c r="F140" s="4">
        <f t="shared" si="56"/>
        <v>0</v>
      </c>
      <c r="G140" s="4">
        <f t="shared" si="57"/>
        <v>0</v>
      </c>
      <c r="H140" s="4">
        <f t="shared" si="58"/>
        <v>0</v>
      </c>
      <c r="I140" s="4">
        <f t="shared" si="59"/>
        <v>3.8065682518788325E-299</v>
      </c>
      <c r="J140" s="4">
        <f t="shared" si="60"/>
        <v>2.372780930015841E-188</v>
      </c>
      <c r="K140" s="4">
        <f t="shared" si="61"/>
        <v>3.5193484066783373E-123</v>
      </c>
      <c r="L140" s="4">
        <f t="shared" si="62"/>
        <v>7.4907622283971636E-83</v>
      </c>
      <c r="M140" s="4">
        <f t="shared" si="63"/>
        <v>7.7652755237050903E-57</v>
      </c>
      <c r="N140" s="4">
        <f t="shared" si="64"/>
        <v>1.8454024042924478E-39</v>
      </c>
      <c r="O140" s="4">
        <f t="shared" si="65"/>
        <v>1.6504723396893495E-27</v>
      </c>
      <c r="P140" s="4">
        <f t="shared" si="66"/>
        <v>4.4386410148897514E-19</v>
      </c>
      <c r="Q140" s="4">
        <f t="shared" si="67"/>
        <v>5.2856038474799387E-13</v>
      </c>
      <c r="R140" s="4">
        <f t="shared" si="68"/>
        <v>1.5332060058443007E-8</v>
      </c>
      <c r="S140" s="4">
        <f t="shared" si="69"/>
        <v>3.2921614030173745E-5</v>
      </c>
    </row>
    <row r="141" spans="1:19" x14ac:dyDescent="0.3">
      <c r="A141" s="14">
        <f>'3.M0_VBM_0'!A141</f>
        <v>0.13625000000000001</v>
      </c>
      <c r="B141" s="16">
        <f t="shared" si="53"/>
        <v>23343.229544544003</v>
      </c>
      <c r="C141" s="4"/>
      <c r="D141" s="4">
        <f t="shared" si="54"/>
        <v>0</v>
      </c>
      <c r="E141" s="4">
        <f t="shared" si="55"/>
        <v>0</v>
      </c>
      <c r="F141" s="4">
        <f t="shared" si="56"/>
        <v>0</v>
      </c>
      <c r="G141" s="4">
        <f t="shared" si="57"/>
        <v>0</v>
      </c>
      <c r="H141" s="4">
        <f t="shared" si="58"/>
        <v>4.1271896899577024E-187</v>
      </c>
      <c r="I141" s="4">
        <f t="shared" si="59"/>
        <v>1.6658183297776226E-109</v>
      </c>
      <c r="J141" s="4">
        <f t="shared" si="60"/>
        <v>1.0910176094858751E-66</v>
      </c>
      <c r="K141" s="4">
        <f t="shared" si="61"/>
        <v>1.5350470377919674E-41</v>
      </c>
      <c r="L141" s="4">
        <f t="shared" si="62"/>
        <v>5.2123347367200757E-26</v>
      </c>
      <c r="M141" s="4">
        <f t="shared" si="63"/>
        <v>5.1256080177530173E-16</v>
      </c>
      <c r="N141" s="4">
        <f t="shared" si="64"/>
        <v>2.2976471303533253E-9</v>
      </c>
      <c r="O141" s="4">
        <f t="shared" si="65"/>
        <v>8.253457186738219E-5</v>
      </c>
      <c r="P141" s="4">
        <f t="shared" si="66"/>
        <v>0.12950419698122201</v>
      </c>
      <c r="Q141" s="4">
        <f t="shared" si="67"/>
        <v>25.132720204163441</v>
      </c>
      <c r="R141" s="4">
        <f t="shared" si="68"/>
        <v>1166.5908826857697</v>
      </c>
      <c r="S141" s="4">
        <f t="shared" si="69"/>
        <v>19904.169819958453</v>
      </c>
    </row>
    <row r="142" spans="1:19" x14ac:dyDescent="0.3">
      <c r="A142" s="14">
        <f>'3.M0_VBM_0'!A142</f>
        <v>0.16500000000000001</v>
      </c>
      <c r="B142" s="16">
        <f t="shared" si="53"/>
        <v>51355.104997996808</v>
      </c>
      <c r="C142" s="4"/>
      <c r="D142" s="4">
        <f t="shared" si="54"/>
        <v>0</v>
      </c>
      <c r="E142" s="4">
        <f t="shared" si="55"/>
        <v>0</v>
      </c>
      <c r="F142" s="4">
        <f t="shared" si="56"/>
        <v>0</v>
      </c>
      <c r="G142" s="4">
        <f t="shared" si="57"/>
        <v>7.6036517486412949E-152</v>
      </c>
      <c r="H142" s="4">
        <f t="shared" si="58"/>
        <v>4.0171707452051416E-81</v>
      </c>
      <c r="I142" s="4">
        <f t="shared" si="59"/>
        <v>3.7223377259805007E-45</v>
      </c>
      <c r="J142" s="4">
        <f t="shared" si="60"/>
        <v>2.371445094035525E-25</v>
      </c>
      <c r="K142" s="4">
        <f t="shared" si="61"/>
        <v>9.4361327139165296E-14</v>
      </c>
      <c r="L142" s="4">
        <f t="shared" si="62"/>
        <v>1.2924155794611999E-6</v>
      </c>
      <c r="M142" s="4">
        <f t="shared" si="63"/>
        <v>4.7869227516427734E-2</v>
      </c>
      <c r="N142" s="4">
        <f t="shared" si="64"/>
        <v>50.255619195692951</v>
      </c>
      <c r="O142" s="4">
        <f t="shared" si="65"/>
        <v>5659.7396419390525</v>
      </c>
      <c r="P142" s="4">
        <f t="shared" si="66"/>
        <v>150189.33525343609</v>
      </c>
      <c r="Q142" s="4">
        <f t="shared" si="67"/>
        <v>1521679.3259467282</v>
      </c>
      <c r="R142" s="4">
        <f t="shared" si="68"/>
        <v>7990285.3290395532</v>
      </c>
      <c r="S142" s="4">
        <f t="shared" si="69"/>
        <v>26530616.933955289</v>
      </c>
    </row>
    <row r="143" spans="1:19" x14ac:dyDescent="0.3">
      <c r="A143" s="14">
        <f>'3.M0_VBM_0'!A143</f>
        <v>0.19375000000000001</v>
      </c>
      <c r="B143" s="16">
        <f t="shared" si="53"/>
        <v>96040.715840409612</v>
      </c>
      <c r="C143" s="4"/>
      <c r="D143" s="4">
        <f t="shared" si="54"/>
        <v>0</v>
      </c>
      <c r="E143" s="4">
        <f t="shared" si="55"/>
        <v>0</v>
      </c>
      <c r="F143" s="4">
        <f t="shared" si="56"/>
        <v>1.3273298201039737E-155</v>
      </c>
      <c r="G143" s="4">
        <f t="shared" si="57"/>
        <v>1.8454194974635649E-74</v>
      </c>
      <c r="H143" s="4">
        <f t="shared" si="58"/>
        <v>2.2236271319424144E-37</v>
      </c>
      <c r="I143" s="4">
        <f t="shared" si="59"/>
        <v>1.4516104582906097E-18</v>
      </c>
      <c r="J143" s="4">
        <f t="shared" si="60"/>
        <v>3.0680682447713253E-8</v>
      </c>
      <c r="K143" s="4">
        <f t="shared" si="61"/>
        <v>3.2040487693008345E-2</v>
      </c>
      <c r="L143" s="4">
        <f t="shared" si="62"/>
        <v>152.93196778190367</v>
      </c>
      <c r="M143" s="4">
        <f t="shared" si="63"/>
        <v>33026.013192295941</v>
      </c>
      <c r="N143" s="4">
        <f t="shared" si="64"/>
        <v>1107985.074864812</v>
      </c>
      <c r="O143" s="4">
        <f t="shared" si="65"/>
        <v>11609045.71145102</v>
      </c>
      <c r="P143" s="4">
        <f t="shared" si="66"/>
        <v>57384054.800904639</v>
      </c>
      <c r="Q143" s="4">
        <f t="shared" si="67"/>
        <v>172296990.99322727</v>
      </c>
      <c r="R143" s="4">
        <f t="shared" si="68"/>
        <v>368685583.6163255</v>
      </c>
      <c r="S143" s="4">
        <f t="shared" si="69"/>
        <v>623777152.71519983</v>
      </c>
    </row>
    <row r="144" spans="1:19" x14ac:dyDescent="0.3">
      <c r="A144" s="14">
        <f>'3.M0_VBM_0'!A144</f>
        <v>0.2225</v>
      </c>
      <c r="B144" s="16">
        <f t="shared" si="53"/>
        <v>162068.70798069119</v>
      </c>
      <c r="C144" s="4"/>
      <c r="D144" s="4">
        <f t="shared" si="54"/>
        <v>0</v>
      </c>
      <c r="E144" s="4">
        <f t="shared" si="55"/>
        <v>2.1400021652642349E-202</v>
      </c>
      <c r="F144" s="4">
        <f t="shared" si="56"/>
        <v>1.9616443325604708E-84</v>
      </c>
      <c r="G144" s="4">
        <f t="shared" si="57"/>
        <v>6.6727565844800796E-38</v>
      </c>
      <c r="H144" s="4">
        <f t="shared" si="58"/>
        <v>1.0943818538339438E-16</v>
      </c>
      <c r="I144" s="4">
        <f t="shared" si="59"/>
        <v>5.8174590092989023E-6</v>
      </c>
      <c r="J144" s="4">
        <f t="shared" si="60"/>
        <v>4.1610761909747422</v>
      </c>
      <c r="K144" s="4">
        <f t="shared" si="61"/>
        <v>10138.43495989542</v>
      </c>
      <c r="L144" s="4">
        <f t="shared" si="62"/>
        <v>1132423.6447701026</v>
      </c>
      <c r="M144" s="4">
        <f t="shared" si="63"/>
        <v>21609010.570925523</v>
      </c>
      <c r="N144" s="4">
        <f t="shared" si="64"/>
        <v>142900233.88013676</v>
      </c>
      <c r="O144" s="4">
        <f t="shared" si="65"/>
        <v>488532918.6687057</v>
      </c>
      <c r="P144" s="4">
        <f t="shared" si="66"/>
        <v>1093150422.4360895</v>
      </c>
      <c r="Q144" s="4">
        <f t="shared" si="67"/>
        <v>1849521910.7262204</v>
      </c>
      <c r="R144" s="4">
        <f t="shared" si="68"/>
        <v>2591630347.5154948</v>
      </c>
      <c r="S144" s="4">
        <f t="shared" si="69"/>
        <v>3190445963.3441224</v>
      </c>
    </row>
    <row r="145" spans="1:19" x14ac:dyDescent="0.3">
      <c r="A145" s="14">
        <f>'3.M0_VBM_0'!A145</f>
        <v>0.25124999999999997</v>
      </c>
      <c r="B145" s="16">
        <f t="shared" si="53"/>
        <v>250106.03083440001</v>
      </c>
      <c r="C145" s="4"/>
      <c r="D145" s="4">
        <f t="shared" si="54"/>
        <v>0</v>
      </c>
      <c r="E145" s="4">
        <f t="shared" si="55"/>
        <v>9.4041846847972415E-120</v>
      </c>
      <c r="F145" s="4">
        <f t="shared" si="56"/>
        <v>2.4509173617383659E-47</v>
      </c>
      <c r="G145" s="4">
        <f t="shared" si="57"/>
        <v>7.8696795528599653E-19</v>
      </c>
      <c r="H145" s="4">
        <f t="shared" si="58"/>
        <v>7.0472302348235035E-6</v>
      </c>
      <c r="I145" s="4">
        <f t="shared" si="59"/>
        <v>22.953558032503246</v>
      </c>
      <c r="J145" s="4">
        <f t="shared" si="60"/>
        <v>77114.893937160887</v>
      </c>
      <c r="K145" s="4">
        <f t="shared" si="61"/>
        <v>8001398.8519194899</v>
      </c>
      <c r="L145" s="4">
        <f t="shared" si="62"/>
        <v>126453454.14600533</v>
      </c>
      <c r="M145" s="4">
        <f t="shared" si="63"/>
        <v>682009815.46405578</v>
      </c>
      <c r="N145" s="4">
        <f t="shared" si="64"/>
        <v>1935934975.9501967</v>
      </c>
      <c r="O145" s="4">
        <f t="shared" si="65"/>
        <v>3693531015.7128153</v>
      </c>
      <c r="P145" s="4">
        <f t="shared" si="66"/>
        <v>5469778402.9550829</v>
      </c>
      <c r="Q145" s="4">
        <f t="shared" si="67"/>
        <v>6864652538.323638</v>
      </c>
      <c r="R145" s="4">
        <f t="shared" si="68"/>
        <v>7715753895.2719345</v>
      </c>
      <c r="S145" s="4">
        <f t="shared" si="69"/>
        <v>8048948406.5836296</v>
      </c>
    </row>
    <row r="146" spans="1:19" x14ac:dyDescent="0.3">
      <c r="A146" s="14">
        <f>'3.M0_VBM_0'!A146</f>
        <v>0.28000000000000003</v>
      </c>
      <c r="B146" s="16">
        <f t="shared" si="53"/>
        <v>358818.78557041934</v>
      </c>
      <c r="C146" s="4"/>
      <c r="D146" s="4">
        <f t="shared" si="54"/>
        <v>5.6294481015671232E-221</v>
      </c>
      <c r="E146" s="4">
        <f t="shared" si="55"/>
        <v>2.6301042905985975E-73</v>
      </c>
      <c r="F146" s="4">
        <f t="shared" si="56"/>
        <v>1.763682370457874E-26</v>
      </c>
      <c r="G146" s="4">
        <f t="shared" si="57"/>
        <v>4.2256825700991993E-8</v>
      </c>
      <c r="H146" s="4">
        <f t="shared" si="58"/>
        <v>8.6219709822161192</v>
      </c>
      <c r="I146" s="4">
        <f t="shared" si="59"/>
        <v>120661.0217470139</v>
      </c>
      <c r="J146" s="4">
        <f t="shared" si="60"/>
        <v>19943172.034028329</v>
      </c>
      <c r="K146" s="4">
        <f t="shared" si="61"/>
        <v>351309724.06016338</v>
      </c>
      <c r="L146" s="4">
        <f t="shared" si="62"/>
        <v>1850552625.1219478</v>
      </c>
      <c r="M146" s="4">
        <f t="shared" si="63"/>
        <v>4907316434.0365705</v>
      </c>
      <c r="N146" s="4">
        <f t="shared" si="64"/>
        <v>8661287981.5810184</v>
      </c>
      <c r="O146" s="4">
        <f t="shared" si="65"/>
        <v>11907332171.527609</v>
      </c>
      <c r="P146" s="4">
        <f t="shared" si="66"/>
        <v>13983907095.904921</v>
      </c>
      <c r="Q146" s="4">
        <f t="shared" si="67"/>
        <v>14838492354.434885</v>
      </c>
      <c r="R146" s="4">
        <f t="shared" si="68"/>
        <v>14735047170.56587</v>
      </c>
      <c r="S146" s="4">
        <f t="shared" si="69"/>
        <v>14005748671.732687</v>
      </c>
    </row>
    <row r="147" spans="1:19" x14ac:dyDescent="0.3">
      <c r="A147" s="14">
        <f>'3.M0_VBM_0'!A147</f>
        <v>0.30875000000000002</v>
      </c>
      <c r="B147" s="16">
        <f t="shared" si="53"/>
        <v>482871.37686428166</v>
      </c>
      <c r="C147" s="4"/>
      <c r="D147" s="4">
        <f t="shared" si="54"/>
        <v>2.4255485496050766E-145</v>
      </c>
      <c r="E147" s="4">
        <f t="shared" si="55"/>
        <v>1.3407276506064677E-45</v>
      </c>
      <c r="F147" s="4">
        <f t="shared" si="56"/>
        <v>4.875183828554675E-14</v>
      </c>
      <c r="G147" s="4">
        <f t="shared" si="57"/>
        <v>0.10616431107450462</v>
      </c>
      <c r="H147" s="4">
        <f t="shared" si="58"/>
        <v>36832.461463074629</v>
      </c>
      <c r="I147" s="4">
        <f t="shared" si="59"/>
        <v>19961920.533271737</v>
      </c>
      <c r="J147" s="4">
        <f t="shared" si="60"/>
        <v>547126981.13927209</v>
      </c>
      <c r="K147" s="4">
        <f t="shared" si="61"/>
        <v>3346197815.256978</v>
      </c>
      <c r="L147" s="4">
        <f t="shared" si="62"/>
        <v>9151884359.0286312</v>
      </c>
      <c r="M147" s="4">
        <f t="shared" si="63"/>
        <v>15889941685.766396</v>
      </c>
      <c r="N147" s="4">
        <f t="shared" si="64"/>
        <v>21122866321.381493</v>
      </c>
      <c r="O147" s="4">
        <f t="shared" si="65"/>
        <v>23882650701.085915</v>
      </c>
      <c r="P147" s="4">
        <f t="shared" si="66"/>
        <v>24423862195.568275</v>
      </c>
      <c r="Q147" s="4">
        <f t="shared" si="67"/>
        <v>23447336690.211216</v>
      </c>
      <c r="R147" s="4">
        <f t="shared" si="68"/>
        <v>21625259064.854271</v>
      </c>
      <c r="S147" s="4">
        <f t="shared" si="69"/>
        <v>19445153965.147896</v>
      </c>
    </row>
    <row r="148" spans="1:19" x14ac:dyDescent="0.3">
      <c r="A148" s="14">
        <f>'3.M0_VBM_0'!A148</f>
        <v>0.33750000000000002</v>
      </c>
      <c r="B148" s="16">
        <f t="shared" si="53"/>
        <v>610925.66465149447</v>
      </c>
      <c r="C148" s="4"/>
      <c r="D148" s="4">
        <f t="shared" si="54"/>
        <v>5.4406226375210263E-98</v>
      </c>
      <c r="E148" s="4">
        <f t="shared" si="55"/>
        <v>2.8997227258872365E-28</v>
      </c>
      <c r="F148" s="4">
        <f t="shared" si="56"/>
        <v>2.8993902430126521E-6</v>
      </c>
      <c r="G148" s="4">
        <f t="shared" si="57"/>
        <v>1039.0008949337951</v>
      </c>
      <c r="H148" s="4">
        <f t="shared" si="58"/>
        <v>6643632.3025613362</v>
      </c>
      <c r="I148" s="4">
        <f t="shared" si="59"/>
        <v>469973498.94173336</v>
      </c>
      <c r="J148" s="4">
        <f t="shared" si="60"/>
        <v>4180662068.2035551</v>
      </c>
      <c r="K148" s="4">
        <f t="shared" si="61"/>
        <v>13181780448.354872</v>
      </c>
      <c r="L148" s="4">
        <f t="shared" si="62"/>
        <v>23914440279.84021</v>
      </c>
      <c r="M148" s="4">
        <f t="shared" si="63"/>
        <v>31847793364.927357</v>
      </c>
      <c r="N148" s="4">
        <f t="shared" si="64"/>
        <v>35449458079.912521</v>
      </c>
      <c r="O148" s="4">
        <f t="shared" si="65"/>
        <v>35462263326.737961</v>
      </c>
      <c r="P148" s="4">
        <f t="shared" si="66"/>
        <v>33255984540.160534</v>
      </c>
      <c r="Q148" s="4">
        <f t="shared" si="67"/>
        <v>29985889304.972927</v>
      </c>
      <c r="R148" s="4">
        <f t="shared" si="68"/>
        <v>26404919848.759075</v>
      </c>
      <c r="S148" s="4">
        <f t="shared" si="69"/>
        <v>22931821448.838085</v>
      </c>
    </row>
    <row r="149" spans="1:19" x14ac:dyDescent="0.3">
      <c r="A149" s="14">
        <f>'3.M0_VBM_0'!A149</f>
        <v>0.36625000000000002</v>
      </c>
      <c r="B149" s="16">
        <f t="shared" si="53"/>
        <v>728308.76178977289</v>
      </c>
      <c r="C149" s="4"/>
      <c r="D149" s="4">
        <f t="shared" si="54"/>
        <v>3.7633707879261427E-67</v>
      </c>
      <c r="E149" s="4">
        <f t="shared" si="55"/>
        <v>5.400976571612165E-17</v>
      </c>
      <c r="F149" s="4">
        <f t="shared" si="56"/>
        <v>0.31550513121799445</v>
      </c>
      <c r="G149" s="4">
        <f t="shared" si="57"/>
        <v>385852.15872681543</v>
      </c>
      <c r="H149" s="4">
        <f t="shared" si="58"/>
        <v>182545085.20741668</v>
      </c>
      <c r="I149" s="4">
        <f t="shared" si="59"/>
        <v>3423628976.0955515</v>
      </c>
      <c r="J149" s="4">
        <f t="shared" si="60"/>
        <v>14622613067.59902</v>
      </c>
      <c r="K149" s="4">
        <f t="shared" si="61"/>
        <v>29933393430.67786</v>
      </c>
      <c r="L149" s="4">
        <f t="shared" si="62"/>
        <v>41553848275.924164</v>
      </c>
      <c r="M149" s="4">
        <f t="shared" si="63"/>
        <v>46550751820.851265</v>
      </c>
      <c r="N149" s="4">
        <f t="shared" si="64"/>
        <v>46151822531.801529</v>
      </c>
      <c r="O149" s="4">
        <f t="shared" si="65"/>
        <v>42626327328.756439</v>
      </c>
      <c r="P149" s="4">
        <f t="shared" si="66"/>
        <v>37778799562.056374</v>
      </c>
      <c r="Q149" s="4">
        <f t="shared" si="67"/>
        <v>32699449025.484928</v>
      </c>
      <c r="R149" s="4">
        <f t="shared" si="68"/>
        <v>27938531259.836205</v>
      </c>
      <c r="S149" s="4">
        <f t="shared" si="69"/>
        <v>23720000294.757275</v>
      </c>
    </row>
    <row r="150" spans="1:19" x14ac:dyDescent="0.3">
      <c r="A150" s="14">
        <f>'3.M0_VBM_0'!A150</f>
        <v>0.39500000000000002</v>
      </c>
      <c r="B150" s="16">
        <f t="shared" si="53"/>
        <v>817679.98347459838</v>
      </c>
      <c r="C150" s="4"/>
      <c r="D150" s="4">
        <f t="shared" si="54"/>
        <v>2.1268799748286574E-46</v>
      </c>
      <c r="E150" s="4">
        <f t="shared" si="55"/>
        <v>1.9338940282862185E-9</v>
      </c>
      <c r="F150" s="4">
        <f t="shared" si="56"/>
        <v>706.39531921379705</v>
      </c>
      <c r="G150" s="4">
        <f t="shared" si="57"/>
        <v>18739054.163444541</v>
      </c>
      <c r="H150" s="4">
        <f t="shared" si="58"/>
        <v>1531226200.3480279</v>
      </c>
      <c r="I150" s="4">
        <f t="shared" si="59"/>
        <v>11730599403.323414</v>
      </c>
      <c r="J150" s="4">
        <f t="shared" si="60"/>
        <v>30546880000.960239</v>
      </c>
      <c r="K150" s="4">
        <f t="shared" si="61"/>
        <v>46728151124.952942</v>
      </c>
      <c r="L150" s="4">
        <f t="shared" si="62"/>
        <v>54155913207.326012</v>
      </c>
      <c r="M150" s="4">
        <f t="shared" si="63"/>
        <v>53989607542.950928</v>
      </c>
      <c r="N150" s="4">
        <f t="shared" si="64"/>
        <v>49507465109.261269</v>
      </c>
      <c r="O150" s="4">
        <f t="shared" si="65"/>
        <v>43329055075.21714</v>
      </c>
      <c r="P150" s="4">
        <f t="shared" si="66"/>
        <v>36966123781.12252</v>
      </c>
      <c r="Q150" s="4">
        <f t="shared" si="67"/>
        <v>31125908371.741901</v>
      </c>
      <c r="R150" s="4">
        <f t="shared" si="68"/>
        <v>26058360492.483269</v>
      </c>
      <c r="S150" s="4">
        <f t="shared" si="69"/>
        <v>21788142556.758797</v>
      </c>
    </row>
    <row r="151" spans="1:19" x14ac:dyDescent="0.3">
      <c r="A151" s="14">
        <f>'3.M0_VBM_0'!A151</f>
        <v>0.42375000000000002</v>
      </c>
      <c r="B151" s="16">
        <f t="shared" si="53"/>
        <v>865033.391979245</v>
      </c>
      <c r="C151" s="4"/>
      <c r="D151" s="4">
        <f t="shared" si="54"/>
        <v>4.7155670975490036E-32</v>
      </c>
      <c r="E151" s="4">
        <f t="shared" si="55"/>
        <v>2.954957118185299E-4</v>
      </c>
      <c r="F151" s="4">
        <f t="shared" si="56"/>
        <v>130308.27359845709</v>
      </c>
      <c r="G151" s="4">
        <f t="shared" si="57"/>
        <v>241984149.1715492</v>
      </c>
      <c r="H151" s="4">
        <f t="shared" si="58"/>
        <v>5843484647.8812017</v>
      </c>
      <c r="I151" s="4">
        <f t="shared" si="59"/>
        <v>24045753729.99749</v>
      </c>
      <c r="J151" s="4">
        <f t="shared" si="60"/>
        <v>44413578901.111069</v>
      </c>
      <c r="K151" s="4">
        <f t="shared" si="61"/>
        <v>55501262875.309914</v>
      </c>
      <c r="L151" s="4">
        <f t="shared" si="62"/>
        <v>56748749235.850182</v>
      </c>
      <c r="M151" s="4">
        <f t="shared" si="63"/>
        <v>52174770404.530655</v>
      </c>
      <c r="N151" s="4">
        <f t="shared" si="64"/>
        <v>45319790160.706917</v>
      </c>
      <c r="O151" s="4">
        <f t="shared" si="65"/>
        <v>38209079719.871208</v>
      </c>
      <c r="P151" s="4">
        <f t="shared" si="66"/>
        <v>31747242653.9235</v>
      </c>
      <c r="Q151" s="4">
        <f t="shared" si="67"/>
        <v>26224797559.980686</v>
      </c>
      <c r="R151" s="4">
        <f t="shared" si="68"/>
        <v>21647220939.43898</v>
      </c>
      <c r="S151" s="4">
        <f t="shared" si="69"/>
        <v>17908839074.963215</v>
      </c>
    </row>
    <row r="152" spans="1:19" x14ac:dyDescent="0.3">
      <c r="A152" s="14">
        <f>'3.M0_VBM_0'!A152</f>
        <v>0.45250000000000001</v>
      </c>
      <c r="B152" s="16">
        <f t="shared" si="53"/>
        <v>863032.54373256967</v>
      </c>
      <c r="C152" s="4"/>
      <c r="D152" s="4">
        <f t="shared" si="54"/>
        <v>6.4888261314346386E-22</v>
      </c>
      <c r="E152" s="4">
        <f t="shared" si="55"/>
        <v>1.2278102997561515</v>
      </c>
      <c r="F152" s="4">
        <f t="shared" si="56"/>
        <v>4537033.2790885726</v>
      </c>
      <c r="G152" s="4">
        <f t="shared" si="57"/>
        <v>1269680319.8172903</v>
      </c>
      <c r="H152" s="4">
        <f t="shared" si="58"/>
        <v>12877114355.278549</v>
      </c>
      <c r="I152" s="4">
        <f t="shared" si="59"/>
        <v>34048354177.800747</v>
      </c>
      <c r="J152" s="4">
        <f t="shared" si="60"/>
        <v>49250968318.632225</v>
      </c>
      <c r="K152" s="4">
        <f t="shared" si="61"/>
        <v>53296665944.6073</v>
      </c>
      <c r="L152" s="4">
        <f t="shared" si="62"/>
        <v>49845845931.717873</v>
      </c>
      <c r="M152" s="4">
        <f t="shared" si="63"/>
        <v>43262440730.497963</v>
      </c>
      <c r="N152" s="4">
        <f t="shared" si="64"/>
        <v>36156850743.759987</v>
      </c>
      <c r="O152" s="4">
        <f t="shared" si="65"/>
        <v>29683769851.436462</v>
      </c>
      <c r="P152" s="4">
        <f t="shared" si="66"/>
        <v>24203870330.471104</v>
      </c>
      <c r="Q152" s="4">
        <f t="shared" si="67"/>
        <v>19723118762.713943</v>
      </c>
      <c r="R152" s="4">
        <f t="shared" si="68"/>
        <v>16117567189.460344</v>
      </c>
      <c r="S152" s="4">
        <f t="shared" si="69"/>
        <v>13233829427.726276</v>
      </c>
    </row>
    <row r="153" spans="1:19" x14ac:dyDescent="0.3">
      <c r="A153" s="14">
        <f>'3.M0_VBM_0'!A153</f>
        <v>0.48125000000000001</v>
      </c>
      <c r="B153" s="16">
        <f t="shared" si="53"/>
        <v>814345.23639680655</v>
      </c>
      <c r="C153" s="4"/>
      <c r="D153" s="4">
        <f t="shared" si="54"/>
        <v>1.2788875658275894E-14</v>
      </c>
      <c r="E153" s="4">
        <f t="shared" si="55"/>
        <v>438.35499598770934</v>
      </c>
      <c r="F153" s="4">
        <f t="shared" si="56"/>
        <v>50008558.995494701</v>
      </c>
      <c r="G153" s="4">
        <f t="shared" si="57"/>
        <v>3533557857.0458946</v>
      </c>
      <c r="H153" s="4">
        <f t="shared" si="58"/>
        <v>19068732559.536671</v>
      </c>
      <c r="I153" s="4">
        <f t="shared" si="59"/>
        <v>36550638500.632309</v>
      </c>
      <c r="J153" s="4">
        <f t="shared" si="60"/>
        <v>44259386697.966942</v>
      </c>
      <c r="K153" s="4">
        <f t="shared" si="61"/>
        <v>43135385098.925972</v>
      </c>
      <c r="L153" s="4">
        <f t="shared" si="62"/>
        <v>37809301150.815254</v>
      </c>
      <c r="M153" s="4">
        <f t="shared" si="63"/>
        <v>31468952398.858341</v>
      </c>
      <c r="N153" s="4">
        <f t="shared" si="64"/>
        <v>25572982160.857098</v>
      </c>
      <c r="O153" s="4">
        <f t="shared" si="65"/>
        <v>20592518484.135754</v>
      </c>
      <c r="P153" s="4">
        <f t="shared" si="66"/>
        <v>16562679308.012587</v>
      </c>
      <c r="Q153" s="4">
        <f t="shared" si="67"/>
        <v>13363468060.364805</v>
      </c>
      <c r="R153" s="4">
        <f t="shared" si="68"/>
        <v>10840957765.243734</v>
      </c>
      <c r="S153" s="4">
        <f t="shared" si="69"/>
        <v>8852557070.9721966</v>
      </c>
    </row>
    <row r="154" spans="1:19" x14ac:dyDescent="0.3">
      <c r="A154" s="14">
        <f>'3.M0_VBM_0'!A154</f>
        <v>0.51</v>
      </c>
      <c r="B154" s="16">
        <f t="shared" si="53"/>
        <v>731643.50886756484</v>
      </c>
      <c r="C154" s="4"/>
      <c r="D154" s="4">
        <f t="shared" si="54"/>
        <v>2.7042088074851724E-9</v>
      </c>
      <c r="E154" s="4">
        <f t="shared" si="55"/>
        <v>28295.729511029971</v>
      </c>
      <c r="F154" s="4">
        <f t="shared" si="56"/>
        <v>245038729.44856235</v>
      </c>
      <c r="G154" s="4">
        <f t="shared" si="57"/>
        <v>6241311707.4023571</v>
      </c>
      <c r="H154" s="4">
        <f t="shared" si="58"/>
        <v>21098585777.824524</v>
      </c>
      <c r="I154" s="4">
        <f t="shared" si="59"/>
        <v>31861114018.529282</v>
      </c>
      <c r="J154" s="4">
        <f t="shared" si="60"/>
        <v>33817030286.890186</v>
      </c>
      <c r="K154" s="4">
        <f t="shared" si="61"/>
        <v>30497598154.903831</v>
      </c>
      <c r="L154" s="4">
        <f t="shared" si="62"/>
        <v>25477225720.136509</v>
      </c>
      <c r="M154" s="4">
        <f t="shared" si="63"/>
        <v>20556299886.16296</v>
      </c>
      <c r="N154" s="4">
        <f t="shared" si="64"/>
        <v>16361171944.627617</v>
      </c>
      <c r="O154" s="4">
        <f t="shared" si="65"/>
        <v>12987188516.219807</v>
      </c>
      <c r="P154" s="4">
        <f t="shared" si="66"/>
        <v>10340211078.998009</v>
      </c>
      <c r="Q154" s="4">
        <f t="shared" si="67"/>
        <v>8281875551.4721527</v>
      </c>
      <c r="R154" s="4">
        <f t="shared" si="68"/>
        <v>6682256910.3530149</v>
      </c>
      <c r="S154" s="4">
        <f t="shared" si="69"/>
        <v>5434457983.3164711</v>
      </c>
    </row>
    <row r="155" spans="1:19" x14ac:dyDescent="0.3">
      <c r="A155" s="14">
        <f>'3.M0_VBM_0'!A155</f>
        <v>0.53874999999999995</v>
      </c>
      <c r="B155" s="16">
        <f t="shared" si="53"/>
        <v>634935.84361159697</v>
      </c>
      <c r="C155" s="4"/>
      <c r="D155" s="4">
        <f t="shared" si="54"/>
        <v>2.3445642594946218E-5</v>
      </c>
      <c r="E155" s="4">
        <f t="shared" si="55"/>
        <v>548603.56842710148</v>
      </c>
      <c r="F155" s="4">
        <f t="shared" si="56"/>
        <v>680040708.54500639</v>
      </c>
      <c r="G155" s="4">
        <f t="shared" si="57"/>
        <v>8025392588.6293173</v>
      </c>
      <c r="H155" s="4">
        <f t="shared" si="58"/>
        <v>19067145845.704361</v>
      </c>
      <c r="I155" s="4">
        <f t="shared" si="59"/>
        <v>24055074698.219521</v>
      </c>
      <c r="J155" s="4">
        <f t="shared" si="60"/>
        <v>23116727098.998577</v>
      </c>
      <c r="K155" s="4">
        <f t="shared" si="61"/>
        <v>19662952465.401817</v>
      </c>
      <c r="L155" s="4">
        <f t="shared" si="62"/>
        <v>15841387746.300896</v>
      </c>
      <c r="M155" s="4">
        <f t="shared" si="63"/>
        <v>12485737177.782267</v>
      </c>
      <c r="N155" s="4">
        <f t="shared" si="64"/>
        <v>9783077037.4913006</v>
      </c>
      <c r="O155" s="4">
        <f t="shared" si="65"/>
        <v>7682116596.7576857</v>
      </c>
      <c r="P155" s="4">
        <f t="shared" si="66"/>
        <v>6069773042.2688999</v>
      </c>
      <c r="Q155" s="4">
        <f t="shared" si="67"/>
        <v>4834672707.5119734</v>
      </c>
      <c r="R155" s="4">
        <f t="shared" si="68"/>
        <v>3884961058.5875463</v>
      </c>
      <c r="S155" s="4">
        <f t="shared" si="69"/>
        <v>3149826868.8788095</v>
      </c>
    </row>
    <row r="156" spans="1:19" x14ac:dyDescent="0.3">
      <c r="A156" s="14">
        <f>'3.M0_VBM_0'!A156</f>
        <v>0.5675</v>
      </c>
      <c r="B156" s="16">
        <f t="shared" si="53"/>
        <v>548899.3690045632</v>
      </c>
      <c r="C156" s="4"/>
      <c r="D156" s="4">
        <f t="shared" si="54"/>
        <v>2.1406631252554542E-2</v>
      </c>
      <c r="E156" s="4">
        <f t="shared" si="55"/>
        <v>4686825.8151666094</v>
      </c>
      <c r="F156" s="4">
        <f t="shared" si="56"/>
        <v>1311947983.5021141</v>
      </c>
      <c r="G156" s="4">
        <f t="shared" si="57"/>
        <v>8592054147.7577019</v>
      </c>
      <c r="H156" s="4">
        <f t="shared" si="58"/>
        <v>15583984443.992405</v>
      </c>
      <c r="I156" s="4">
        <f t="shared" si="59"/>
        <v>17132730732.875462</v>
      </c>
      <c r="J156" s="4">
        <f t="shared" si="60"/>
        <v>15258521941.702454</v>
      </c>
      <c r="K156" s="4">
        <f t="shared" si="61"/>
        <v>12410404917.406914</v>
      </c>
      <c r="L156" s="4">
        <f t="shared" si="62"/>
        <v>9724794142.8718605</v>
      </c>
      <c r="M156" s="4">
        <f t="shared" si="63"/>
        <v>7528615881.7408552</v>
      </c>
      <c r="N156" s="4">
        <f t="shared" si="64"/>
        <v>5828609599.5489588</v>
      </c>
      <c r="O156" s="4">
        <f t="shared" si="65"/>
        <v>4539168095.33848</v>
      </c>
      <c r="P156" s="4">
        <f t="shared" si="66"/>
        <v>3565532468.9181194</v>
      </c>
      <c r="Q156" s="4">
        <f t="shared" si="67"/>
        <v>2827992933.9120145</v>
      </c>
      <c r="R156" s="4">
        <f t="shared" si="68"/>
        <v>2265370785.2581773</v>
      </c>
      <c r="S156" s="4">
        <f t="shared" si="69"/>
        <v>1832394150.2979944</v>
      </c>
    </row>
    <row r="157" spans="1:19" x14ac:dyDescent="0.3">
      <c r="A157" s="14">
        <f>'3.M0_VBM_0'!A157</f>
        <v>0.59624999999999995</v>
      </c>
      <c r="B157" s="16">
        <f t="shared" si="53"/>
        <v>488873.92160430731</v>
      </c>
      <c r="C157" s="4"/>
      <c r="D157" s="4">
        <f t="shared" si="54"/>
        <v>4.0320790325684195</v>
      </c>
      <c r="E157" s="4">
        <f t="shared" si="55"/>
        <v>23528109.073555406</v>
      </c>
      <c r="F157" s="4">
        <f t="shared" si="56"/>
        <v>2075794637.5097086</v>
      </c>
      <c r="G157" s="4">
        <f t="shared" si="57"/>
        <v>8608313682.4102154</v>
      </c>
      <c r="H157" s="4">
        <f t="shared" si="58"/>
        <v>12662817338.147776</v>
      </c>
      <c r="I157" s="4">
        <f t="shared" si="59"/>
        <v>12511183173.539722</v>
      </c>
      <c r="J157" s="4">
        <f t="shared" si="60"/>
        <v>10503937744.395746</v>
      </c>
      <c r="K157" s="4">
        <f t="shared" si="61"/>
        <v>8251530351.8148603</v>
      </c>
      <c r="L157" s="4">
        <f t="shared" si="62"/>
        <v>6328181126.4587593</v>
      </c>
      <c r="M157" s="4">
        <f t="shared" si="63"/>
        <v>4831388814.0295362</v>
      </c>
      <c r="N157" s="4">
        <f t="shared" si="64"/>
        <v>3705766527.6813993</v>
      </c>
      <c r="O157" s="4">
        <f t="shared" si="65"/>
        <v>2867480940.0971293</v>
      </c>
      <c r="P157" s="4">
        <f t="shared" si="66"/>
        <v>2242204031.4452019</v>
      </c>
      <c r="Q157" s="4">
        <f t="shared" si="67"/>
        <v>1772559345.1501591</v>
      </c>
      <c r="R157" s="4">
        <f t="shared" si="68"/>
        <v>1416470582.6276398</v>
      </c>
      <c r="S157" s="4">
        <f t="shared" si="69"/>
        <v>1143655926.9131796</v>
      </c>
    </row>
    <row r="158" spans="1:19" x14ac:dyDescent="0.3">
      <c r="A158" s="14">
        <f>'3.M0_VBM_0'!A158</f>
        <v>0.625</v>
      </c>
      <c r="B158" s="16">
        <f t="shared" si="53"/>
        <v>449523.90608636168</v>
      </c>
      <c r="C158" s="4"/>
      <c r="D158" s="4">
        <f t="shared" si="54"/>
        <v>240.28276890712354</v>
      </c>
      <c r="E158" s="4">
        <f t="shared" si="55"/>
        <v>81314543.574720025</v>
      </c>
      <c r="F158" s="4">
        <f t="shared" si="56"/>
        <v>2896525286.8360157</v>
      </c>
      <c r="G158" s="4">
        <f t="shared" si="57"/>
        <v>8389352773.2632093</v>
      </c>
      <c r="H158" s="4">
        <f t="shared" si="58"/>
        <v>10468468287.287193</v>
      </c>
      <c r="I158" s="4">
        <f t="shared" si="59"/>
        <v>9510843371.6151066</v>
      </c>
      <c r="J158" s="4">
        <f t="shared" si="60"/>
        <v>7623219201.4035015</v>
      </c>
      <c r="K158" s="4">
        <f t="shared" si="61"/>
        <v>5827288083.8032866</v>
      </c>
      <c r="L158" s="4">
        <f t="shared" si="62"/>
        <v>4394063059.2607965</v>
      </c>
      <c r="M158" s="4">
        <f t="shared" si="63"/>
        <v>3318284266.2531343</v>
      </c>
      <c r="N158" s="4">
        <f t="shared" si="64"/>
        <v>2526639154.6044569</v>
      </c>
      <c r="O158" s="4">
        <f t="shared" si="65"/>
        <v>1945248356.962991</v>
      </c>
      <c r="P158" s="4">
        <f t="shared" si="66"/>
        <v>1515651674.2336044</v>
      </c>
      <c r="Q158" s="4">
        <f t="shared" si="67"/>
        <v>1195096938.6500206</v>
      </c>
      <c r="R158" s="4">
        <f t="shared" si="68"/>
        <v>953195142.69504404</v>
      </c>
      <c r="S158" s="4">
        <f t="shared" si="69"/>
        <v>768506766.2926234</v>
      </c>
    </row>
    <row r="159" spans="1:19" x14ac:dyDescent="0.3">
      <c r="A159" s="14">
        <f>'3.M0_VBM_0'!A159</f>
        <v>0.65375000000000005</v>
      </c>
      <c r="B159" s="16">
        <f t="shared" si="53"/>
        <v>412841.68823064968</v>
      </c>
      <c r="C159" s="4"/>
      <c r="D159" s="4">
        <f t="shared" si="54"/>
        <v>5731.8639137598557</v>
      </c>
      <c r="E159" s="4">
        <f t="shared" si="55"/>
        <v>202064776.6878843</v>
      </c>
      <c r="F159" s="4">
        <f t="shared" si="56"/>
        <v>3502121365.5495982</v>
      </c>
      <c r="G159" s="4">
        <f t="shared" si="57"/>
        <v>7627172845.0207806</v>
      </c>
      <c r="H159" s="4">
        <f t="shared" si="58"/>
        <v>8351393859.5631657</v>
      </c>
      <c r="I159" s="4">
        <f t="shared" si="59"/>
        <v>7098335317.8915291</v>
      </c>
      <c r="J159" s="4">
        <f t="shared" si="60"/>
        <v>5483817533.3126364</v>
      </c>
      <c r="K159" s="4">
        <f t="shared" si="61"/>
        <v>4101995019.2469993</v>
      </c>
      <c r="L159" s="4">
        <f t="shared" si="62"/>
        <v>3051834999.9112921</v>
      </c>
      <c r="M159" s="4">
        <f t="shared" si="63"/>
        <v>2284750270.8618436</v>
      </c>
      <c r="N159" s="4">
        <f t="shared" si="64"/>
        <v>1729598532.2488742</v>
      </c>
      <c r="O159" s="4">
        <f t="shared" si="65"/>
        <v>1326285716.5293424</v>
      </c>
      <c r="P159" s="4">
        <f t="shared" si="66"/>
        <v>1030457463.1068172</v>
      </c>
      <c r="Q159" s="4">
        <f t="shared" si="67"/>
        <v>810853966.81627166</v>
      </c>
      <c r="R159" s="4">
        <f t="shared" si="68"/>
        <v>645748751.487468</v>
      </c>
      <c r="S159" s="4">
        <f t="shared" si="69"/>
        <v>520038419.83535284</v>
      </c>
    </row>
    <row r="160" spans="1:19" x14ac:dyDescent="0.3">
      <c r="A160" s="14">
        <f>'3.M0_VBM_0'!A160</f>
        <v>0.6825</v>
      </c>
      <c r="B160" s="16">
        <f t="shared" si="53"/>
        <v>360819.63381709444</v>
      </c>
      <c r="C160" s="4"/>
      <c r="D160" s="4">
        <f t="shared" si="54"/>
        <v>61791.167144383027</v>
      </c>
      <c r="E160" s="4">
        <f t="shared" si="55"/>
        <v>354773921.66708803</v>
      </c>
      <c r="F160" s="4">
        <f t="shared" si="56"/>
        <v>3449395130.8876934</v>
      </c>
      <c r="G160" s="4">
        <f t="shared" si="57"/>
        <v>5976153647.4737406</v>
      </c>
      <c r="H160" s="4">
        <f t="shared" si="58"/>
        <v>5892136606.4808798</v>
      </c>
      <c r="I160" s="4">
        <f t="shared" si="59"/>
        <v>4747335133.4302473</v>
      </c>
      <c r="J160" s="4">
        <f t="shared" si="60"/>
        <v>3560766481.797205</v>
      </c>
      <c r="K160" s="4">
        <f t="shared" si="61"/>
        <v>2617581185.3828745</v>
      </c>
      <c r="L160" s="4">
        <f t="shared" si="62"/>
        <v>1926570525.6017301</v>
      </c>
      <c r="M160" s="4">
        <f t="shared" si="63"/>
        <v>1432312616.7806489</v>
      </c>
      <c r="N160" s="4">
        <f t="shared" si="64"/>
        <v>1079244521.2699406</v>
      </c>
      <c r="O160" s="4">
        <f t="shared" si="65"/>
        <v>824926775.65352058</v>
      </c>
      <c r="P160" s="4">
        <f t="shared" si="66"/>
        <v>639470200.79239428</v>
      </c>
      <c r="Q160" s="4">
        <f t="shared" si="67"/>
        <v>502363197.4258011</v>
      </c>
      <c r="R160" s="4">
        <f t="shared" si="68"/>
        <v>399586634.57152957</v>
      </c>
      <c r="S160" s="4">
        <f t="shared" si="69"/>
        <v>321504014.95949513</v>
      </c>
    </row>
    <row r="161" spans="1:19" x14ac:dyDescent="0.3">
      <c r="A161" s="14">
        <f>'3.M0_VBM_0'!A161</f>
        <v>0.71125000000000005</v>
      </c>
      <c r="B161" s="16">
        <f t="shared" si="53"/>
        <v>288122.14752122882</v>
      </c>
      <c r="C161" s="4"/>
      <c r="D161" s="4">
        <f t="shared" si="54"/>
        <v>325588.36406723963</v>
      </c>
      <c r="E161" s="4">
        <f t="shared" si="55"/>
        <v>429886159.79543924</v>
      </c>
      <c r="F161" s="4">
        <f t="shared" si="56"/>
        <v>2617093000.6499114</v>
      </c>
      <c r="G161" s="4">
        <f t="shared" si="57"/>
        <v>3767308706.4427514</v>
      </c>
      <c r="H161" s="4">
        <f t="shared" si="58"/>
        <v>3411895980.5806427</v>
      </c>
      <c r="I161" s="4">
        <f t="shared" si="59"/>
        <v>2632488898.6167488</v>
      </c>
      <c r="J161" s="4">
        <f t="shared" si="60"/>
        <v>1927821243.0956604</v>
      </c>
      <c r="K161" s="4">
        <f t="shared" si="61"/>
        <v>1397346898.6819024</v>
      </c>
      <c r="L161" s="4">
        <f t="shared" si="62"/>
        <v>1019524564.8230096</v>
      </c>
      <c r="M161" s="4">
        <f t="shared" si="63"/>
        <v>753703999.98376215</v>
      </c>
      <c r="N161" s="4">
        <f t="shared" si="64"/>
        <v>565774250.84256995</v>
      </c>
      <c r="O161" s="4">
        <f t="shared" si="65"/>
        <v>431328256.21452373</v>
      </c>
      <c r="P161" s="4">
        <f t="shared" si="66"/>
        <v>333743321.24262542</v>
      </c>
      <c r="Q161" s="4">
        <f t="shared" si="67"/>
        <v>261836959.5970639</v>
      </c>
      <c r="R161" s="4">
        <f t="shared" si="68"/>
        <v>208063848.20292941</v>
      </c>
      <c r="S161" s="4">
        <f t="shared" si="69"/>
        <v>167282697.25300649</v>
      </c>
    </row>
    <row r="162" spans="1:19" x14ac:dyDescent="0.3">
      <c r="A162" s="14">
        <f>'3.M0_VBM_0'!A162</f>
        <v>0.74</v>
      </c>
      <c r="B162" s="16">
        <f t="shared" si="53"/>
        <v>211422.96473201286</v>
      </c>
      <c r="C162" s="4"/>
      <c r="D162" s="4">
        <f t="shared" si="54"/>
        <v>955320.76267756149</v>
      </c>
      <c r="E162" s="4">
        <f t="shared" si="55"/>
        <v>379669957.66862208</v>
      </c>
      <c r="F162" s="4">
        <f t="shared" si="56"/>
        <v>1576833246.0289834</v>
      </c>
      <c r="G162" s="4">
        <f t="shared" si="57"/>
        <v>1951051271.7897627</v>
      </c>
      <c r="H162" s="4">
        <f t="shared" si="58"/>
        <v>1648551786.1026049</v>
      </c>
      <c r="I162" s="4">
        <f t="shared" si="59"/>
        <v>1227754260.694289</v>
      </c>
      <c r="J162" s="4">
        <f t="shared" si="60"/>
        <v>881702029.31891441</v>
      </c>
      <c r="K162" s="4">
        <f t="shared" si="61"/>
        <v>631772708.19703674</v>
      </c>
      <c r="L162" s="4">
        <f t="shared" si="62"/>
        <v>457675230.34896946</v>
      </c>
      <c r="M162" s="4">
        <f t="shared" si="63"/>
        <v>336790192.28646463</v>
      </c>
      <c r="N162" s="4">
        <f t="shared" si="64"/>
        <v>252035911.79775488</v>
      </c>
      <c r="O162" s="4">
        <f t="shared" si="65"/>
        <v>191735907.08056104</v>
      </c>
      <c r="P162" s="4">
        <f t="shared" si="66"/>
        <v>148133898.99292648</v>
      </c>
      <c r="Q162" s="4">
        <f t="shared" si="67"/>
        <v>116091320.4995386</v>
      </c>
      <c r="R162" s="4">
        <f t="shared" si="68"/>
        <v>92175660.482814357</v>
      </c>
      <c r="S162" s="4">
        <f t="shared" si="69"/>
        <v>74064211.483448416</v>
      </c>
    </row>
    <row r="163" spans="1:19" x14ac:dyDescent="0.3">
      <c r="A163" s="14">
        <f>'3.M0_VBM_0'!A163</f>
        <v>0.76875000000000004</v>
      </c>
      <c r="B163" s="16">
        <f t="shared" si="53"/>
        <v>179409.39278520967</v>
      </c>
      <c r="C163" s="4"/>
      <c r="D163" s="4">
        <f t="shared" si="54"/>
        <v>2702933.176575094</v>
      </c>
      <c r="E163" s="4">
        <f t="shared" si="55"/>
        <v>399758900.26135552</v>
      </c>
      <c r="F163" s="4">
        <f t="shared" si="56"/>
        <v>1211819756.9472208</v>
      </c>
      <c r="G163" s="4">
        <f t="shared" si="57"/>
        <v>1323749416.6327612</v>
      </c>
      <c r="H163" s="4">
        <f t="shared" si="58"/>
        <v>1056411097.1581215</v>
      </c>
      <c r="I163" s="4">
        <f t="shared" si="59"/>
        <v>764177532.78986835</v>
      </c>
      <c r="J163" s="4">
        <f t="shared" si="60"/>
        <v>540026333.21896291</v>
      </c>
      <c r="K163" s="4">
        <f t="shared" si="61"/>
        <v>383299898.63627732</v>
      </c>
      <c r="L163" s="4">
        <f t="shared" si="62"/>
        <v>276048599.57956839</v>
      </c>
      <c r="M163" s="4">
        <f t="shared" si="63"/>
        <v>202367170.64833742</v>
      </c>
      <c r="N163" s="4">
        <f t="shared" si="64"/>
        <v>151056821.32866696</v>
      </c>
      <c r="O163" s="4">
        <f t="shared" si="65"/>
        <v>114715176.03005792</v>
      </c>
      <c r="P163" s="4">
        <f t="shared" si="66"/>
        <v>88518430.585084781</v>
      </c>
      <c r="Q163" s="4">
        <f t="shared" si="67"/>
        <v>69308982.408220544</v>
      </c>
      <c r="R163" s="4">
        <f t="shared" si="68"/>
        <v>54994411.107809767</v>
      </c>
      <c r="S163" s="4">
        <f t="shared" si="69"/>
        <v>44166683.487939961</v>
      </c>
    </row>
    <row r="164" spans="1:19" x14ac:dyDescent="0.3">
      <c r="A164" s="14">
        <f>'3.M0_VBM_0'!A164</f>
        <v>0.79749999999999999</v>
      </c>
      <c r="B164" s="16">
        <f t="shared" si="53"/>
        <v>199417.87525196161</v>
      </c>
      <c r="C164" s="4"/>
      <c r="D164" s="4">
        <f t="shared" si="54"/>
        <v>10126356.275120985</v>
      </c>
      <c r="E164" s="4">
        <f t="shared" si="55"/>
        <v>659769343.84424365</v>
      </c>
      <c r="F164" s="4">
        <f t="shared" si="56"/>
        <v>1540389570.1007261</v>
      </c>
      <c r="G164" s="4">
        <f t="shared" si="57"/>
        <v>1517467256.1395445</v>
      </c>
      <c r="H164" s="4">
        <f t="shared" si="58"/>
        <v>1154977919.1672988</v>
      </c>
      <c r="I164" s="4">
        <f t="shared" si="59"/>
        <v>815541528.851156</v>
      </c>
      <c r="J164" s="4">
        <f t="shared" si="60"/>
        <v>568682696.66111636</v>
      </c>
      <c r="K164" s="4">
        <f t="shared" si="61"/>
        <v>400480064.78615808</v>
      </c>
      <c r="L164" s="4">
        <f t="shared" si="62"/>
        <v>287020697.89771974</v>
      </c>
      <c r="M164" s="4">
        <f t="shared" si="63"/>
        <v>209749726.68902215</v>
      </c>
      <c r="N164" s="4">
        <f t="shared" si="64"/>
        <v>156238184.19639814</v>
      </c>
      <c r="O164" s="4">
        <f t="shared" si="65"/>
        <v>118477811.45880996</v>
      </c>
      <c r="P164" s="4">
        <f t="shared" si="66"/>
        <v>91327913.087728813</v>
      </c>
      <c r="Q164" s="4">
        <f t="shared" si="67"/>
        <v>71455612.45693934</v>
      </c>
      <c r="R164" s="4">
        <f t="shared" si="68"/>
        <v>56666575.823003262</v>
      </c>
      <c r="S164" s="4">
        <f t="shared" si="69"/>
        <v>45490859.490127489</v>
      </c>
    </row>
    <row r="165" spans="1:19" x14ac:dyDescent="0.3">
      <c r="A165" s="14">
        <f>'3.M0_VBM_0'!A165</f>
        <v>0.82625000000000004</v>
      </c>
      <c r="B165" s="16">
        <f t="shared" si="53"/>
        <v>202752.62232975362</v>
      </c>
      <c r="C165" s="4"/>
      <c r="D165" s="4">
        <f t="shared" si="54"/>
        <v>25809713.413997158</v>
      </c>
      <c r="E165" s="4">
        <f t="shared" si="55"/>
        <v>848127552.03419828</v>
      </c>
      <c r="F165" s="4">
        <f t="shared" si="56"/>
        <v>1592265394.9589059</v>
      </c>
      <c r="G165" s="4">
        <f t="shared" si="57"/>
        <v>1438906762.6778338</v>
      </c>
      <c r="H165" s="4">
        <f t="shared" si="58"/>
        <v>1052712550.9499964</v>
      </c>
      <c r="I165" s="4">
        <f t="shared" si="59"/>
        <v>728491552.50163496</v>
      </c>
      <c r="J165" s="4">
        <f t="shared" si="60"/>
        <v>502352404.57541722</v>
      </c>
      <c r="K165" s="4">
        <f t="shared" si="61"/>
        <v>351455061.93631911</v>
      </c>
      <c r="L165" s="4">
        <f t="shared" si="62"/>
        <v>250862991.3049238</v>
      </c>
      <c r="M165" s="4">
        <f t="shared" si="63"/>
        <v>182845373.73022494</v>
      </c>
      <c r="N165" s="4">
        <f t="shared" si="64"/>
        <v>135958446.95474929</v>
      </c>
      <c r="O165" s="4">
        <f t="shared" si="65"/>
        <v>102974440.17674166</v>
      </c>
      <c r="P165" s="4">
        <f t="shared" si="66"/>
        <v>79309150.434036404</v>
      </c>
      <c r="Q165" s="4">
        <f t="shared" si="67"/>
        <v>62013524.930205472</v>
      </c>
      <c r="R165" s="4">
        <f t="shared" si="68"/>
        <v>49156163.912854023</v>
      </c>
      <c r="S165" s="4">
        <f t="shared" si="69"/>
        <v>39448059.91246561</v>
      </c>
    </row>
    <row r="166" spans="1:19" x14ac:dyDescent="0.3">
      <c r="A166" s="14">
        <f>'3.M0_VBM_0'!A166</f>
        <v>0.85499999999999998</v>
      </c>
      <c r="B166" s="16">
        <f t="shared" si="53"/>
        <v>164069.55622736644</v>
      </c>
      <c r="C166" s="4"/>
      <c r="D166" s="4">
        <f t="shared" si="54"/>
        <v>35281622.956738994</v>
      </c>
      <c r="E166" s="4">
        <f t="shared" si="55"/>
        <v>652325748.49068272</v>
      </c>
      <c r="F166" s="4">
        <f t="shared" si="56"/>
        <v>1019680476.6992707</v>
      </c>
      <c r="G166" s="4">
        <f t="shared" si="57"/>
        <v>857032454.97382057</v>
      </c>
      <c r="H166" s="4">
        <f t="shared" si="58"/>
        <v>606515538.99748611</v>
      </c>
      <c r="I166" s="4">
        <f t="shared" si="59"/>
        <v>412665677.28714693</v>
      </c>
      <c r="J166" s="4">
        <f t="shared" si="60"/>
        <v>281913399.08694577</v>
      </c>
      <c r="K166" s="4">
        <f t="shared" si="61"/>
        <v>196147507.2918303</v>
      </c>
      <c r="L166" s="4">
        <f t="shared" si="62"/>
        <v>139529544.7604138</v>
      </c>
      <c r="M166" s="4">
        <f t="shared" si="63"/>
        <v>101474060.19802245</v>
      </c>
      <c r="N166" s="4">
        <f t="shared" si="64"/>
        <v>75341750.049861535</v>
      </c>
      <c r="O166" s="4">
        <f t="shared" si="65"/>
        <v>57005465.533481248</v>
      </c>
      <c r="P166" s="4">
        <f t="shared" si="66"/>
        <v>43872991.499173969</v>
      </c>
      <c r="Q166" s="4">
        <f t="shared" si="67"/>
        <v>34287338.09912549</v>
      </c>
      <c r="R166" s="4">
        <f t="shared" si="68"/>
        <v>27168026.013299488</v>
      </c>
      <c r="S166" s="4">
        <f t="shared" si="69"/>
        <v>21796167.298940677</v>
      </c>
    </row>
    <row r="167" spans="1:19" x14ac:dyDescent="0.3">
      <c r="A167" s="14">
        <f>'3.M0_VBM_0'!A167</f>
        <v>0.88375000000000004</v>
      </c>
      <c r="B167" s="16">
        <f t="shared" si="53"/>
        <v>127387.3383716544</v>
      </c>
      <c r="C167" s="4"/>
      <c r="D167" s="4">
        <f t="shared" si="54"/>
        <v>38801341.434587181</v>
      </c>
      <c r="E167" s="4">
        <f t="shared" si="55"/>
        <v>441241152.14639431</v>
      </c>
      <c r="F167" s="4">
        <f t="shared" si="56"/>
        <v>590799111.49276161</v>
      </c>
      <c r="G167" s="4">
        <f t="shared" si="57"/>
        <v>467050914.52846175</v>
      </c>
      <c r="H167" s="4">
        <f t="shared" si="58"/>
        <v>321374384.62282759</v>
      </c>
      <c r="I167" s="4">
        <f t="shared" si="59"/>
        <v>215550381.48879957</v>
      </c>
      <c r="J167" s="4">
        <f t="shared" si="60"/>
        <v>146092955.86833918</v>
      </c>
      <c r="K167" s="4">
        <f t="shared" si="61"/>
        <v>101174916.53730673</v>
      </c>
      <c r="L167" s="4">
        <f t="shared" si="62"/>
        <v>71763321.758062482</v>
      </c>
      <c r="M167" s="4">
        <f t="shared" si="63"/>
        <v>52093231.581801392</v>
      </c>
      <c r="N167" s="4">
        <f t="shared" si="64"/>
        <v>38629559.576816015</v>
      </c>
      <c r="O167" s="4">
        <f t="shared" si="65"/>
        <v>29202942.334614035</v>
      </c>
      <c r="P167" s="4">
        <f t="shared" si="66"/>
        <v>22461706.054018546</v>
      </c>
      <c r="Q167" s="4">
        <f t="shared" si="67"/>
        <v>17546388.932352006</v>
      </c>
      <c r="R167" s="4">
        <f t="shared" si="68"/>
        <v>13898589.03283293</v>
      </c>
      <c r="S167" s="4">
        <f t="shared" si="69"/>
        <v>11147733.975511812</v>
      </c>
    </row>
    <row r="168" spans="1:19" x14ac:dyDescent="0.3">
      <c r="A168" s="14">
        <f>'3.M0_VBM_0'!A168</f>
        <v>0.91249999999999998</v>
      </c>
      <c r="B168" s="16">
        <f t="shared" si="53"/>
        <v>152064.46674731522</v>
      </c>
      <c r="C168" s="4"/>
      <c r="D168" s="4">
        <f t="shared" si="54"/>
        <v>90374282.515183449</v>
      </c>
      <c r="E168" s="4">
        <f t="shared" si="55"/>
        <v>679976050.91407287</v>
      </c>
      <c r="F168" s="4">
        <f t="shared" si="56"/>
        <v>798216678.45069611</v>
      </c>
      <c r="G168" s="4">
        <f t="shared" si="57"/>
        <v>599008766.89447224</v>
      </c>
      <c r="H168" s="4">
        <f t="shared" si="58"/>
        <v>402452581.48793852</v>
      </c>
      <c r="I168" s="4">
        <f t="shared" si="59"/>
        <v>266665897.86423877</v>
      </c>
      <c r="J168" s="4">
        <f t="shared" si="60"/>
        <v>179525980.75319377</v>
      </c>
      <c r="K168" s="4">
        <f t="shared" si="61"/>
        <v>123837258.28028493</v>
      </c>
      <c r="L168" s="4">
        <f t="shared" si="62"/>
        <v>87622494.544606075</v>
      </c>
      <c r="M168" s="4">
        <f t="shared" si="63"/>
        <v>63504714.140749097</v>
      </c>
      <c r="N168" s="4">
        <f t="shared" si="64"/>
        <v>47041770.187677652</v>
      </c>
      <c r="O168" s="4">
        <f t="shared" si="65"/>
        <v>35536343.464030415</v>
      </c>
      <c r="P168" s="4">
        <f t="shared" si="66"/>
        <v>27318949.308335569</v>
      </c>
      <c r="Q168" s="4">
        <f t="shared" si="67"/>
        <v>21332721.333429206</v>
      </c>
      <c r="R168" s="4">
        <f t="shared" si="68"/>
        <v>16893090.208516575</v>
      </c>
      <c r="S168" s="4">
        <f t="shared" si="69"/>
        <v>13546739.052477289</v>
      </c>
    </row>
    <row r="169" spans="1:19" x14ac:dyDescent="0.3">
      <c r="A169" s="14">
        <f>'3.M0_VBM_0'!A169</f>
        <v>0.94125000000000003</v>
      </c>
      <c r="B169" s="16">
        <f t="shared" si="53"/>
        <v>175407.69629185923</v>
      </c>
      <c r="C169" s="4"/>
      <c r="D169" s="4">
        <f t="shared" si="54"/>
        <v>179630984.01509663</v>
      </c>
      <c r="E169" s="4">
        <f t="shared" si="55"/>
        <v>949748512.95653725</v>
      </c>
      <c r="F169" s="4">
        <f t="shared" si="56"/>
        <v>996394727.50104845</v>
      </c>
      <c r="G169" s="4">
        <f t="shared" si="57"/>
        <v>715202967.65283728</v>
      </c>
      <c r="H169" s="4">
        <f t="shared" si="58"/>
        <v>470822228.16235113</v>
      </c>
      <c r="I169" s="4">
        <f t="shared" si="59"/>
        <v>308741938.67444533</v>
      </c>
      <c r="J169" s="4">
        <f t="shared" si="60"/>
        <v>206662044.74170935</v>
      </c>
      <c r="K169" s="4">
        <f t="shared" si="61"/>
        <v>142074438.38133964</v>
      </c>
      <c r="L169" s="4">
        <f t="shared" si="62"/>
        <v>100315999.82857232</v>
      </c>
      <c r="M169" s="4">
        <f t="shared" si="63"/>
        <v>72606004.122311413</v>
      </c>
      <c r="N169" s="4">
        <f t="shared" si="64"/>
        <v>53734925.810801245</v>
      </c>
      <c r="O169" s="4">
        <f t="shared" si="65"/>
        <v>40567132.054246016</v>
      </c>
      <c r="P169" s="4">
        <f t="shared" si="66"/>
        <v>31172632.373974439</v>
      </c>
      <c r="Q169" s="4">
        <f t="shared" si="67"/>
        <v>24334181.036039408</v>
      </c>
      <c r="R169" s="4">
        <f t="shared" si="68"/>
        <v>19265353.044502579</v>
      </c>
      <c r="S169" s="4">
        <f t="shared" si="69"/>
        <v>15446339.417225484</v>
      </c>
    </row>
    <row r="170" spans="1:19" x14ac:dyDescent="0.3">
      <c r="A170" s="14">
        <f>'3.M0_VBM_0'!A170</f>
        <v>0.97</v>
      </c>
      <c r="B170" s="16">
        <f t="shared" si="53"/>
        <v>147395.82083840642</v>
      </c>
      <c r="C170" s="4"/>
      <c r="D170" s="4">
        <f t="shared" si="54"/>
        <v>175926948.03270617</v>
      </c>
      <c r="E170" s="4">
        <f t="shared" si="55"/>
        <v>687148113.28407848</v>
      </c>
      <c r="F170" s="4">
        <f t="shared" si="56"/>
        <v>654612845.9525317</v>
      </c>
      <c r="G170" s="4">
        <f t="shared" si="57"/>
        <v>452277358.80643493</v>
      </c>
      <c r="H170" s="4">
        <f t="shared" si="58"/>
        <v>292572320.22768736</v>
      </c>
      <c r="I170" s="4">
        <f t="shared" si="59"/>
        <v>190150500.56495285</v>
      </c>
      <c r="J170" s="4">
        <f t="shared" si="60"/>
        <v>126654710.85205187</v>
      </c>
      <c r="K170" s="4">
        <f t="shared" si="61"/>
        <v>86819226.549748674</v>
      </c>
      <c r="L170" s="4">
        <f t="shared" si="62"/>
        <v>61191217.99704019</v>
      </c>
      <c r="M170" s="4">
        <f t="shared" si="63"/>
        <v>44237108.294579402</v>
      </c>
      <c r="N170" s="4">
        <f t="shared" si="64"/>
        <v>32713954.515182152</v>
      </c>
      <c r="O170" s="4">
        <f t="shared" si="65"/>
        <v>24684124.584964562</v>
      </c>
      <c r="P170" s="4">
        <f t="shared" si="66"/>
        <v>18960598.367366277</v>
      </c>
      <c r="Q170" s="4">
        <f t="shared" si="67"/>
        <v>14797078.676906912</v>
      </c>
      <c r="R170" s="4">
        <f t="shared" si="68"/>
        <v>11712460.951685868</v>
      </c>
      <c r="S170" s="4">
        <f t="shared" si="69"/>
        <v>9389243.7881109565</v>
      </c>
    </row>
    <row r="171" spans="1:19" x14ac:dyDescent="0.3">
      <c r="A171" s="14">
        <f>'3.M0_VBM_0'!A171</f>
        <v>0.99875000000000003</v>
      </c>
      <c r="B171" s="16">
        <f t="shared" si="53"/>
        <v>98708.513502643225</v>
      </c>
      <c r="C171" s="4"/>
      <c r="D171" s="4">
        <f t="shared" si="54"/>
        <v>102914299.95834303</v>
      </c>
      <c r="E171" s="4">
        <f t="shared" si="55"/>
        <v>309604139.69274062</v>
      </c>
      <c r="F171" s="4">
        <f t="shared" si="56"/>
        <v>271409273.8833397</v>
      </c>
      <c r="G171" s="4">
        <f t="shared" si="57"/>
        <v>181447875.15549013</v>
      </c>
      <c r="H171" s="4">
        <f t="shared" si="58"/>
        <v>115618735.92130694</v>
      </c>
      <c r="I171" s="4">
        <f t="shared" si="59"/>
        <v>74567903.346289203</v>
      </c>
      <c r="J171" s="4">
        <f t="shared" si="60"/>
        <v>49457214.616063789</v>
      </c>
      <c r="K171" s="4">
        <f t="shared" si="61"/>
        <v>33817171.539332807</v>
      </c>
      <c r="L171" s="4">
        <f t="shared" si="62"/>
        <v>23797811.89733462</v>
      </c>
      <c r="M171" s="4">
        <f t="shared" si="63"/>
        <v>17186977.607169922</v>
      </c>
      <c r="N171" s="4">
        <f t="shared" si="64"/>
        <v>12701487.189975031</v>
      </c>
      <c r="O171" s="4">
        <f t="shared" si="65"/>
        <v>9579401.9049696419</v>
      </c>
      <c r="P171" s="4">
        <f t="shared" si="66"/>
        <v>7355810.9578666892</v>
      </c>
      <c r="Q171" s="4">
        <f t="shared" si="67"/>
        <v>5739203.6098852968</v>
      </c>
      <c r="R171" s="4">
        <f t="shared" si="68"/>
        <v>4542007.811086202</v>
      </c>
      <c r="S171" s="4">
        <f t="shared" si="69"/>
        <v>3640602.8825953146</v>
      </c>
    </row>
    <row r="172" spans="1:19" x14ac:dyDescent="0.3">
      <c r="A172" s="14">
        <f>'3.M0_VBM_0'!A172</f>
        <v>1.0275000000000001</v>
      </c>
      <c r="B172" s="16">
        <f t="shared" si="53"/>
        <v>110713.60298269441</v>
      </c>
      <c r="C172" s="4"/>
      <c r="D172" s="4">
        <f t="shared" si="54"/>
        <v>160468522.34330505</v>
      </c>
      <c r="E172" s="4">
        <f t="shared" si="55"/>
        <v>385070692.20885295</v>
      </c>
      <c r="F172" s="4">
        <f t="shared" si="56"/>
        <v>314112894.05403012</v>
      </c>
      <c r="G172" s="4">
        <f t="shared" si="57"/>
        <v>204097048.42981938</v>
      </c>
      <c r="H172" s="4">
        <f t="shared" si="58"/>
        <v>128362954.43712276</v>
      </c>
      <c r="I172" s="4">
        <f t="shared" si="59"/>
        <v>82237689.686807066</v>
      </c>
      <c r="J172" s="4">
        <f t="shared" si="60"/>
        <v>54343807.173725992</v>
      </c>
      <c r="K172" s="4">
        <f t="shared" si="61"/>
        <v>37078018.83787857</v>
      </c>
      <c r="L172" s="4">
        <f t="shared" si="62"/>
        <v>26057523.939176641</v>
      </c>
      <c r="M172" s="4">
        <f t="shared" si="63"/>
        <v>18802640.348009549</v>
      </c>
      <c r="N172" s="4">
        <f t="shared" si="64"/>
        <v>13887424.49852041</v>
      </c>
      <c r="O172" s="4">
        <f t="shared" si="65"/>
        <v>10469636.53327688</v>
      </c>
      <c r="P172" s="4">
        <f t="shared" si="66"/>
        <v>8037124.3692814168</v>
      </c>
      <c r="Q172" s="4">
        <f t="shared" si="67"/>
        <v>6269496.8280119104</v>
      </c>
      <c r="R172" s="4">
        <f t="shared" si="68"/>
        <v>4960930.9865655666</v>
      </c>
      <c r="S172" s="4">
        <f t="shared" si="69"/>
        <v>3975934.6518111336</v>
      </c>
    </row>
    <row r="173" spans="1:19" x14ac:dyDescent="0.3">
      <c r="A173" s="14">
        <f>'3.M0_VBM_0'!A173</f>
        <v>1.0562499999999999</v>
      </c>
      <c r="B173" s="16">
        <f t="shared" si="53"/>
        <v>129388.18661832964</v>
      </c>
      <c r="C173" s="4"/>
      <c r="D173" s="4">
        <f t="shared" si="54"/>
        <v>260300092.21091744</v>
      </c>
      <c r="E173" s="4">
        <f t="shared" si="55"/>
        <v>513178111.55013132</v>
      </c>
      <c r="F173" s="4">
        <f t="shared" si="56"/>
        <v>393210765.81909382</v>
      </c>
      <c r="G173" s="4">
        <f t="shared" si="57"/>
        <v>249239350.75668779</v>
      </c>
      <c r="H173" s="4">
        <f t="shared" si="58"/>
        <v>154984138.41430461</v>
      </c>
      <c r="I173" s="4">
        <f t="shared" si="59"/>
        <v>98719678.280872464</v>
      </c>
      <c r="J173" s="4">
        <f t="shared" si="60"/>
        <v>65026910.579884723</v>
      </c>
      <c r="K173" s="4">
        <f t="shared" si="61"/>
        <v>44283439.280556455</v>
      </c>
      <c r="L173" s="4">
        <f t="shared" si="62"/>
        <v>31085009.80079674</v>
      </c>
      <c r="M173" s="4">
        <f t="shared" si="63"/>
        <v>22413471.424793679</v>
      </c>
      <c r="N173" s="4">
        <f t="shared" si="64"/>
        <v>16545989.537252672</v>
      </c>
      <c r="O173" s="4">
        <f t="shared" si="65"/>
        <v>12469568.645665705</v>
      </c>
      <c r="P173" s="4">
        <f t="shared" si="66"/>
        <v>9570034.629068194</v>
      </c>
      <c r="Q173" s="4">
        <f t="shared" si="67"/>
        <v>7463938.7507005474</v>
      </c>
      <c r="R173" s="4">
        <f t="shared" si="68"/>
        <v>5905292.4036126202</v>
      </c>
      <c r="S173" s="4">
        <f t="shared" si="69"/>
        <v>4732324.6328319032</v>
      </c>
    </row>
    <row r="174" spans="1:19" x14ac:dyDescent="0.3">
      <c r="A174" s="14">
        <f>'3.M0_VBM_0'!A174</f>
        <v>1.085</v>
      </c>
      <c r="B174" s="16">
        <f t="shared" si="53"/>
        <v>98041.564087084815</v>
      </c>
      <c r="C174" s="4"/>
      <c r="D174" s="4">
        <f t="shared" si="54"/>
        <v>171267879.74436519</v>
      </c>
      <c r="E174" s="4">
        <f t="shared" si="55"/>
        <v>284431765.82432753</v>
      </c>
      <c r="F174" s="4">
        <f t="shared" si="56"/>
        <v>206351747.31091827</v>
      </c>
      <c r="G174" s="4">
        <f t="shared" si="57"/>
        <v>127999783.84692723</v>
      </c>
      <c r="H174" s="4">
        <f t="shared" si="58"/>
        <v>78808921.477710471</v>
      </c>
      <c r="I174" s="4">
        <f t="shared" si="59"/>
        <v>49945601.227256574</v>
      </c>
      <c r="J174" s="4">
        <f t="shared" si="60"/>
        <v>32807547.878162742</v>
      </c>
      <c r="K174" s="4">
        <f t="shared" si="61"/>
        <v>22305291.819748487</v>
      </c>
      <c r="L174" s="4">
        <f t="shared" si="62"/>
        <v>15641382.892719006</v>
      </c>
      <c r="M174" s="4">
        <f t="shared" si="63"/>
        <v>11270609.059243713</v>
      </c>
      <c r="N174" s="4">
        <f t="shared" si="64"/>
        <v>8316482.1952582654</v>
      </c>
      <c r="O174" s="4">
        <f t="shared" si="65"/>
        <v>6265653.6673805062</v>
      </c>
      <c r="P174" s="4">
        <f t="shared" si="66"/>
        <v>4807674.7648054026</v>
      </c>
      <c r="Q174" s="4">
        <f t="shared" si="67"/>
        <v>3749057.0996769769</v>
      </c>
      <c r="R174" s="4">
        <f t="shared" si="68"/>
        <v>2965824.9342363663</v>
      </c>
      <c r="S174" s="4">
        <f t="shared" si="69"/>
        <v>2376518.3339651986</v>
      </c>
    </row>
    <row r="175" spans="1:19" x14ac:dyDescent="0.3">
      <c r="A175" s="14">
        <f>'3.M0_VBM_0'!A175</f>
        <v>1.11375</v>
      </c>
      <c r="B175" s="16">
        <f t="shared" si="53"/>
        <v>73364.435711424012</v>
      </c>
      <c r="C175" s="4"/>
      <c r="D175" s="4">
        <f t="shared" si="54"/>
        <v>106644434.51917316</v>
      </c>
      <c r="E175" s="4">
        <f t="shared" si="55"/>
        <v>152403776.36072809</v>
      </c>
      <c r="F175" s="4">
        <f t="shared" si="56"/>
        <v>105400804.66112961</v>
      </c>
      <c r="G175" s="4">
        <f t="shared" si="57"/>
        <v>64153525.11930643</v>
      </c>
      <c r="H175" s="4">
        <f t="shared" si="58"/>
        <v>39157640.51588688</v>
      </c>
      <c r="I175" s="4">
        <f t="shared" si="59"/>
        <v>24706782.228345998</v>
      </c>
      <c r="J175" s="4">
        <f t="shared" si="60"/>
        <v>16189387.101642031</v>
      </c>
      <c r="K175" s="4">
        <f t="shared" si="61"/>
        <v>10991047.99937211</v>
      </c>
      <c r="L175" s="4">
        <f t="shared" si="62"/>
        <v>7700498.4079643181</v>
      </c>
      <c r="M175" s="4">
        <f t="shared" si="63"/>
        <v>5545499.6516351691</v>
      </c>
      <c r="N175" s="4">
        <f t="shared" si="64"/>
        <v>4090396.1190419821</v>
      </c>
      <c r="O175" s="4">
        <f t="shared" si="65"/>
        <v>3080892.2577482881</v>
      </c>
      <c r="P175" s="4">
        <f t="shared" si="66"/>
        <v>2363542.4862255799</v>
      </c>
      <c r="Q175" s="4">
        <f t="shared" si="67"/>
        <v>1842855.1236314827</v>
      </c>
      <c r="R175" s="4">
        <f t="shared" si="68"/>
        <v>1457709.4221270033</v>
      </c>
      <c r="S175" s="4">
        <f t="shared" si="69"/>
        <v>1167975.6893970629</v>
      </c>
    </row>
    <row r="176" spans="1:19" x14ac:dyDescent="0.3">
      <c r="A176" s="14">
        <f>'3.M0_VBM_0'!A176</f>
        <v>1.1425000000000001</v>
      </c>
      <c r="B176" s="16">
        <f t="shared" si="53"/>
        <v>105378.0076582272</v>
      </c>
      <c r="C176" s="4"/>
      <c r="D176" s="4">
        <f t="shared" si="54"/>
        <v>238540168.17057171</v>
      </c>
      <c r="E176" s="4">
        <f t="shared" si="55"/>
        <v>298729089.13656551</v>
      </c>
      <c r="F176" s="4">
        <f t="shared" si="56"/>
        <v>198089369.80612823</v>
      </c>
      <c r="G176" s="4">
        <f t="shared" si="57"/>
        <v>118579473.23961346</v>
      </c>
      <c r="H176" s="4">
        <f t="shared" si="58"/>
        <v>71827711.454898909</v>
      </c>
      <c r="I176" s="4">
        <f t="shared" si="59"/>
        <v>45144240.183179028</v>
      </c>
      <c r="J176" s="4">
        <f t="shared" si="60"/>
        <v>29517728.911082271</v>
      </c>
      <c r="K176" s="4">
        <f t="shared" si="61"/>
        <v>20014371.443715934</v>
      </c>
      <c r="L176" s="4">
        <f t="shared" si="62"/>
        <v>14011386.66521349</v>
      </c>
      <c r="M176" s="4">
        <f t="shared" si="63"/>
        <v>10085162.580886947</v>
      </c>
      <c r="N176" s="4">
        <f t="shared" si="64"/>
        <v>7436358.1561806584</v>
      </c>
      <c r="O176" s="4">
        <f t="shared" si="65"/>
        <v>5599765.7698422633</v>
      </c>
      <c r="P176" s="4">
        <f t="shared" si="66"/>
        <v>4295214.7223617136</v>
      </c>
      <c r="Q176" s="4">
        <f t="shared" si="67"/>
        <v>3348579.6765090413</v>
      </c>
      <c r="R176" s="4">
        <f t="shared" si="68"/>
        <v>2648512.3671180415</v>
      </c>
      <c r="S176" s="4">
        <f t="shared" si="69"/>
        <v>2121954.2094959673</v>
      </c>
    </row>
    <row r="177" spans="1:19" x14ac:dyDescent="0.3">
      <c r="A177" s="14">
        <f>'3.M0_VBM_0'!A177</f>
        <v>1.1712499999999999</v>
      </c>
      <c r="B177" s="16">
        <f t="shared" si="53"/>
        <v>98708.513502643225</v>
      </c>
      <c r="C177" s="4"/>
      <c r="D177" s="4">
        <f t="shared" si="54"/>
        <v>222098173.29790142</v>
      </c>
      <c r="E177" s="4">
        <f t="shared" si="55"/>
        <v>247571761.71891817</v>
      </c>
      <c r="F177" s="4">
        <f t="shared" si="56"/>
        <v>158190475.08322135</v>
      </c>
      <c r="G177" s="4">
        <f t="shared" si="57"/>
        <v>93315823.946204469</v>
      </c>
      <c r="H177" s="4">
        <f t="shared" si="58"/>
        <v>56145662.19913958</v>
      </c>
      <c r="I177" s="4">
        <f t="shared" si="59"/>
        <v>35167133.463424884</v>
      </c>
      <c r="J177" s="4">
        <f t="shared" si="60"/>
        <v>22950616.270704143</v>
      </c>
      <c r="K177" s="4">
        <f t="shared" si="61"/>
        <v>15544211.461075053</v>
      </c>
      <c r="L177" s="4">
        <f t="shared" si="62"/>
        <v>10874456.704777343</v>
      </c>
      <c r="M177" s="4">
        <f t="shared" si="63"/>
        <v>7823756.3827349963</v>
      </c>
      <c r="N177" s="4">
        <f t="shared" si="64"/>
        <v>5767171.1857646862</v>
      </c>
      <c r="O177" s="4">
        <f t="shared" si="65"/>
        <v>4341930.2167013679</v>
      </c>
      <c r="P177" s="4">
        <f t="shared" si="66"/>
        <v>3329925.171803528</v>
      </c>
      <c r="Q177" s="4">
        <f t="shared" si="67"/>
        <v>2595758.9560055574</v>
      </c>
      <c r="R177" s="4">
        <f t="shared" si="68"/>
        <v>2052919.2742761367</v>
      </c>
      <c r="S177" s="4">
        <f t="shared" si="69"/>
        <v>1644676.3442774923</v>
      </c>
    </row>
    <row r="178" spans="1:19" ht="17.25" thickBot="1" x14ac:dyDescent="0.35">
      <c r="A178" s="14">
        <f>'3.M0_VBM_0'!A178</f>
        <v>1.2</v>
      </c>
      <c r="B178" s="16">
        <f t="shared" si="53"/>
        <v>54689.852075788811</v>
      </c>
      <c r="C178" s="4"/>
      <c r="D178" s="4">
        <f t="shared" si="54"/>
        <v>71042646.112193629</v>
      </c>
      <c r="E178" s="4">
        <f t="shared" si="55"/>
        <v>71442549.27057454</v>
      </c>
      <c r="F178" s="4">
        <f t="shared" si="56"/>
        <v>44176611.533615626</v>
      </c>
      <c r="G178" s="4">
        <f t="shared" si="57"/>
        <v>25723517.184512094</v>
      </c>
      <c r="H178" s="4">
        <f t="shared" si="58"/>
        <v>15385344.251610991</v>
      </c>
      <c r="I178" s="4">
        <f t="shared" si="59"/>
        <v>9607502.8500001226</v>
      </c>
      <c r="J178" s="4">
        <f t="shared" si="60"/>
        <v>6259502.3356013531</v>
      </c>
      <c r="K178" s="4">
        <f t="shared" si="61"/>
        <v>4235312.6555224173</v>
      </c>
      <c r="L178" s="4">
        <f t="shared" si="62"/>
        <v>2961138.723086732</v>
      </c>
      <c r="M178" s="4">
        <f t="shared" si="63"/>
        <v>2129584.5489797005</v>
      </c>
      <c r="N178" s="4">
        <f t="shared" si="64"/>
        <v>1569377.94512792</v>
      </c>
      <c r="O178" s="4">
        <f t="shared" si="65"/>
        <v>1181322.0854953094</v>
      </c>
      <c r="P178" s="4">
        <f t="shared" si="66"/>
        <v>905865.87336504506</v>
      </c>
      <c r="Q178" s="4">
        <f t="shared" si="67"/>
        <v>706078.86916071211</v>
      </c>
      <c r="R178" s="4">
        <f t="shared" si="68"/>
        <v>558381.19053914724</v>
      </c>
      <c r="S178" s="4">
        <f t="shared" si="69"/>
        <v>447318.50331840938</v>
      </c>
    </row>
    <row r="179" spans="1:19" ht="17.25" thickBot="1" x14ac:dyDescent="0.35">
      <c r="A179" s="6"/>
      <c r="B179" s="7"/>
      <c r="C179" s="7" t="s">
        <v>23</v>
      </c>
      <c r="D179" s="15">
        <f>SUM(D138:D178)</f>
        <v>1893279074.6708572</v>
      </c>
      <c r="E179" s="15">
        <f t="shared" ref="E179:R179" si="70">SUM(E138:E178)</f>
        <v>9057028892.8579159</v>
      </c>
      <c r="F179" s="15">
        <f t="shared" si="70"/>
        <v>28504587200.471241</v>
      </c>
      <c r="G179" s="15">
        <f t="shared" si="70"/>
        <v>72677711937.638504</v>
      </c>
      <c r="H179" s="15">
        <f t="shared" si="70"/>
        <v>143712892976.76712</v>
      </c>
      <c r="I179" s="15">
        <f t="shared" si="70"/>
        <v>225187972038.00012</v>
      </c>
      <c r="J179" s="15">
        <f t="shared" si="70"/>
        <v>292843243128.24078</v>
      </c>
      <c r="K179" s="15">
        <f t="shared" si="70"/>
        <v>332854185021.74084</v>
      </c>
      <c r="L179" s="15">
        <f t="shared" si="70"/>
        <v>344785862288.76294</v>
      </c>
      <c r="M179" s="15">
        <f t="shared" si="70"/>
        <v>335347244431.4054</v>
      </c>
      <c r="N179" s="15">
        <f t="shared" si="70"/>
        <v>312615413913.98285</v>
      </c>
      <c r="O179" s="15">
        <f t="shared" si="70"/>
        <v>283258306066.17328</v>
      </c>
      <c r="P179" s="15">
        <f t="shared" si="70"/>
        <v>251871717281.55972</v>
      </c>
      <c r="Q179" s="15">
        <f t="shared" si="70"/>
        <v>221246586992.22888</v>
      </c>
      <c r="R179" s="15">
        <f t="shared" si="70"/>
        <v>192874600631.71576</v>
      </c>
      <c r="S179" s="20">
        <f>SUM(S138:S178)</f>
        <v>167408084725.54419</v>
      </c>
    </row>
    <row r="180" spans="1:19" ht="17.25" thickBot="1" x14ac:dyDescent="0.35">
      <c r="A180" s="1" t="s">
        <v>16</v>
      </c>
      <c r="B180" s="2">
        <f>A183-A182</f>
        <v>2.8749999999999998E-2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 x14ac:dyDescent="0.35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 x14ac:dyDescent="0.3">
      <c r="A182" s="14">
        <f>'3.M0_VBM_0'!A182</f>
        <v>0.05</v>
      </c>
      <c r="B182" s="16">
        <f>B138</f>
        <v>0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0</v>
      </c>
    </row>
    <row r="183" spans="1:19" x14ac:dyDescent="0.3">
      <c r="A183" s="14">
        <f>'3.M0_VBM_0'!A183</f>
        <v>7.8750000000000001E-2</v>
      </c>
      <c r="B183" s="16">
        <f t="shared" ref="B183:B222" si="71">B139</f>
        <v>2000.8482466752002</v>
      </c>
      <c r="C183" s="4"/>
      <c r="D183" s="4">
        <f t="shared" ref="D183:D222" si="72">$B$4*(B183^2)*($D$180^2*(2*PI())^4*A183^-5/4/PI()/$D$5^4*EXP((-1/PI())*(2*PI()/$D$5)^4*A183^-4))</f>
        <v>0</v>
      </c>
      <c r="E183" s="4">
        <f t="shared" ref="E183:E222" si="73">$B$4*(B183^2)*($D$180^2*(2*PI())^4*A183^-5/4/PI()/$E$5^4*EXP((-1/PI())*(2*PI()/$E$5)^4*A183^-4))</f>
        <v>0</v>
      </c>
      <c r="F183" s="4">
        <f t="shared" ref="F183:F222" si="74">$B$4*(B183^2)*($D$180^2*(2*PI())^4*A183^-5/4/PI()/$F$5^4*EXP((-1/PI())*(2*PI()/$F$5)^4*A183^-4))</f>
        <v>0</v>
      </c>
      <c r="G183" s="4">
        <f t="shared" ref="G183:G222" si="75">$B$4*(B183^2)*($D$180^2*(2*PI())^4*A183^-5/4/PI()/$G$5^4*EXP((-1/PI())*(2*PI()/$G$5)^4*A183^-4))</f>
        <v>0</v>
      </c>
      <c r="H183" s="4">
        <f t="shared" ref="H183:H222" si="76">$B$4*(B183^2)*($D$180^2*(2*PI())^4*A183^-5/4/PI()/$H$5^4*EXP((-1/PI())*(2*PI()/$H$5)^4*A183^-4))</f>
        <v>0</v>
      </c>
      <c r="I183" s="4">
        <f t="shared" ref="I183:I222" si="77">$B$4*(B183^2)*($D$180^2*(2*PI())^4*A183^-5/4/PI()/$I$5^4*EXP((-1/PI())*(2*PI()/$I$5)^4*A183^-4))</f>
        <v>0</v>
      </c>
      <c r="J183" s="4">
        <f t="shared" ref="J183:J222" si="78">$B$4*(B183^2)*($D$180^2*(2*PI())^4*A183^-5/4/PI()/$J$5^4*EXP((-1/PI())*(2*PI()/$J$5)^4*A183^-4))</f>
        <v>0</v>
      </c>
      <c r="K183" s="4">
        <f t="shared" ref="K183:K222" si="79">$B$4*(B183^2)*($D$180^2*(2*PI())^4*A183^-5/4/PI()/$K$5^4*EXP((-1/PI())*(2*PI()/$K$5)^4*A183^-4))</f>
        <v>0</v>
      </c>
      <c r="L183" s="4">
        <f t="shared" ref="L183:L222" si="80">$B$4*(B183^2)*($D$180^2*(2*PI())^4*A183^-5/4/PI()/$L$5^4*EXP((-1/PI())*(2*PI()/$L$5)^4*A183^-4))</f>
        <v>0</v>
      </c>
      <c r="M183" s="4">
        <f t="shared" ref="M183:M222" si="81">$B$4*(B183^2)*($D$180^2*(2*PI())^4*A183^-5/4/PI()/$M$5^4*EXP((-1/PI())*(2*PI()/$M$5)^4*A183^-4))</f>
        <v>1.3479272301311524E-220</v>
      </c>
      <c r="N183" s="4">
        <f t="shared" ref="N183:N222" si="82">$B$4*(B183^2)*($D$180^2*(2*PI())^4*A183^-5/4/PI()/$N$5^4*EXP((-1/PI())*(2*PI()/$N$5)^4*A183^-4))</f>
        <v>6.2613548990794994E-160</v>
      </c>
      <c r="O183" s="4">
        <f t="shared" ref="O183:O222" si="83">$B$4*(B183^2)*($D$180^2*(2*PI())^4*A183^-5/4/PI()/$O$5^4*EXP((-1/PI())*(2*PI()/$O$5)^4*A183^-4))</f>
        <v>4.01987215371754E-118</v>
      </c>
      <c r="P183" s="4">
        <f t="shared" ref="P183:P222" si="84">$B$4*(B183^2)*($D$180^2*(2*PI())^4*A183^-5/4/PI()/$P$5^4*EXP((-1/PI())*(2*PI()/$P$5)^4*A183^-4))</f>
        <v>1.4516661667005669E-88</v>
      </c>
      <c r="Q183" s="4">
        <f t="shared" ref="Q183:Q222" si="85">$B$4*(B183^2)*($D$180^2*(2*PI())^4*A183^-5/4/PI()/$Q$5^4*EXP((-1/PI())*(2*PI()/$Q$5)^4*A183^-4))</f>
        <v>3.3747865440926585E-67</v>
      </c>
      <c r="R183" s="4">
        <f t="shared" ref="R183:R222" si="86">$B$4*(B183^2)*($D$180^2*(2*PI())^4*A183^-5/4/PI()/$R$5^4*EXP((-1/PI())*(2*PI()/$R$5)^4*A183^-4))</f>
        <v>1.8907736653367236E-51</v>
      </c>
      <c r="S183" s="4">
        <f t="shared" ref="S183:S222" si="87">$B$4*(B183^2)*($D$180^2*(2*PI())^4*A183^-5/4/PI()/$S$5^4*EXP((-1/PI())*(2*PI()/$S$5)^4*A183^-4))</f>
        <v>1.2161444989962377E-39</v>
      </c>
    </row>
    <row r="184" spans="1:19" x14ac:dyDescent="0.3">
      <c r="A184" s="14">
        <f>'3.M0_VBM_0'!A184</f>
        <v>0.1075</v>
      </c>
      <c r="B184" s="16">
        <f t="shared" si="71"/>
        <v>8670.3424022592008</v>
      </c>
      <c r="C184" s="4"/>
      <c r="D184" s="4">
        <f t="shared" si="72"/>
        <v>0</v>
      </c>
      <c r="E184" s="4">
        <f t="shared" si="73"/>
        <v>0</v>
      </c>
      <c r="F184" s="4">
        <f t="shared" si="74"/>
        <v>0</v>
      </c>
      <c r="G184" s="4">
        <f t="shared" si="75"/>
        <v>0</v>
      </c>
      <c r="H184" s="4">
        <f t="shared" si="76"/>
        <v>0</v>
      </c>
      <c r="I184" s="4">
        <f t="shared" si="77"/>
        <v>6.2924903755548062E-299</v>
      </c>
      <c r="J184" s="4">
        <f t="shared" si="78"/>
        <v>3.922352149618023E-188</v>
      </c>
      <c r="K184" s="4">
        <f t="shared" si="79"/>
        <v>5.8176983865499043E-123</v>
      </c>
      <c r="L184" s="4">
        <f t="shared" si="80"/>
        <v>1.2382688581636129E-82</v>
      </c>
      <c r="M184" s="4">
        <f t="shared" si="81"/>
        <v>1.2836475865716579E-56</v>
      </c>
      <c r="N184" s="4">
        <f t="shared" si="82"/>
        <v>3.0505631581160871E-39</v>
      </c>
      <c r="O184" s="4">
        <f t="shared" si="83"/>
        <v>2.7283318268334149E-27</v>
      </c>
      <c r="P184" s="4">
        <f t="shared" si="84"/>
        <v>7.3373453511442845E-19</v>
      </c>
      <c r="Q184" s="4">
        <f t="shared" si="85"/>
        <v>8.7374267682831634E-13</v>
      </c>
      <c r="R184" s="4">
        <f t="shared" si="86"/>
        <v>2.5344833974160889E-8</v>
      </c>
      <c r="S184" s="4">
        <f t="shared" si="87"/>
        <v>5.4421443600899455E-5</v>
      </c>
    </row>
    <row r="185" spans="1:19" x14ac:dyDescent="0.3">
      <c r="A185" s="14">
        <f>'3.M0_VBM_0'!A185</f>
        <v>0.13625000000000001</v>
      </c>
      <c r="B185" s="16">
        <f t="shared" si="71"/>
        <v>23343.229544544003</v>
      </c>
      <c r="C185" s="4"/>
      <c r="D185" s="4">
        <f t="shared" si="72"/>
        <v>0</v>
      </c>
      <c r="E185" s="4">
        <f t="shared" si="73"/>
        <v>0</v>
      </c>
      <c r="F185" s="4">
        <f t="shared" si="74"/>
        <v>0</v>
      </c>
      <c r="G185" s="4">
        <f t="shared" si="75"/>
        <v>0</v>
      </c>
      <c r="H185" s="4">
        <f t="shared" si="76"/>
        <v>6.8224972425831415E-187</v>
      </c>
      <c r="I185" s="4">
        <f t="shared" si="77"/>
        <v>2.7536996879997438E-109</v>
      </c>
      <c r="J185" s="4">
        <f t="shared" si="78"/>
        <v>1.8035189054766509E-66</v>
      </c>
      <c r="K185" s="4">
        <f t="shared" si="79"/>
        <v>2.5375267359418248E-41</v>
      </c>
      <c r="L185" s="4">
        <f t="shared" si="80"/>
        <v>8.6163084423331889E-26</v>
      </c>
      <c r="M185" s="4">
        <f t="shared" si="81"/>
        <v>8.4729438660815173E-16</v>
      </c>
      <c r="N185" s="4">
        <f t="shared" si="82"/>
        <v>3.7981513787473343E-9</v>
      </c>
      <c r="O185" s="4">
        <f t="shared" si="83"/>
        <v>1.3643470043383588E-4</v>
      </c>
      <c r="P185" s="4">
        <f t="shared" si="84"/>
        <v>0.21407836643834663</v>
      </c>
      <c r="Q185" s="4">
        <f t="shared" si="85"/>
        <v>41.545925235453851</v>
      </c>
      <c r="R185" s="4">
        <f t="shared" si="86"/>
        <v>1928.4461530111701</v>
      </c>
      <c r="S185" s="4">
        <f t="shared" si="87"/>
        <v>32902.811335033359</v>
      </c>
    </row>
    <row r="186" spans="1:19" x14ac:dyDescent="0.3">
      <c r="A186" s="14">
        <f>'3.M0_VBM_0'!A186</f>
        <v>0.16500000000000001</v>
      </c>
      <c r="B186" s="16">
        <f t="shared" si="71"/>
        <v>51355.104997996808</v>
      </c>
      <c r="C186" s="4"/>
      <c r="D186" s="4">
        <f t="shared" si="72"/>
        <v>0</v>
      </c>
      <c r="E186" s="4">
        <f t="shared" si="73"/>
        <v>0</v>
      </c>
      <c r="F186" s="4">
        <f t="shared" si="74"/>
        <v>0</v>
      </c>
      <c r="G186" s="4">
        <f t="shared" si="75"/>
        <v>1.2569301870202959E-151</v>
      </c>
      <c r="H186" s="4">
        <f t="shared" si="76"/>
        <v>6.6406291910533987E-81</v>
      </c>
      <c r="I186" s="4">
        <f t="shared" si="77"/>
        <v>6.1532521592738902E-45</v>
      </c>
      <c r="J186" s="4">
        <f t="shared" si="78"/>
        <v>3.9201439309566847E-25</v>
      </c>
      <c r="K186" s="4">
        <f t="shared" si="79"/>
        <v>1.5598505098515085E-13</v>
      </c>
      <c r="L186" s="4">
        <f t="shared" si="80"/>
        <v>2.1364420803338209E-6</v>
      </c>
      <c r="M186" s="4">
        <f t="shared" si="81"/>
        <v>7.9130763853686698E-2</v>
      </c>
      <c r="N186" s="4">
        <f t="shared" si="82"/>
        <v>83.075615405125106</v>
      </c>
      <c r="O186" s="4">
        <f t="shared" si="83"/>
        <v>9355.8961427972117</v>
      </c>
      <c r="P186" s="4">
        <f t="shared" si="84"/>
        <v>248272.16643935358</v>
      </c>
      <c r="Q186" s="4">
        <f t="shared" si="85"/>
        <v>2515429.0898303064</v>
      </c>
      <c r="R186" s="4">
        <f t="shared" si="86"/>
        <v>13208430.850044981</v>
      </c>
      <c r="S186" s="4">
        <f t="shared" si="87"/>
        <v>43856734.115313858</v>
      </c>
    </row>
    <row r="187" spans="1:19" x14ac:dyDescent="0.3">
      <c r="A187" s="14">
        <f>'3.M0_VBM_0'!A187</f>
        <v>0.19375000000000001</v>
      </c>
      <c r="B187" s="16">
        <f t="shared" si="71"/>
        <v>96040.715840409612</v>
      </c>
      <c r="C187" s="4"/>
      <c r="D187" s="4">
        <f t="shared" si="72"/>
        <v>0</v>
      </c>
      <c r="E187" s="4">
        <f t="shared" si="73"/>
        <v>0</v>
      </c>
      <c r="F187" s="4">
        <f t="shared" si="74"/>
        <v>2.1941574577228955E-155</v>
      </c>
      <c r="G187" s="4">
        <f t="shared" si="75"/>
        <v>3.0505914141744644E-74</v>
      </c>
      <c r="H187" s="4">
        <f t="shared" si="76"/>
        <v>3.6757917895374604E-37</v>
      </c>
      <c r="I187" s="4">
        <f t="shared" si="77"/>
        <v>2.3996009616640696E-18</v>
      </c>
      <c r="J187" s="4">
        <f t="shared" si="78"/>
        <v>5.0717046495199461E-8</v>
      </c>
      <c r="K187" s="4">
        <f t="shared" si="79"/>
        <v>5.2964887819054611E-2</v>
      </c>
      <c r="L187" s="4">
        <f t="shared" si="80"/>
        <v>252.80590592518769</v>
      </c>
      <c r="M187" s="4">
        <f t="shared" si="81"/>
        <v>54594.021807672863</v>
      </c>
      <c r="N187" s="4">
        <f t="shared" si="82"/>
        <v>1831567.1645724436</v>
      </c>
      <c r="O187" s="4">
        <f t="shared" si="83"/>
        <v>19190463.318929236</v>
      </c>
      <c r="P187" s="4">
        <f t="shared" si="84"/>
        <v>94859355.895372957</v>
      </c>
      <c r="Q187" s="4">
        <f t="shared" si="85"/>
        <v>284817474.90717161</v>
      </c>
      <c r="R187" s="4">
        <f t="shared" si="86"/>
        <v>609459842.30453813</v>
      </c>
      <c r="S187" s="4">
        <f t="shared" si="87"/>
        <v>1031141823.8761466</v>
      </c>
    </row>
    <row r="188" spans="1:19" x14ac:dyDescent="0.3">
      <c r="A188" s="14">
        <f>'3.M0_VBM_0'!A188</f>
        <v>0.2225</v>
      </c>
      <c r="B188" s="16">
        <f t="shared" si="71"/>
        <v>162068.70798069119</v>
      </c>
      <c r="C188" s="4"/>
      <c r="D188" s="4">
        <f t="shared" si="72"/>
        <v>0</v>
      </c>
      <c r="E188" s="4">
        <f t="shared" si="73"/>
        <v>3.537554599722511E-202</v>
      </c>
      <c r="F188" s="4">
        <f t="shared" si="74"/>
        <v>3.2427181823958802E-84</v>
      </c>
      <c r="G188" s="4">
        <f t="shared" si="75"/>
        <v>1.1030475170262993E-37</v>
      </c>
      <c r="H188" s="4">
        <f t="shared" si="76"/>
        <v>1.8090802073581524E-16</v>
      </c>
      <c r="I188" s="4">
        <f t="shared" si="77"/>
        <v>9.6166159133308409E-6</v>
      </c>
      <c r="J188" s="4">
        <f t="shared" si="78"/>
        <v>6.8785137034480455</v>
      </c>
      <c r="K188" s="4">
        <f t="shared" si="79"/>
        <v>16759.453709214882</v>
      </c>
      <c r="L188" s="4">
        <f t="shared" si="80"/>
        <v>1871965.616864864</v>
      </c>
      <c r="M188" s="4">
        <f t="shared" si="81"/>
        <v>35721017.474387102</v>
      </c>
      <c r="N188" s="4">
        <f t="shared" si="82"/>
        <v>236222835.59777713</v>
      </c>
      <c r="O188" s="4">
        <f t="shared" si="83"/>
        <v>807574824.73806465</v>
      </c>
      <c r="P188" s="4">
        <f t="shared" si="84"/>
        <v>1807044575.8637402</v>
      </c>
      <c r="Q188" s="4">
        <f t="shared" si="85"/>
        <v>3057372954.4657936</v>
      </c>
      <c r="R188" s="4">
        <f t="shared" si="86"/>
        <v>4284123635.6888804</v>
      </c>
      <c r="S188" s="4">
        <f t="shared" si="87"/>
        <v>5274002510.8341627</v>
      </c>
    </row>
    <row r="189" spans="1:19" x14ac:dyDescent="0.3">
      <c r="A189" s="14">
        <f>'3.M0_VBM_0'!A189</f>
        <v>0.25124999999999997</v>
      </c>
      <c r="B189" s="16">
        <f t="shared" si="71"/>
        <v>250106.03083440001</v>
      </c>
      <c r="C189" s="4"/>
      <c r="D189" s="4">
        <f t="shared" si="72"/>
        <v>0</v>
      </c>
      <c r="E189" s="4">
        <f t="shared" si="73"/>
        <v>1.5545693050379115E-119</v>
      </c>
      <c r="F189" s="4">
        <f t="shared" si="74"/>
        <v>4.051516455118523E-47</v>
      </c>
      <c r="G189" s="4">
        <f t="shared" si="75"/>
        <v>1.3009062117993003E-18</v>
      </c>
      <c r="H189" s="4">
        <f t="shared" si="76"/>
        <v>1.1649503041238852E-5</v>
      </c>
      <c r="I189" s="4">
        <f t="shared" si="77"/>
        <v>37.943636747607407</v>
      </c>
      <c r="J189" s="4">
        <f t="shared" si="78"/>
        <v>127475.64099816392</v>
      </c>
      <c r="K189" s="4">
        <f t="shared" si="79"/>
        <v>13226802.18378528</v>
      </c>
      <c r="L189" s="4">
        <f t="shared" si="80"/>
        <v>209035301.75155979</v>
      </c>
      <c r="M189" s="4">
        <f t="shared" si="81"/>
        <v>1127403980.6650717</v>
      </c>
      <c r="N189" s="4">
        <f t="shared" si="82"/>
        <v>3200219041.8768559</v>
      </c>
      <c r="O189" s="4">
        <f t="shared" si="83"/>
        <v>6105632903.5252666</v>
      </c>
      <c r="P189" s="4">
        <f t="shared" si="84"/>
        <v>9041878584.4767704</v>
      </c>
      <c r="Q189" s="4">
        <f t="shared" si="85"/>
        <v>11347690930.698259</v>
      </c>
      <c r="R189" s="4">
        <f t="shared" si="86"/>
        <v>12754613581.980137</v>
      </c>
      <c r="S189" s="4">
        <f t="shared" si="87"/>
        <v>13305404508.842329</v>
      </c>
    </row>
    <row r="190" spans="1:19" x14ac:dyDescent="0.3">
      <c r="A190" s="14">
        <f>'3.M0_VBM_0'!A190</f>
        <v>0.28000000000000003</v>
      </c>
      <c r="B190" s="16">
        <f t="shared" si="71"/>
        <v>358818.78557041934</v>
      </c>
      <c r="C190" s="4"/>
      <c r="D190" s="4">
        <f t="shared" si="72"/>
        <v>9.3058223719783074E-221</v>
      </c>
      <c r="E190" s="4">
        <f t="shared" si="73"/>
        <v>4.3477234191527847E-73</v>
      </c>
      <c r="F190" s="4">
        <f t="shared" si="74"/>
        <v>2.9154749389201592E-26</v>
      </c>
      <c r="G190" s="4">
        <f t="shared" si="75"/>
        <v>6.9853120036333699E-8</v>
      </c>
      <c r="H190" s="4">
        <f t="shared" si="76"/>
        <v>14.252645909377668</v>
      </c>
      <c r="I190" s="4">
        <f t="shared" si="77"/>
        <v>199460.05635730876</v>
      </c>
      <c r="J190" s="4">
        <f t="shared" si="78"/>
        <v>32967284.38278152</v>
      </c>
      <c r="K190" s="4">
        <f t="shared" si="79"/>
        <v>580736482.63006604</v>
      </c>
      <c r="L190" s="4">
        <f t="shared" si="80"/>
        <v>3059076788.4668937</v>
      </c>
      <c r="M190" s="4">
        <f t="shared" si="81"/>
        <v>8112094513.4073915</v>
      </c>
      <c r="N190" s="4">
        <f t="shared" si="82"/>
        <v>14317639316.491072</v>
      </c>
      <c r="O190" s="4">
        <f t="shared" si="83"/>
        <v>19683549099.872169</v>
      </c>
      <c r="P190" s="4">
        <f t="shared" si="84"/>
        <v>23116254587.108139</v>
      </c>
      <c r="Q190" s="4">
        <f t="shared" si="85"/>
        <v>24528936341.004608</v>
      </c>
      <c r="R190" s="4">
        <f t="shared" si="86"/>
        <v>24357935118.690525</v>
      </c>
      <c r="S190" s="4">
        <f t="shared" si="87"/>
        <v>23152360049.190777</v>
      </c>
    </row>
    <row r="191" spans="1:19" x14ac:dyDescent="0.3">
      <c r="A191" s="14">
        <f>'3.M0_VBM_0'!A191</f>
        <v>0.30875000000000002</v>
      </c>
      <c r="B191" s="16">
        <f t="shared" si="71"/>
        <v>482871.37686428166</v>
      </c>
      <c r="C191" s="4"/>
      <c r="D191" s="4">
        <f t="shared" si="72"/>
        <v>4.0095802554696165E-145</v>
      </c>
      <c r="E191" s="4">
        <f t="shared" si="73"/>
        <v>2.2163048918188551E-45</v>
      </c>
      <c r="F191" s="4">
        <f t="shared" si="74"/>
        <v>8.0589773492434452E-14</v>
      </c>
      <c r="G191" s="4">
        <f t="shared" si="75"/>
        <v>0.17549610606193625</v>
      </c>
      <c r="H191" s="4">
        <f t="shared" si="76"/>
        <v>60886.313847123369</v>
      </c>
      <c r="I191" s="4">
        <f t="shared" si="77"/>
        <v>32998276.799898185</v>
      </c>
      <c r="J191" s="4">
        <f t="shared" si="78"/>
        <v>904434397.39349067</v>
      </c>
      <c r="K191" s="4">
        <f t="shared" si="79"/>
        <v>5531469857.8737812</v>
      </c>
      <c r="L191" s="4">
        <f t="shared" si="80"/>
        <v>15128625164.924881</v>
      </c>
      <c r="M191" s="4">
        <f t="shared" si="81"/>
        <v>26267046460.144455</v>
      </c>
      <c r="N191" s="4">
        <f t="shared" si="82"/>
        <v>34917391265.957169</v>
      </c>
      <c r="O191" s="4">
        <f t="shared" si="83"/>
        <v>39479483811.999176</v>
      </c>
      <c r="P191" s="4">
        <f t="shared" si="84"/>
        <v>40374139547.776146</v>
      </c>
      <c r="Q191" s="4">
        <f t="shared" si="85"/>
        <v>38759883100.145081</v>
      </c>
      <c r="R191" s="4">
        <f t="shared" si="86"/>
        <v>35747877229.657066</v>
      </c>
      <c r="S191" s="4">
        <f t="shared" si="87"/>
        <v>32144030024.020004</v>
      </c>
    </row>
    <row r="192" spans="1:19" x14ac:dyDescent="0.3">
      <c r="A192" s="14">
        <f>'3.M0_VBM_0'!A192</f>
        <v>0.33750000000000002</v>
      </c>
      <c r="B192" s="16">
        <f t="shared" si="71"/>
        <v>610925.66465149447</v>
      </c>
      <c r="C192" s="4"/>
      <c r="D192" s="4">
        <f t="shared" si="72"/>
        <v>8.9936823191674103E-98</v>
      </c>
      <c r="E192" s="4">
        <f t="shared" si="73"/>
        <v>4.7934191999360434E-28</v>
      </c>
      <c r="F192" s="4">
        <f t="shared" si="74"/>
        <v>4.7928695853882617E-6</v>
      </c>
      <c r="G192" s="4">
        <f t="shared" si="75"/>
        <v>1717.5320916252526</v>
      </c>
      <c r="H192" s="4">
        <f t="shared" si="76"/>
        <v>10982330.949132003</v>
      </c>
      <c r="I192" s="4">
        <f t="shared" si="77"/>
        <v>776894967.63837552</v>
      </c>
      <c r="J192" s="4">
        <f t="shared" si="78"/>
        <v>6910890357.6426115</v>
      </c>
      <c r="K192" s="4">
        <f t="shared" si="79"/>
        <v>21790290128.913155</v>
      </c>
      <c r="L192" s="4">
        <f t="shared" si="80"/>
        <v>39532033931.980759</v>
      </c>
      <c r="M192" s="4">
        <f t="shared" si="81"/>
        <v>52646352297.124809</v>
      </c>
      <c r="N192" s="4">
        <f t="shared" si="82"/>
        <v>58600124581.07988</v>
      </c>
      <c r="O192" s="4">
        <f t="shared" si="83"/>
        <v>58621292438.077034</v>
      </c>
      <c r="P192" s="4">
        <f t="shared" si="84"/>
        <v>54974178525.571495</v>
      </c>
      <c r="Q192" s="4">
        <f t="shared" si="85"/>
        <v>49568510891.89402</v>
      </c>
      <c r="R192" s="4">
        <f t="shared" si="86"/>
        <v>43648949137.744591</v>
      </c>
      <c r="S192" s="4">
        <f t="shared" si="87"/>
        <v>37907704843.99765</v>
      </c>
    </row>
    <row r="193" spans="1:19" x14ac:dyDescent="0.3">
      <c r="A193" s="14">
        <f>'3.M0_VBM_0'!A193</f>
        <v>0.36625000000000002</v>
      </c>
      <c r="B193" s="16">
        <f t="shared" si="71"/>
        <v>728308.76178977289</v>
      </c>
      <c r="C193" s="4"/>
      <c r="D193" s="4">
        <f t="shared" si="72"/>
        <v>6.2210823228983172E-67</v>
      </c>
      <c r="E193" s="4">
        <f t="shared" si="73"/>
        <v>8.9281449449099064E-17</v>
      </c>
      <c r="F193" s="4">
        <f t="shared" si="74"/>
        <v>0.52154929854403176</v>
      </c>
      <c r="G193" s="4">
        <f t="shared" si="75"/>
        <v>637837.2419769807</v>
      </c>
      <c r="H193" s="4">
        <f t="shared" si="76"/>
        <v>301758202.07756633</v>
      </c>
      <c r="I193" s="4">
        <f t="shared" si="77"/>
        <v>5659468307.4232588</v>
      </c>
      <c r="J193" s="4">
        <f t="shared" si="78"/>
        <v>24172074662.765732</v>
      </c>
      <c r="K193" s="4">
        <f t="shared" si="79"/>
        <v>49481731997.651154</v>
      </c>
      <c r="L193" s="4">
        <f t="shared" si="80"/>
        <v>68691055313.262398</v>
      </c>
      <c r="M193" s="4">
        <f t="shared" si="81"/>
        <v>76951242805.896988</v>
      </c>
      <c r="N193" s="4">
        <f t="shared" si="82"/>
        <v>76291788266.855591</v>
      </c>
      <c r="O193" s="4">
        <f t="shared" si="83"/>
        <v>70463928849.576981</v>
      </c>
      <c r="P193" s="4">
        <f t="shared" si="84"/>
        <v>62450668663.807472</v>
      </c>
      <c r="Q193" s="4">
        <f t="shared" si="85"/>
        <v>54054191246.209778</v>
      </c>
      <c r="R193" s="4">
        <f t="shared" si="86"/>
        <v>46184102694.831276</v>
      </c>
      <c r="S193" s="4">
        <f t="shared" si="87"/>
        <v>39210612732.149773</v>
      </c>
    </row>
    <row r="194" spans="1:19" x14ac:dyDescent="0.3">
      <c r="A194" s="14">
        <f>'3.M0_VBM_0'!A194</f>
        <v>0.39500000000000002</v>
      </c>
      <c r="B194" s="16">
        <f t="shared" si="71"/>
        <v>817679.98347459838</v>
      </c>
      <c r="C194" s="4"/>
      <c r="D194" s="4">
        <f t="shared" si="72"/>
        <v>3.5158628155330872E-46</v>
      </c>
      <c r="E194" s="4">
        <f t="shared" si="73"/>
        <v>3.1968452304323204E-9</v>
      </c>
      <c r="F194" s="4">
        <f t="shared" si="74"/>
        <v>1167.7147113534197</v>
      </c>
      <c r="G194" s="4">
        <f t="shared" si="75"/>
        <v>30976803.821204245</v>
      </c>
      <c r="H194" s="4">
        <f t="shared" si="76"/>
        <v>2531210657.7181692</v>
      </c>
      <c r="I194" s="4">
        <f t="shared" si="77"/>
        <v>19391399013.657074</v>
      </c>
      <c r="J194" s="4">
        <f t="shared" si="78"/>
        <v>50495862858.730194</v>
      </c>
      <c r="K194" s="4">
        <f t="shared" si="79"/>
        <v>77244494716.758957</v>
      </c>
      <c r="L194" s="4">
        <f t="shared" si="80"/>
        <v>89523040199.865463</v>
      </c>
      <c r="M194" s="4">
        <f t="shared" si="81"/>
        <v>89248126754.673996</v>
      </c>
      <c r="N194" s="4">
        <f t="shared" si="82"/>
        <v>81838870894.901276</v>
      </c>
      <c r="O194" s="4">
        <f t="shared" si="83"/>
        <v>71625580838.624283</v>
      </c>
      <c r="P194" s="4">
        <f t="shared" si="84"/>
        <v>61107265842.263763</v>
      </c>
      <c r="Q194" s="4">
        <f t="shared" si="85"/>
        <v>51453032206.348854</v>
      </c>
      <c r="R194" s="4">
        <f t="shared" si="86"/>
        <v>43076065303.900925</v>
      </c>
      <c r="S194" s="4">
        <f t="shared" si="87"/>
        <v>36017133614.233932</v>
      </c>
    </row>
    <row r="195" spans="1:19" x14ac:dyDescent="0.3">
      <c r="A195" s="14">
        <f>'3.M0_VBM_0'!A195</f>
        <v>0.42375000000000002</v>
      </c>
      <c r="B195" s="16">
        <f t="shared" si="71"/>
        <v>865033.391979245</v>
      </c>
      <c r="C195" s="4"/>
      <c r="D195" s="4">
        <f t="shared" si="72"/>
        <v>7.7951211204381481E-32</v>
      </c>
      <c r="E195" s="4">
        <f t="shared" si="73"/>
        <v>4.8847250321022294E-4</v>
      </c>
      <c r="F195" s="4">
        <f t="shared" si="74"/>
        <v>215407.55431581681</v>
      </c>
      <c r="G195" s="4">
        <f t="shared" si="75"/>
        <v>400014613.93664253</v>
      </c>
      <c r="H195" s="4">
        <f t="shared" si="76"/>
        <v>9659637887.3138237</v>
      </c>
      <c r="I195" s="4">
        <f t="shared" si="77"/>
        <v>39749103104.689728</v>
      </c>
      <c r="J195" s="4">
        <f t="shared" si="78"/>
        <v>73418365122.244827</v>
      </c>
      <c r="K195" s="4">
        <f t="shared" si="79"/>
        <v>91746985569.389862</v>
      </c>
      <c r="L195" s="4">
        <f t="shared" si="80"/>
        <v>93809156900.078857</v>
      </c>
      <c r="M195" s="4">
        <f t="shared" si="81"/>
        <v>86248089852.387405</v>
      </c>
      <c r="N195" s="4">
        <f t="shared" si="82"/>
        <v>74916387816.678772</v>
      </c>
      <c r="O195" s="4">
        <f t="shared" si="83"/>
        <v>63161948108.358513</v>
      </c>
      <c r="P195" s="4">
        <f t="shared" si="84"/>
        <v>52480135815.669464</v>
      </c>
      <c r="Q195" s="4">
        <f t="shared" si="85"/>
        <v>43351195966.498688</v>
      </c>
      <c r="R195" s="4">
        <f t="shared" si="86"/>
        <v>35784181552.95015</v>
      </c>
      <c r="S195" s="4">
        <f t="shared" si="87"/>
        <v>29604407450.449398</v>
      </c>
    </row>
    <row r="196" spans="1:19" x14ac:dyDescent="0.3">
      <c r="A196" s="14">
        <f>'3.M0_VBM_0'!A196</f>
        <v>0.45250000000000001</v>
      </c>
      <c r="B196" s="16">
        <f t="shared" si="71"/>
        <v>863032.54373256967</v>
      </c>
      <c r="C196" s="4"/>
      <c r="D196" s="4">
        <f t="shared" si="72"/>
        <v>1.0726426870330733E-21</v>
      </c>
      <c r="E196" s="4">
        <f t="shared" si="73"/>
        <v>2.0296455975560872</v>
      </c>
      <c r="F196" s="4">
        <f t="shared" si="74"/>
        <v>7499993.7878811127</v>
      </c>
      <c r="G196" s="4">
        <f t="shared" si="75"/>
        <v>2098859304.1877661</v>
      </c>
      <c r="H196" s="4">
        <f t="shared" si="76"/>
        <v>21286658424.031895</v>
      </c>
      <c r="I196" s="4">
        <f t="shared" si="77"/>
        <v>56284014049.017578</v>
      </c>
      <c r="J196" s="4">
        <f t="shared" si="78"/>
        <v>81414865996.106354</v>
      </c>
      <c r="K196" s="4">
        <f t="shared" si="79"/>
        <v>88102651867.616165</v>
      </c>
      <c r="L196" s="4">
        <f t="shared" si="80"/>
        <v>82398235111.61528</v>
      </c>
      <c r="M196" s="4">
        <f t="shared" si="81"/>
        <v>71515463248.374207</v>
      </c>
      <c r="N196" s="4">
        <f t="shared" si="82"/>
        <v>59769487964.174683</v>
      </c>
      <c r="O196" s="4">
        <f t="shared" si="83"/>
        <v>49069088938.088867</v>
      </c>
      <c r="P196" s="4">
        <f t="shared" si="84"/>
        <v>40010479525.880814</v>
      </c>
      <c r="Q196" s="4">
        <f t="shared" si="85"/>
        <v>32603522852.649586</v>
      </c>
      <c r="R196" s="4">
        <f t="shared" si="86"/>
        <v>26643325354.005878</v>
      </c>
      <c r="S196" s="4">
        <f t="shared" si="87"/>
        <v>21876330278.486294</v>
      </c>
    </row>
    <row r="197" spans="1:19" x14ac:dyDescent="0.3">
      <c r="A197" s="14">
        <f>'3.M0_VBM_0'!A197</f>
        <v>0.48125000000000001</v>
      </c>
      <c r="B197" s="16">
        <f t="shared" si="71"/>
        <v>814345.23639680655</v>
      </c>
      <c r="C197" s="4"/>
      <c r="D197" s="4">
        <f t="shared" si="72"/>
        <v>2.1140794455517299E-14</v>
      </c>
      <c r="E197" s="4">
        <f t="shared" si="73"/>
        <v>724.62764642866239</v>
      </c>
      <c r="F197" s="4">
        <f t="shared" si="74"/>
        <v>82667209.768062651</v>
      </c>
      <c r="G197" s="4">
        <f t="shared" si="75"/>
        <v>5841187477.9738264</v>
      </c>
      <c r="H197" s="4">
        <f t="shared" si="76"/>
        <v>31521782394.336132</v>
      </c>
      <c r="I197" s="4">
        <f t="shared" si="77"/>
        <v>60420443235.739136</v>
      </c>
      <c r="J197" s="4">
        <f t="shared" si="78"/>
        <v>73163475970.108612</v>
      </c>
      <c r="K197" s="4">
        <f t="shared" si="79"/>
        <v>71305432510.469467</v>
      </c>
      <c r="L197" s="4">
        <f t="shared" si="80"/>
        <v>62501089657.470116</v>
      </c>
      <c r="M197" s="4">
        <f t="shared" si="81"/>
        <v>52020104985.867882</v>
      </c>
      <c r="N197" s="4">
        <f t="shared" si="82"/>
        <v>42273705204.682144</v>
      </c>
      <c r="O197" s="4">
        <f t="shared" si="83"/>
        <v>34040693820.714211</v>
      </c>
      <c r="P197" s="4">
        <f t="shared" si="84"/>
        <v>27379122937.735096</v>
      </c>
      <c r="Q197" s="4">
        <f t="shared" si="85"/>
        <v>22090630875.296925</v>
      </c>
      <c r="R197" s="4">
        <f t="shared" si="86"/>
        <v>17920766918.055973</v>
      </c>
      <c r="S197" s="4">
        <f t="shared" si="87"/>
        <v>14633818831.607101</v>
      </c>
    </row>
    <row r="198" spans="1:19" x14ac:dyDescent="0.3">
      <c r="A198" s="14">
        <f>'3.M0_VBM_0'!A198</f>
        <v>0.51</v>
      </c>
      <c r="B198" s="16">
        <f t="shared" si="71"/>
        <v>731643.50886756484</v>
      </c>
      <c r="C198" s="4"/>
      <c r="D198" s="4">
        <f t="shared" si="72"/>
        <v>4.4702227225775304E-9</v>
      </c>
      <c r="E198" s="4">
        <f t="shared" si="73"/>
        <v>46774.573273335263</v>
      </c>
      <c r="F198" s="4">
        <f t="shared" si="74"/>
        <v>405064022.14966434</v>
      </c>
      <c r="G198" s="4">
        <f t="shared" si="75"/>
        <v>10317270373.461039</v>
      </c>
      <c r="H198" s="4">
        <f t="shared" si="76"/>
        <v>34877254040.8936</v>
      </c>
      <c r="I198" s="4">
        <f t="shared" si="77"/>
        <v>52668372153.079018</v>
      </c>
      <c r="J198" s="4">
        <f t="shared" si="78"/>
        <v>55901621494.655197</v>
      </c>
      <c r="K198" s="4">
        <f t="shared" si="79"/>
        <v>50414396949.943062</v>
      </c>
      <c r="L198" s="4">
        <f t="shared" si="80"/>
        <v>42115413945.531784</v>
      </c>
      <c r="M198" s="4">
        <f t="shared" si="81"/>
        <v>33980822260.799999</v>
      </c>
      <c r="N198" s="4">
        <f t="shared" si="82"/>
        <v>27046018928.874222</v>
      </c>
      <c r="O198" s="4">
        <f t="shared" si="83"/>
        <v>21468617751.302128</v>
      </c>
      <c r="P198" s="4">
        <f t="shared" si="84"/>
        <v>17093001987.731401</v>
      </c>
      <c r="Q198" s="4">
        <f t="shared" si="85"/>
        <v>13690447340.18866</v>
      </c>
      <c r="R198" s="4">
        <f t="shared" si="86"/>
        <v>11046179790.583553</v>
      </c>
      <c r="S198" s="4">
        <f t="shared" si="87"/>
        <v>8983491768.3394718</v>
      </c>
    </row>
    <row r="199" spans="1:19" x14ac:dyDescent="0.3">
      <c r="A199" s="14">
        <f>'3.M0_VBM_0'!A199</f>
        <v>0.53874999999999995</v>
      </c>
      <c r="B199" s="16">
        <f t="shared" si="71"/>
        <v>634935.84361159697</v>
      </c>
      <c r="C199" s="4"/>
      <c r="D199" s="4">
        <f t="shared" si="72"/>
        <v>3.8757082656951916E-5</v>
      </c>
      <c r="E199" s="4">
        <f t="shared" si="73"/>
        <v>906875.28658357589</v>
      </c>
      <c r="F199" s="4">
        <f t="shared" si="74"/>
        <v>1124148926.3703167</v>
      </c>
      <c r="G199" s="4">
        <f t="shared" si="75"/>
        <v>13266465299.570913</v>
      </c>
      <c r="H199" s="4">
        <f t="shared" si="76"/>
        <v>31519159459.225582</v>
      </c>
      <c r="I199" s="4">
        <f t="shared" si="77"/>
        <v>39764511235.832268</v>
      </c>
      <c r="J199" s="4">
        <f t="shared" si="78"/>
        <v>38213365204.467041</v>
      </c>
      <c r="K199" s="4">
        <f t="shared" si="79"/>
        <v>32504064279.541779</v>
      </c>
      <c r="L199" s="4">
        <f t="shared" si="80"/>
        <v>26186783825.517811</v>
      </c>
      <c r="M199" s="4">
        <f t="shared" si="81"/>
        <v>20639687987.762527</v>
      </c>
      <c r="N199" s="4">
        <f t="shared" si="82"/>
        <v>16172025306.873377</v>
      </c>
      <c r="O199" s="4">
        <f t="shared" si="83"/>
        <v>12699009068.109642</v>
      </c>
      <c r="P199" s="4">
        <f t="shared" si="84"/>
        <v>10033706457.628181</v>
      </c>
      <c r="Q199" s="4">
        <f t="shared" si="85"/>
        <v>7992009985.8871422</v>
      </c>
      <c r="R199" s="4">
        <f t="shared" si="86"/>
        <v>6422078484.6039038</v>
      </c>
      <c r="S199" s="4">
        <f>$B$4*(B199^2)*($D$180^2*(2*PI())^4*A199^-5/4/PI()/$S$5^4*EXP((-1/PI())*(2*PI()/$S$5)^4*A199^-4))</f>
        <v>5206856660.7996655</v>
      </c>
    </row>
    <row r="200" spans="1:19" x14ac:dyDescent="0.3">
      <c r="A200" s="14">
        <f>'3.M0_VBM_0'!A200</f>
        <v>0.5675</v>
      </c>
      <c r="B200" s="16">
        <f t="shared" si="71"/>
        <v>548899.3690045632</v>
      </c>
      <c r="C200" s="4"/>
      <c r="D200" s="4">
        <f t="shared" si="72"/>
        <v>3.5386472070549353E-2</v>
      </c>
      <c r="E200" s="4">
        <f t="shared" si="73"/>
        <v>7747610.0209897039</v>
      </c>
      <c r="F200" s="4">
        <f t="shared" si="74"/>
        <v>2168730340.0749235</v>
      </c>
      <c r="G200" s="4">
        <f t="shared" si="75"/>
        <v>14203191550.374977</v>
      </c>
      <c r="H200" s="4">
        <f t="shared" si="76"/>
        <v>25761280407.416019</v>
      </c>
      <c r="I200" s="4">
        <f t="shared" si="77"/>
        <v>28321452844.141064</v>
      </c>
      <c r="J200" s="4">
        <f t="shared" si="78"/>
        <v>25223270964.855076</v>
      </c>
      <c r="K200" s="4">
        <f t="shared" si="79"/>
        <v>20515159149.182858</v>
      </c>
      <c r="L200" s="4">
        <f t="shared" si="80"/>
        <v>16075680113.726954</v>
      </c>
      <c r="M200" s="4">
        <f t="shared" si="81"/>
        <v>12445262988.183863</v>
      </c>
      <c r="N200" s="4">
        <f t="shared" si="82"/>
        <v>9635048521.7033806</v>
      </c>
      <c r="O200" s="4">
        <f t="shared" si="83"/>
        <v>7503522769.8452415</v>
      </c>
      <c r="P200" s="4">
        <f t="shared" si="84"/>
        <v>5894043469.0279131</v>
      </c>
      <c r="Q200" s="4">
        <f t="shared" si="85"/>
        <v>4674845462.1810865</v>
      </c>
      <c r="R200" s="4">
        <f t="shared" si="86"/>
        <v>3744796604.2022939</v>
      </c>
      <c r="S200" s="4">
        <f t="shared" si="87"/>
        <v>3029059717.8395419</v>
      </c>
    </row>
    <row r="201" spans="1:19" x14ac:dyDescent="0.3">
      <c r="A201" s="14">
        <f>'3.M0_VBM_0'!A201</f>
        <v>0.59624999999999995</v>
      </c>
      <c r="B201" s="16">
        <f t="shared" si="71"/>
        <v>488873.92160430731</v>
      </c>
      <c r="C201" s="4"/>
      <c r="D201" s="4">
        <f t="shared" si="72"/>
        <v>6.6652735028171834</v>
      </c>
      <c r="E201" s="4">
        <f t="shared" si="73"/>
        <v>38893404.795060985</v>
      </c>
      <c r="F201" s="4">
        <f t="shared" si="74"/>
        <v>3431415625.2711525</v>
      </c>
      <c r="G201" s="4">
        <f t="shared" si="75"/>
        <v>14230069556.6373</v>
      </c>
      <c r="H201" s="4">
        <f t="shared" si="76"/>
        <v>20932412334.489185</v>
      </c>
      <c r="I201" s="4">
        <f t="shared" si="77"/>
        <v>20681751776.667709</v>
      </c>
      <c r="J201" s="4">
        <f t="shared" si="78"/>
        <v>17363652189.715416</v>
      </c>
      <c r="K201" s="4">
        <f t="shared" si="79"/>
        <v>13640284867.285791</v>
      </c>
      <c r="L201" s="4">
        <f t="shared" si="80"/>
        <v>10460870841.697134</v>
      </c>
      <c r="M201" s="4">
        <f t="shared" si="81"/>
        <v>7986581508.9059677</v>
      </c>
      <c r="N201" s="4">
        <f t="shared" si="82"/>
        <v>6125858953.9223137</v>
      </c>
      <c r="O201" s="4">
        <f t="shared" si="83"/>
        <v>4740121554.0381126</v>
      </c>
      <c r="P201" s="4">
        <f t="shared" si="84"/>
        <v>3706500541.7767625</v>
      </c>
      <c r="Q201" s="4">
        <f t="shared" si="85"/>
        <v>2930149121.5747538</v>
      </c>
      <c r="R201" s="4">
        <f t="shared" si="86"/>
        <v>2341512595.7722211</v>
      </c>
      <c r="S201" s="4">
        <f t="shared" si="87"/>
        <v>1890533266.9381135</v>
      </c>
    </row>
    <row r="202" spans="1:19" x14ac:dyDescent="0.3">
      <c r="A202" s="14">
        <f>'3.M0_VBM_0'!A202</f>
        <v>0.625</v>
      </c>
      <c r="B202" s="16">
        <f t="shared" si="71"/>
        <v>449523.90608636168</v>
      </c>
      <c r="C202" s="4"/>
      <c r="D202" s="4">
        <f t="shared" si="72"/>
        <v>397.20212819340821</v>
      </c>
      <c r="E202" s="4">
        <f t="shared" si="73"/>
        <v>134417918.97045556</v>
      </c>
      <c r="F202" s="4">
        <f t="shared" si="74"/>
        <v>4788133637.422801</v>
      </c>
      <c r="G202" s="4">
        <f t="shared" si="75"/>
        <v>13868113768.047346</v>
      </c>
      <c r="H202" s="4">
        <f t="shared" si="76"/>
        <v>17305019005.515564</v>
      </c>
      <c r="I202" s="4">
        <f t="shared" si="77"/>
        <v>15722006389.812727</v>
      </c>
      <c r="J202" s="4">
        <f t="shared" si="78"/>
        <v>12601648067.626198</v>
      </c>
      <c r="K202" s="4">
        <f t="shared" si="79"/>
        <v>9632863975.2666588</v>
      </c>
      <c r="L202" s="4">
        <f t="shared" si="80"/>
        <v>7263655261.2270317</v>
      </c>
      <c r="M202" s="4">
        <f t="shared" si="81"/>
        <v>5485327052.3776302</v>
      </c>
      <c r="N202" s="4">
        <f t="shared" si="82"/>
        <v>4176689214.7543068</v>
      </c>
      <c r="O202" s="4">
        <f t="shared" si="83"/>
        <v>3215614630.8980055</v>
      </c>
      <c r="P202" s="4">
        <f t="shared" si="84"/>
        <v>2505465012.5086117</v>
      </c>
      <c r="Q202" s="4">
        <f t="shared" si="85"/>
        <v>1975568408.7888098</v>
      </c>
      <c r="R202" s="4">
        <f t="shared" si="86"/>
        <v>1575689929.7611949</v>
      </c>
      <c r="S202" s="4">
        <f t="shared" si="87"/>
        <v>1270388736.1163774</v>
      </c>
    </row>
    <row r="203" spans="1:19" x14ac:dyDescent="0.3">
      <c r="A203" s="14">
        <f>'3.M0_VBM_0'!A203</f>
        <v>0.65375000000000005</v>
      </c>
      <c r="B203" s="16">
        <f t="shared" si="71"/>
        <v>412841.68823064968</v>
      </c>
      <c r="C203" s="4"/>
      <c r="D203" s="4">
        <f t="shared" si="72"/>
        <v>9475.1219798887432</v>
      </c>
      <c r="E203" s="4">
        <f t="shared" si="73"/>
        <v>334025447.17793131</v>
      </c>
      <c r="F203" s="4">
        <f t="shared" si="74"/>
        <v>5789221032.8472958</v>
      </c>
      <c r="G203" s="4">
        <f t="shared" si="75"/>
        <v>12608183682.585375</v>
      </c>
      <c r="H203" s="4">
        <f t="shared" si="76"/>
        <v>13805365359.68605</v>
      </c>
      <c r="I203" s="4">
        <f t="shared" si="77"/>
        <v>11733982872.432938</v>
      </c>
      <c r="J203" s="4">
        <f t="shared" si="78"/>
        <v>9065086126.4964008</v>
      </c>
      <c r="K203" s="4">
        <f t="shared" si="79"/>
        <v>6780848909.3674889</v>
      </c>
      <c r="L203" s="4">
        <f t="shared" si="80"/>
        <v>5044870101.8941784</v>
      </c>
      <c r="M203" s="4">
        <f t="shared" si="81"/>
        <v>3776832080.404273</v>
      </c>
      <c r="N203" s="4">
        <f t="shared" si="82"/>
        <v>2859132267.595078</v>
      </c>
      <c r="O203" s="4">
        <f t="shared" si="83"/>
        <v>2192431490.5893216</v>
      </c>
      <c r="P203" s="4">
        <f t="shared" si="84"/>
        <v>1703409275.7480044</v>
      </c>
      <c r="Q203" s="4">
        <f t="shared" si="85"/>
        <v>1340391251.2677145</v>
      </c>
      <c r="R203" s="4">
        <f t="shared" si="86"/>
        <v>1067462221.8466312</v>
      </c>
      <c r="S203" s="4">
        <f t="shared" si="87"/>
        <v>859655347.07476711</v>
      </c>
    </row>
    <row r="204" spans="1:19" x14ac:dyDescent="0.3">
      <c r="A204" s="14">
        <f>'3.M0_VBM_0'!A204</f>
        <v>0.6825</v>
      </c>
      <c r="B204" s="16">
        <f t="shared" si="71"/>
        <v>360819.63381709444</v>
      </c>
      <c r="C204" s="4"/>
      <c r="D204" s="4">
        <f t="shared" si="72"/>
        <v>102144.58242234743</v>
      </c>
      <c r="E204" s="4">
        <f t="shared" si="73"/>
        <v>586463013.36804342</v>
      </c>
      <c r="F204" s="4">
        <f t="shared" si="74"/>
        <v>5702061338.8143492</v>
      </c>
      <c r="G204" s="4">
        <f t="shared" si="75"/>
        <v>9878947866.2321014</v>
      </c>
      <c r="H204" s="4">
        <f t="shared" si="76"/>
        <v>9740062553.5704308</v>
      </c>
      <c r="I204" s="4">
        <f t="shared" si="77"/>
        <v>7847635628.7316313</v>
      </c>
      <c r="J204" s="4">
        <f t="shared" si="78"/>
        <v>5886165000.5219097</v>
      </c>
      <c r="K204" s="4">
        <f t="shared" si="79"/>
        <v>4327021959.5104656</v>
      </c>
      <c r="L204" s="4">
        <f t="shared" si="80"/>
        <v>3184739032.1171455</v>
      </c>
      <c r="M204" s="4">
        <f t="shared" si="81"/>
        <v>2367700448.147603</v>
      </c>
      <c r="N204" s="4">
        <f t="shared" si="82"/>
        <v>1784057269.8543911</v>
      </c>
      <c r="O204" s="4">
        <f t="shared" si="83"/>
        <v>1363654465.8762276</v>
      </c>
      <c r="P204" s="4">
        <f t="shared" si="84"/>
        <v>1057083393.1466107</v>
      </c>
      <c r="Q204" s="4">
        <f t="shared" si="85"/>
        <v>830437122.27530372</v>
      </c>
      <c r="R204" s="4">
        <f t="shared" si="86"/>
        <v>660541171.43456936</v>
      </c>
      <c r="S204" s="4">
        <f t="shared" si="87"/>
        <v>531465820.64732862</v>
      </c>
    </row>
    <row r="205" spans="1:19" x14ac:dyDescent="0.3">
      <c r="A205" s="14">
        <f>'3.M0_VBM_0'!A205</f>
        <v>0.71125000000000005</v>
      </c>
      <c r="B205" s="16">
        <f t="shared" si="71"/>
        <v>288122.14752122882</v>
      </c>
      <c r="C205" s="4"/>
      <c r="D205" s="4">
        <f t="shared" si="72"/>
        <v>538217.49978462071</v>
      </c>
      <c r="E205" s="4">
        <f t="shared" si="73"/>
        <v>710628141.70266485</v>
      </c>
      <c r="F205" s="4">
        <f t="shared" si="74"/>
        <v>4326214960.2580175</v>
      </c>
      <c r="G205" s="4">
        <f t="shared" si="75"/>
        <v>6227591943.3033237</v>
      </c>
      <c r="H205" s="4">
        <f t="shared" si="76"/>
        <v>5640072947.4904509</v>
      </c>
      <c r="I205" s="4">
        <f t="shared" si="77"/>
        <v>4351665322.2031965</v>
      </c>
      <c r="J205" s="4">
        <f t="shared" si="78"/>
        <v>3186806544.7091537</v>
      </c>
      <c r="K205" s="4">
        <f t="shared" si="79"/>
        <v>2309899975.3721251</v>
      </c>
      <c r="L205" s="4">
        <f t="shared" si="80"/>
        <v>1685336525.5237508</v>
      </c>
      <c r="M205" s="4">
        <f t="shared" si="81"/>
        <v>1245918857.116015</v>
      </c>
      <c r="N205" s="4">
        <f t="shared" si="82"/>
        <v>935259475.8826158</v>
      </c>
      <c r="O205" s="4">
        <f t="shared" si="83"/>
        <v>713012015.37502897</v>
      </c>
      <c r="P205" s="4">
        <f t="shared" si="84"/>
        <v>551698143.27862573</v>
      </c>
      <c r="Q205" s="4">
        <f t="shared" si="85"/>
        <v>432832525.04820776</v>
      </c>
      <c r="R205" s="4">
        <f t="shared" si="86"/>
        <v>343942279.68239349</v>
      </c>
      <c r="S205" s="4">
        <f t="shared" si="87"/>
        <v>276528540.35701072</v>
      </c>
    </row>
    <row r="206" spans="1:19" x14ac:dyDescent="0.3">
      <c r="A206" s="14">
        <f>'3.M0_VBM_0'!A206</f>
        <v>0.74</v>
      </c>
      <c r="B206" s="16">
        <f t="shared" si="71"/>
        <v>211422.96473201286</v>
      </c>
      <c r="C206" s="4"/>
      <c r="D206" s="4">
        <f t="shared" si="72"/>
        <v>1579203.7097322959</v>
      </c>
      <c r="E206" s="4">
        <f t="shared" si="73"/>
        <v>627617685.12568152</v>
      </c>
      <c r="F206" s="4">
        <f t="shared" si="74"/>
        <v>2606601896.4968915</v>
      </c>
      <c r="G206" s="4">
        <f t="shared" si="75"/>
        <v>3225207204.3871593</v>
      </c>
      <c r="H206" s="4">
        <f t="shared" si="76"/>
        <v>2725157034.1696129</v>
      </c>
      <c r="I206" s="4">
        <f t="shared" si="77"/>
        <v>2029552961.5558655</v>
      </c>
      <c r="J206" s="4">
        <f t="shared" si="78"/>
        <v>1457507436.2210627</v>
      </c>
      <c r="K206" s="4">
        <f t="shared" si="79"/>
        <v>1044358966.6114283</v>
      </c>
      <c r="L206" s="4">
        <f t="shared" si="80"/>
        <v>756565176.69931698</v>
      </c>
      <c r="M206" s="4">
        <f t="shared" si="81"/>
        <v>556734807.65721703</v>
      </c>
      <c r="N206" s="4">
        <f t="shared" si="82"/>
        <v>416630792.97179902</v>
      </c>
      <c r="O206" s="4">
        <f t="shared" si="83"/>
        <v>316951193.33725393</v>
      </c>
      <c r="P206" s="4">
        <f t="shared" si="84"/>
        <v>244874404.4576948</v>
      </c>
      <c r="Q206" s="4">
        <f t="shared" si="85"/>
        <v>191906060.41760466</v>
      </c>
      <c r="R206" s="4">
        <f t="shared" si="86"/>
        <v>152372010.18587682</v>
      </c>
      <c r="S206" s="4">
        <f t="shared" si="87"/>
        <v>122432676.12570047</v>
      </c>
    </row>
    <row r="207" spans="1:19" x14ac:dyDescent="0.3">
      <c r="A207" s="14">
        <f>'3.M0_VBM_0'!A207</f>
        <v>0.76875000000000004</v>
      </c>
      <c r="B207" s="16">
        <f t="shared" si="71"/>
        <v>179409.39278520967</v>
      </c>
      <c r="C207" s="4"/>
      <c r="D207" s="4">
        <f t="shared" si="72"/>
        <v>4468114.0265833195</v>
      </c>
      <c r="E207" s="4">
        <f t="shared" si="73"/>
        <v>660825937.16673064</v>
      </c>
      <c r="F207" s="4">
        <f t="shared" si="74"/>
        <v>2003212251.2800999</v>
      </c>
      <c r="G207" s="4">
        <f t="shared" si="75"/>
        <v>2188238831.5766058</v>
      </c>
      <c r="H207" s="4">
        <f t="shared" si="76"/>
        <v>1746312221.8328135</v>
      </c>
      <c r="I207" s="4">
        <f t="shared" si="77"/>
        <v>1263232248.0812111</v>
      </c>
      <c r="J207" s="4">
        <f t="shared" si="78"/>
        <v>892696591.64767361</v>
      </c>
      <c r="K207" s="4">
        <f t="shared" si="79"/>
        <v>633618199.78649926</v>
      </c>
      <c r="L207" s="4">
        <f t="shared" si="80"/>
        <v>456325236.03969473</v>
      </c>
      <c r="M207" s="4">
        <f t="shared" si="81"/>
        <v>334525322.90847623</v>
      </c>
      <c r="N207" s="4">
        <f t="shared" si="82"/>
        <v>249706174.0331026</v>
      </c>
      <c r="O207" s="4">
        <f t="shared" si="83"/>
        <v>189631209.35581005</v>
      </c>
      <c r="P207" s="4">
        <f t="shared" si="84"/>
        <v>146326385.25289527</v>
      </c>
      <c r="Q207" s="4">
        <f t="shared" si="85"/>
        <v>114571991.32787478</v>
      </c>
      <c r="R207" s="4">
        <f t="shared" si="86"/>
        <v>90909128.565971255</v>
      </c>
      <c r="S207" s="4">
        <f t="shared" si="87"/>
        <v>73010231.888227299</v>
      </c>
    </row>
    <row r="208" spans="1:19" x14ac:dyDescent="0.3">
      <c r="A208" s="14">
        <f>'3.M0_VBM_0'!A208</f>
        <v>0.79749999999999999</v>
      </c>
      <c r="B208" s="16">
        <f t="shared" si="71"/>
        <v>199417.87525196161</v>
      </c>
      <c r="C208" s="4"/>
      <c r="D208" s="4">
        <f t="shared" si="72"/>
        <v>16739486.903771427</v>
      </c>
      <c r="E208" s="4">
        <f t="shared" si="73"/>
        <v>1090639119.4159949</v>
      </c>
      <c r="F208" s="4">
        <f t="shared" si="74"/>
        <v>2546358268.9420171</v>
      </c>
      <c r="G208" s="4">
        <f t="shared" si="75"/>
        <v>2508466280.5572066</v>
      </c>
      <c r="H208" s="4">
        <f t="shared" si="76"/>
        <v>1909249213.3173721</v>
      </c>
      <c r="I208" s="4">
        <f t="shared" si="77"/>
        <v>1348140078.3049722</v>
      </c>
      <c r="J208" s="4">
        <f t="shared" si="78"/>
        <v>940067314.88878453</v>
      </c>
      <c r="K208" s="4">
        <f t="shared" si="79"/>
        <v>662018066.27915931</v>
      </c>
      <c r="L208" s="4">
        <f t="shared" si="80"/>
        <v>474462786.32072043</v>
      </c>
      <c r="M208" s="4">
        <f t="shared" si="81"/>
        <v>346729140.036955</v>
      </c>
      <c r="N208" s="4">
        <f t="shared" si="82"/>
        <v>258271284.07976025</v>
      </c>
      <c r="O208" s="4">
        <f t="shared" si="83"/>
        <v>195851076.08497158</v>
      </c>
      <c r="P208" s="4">
        <f t="shared" si="84"/>
        <v>150970631.83889866</v>
      </c>
      <c r="Q208" s="4">
        <f t="shared" si="85"/>
        <v>118120502.2247365</v>
      </c>
      <c r="R208" s="4">
        <f t="shared" si="86"/>
        <v>93673319.217617646</v>
      </c>
      <c r="S208" s="4">
        <f t="shared" si="87"/>
        <v>75199175.891843423</v>
      </c>
    </row>
    <row r="209" spans="1:19" x14ac:dyDescent="0.3">
      <c r="A209" s="14">
        <f>'3.M0_VBM_0'!A209</f>
        <v>0.82625000000000004</v>
      </c>
      <c r="B209" s="16">
        <f t="shared" si="71"/>
        <v>202752.62232975362</v>
      </c>
      <c r="C209" s="4"/>
      <c r="D209" s="4">
        <f t="shared" si="72"/>
        <v>42665036.459872864</v>
      </c>
      <c r="E209" s="4">
        <f t="shared" si="73"/>
        <v>1402006769.6891851</v>
      </c>
      <c r="F209" s="4">
        <f t="shared" si="74"/>
        <v>2632112183.5034976</v>
      </c>
      <c r="G209" s="4">
        <f t="shared" si="75"/>
        <v>2378600975.0388684</v>
      </c>
      <c r="H209" s="4">
        <f t="shared" si="76"/>
        <v>1740198298.5091782</v>
      </c>
      <c r="I209" s="4">
        <f t="shared" si="77"/>
        <v>1204241137.8088253</v>
      </c>
      <c r="J209" s="4">
        <f t="shared" si="78"/>
        <v>830419281.03283262</v>
      </c>
      <c r="K209" s="4">
        <f t="shared" si="79"/>
        <v>580976735.03758883</v>
      </c>
      <c r="L209" s="4">
        <f t="shared" si="80"/>
        <v>414691883.58569038</v>
      </c>
      <c r="M209" s="4">
        <f t="shared" si="81"/>
        <v>302254597.39078003</v>
      </c>
      <c r="N209" s="4">
        <f t="shared" si="82"/>
        <v>224747636.80274883</v>
      </c>
      <c r="O209" s="4">
        <f t="shared" si="83"/>
        <v>170223054.16971582</v>
      </c>
      <c r="P209" s="4">
        <f t="shared" si="84"/>
        <v>131102881.32973365</v>
      </c>
      <c r="Q209" s="4">
        <f t="shared" si="85"/>
        <v>102512153.45605396</v>
      </c>
      <c r="R209" s="4">
        <f t="shared" si="86"/>
        <v>81258148.509003609</v>
      </c>
      <c r="S209" s="4">
        <f t="shared" si="87"/>
        <v>65210058.222647235</v>
      </c>
    </row>
    <row r="210" spans="1:19" x14ac:dyDescent="0.3">
      <c r="A210" s="14">
        <f>'3.M0_VBM_0'!A210</f>
        <v>0.85499999999999998</v>
      </c>
      <c r="B210" s="16">
        <f t="shared" si="71"/>
        <v>164069.55622736644</v>
      </c>
      <c r="C210" s="4"/>
      <c r="D210" s="4">
        <f t="shared" si="72"/>
        <v>58322682.846854277</v>
      </c>
      <c r="E210" s="4">
        <f t="shared" si="73"/>
        <v>1078334400.5662305</v>
      </c>
      <c r="F210" s="4">
        <f t="shared" si="74"/>
        <v>1685594257.4008353</v>
      </c>
      <c r="G210" s="4">
        <f t="shared" si="75"/>
        <v>1416727119.4465199</v>
      </c>
      <c r="H210" s="4">
        <f t="shared" si="76"/>
        <v>1002607319.567273</v>
      </c>
      <c r="I210" s="4">
        <f t="shared" si="77"/>
        <v>682161629.80120194</v>
      </c>
      <c r="J210" s="4">
        <f t="shared" si="78"/>
        <v>466020108.69474715</v>
      </c>
      <c r="K210" s="4">
        <f t="shared" si="79"/>
        <v>324243838.58445412</v>
      </c>
      <c r="L210" s="4">
        <f t="shared" si="80"/>
        <v>230650880.11415344</v>
      </c>
      <c r="M210" s="4">
        <f t="shared" si="81"/>
        <v>167742834.20489427</v>
      </c>
      <c r="N210" s="4">
        <f t="shared" si="82"/>
        <v>124544525.59262826</v>
      </c>
      <c r="O210" s="4">
        <f t="shared" si="83"/>
        <v>94233524.657387391</v>
      </c>
      <c r="P210" s="4">
        <f t="shared" si="84"/>
        <v>72524741.049654916</v>
      </c>
      <c r="Q210" s="4">
        <f t="shared" si="85"/>
        <v>56679069.102636024</v>
      </c>
      <c r="R210" s="4">
        <f t="shared" si="86"/>
        <v>44910410.348515488</v>
      </c>
      <c r="S210" s="4">
        <f t="shared" si="87"/>
        <v>36030399.00437133</v>
      </c>
    </row>
    <row r="211" spans="1:19" x14ac:dyDescent="0.3">
      <c r="A211" s="14">
        <f>'3.M0_VBM_0'!A211</f>
        <v>0.88375000000000004</v>
      </c>
      <c r="B211" s="16">
        <f t="shared" si="71"/>
        <v>127387.3383716544</v>
      </c>
      <c r="C211" s="4"/>
      <c r="D211" s="4">
        <f t="shared" si="72"/>
        <v>64140992.983705327</v>
      </c>
      <c r="E211" s="4">
        <f t="shared" si="73"/>
        <v>729398639.26240683</v>
      </c>
      <c r="F211" s="4">
        <f t="shared" si="74"/>
        <v>976627102.67170787</v>
      </c>
      <c r="G211" s="4">
        <f t="shared" si="75"/>
        <v>772063756.66949797</v>
      </c>
      <c r="H211" s="4">
        <f t="shared" si="76"/>
        <v>531251533.76426601</v>
      </c>
      <c r="I211" s="4">
        <f t="shared" si="77"/>
        <v>356317977.56311762</v>
      </c>
      <c r="J211" s="4">
        <f t="shared" si="78"/>
        <v>241500600.5170505</v>
      </c>
      <c r="K211" s="4">
        <f t="shared" si="79"/>
        <v>167248331.41881314</v>
      </c>
      <c r="L211" s="4">
        <f t="shared" si="80"/>
        <v>118629164.53883795</v>
      </c>
      <c r="M211" s="4">
        <f t="shared" si="81"/>
        <v>86113301.186243102</v>
      </c>
      <c r="N211" s="4">
        <f t="shared" si="82"/>
        <v>63857027.055552989</v>
      </c>
      <c r="O211" s="4">
        <f t="shared" si="83"/>
        <v>48274251.614361972</v>
      </c>
      <c r="P211" s="4">
        <f t="shared" si="84"/>
        <v>37130575.313785754</v>
      </c>
      <c r="Q211" s="4">
        <f t="shared" si="85"/>
        <v>29005255.173888005</v>
      </c>
      <c r="R211" s="4">
        <f t="shared" si="86"/>
        <v>22975218.605295248</v>
      </c>
      <c r="S211" s="4">
        <f t="shared" si="87"/>
        <v>18427886.775846053</v>
      </c>
    </row>
    <row r="212" spans="1:19" x14ac:dyDescent="0.3">
      <c r="A212" s="14">
        <f>'3.M0_VBM_0'!A212</f>
        <v>0.91249999999999998</v>
      </c>
      <c r="B212" s="16">
        <f t="shared" si="71"/>
        <v>152064.46674731522</v>
      </c>
      <c r="C212" s="4"/>
      <c r="D212" s="4">
        <f t="shared" si="72"/>
        <v>149394222.11693591</v>
      </c>
      <c r="E212" s="4">
        <f t="shared" si="73"/>
        <v>1124042043.347753</v>
      </c>
      <c r="F212" s="4">
        <f t="shared" si="74"/>
        <v>1319501039.8878858</v>
      </c>
      <c r="G212" s="4">
        <f t="shared" si="75"/>
        <v>990198165.6826992</v>
      </c>
      <c r="H212" s="4">
        <f t="shared" si="76"/>
        <v>665278757.15353119</v>
      </c>
      <c r="I212" s="4">
        <f t="shared" si="77"/>
        <v>440815055.65312946</v>
      </c>
      <c r="J212" s="4">
        <f t="shared" si="78"/>
        <v>296767437.57160604</v>
      </c>
      <c r="K212" s="4">
        <f t="shared" si="79"/>
        <v>204710569.81026694</v>
      </c>
      <c r="L212" s="4">
        <f t="shared" si="80"/>
        <v>144845348.12475702</v>
      </c>
      <c r="M212" s="4">
        <f t="shared" si="81"/>
        <v>104977180.51838119</v>
      </c>
      <c r="N212" s="4">
        <f t="shared" si="82"/>
        <v>77762926.228609994</v>
      </c>
      <c r="O212" s="4">
        <f t="shared" si="83"/>
        <v>58743751.44054009</v>
      </c>
      <c r="P212" s="4">
        <f t="shared" si="84"/>
        <v>45159895.795411862</v>
      </c>
      <c r="Q212" s="4">
        <f t="shared" si="85"/>
        <v>35264294.449138083</v>
      </c>
      <c r="R212" s="4">
        <f t="shared" si="86"/>
        <v>27925312.385506995</v>
      </c>
      <c r="S212" s="4">
        <f t="shared" si="87"/>
        <v>22393589.045931853</v>
      </c>
    </row>
    <row r="213" spans="1:19" x14ac:dyDescent="0.3">
      <c r="A213" s="14">
        <f>'3.M0_VBM_0'!A213</f>
        <v>0.94125000000000003</v>
      </c>
      <c r="B213" s="16">
        <f t="shared" si="71"/>
        <v>175407.69629185923</v>
      </c>
      <c r="C213" s="4"/>
      <c r="D213" s="4">
        <f t="shared" si="72"/>
        <v>296941014.39230257</v>
      </c>
      <c r="E213" s="4">
        <f t="shared" si="73"/>
        <v>1569992439.7852964</v>
      </c>
      <c r="F213" s="4">
        <f t="shared" si="74"/>
        <v>1647101488.3180597</v>
      </c>
      <c r="G213" s="4">
        <f t="shared" si="75"/>
        <v>1182274293.4669352</v>
      </c>
      <c r="H213" s="4">
        <f t="shared" si="76"/>
        <v>778297969.00307035</v>
      </c>
      <c r="I213" s="4">
        <f t="shared" si="77"/>
        <v>510369327.19653207</v>
      </c>
      <c r="J213" s="4">
        <f t="shared" si="78"/>
        <v>341625012.73629504</v>
      </c>
      <c r="K213" s="4">
        <f t="shared" si="79"/>
        <v>234857745.07935736</v>
      </c>
      <c r="L213" s="4">
        <f t="shared" si="80"/>
        <v>165828489.5125379</v>
      </c>
      <c r="M213" s="4">
        <f t="shared" si="81"/>
        <v>120022170.07973929</v>
      </c>
      <c r="N213" s="4">
        <f t="shared" si="82"/>
        <v>88827122.258671448</v>
      </c>
      <c r="O213" s="4">
        <f t="shared" si="83"/>
        <v>67059952.987631164</v>
      </c>
      <c r="P213" s="4">
        <f t="shared" si="84"/>
        <v>51530269.842692442</v>
      </c>
      <c r="Q213" s="4">
        <f t="shared" si="85"/>
        <v>40225891.100391679</v>
      </c>
      <c r="R213" s="4">
        <f t="shared" si="86"/>
        <v>31846808.093973652</v>
      </c>
      <c r="S213" s="4">
        <f t="shared" si="87"/>
        <v>25533744.75092376</v>
      </c>
    </row>
    <row r="214" spans="1:19" x14ac:dyDescent="0.3">
      <c r="A214" s="14">
        <f>'3.M0_VBM_0'!A214</f>
        <v>0.97</v>
      </c>
      <c r="B214" s="16">
        <f t="shared" si="71"/>
        <v>147395.82083840642</v>
      </c>
      <c r="C214" s="4"/>
      <c r="D214" s="4">
        <f t="shared" si="72"/>
        <v>290818016.13569802</v>
      </c>
      <c r="E214" s="4">
        <f t="shared" si="73"/>
        <v>1135897901.5512321</v>
      </c>
      <c r="F214" s="4">
        <f t="shared" si="74"/>
        <v>1082115112.6970422</v>
      </c>
      <c r="G214" s="4">
        <f t="shared" si="75"/>
        <v>747642164.5575763</v>
      </c>
      <c r="H214" s="4">
        <f t="shared" si="76"/>
        <v>483639957.9274016</v>
      </c>
      <c r="I214" s="4">
        <f t="shared" si="77"/>
        <v>314330419.30124867</v>
      </c>
      <c r="J214" s="4">
        <f t="shared" si="78"/>
        <v>209367991.40849397</v>
      </c>
      <c r="K214" s="4">
        <f t="shared" si="79"/>
        <v>143517496.94958457</v>
      </c>
      <c r="L214" s="4">
        <f t="shared" si="80"/>
        <v>101152829.75020932</v>
      </c>
      <c r="M214" s="4">
        <f t="shared" si="81"/>
        <v>73126648.405325145</v>
      </c>
      <c r="N214" s="4">
        <f t="shared" si="82"/>
        <v>54078169.708770506</v>
      </c>
      <c r="O214" s="4">
        <f t="shared" si="83"/>
        <v>40804369.211880207</v>
      </c>
      <c r="P214" s="4">
        <f t="shared" si="84"/>
        <v>31343029.954217725</v>
      </c>
      <c r="Q214" s="4">
        <f t="shared" si="85"/>
        <v>24460476.996519592</v>
      </c>
      <c r="R214" s="4">
        <f t="shared" si="86"/>
        <v>19361415.042582765</v>
      </c>
      <c r="S214" s="4">
        <f t="shared" si="87"/>
        <v>15520994.833407911</v>
      </c>
    </row>
    <row r="215" spans="1:19" x14ac:dyDescent="0.3">
      <c r="A215" s="14">
        <f>'3.M0_VBM_0'!A215</f>
        <v>0.99875000000000003</v>
      </c>
      <c r="B215" s="16">
        <f t="shared" si="71"/>
        <v>98708.513502643225</v>
      </c>
      <c r="C215" s="4"/>
      <c r="D215" s="4">
        <f t="shared" si="72"/>
        <v>170123638.70664868</v>
      </c>
      <c r="E215" s="4">
        <f t="shared" si="73"/>
        <v>511794598.26759166</v>
      </c>
      <c r="F215" s="4">
        <f t="shared" si="74"/>
        <v>448656146.6234799</v>
      </c>
      <c r="G215" s="4">
        <f t="shared" si="75"/>
        <v>299944446.68560612</v>
      </c>
      <c r="H215" s="4">
        <f t="shared" si="76"/>
        <v>191124849.176038</v>
      </c>
      <c r="I215" s="4">
        <f t="shared" si="77"/>
        <v>123265309.61325355</v>
      </c>
      <c r="J215" s="4">
        <f t="shared" si="78"/>
        <v>81755803.753085047</v>
      </c>
      <c r="K215" s="4">
        <f t="shared" si="79"/>
        <v>55901854.993590958</v>
      </c>
      <c r="L215" s="4">
        <f t="shared" si="80"/>
        <v>39339240.075185806</v>
      </c>
      <c r="M215" s="4">
        <f t="shared" si="81"/>
        <v>28411126.248587009</v>
      </c>
      <c r="N215" s="4">
        <f t="shared" si="82"/>
        <v>20996335.967101578</v>
      </c>
      <c r="O215" s="4">
        <f t="shared" si="83"/>
        <v>15835337.842908995</v>
      </c>
      <c r="P215" s="4">
        <f t="shared" si="84"/>
        <v>12159605.869126566</v>
      </c>
      <c r="Q215" s="4">
        <f t="shared" si="85"/>
        <v>9487254.9469532445</v>
      </c>
      <c r="R215" s="4">
        <f t="shared" si="86"/>
        <v>7508216.9938363731</v>
      </c>
      <c r="S215" s="4">
        <f t="shared" si="87"/>
        <v>6018139.4589840919</v>
      </c>
    </row>
    <row r="216" spans="1:19" x14ac:dyDescent="0.3">
      <c r="A216" s="14">
        <f>'3.M0_VBM_0'!A216</f>
        <v>1.0275000000000001</v>
      </c>
      <c r="B216" s="16">
        <f t="shared" si="71"/>
        <v>110713.60298269441</v>
      </c>
      <c r="C216" s="4"/>
      <c r="D216" s="4">
        <f t="shared" si="72"/>
        <v>265264292.03689206</v>
      </c>
      <c r="E216" s="4">
        <f t="shared" si="73"/>
        <v>636545429.97789979</v>
      </c>
      <c r="F216" s="4">
        <f t="shared" si="74"/>
        <v>519247845.27298862</v>
      </c>
      <c r="G216" s="4">
        <f t="shared" si="75"/>
        <v>337384916.79215038</v>
      </c>
      <c r="H216" s="4">
        <f t="shared" si="76"/>
        <v>212191822.64095801</v>
      </c>
      <c r="I216" s="4">
        <f t="shared" si="77"/>
        <v>135943936.01288515</v>
      </c>
      <c r="J216" s="4">
        <f t="shared" si="78"/>
        <v>89833640.430036828</v>
      </c>
      <c r="K216" s="4">
        <f t="shared" si="79"/>
        <v>61292235.221799277</v>
      </c>
      <c r="L216" s="4">
        <f t="shared" si="80"/>
        <v>43074682.430067502</v>
      </c>
      <c r="M216" s="4">
        <f t="shared" si="81"/>
        <v>31081915.677321907</v>
      </c>
      <c r="N216" s="4">
        <f t="shared" si="82"/>
        <v>22956762.946533743</v>
      </c>
      <c r="O216" s="4">
        <f t="shared" si="83"/>
        <v>17306950.187661778</v>
      </c>
      <c r="P216" s="4">
        <f t="shared" si="84"/>
        <v>13285858.651261115</v>
      </c>
      <c r="Q216" s="4">
        <f t="shared" si="85"/>
        <v>10363862.103448261</v>
      </c>
      <c r="R216" s="4">
        <f t="shared" si="86"/>
        <v>8200722.6512614479</v>
      </c>
      <c r="S216" s="4">
        <f t="shared" si="87"/>
        <v>6572463.4040143238</v>
      </c>
    </row>
    <row r="217" spans="1:19" x14ac:dyDescent="0.3">
      <c r="A217" s="14">
        <f>'3.M0_VBM_0'!A217</f>
        <v>1.0562499999999999</v>
      </c>
      <c r="B217" s="16">
        <f t="shared" si="71"/>
        <v>129388.18661832964</v>
      </c>
      <c r="C217" s="4"/>
      <c r="D217" s="4">
        <f t="shared" si="72"/>
        <v>430291989.16498607</v>
      </c>
      <c r="E217" s="4">
        <f t="shared" si="73"/>
        <v>848314837.46042109</v>
      </c>
      <c r="F217" s="4">
        <f t="shared" si="74"/>
        <v>650001470.02748179</v>
      </c>
      <c r="G217" s="4">
        <f t="shared" si="75"/>
        <v>412007906.3528921</v>
      </c>
      <c r="H217" s="4">
        <f t="shared" si="76"/>
        <v>256198269.62364641</v>
      </c>
      <c r="I217" s="4">
        <f t="shared" si="77"/>
        <v>163189672.26021776</v>
      </c>
      <c r="J217" s="4">
        <f t="shared" si="78"/>
        <v>107493464.42797272</v>
      </c>
      <c r="K217" s="4">
        <f t="shared" si="79"/>
        <v>73203236.361736178</v>
      </c>
      <c r="L217" s="4">
        <f t="shared" si="80"/>
        <v>51385424.364582367</v>
      </c>
      <c r="M217" s="4">
        <f t="shared" si="81"/>
        <v>37050840.518536501</v>
      </c>
      <c r="N217" s="4">
        <f t="shared" si="82"/>
        <v>27351533.724846259</v>
      </c>
      <c r="O217" s="4">
        <f t="shared" si="83"/>
        <v>20612960.414263718</v>
      </c>
      <c r="P217" s="4">
        <f t="shared" si="84"/>
        <v>15819853.162337221</v>
      </c>
      <c r="Q217" s="4">
        <f t="shared" si="85"/>
        <v>12338347.730749886</v>
      </c>
      <c r="R217" s="4">
        <f t="shared" si="86"/>
        <v>9761809.8916861694</v>
      </c>
      <c r="S217" s="4">
        <f t="shared" si="87"/>
        <v>7822822.3522323323</v>
      </c>
    </row>
    <row r="218" spans="1:19" x14ac:dyDescent="0.3">
      <c r="A218" s="14">
        <f>'3.M0_VBM_0'!A218</f>
        <v>1.085</v>
      </c>
      <c r="B218" s="16">
        <f t="shared" si="71"/>
        <v>98041.564087084815</v>
      </c>
      <c r="C218" s="4"/>
      <c r="D218" s="4">
        <f t="shared" si="72"/>
        <v>283116291.00599146</v>
      </c>
      <c r="E218" s="4">
        <f t="shared" si="73"/>
        <v>470183123.09735781</v>
      </c>
      <c r="F218" s="4">
        <f t="shared" si="74"/>
        <v>341112072.08539557</v>
      </c>
      <c r="G218" s="4">
        <f t="shared" si="75"/>
        <v>211591479.42043075</v>
      </c>
      <c r="H218" s="4">
        <f t="shared" si="76"/>
        <v>130275972.23866427</v>
      </c>
      <c r="I218" s="4">
        <f t="shared" si="77"/>
        <v>82563136.722607821</v>
      </c>
      <c r="J218" s="4">
        <f t="shared" si="78"/>
        <v>54232885.26798331</v>
      </c>
      <c r="K218" s="4">
        <f t="shared" si="79"/>
        <v>36872013.008155674</v>
      </c>
      <c r="L218" s="4">
        <f t="shared" si="80"/>
        <v>25856163.557351835</v>
      </c>
      <c r="M218" s="4">
        <f t="shared" si="81"/>
        <v>18631006.812219199</v>
      </c>
      <c r="N218" s="4">
        <f t="shared" si="82"/>
        <v>13747654.241141215</v>
      </c>
      <c r="O218" s="4">
        <f t="shared" si="83"/>
        <v>10357509.123629002</v>
      </c>
      <c r="P218" s="4">
        <f t="shared" si="84"/>
        <v>7947380.7336579114</v>
      </c>
      <c r="Q218" s="4">
        <f t="shared" si="85"/>
        <v>6197420.9198741876</v>
      </c>
      <c r="R218" s="4">
        <f t="shared" si="86"/>
        <v>4902690.1974111367</v>
      </c>
      <c r="S218" s="4">
        <f t="shared" si="87"/>
        <v>3928530.307166962</v>
      </c>
    </row>
    <row r="219" spans="1:19" x14ac:dyDescent="0.3">
      <c r="A219" s="14">
        <f>'3.M0_VBM_0'!A219</f>
        <v>1.11375</v>
      </c>
      <c r="B219" s="16">
        <f t="shared" si="71"/>
        <v>73364.435711424012</v>
      </c>
      <c r="C219" s="4"/>
      <c r="D219" s="4">
        <f t="shared" si="72"/>
        <v>176289779.51128626</v>
      </c>
      <c r="E219" s="4">
        <f t="shared" si="73"/>
        <v>251932773.16773421</v>
      </c>
      <c r="F219" s="4">
        <f t="shared" si="74"/>
        <v>174233983.21533671</v>
      </c>
      <c r="G219" s="4">
        <f t="shared" si="75"/>
        <v>106049704.78905757</v>
      </c>
      <c r="H219" s="4">
        <f t="shared" si="76"/>
        <v>64729977.179323226</v>
      </c>
      <c r="I219" s="4">
        <f t="shared" si="77"/>
        <v>40841823.683592357</v>
      </c>
      <c r="J219" s="4">
        <f t="shared" si="78"/>
        <v>26762048.065979686</v>
      </c>
      <c r="K219" s="4">
        <f t="shared" si="79"/>
        <v>18168875.264268182</v>
      </c>
      <c r="L219" s="4">
        <f t="shared" si="80"/>
        <v>12729395.32745122</v>
      </c>
      <c r="M219" s="4">
        <f t="shared" si="81"/>
        <v>9167050.4445397686</v>
      </c>
      <c r="N219" s="4">
        <f t="shared" si="82"/>
        <v>6761675.217191847</v>
      </c>
      <c r="O219" s="4">
        <f t="shared" si="83"/>
        <v>5092903.5281145163</v>
      </c>
      <c r="P219" s="4">
        <f t="shared" si="84"/>
        <v>3907080.4364137142</v>
      </c>
      <c r="Q219" s="4">
        <f t="shared" si="85"/>
        <v>3046352.3472275529</v>
      </c>
      <c r="R219" s="4">
        <f t="shared" si="86"/>
        <v>2409682.9222915773</v>
      </c>
      <c r="S219" s="4">
        <f t="shared" si="87"/>
        <v>1930735.3232890223</v>
      </c>
    </row>
    <row r="220" spans="1:19" x14ac:dyDescent="0.3">
      <c r="A220" s="14">
        <f>'3.M0_VBM_0'!A220</f>
        <v>1.1425000000000001</v>
      </c>
      <c r="B220" s="16">
        <f t="shared" si="71"/>
        <v>105378.0076582272</v>
      </c>
      <c r="C220" s="4"/>
      <c r="D220" s="4">
        <f t="shared" si="72"/>
        <v>394321502.48604721</v>
      </c>
      <c r="E220" s="4">
        <f t="shared" si="73"/>
        <v>493817473.87881237</v>
      </c>
      <c r="F220" s="4">
        <f t="shared" si="74"/>
        <v>327453856.21013033</v>
      </c>
      <c r="G220" s="4">
        <f t="shared" si="75"/>
        <v>196019129.23283044</v>
      </c>
      <c r="H220" s="4">
        <f t="shared" si="76"/>
        <v>118735604.64993493</v>
      </c>
      <c r="I220" s="4">
        <f t="shared" si="77"/>
        <v>74626192.955867365</v>
      </c>
      <c r="J220" s="4">
        <f t="shared" si="78"/>
        <v>48794613.097911514</v>
      </c>
      <c r="K220" s="4">
        <f t="shared" si="79"/>
        <v>33084981.366142664</v>
      </c>
      <c r="L220" s="4">
        <f t="shared" si="80"/>
        <v>23161679.997597814</v>
      </c>
      <c r="M220" s="4">
        <f t="shared" si="81"/>
        <v>16671391.205139648</v>
      </c>
      <c r="N220" s="4">
        <f t="shared" si="82"/>
        <v>12292755.319400679</v>
      </c>
      <c r="O220" s="4">
        <f t="shared" si="83"/>
        <v>9256755.6603514981</v>
      </c>
      <c r="P220" s="4">
        <f t="shared" si="84"/>
        <v>7100252.9083938543</v>
      </c>
      <c r="Q220" s="4">
        <f t="shared" si="85"/>
        <v>5535407.220351682</v>
      </c>
      <c r="R220" s="4">
        <f t="shared" si="86"/>
        <v>4378153.0966645181</v>
      </c>
      <c r="S220" s="4">
        <f t="shared" si="87"/>
        <v>3507720.2238606806</v>
      </c>
    </row>
    <row r="221" spans="1:19" x14ac:dyDescent="0.3">
      <c r="A221" s="14">
        <f>'3.M0_VBM_0'!A221</f>
        <v>1.1712499999999999</v>
      </c>
      <c r="B221" s="16">
        <f t="shared" si="71"/>
        <v>98708.513502643225</v>
      </c>
      <c r="C221" s="4"/>
      <c r="D221" s="4">
        <f t="shared" si="72"/>
        <v>367141878.30877584</v>
      </c>
      <c r="E221" s="4">
        <f t="shared" si="73"/>
        <v>409251279.57617098</v>
      </c>
      <c r="F221" s="4">
        <f t="shared" si="74"/>
        <v>261498540.44369245</v>
      </c>
      <c r="G221" s="4">
        <f t="shared" si="75"/>
        <v>154256770.196787</v>
      </c>
      <c r="H221" s="4">
        <f t="shared" si="76"/>
        <v>92812217.104700118</v>
      </c>
      <c r="I221" s="4">
        <f t="shared" si="77"/>
        <v>58133424.70484522</v>
      </c>
      <c r="J221" s="4">
        <f t="shared" si="78"/>
        <v>37938773.835245624</v>
      </c>
      <c r="K221" s="4">
        <f t="shared" si="79"/>
        <v>25695533.231573049</v>
      </c>
      <c r="L221" s="4">
        <f t="shared" si="80"/>
        <v>17976142.716060508</v>
      </c>
      <c r="M221" s="4">
        <f t="shared" si="81"/>
        <v>12933148.306153771</v>
      </c>
      <c r="N221" s="4">
        <f t="shared" si="82"/>
        <v>9533487.0621824414</v>
      </c>
      <c r="O221" s="4">
        <f t="shared" si="83"/>
        <v>7177476.4806696083</v>
      </c>
      <c r="P221" s="4">
        <f t="shared" si="84"/>
        <v>5504570.1819609348</v>
      </c>
      <c r="Q221" s="4">
        <f t="shared" si="85"/>
        <v>4290948.4782949015</v>
      </c>
      <c r="R221" s="4">
        <f t="shared" si="86"/>
        <v>3393601.2493136143</v>
      </c>
      <c r="S221" s="4">
        <f t="shared" si="87"/>
        <v>2718750.6915607527</v>
      </c>
    </row>
    <row r="222" spans="1:19" ht="17.25" thickBot="1" x14ac:dyDescent="0.35">
      <c r="A222" s="14">
        <f>'3.M0_VBM_0'!A222</f>
        <v>1.2</v>
      </c>
      <c r="B222" s="16">
        <f t="shared" si="71"/>
        <v>54689.852075788811</v>
      </c>
      <c r="C222" s="4"/>
      <c r="D222" s="4">
        <f t="shared" si="72"/>
        <v>117437843.57321805</v>
      </c>
      <c r="E222" s="4">
        <f t="shared" si="73"/>
        <v>118098907.97788852</v>
      </c>
      <c r="F222" s="4">
        <f t="shared" si="74"/>
        <v>73026643.555568695</v>
      </c>
      <c r="G222" s="4">
        <f t="shared" si="75"/>
        <v>42522548.815213874</v>
      </c>
      <c r="H222" s="4">
        <f t="shared" si="76"/>
        <v>25432916.007765111</v>
      </c>
      <c r="I222" s="4">
        <f t="shared" si="77"/>
        <v>15881790.425510406</v>
      </c>
      <c r="J222" s="4">
        <f t="shared" si="78"/>
        <v>10347340.595585911</v>
      </c>
      <c r="K222" s="4">
        <f t="shared" si="79"/>
        <v>7001231.1244350178</v>
      </c>
      <c r="L222" s="4">
        <f t="shared" si="80"/>
        <v>4894943.6034699026</v>
      </c>
      <c r="M222" s="4">
        <f t="shared" si="81"/>
        <v>3520333.6421909332</v>
      </c>
      <c r="N222" s="4">
        <f t="shared" si="82"/>
        <v>2594277.8276604391</v>
      </c>
      <c r="O222" s="4">
        <f t="shared" si="83"/>
        <v>1952797.7331657156</v>
      </c>
      <c r="P222" s="4">
        <f t="shared" si="84"/>
        <v>1497451.7498483397</v>
      </c>
      <c r="Q222" s="4">
        <f t="shared" si="85"/>
        <v>1167191.6000411774</v>
      </c>
      <c r="R222" s="4">
        <f t="shared" si="86"/>
        <v>923038.29456471279</v>
      </c>
      <c r="S222" s="4">
        <f t="shared" si="87"/>
        <v>739444.87283247267</v>
      </c>
    </row>
    <row r="223" spans="1:19" ht="17.25" thickBot="1" x14ac:dyDescent="0.35">
      <c r="A223" s="6"/>
      <c r="B223" s="7"/>
      <c r="C223" s="7" t="s">
        <v>23</v>
      </c>
      <c r="D223" s="15">
        <f>SUM(D182:D222)</f>
        <v>3129706225.4763155</v>
      </c>
      <c r="E223" s="15">
        <f t="shared" ref="E223:R223" si="88">SUM(E182:E222)</f>
        <v>14971823271.867172</v>
      </c>
      <c r="F223" s="15">
        <f t="shared" si="88"/>
        <v>47119827821.187164</v>
      </c>
      <c r="G223" s="15">
        <f t="shared" si="88"/>
        <v>120140707488.74939</v>
      </c>
      <c r="H223" s="15">
        <f t="shared" si="88"/>
        <v>237566210839.14569</v>
      </c>
      <c r="I223" s="15">
        <f t="shared" si="88"/>
        <v>372249504797.51056</v>
      </c>
      <c r="J223" s="15">
        <f t="shared" si="88"/>
        <v>484087810069.13293</v>
      </c>
      <c r="K223" s="15">
        <f t="shared" si="88"/>
        <v>550228346668.59204</v>
      </c>
      <c r="L223" s="15">
        <f t="shared" si="88"/>
        <v>569952139701.83252</v>
      </c>
      <c r="M223" s="15">
        <f t="shared" si="88"/>
        <v>554349526509.05811</v>
      </c>
      <c r="N223" s="15">
        <f t="shared" si="88"/>
        <v>516772418919.03271</v>
      </c>
      <c r="O223" s="15">
        <f t="shared" si="88"/>
        <v>468243322272.65375</v>
      </c>
      <c r="P223" s="15">
        <f t="shared" si="88"/>
        <v>416359369383.8028</v>
      </c>
      <c r="Q223" s="15">
        <f t="shared" si="88"/>
        <v>365734154007.56207</v>
      </c>
      <c r="R223" s="15">
        <f t="shared" si="88"/>
        <v>318833523493.24414</v>
      </c>
      <c r="S223" s="20">
        <f>SUM(D223:R223)</f>
        <v>5039738391468.8477</v>
      </c>
    </row>
    <row r="224" spans="1:19" ht="17.25" thickBot="1" x14ac:dyDescent="0.35">
      <c r="A224" s="1" t="s">
        <v>16</v>
      </c>
      <c r="B224" s="2">
        <f>A227-A226</f>
        <v>2.8749999999999998E-2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 x14ac:dyDescent="0.35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 x14ac:dyDescent="0.3">
      <c r="A226" s="14">
        <f>'3.M0_VBM_0'!A226</f>
        <v>0.05</v>
      </c>
      <c r="B226" s="16">
        <f>B182</f>
        <v>0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0</v>
      </c>
    </row>
    <row r="227" spans="1:19" x14ac:dyDescent="0.3">
      <c r="A227" s="14">
        <f>'3.M0_VBM_0'!A227</f>
        <v>7.8750000000000001E-2</v>
      </c>
      <c r="B227" s="16">
        <f t="shared" ref="B227:B266" si="89">B183</f>
        <v>2000.8482466752002</v>
      </c>
      <c r="C227" s="4"/>
      <c r="D227" s="4">
        <f>$B$4*(B227^2)*($D$224^2*(2*PI())^4*A227^-5/4/PI()/$D$5^4*EXP((-1/PI())*(2*PI()/$D$5)^4*A227^-4))</f>
        <v>0</v>
      </c>
      <c r="E227" s="4">
        <f t="shared" ref="E227:E266" si="90">$B$4*(B227^2)*($D$224^2*(2*PI())^4*A227^-5/4/PI()/$E$5^4*EXP((-1/PI())*(2*PI()/$E$5)^4*A227^-4))</f>
        <v>0</v>
      </c>
      <c r="F227" s="4">
        <f t="shared" ref="F227:F266" si="91">$B$4*(B227^2)*($D$224^2*(2*PI())^4*A227^-5/4/PI()/$F$5^4*EXP((-1/PI())*(2*PI()/$F$5)^4*A227^-4))</f>
        <v>0</v>
      </c>
      <c r="G227" s="4">
        <f t="shared" ref="G227:G266" si="92">$B$4*(B227^2)*($D$224^2*(2*PI())^4*A227^-5/4/PI()/$G$5^4*EXP((-1/PI())*(2*PI()/$G$5)^4*A227^-4))</f>
        <v>0</v>
      </c>
      <c r="H227" s="4">
        <f t="shared" ref="H227:H266" si="93">$B$4*(B227^2)*($D$224^2*(2*PI())^4*A227^-5/4/PI()/$H$5^4*EXP((-1/PI())*(2*PI()/$H$5)^4*A227^-4))</f>
        <v>0</v>
      </c>
      <c r="I227" s="4">
        <f t="shared" ref="I227:I266" si="94">$B$4*(B227^2)*($D$224^2*(2*PI())^4*A227^-5/4/PI()/$I$5^4*EXP((-1/PI())*(2*PI()/$I$5)^4*A227^-4))</f>
        <v>0</v>
      </c>
      <c r="J227" s="4">
        <f t="shared" ref="J227:J266" si="95">$B$4*(B227^2)*($D$224^2*(2*PI())^4*A227^-5/4/PI()/$J$5^4*EXP((-1/PI())*(2*PI()/$J$5)^4*A227^-4))</f>
        <v>0</v>
      </c>
      <c r="K227" s="4">
        <f t="shared" ref="K227:K266" si="96">$B$4*(B227^2)*($D$224^2*(2*PI())^4*A227^-5/4/PI()/$K$5^4*EXP((-1/PI())*(2*PI()/$K$5)^4*A227^-4))</f>
        <v>0</v>
      </c>
      <c r="L227" s="4">
        <f t="shared" ref="L227:L266" si="97">$B$4*(B227^2)*($D$224^2*(2*PI())^4*A227^-5/4/PI()/$L$5^4*EXP((-1/PI())*(2*PI()/$L$5)^4*A227^-4))</f>
        <v>0</v>
      </c>
      <c r="M227" s="4">
        <f t="shared" ref="M227:M266" si="98">$B$4*(B227^2)*($D$224^2*(2*PI())^4*A227^-5/4/PI()/$M$5^4*EXP((-1/PI())*(2*PI()/$M$5)^4*A227^-4))</f>
        <v>2.0135703067391287E-220</v>
      </c>
      <c r="N227" s="4">
        <f t="shared" ref="N227:N266" si="99">$B$4*(B227^2)*($D$224^2*(2*PI())^4*A227^-5/4/PI()/$N$5^4*EXP((-1/PI())*(2*PI()/$N$5)^4*A227^-4))</f>
        <v>9.3533820097360426E-160</v>
      </c>
      <c r="O227" s="4">
        <f t="shared" ref="O227:O266" si="100">$B$4*(B227^2)*($D$224^2*(2*PI())^4*A227^-5/4/PI()/$O$5^4*EXP((-1/PI())*(2*PI()/$O$5)^4*A227^-4))</f>
        <v>6.0049942049360768E-118</v>
      </c>
      <c r="P227" s="4">
        <f t="shared" ref="P227:P266" si="101">$B$4*(B227^2)*($D$224^2*(2*PI())^4*A227^-5/4/PI()/$P$5^4*EXP((-1/PI())*(2*PI()/$P$5)^4*A227^-4))</f>
        <v>2.1685383477872661E-88</v>
      </c>
      <c r="Q227" s="4">
        <f t="shared" ref="Q227:Q266" si="102">$B$4*(B227^2)*($D$224^2*(2*PI())^4*A227^-5/4/PI()/$Q$5^4*EXP((-1/PI())*(2*PI()/$Q$5)^4*A227^-4))</f>
        <v>5.0413478004347121E-67</v>
      </c>
      <c r="R227" s="4">
        <f t="shared" ref="R227:R266" si="103">$B$4*(B227^2)*($D$224^2*(2*PI())^4*A227^-5/4/PI()/$R$5^4*EXP((-1/PI())*(2*PI()/$R$5)^4*A227^-4))</f>
        <v>2.8244890556264633E-51</v>
      </c>
      <c r="S227" s="4">
        <f t="shared" ref="S227:S266" si="104">$B$4*(B227^2)*($D$224^2*(2*PI())^4*A227^-5/4/PI()/$S$5^4*EXP((-1/PI())*(2*PI()/$S$5)^4*A227^-4))</f>
        <v>1.8167096836857377E-39</v>
      </c>
    </row>
    <row r="228" spans="1:19" x14ac:dyDescent="0.3">
      <c r="A228" s="14">
        <f>'3.M0_VBM_0'!A228</f>
        <v>0.1075</v>
      </c>
      <c r="B228" s="16">
        <f t="shared" si="89"/>
        <v>8670.3424022592008</v>
      </c>
      <c r="C228" s="4"/>
      <c r="D228" s="4">
        <f t="shared" ref="D228:D266" si="105">$B$4*(B228^2)*($D$224^2*(2*PI())^4*A228^-5/4/PI()/$D$5^4*EXP((-1/PI())*(2*PI()/$D$5)^4*A228^-4))</f>
        <v>0</v>
      </c>
      <c r="E228" s="4">
        <f t="shared" si="90"/>
        <v>0</v>
      </c>
      <c r="F228" s="4">
        <f t="shared" si="91"/>
        <v>0</v>
      </c>
      <c r="G228" s="4">
        <f t="shared" si="92"/>
        <v>0</v>
      </c>
      <c r="H228" s="4">
        <f t="shared" si="93"/>
        <v>0</v>
      </c>
      <c r="I228" s="4">
        <f t="shared" si="94"/>
        <v>9.3998930301497731E-299</v>
      </c>
      <c r="J228" s="4">
        <f t="shared" si="95"/>
        <v>5.8593161741207504E-188</v>
      </c>
      <c r="K228" s="4">
        <f t="shared" si="96"/>
        <v>8.6906358613893645E-123</v>
      </c>
      <c r="L228" s="4">
        <f t="shared" si="97"/>
        <v>1.849759652318484E-82</v>
      </c>
      <c r="M228" s="4">
        <f t="shared" si="98"/>
        <v>1.917547629323094E-56</v>
      </c>
      <c r="N228" s="4">
        <f t="shared" si="99"/>
        <v>4.5570141003956366E-39</v>
      </c>
      <c r="O228" s="4">
        <f t="shared" si="100"/>
        <v>4.0756561857634958E-27</v>
      </c>
      <c r="P228" s="4">
        <f t="shared" si="101"/>
        <v>1.0960725771462451E-18</v>
      </c>
      <c r="Q228" s="4">
        <f t="shared" si="102"/>
        <v>1.3052205419287196E-12</v>
      </c>
      <c r="R228" s="4">
        <f t="shared" si="103"/>
        <v>3.7860801368808247E-8</v>
      </c>
      <c r="S228" s="4">
        <f t="shared" si="104"/>
        <v>8.1296230564306595E-5</v>
      </c>
    </row>
    <row r="229" spans="1:19" x14ac:dyDescent="0.3">
      <c r="A229" s="14">
        <f>'3.M0_VBM_0'!A229</f>
        <v>0.13625000000000001</v>
      </c>
      <c r="B229" s="16">
        <f t="shared" si="89"/>
        <v>23343.229544544003</v>
      </c>
      <c r="C229" s="4"/>
      <c r="D229" s="4">
        <f t="shared" si="105"/>
        <v>0</v>
      </c>
      <c r="E229" s="4">
        <f t="shared" si="90"/>
        <v>0</v>
      </c>
      <c r="F229" s="4">
        <f t="shared" si="91"/>
        <v>0</v>
      </c>
      <c r="G229" s="4">
        <f t="shared" si="92"/>
        <v>0</v>
      </c>
      <c r="H229" s="4">
        <f t="shared" si="93"/>
        <v>1.0191631683364942E-186</v>
      </c>
      <c r="I229" s="4">
        <f t="shared" si="94"/>
        <v>4.1135513857773947E-109</v>
      </c>
      <c r="J229" s="4">
        <f t="shared" si="95"/>
        <v>2.6941455254651207E-66</v>
      </c>
      <c r="K229" s="4">
        <f t="shared" si="96"/>
        <v>3.7906263586291445E-41</v>
      </c>
      <c r="L229" s="4">
        <f t="shared" si="97"/>
        <v>1.2871275574349575E-25</v>
      </c>
      <c r="M229" s="4">
        <f t="shared" si="98"/>
        <v>1.2657113676492146E-15</v>
      </c>
      <c r="N229" s="4">
        <f t="shared" si="99"/>
        <v>5.6737816892398443E-9</v>
      </c>
      <c r="O229" s="4">
        <f t="shared" si="100"/>
        <v>2.0380986114190296E-4</v>
      </c>
      <c r="P229" s="4">
        <f t="shared" si="101"/>
        <v>0.31979607825975237</v>
      </c>
      <c r="Q229" s="4">
        <f t="shared" si="102"/>
        <v>62.062431524566868</v>
      </c>
      <c r="R229" s="4">
        <f t="shared" si="103"/>
        <v>2880.7652409179213</v>
      </c>
      <c r="S229" s="4">
        <f t="shared" si="104"/>
        <v>49151.113228877002</v>
      </c>
    </row>
    <row r="230" spans="1:19" x14ac:dyDescent="0.3">
      <c r="A230" s="14">
        <f>'3.M0_VBM_0'!A230</f>
        <v>0.16500000000000001</v>
      </c>
      <c r="B230" s="16">
        <f t="shared" si="89"/>
        <v>51355.104997996808</v>
      </c>
      <c r="C230" s="4"/>
      <c r="D230" s="4">
        <f t="shared" si="105"/>
        <v>0</v>
      </c>
      <c r="E230" s="4">
        <f t="shared" si="90"/>
        <v>0</v>
      </c>
      <c r="F230" s="4">
        <f t="shared" si="91"/>
        <v>0</v>
      </c>
      <c r="G230" s="4">
        <f t="shared" si="92"/>
        <v>1.8776364522155038E-151</v>
      </c>
      <c r="H230" s="4">
        <f t="shared" si="93"/>
        <v>9.919952248363721E-81</v>
      </c>
      <c r="I230" s="4">
        <f t="shared" si="94"/>
        <v>9.1918952008906253E-45</v>
      </c>
      <c r="J230" s="4">
        <f t="shared" si="95"/>
        <v>5.8560174771081332E-25</v>
      </c>
      <c r="K230" s="4">
        <f t="shared" si="96"/>
        <v>2.3301470579263271E-13</v>
      </c>
      <c r="L230" s="4">
        <f t="shared" si="97"/>
        <v>3.1914752064245963E-6</v>
      </c>
      <c r="M230" s="4">
        <f t="shared" si="98"/>
        <v>0.11820768427526034</v>
      </c>
      <c r="N230" s="4">
        <f t="shared" si="99"/>
        <v>124.10061066691527</v>
      </c>
      <c r="O230" s="4">
        <f t="shared" si="100"/>
        <v>13976.091768869908</v>
      </c>
      <c r="P230" s="4">
        <f t="shared" si="101"/>
        <v>370875.70542175043</v>
      </c>
      <c r="Q230" s="4">
        <f t="shared" si="102"/>
        <v>3757616.294684778</v>
      </c>
      <c r="R230" s="4">
        <f t="shared" si="103"/>
        <v>19731112.751301758</v>
      </c>
      <c r="S230" s="4">
        <f t="shared" si="104"/>
        <v>65514380.592012048</v>
      </c>
    </row>
    <row r="231" spans="1:19" x14ac:dyDescent="0.3">
      <c r="A231" s="14">
        <f>'3.M0_VBM_0'!A231</f>
        <v>0.19375000000000001</v>
      </c>
      <c r="B231" s="16">
        <f t="shared" si="89"/>
        <v>96040.715840409612</v>
      </c>
      <c r="C231" s="4"/>
      <c r="D231" s="4">
        <f t="shared" si="105"/>
        <v>0</v>
      </c>
      <c r="E231" s="4">
        <f t="shared" si="90"/>
        <v>0</v>
      </c>
      <c r="F231" s="4">
        <f t="shared" si="91"/>
        <v>3.2776920047465479E-155</v>
      </c>
      <c r="G231" s="4">
        <f t="shared" si="92"/>
        <v>4.5570563100630899E-74</v>
      </c>
      <c r="H231" s="4">
        <f t="shared" si="93"/>
        <v>5.4909976115312685E-37</v>
      </c>
      <c r="I231" s="4">
        <f t="shared" si="94"/>
        <v>3.5845890908808948E-18</v>
      </c>
      <c r="J231" s="4">
        <f t="shared" si="95"/>
        <v>7.5762501554557213E-8</v>
      </c>
      <c r="K231" s="4">
        <f t="shared" si="96"/>
        <v>7.9120387976612458E-2</v>
      </c>
      <c r="L231" s="4">
        <f t="shared" si="97"/>
        <v>377.64832860429277</v>
      </c>
      <c r="M231" s="4">
        <f t="shared" si="98"/>
        <v>81554.032576894053</v>
      </c>
      <c r="N231" s="4">
        <f t="shared" si="99"/>
        <v>2736044.7767069843</v>
      </c>
      <c r="O231" s="4">
        <f t="shared" si="100"/>
        <v>28667235.32827701</v>
      </c>
      <c r="P231" s="4">
        <f t="shared" si="101"/>
        <v>141703482.2634584</v>
      </c>
      <c r="Q231" s="4">
        <f t="shared" si="102"/>
        <v>425468079.79960209</v>
      </c>
      <c r="R231" s="4">
        <f t="shared" si="103"/>
        <v>910427665.66480398</v>
      </c>
      <c r="S231" s="4">
        <f t="shared" si="104"/>
        <v>1540347662.8273301</v>
      </c>
    </row>
    <row r="232" spans="1:19" x14ac:dyDescent="0.3">
      <c r="A232" s="14">
        <f>'3.M0_VBM_0'!A232</f>
        <v>0.2225</v>
      </c>
      <c r="B232" s="16">
        <f t="shared" si="89"/>
        <v>162068.70798069119</v>
      </c>
      <c r="C232" s="4"/>
      <c r="D232" s="4">
        <f t="shared" si="105"/>
        <v>0</v>
      </c>
      <c r="E232" s="4">
        <f t="shared" si="90"/>
        <v>5.2844951427953569E-202</v>
      </c>
      <c r="F232" s="4">
        <f t="shared" si="91"/>
        <v>4.8440604946901427E-84</v>
      </c>
      <c r="G232" s="4">
        <f t="shared" si="92"/>
        <v>1.6477623402491633E-37</v>
      </c>
      <c r="H232" s="4">
        <f t="shared" si="93"/>
        <v>2.702453149263413E-16</v>
      </c>
      <c r="I232" s="4">
        <f t="shared" si="94"/>
        <v>1.4365562043370765E-5</v>
      </c>
      <c r="J232" s="4">
        <f t="shared" si="95"/>
        <v>10.275310594039674</v>
      </c>
      <c r="K232" s="4">
        <f t="shared" si="96"/>
        <v>25035.72714586421</v>
      </c>
      <c r="L232" s="4">
        <f t="shared" si="97"/>
        <v>2796393.0819833153</v>
      </c>
      <c r="M232" s="4">
        <f t="shared" si="98"/>
        <v>53361026.103714064</v>
      </c>
      <c r="N232" s="4">
        <f t="shared" si="99"/>
        <v>352876087.74482757</v>
      </c>
      <c r="O232" s="4">
        <f t="shared" si="100"/>
        <v>1206377207.3247633</v>
      </c>
      <c r="P232" s="4">
        <f t="shared" si="101"/>
        <v>2699412267.648303</v>
      </c>
      <c r="Q232" s="4">
        <f t="shared" si="102"/>
        <v>4567186759.1402607</v>
      </c>
      <c r="R232" s="4">
        <f t="shared" si="103"/>
        <v>6399740245.905611</v>
      </c>
      <c r="S232" s="4">
        <f t="shared" si="104"/>
        <v>7878448195.1967125</v>
      </c>
    </row>
    <row r="233" spans="1:19" x14ac:dyDescent="0.3">
      <c r="A233" s="14">
        <f>'3.M0_VBM_0'!A233</f>
        <v>0.25124999999999997</v>
      </c>
      <c r="B233" s="16">
        <f t="shared" si="89"/>
        <v>250106.03083440001</v>
      </c>
      <c r="C233" s="4"/>
      <c r="D233" s="4">
        <f t="shared" si="105"/>
        <v>0</v>
      </c>
      <c r="E233" s="4">
        <f t="shared" si="90"/>
        <v>2.3222578507356451E-119</v>
      </c>
      <c r="F233" s="4">
        <f t="shared" si="91"/>
        <v>6.0522653218437193E-47</v>
      </c>
      <c r="G233" s="4">
        <f t="shared" si="92"/>
        <v>1.9433290324409302E-18</v>
      </c>
      <c r="H233" s="4">
        <f t="shared" si="93"/>
        <v>1.7402344049258037E-5</v>
      </c>
      <c r="I233" s="4">
        <f t="shared" si="94"/>
        <v>56.681235141487605</v>
      </c>
      <c r="J233" s="4">
        <f t="shared" si="95"/>
        <v>190426.57482441768</v>
      </c>
      <c r="K233" s="4">
        <f t="shared" si="96"/>
        <v>19758556.34861752</v>
      </c>
      <c r="L233" s="4">
        <f t="shared" si="97"/>
        <v>312262611.2585029</v>
      </c>
      <c r="M233" s="4">
        <f t="shared" si="98"/>
        <v>1684146687.1663418</v>
      </c>
      <c r="N233" s="4">
        <f t="shared" si="99"/>
        <v>4780574124.2851791</v>
      </c>
      <c r="O233" s="4">
        <f t="shared" si="100"/>
        <v>9120760263.2908306</v>
      </c>
      <c r="P233" s="4">
        <f t="shared" si="101"/>
        <v>13507003811.378878</v>
      </c>
      <c r="Q233" s="4">
        <f t="shared" si="102"/>
        <v>16951488921.166534</v>
      </c>
      <c r="R233" s="4">
        <f t="shared" si="103"/>
        <v>19053188190.365391</v>
      </c>
      <c r="S233" s="4">
        <f t="shared" si="104"/>
        <v>19875974636.665699</v>
      </c>
    </row>
    <row r="234" spans="1:19" x14ac:dyDescent="0.3">
      <c r="A234" s="14">
        <f>'3.M0_VBM_0'!A234</f>
        <v>0.28000000000000003</v>
      </c>
      <c r="B234" s="16">
        <f t="shared" si="89"/>
        <v>358818.78557041934</v>
      </c>
      <c r="C234" s="4"/>
      <c r="D234" s="4">
        <f t="shared" si="105"/>
        <v>1.3901290209992286E-220</v>
      </c>
      <c r="E234" s="4">
        <f t="shared" si="90"/>
        <v>6.4947473298455168E-73</v>
      </c>
      <c r="F234" s="4">
        <f t="shared" si="91"/>
        <v>4.3552156494980156E-26</v>
      </c>
      <c r="G234" s="4">
        <f t="shared" si="92"/>
        <v>1.0434848795551086E-7</v>
      </c>
      <c r="H234" s="4">
        <f t="shared" si="93"/>
        <v>21.290989568329604</v>
      </c>
      <c r="I234" s="4">
        <f t="shared" si="94"/>
        <v>297958.84962017718</v>
      </c>
      <c r="J234" s="4">
        <f t="shared" si="95"/>
        <v>49247424.818723015</v>
      </c>
      <c r="K234" s="4">
        <f t="shared" si="96"/>
        <v>867519930.8424443</v>
      </c>
      <c r="L234" s="4">
        <f t="shared" si="97"/>
        <v>4569731992.6480761</v>
      </c>
      <c r="M234" s="4">
        <f t="shared" si="98"/>
        <v>12118067112.620918</v>
      </c>
      <c r="N234" s="4">
        <f t="shared" si="99"/>
        <v>21388078485.128639</v>
      </c>
      <c r="O234" s="4">
        <f t="shared" si="100"/>
        <v>29403820260.302872</v>
      </c>
      <c r="P234" s="4">
        <f t="shared" si="101"/>
        <v>34531688951.112152</v>
      </c>
      <c r="Q234" s="4">
        <f t="shared" si="102"/>
        <v>36641991324.216751</v>
      </c>
      <c r="R234" s="4">
        <f t="shared" si="103"/>
        <v>36386545053.846336</v>
      </c>
      <c r="S234" s="4">
        <f t="shared" si="104"/>
        <v>34585624271.013374</v>
      </c>
    </row>
    <row r="235" spans="1:19" x14ac:dyDescent="0.3">
      <c r="A235" s="14">
        <f>'3.M0_VBM_0'!A235</f>
        <v>0.30875000000000002</v>
      </c>
      <c r="B235" s="16">
        <f t="shared" si="89"/>
        <v>482871.37686428166</v>
      </c>
      <c r="C235" s="4"/>
      <c r="D235" s="4">
        <f t="shared" si="105"/>
        <v>5.9896198878002925E-145</v>
      </c>
      <c r="E235" s="4">
        <f t="shared" si="90"/>
        <v>3.3107764433343393E-45</v>
      </c>
      <c r="F235" s="4">
        <f t="shared" si="91"/>
        <v>1.2038719250104404E-13</v>
      </c>
      <c r="G235" s="4">
        <f t="shared" si="92"/>
        <v>0.26216084979622573</v>
      </c>
      <c r="H235" s="4">
        <f t="shared" si="93"/>
        <v>90953.629327184302</v>
      </c>
      <c r="I235" s="4">
        <f t="shared" si="94"/>
        <v>49293722.133181237</v>
      </c>
      <c r="J235" s="4">
        <f t="shared" si="95"/>
        <v>1351068667.7112639</v>
      </c>
      <c r="K235" s="4">
        <f t="shared" si="96"/>
        <v>8263059911.144784</v>
      </c>
      <c r="L235" s="4">
        <f t="shared" si="97"/>
        <v>22599551172.295193</v>
      </c>
      <c r="M235" s="4">
        <f t="shared" si="98"/>
        <v>39238427428.117035</v>
      </c>
      <c r="N235" s="4">
        <f t="shared" si="99"/>
        <v>52160547446.676758</v>
      </c>
      <c r="O235" s="4">
        <f t="shared" si="100"/>
        <v>58975525200.640747</v>
      </c>
      <c r="P235" s="4">
        <f t="shared" si="101"/>
        <v>60311986238.035965</v>
      </c>
      <c r="Q235" s="4">
        <f t="shared" si="102"/>
        <v>57900566112.562408</v>
      </c>
      <c r="R235" s="4">
        <f t="shared" si="103"/>
        <v>53401149935.660553</v>
      </c>
      <c r="S235" s="4">
        <f t="shared" si="104"/>
        <v>48017625097.61013</v>
      </c>
    </row>
    <row r="236" spans="1:19" x14ac:dyDescent="0.3">
      <c r="A236" s="14">
        <f>'3.M0_VBM_0'!A236</f>
        <v>0.33750000000000002</v>
      </c>
      <c r="B236" s="16">
        <f t="shared" si="89"/>
        <v>610925.66465149447</v>
      </c>
      <c r="C236" s="4"/>
      <c r="D236" s="4">
        <f t="shared" si="105"/>
        <v>1.343500692122539E-97</v>
      </c>
      <c r="E236" s="4">
        <f t="shared" si="90"/>
        <v>7.160539792497053E-28</v>
      </c>
      <c r="F236" s="4">
        <f t="shared" si="91"/>
        <v>7.1597187633577738E-6</v>
      </c>
      <c r="G236" s="4">
        <f t="shared" si="92"/>
        <v>2565.6960874895749</v>
      </c>
      <c r="H236" s="4">
        <f t="shared" si="93"/>
        <v>16405704.257345339</v>
      </c>
      <c r="I236" s="4">
        <f t="shared" si="94"/>
        <v>1160546803.5091782</v>
      </c>
      <c r="J236" s="4">
        <f t="shared" si="95"/>
        <v>10323675719.441431</v>
      </c>
      <c r="K236" s="4">
        <f t="shared" si="96"/>
        <v>32550927229.611008</v>
      </c>
      <c r="L236" s="4">
        <f t="shared" si="97"/>
        <v>59054025997.156441</v>
      </c>
      <c r="M236" s="4">
        <f t="shared" si="98"/>
        <v>78644550962.371628</v>
      </c>
      <c r="N236" s="4">
        <f t="shared" si="99"/>
        <v>87538457707.539078</v>
      </c>
      <c r="O236" s="4">
        <f t="shared" si="100"/>
        <v>87570078827.250885</v>
      </c>
      <c r="P236" s="4">
        <f t="shared" si="101"/>
        <v>82121921007.335205</v>
      </c>
      <c r="Q236" s="4">
        <f t="shared" si="102"/>
        <v>74046787875.545395</v>
      </c>
      <c r="R236" s="4">
        <f t="shared" si="103"/>
        <v>65203985748.976486</v>
      </c>
      <c r="S236" s="4">
        <f t="shared" si="104"/>
        <v>56627559087.947113</v>
      </c>
    </row>
    <row r="237" spans="1:19" x14ac:dyDescent="0.3">
      <c r="A237" s="14">
        <f>'3.M0_VBM_0'!A237</f>
        <v>0.36625000000000002</v>
      </c>
      <c r="B237" s="16">
        <f t="shared" si="89"/>
        <v>728308.76178977289</v>
      </c>
      <c r="C237" s="4"/>
      <c r="D237" s="4">
        <f t="shared" si="105"/>
        <v>9.2932217416135348E-67</v>
      </c>
      <c r="E237" s="4">
        <f t="shared" si="90"/>
        <v>1.3337105411532081E-16</v>
      </c>
      <c r="F237" s="4">
        <f t="shared" si="91"/>
        <v>0.77910450770157813</v>
      </c>
      <c r="G237" s="4">
        <f t="shared" si="92"/>
        <v>952818.59603968693</v>
      </c>
      <c r="H237" s="4">
        <f t="shared" si="93"/>
        <v>450774598.1652534</v>
      </c>
      <c r="I237" s="4">
        <f t="shared" si="94"/>
        <v>8454267471.5828943</v>
      </c>
      <c r="J237" s="4">
        <f t="shared" si="95"/>
        <v>36108901656.724113</v>
      </c>
      <c r="K237" s="4">
        <f t="shared" si="96"/>
        <v>73917155206.367767</v>
      </c>
      <c r="L237" s="4">
        <f t="shared" si="97"/>
        <v>102612564109.93518</v>
      </c>
      <c r="M237" s="4">
        <f t="shared" si="98"/>
        <v>114951856537.20415</v>
      </c>
      <c r="N237" s="4">
        <f t="shared" si="99"/>
        <v>113966745435.67316</v>
      </c>
      <c r="O237" s="4">
        <f t="shared" si="100"/>
        <v>105260930750.60265</v>
      </c>
      <c r="P237" s="4">
        <f t="shared" si="101"/>
        <v>93290505040.996338</v>
      </c>
      <c r="Q237" s="4">
        <f t="shared" si="102"/>
        <v>80747619022.115829</v>
      </c>
      <c r="R237" s="4">
        <f t="shared" si="103"/>
        <v>68991066988.575119</v>
      </c>
      <c r="S237" s="4">
        <f t="shared" si="104"/>
        <v>58573878278.890404</v>
      </c>
    </row>
    <row r="238" spans="1:19" x14ac:dyDescent="0.3">
      <c r="A238" s="14">
        <f>'3.M0_VBM_0'!A238</f>
        <v>0.39500000000000002</v>
      </c>
      <c r="B238" s="16">
        <f t="shared" si="89"/>
        <v>817679.98347459838</v>
      </c>
      <c r="C238" s="4"/>
      <c r="D238" s="4">
        <f t="shared" si="105"/>
        <v>5.2520913664136229E-46</v>
      </c>
      <c r="E238" s="4">
        <f t="shared" si="90"/>
        <v>4.7755342331149487E-9</v>
      </c>
      <c r="F238" s="4">
        <f t="shared" si="91"/>
        <v>1744.3639515279481</v>
      </c>
      <c r="G238" s="4">
        <f t="shared" si="92"/>
        <v>46273990.893403873</v>
      </c>
      <c r="H238" s="4">
        <f t="shared" si="93"/>
        <v>3781191229.4308453</v>
      </c>
      <c r="I238" s="4">
        <f t="shared" si="94"/>
        <v>28967398526.574146</v>
      </c>
      <c r="J238" s="4">
        <f t="shared" si="95"/>
        <v>75432091430.942627</v>
      </c>
      <c r="K238" s="4">
        <f t="shared" si="96"/>
        <v>115389924206.51645</v>
      </c>
      <c r="L238" s="4">
        <f t="shared" si="97"/>
        <v>133731948940.53976</v>
      </c>
      <c r="M238" s="4">
        <f t="shared" si="98"/>
        <v>133321275769.32782</v>
      </c>
      <c r="N238" s="4">
        <f t="shared" si="99"/>
        <v>122253128126.95131</v>
      </c>
      <c r="O238" s="4">
        <f t="shared" si="100"/>
        <v>106996238042.88318</v>
      </c>
      <c r="P238" s="4">
        <f t="shared" si="101"/>
        <v>91283693418.690323</v>
      </c>
      <c r="Q238" s="4">
        <f t="shared" si="102"/>
        <v>76861936999.607559</v>
      </c>
      <c r="R238" s="4">
        <f t="shared" si="103"/>
        <v>64348196318.172989</v>
      </c>
      <c r="S238" s="4">
        <f t="shared" si="104"/>
        <v>53803372436.07785</v>
      </c>
    </row>
    <row r="239" spans="1:19" x14ac:dyDescent="0.3">
      <c r="A239" s="14">
        <f>'3.M0_VBM_0'!A239</f>
        <v>0.42375000000000002</v>
      </c>
      <c r="B239" s="16">
        <f t="shared" si="89"/>
        <v>865033.391979245</v>
      </c>
      <c r="C239" s="4"/>
      <c r="D239" s="4">
        <f t="shared" si="105"/>
        <v>1.164456364904958E-31</v>
      </c>
      <c r="E239" s="4">
        <f t="shared" si="90"/>
        <v>7.2969349244983916E-4</v>
      </c>
      <c r="F239" s="4">
        <f t="shared" si="91"/>
        <v>321781.65521251649</v>
      </c>
      <c r="G239" s="4">
        <f t="shared" si="92"/>
        <v>597552694.89300919</v>
      </c>
      <c r="H239" s="4">
        <f t="shared" si="93"/>
        <v>14429829436.604601</v>
      </c>
      <c r="I239" s="4">
        <f t="shared" si="94"/>
        <v>59378289823.055008</v>
      </c>
      <c r="J239" s="4">
        <f t="shared" si="95"/>
        <v>109674347898.66202</v>
      </c>
      <c r="K239" s="4">
        <f t="shared" si="96"/>
        <v>137054138936.98978</v>
      </c>
      <c r="L239" s="4">
        <f t="shared" si="97"/>
        <v>140134666480.36475</v>
      </c>
      <c r="M239" s="4">
        <f t="shared" si="98"/>
        <v>128839739162.20833</v>
      </c>
      <c r="N239" s="4">
        <f t="shared" si="99"/>
        <v>111912134886.64359</v>
      </c>
      <c r="O239" s="4">
        <f t="shared" si="100"/>
        <v>94353033593.967667</v>
      </c>
      <c r="P239" s="4">
        <f t="shared" si="101"/>
        <v>78396252267.851898</v>
      </c>
      <c r="Q239" s="4">
        <f t="shared" si="102"/>
        <v>64759193974.646179</v>
      </c>
      <c r="R239" s="4">
        <f t="shared" si="103"/>
        <v>53455382319.839104</v>
      </c>
      <c r="S239" s="4">
        <f t="shared" si="104"/>
        <v>44223867919.807121</v>
      </c>
    </row>
    <row r="240" spans="1:19" x14ac:dyDescent="0.3">
      <c r="A240" s="14">
        <f>'3.M0_VBM_0'!A240</f>
        <v>0.45250000000000001</v>
      </c>
      <c r="B240" s="16">
        <f t="shared" si="89"/>
        <v>863032.54373256967</v>
      </c>
      <c r="C240" s="4"/>
      <c r="D240" s="4">
        <f t="shared" si="105"/>
        <v>1.6023427793950845E-21</v>
      </c>
      <c r="E240" s="4">
        <f t="shared" si="90"/>
        <v>3.0319397198060072</v>
      </c>
      <c r="F240" s="4">
        <f t="shared" si="91"/>
        <v>11203694.423871784</v>
      </c>
      <c r="G240" s="4">
        <f t="shared" si="92"/>
        <v>3135333034.6508603</v>
      </c>
      <c r="H240" s="4">
        <f t="shared" si="93"/>
        <v>31798588509.973572</v>
      </c>
      <c r="I240" s="4">
        <f t="shared" si="94"/>
        <v>84078588888.038605</v>
      </c>
      <c r="J240" s="4">
        <f t="shared" si="95"/>
        <v>121619738092.94899</v>
      </c>
      <c r="K240" s="4">
        <f t="shared" si="96"/>
        <v>131610134271.37723</v>
      </c>
      <c r="L240" s="4">
        <f t="shared" si="97"/>
        <v>123088721586.48701</v>
      </c>
      <c r="M240" s="4">
        <f t="shared" si="98"/>
        <v>106831741395.71948</v>
      </c>
      <c r="N240" s="4">
        <f t="shared" si="99"/>
        <v>89285284489.693039</v>
      </c>
      <c r="O240" s="4">
        <f t="shared" si="100"/>
        <v>73300737796.404343</v>
      </c>
      <c r="P240" s="4">
        <f t="shared" si="101"/>
        <v>59768741020.142952</v>
      </c>
      <c r="Q240" s="4">
        <f t="shared" si="102"/>
        <v>48704027965.069138</v>
      </c>
      <c r="R240" s="4">
        <f t="shared" si="103"/>
        <v>39800523059.68779</v>
      </c>
      <c r="S240" s="4">
        <f t="shared" si="104"/>
        <v>32679456341.936314</v>
      </c>
    </row>
    <row r="241" spans="1:19" x14ac:dyDescent="0.3">
      <c r="A241" s="14">
        <f>'3.M0_VBM_0'!A241</f>
        <v>0.48125000000000001</v>
      </c>
      <c r="B241" s="16">
        <f t="shared" si="89"/>
        <v>814345.23639680655</v>
      </c>
      <c r="C241" s="4"/>
      <c r="D241" s="4">
        <f t="shared" si="105"/>
        <v>3.1580692952069049E-14</v>
      </c>
      <c r="E241" s="4">
        <f t="shared" si="90"/>
        <v>1082.4684594798537</v>
      </c>
      <c r="F241" s="4">
        <f t="shared" si="91"/>
        <v>123490523.23377261</v>
      </c>
      <c r="G241" s="4">
        <f t="shared" si="92"/>
        <v>8725724504.1337395</v>
      </c>
      <c r="H241" s="4">
        <f t="shared" si="93"/>
        <v>47088094687.835457</v>
      </c>
      <c r="I241" s="4">
        <f t="shared" si="94"/>
        <v>90257699154.62265</v>
      </c>
      <c r="J241" s="4">
        <f t="shared" si="95"/>
        <v>109293587560.28569</v>
      </c>
      <c r="K241" s="4">
        <f t="shared" si="96"/>
        <v>106517991774.89882</v>
      </c>
      <c r="L241" s="4">
        <f t="shared" si="97"/>
        <v>93365825290.788696</v>
      </c>
      <c r="M241" s="4">
        <f t="shared" si="98"/>
        <v>77709045719.629776</v>
      </c>
      <c r="N241" s="4">
        <f t="shared" si="99"/>
        <v>63149609009.46344</v>
      </c>
      <c r="O241" s="4">
        <f t="shared" si="100"/>
        <v>50850912991.437263</v>
      </c>
      <c r="P241" s="4">
        <f t="shared" si="101"/>
        <v>40899677474.888222</v>
      </c>
      <c r="Q241" s="4">
        <f t="shared" si="102"/>
        <v>32999584393.96207</v>
      </c>
      <c r="R241" s="4">
        <f t="shared" si="103"/>
        <v>26770528359.071262</v>
      </c>
      <c r="S241" s="4">
        <f t="shared" si="104"/>
        <v>21860396032.40073</v>
      </c>
    </row>
    <row r="242" spans="1:19" x14ac:dyDescent="0.3">
      <c r="A242" s="14">
        <f>'3.M0_VBM_0'!A242</f>
        <v>0.51</v>
      </c>
      <c r="B242" s="16">
        <f t="shared" si="89"/>
        <v>731643.50886756484</v>
      </c>
      <c r="C242" s="4"/>
      <c r="D242" s="4">
        <f t="shared" si="105"/>
        <v>6.6777401164429785E-9</v>
      </c>
      <c r="E242" s="4">
        <f t="shared" si="90"/>
        <v>69873.127976216871</v>
      </c>
      <c r="F242" s="4">
        <f t="shared" si="91"/>
        <v>605095638.02604175</v>
      </c>
      <c r="G242" s="4">
        <f t="shared" si="92"/>
        <v>15412218706.034391</v>
      </c>
      <c r="H242" s="4">
        <f t="shared" si="93"/>
        <v>52100589369.729942</v>
      </c>
      <c r="I242" s="4">
        <f t="shared" si="94"/>
        <v>78677444821.266174</v>
      </c>
      <c r="J242" s="4">
        <f t="shared" si="95"/>
        <v>83507360504.361481</v>
      </c>
      <c r="K242" s="4">
        <f t="shared" si="96"/>
        <v>75310395443.742096</v>
      </c>
      <c r="L242" s="4">
        <f t="shared" si="97"/>
        <v>62913149227.275864</v>
      </c>
      <c r="M242" s="4">
        <f t="shared" si="98"/>
        <v>50761475229.096291</v>
      </c>
      <c r="N242" s="4">
        <f t="shared" si="99"/>
        <v>40402077659.18248</v>
      </c>
      <c r="O242" s="4">
        <f t="shared" si="100"/>
        <v>32070404295.155033</v>
      </c>
      <c r="P242" s="4">
        <f t="shared" si="101"/>
        <v>25533990623.648144</v>
      </c>
      <c r="Q242" s="4">
        <f t="shared" si="102"/>
        <v>20451162076.084297</v>
      </c>
      <c r="R242" s="4">
        <f t="shared" si="103"/>
        <v>16501083390.871729</v>
      </c>
      <c r="S242" s="4">
        <f t="shared" si="104"/>
        <v>13419783999.618225</v>
      </c>
    </row>
    <row r="243" spans="1:19" x14ac:dyDescent="0.3">
      <c r="A243" s="14">
        <f>'3.M0_VBM_0'!A243</f>
        <v>0.53874999999999995</v>
      </c>
      <c r="B243" s="16">
        <f t="shared" si="89"/>
        <v>634935.84361159697</v>
      </c>
      <c r="C243" s="4"/>
      <c r="D243" s="4">
        <f t="shared" si="105"/>
        <v>5.7896382734459037E-5</v>
      </c>
      <c r="E243" s="4">
        <f t="shared" si="90"/>
        <v>1354714.934279169</v>
      </c>
      <c r="F243" s="4">
        <f t="shared" si="91"/>
        <v>1679284198.6519547</v>
      </c>
      <c r="G243" s="4">
        <f t="shared" si="92"/>
        <v>19817806188.247906</v>
      </c>
      <c r="H243" s="4">
        <f t="shared" si="93"/>
        <v>47084176476.127098</v>
      </c>
      <c r="I243" s="4">
        <f t="shared" si="94"/>
        <v>59401306907.848206</v>
      </c>
      <c r="J243" s="4">
        <f t="shared" si="95"/>
        <v>57084162836.302628</v>
      </c>
      <c r="K243" s="4">
        <f t="shared" si="96"/>
        <v>48555454047.216736</v>
      </c>
      <c r="L243" s="4">
        <f t="shared" si="97"/>
        <v>39118528924.538956</v>
      </c>
      <c r="M243" s="4">
        <f t="shared" si="98"/>
        <v>30832126500.237846</v>
      </c>
      <c r="N243" s="4">
        <f t="shared" si="99"/>
        <v>24158210643.600971</v>
      </c>
      <c r="O243" s="4">
        <f t="shared" si="100"/>
        <v>18970124657.299591</v>
      </c>
      <c r="P243" s="4">
        <f t="shared" si="101"/>
        <v>14988623226.827284</v>
      </c>
      <c r="Q243" s="4">
        <f t="shared" si="102"/>
        <v>11938681583.8561</v>
      </c>
      <c r="R243" s="4">
        <f t="shared" si="103"/>
        <v>9593475267.1243515</v>
      </c>
      <c r="S243" s="4">
        <f t="shared" si="104"/>
        <v>7778143900.7007351</v>
      </c>
    </row>
    <row r="244" spans="1:19" x14ac:dyDescent="0.3">
      <c r="A244" s="14">
        <f>'3.M0_VBM_0'!A244</f>
        <v>0.5675</v>
      </c>
      <c r="B244" s="16">
        <f t="shared" si="89"/>
        <v>548899.3690045632</v>
      </c>
      <c r="C244" s="4"/>
      <c r="D244" s="4">
        <f t="shared" si="105"/>
        <v>5.2861273093042858E-2</v>
      </c>
      <c r="E244" s="4">
        <f t="shared" si="90"/>
        <v>11573590.278268568</v>
      </c>
      <c r="F244" s="4">
        <f t="shared" si="91"/>
        <v>3239708285.790935</v>
      </c>
      <c r="G244" s="4">
        <f t="shared" si="92"/>
        <v>21217113303.646576</v>
      </c>
      <c r="H244" s="4">
        <f t="shared" si="93"/>
        <v>38482900361.695526</v>
      </c>
      <c r="I244" s="4">
        <f t="shared" si="94"/>
        <v>42307355483.223076</v>
      </c>
      <c r="J244" s="4">
        <f t="shared" si="95"/>
        <v>37679207243.79586</v>
      </c>
      <c r="K244" s="4">
        <f t="shared" si="96"/>
        <v>30646101938.90279</v>
      </c>
      <c r="L244" s="4">
        <f t="shared" si="97"/>
        <v>24014287577.295822</v>
      </c>
      <c r="M244" s="4">
        <f t="shared" si="98"/>
        <v>18591071871.237621</v>
      </c>
      <c r="N244" s="4">
        <f t="shared" si="99"/>
        <v>14393097174.396408</v>
      </c>
      <c r="O244" s="4">
        <f t="shared" si="100"/>
        <v>11208966112.978695</v>
      </c>
      <c r="P244" s="4">
        <f t="shared" si="101"/>
        <v>8804682219.1651535</v>
      </c>
      <c r="Q244" s="4">
        <f t="shared" si="102"/>
        <v>6983411122.5174246</v>
      </c>
      <c r="R244" s="4">
        <f t="shared" si="103"/>
        <v>5594078877.8824387</v>
      </c>
      <c r="S244" s="4">
        <f t="shared" si="104"/>
        <v>4524891677.2664766</v>
      </c>
    </row>
    <row r="245" spans="1:19" x14ac:dyDescent="0.3">
      <c r="A245" s="14">
        <f>'3.M0_VBM_0'!A245</f>
        <v>0.59624999999999995</v>
      </c>
      <c r="B245" s="16">
        <f t="shared" si="89"/>
        <v>488873.92160430731</v>
      </c>
      <c r="C245" s="4"/>
      <c r="D245" s="4">
        <f t="shared" si="105"/>
        <v>9.9567665906281402</v>
      </c>
      <c r="E245" s="4">
        <f t="shared" si="90"/>
        <v>58100024.446942955</v>
      </c>
      <c r="F245" s="4">
        <f t="shared" si="91"/>
        <v>5125941859.9729557</v>
      </c>
      <c r="G245" s="4">
        <f t="shared" si="92"/>
        <v>21257264399.42115</v>
      </c>
      <c r="H245" s="4">
        <f t="shared" si="93"/>
        <v>31269406079.915943</v>
      </c>
      <c r="I245" s="4">
        <f t="shared" si="94"/>
        <v>30894962530.57769</v>
      </c>
      <c r="J245" s="4">
        <f t="shared" si="95"/>
        <v>25938295246.365009</v>
      </c>
      <c r="K245" s="4">
        <f t="shared" si="96"/>
        <v>20376228011.624454</v>
      </c>
      <c r="L245" s="4">
        <f t="shared" si="97"/>
        <v>15626732985.7451</v>
      </c>
      <c r="M245" s="4">
        <f t="shared" si="98"/>
        <v>11930572377.501509</v>
      </c>
      <c r="N245" s="4">
        <f t="shared" si="99"/>
        <v>9150974486.7234573</v>
      </c>
      <c r="O245" s="4">
        <f t="shared" si="100"/>
        <v>7080922321.4643421</v>
      </c>
      <c r="P245" s="4">
        <f t="shared" si="101"/>
        <v>5536871179.6912127</v>
      </c>
      <c r="Q245" s="4">
        <f t="shared" si="102"/>
        <v>4377136342.1054964</v>
      </c>
      <c r="R245" s="4">
        <f t="shared" si="103"/>
        <v>3497815112.2029471</v>
      </c>
      <c r="S245" s="4">
        <f t="shared" si="104"/>
        <v>2824129941.9692802</v>
      </c>
    </row>
    <row r="246" spans="1:19" x14ac:dyDescent="0.3">
      <c r="A246" s="14">
        <f>'3.M0_VBM_0'!A246</f>
        <v>0.625</v>
      </c>
      <c r="B246" s="16">
        <f t="shared" si="89"/>
        <v>449523.90608636168</v>
      </c>
      <c r="C246" s="4"/>
      <c r="D246" s="4">
        <f t="shared" si="105"/>
        <v>593.35132730126406</v>
      </c>
      <c r="E246" s="4">
        <f t="shared" si="90"/>
        <v>200797138.21512496</v>
      </c>
      <c r="F246" s="4">
        <f t="shared" si="91"/>
        <v>7152644075.6562834</v>
      </c>
      <c r="G246" s="4">
        <f t="shared" si="92"/>
        <v>20716565011.527515</v>
      </c>
      <c r="H246" s="4">
        <f t="shared" si="93"/>
        <v>25850707403.301025</v>
      </c>
      <c r="I246" s="4">
        <f t="shared" si="94"/>
        <v>23485960162.559753</v>
      </c>
      <c r="J246" s="4">
        <f t="shared" si="95"/>
        <v>18824684150.404564</v>
      </c>
      <c r="K246" s="4">
        <f t="shared" si="96"/>
        <v>14389833839.595871</v>
      </c>
      <c r="L246" s="4">
        <f t="shared" si="97"/>
        <v>10850645513.684824</v>
      </c>
      <c r="M246" s="4">
        <f t="shared" si="98"/>
        <v>8194130535.0332489</v>
      </c>
      <c r="N246" s="4">
        <f t="shared" si="99"/>
        <v>6239251789.941618</v>
      </c>
      <c r="O246" s="4">
        <f t="shared" si="100"/>
        <v>4803572473.3167734</v>
      </c>
      <c r="P246" s="4">
        <f t="shared" si="101"/>
        <v>3742731685.3523707</v>
      </c>
      <c r="Q246" s="4">
        <f t="shared" si="102"/>
        <v>2951157746.4622955</v>
      </c>
      <c r="R246" s="4">
        <f t="shared" si="103"/>
        <v>2353808413.593884</v>
      </c>
      <c r="S246" s="4">
        <f t="shared" si="104"/>
        <v>1897741198.39607</v>
      </c>
    </row>
    <row r="247" spans="1:19" x14ac:dyDescent="0.3">
      <c r="A247" s="14">
        <f>'3.M0_VBM_0'!A247</f>
        <v>0.65375000000000005</v>
      </c>
      <c r="B247" s="16">
        <f t="shared" si="89"/>
        <v>412841.68823064968</v>
      </c>
      <c r="C247" s="4"/>
      <c r="D247" s="4">
        <f t="shared" si="105"/>
        <v>14154.19456254985</v>
      </c>
      <c r="E247" s="4">
        <f t="shared" si="90"/>
        <v>498976285.29048991</v>
      </c>
      <c r="F247" s="4">
        <f t="shared" si="91"/>
        <v>8648095616.9694176</v>
      </c>
      <c r="G247" s="4">
        <f t="shared" si="92"/>
        <v>18834447229.541111</v>
      </c>
      <c r="H247" s="4">
        <f t="shared" si="93"/>
        <v>20622829734.839653</v>
      </c>
      <c r="I247" s="4">
        <f t="shared" si="94"/>
        <v>17528542315.609695</v>
      </c>
      <c r="J247" s="4">
        <f t="shared" si="95"/>
        <v>13541671867.976103</v>
      </c>
      <c r="K247" s="4">
        <f t="shared" si="96"/>
        <v>10129416272.018101</v>
      </c>
      <c r="L247" s="4">
        <f t="shared" si="97"/>
        <v>7536163979.3727837</v>
      </c>
      <c r="M247" s="4">
        <f t="shared" si="98"/>
        <v>5641934342.3323088</v>
      </c>
      <c r="N247" s="4">
        <f t="shared" si="99"/>
        <v>4271049436.777833</v>
      </c>
      <c r="O247" s="4">
        <f t="shared" si="100"/>
        <v>3275113708.1642952</v>
      </c>
      <c r="P247" s="4">
        <f t="shared" si="101"/>
        <v>2544599041.5494876</v>
      </c>
      <c r="Q247" s="4">
        <f t="shared" si="102"/>
        <v>2002312856.8320181</v>
      </c>
      <c r="R247" s="4">
        <f t="shared" si="103"/>
        <v>1594604059.7955849</v>
      </c>
      <c r="S247" s="4">
        <f t="shared" si="104"/>
        <v>1284176506.1240346</v>
      </c>
    </row>
    <row r="248" spans="1:19" x14ac:dyDescent="0.3">
      <c r="A248" s="14">
        <f>'3.M0_VBM_0'!A248</f>
        <v>0.6825</v>
      </c>
      <c r="B248" s="16">
        <f t="shared" si="89"/>
        <v>360819.63381709444</v>
      </c>
      <c r="C248" s="4"/>
      <c r="D248" s="4">
        <f t="shared" si="105"/>
        <v>152586.35151980296</v>
      </c>
      <c r="E248" s="4">
        <f t="shared" si="90"/>
        <v>876074377.99423766</v>
      </c>
      <c r="F248" s="4">
        <f t="shared" si="91"/>
        <v>8517894098.7226696</v>
      </c>
      <c r="G248" s="4">
        <f t="shared" si="92"/>
        <v>14757440639.680052</v>
      </c>
      <c r="H248" s="4">
        <f t="shared" si="93"/>
        <v>14549969987.432373</v>
      </c>
      <c r="I248" s="4">
        <f t="shared" si="94"/>
        <v>11723011247.858364</v>
      </c>
      <c r="J248" s="4">
        <f t="shared" si="95"/>
        <v>8792913148.9277916</v>
      </c>
      <c r="K248" s="4">
        <f t="shared" si="96"/>
        <v>6463822927.1699553</v>
      </c>
      <c r="L248" s="4">
        <f t="shared" si="97"/>
        <v>4757449665.2614155</v>
      </c>
      <c r="M248" s="4">
        <f t="shared" si="98"/>
        <v>3536935237.3562965</v>
      </c>
      <c r="N248" s="4">
        <f t="shared" si="99"/>
        <v>2665073205.5849552</v>
      </c>
      <c r="O248" s="4">
        <f t="shared" si="100"/>
        <v>2037064078.6546121</v>
      </c>
      <c r="P248" s="4">
        <f t="shared" si="101"/>
        <v>1579099883.5893817</v>
      </c>
      <c r="Q248" s="4">
        <f t="shared" si="102"/>
        <v>1240529528.3371823</v>
      </c>
      <c r="R248" s="4">
        <f t="shared" si="103"/>
        <v>986734342.51336896</v>
      </c>
      <c r="S248" s="4">
        <f t="shared" si="104"/>
        <v>793918077.75712049</v>
      </c>
    </row>
    <row r="249" spans="1:19" x14ac:dyDescent="0.3">
      <c r="A249" s="14">
        <f>'3.M0_VBM_0'!A249</f>
        <v>0.71125000000000005</v>
      </c>
      <c r="B249" s="16">
        <f t="shared" si="89"/>
        <v>288122.14752122882</v>
      </c>
      <c r="C249" s="4"/>
      <c r="D249" s="4">
        <f t="shared" si="105"/>
        <v>804003.91943134705</v>
      </c>
      <c r="E249" s="4">
        <f t="shared" si="90"/>
        <v>1061555619.086697</v>
      </c>
      <c r="F249" s="4">
        <f t="shared" si="91"/>
        <v>6462617409.7681503</v>
      </c>
      <c r="G249" s="4">
        <f t="shared" si="92"/>
        <v>9302945989.3790398</v>
      </c>
      <c r="H249" s="4">
        <f t="shared" si="93"/>
        <v>8425294156.1277113</v>
      </c>
      <c r="I249" s="4">
        <f t="shared" si="94"/>
        <v>6500635851.6862574</v>
      </c>
      <c r="J249" s="4">
        <f t="shared" si="95"/>
        <v>4760538171.7260199</v>
      </c>
      <c r="K249" s="4">
        <f t="shared" si="96"/>
        <v>3450591321.2349029</v>
      </c>
      <c r="L249" s="4">
        <f t="shared" si="97"/>
        <v>2517601476.3996773</v>
      </c>
      <c r="M249" s="4">
        <f t="shared" si="98"/>
        <v>1861187428.5313311</v>
      </c>
      <c r="N249" s="4">
        <f t="shared" si="99"/>
        <v>1397116007.182673</v>
      </c>
      <c r="O249" s="4">
        <f t="shared" si="100"/>
        <v>1065116714.3256606</v>
      </c>
      <c r="P249" s="4">
        <f t="shared" si="101"/>
        <v>824141670.82362616</v>
      </c>
      <c r="Q249" s="4">
        <f t="shared" si="102"/>
        <v>646576981.86213744</v>
      </c>
      <c r="R249" s="4">
        <f t="shared" si="103"/>
        <v>513790319.03172368</v>
      </c>
      <c r="S249" s="4">
        <f t="shared" si="104"/>
        <v>413085844.23701602</v>
      </c>
    </row>
    <row r="250" spans="1:19" x14ac:dyDescent="0.3">
      <c r="A250" s="14">
        <f>'3.M0_VBM_0'!A250</f>
        <v>0.74</v>
      </c>
      <c r="B250" s="16">
        <f t="shared" si="89"/>
        <v>211422.96473201286</v>
      </c>
      <c r="C250" s="4"/>
      <c r="D250" s="4">
        <f t="shared" si="105"/>
        <v>2359057.3935507131</v>
      </c>
      <c r="E250" s="4">
        <f t="shared" si="90"/>
        <v>937552344.44700563</v>
      </c>
      <c r="F250" s="4">
        <f t="shared" si="91"/>
        <v>3893812709.5817757</v>
      </c>
      <c r="G250" s="4">
        <f t="shared" si="92"/>
        <v>4817902120.1339045</v>
      </c>
      <c r="H250" s="4">
        <f t="shared" si="93"/>
        <v>4070913594.2533717</v>
      </c>
      <c r="I250" s="4">
        <f t="shared" si="94"/>
        <v>3031801337.6328363</v>
      </c>
      <c r="J250" s="4">
        <f t="shared" si="95"/>
        <v>2177264194.8487482</v>
      </c>
      <c r="K250" s="4">
        <f t="shared" si="96"/>
        <v>1560091789.6294174</v>
      </c>
      <c r="L250" s="4">
        <f t="shared" si="97"/>
        <v>1130177609.6372511</v>
      </c>
      <c r="M250" s="4">
        <f t="shared" si="98"/>
        <v>831665576.87065756</v>
      </c>
      <c r="N250" s="4">
        <f t="shared" si="99"/>
        <v>622374394.43935394</v>
      </c>
      <c r="O250" s="4">
        <f t="shared" si="100"/>
        <v>473470301.1581201</v>
      </c>
      <c r="P250" s="4">
        <f t="shared" si="101"/>
        <v>365800036.28865516</v>
      </c>
      <c r="Q250" s="4">
        <f t="shared" si="102"/>
        <v>286674485.31518716</v>
      </c>
      <c r="R250" s="4">
        <f t="shared" si="103"/>
        <v>227617447.31470487</v>
      </c>
      <c r="S250" s="4">
        <f t="shared" si="104"/>
        <v>182893256.92851552</v>
      </c>
    </row>
    <row r="251" spans="1:19" x14ac:dyDescent="0.3">
      <c r="A251" s="14">
        <f>'3.M0_VBM_0'!A251</f>
        <v>0.76875000000000004</v>
      </c>
      <c r="B251" s="16">
        <f t="shared" si="89"/>
        <v>179409.39278520967</v>
      </c>
      <c r="C251" s="4"/>
      <c r="D251" s="4">
        <f t="shared" si="105"/>
        <v>6674590.0890936013</v>
      </c>
      <c r="E251" s="4">
        <f t="shared" si="90"/>
        <v>987159733.2984494</v>
      </c>
      <c r="F251" s="4">
        <f t="shared" si="91"/>
        <v>2992452869.1961985</v>
      </c>
      <c r="G251" s="4">
        <f t="shared" si="92"/>
        <v>3268850600.2564111</v>
      </c>
      <c r="H251" s="4">
        <f t="shared" si="93"/>
        <v>2608688627.6761785</v>
      </c>
      <c r="I251" s="4">
        <f t="shared" si="94"/>
        <v>1887050642.1953893</v>
      </c>
      <c r="J251" s="4">
        <f t="shared" si="95"/>
        <v>1333534414.6835618</v>
      </c>
      <c r="K251" s="4">
        <f t="shared" si="96"/>
        <v>946516076.22427654</v>
      </c>
      <c r="L251" s="4">
        <f t="shared" si="97"/>
        <v>681671031.61485255</v>
      </c>
      <c r="M251" s="4">
        <f t="shared" si="98"/>
        <v>499723013.23364961</v>
      </c>
      <c r="N251" s="4">
        <f t="shared" si="99"/>
        <v>373017864.913647</v>
      </c>
      <c r="O251" s="4">
        <f t="shared" si="100"/>
        <v>283276251.01300019</v>
      </c>
      <c r="P251" s="4">
        <f t="shared" si="101"/>
        <v>218586328.58765832</v>
      </c>
      <c r="Q251" s="4">
        <f t="shared" si="102"/>
        <v>171150752.47744256</v>
      </c>
      <c r="R251" s="4">
        <f t="shared" si="103"/>
        <v>135802525.3886731</v>
      </c>
      <c r="S251" s="4">
        <f t="shared" si="104"/>
        <v>109064667.38858646</v>
      </c>
    </row>
    <row r="252" spans="1:19" x14ac:dyDescent="0.3">
      <c r="A252" s="14">
        <f>'3.M0_VBM_0'!A252</f>
        <v>0.79749999999999999</v>
      </c>
      <c r="B252" s="16">
        <f t="shared" si="89"/>
        <v>199417.87525196161</v>
      </c>
      <c r="C252" s="4"/>
      <c r="D252" s="4">
        <f t="shared" si="105"/>
        <v>25005900.189584471</v>
      </c>
      <c r="E252" s="4">
        <f t="shared" si="90"/>
        <v>1629226338.8806834</v>
      </c>
      <c r="F252" s="4">
        <f t="shared" si="91"/>
        <v>3803819142.4936304</v>
      </c>
      <c r="G252" s="4">
        <f t="shared" si="92"/>
        <v>3747215061.0792832</v>
      </c>
      <c r="H252" s="4">
        <f t="shared" si="93"/>
        <v>2852088331.0049629</v>
      </c>
      <c r="I252" s="4">
        <f t="shared" si="94"/>
        <v>2013888265.1222422</v>
      </c>
      <c r="J252" s="4">
        <f t="shared" si="95"/>
        <v>1404298087.6733694</v>
      </c>
      <c r="K252" s="4">
        <f t="shared" si="96"/>
        <v>988940568.14541066</v>
      </c>
      <c r="L252" s="4">
        <f t="shared" si="97"/>
        <v>708765396.84947109</v>
      </c>
      <c r="M252" s="4">
        <f t="shared" si="98"/>
        <v>517953406.72187102</v>
      </c>
      <c r="N252" s="4">
        <f t="shared" si="99"/>
        <v>385812658.93396282</v>
      </c>
      <c r="O252" s="4">
        <f t="shared" si="100"/>
        <v>292567656.86767352</v>
      </c>
      <c r="P252" s="4">
        <f t="shared" si="101"/>
        <v>225524030.27786091</v>
      </c>
      <c r="Q252" s="4">
        <f t="shared" si="102"/>
        <v>176451614.43448287</v>
      </c>
      <c r="R252" s="4">
        <f t="shared" si="103"/>
        <v>139931748.46088561</v>
      </c>
      <c r="S252" s="4">
        <f t="shared" si="104"/>
        <v>112334571.3939883</v>
      </c>
    </row>
    <row r="253" spans="1:19" x14ac:dyDescent="0.3">
      <c r="A253" s="14">
        <f>'3.M0_VBM_0'!A253</f>
        <v>0.82625000000000004</v>
      </c>
      <c r="B253" s="16">
        <f t="shared" si="89"/>
        <v>202752.62232975362</v>
      </c>
      <c r="C253" s="4"/>
      <c r="D253" s="4">
        <f t="shared" si="105"/>
        <v>63734190.267217487</v>
      </c>
      <c r="E253" s="4">
        <f t="shared" si="90"/>
        <v>2094355791.7579186</v>
      </c>
      <c r="F253" s="4">
        <f t="shared" si="91"/>
        <v>3931920669.184238</v>
      </c>
      <c r="G253" s="4">
        <f t="shared" si="92"/>
        <v>3553218740.4901619</v>
      </c>
      <c r="H253" s="4">
        <f t="shared" si="93"/>
        <v>2599555482.9581547</v>
      </c>
      <c r="I253" s="4">
        <f t="shared" si="94"/>
        <v>1798928119.4428129</v>
      </c>
      <c r="J253" s="4">
        <f t="shared" si="95"/>
        <v>1240502876.6046019</v>
      </c>
      <c r="K253" s="4">
        <f t="shared" si="96"/>
        <v>867878826.41417599</v>
      </c>
      <c r="L253" s="4">
        <f t="shared" si="97"/>
        <v>619477998.93664861</v>
      </c>
      <c r="M253" s="4">
        <f t="shared" si="98"/>
        <v>451516126.96647388</v>
      </c>
      <c r="N253" s="4">
        <f t="shared" si="99"/>
        <v>335734124.11274821</v>
      </c>
      <c r="O253" s="4">
        <f t="shared" si="100"/>
        <v>254283821.66093346</v>
      </c>
      <c r="P253" s="4">
        <f t="shared" si="101"/>
        <v>195845044.94935521</v>
      </c>
      <c r="Q253" s="4">
        <f t="shared" si="102"/>
        <v>153135439.11336455</v>
      </c>
      <c r="R253" s="4">
        <f t="shared" si="103"/>
        <v>121385629.25419056</v>
      </c>
      <c r="S253" s="4">
        <f t="shared" si="104"/>
        <v>97412556.110374272</v>
      </c>
    </row>
    <row r="254" spans="1:19" x14ac:dyDescent="0.3">
      <c r="A254" s="14">
        <f>'3.M0_VBM_0'!A254</f>
        <v>0.85499999999999998</v>
      </c>
      <c r="B254" s="16">
        <f t="shared" si="89"/>
        <v>164069.55622736644</v>
      </c>
      <c r="C254" s="4"/>
      <c r="D254" s="4">
        <f t="shared" si="105"/>
        <v>87124007.709498346</v>
      </c>
      <c r="E254" s="4">
        <f t="shared" si="90"/>
        <v>1610845215.6606655</v>
      </c>
      <c r="F254" s="4">
        <f t="shared" si="91"/>
        <v>2517986483.277791</v>
      </c>
      <c r="G254" s="4">
        <f t="shared" si="92"/>
        <v>2116345450.037394</v>
      </c>
      <c r="H254" s="4">
        <f t="shared" si="93"/>
        <v>1497722045.2795067</v>
      </c>
      <c r="I254" s="4">
        <f t="shared" si="94"/>
        <v>1019031570.4437708</v>
      </c>
      <c r="J254" s="4">
        <f t="shared" si="95"/>
        <v>696153495.70449889</v>
      </c>
      <c r="K254" s="4">
        <f t="shared" si="96"/>
        <v>484364252.700234</v>
      </c>
      <c r="L254" s="4">
        <f t="shared" si="97"/>
        <v>344552549.30632794</v>
      </c>
      <c r="M254" s="4">
        <f t="shared" si="98"/>
        <v>250578801.71348402</v>
      </c>
      <c r="N254" s="4">
        <f t="shared" si="99"/>
        <v>186047995.02108666</v>
      </c>
      <c r="O254" s="4">
        <f t="shared" si="100"/>
        <v>140768598.56227002</v>
      </c>
      <c r="P254" s="4">
        <f t="shared" si="101"/>
        <v>108339427.98775613</v>
      </c>
      <c r="Q254" s="4">
        <f t="shared" si="102"/>
        <v>84668732.857024178</v>
      </c>
      <c r="R254" s="4">
        <f t="shared" si="103"/>
        <v>67088390.76753547</v>
      </c>
      <c r="S254" s="4">
        <f t="shared" si="104"/>
        <v>53823188.636159636</v>
      </c>
    </row>
    <row r="255" spans="1:19" x14ac:dyDescent="0.3">
      <c r="A255" s="14">
        <f>'3.M0_VBM_0'!A255</f>
        <v>0.88375000000000004</v>
      </c>
      <c r="B255" s="16">
        <f t="shared" si="89"/>
        <v>127387.3383716544</v>
      </c>
      <c r="C255" s="4"/>
      <c r="D255" s="4">
        <f t="shared" si="105"/>
        <v>95815557.420103028</v>
      </c>
      <c r="E255" s="4">
        <f t="shared" si="90"/>
        <v>1089595498.1574225</v>
      </c>
      <c r="F255" s="4">
        <f t="shared" si="91"/>
        <v>1458912091.6453905</v>
      </c>
      <c r="G255" s="4">
        <f t="shared" si="92"/>
        <v>1153329809.3457932</v>
      </c>
      <c r="H255" s="4">
        <f t="shared" si="93"/>
        <v>793597970.19106412</v>
      </c>
      <c r="I255" s="4">
        <f t="shared" si="94"/>
        <v>532277472.65601522</v>
      </c>
      <c r="J255" s="4">
        <f t="shared" si="95"/>
        <v>360760156.32793963</v>
      </c>
      <c r="K255" s="4">
        <f t="shared" si="96"/>
        <v>249840100.02069616</v>
      </c>
      <c r="L255" s="4">
        <f t="shared" si="97"/>
        <v>177211468.01480737</v>
      </c>
      <c r="M255" s="4">
        <f t="shared" si="98"/>
        <v>128638388.19179529</v>
      </c>
      <c r="N255" s="4">
        <f t="shared" si="99"/>
        <v>95391361.40397422</v>
      </c>
      <c r="O255" s="4">
        <f t="shared" si="100"/>
        <v>72113388.21404691</v>
      </c>
      <c r="P255" s="4">
        <f t="shared" si="101"/>
        <v>55466661.888494775</v>
      </c>
      <c r="Q255" s="4">
        <f t="shared" si="102"/>
        <v>43328837.97580801</v>
      </c>
      <c r="R255" s="4">
        <f t="shared" si="103"/>
        <v>34321005.570873156</v>
      </c>
      <c r="S255" s="4">
        <f t="shared" si="104"/>
        <v>27528077.776263859</v>
      </c>
    </row>
    <row r="256" spans="1:19" x14ac:dyDescent="0.3">
      <c r="A256" s="14">
        <f>'3.M0_VBM_0'!A256</f>
        <v>0.91249999999999998</v>
      </c>
      <c r="B256" s="16">
        <f t="shared" si="89"/>
        <v>152064.46674731522</v>
      </c>
      <c r="C256" s="4"/>
      <c r="D256" s="4">
        <f t="shared" si="105"/>
        <v>223169146.6191265</v>
      </c>
      <c r="E256" s="4">
        <f t="shared" si="90"/>
        <v>1679124533.8898532</v>
      </c>
      <c r="F256" s="4">
        <f t="shared" si="91"/>
        <v>1971106491.6843724</v>
      </c>
      <c r="G256" s="4">
        <f t="shared" si="92"/>
        <v>1479184914.1679828</v>
      </c>
      <c r="H256" s="4">
        <f t="shared" si="93"/>
        <v>993811476.73552167</v>
      </c>
      <c r="I256" s="4">
        <f t="shared" si="94"/>
        <v>658501502.88924289</v>
      </c>
      <c r="J256" s="4">
        <f t="shared" si="95"/>
        <v>443319258.59462142</v>
      </c>
      <c r="K256" s="4">
        <f t="shared" si="96"/>
        <v>305802209.22274441</v>
      </c>
      <c r="L256" s="4">
        <f t="shared" si="97"/>
        <v>216373915.0999456</v>
      </c>
      <c r="M256" s="4">
        <f t="shared" si="98"/>
        <v>156817763.49042127</v>
      </c>
      <c r="N256" s="4">
        <f t="shared" si="99"/>
        <v>116164371.27977543</v>
      </c>
      <c r="O256" s="4">
        <f t="shared" si="100"/>
        <v>87753011.411177158</v>
      </c>
      <c r="P256" s="4">
        <f t="shared" si="101"/>
        <v>67461078.904257223</v>
      </c>
      <c r="Q256" s="4">
        <f t="shared" si="102"/>
        <v>52678760.843774177</v>
      </c>
      <c r="R256" s="4">
        <f t="shared" si="103"/>
        <v>41715590.106745012</v>
      </c>
      <c r="S256" s="4">
        <f t="shared" si="104"/>
        <v>33452151.537750047</v>
      </c>
    </row>
    <row r="257" spans="1:19" x14ac:dyDescent="0.3">
      <c r="A257" s="14">
        <f>'3.M0_VBM_0'!A257</f>
        <v>0.94125000000000003</v>
      </c>
      <c r="B257" s="16">
        <f t="shared" si="89"/>
        <v>175407.69629185923</v>
      </c>
      <c r="C257" s="4"/>
      <c r="D257" s="4">
        <f t="shared" si="105"/>
        <v>443578552.36381</v>
      </c>
      <c r="E257" s="4">
        <f t="shared" si="90"/>
        <v>2345297348.3212452</v>
      </c>
      <c r="F257" s="4">
        <f t="shared" si="91"/>
        <v>2460484939.3393235</v>
      </c>
      <c r="G257" s="4">
        <f t="shared" si="92"/>
        <v>1766113450.7345574</v>
      </c>
      <c r="H257" s="4">
        <f t="shared" si="93"/>
        <v>1162642645.0539689</v>
      </c>
      <c r="I257" s="4">
        <f t="shared" si="94"/>
        <v>762403562.84914041</v>
      </c>
      <c r="J257" s="4">
        <f t="shared" si="95"/>
        <v>510328722.72952706</v>
      </c>
      <c r="K257" s="4">
        <f t="shared" si="96"/>
        <v>350836878.45187944</v>
      </c>
      <c r="L257" s="4">
        <f t="shared" si="97"/>
        <v>247719101.61749479</v>
      </c>
      <c r="M257" s="4">
        <f t="shared" si="98"/>
        <v>179292377.5265241</v>
      </c>
      <c r="N257" s="4">
        <f t="shared" si="99"/>
        <v>132692367.81850918</v>
      </c>
      <c r="O257" s="4">
        <f t="shared" si="100"/>
        <v>100175979.15436259</v>
      </c>
      <c r="P257" s="4">
        <f t="shared" si="101"/>
        <v>76977316.67858994</v>
      </c>
      <c r="Q257" s="4">
        <f t="shared" si="102"/>
        <v>60090528.680831999</v>
      </c>
      <c r="R257" s="4">
        <f t="shared" si="103"/>
        <v>47573626.905812487</v>
      </c>
      <c r="S257" s="4">
        <f t="shared" si="104"/>
        <v>38143001.418046601</v>
      </c>
    </row>
    <row r="258" spans="1:19" x14ac:dyDescent="0.3">
      <c r="A258" s="14">
        <f>'3.M0_VBM_0'!A258</f>
        <v>0.97</v>
      </c>
      <c r="B258" s="16">
        <f t="shared" si="89"/>
        <v>147395.82083840642</v>
      </c>
      <c r="C258" s="4"/>
      <c r="D258" s="4">
        <f t="shared" si="105"/>
        <v>434431851.26443774</v>
      </c>
      <c r="E258" s="4">
        <f t="shared" si="90"/>
        <v>1696835136.8851736</v>
      </c>
      <c r="F258" s="4">
        <f t="shared" si="91"/>
        <v>1616492946.1276801</v>
      </c>
      <c r="G258" s="4">
        <f t="shared" si="92"/>
        <v>1116848171.7465024</v>
      </c>
      <c r="H258" s="4">
        <f t="shared" si="93"/>
        <v>722474505.05204427</v>
      </c>
      <c r="I258" s="4">
        <f t="shared" si="94"/>
        <v>469555317.72161829</v>
      </c>
      <c r="J258" s="4">
        <f t="shared" si="95"/>
        <v>312759592.10404646</v>
      </c>
      <c r="K258" s="4">
        <f t="shared" si="96"/>
        <v>214390334.94937941</v>
      </c>
      <c r="L258" s="4">
        <f t="shared" si="97"/>
        <v>151104844.44167069</v>
      </c>
      <c r="M258" s="4">
        <f t="shared" si="98"/>
        <v>109238573.54375727</v>
      </c>
      <c r="N258" s="4">
        <f t="shared" si="99"/>
        <v>80783438.700755924</v>
      </c>
      <c r="O258" s="4">
        <f t="shared" si="100"/>
        <v>60954674.995524742</v>
      </c>
      <c r="P258" s="4">
        <f t="shared" si="101"/>
        <v>46821069.437782027</v>
      </c>
      <c r="Q258" s="4">
        <f t="shared" si="102"/>
        <v>36539724.896035433</v>
      </c>
      <c r="R258" s="4">
        <f t="shared" si="103"/>
        <v>28922607.656203877</v>
      </c>
      <c r="S258" s="4">
        <f t="shared" si="104"/>
        <v>23185683.640029091</v>
      </c>
    </row>
    <row r="259" spans="1:19" x14ac:dyDescent="0.3">
      <c r="A259" s="14">
        <f>'3.M0_VBM_0'!A259</f>
        <v>0.99875000000000003</v>
      </c>
      <c r="B259" s="16">
        <f t="shared" si="89"/>
        <v>98708.513502643225</v>
      </c>
      <c r="C259" s="4"/>
      <c r="D259" s="4">
        <f t="shared" si="105"/>
        <v>254135312.14203072</v>
      </c>
      <c r="E259" s="4">
        <f t="shared" si="90"/>
        <v>764532671.48615539</v>
      </c>
      <c r="F259" s="4">
        <f t="shared" si="91"/>
        <v>670214737.54865503</v>
      </c>
      <c r="G259" s="4">
        <f t="shared" si="92"/>
        <v>448065161.0982511</v>
      </c>
      <c r="H259" s="4">
        <f t="shared" si="93"/>
        <v>285507490.74445182</v>
      </c>
      <c r="I259" s="4">
        <f t="shared" si="94"/>
        <v>184137067.44695902</v>
      </c>
      <c r="J259" s="4">
        <f t="shared" si="95"/>
        <v>122129040.17436159</v>
      </c>
      <c r="K259" s="4">
        <f t="shared" si="96"/>
        <v>83507709.311413646</v>
      </c>
      <c r="L259" s="4">
        <f t="shared" si="97"/>
        <v>58766025.297499776</v>
      </c>
      <c r="M259" s="4">
        <f t="shared" si="98"/>
        <v>42441312.05035837</v>
      </c>
      <c r="N259" s="4">
        <f t="shared" si="99"/>
        <v>31364896.938509766</v>
      </c>
      <c r="O259" s="4">
        <f t="shared" si="100"/>
        <v>23655257.765333191</v>
      </c>
      <c r="P259" s="4">
        <f t="shared" si="101"/>
        <v>18164349.508201417</v>
      </c>
      <c r="Q259" s="4">
        <f t="shared" si="102"/>
        <v>14172319.118288178</v>
      </c>
      <c r="R259" s="4">
        <f t="shared" si="103"/>
        <v>11215978.472274087</v>
      </c>
      <c r="S259" s="4">
        <f t="shared" si="104"/>
        <v>8990060.1794700623</v>
      </c>
    </row>
    <row r="260" spans="1:19" x14ac:dyDescent="0.3">
      <c r="A260" s="14">
        <f>'3.M0_VBM_0'!A260</f>
        <v>1.0275000000000001</v>
      </c>
      <c r="B260" s="16">
        <f t="shared" si="89"/>
        <v>110713.60298269441</v>
      </c>
      <c r="C260" s="4"/>
      <c r="D260" s="4">
        <f t="shared" si="105"/>
        <v>396259004.15387577</v>
      </c>
      <c r="E260" s="4">
        <f t="shared" si="90"/>
        <v>950888852.18920827</v>
      </c>
      <c r="F260" s="4">
        <f t="shared" si="91"/>
        <v>775666534.29668653</v>
      </c>
      <c r="G260" s="4">
        <f t="shared" si="92"/>
        <v>503994752.24506408</v>
      </c>
      <c r="H260" s="4">
        <f t="shared" si="93"/>
        <v>316977907.89575207</v>
      </c>
      <c r="I260" s="4">
        <f t="shared" si="94"/>
        <v>203076743.92048272</v>
      </c>
      <c r="J260" s="4">
        <f t="shared" si="95"/>
        <v>134195932.0004254</v>
      </c>
      <c r="K260" s="4">
        <f t="shared" si="96"/>
        <v>91560005.701700136</v>
      </c>
      <c r="L260" s="4">
        <f t="shared" si="97"/>
        <v>64346130.543681093</v>
      </c>
      <c r="M260" s="4">
        <f t="shared" si="98"/>
        <v>46431009.838962346</v>
      </c>
      <c r="N260" s="4">
        <f t="shared" si="99"/>
        <v>34293436.006550401</v>
      </c>
      <c r="O260" s="4">
        <f t="shared" si="100"/>
        <v>25853592.255642906</v>
      </c>
      <c r="P260" s="4">
        <f t="shared" si="101"/>
        <v>19846776.50373574</v>
      </c>
      <c r="Q260" s="4">
        <f t="shared" si="102"/>
        <v>15481818.697743695</v>
      </c>
      <c r="R260" s="4">
        <f t="shared" si="103"/>
        <v>12250462.232131297</v>
      </c>
      <c r="S260" s="4">
        <f t="shared" si="104"/>
        <v>9818124.344268309</v>
      </c>
    </row>
    <row r="261" spans="1:19" x14ac:dyDescent="0.3">
      <c r="A261" s="14">
        <f>'3.M0_VBM_0'!A261</f>
        <v>1.0562499999999999</v>
      </c>
      <c r="B261" s="16">
        <f t="shared" si="89"/>
        <v>129388.18661832964</v>
      </c>
      <c r="C261" s="4"/>
      <c r="D261" s="4">
        <f t="shared" si="105"/>
        <v>642781860.35757172</v>
      </c>
      <c r="E261" s="4">
        <f t="shared" si="90"/>
        <v>1267235744.8482833</v>
      </c>
      <c r="F261" s="4">
        <f t="shared" si="91"/>
        <v>970989850.28796649</v>
      </c>
      <c r="G261" s="4">
        <f t="shared" si="92"/>
        <v>615468600.84814751</v>
      </c>
      <c r="H261" s="4">
        <f t="shared" si="93"/>
        <v>382715933.63532364</v>
      </c>
      <c r="I261" s="4">
        <f t="shared" si="94"/>
        <v>243777164.73439938</v>
      </c>
      <c r="J261" s="4">
        <f t="shared" si="95"/>
        <v>160576656.73808271</v>
      </c>
      <c r="K261" s="4">
        <f t="shared" si="96"/>
        <v>109352982.71321084</v>
      </c>
      <c r="L261" s="4">
        <f t="shared" si="97"/>
        <v>76760942.569314405</v>
      </c>
      <c r="M261" s="4">
        <f t="shared" si="98"/>
        <v>55347551.885715</v>
      </c>
      <c r="N261" s="4">
        <f t="shared" si="99"/>
        <v>40858463.95933824</v>
      </c>
      <c r="O261" s="4">
        <f t="shared" si="100"/>
        <v>30792200.125011232</v>
      </c>
      <c r="P261" s="4">
        <f t="shared" si="101"/>
        <v>23632126.328923501</v>
      </c>
      <c r="Q261" s="4">
        <f t="shared" si="102"/>
        <v>18431358.955811553</v>
      </c>
      <c r="R261" s="4">
        <f t="shared" si="103"/>
        <v>14582456.751778102</v>
      </c>
      <c r="S261" s="4">
        <f t="shared" si="104"/>
        <v>11685944.501482867</v>
      </c>
    </row>
    <row r="262" spans="1:19" x14ac:dyDescent="0.3">
      <c r="A262" s="14">
        <f>'3.M0_VBM_0'!A262</f>
        <v>1.085</v>
      </c>
      <c r="B262" s="16">
        <f t="shared" si="89"/>
        <v>98041.564087084815</v>
      </c>
      <c r="C262" s="4"/>
      <c r="D262" s="4">
        <f t="shared" si="105"/>
        <v>422926805.08302426</v>
      </c>
      <c r="E262" s="4">
        <f t="shared" si="90"/>
        <v>702372319.68864548</v>
      </c>
      <c r="F262" s="4">
        <f t="shared" si="91"/>
        <v>509562478.05349213</v>
      </c>
      <c r="G262" s="4">
        <f t="shared" si="92"/>
        <v>316081098.88731009</v>
      </c>
      <c r="H262" s="4">
        <f t="shared" si="93"/>
        <v>194609785.6898565</v>
      </c>
      <c r="I262" s="4">
        <f t="shared" si="94"/>
        <v>123335056.09179686</v>
      </c>
      <c r="J262" s="4">
        <f t="shared" si="95"/>
        <v>81014557.005259022</v>
      </c>
      <c r="K262" s="4">
        <f t="shared" si="96"/>
        <v>55080414.49366463</v>
      </c>
      <c r="L262" s="4">
        <f t="shared" si="97"/>
        <v>38624639.388142854</v>
      </c>
      <c r="M262" s="4">
        <f t="shared" si="98"/>
        <v>27831504.003438555</v>
      </c>
      <c r="N262" s="4">
        <f t="shared" si="99"/>
        <v>20536619.298494902</v>
      </c>
      <c r="O262" s="4">
        <f t="shared" si="100"/>
        <v>15472328.443939619</v>
      </c>
      <c r="P262" s="4">
        <f t="shared" si="101"/>
        <v>11872013.194723547</v>
      </c>
      <c r="Q262" s="4">
        <f t="shared" si="102"/>
        <v>9257875.6951206997</v>
      </c>
      <c r="R262" s="4">
        <f t="shared" si="103"/>
        <v>7323771.7763795983</v>
      </c>
      <c r="S262" s="4">
        <f t="shared" si="104"/>
        <v>5868545.2736691646</v>
      </c>
    </row>
    <row r="263" spans="1:19" x14ac:dyDescent="0.3">
      <c r="A263" s="14">
        <f>'3.M0_VBM_0'!A263</f>
        <v>1.11375</v>
      </c>
      <c r="B263" s="16">
        <f t="shared" si="89"/>
        <v>73364.435711424012</v>
      </c>
      <c r="C263" s="4"/>
      <c r="D263" s="4">
        <f t="shared" si="105"/>
        <v>263346460.75142762</v>
      </c>
      <c r="E263" s="4">
        <f t="shared" si="90"/>
        <v>376344019.17649186</v>
      </c>
      <c r="F263" s="4">
        <f t="shared" si="91"/>
        <v>260275456.4080956</v>
      </c>
      <c r="G263" s="4">
        <f t="shared" si="92"/>
        <v>158419929.37624651</v>
      </c>
      <c r="H263" s="4">
        <f t="shared" si="93"/>
        <v>96695398.008618653</v>
      </c>
      <c r="I263" s="4">
        <f t="shared" si="94"/>
        <v>61010625.502650328</v>
      </c>
      <c r="J263" s="4">
        <f t="shared" si="95"/>
        <v>39977874.271401748</v>
      </c>
      <c r="K263" s="4">
        <f t="shared" si="96"/>
        <v>27141159.345388275</v>
      </c>
      <c r="L263" s="4">
        <f t="shared" si="97"/>
        <v>19015516.476809848</v>
      </c>
      <c r="M263" s="4">
        <f t="shared" si="98"/>
        <v>13693988.935670519</v>
      </c>
      <c r="N263" s="4">
        <f t="shared" si="99"/>
        <v>10100774.089879181</v>
      </c>
      <c r="O263" s="4">
        <f t="shared" si="100"/>
        <v>7607917.6160723027</v>
      </c>
      <c r="P263" s="4">
        <f t="shared" si="101"/>
        <v>5836502.874148882</v>
      </c>
      <c r="Q263" s="4">
        <f t="shared" si="102"/>
        <v>4550723.8767226413</v>
      </c>
      <c r="R263" s="4">
        <f t="shared" si="103"/>
        <v>3599649.7974972948</v>
      </c>
      <c r="S263" s="4">
        <f t="shared" si="104"/>
        <v>2884184.8656539717</v>
      </c>
    </row>
    <row r="264" spans="1:19" x14ac:dyDescent="0.3">
      <c r="A264" s="14">
        <f>'3.M0_VBM_0'!A264</f>
        <v>1.1425000000000001</v>
      </c>
      <c r="B264" s="16">
        <f t="shared" si="89"/>
        <v>105378.0076582272</v>
      </c>
      <c r="C264" s="4"/>
      <c r="D264" s="4">
        <f t="shared" si="105"/>
        <v>589048170.38039136</v>
      </c>
      <c r="E264" s="4">
        <f t="shared" si="90"/>
        <v>737677954.80662096</v>
      </c>
      <c r="F264" s="4">
        <f t="shared" si="91"/>
        <v>489159464.21513295</v>
      </c>
      <c r="G264" s="4">
        <f t="shared" si="92"/>
        <v>292818699.22435164</v>
      </c>
      <c r="H264" s="4">
        <f t="shared" si="93"/>
        <v>177370471.14372995</v>
      </c>
      <c r="I264" s="4">
        <f t="shared" si="94"/>
        <v>111478633.92172781</v>
      </c>
      <c r="J264" s="4">
        <f t="shared" si="95"/>
        <v>72890718.331448078</v>
      </c>
      <c r="K264" s="4">
        <f t="shared" si="96"/>
        <v>49423243.769176081</v>
      </c>
      <c r="L264" s="4">
        <f t="shared" si="97"/>
        <v>34599546.663078211</v>
      </c>
      <c r="M264" s="4">
        <f t="shared" si="98"/>
        <v>24904176.985455524</v>
      </c>
      <c r="N264" s="4">
        <f t="shared" si="99"/>
        <v>18363251.773425706</v>
      </c>
      <c r="O264" s="4">
        <f t="shared" si="100"/>
        <v>13827993.023488041</v>
      </c>
      <c r="P264" s="4">
        <f t="shared" si="101"/>
        <v>10606550.640934028</v>
      </c>
      <c r="Q264" s="4">
        <f t="shared" si="102"/>
        <v>8268941.6501549799</v>
      </c>
      <c r="R264" s="4">
        <f t="shared" si="103"/>
        <v>6540204.0085976133</v>
      </c>
      <c r="S264" s="4">
        <f t="shared" si="104"/>
        <v>5239927.7418165719</v>
      </c>
    </row>
    <row r="265" spans="1:19" x14ac:dyDescent="0.3">
      <c r="A265" s="14">
        <f>'3.M0_VBM_0'!A265</f>
        <v>1.1712499999999999</v>
      </c>
      <c r="B265" s="16">
        <f t="shared" si="89"/>
        <v>98708.513502643225</v>
      </c>
      <c r="C265" s="4"/>
      <c r="D265" s="4">
        <f t="shared" si="105"/>
        <v>548446509.57236874</v>
      </c>
      <c r="E265" s="4">
        <f t="shared" si="90"/>
        <v>611350676.89773667</v>
      </c>
      <c r="F265" s="4">
        <f t="shared" si="91"/>
        <v>390633622.14428121</v>
      </c>
      <c r="G265" s="4">
        <f t="shared" si="92"/>
        <v>230432953.0100151</v>
      </c>
      <c r="H265" s="4">
        <f t="shared" si="93"/>
        <v>138645410.73665079</v>
      </c>
      <c r="I265" s="4">
        <f t="shared" si="94"/>
        <v>86841288.756620631</v>
      </c>
      <c r="J265" s="4">
        <f t="shared" si="95"/>
        <v>56673970.790922478</v>
      </c>
      <c r="K265" s="4">
        <f t="shared" si="96"/>
        <v>38384685.44469554</v>
      </c>
      <c r="L265" s="4">
        <f t="shared" si="97"/>
        <v>26853250.230164457</v>
      </c>
      <c r="M265" s="4">
        <f t="shared" si="98"/>
        <v>19319888.210427236</v>
      </c>
      <c r="N265" s="4">
        <f t="shared" si="99"/>
        <v>14241381.907704631</v>
      </c>
      <c r="O265" s="4">
        <f t="shared" si="100"/>
        <v>10721909.310629908</v>
      </c>
      <c r="P265" s="4">
        <f t="shared" si="101"/>
        <v>8222876.4446576918</v>
      </c>
      <c r="Q265" s="4">
        <f t="shared" si="102"/>
        <v>6409935.3811565815</v>
      </c>
      <c r="R265" s="4">
        <f t="shared" si="103"/>
        <v>5069453.7181104599</v>
      </c>
      <c r="S265" s="4">
        <f t="shared" si="104"/>
        <v>4061343.6256648269</v>
      </c>
    </row>
    <row r="266" spans="1:19" ht="17.25" thickBot="1" x14ac:dyDescent="0.35">
      <c r="A266" s="14">
        <f>'3.M0_VBM_0'!A266</f>
        <v>1.2</v>
      </c>
      <c r="B266" s="16">
        <f t="shared" si="89"/>
        <v>54689.852075788811</v>
      </c>
      <c r="C266" s="4"/>
      <c r="D266" s="4">
        <f t="shared" si="105"/>
        <v>175431840.39949855</v>
      </c>
      <c r="E266" s="4">
        <f t="shared" si="90"/>
        <v>176419356.36203101</v>
      </c>
      <c r="F266" s="4">
        <f t="shared" si="91"/>
        <v>109089183.58301003</v>
      </c>
      <c r="G266" s="4">
        <f t="shared" si="92"/>
        <v>63521338.353591084</v>
      </c>
      <c r="H266" s="4">
        <f t="shared" si="93"/>
        <v>37992380.702957749</v>
      </c>
      <c r="I266" s="4">
        <f t="shared" si="94"/>
        <v>23724649.894898258</v>
      </c>
      <c r="J266" s="4">
        <f t="shared" si="95"/>
        <v>15457138.420566609</v>
      </c>
      <c r="K266" s="4">
        <f t="shared" si="96"/>
        <v>10458629.210575765</v>
      </c>
      <c r="L266" s="4">
        <f t="shared" si="97"/>
        <v>7312199.7039488666</v>
      </c>
      <c r="M266" s="4">
        <f t="shared" si="98"/>
        <v>5258770.0087049743</v>
      </c>
      <c r="N266" s="4">
        <f t="shared" si="99"/>
        <v>3875402.6808260884</v>
      </c>
      <c r="O266" s="4">
        <f t="shared" si="100"/>
        <v>2917142.292753723</v>
      </c>
      <c r="P266" s="4">
        <f t="shared" si="101"/>
        <v>2236934.0954524581</v>
      </c>
      <c r="Q266" s="4">
        <f t="shared" si="102"/>
        <v>1743582.5136417584</v>
      </c>
      <c r="R266" s="4">
        <f t="shared" si="103"/>
        <v>1378859.6745966694</v>
      </c>
      <c r="S266" s="4">
        <f t="shared" si="104"/>
        <v>1104602.8347250517</v>
      </c>
    </row>
    <row r="267" spans="1:19" ht="17.25" thickBot="1" x14ac:dyDescent="0.35">
      <c r="A267" s="6"/>
      <c r="B267" s="7"/>
      <c r="C267" s="7" t="s">
        <v>23</v>
      </c>
      <c r="D267" s="15">
        <f>SUM(D226:D266)</f>
        <v>4675240163.9831371</v>
      </c>
      <c r="E267" s="15">
        <f t="shared" ref="E267:R267" si="106">SUM(E226:E266)</f>
        <v>22365316245.628731</v>
      </c>
      <c r="F267" s="15">
        <f t="shared" si="106"/>
        <v>70388878597.082047</v>
      </c>
      <c r="G267" s="15">
        <f t="shared" si="106"/>
        <v>179469451927.63791</v>
      </c>
      <c r="H267" s="15">
        <f t="shared" si="106"/>
        <v>354882858167.11871</v>
      </c>
      <c r="I267" s="15">
        <f t="shared" si="106"/>
        <v>556076420746.89832</v>
      </c>
      <c r="J267" s="15">
        <f t="shared" si="106"/>
        <v>723143518745.24731</v>
      </c>
      <c r="K267" s="15">
        <f t="shared" si="106"/>
        <v>821946048727.15576</v>
      </c>
      <c r="L267" s="15">
        <f t="shared" si="106"/>
        <v>851409986468.16968</v>
      </c>
      <c r="M267" s="15">
        <f t="shared" si="106"/>
        <v>828102379106.12378</v>
      </c>
      <c r="N267" s="15">
        <f t="shared" si="106"/>
        <v>771968675175.34521</v>
      </c>
      <c r="O267" s="15">
        <f t="shared" si="106"/>
        <v>699474592530.75415</v>
      </c>
      <c r="P267" s="15">
        <f t="shared" si="106"/>
        <v>621968934511.60693</v>
      </c>
      <c r="Q267" s="15">
        <f t="shared" si="106"/>
        <v>546343612776.72833</v>
      </c>
      <c r="R267" s="15">
        <f t="shared" si="106"/>
        <v>476282177070.15503</v>
      </c>
      <c r="S267" s="20">
        <f>SUM(S225:S266)</f>
        <v>413395474544.84351</v>
      </c>
    </row>
    <row r="268" spans="1:19" ht="17.25" thickBot="1" x14ac:dyDescent="0.35">
      <c r="A268" s="1" t="s">
        <v>16</v>
      </c>
      <c r="B268" s="2">
        <f>A271-A270</f>
        <v>2.8749999999999998E-2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 x14ac:dyDescent="0.35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 x14ac:dyDescent="0.3">
      <c r="A270" s="14">
        <f>'3.M0_VBM_0'!A270</f>
        <v>0.05</v>
      </c>
      <c r="B270" s="16">
        <f>B226</f>
        <v>0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0</v>
      </c>
    </row>
    <row r="271" spans="1:19" x14ac:dyDescent="0.3">
      <c r="A271" s="14">
        <f>'3.M0_VBM_0'!A271</f>
        <v>7.8750000000000001E-2</v>
      </c>
      <c r="B271" s="16">
        <f t="shared" ref="B271:B310" si="107">B227</f>
        <v>2000.8482466752002</v>
      </c>
      <c r="C271" s="4"/>
      <c r="D271" s="4">
        <f t="shared" ref="D271:D310" si="108">$B$4*(B271^2)*($D$268^2*(2*PI())^4*A271^-5/4/PI()/$D$5^4*EXP((-1/PI())*(2*PI()/$D$5)^4*A271^-4))</f>
        <v>0</v>
      </c>
      <c r="E271" s="4">
        <f t="shared" ref="E271:E310" si="109">$B$4*(B271^2)*($D$268^2*(2*PI())^4*A271^-5/4/PI()/$E$5^4*EXP((-1/PI())*(2*PI()/$E$5)^4*A271^-4))</f>
        <v>0</v>
      </c>
      <c r="F271" s="4">
        <f t="shared" ref="F271:F310" si="110">$B$4*(B271^2)*($D$268^2*(2*PI())^4*A271^-5/4/PI()/$F$5^4*EXP((-1/PI())*(2*PI()/$F$5)^4*A271^-4))</f>
        <v>0</v>
      </c>
      <c r="G271" s="4">
        <f t="shared" ref="G271:G310" si="111">$B$4*(B271^2)*($D$268^2*(2*PI())^4*A271^-5/4/PI()/$G$5^4*EXP((-1/PI())*(2*PI()/$G$5)^4*A271^-4))</f>
        <v>0</v>
      </c>
      <c r="H271" s="4">
        <f t="shared" ref="H271:H310" si="112">$B$4*(B271^2)*($D$268^2*(2*PI())^4*A271^-5/4/PI()/$H$5^4*EXP((-1/PI())*(2*PI()/$H$5)^4*A271^-4))</f>
        <v>0</v>
      </c>
      <c r="I271" s="4">
        <f t="shared" ref="I271:I310" si="113">$B$4*(B271^2)*($D$268^2*(2*PI())^4*A271^-5/4/PI()/$I$5^4*EXP((-1/PI())*(2*PI()/$I$5)^4*A271^-4))</f>
        <v>0</v>
      </c>
      <c r="J271" s="4">
        <f t="shared" ref="J271:J310" si="114">$B$4*(B271^2)*($D$268^2*(2*PI())^4*A271^-5/4/PI()/$J$5^4*EXP((-1/PI())*(2*PI()/$J$5)^4*A271^-4))</f>
        <v>0</v>
      </c>
      <c r="K271" s="4">
        <f t="shared" ref="K271:K310" si="115">$B$4*(B271^2)*($D$268^2*(2*PI())^4*A271^-5/4/PI()/$K$5^4*EXP((-1/PI())*(2*PI()/$K$5)^4*A271^-4))</f>
        <v>0</v>
      </c>
      <c r="L271" s="4">
        <f t="shared" ref="L271:L310" si="116">$B$4*(B271^2)*($D$268^2*(2*PI())^4*A271^-5/4/PI()/$L$5^4*EXP((-1/PI())*(2*PI()/$L$5)^4*A271^-4))</f>
        <v>0</v>
      </c>
      <c r="M271" s="4">
        <f t="shared" ref="M271:M310" si="117">$B$4*(B271^2)*($D$268^2*(2*PI())^4*A271^-5/4/PI()/$M$5^4*EXP((-1/PI())*(2*PI()/$M$5)^4*A271^-4))</f>
        <v>2.8123419986687E-220</v>
      </c>
      <c r="N271" s="4">
        <f t="shared" ref="N271:N310" si="118">$B$4*(B271^2)*($D$268^2*(2*PI())^4*A271^-5/4/PI()/$N$5^4*EXP((-1/PI())*(2*PI()/$N$5)^4*A271^-4))</f>
        <v>1.3063814542523894E-159</v>
      </c>
      <c r="O271" s="4">
        <f t="shared" ref="O271:O310" si="119">$B$4*(B271^2)*($D$268^2*(2*PI())^4*A271^-5/4/PI()/$O$5^4*EXP((-1/PI())*(2*PI()/$O$5)^4*A271^-4))</f>
        <v>8.3871406663983206E-118</v>
      </c>
      <c r="P271" s="4">
        <f t="shared" ref="P271:P310" si="120">$B$4*(B271^2)*($D$268^2*(2*PI())^4*A271^-5/4/PI()/$P$5^4*EXP((-1/PI())*(2*PI()/$P$5)^4*A271^-4))</f>
        <v>3.0287849650913057E-88</v>
      </c>
      <c r="Q271" s="4">
        <f t="shared" ref="Q271:Q310" si="121">$B$4*(B271^2)*($D$268^2*(2*PI())^4*A271^-5/4/PI()/$Q$5^4*EXP((-1/PI())*(2*PI()/$Q$5)^4*A271^-4))</f>
        <v>7.0412213080451754E-67</v>
      </c>
      <c r="R271" s="4">
        <f t="shared" ref="R271:R310" si="122">$B$4*(B271^2)*($D$268^2*(2*PI())^4*A271^-5/4/PI()/$R$5^4*EXP((-1/PI())*(2*PI()/$R$5)^4*A271^-4))</f>
        <v>3.9449475239741519E-51</v>
      </c>
      <c r="S271" s="4">
        <f t="shared" ref="S271:S310" si="123">$B$4*(B271^2)*($D$268^2*(2*PI())^4*A271^-5/4/PI()/$S$5^4*EXP((-1/PI())*(2*PI()/$S$5)^4*A271^-4))</f>
        <v>2.5373879053131379E-39</v>
      </c>
    </row>
    <row r="272" spans="1:19" x14ac:dyDescent="0.3">
      <c r="A272" s="14">
        <f>'3.M0_VBM_0'!A272</f>
        <v>0.1075</v>
      </c>
      <c r="B272" s="16">
        <f t="shared" si="107"/>
        <v>8670.3424022592008</v>
      </c>
      <c r="C272" s="4"/>
      <c r="D272" s="4">
        <f t="shared" si="108"/>
        <v>0</v>
      </c>
      <c r="E272" s="4">
        <f t="shared" si="109"/>
        <v>0</v>
      </c>
      <c r="F272" s="4">
        <f t="shared" si="110"/>
        <v>0</v>
      </c>
      <c r="G272" s="4">
        <f t="shared" si="111"/>
        <v>0</v>
      </c>
      <c r="H272" s="4">
        <f t="shared" si="112"/>
        <v>0</v>
      </c>
      <c r="I272" s="4">
        <f t="shared" si="113"/>
        <v>1.3128776215663728E-298</v>
      </c>
      <c r="J272" s="4">
        <f t="shared" si="114"/>
        <v>8.1836730035240226E-188</v>
      </c>
      <c r="K272" s="4">
        <f t="shared" si="115"/>
        <v>1.2138160831196712E-122</v>
      </c>
      <c r="L272" s="4">
        <f t="shared" si="116"/>
        <v>2.5835486053043276E-82</v>
      </c>
      <c r="M272" s="4">
        <f t="shared" si="117"/>
        <v>2.6782276806248167E-56</v>
      </c>
      <c r="N272" s="4">
        <f t="shared" si="118"/>
        <v>6.3647552311310944E-39</v>
      </c>
      <c r="O272" s="4">
        <f t="shared" si="119"/>
        <v>5.6924454164795919E-27</v>
      </c>
      <c r="P272" s="4">
        <f t="shared" si="120"/>
        <v>1.5308782275844246E-18</v>
      </c>
      <c r="Q272" s="4">
        <f t="shared" si="121"/>
        <v>1.8229939800492029E-12</v>
      </c>
      <c r="R272" s="4">
        <f t="shared" si="122"/>
        <v>5.2879962242385058E-8</v>
      </c>
      <c r="S272" s="4">
        <f t="shared" si="123"/>
        <v>1.1354597492039514E-4</v>
      </c>
    </row>
    <row r="273" spans="1:19" x14ac:dyDescent="0.3">
      <c r="A273" s="14">
        <f>'3.M0_VBM_0'!A273</f>
        <v>0.13625000000000001</v>
      </c>
      <c r="B273" s="16">
        <f t="shared" si="107"/>
        <v>23343.229544544003</v>
      </c>
      <c r="C273" s="4"/>
      <c r="D273" s="4">
        <f t="shared" si="108"/>
        <v>0</v>
      </c>
      <c r="E273" s="4">
        <f t="shared" si="109"/>
        <v>0</v>
      </c>
      <c r="F273" s="4">
        <f t="shared" si="110"/>
        <v>0</v>
      </c>
      <c r="G273" s="4">
        <f t="shared" si="111"/>
        <v>0</v>
      </c>
      <c r="H273" s="4">
        <f t="shared" si="112"/>
        <v>1.4234593012303097E-186</v>
      </c>
      <c r="I273" s="4">
        <f t="shared" si="113"/>
        <v>5.7453734231105761E-109</v>
      </c>
      <c r="J273" s="4">
        <f t="shared" si="114"/>
        <v>3.7628974694512832E-66</v>
      </c>
      <c r="K273" s="4">
        <f t="shared" si="115"/>
        <v>5.2943459058539294E-41</v>
      </c>
      <c r="L273" s="4">
        <f t="shared" si="116"/>
        <v>1.7977236132769244E-25</v>
      </c>
      <c r="M273" s="4">
        <f t="shared" si="117"/>
        <v>1.7678117448984893E-15</v>
      </c>
      <c r="N273" s="4">
        <f t="shared" si="118"/>
        <v>7.9245380618308556E-9</v>
      </c>
      <c r="O273" s="4">
        <f t="shared" si="119"/>
        <v>2.8466005399158345E-4</v>
      </c>
      <c r="P273" s="4">
        <f t="shared" si="120"/>
        <v>0.4466573324454392</v>
      </c>
      <c r="Q273" s="4">
        <f t="shared" si="121"/>
        <v>86.682239071502494</v>
      </c>
      <c r="R273" s="4">
        <f t="shared" si="122"/>
        <v>4023.5481464060217</v>
      </c>
      <c r="S273" s="4">
        <f t="shared" si="123"/>
        <v>68649.075501489351</v>
      </c>
    </row>
    <row r="274" spans="1:19" x14ac:dyDescent="0.3">
      <c r="A274" s="14">
        <f>'3.M0_VBM_0'!A274</f>
        <v>0.16500000000000001</v>
      </c>
      <c r="B274" s="16">
        <f t="shared" si="107"/>
        <v>51355.104997996808</v>
      </c>
      <c r="C274" s="4"/>
      <c r="D274" s="4">
        <f t="shared" si="108"/>
        <v>0</v>
      </c>
      <c r="E274" s="4">
        <f t="shared" si="109"/>
        <v>0</v>
      </c>
      <c r="F274" s="4">
        <f t="shared" si="110"/>
        <v>0</v>
      </c>
      <c r="G274" s="4">
        <f t="shared" si="111"/>
        <v>2.6224839704497527E-151</v>
      </c>
      <c r="H274" s="4">
        <f t="shared" si="112"/>
        <v>1.3855139917136101E-80</v>
      </c>
      <c r="I274" s="4">
        <f t="shared" si="113"/>
        <v>1.2838266850830706E-44</v>
      </c>
      <c r="J274" s="4">
        <f t="shared" si="114"/>
        <v>8.1790657324898707E-25</v>
      </c>
      <c r="K274" s="4">
        <f t="shared" si="115"/>
        <v>3.2545029156161095E-13</v>
      </c>
      <c r="L274" s="4">
        <f t="shared" si="116"/>
        <v>4.4575149577335263E-6</v>
      </c>
      <c r="M274" s="4">
        <f t="shared" si="117"/>
        <v>0.1650999887811487</v>
      </c>
      <c r="N274" s="4">
        <f t="shared" si="118"/>
        <v>173.33060498106343</v>
      </c>
      <c r="O274" s="4">
        <f t="shared" si="119"/>
        <v>19520.326520157145</v>
      </c>
      <c r="P274" s="4">
        <f t="shared" si="120"/>
        <v>517999.95220062649</v>
      </c>
      <c r="Q274" s="4">
        <f t="shared" si="121"/>
        <v>5248240.9405101445</v>
      </c>
      <c r="R274" s="4">
        <f t="shared" si="122"/>
        <v>27558331.032809891</v>
      </c>
      <c r="S274" s="4">
        <f t="shared" si="123"/>
        <v>91503556.364049882</v>
      </c>
    </row>
    <row r="275" spans="1:19" x14ac:dyDescent="0.3">
      <c r="A275" s="14">
        <f>'3.M0_VBM_0'!A275</f>
        <v>0.19375000000000001</v>
      </c>
      <c r="B275" s="16">
        <f t="shared" si="107"/>
        <v>96040.715840409612</v>
      </c>
      <c r="C275" s="4"/>
      <c r="D275" s="4">
        <f t="shared" si="108"/>
        <v>0</v>
      </c>
      <c r="E275" s="4">
        <f t="shared" si="109"/>
        <v>0</v>
      </c>
      <c r="F275" s="4">
        <f t="shared" si="110"/>
        <v>4.5779334611749297E-155</v>
      </c>
      <c r="G275" s="4">
        <f t="shared" si="111"/>
        <v>6.364814185129438E-74</v>
      </c>
      <c r="H275" s="4">
        <f t="shared" si="112"/>
        <v>7.6692445979238388E-37</v>
      </c>
      <c r="I275" s="4">
        <f t="shared" si="113"/>
        <v>5.0065748459410826E-18</v>
      </c>
      <c r="J275" s="4">
        <f t="shared" si="114"/>
        <v>1.0581704762578652E-7</v>
      </c>
      <c r="K275" s="4">
        <f t="shared" si="115"/>
        <v>0.11050698816568184</v>
      </c>
      <c r="L275" s="4">
        <f t="shared" si="116"/>
        <v>527.45923581921886</v>
      </c>
      <c r="M275" s="4">
        <f t="shared" si="117"/>
        <v>113906.04549995944</v>
      </c>
      <c r="N275" s="4">
        <f t="shared" si="118"/>
        <v>3821417.9112684322</v>
      </c>
      <c r="O275" s="4">
        <f t="shared" si="119"/>
        <v>40039361.739494331</v>
      </c>
      <c r="P275" s="4">
        <f t="shared" si="120"/>
        <v>197916433.9051609</v>
      </c>
      <c r="Q275" s="4">
        <f t="shared" si="121"/>
        <v>594248805.67051852</v>
      </c>
      <c r="R275" s="4">
        <f t="shared" si="122"/>
        <v>1271589053.6971226</v>
      </c>
      <c r="S275" s="4">
        <f t="shared" si="123"/>
        <v>2151394669.5687499</v>
      </c>
    </row>
    <row r="276" spans="1:19" x14ac:dyDescent="0.3">
      <c r="A276" s="14">
        <f>'3.M0_VBM_0'!A276</f>
        <v>0.2225</v>
      </c>
      <c r="B276" s="16">
        <f t="shared" si="107"/>
        <v>162068.70798069119</v>
      </c>
      <c r="C276" s="4"/>
      <c r="D276" s="4">
        <f t="shared" si="108"/>
        <v>0</v>
      </c>
      <c r="E276" s="4">
        <f t="shared" si="109"/>
        <v>7.3808237944827704E-202</v>
      </c>
      <c r="F276" s="4">
        <f t="shared" si="110"/>
        <v>6.7656712694432569E-84</v>
      </c>
      <c r="G276" s="4">
        <f t="shared" si="111"/>
        <v>2.3014201281166E-37</v>
      </c>
      <c r="H276" s="4">
        <f t="shared" si="112"/>
        <v>3.7745006795497251E-16</v>
      </c>
      <c r="I276" s="4">
        <f t="shared" si="113"/>
        <v>2.0064297399418666E-5</v>
      </c>
      <c r="J276" s="4">
        <f t="shared" si="114"/>
        <v>14.351466862749627</v>
      </c>
      <c r="K276" s="4">
        <f t="shared" si="115"/>
        <v>34967.255269843401</v>
      </c>
      <c r="L276" s="4">
        <f t="shared" si="116"/>
        <v>3905706.0401254562</v>
      </c>
      <c r="M276" s="4">
        <f t="shared" si="117"/>
        <v>74529036.458906412</v>
      </c>
      <c r="N276" s="4">
        <f t="shared" si="118"/>
        <v>492859990.32128805</v>
      </c>
      <c r="O276" s="4">
        <f t="shared" si="119"/>
        <v>1684940066.4288013</v>
      </c>
      <c r="P276" s="4">
        <f t="shared" si="120"/>
        <v>3770253497.7897787</v>
      </c>
      <c r="Q276" s="4">
        <f t="shared" si="121"/>
        <v>6378963324.7496185</v>
      </c>
      <c r="R276" s="4">
        <f t="shared" si="122"/>
        <v>8938480178.1656895</v>
      </c>
      <c r="S276" s="4">
        <f t="shared" si="123"/>
        <v>11003783016.431772</v>
      </c>
    </row>
    <row r="277" spans="1:19" x14ac:dyDescent="0.3">
      <c r="A277" s="14">
        <f>'3.M0_VBM_0'!A277</f>
        <v>0.25124999999999997</v>
      </c>
      <c r="B277" s="16">
        <f t="shared" si="107"/>
        <v>250106.03083440001</v>
      </c>
      <c r="C277" s="4"/>
      <c r="D277" s="4">
        <f t="shared" si="108"/>
        <v>0</v>
      </c>
      <c r="E277" s="4">
        <f t="shared" si="109"/>
        <v>3.2434841055729256E-119</v>
      </c>
      <c r="F277" s="4">
        <f t="shared" si="110"/>
        <v>8.4531639619139543E-47</v>
      </c>
      <c r="G277" s="4">
        <f t="shared" si="111"/>
        <v>2.7142364172108854E-18</v>
      </c>
      <c r="H277" s="4">
        <f t="shared" si="112"/>
        <v>2.430575325888106E-5</v>
      </c>
      <c r="I277" s="4">
        <f t="shared" si="113"/>
        <v>79.16635321414384</v>
      </c>
      <c r="J277" s="4">
        <f t="shared" si="114"/>
        <v>265967.69541592215</v>
      </c>
      <c r="K277" s="4">
        <f t="shared" si="115"/>
        <v>27596661.346416198</v>
      </c>
      <c r="L277" s="4">
        <f t="shared" si="116"/>
        <v>436135382.66683459</v>
      </c>
      <c r="M277" s="4">
        <f t="shared" si="117"/>
        <v>2352237934.9678659</v>
      </c>
      <c r="N277" s="4">
        <f t="shared" si="118"/>
        <v>6677000223.1751671</v>
      </c>
      <c r="O277" s="4">
        <f t="shared" si="119"/>
        <v>12738913095.009504</v>
      </c>
      <c r="P277" s="4">
        <f t="shared" si="120"/>
        <v>18865154083.661404</v>
      </c>
      <c r="Q277" s="4">
        <f t="shared" si="121"/>
        <v>23676046509.728462</v>
      </c>
      <c r="R277" s="4">
        <f t="shared" si="122"/>
        <v>26611477720.427689</v>
      </c>
      <c r="S277" s="4">
        <f t="shared" si="123"/>
        <v>27760658790.053745</v>
      </c>
    </row>
    <row r="278" spans="1:19" x14ac:dyDescent="0.3">
      <c r="A278" s="14">
        <f>'3.M0_VBM_0'!A278</f>
        <v>0.28000000000000003</v>
      </c>
      <c r="B278" s="16">
        <f t="shared" si="107"/>
        <v>358818.78557041934</v>
      </c>
      <c r="C278" s="4"/>
      <c r="D278" s="4">
        <f t="shared" si="108"/>
        <v>1.941585161560906E-220</v>
      </c>
      <c r="E278" s="4">
        <f t="shared" si="109"/>
        <v>9.0711760226767953E-73</v>
      </c>
      <c r="F278" s="4">
        <f t="shared" si="110"/>
        <v>6.0829045021914429E-26</v>
      </c>
      <c r="G278" s="4">
        <f t="shared" si="111"/>
        <v>1.4574292945852341E-7</v>
      </c>
      <c r="H278" s="4">
        <f t="shared" si="112"/>
        <v>29.737001959071918</v>
      </c>
      <c r="I278" s="4">
        <f t="shared" si="113"/>
        <v>416157.4015356194</v>
      </c>
      <c r="J278" s="4">
        <f t="shared" si="114"/>
        <v>68783593.341852799</v>
      </c>
      <c r="K278" s="4">
        <f t="shared" si="115"/>
        <v>1211660068.6972983</v>
      </c>
      <c r="L278" s="4">
        <f t="shared" si="116"/>
        <v>6382518237.665494</v>
      </c>
      <c r="M278" s="4">
        <f t="shared" si="117"/>
        <v>16925234231.677147</v>
      </c>
      <c r="N278" s="4">
        <f t="shared" si="118"/>
        <v>29872605487.493717</v>
      </c>
      <c r="O278" s="4">
        <f t="shared" si="119"/>
        <v>41068145652.81971</v>
      </c>
      <c r="P278" s="4">
        <f t="shared" si="120"/>
        <v>48230210187.916977</v>
      </c>
      <c r="Q278" s="4">
        <f t="shared" si="121"/>
        <v>51177657304.071335</v>
      </c>
      <c r="R278" s="4">
        <f t="shared" si="122"/>
        <v>50820876976.03331</v>
      </c>
      <c r="S278" s="4">
        <f t="shared" si="123"/>
        <v>48305541337.2005</v>
      </c>
    </row>
    <row r="279" spans="1:19" x14ac:dyDescent="0.3">
      <c r="A279" s="14">
        <f>'3.M0_VBM_0'!A279</f>
        <v>0.30875000000000002</v>
      </c>
      <c r="B279" s="16">
        <f t="shared" si="107"/>
        <v>482871.37686428166</v>
      </c>
      <c r="C279" s="4"/>
      <c r="D279" s="4">
        <f t="shared" si="108"/>
        <v>8.3656674465971002E-145</v>
      </c>
      <c r="E279" s="4">
        <f t="shared" si="109"/>
        <v>4.6241423051529192E-45</v>
      </c>
      <c r="F279" s="4">
        <f t="shared" si="110"/>
        <v>1.6814409531137555E-13</v>
      </c>
      <c r="G279" s="4">
        <f t="shared" si="111"/>
        <v>0.3661585422773731</v>
      </c>
      <c r="H279" s="4">
        <f t="shared" si="112"/>
        <v>127034.40790325739</v>
      </c>
      <c r="I279" s="4">
        <f t="shared" si="113"/>
        <v>68848256.533120885</v>
      </c>
      <c r="J279" s="4">
        <f t="shared" si="114"/>
        <v>1887029792.0925915</v>
      </c>
      <c r="K279" s="4">
        <f t="shared" si="115"/>
        <v>11540967975.069984</v>
      </c>
      <c r="L279" s="4">
        <f t="shared" si="116"/>
        <v>31564662381.139565</v>
      </c>
      <c r="M279" s="4">
        <f t="shared" si="117"/>
        <v>54804084589.684113</v>
      </c>
      <c r="N279" s="4">
        <f t="shared" si="118"/>
        <v>72852334863.540253</v>
      </c>
      <c r="O279" s="4">
        <f t="shared" si="119"/>
        <v>82370774867.010635</v>
      </c>
      <c r="P279" s="4">
        <f t="shared" si="120"/>
        <v>84237402266.347748</v>
      </c>
      <c r="Q279" s="4">
        <f t="shared" si="121"/>
        <v>80869385727.463181</v>
      </c>
      <c r="R279" s="4">
        <f t="shared" si="122"/>
        <v>74585077182.864731</v>
      </c>
      <c r="S279" s="4">
        <f t="shared" si="123"/>
        <v>67065939185.918274</v>
      </c>
    </row>
    <row r="280" spans="1:19" x14ac:dyDescent="0.3">
      <c r="A280" s="14">
        <f>'3.M0_VBM_0'!A280</f>
        <v>0.33750000000000002</v>
      </c>
      <c r="B280" s="16">
        <f t="shared" si="107"/>
        <v>610925.66465149447</v>
      </c>
      <c r="C280" s="4"/>
      <c r="D280" s="4">
        <f t="shared" si="108"/>
        <v>1.876459644369497E-97</v>
      </c>
      <c r="E280" s="4">
        <f t="shared" si="109"/>
        <v>1.0001084503570263E-27</v>
      </c>
      <c r="F280" s="4">
        <f t="shared" si="110"/>
        <v>9.9999377769211894E-6</v>
      </c>
      <c r="G280" s="4">
        <f t="shared" si="111"/>
        <v>3583.4928825267621</v>
      </c>
      <c r="H280" s="4">
        <f t="shared" si="112"/>
        <v>22913752.227201343</v>
      </c>
      <c r="I280" s="4">
        <f t="shared" si="113"/>
        <v>1620929006.5541415</v>
      </c>
      <c r="J280" s="4">
        <f t="shared" si="114"/>
        <v>14419018153.600018</v>
      </c>
      <c r="K280" s="4">
        <f t="shared" si="115"/>
        <v>45463691750.448441</v>
      </c>
      <c r="L280" s="4">
        <f t="shared" si="116"/>
        <v>82480416475.367264</v>
      </c>
      <c r="M280" s="4">
        <f t="shared" si="117"/>
        <v>109842389360.66785</v>
      </c>
      <c r="N280" s="4">
        <f t="shared" si="118"/>
        <v>122264457459.29012</v>
      </c>
      <c r="O280" s="4">
        <f t="shared" si="119"/>
        <v>122308622494.25952</v>
      </c>
      <c r="P280" s="4">
        <f t="shared" si="120"/>
        <v>114699211985.45166</v>
      </c>
      <c r="Q280" s="4">
        <f t="shared" si="121"/>
        <v>103420720255.92705</v>
      </c>
      <c r="R280" s="4">
        <f t="shared" si="122"/>
        <v>91070029682.454788</v>
      </c>
      <c r="S280" s="4">
        <f t="shared" si="123"/>
        <v>79091384180.686462</v>
      </c>
    </row>
    <row r="281" spans="1:19" x14ac:dyDescent="0.3">
      <c r="A281" s="14">
        <f>'3.M0_VBM_0'!A281</f>
        <v>0.36625000000000002</v>
      </c>
      <c r="B281" s="16">
        <f t="shared" si="107"/>
        <v>728308.76178977289</v>
      </c>
      <c r="C281" s="4"/>
      <c r="D281" s="4">
        <f t="shared" si="108"/>
        <v>1.2979789044071796E-66</v>
      </c>
      <c r="E281" s="4">
        <f t="shared" si="109"/>
        <v>1.862785797147869E-16</v>
      </c>
      <c r="F281" s="4">
        <f t="shared" si="110"/>
        <v>1.0881707586906337</v>
      </c>
      <c r="G281" s="4">
        <f t="shared" si="111"/>
        <v>1330796.2209149348</v>
      </c>
      <c r="H281" s="4">
        <f t="shared" si="112"/>
        <v>629594273.47047782</v>
      </c>
      <c r="I281" s="4">
        <f t="shared" si="113"/>
        <v>11808026468.574453</v>
      </c>
      <c r="J281" s="4">
        <f t="shared" si="114"/>
        <v>50433094049.474174</v>
      </c>
      <c r="K281" s="4">
        <f t="shared" si="115"/>
        <v>103239663056.8277</v>
      </c>
      <c r="L281" s="4">
        <f t="shared" si="116"/>
        <v>143318374665.9425</v>
      </c>
      <c r="M281" s="4">
        <f t="shared" si="117"/>
        <v>160552593014.77267</v>
      </c>
      <c r="N281" s="4">
        <f t="shared" si="118"/>
        <v>159176694038.25424</v>
      </c>
      <c r="O281" s="4">
        <f t="shared" si="119"/>
        <v>147017333031.83344</v>
      </c>
      <c r="P281" s="4">
        <f t="shared" si="120"/>
        <v>130298308693.62302</v>
      </c>
      <c r="Q281" s="4">
        <f t="shared" si="121"/>
        <v>112779732353.20312</v>
      </c>
      <c r="R281" s="4">
        <f t="shared" si="122"/>
        <v>96359424141.067703</v>
      </c>
      <c r="S281" s="4">
        <f t="shared" si="123"/>
        <v>81809796934.979156</v>
      </c>
    </row>
    <row r="282" spans="1:19" x14ac:dyDescent="0.3">
      <c r="A282" s="14">
        <f>'3.M0_VBM_0'!A282</f>
        <v>0.39500000000000002</v>
      </c>
      <c r="B282" s="16">
        <f t="shared" si="107"/>
        <v>817679.98347459838</v>
      </c>
      <c r="C282" s="4"/>
      <c r="D282" s="4">
        <f t="shared" si="108"/>
        <v>7.3355656274702663E-46</v>
      </c>
      <c r="E282" s="4">
        <f t="shared" si="109"/>
        <v>6.6699610363340998E-9</v>
      </c>
      <c r="F282" s="4">
        <f t="shared" si="110"/>
        <v>2436.3430397373818</v>
      </c>
      <c r="G282" s="4">
        <f t="shared" si="111"/>
        <v>64630615.380043417</v>
      </c>
      <c r="H282" s="4">
        <f t="shared" si="112"/>
        <v>5281167915.4860554</v>
      </c>
      <c r="I282" s="4">
        <f t="shared" si="113"/>
        <v>40458597942.074623</v>
      </c>
      <c r="J282" s="4">
        <f t="shared" si="114"/>
        <v>105355565717.59755</v>
      </c>
      <c r="K282" s="4">
        <f t="shared" si="115"/>
        <v>161164439594.22546</v>
      </c>
      <c r="L282" s="4">
        <f t="shared" si="116"/>
        <v>186782639429.34888</v>
      </c>
      <c r="M282" s="4">
        <f t="shared" si="117"/>
        <v>186209054586.91238</v>
      </c>
      <c r="N282" s="4">
        <f t="shared" si="118"/>
        <v>170750236805.41129</v>
      </c>
      <c r="O282" s="4">
        <f t="shared" si="119"/>
        <v>149441026687.9938</v>
      </c>
      <c r="P282" s="4">
        <f t="shared" si="120"/>
        <v>127495406510.40218</v>
      </c>
      <c r="Q282" s="4">
        <f t="shared" si="121"/>
        <v>107352622751.51797</v>
      </c>
      <c r="R282" s="4">
        <f t="shared" si="122"/>
        <v>89874753535.299454</v>
      </c>
      <c r="S282" s="4">
        <f t="shared" si="123"/>
        <v>75146859022.290543</v>
      </c>
    </row>
    <row r="283" spans="1:19" x14ac:dyDescent="0.3">
      <c r="A283" s="14">
        <f>'3.M0_VBM_0'!A283</f>
        <v>0.42375000000000002</v>
      </c>
      <c r="B283" s="16">
        <f t="shared" si="107"/>
        <v>865033.391979245</v>
      </c>
      <c r="C283" s="4"/>
      <c r="D283" s="4">
        <f t="shared" si="108"/>
        <v>1.6263894683383298E-31</v>
      </c>
      <c r="E283" s="4">
        <f t="shared" si="109"/>
        <v>1.0191586795373789E-3</v>
      </c>
      <c r="F283" s="4">
        <f t="shared" si="110"/>
        <v>449430.5762885561</v>
      </c>
      <c r="G283" s="4">
        <f t="shared" si="111"/>
        <v>834598392.04064918</v>
      </c>
      <c r="H283" s="4">
        <f t="shared" si="112"/>
        <v>20154059295.753532</v>
      </c>
      <c r="I283" s="4">
        <f t="shared" si="113"/>
        <v>82933313885.093369</v>
      </c>
      <c r="J283" s="4">
        <f t="shared" si="114"/>
        <v>153181527230.36267</v>
      </c>
      <c r="K283" s="4">
        <f t="shared" si="115"/>
        <v>191422722978.10974</v>
      </c>
      <c r="L283" s="4">
        <f t="shared" si="116"/>
        <v>195725277976.70776</v>
      </c>
      <c r="M283" s="4">
        <f t="shared" si="117"/>
        <v>179949718333.9935</v>
      </c>
      <c r="N283" s="4">
        <f t="shared" si="118"/>
        <v>156307031370.60141</v>
      </c>
      <c r="O283" s="4">
        <f t="shared" si="119"/>
        <v>131782336176.69864</v>
      </c>
      <c r="P283" s="4">
        <f t="shared" si="120"/>
        <v>109495592010.47083</v>
      </c>
      <c r="Q283" s="4">
        <f t="shared" si="121"/>
        <v>90448791584.423187</v>
      </c>
      <c r="R283" s="4">
        <f t="shared" si="122"/>
        <v>74660823240.105865</v>
      </c>
      <c r="S283" s="4">
        <f t="shared" si="123"/>
        <v>61767220483.0364</v>
      </c>
    </row>
    <row r="284" spans="1:19" x14ac:dyDescent="0.3">
      <c r="A284" s="14">
        <f>'3.M0_VBM_0'!A284</f>
        <v>0.45250000000000001</v>
      </c>
      <c r="B284" s="16">
        <f t="shared" si="107"/>
        <v>863032.54373256967</v>
      </c>
      <c r="C284" s="4"/>
      <c r="D284" s="4">
        <f t="shared" si="108"/>
        <v>2.237982890229498E-21</v>
      </c>
      <c r="E284" s="4">
        <f t="shared" si="109"/>
        <v>4.2346926665059099</v>
      </c>
      <c r="F284" s="4">
        <f t="shared" si="110"/>
        <v>15648135.187060591</v>
      </c>
      <c r="G284" s="4">
        <f t="shared" si="111"/>
        <v>4379101511.2065735</v>
      </c>
      <c r="H284" s="4">
        <f t="shared" si="112"/>
        <v>44412904613.103577</v>
      </c>
      <c r="I284" s="4">
        <f t="shared" si="113"/>
        <v>117432078694.86382</v>
      </c>
      <c r="J284" s="4">
        <f t="shared" si="114"/>
        <v>169865584609.16016</v>
      </c>
      <c r="K284" s="4">
        <f t="shared" si="115"/>
        <v>183819113155.8905</v>
      </c>
      <c r="L284" s="4">
        <f t="shared" si="116"/>
        <v>171917305356.33304</v>
      </c>
      <c r="M284" s="4">
        <f t="shared" si="117"/>
        <v>149211275172.53381</v>
      </c>
      <c r="N284" s="4">
        <f t="shared" si="118"/>
        <v>124704240320.31506</v>
      </c>
      <c r="O284" s="4">
        <f t="shared" si="119"/>
        <v>102378716426.3829</v>
      </c>
      <c r="P284" s="4">
        <f t="shared" si="120"/>
        <v>83478654813.257492</v>
      </c>
      <c r="Q284" s="4">
        <f t="shared" si="121"/>
        <v>68024634099.97258</v>
      </c>
      <c r="R284" s="4">
        <f t="shared" si="122"/>
        <v>55589160306.506088</v>
      </c>
      <c r="S284" s="4">
        <f t="shared" si="123"/>
        <v>45643207618.076332</v>
      </c>
    </row>
    <row r="285" spans="1:19" x14ac:dyDescent="0.3">
      <c r="A285" s="14">
        <f>'3.M0_VBM_0'!A285</f>
        <v>0.48125000000000001</v>
      </c>
      <c r="B285" s="16">
        <f t="shared" si="107"/>
        <v>814345.23639680655</v>
      </c>
      <c r="C285" s="4"/>
      <c r="D285" s="4">
        <f t="shared" si="108"/>
        <v>4.4108571147931153E-14</v>
      </c>
      <c r="E285" s="4">
        <f t="shared" si="109"/>
        <v>1511.8774351412833</v>
      </c>
      <c r="F285" s="4">
        <f t="shared" si="110"/>
        <v>172478499.39262459</v>
      </c>
      <c r="G285" s="4">
        <f t="shared" si="111"/>
        <v>12187168935.525639</v>
      </c>
      <c r="H285" s="4">
        <f t="shared" si="112"/>
        <v>65767669440.034645</v>
      </c>
      <c r="I285" s="4">
        <f t="shared" si="113"/>
        <v>126062406257.2829</v>
      </c>
      <c r="J285" s="4">
        <f t="shared" si="114"/>
        <v>152649721468.49823</v>
      </c>
      <c r="K285" s="4">
        <f t="shared" si="115"/>
        <v>148773062892.21408</v>
      </c>
      <c r="L285" s="4">
        <f t="shared" si="116"/>
        <v>130403508050.77097</v>
      </c>
      <c r="M285" s="4">
        <f t="shared" si="117"/>
        <v>108535774600.14407</v>
      </c>
      <c r="N285" s="4">
        <f t="shared" si="118"/>
        <v>88200693575.201004</v>
      </c>
      <c r="O285" s="4">
        <f t="shared" si="119"/>
        <v>71023175996.304947</v>
      </c>
      <c r="P285" s="4">
        <f t="shared" si="120"/>
        <v>57124342919.471985</v>
      </c>
      <c r="Q285" s="4">
        <f t="shared" si="121"/>
        <v>46090328616.360245</v>
      </c>
      <c r="R285" s="4">
        <f t="shared" si="122"/>
        <v>37390242088.289619</v>
      </c>
      <c r="S285" s="4">
        <f t="shared" si="123"/>
        <v>30532288673.353088</v>
      </c>
    </row>
    <row r="286" spans="1:19" x14ac:dyDescent="0.3">
      <c r="A286" s="14">
        <f>'3.M0_VBM_0'!A286</f>
        <v>0.51</v>
      </c>
      <c r="B286" s="16">
        <f t="shared" si="107"/>
        <v>731643.50886756484</v>
      </c>
      <c r="C286" s="4"/>
      <c r="D286" s="4">
        <f t="shared" si="108"/>
        <v>9.3267609890815134E-9</v>
      </c>
      <c r="E286" s="4">
        <f t="shared" si="109"/>
        <v>97591.393619674811</v>
      </c>
      <c r="F286" s="4">
        <f t="shared" si="110"/>
        <v>845133577.07769465</v>
      </c>
      <c r="G286" s="4">
        <f t="shared" si="111"/>
        <v>21526156705.122417</v>
      </c>
      <c r="H286" s="4">
        <f t="shared" si="112"/>
        <v>72768591764.333572</v>
      </c>
      <c r="I286" s="4">
        <f t="shared" si="113"/>
        <v>109888332023.09079</v>
      </c>
      <c r="J286" s="4">
        <f t="shared" si="114"/>
        <v>116634247316.009</v>
      </c>
      <c r="K286" s="4">
        <f t="shared" si="115"/>
        <v>105185593636.30096</v>
      </c>
      <c r="L286" s="4">
        <f t="shared" si="116"/>
        <v>87870431565.368774</v>
      </c>
      <c r="M286" s="4">
        <f t="shared" si="117"/>
        <v>70898258791.051849</v>
      </c>
      <c r="N286" s="4">
        <f t="shared" si="118"/>
        <v>56429348135.552391</v>
      </c>
      <c r="O286" s="4">
        <f t="shared" si="119"/>
        <v>44792548147.778511</v>
      </c>
      <c r="P286" s="4">
        <f t="shared" si="120"/>
        <v>35663176986.74823</v>
      </c>
      <c r="Q286" s="4">
        <f t="shared" si="121"/>
        <v>28564019759.159058</v>
      </c>
      <c r="R286" s="4">
        <f t="shared" si="122"/>
        <v>23046967711.217537</v>
      </c>
      <c r="S286" s="4">
        <f t="shared" si="123"/>
        <v>18743334677.152729</v>
      </c>
    </row>
    <row r="287" spans="1:19" x14ac:dyDescent="0.3">
      <c r="A287" s="14">
        <f>'3.M0_VBM_0'!A287</f>
        <v>0.53874999999999995</v>
      </c>
      <c r="B287" s="16">
        <f t="shared" si="107"/>
        <v>634935.84361159697</v>
      </c>
      <c r="C287" s="4"/>
      <c r="D287" s="4">
        <f t="shared" si="108"/>
        <v>8.0863542827467575E-5</v>
      </c>
      <c r="E287" s="4">
        <f t="shared" si="109"/>
        <v>1892122.5115138807</v>
      </c>
      <c r="F287" s="4">
        <f t="shared" si="110"/>
        <v>2345446525.3899202</v>
      </c>
      <c r="G287" s="4">
        <f t="shared" si="111"/>
        <v>27679415254.660301</v>
      </c>
      <c r="H287" s="4">
        <f t="shared" si="112"/>
        <v>65762196896.40892</v>
      </c>
      <c r="I287" s="4">
        <f t="shared" si="113"/>
        <v>82965461714.267334</v>
      </c>
      <c r="J287" s="4">
        <f t="shared" si="114"/>
        <v>79729119994.505325</v>
      </c>
      <c r="K287" s="4">
        <f t="shared" si="115"/>
        <v>67817121768.426682</v>
      </c>
      <c r="L287" s="4">
        <f t="shared" si="116"/>
        <v>54636623043.364319</v>
      </c>
      <c r="M287" s="4">
        <f t="shared" si="117"/>
        <v>43063052715.208229</v>
      </c>
      <c r="N287" s="4">
        <f t="shared" si="118"/>
        <v>33741633047.674084</v>
      </c>
      <c r="O287" s="4">
        <f t="shared" si="119"/>
        <v>26495463364.327526</v>
      </c>
      <c r="P287" s="4">
        <f t="shared" si="120"/>
        <v>20934523349.866207</v>
      </c>
      <c r="Q287" s="4">
        <f t="shared" si="121"/>
        <v>16674687501.41885</v>
      </c>
      <c r="R287" s="4">
        <f t="shared" si="122"/>
        <v>13399151406.148888</v>
      </c>
      <c r="S287" s="4">
        <f t="shared" si="123"/>
        <v>10863688588.582018</v>
      </c>
    </row>
    <row r="288" spans="1:19" x14ac:dyDescent="0.3">
      <c r="A288" s="14">
        <f>'3.M0_VBM_0'!A288</f>
        <v>0.5675</v>
      </c>
      <c r="B288" s="16">
        <f t="shared" si="107"/>
        <v>548899.3690045632</v>
      </c>
      <c r="C288" s="4"/>
      <c r="D288" s="4">
        <f t="shared" si="108"/>
        <v>7.3831034320035058E-2</v>
      </c>
      <c r="E288" s="4">
        <f t="shared" si="109"/>
        <v>16164766.587003207</v>
      </c>
      <c r="F288" s="4">
        <f t="shared" si="110"/>
        <v>4524881820.6501484</v>
      </c>
      <c r="G288" s="4">
        <f t="shared" si="111"/>
        <v>29633819407.572483</v>
      </c>
      <c r="H288" s="4">
        <f t="shared" si="112"/>
        <v>53748844306.830948</v>
      </c>
      <c r="I288" s="4">
        <f t="shared" si="113"/>
        <v>59090438650.121483</v>
      </c>
      <c r="J288" s="4">
        <f t="shared" si="114"/>
        <v>52626330778.524788</v>
      </c>
      <c r="K288" s="4">
        <f t="shared" si="115"/>
        <v>42803233286.566704</v>
      </c>
      <c r="L288" s="4">
        <f t="shared" si="116"/>
        <v>33540616533.578461</v>
      </c>
      <c r="M288" s="4">
        <f t="shared" si="117"/>
        <v>25966042530.902134</v>
      </c>
      <c r="N288" s="4">
        <f t="shared" si="118"/>
        <v>20102755557.62804</v>
      </c>
      <c r="O288" s="4">
        <f t="shared" si="119"/>
        <v>15655498124.738838</v>
      </c>
      <c r="P288" s="4">
        <f t="shared" si="120"/>
        <v>12297448719.329842</v>
      </c>
      <c r="Q288" s="4">
        <f t="shared" si="121"/>
        <v>9753689914.92103</v>
      </c>
      <c r="R288" s="4">
        <f t="shared" si="122"/>
        <v>7813217606.2986116</v>
      </c>
      <c r="S288" s="4">
        <f t="shared" si="123"/>
        <v>6319890028.5787973</v>
      </c>
    </row>
    <row r="289" spans="1:19" x14ac:dyDescent="0.3">
      <c r="A289" s="14">
        <f>'3.M0_VBM_0'!A289</f>
        <v>0.59624999999999995</v>
      </c>
      <c r="B289" s="16">
        <f t="shared" si="107"/>
        <v>488873.92160430731</v>
      </c>
      <c r="C289" s="4"/>
      <c r="D289" s="4">
        <f t="shared" si="108"/>
        <v>13.906558296001284</v>
      </c>
      <c r="E289" s="4">
        <f t="shared" si="109"/>
        <v>81147968.029201314</v>
      </c>
      <c r="F289" s="4">
        <f t="shared" si="110"/>
        <v>7159373341.615119</v>
      </c>
      <c r="G289" s="4">
        <f t="shared" si="111"/>
        <v>29689898210.761768</v>
      </c>
      <c r="H289" s="4">
        <f t="shared" si="112"/>
        <v>43673798574.428047</v>
      </c>
      <c r="I289" s="4">
        <f t="shared" si="113"/>
        <v>43150815435.269653</v>
      </c>
      <c r="J289" s="4">
        <f t="shared" si="114"/>
        <v>36227866914.344505</v>
      </c>
      <c r="K289" s="4">
        <f t="shared" si="115"/>
        <v>28459359784.830849</v>
      </c>
      <c r="L289" s="4">
        <f t="shared" si="116"/>
        <v>21825767558.602661</v>
      </c>
      <c r="M289" s="4">
        <f t="shared" si="117"/>
        <v>16663361419.816154</v>
      </c>
      <c r="N289" s="4">
        <f t="shared" si="118"/>
        <v>12781113126.084826</v>
      </c>
      <c r="O289" s="4">
        <f t="shared" si="119"/>
        <v>9889883242.3758144</v>
      </c>
      <c r="P289" s="4">
        <f t="shared" si="120"/>
        <v>7733315945.1885529</v>
      </c>
      <c r="Q289" s="4">
        <f t="shared" si="121"/>
        <v>6113521006.7423859</v>
      </c>
      <c r="R289" s="4">
        <f t="shared" si="122"/>
        <v>4885378131.9198189</v>
      </c>
      <c r="S289" s="4">
        <f t="shared" si="123"/>
        <v>3944445952.006681</v>
      </c>
    </row>
    <row r="290" spans="1:19" x14ac:dyDescent="0.3">
      <c r="A290" s="14">
        <f>'3.M0_VBM_0'!A290</f>
        <v>0.625</v>
      </c>
      <c r="B290" s="16">
        <f t="shared" si="107"/>
        <v>449523.90608636168</v>
      </c>
      <c r="C290" s="4"/>
      <c r="D290" s="4">
        <f t="shared" si="108"/>
        <v>828.73036623069129</v>
      </c>
      <c r="E290" s="4">
        <f t="shared" si="109"/>
        <v>280452201.30872822</v>
      </c>
      <c r="F290" s="4">
        <f t="shared" si="110"/>
        <v>9990056601.536459</v>
      </c>
      <c r="G290" s="4">
        <f t="shared" si="111"/>
        <v>28934706503.703716</v>
      </c>
      <c r="H290" s="4">
        <f t="shared" si="112"/>
        <v>36105533480.643578</v>
      </c>
      <c r="I290" s="4">
        <f t="shared" si="113"/>
        <v>32802704689.856174</v>
      </c>
      <c r="J290" s="4">
        <f t="shared" si="114"/>
        <v>26292327449.738602</v>
      </c>
      <c r="K290" s="4">
        <f t="shared" si="115"/>
        <v>20098197676.790928</v>
      </c>
      <c r="L290" s="4">
        <f t="shared" si="116"/>
        <v>15155033816.634174</v>
      </c>
      <c r="M290" s="4">
        <f t="shared" si="117"/>
        <v>11444694714.219992</v>
      </c>
      <c r="N290" s="4">
        <f t="shared" si="118"/>
        <v>8714326880.1663914</v>
      </c>
      <c r="O290" s="4">
        <f t="shared" si="119"/>
        <v>6709121884.2192936</v>
      </c>
      <c r="P290" s="4">
        <f t="shared" si="120"/>
        <v>5227451692.7648802</v>
      </c>
      <c r="Q290" s="4">
        <f t="shared" si="121"/>
        <v>4121864951.6704783</v>
      </c>
      <c r="R290" s="4">
        <f t="shared" si="122"/>
        <v>3287550594.19311</v>
      </c>
      <c r="S290" s="4">
        <f t="shared" si="123"/>
        <v>2650564153.1317005</v>
      </c>
    </row>
    <row r="291" spans="1:19" x14ac:dyDescent="0.3">
      <c r="A291" s="14">
        <f>'3.M0_VBM_0'!A291</f>
        <v>0.65375000000000005</v>
      </c>
      <c r="B291" s="16">
        <f t="shared" si="107"/>
        <v>412841.68823064968</v>
      </c>
      <c r="C291" s="4"/>
      <c r="D291" s="4">
        <f t="shared" si="108"/>
        <v>19769.081661743177</v>
      </c>
      <c r="E291" s="4">
        <f t="shared" si="109"/>
        <v>696917291.02556026</v>
      </c>
      <c r="F291" s="4">
        <f t="shared" si="110"/>
        <v>12078745117.91596</v>
      </c>
      <c r="G291" s="4">
        <f t="shared" si="111"/>
        <v>26305963485.888</v>
      </c>
      <c r="H291" s="4">
        <f t="shared" si="112"/>
        <v>28803786985.023979</v>
      </c>
      <c r="I291" s="4">
        <f t="shared" si="113"/>
        <v>24482013647.421803</v>
      </c>
      <c r="J291" s="4">
        <f t="shared" si="114"/>
        <v>18913574757.751747</v>
      </c>
      <c r="K291" s="4">
        <f t="shared" si="115"/>
        <v>14147697107.198833</v>
      </c>
      <c r="L291" s="4">
        <f t="shared" si="116"/>
        <v>10525716632.347113</v>
      </c>
      <c r="M291" s="4">
        <f t="shared" si="117"/>
        <v>7880057056.6459503</v>
      </c>
      <c r="N291" s="4">
        <f t="shared" si="118"/>
        <v>5965350039.7971392</v>
      </c>
      <c r="O291" s="4">
        <f t="shared" si="119"/>
        <v>4574332369.2542629</v>
      </c>
      <c r="P291" s="4">
        <f t="shared" si="120"/>
        <v>3554026760.5112681</v>
      </c>
      <c r="Q291" s="4">
        <f t="shared" si="121"/>
        <v>2796618783.509182</v>
      </c>
      <c r="R291" s="4">
        <f t="shared" si="122"/>
        <v>2227174265.3343291</v>
      </c>
      <c r="S291" s="4">
        <f t="shared" si="123"/>
        <v>1793601896.983156</v>
      </c>
    </row>
    <row r="292" spans="1:19" x14ac:dyDescent="0.3">
      <c r="A292" s="14">
        <f>'3.M0_VBM_0'!A292</f>
        <v>0.6825</v>
      </c>
      <c r="B292" s="16">
        <f t="shared" si="107"/>
        <v>360819.63381709444</v>
      </c>
      <c r="C292" s="4"/>
      <c r="D292" s="4">
        <f t="shared" si="108"/>
        <v>213116.47443674956</v>
      </c>
      <c r="E292" s="4">
        <f t="shared" si="109"/>
        <v>1223608015.5456707</v>
      </c>
      <c r="F292" s="4">
        <f t="shared" si="110"/>
        <v>11896893410.612654</v>
      </c>
      <c r="G292" s="4">
        <f t="shared" si="111"/>
        <v>20611631967.817593</v>
      </c>
      <c r="H292" s="4">
        <f t="shared" si="112"/>
        <v>20321858908.0667</v>
      </c>
      <c r="I292" s="4">
        <f t="shared" si="113"/>
        <v>16373461990.810444</v>
      </c>
      <c r="J292" s="4">
        <f t="shared" si="114"/>
        <v>12281010927.014849</v>
      </c>
      <c r="K292" s="4">
        <f t="shared" si="115"/>
        <v>9027984088.3613415</v>
      </c>
      <c r="L292" s="4">
        <f t="shared" si="116"/>
        <v>6644702425.0345392</v>
      </c>
      <c r="M292" s="4">
        <f t="shared" si="117"/>
        <v>4940016984.4067278</v>
      </c>
      <c r="N292" s="4">
        <f t="shared" si="118"/>
        <v>3722292328.4616318</v>
      </c>
      <c r="O292" s="4">
        <f t="shared" si="119"/>
        <v>2845155613.9886723</v>
      </c>
      <c r="P292" s="4">
        <f t="shared" si="120"/>
        <v>2205519672.120707</v>
      </c>
      <c r="Q292" s="4">
        <f t="shared" si="121"/>
        <v>1732640415.6114364</v>
      </c>
      <c r="R292" s="4">
        <f t="shared" si="122"/>
        <v>1378166147.8079286</v>
      </c>
      <c r="S292" s="4">
        <f t="shared" si="123"/>
        <v>1108860786.2888708</v>
      </c>
    </row>
    <row r="293" spans="1:19" x14ac:dyDescent="0.3">
      <c r="A293" s="14">
        <f>'3.M0_VBM_0'!A293</f>
        <v>0.71125000000000005</v>
      </c>
      <c r="B293" s="16">
        <f t="shared" si="107"/>
        <v>288122.14752122882</v>
      </c>
      <c r="C293" s="4"/>
      <c r="D293" s="4">
        <f t="shared" si="108"/>
        <v>1122947.6230074186</v>
      </c>
      <c r="E293" s="4">
        <f t="shared" si="109"/>
        <v>1482668591.9475353</v>
      </c>
      <c r="F293" s="4">
        <f t="shared" si="110"/>
        <v>9026300349.1803074</v>
      </c>
      <c r="G293" s="4">
        <f t="shared" si="111"/>
        <v>12993370844.669897</v>
      </c>
      <c r="H293" s="4">
        <f t="shared" si="112"/>
        <v>11767559606.492424</v>
      </c>
      <c r="I293" s="4">
        <f t="shared" si="113"/>
        <v>9079400487.0659275</v>
      </c>
      <c r="J293" s="4">
        <f t="shared" si="114"/>
        <v>6649016124.1462593</v>
      </c>
      <c r="K293" s="4">
        <f t="shared" si="115"/>
        <v>4819420936.2702351</v>
      </c>
      <c r="L293" s="4">
        <f t="shared" si="116"/>
        <v>3516319417.4507885</v>
      </c>
      <c r="M293" s="4">
        <f t="shared" si="117"/>
        <v>2599509714.2297106</v>
      </c>
      <c r="N293" s="4">
        <f t="shared" si="118"/>
        <v>1951343844.7427413</v>
      </c>
      <c r="O293" s="4">
        <f t="shared" si="119"/>
        <v>1487642353.0664186</v>
      </c>
      <c r="P293" s="4">
        <f t="shared" si="120"/>
        <v>1151073903.8776264</v>
      </c>
      <c r="Q293" s="4">
        <f t="shared" si="121"/>
        <v>903070330.03885317</v>
      </c>
      <c r="R293" s="4">
        <f t="shared" si="122"/>
        <v>717607966.25091994</v>
      </c>
      <c r="S293" s="4">
        <f t="shared" si="123"/>
        <v>576954608.8930223</v>
      </c>
    </row>
    <row r="294" spans="1:19" x14ac:dyDescent="0.3">
      <c r="A294" s="14">
        <f>'3.M0_VBM_0'!A294</f>
        <v>0.74</v>
      </c>
      <c r="B294" s="16">
        <f t="shared" si="107"/>
        <v>211422.96473201286</v>
      </c>
      <c r="C294" s="4"/>
      <c r="D294" s="4">
        <f t="shared" si="108"/>
        <v>3294881.8141328143</v>
      </c>
      <c r="E294" s="4">
        <f t="shared" si="109"/>
        <v>1309473935.6325943</v>
      </c>
      <c r="F294" s="4">
        <f t="shared" si="110"/>
        <v>5438465685.2836361</v>
      </c>
      <c r="G294" s="4">
        <f t="shared" si="111"/>
        <v>6729136019.0299978</v>
      </c>
      <c r="H294" s="4">
        <f t="shared" si="112"/>
        <v>5685821466.3538828</v>
      </c>
      <c r="I294" s="4">
        <f t="shared" si="113"/>
        <v>4234499388.9252</v>
      </c>
      <c r="J294" s="4">
        <f t="shared" si="114"/>
        <v>3040972305.2019696</v>
      </c>
      <c r="K294" s="4">
        <f t="shared" si="115"/>
        <v>2178971177.2510042</v>
      </c>
      <c r="L294" s="4">
        <f t="shared" si="116"/>
        <v>1578512529.1627724</v>
      </c>
      <c r="M294" s="4">
        <f t="shared" si="117"/>
        <v>1161582499.9267859</v>
      </c>
      <c r="N294" s="4">
        <f t="shared" si="118"/>
        <v>869266716.2004199</v>
      </c>
      <c r="O294" s="4">
        <f t="shared" si="119"/>
        <v>661293230.54315948</v>
      </c>
      <c r="P294" s="4">
        <f t="shared" si="120"/>
        <v>510910794.4858076</v>
      </c>
      <c r="Q294" s="4">
        <f t="shared" si="121"/>
        <v>400396595.19228619</v>
      </c>
      <c r="R294" s="4">
        <f t="shared" si="122"/>
        <v>317911971.86929852</v>
      </c>
      <c r="S294" s="4">
        <f t="shared" si="123"/>
        <v>255445953.89189351</v>
      </c>
    </row>
    <row r="295" spans="1:19" x14ac:dyDescent="0.3">
      <c r="A295" s="14">
        <f>'3.M0_VBM_0'!A295</f>
        <v>0.76875000000000004</v>
      </c>
      <c r="B295" s="16">
        <f t="shared" si="107"/>
        <v>179409.39278520967</v>
      </c>
      <c r="C295" s="4"/>
      <c r="D295" s="4">
        <f t="shared" si="108"/>
        <v>9322361.3641059361</v>
      </c>
      <c r="E295" s="4">
        <f t="shared" si="109"/>
        <v>1378760288.6565118</v>
      </c>
      <c r="F295" s="4">
        <f t="shared" si="110"/>
        <v>4179541610.6955161</v>
      </c>
      <c r="G295" s="4">
        <f t="shared" si="111"/>
        <v>4565584722.6721773</v>
      </c>
      <c r="H295" s="4">
        <f t="shared" si="112"/>
        <v>3643540314.6882153</v>
      </c>
      <c r="I295" s="4">
        <f t="shared" si="113"/>
        <v>2635632715.1324029</v>
      </c>
      <c r="J295" s="4">
        <f t="shared" si="114"/>
        <v>1862539802.3266277</v>
      </c>
      <c r="K295" s="4">
        <f t="shared" si="115"/>
        <v>1321993527.9496095</v>
      </c>
      <c r="L295" s="4">
        <f t="shared" si="116"/>
        <v>952085986.30504203</v>
      </c>
      <c r="M295" s="4">
        <f t="shared" si="117"/>
        <v>697960241.62385762</v>
      </c>
      <c r="N295" s="4">
        <f t="shared" si="118"/>
        <v>520991893.97030032</v>
      </c>
      <c r="O295" s="4">
        <f t="shared" si="119"/>
        <v>395650301.00162828</v>
      </c>
      <c r="P295" s="4">
        <f t="shared" si="120"/>
        <v>305298260.58937395</v>
      </c>
      <c r="Q295" s="4">
        <f t="shared" si="121"/>
        <v>239045265.85692388</v>
      </c>
      <c r="R295" s="4">
        <f t="shared" si="122"/>
        <v>189674601.57591531</v>
      </c>
      <c r="S295" s="4">
        <f t="shared" si="123"/>
        <v>152329989.98901743</v>
      </c>
    </row>
    <row r="296" spans="1:19" x14ac:dyDescent="0.3">
      <c r="A296" s="14">
        <f>'3.M0_VBM_0'!A296</f>
        <v>0.79749999999999999</v>
      </c>
      <c r="B296" s="16">
        <f t="shared" si="107"/>
        <v>199417.87525196161</v>
      </c>
      <c r="C296" s="4"/>
      <c r="D296" s="4">
        <f t="shared" si="108"/>
        <v>34925596.132560126</v>
      </c>
      <c r="E296" s="4">
        <f t="shared" si="109"/>
        <v>2275531002.2383099</v>
      </c>
      <c r="F296" s="4">
        <f t="shared" si="110"/>
        <v>5312772190.7555666</v>
      </c>
      <c r="G296" s="4">
        <f t="shared" si="111"/>
        <v>5233713597.7057743</v>
      </c>
      <c r="H296" s="4">
        <f t="shared" si="112"/>
        <v>3983495272.2300711</v>
      </c>
      <c r="I296" s="4">
        <f t="shared" si="113"/>
        <v>2812786089.3029661</v>
      </c>
      <c r="J296" s="4">
        <f t="shared" si="114"/>
        <v>1961375015.0148706</v>
      </c>
      <c r="K296" s="4">
        <f t="shared" si="115"/>
        <v>1381247570.3849125</v>
      </c>
      <c r="L296" s="4">
        <f t="shared" si="116"/>
        <v>989928529.48397195</v>
      </c>
      <c r="M296" s="4">
        <f t="shared" si="117"/>
        <v>723422526.74377024</v>
      </c>
      <c r="N296" s="4">
        <f t="shared" si="118"/>
        <v>538862308.75900578</v>
      </c>
      <c r="O296" s="4">
        <f t="shared" si="119"/>
        <v>408627553.80691594</v>
      </c>
      <c r="P296" s="4">
        <f t="shared" si="120"/>
        <v>314988108.40461564</v>
      </c>
      <c r="Q296" s="4">
        <f t="shared" si="121"/>
        <v>246448949.08617857</v>
      </c>
      <c r="R296" s="4">
        <f t="shared" si="122"/>
        <v>195441863.55280712</v>
      </c>
      <c r="S296" s="4">
        <f t="shared" si="123"/>
        <v>156897045.99656215</v>
      </c>
    </row>
    <row r="297" spans="1:19" x14ac:dyDescent="0.3">
      <c r="A297" s="14">
        <f>'3.M0_VBM_0'!A297</f>
        <v>0.82625000000000004</v>
      </c>
      <c r="B297" s="16">
        <f t="shared" si="107"/>
        <v>202752.62232975362</v>
      </c>
      <c r="C297" s="4"/>
      <c r="D297" s="4">
        <f t="shared" si="108"/>
        <v>89017174.836031035</v>
      </c>
      <c r="E297" s="4">
        <f t="shared" si="109"/>
        <v>2925174618.2403984</v>
      </c>
      <c r="F297" s="4">
        <f t="shared" si="110"/>
        <v>5491690852.0011244</v>
      </c>
      <c r="G297" s="4">
        <f t="shared" si="111"/>
        <v>4962760059.0317135</v>
      </c>
      <c r="H297" s="4">
        <f t="shared" si="112"/>
        <v>3630784104.2969265</v>
      </c>
      <c r="I297" s="4">
        <f t="shared" si="113"/>
        <v>2512552497.4035978</v>
      </c>
      <c r="J297" s="4">
        <f t="shared" si="114"/>
        <v>1732603191.2907248</v>
      </c>
      <c r="K297" s="4">
        <f t="shared" si="115"/>
        <v>1212161336.0660803</v>
      </c>
      <c r="L297" s="4">
        <f t="shared" si="116"/>
        <v>865221337.35779834</v>
      </c>
      <c r="M297" s="4">
        <f t="shared" si="117"/>
        <v>630629962.45730639</v>
      </c>
      <c r="N297" s="4">
        <f t="shared" si="118"/>
        <v>468917908.88474751</v>
      </c>
      <c r="O297" s="4">
        <f t="shared" si="119"/>
        <v>355156742.65039468</v>
      </c>
      <c r="P297" s="4">
        <f t="shared" si="120"/>
        <v>273535641.29290104</v>
      </c>
      <c r="Q297" s="4">
        <f t="shared" si="121"/>
        <v>213883381.90213722</v>
      </c>
      <c r="R297" s="4">
        <f t="shared" si="122"/>
        <v>169538606.14841491</v>
      </c>
      <c r="S297" s="4">
        <f t="shared" si="123"/>
        <v>136055553.5756467</v>
      </c>
    </row>
    <row r="298" spans="1:19" x14ac:dyDescent="0.3">
      <c r="A298" s="14">
        <f>'3.M0_VBM_0'!A298</f>
        <v>0.85499999999999998</v>
      </c>
      <c r="B298" s="16">
        <f t="shared" si="107"/>
        <v>164069.55622736644</v>
      </c>
      <c r="C298" s="4"/>
      <c r="D298" s="4">
        <f t="shared" si="108"/>
        <v>121685597.54467121</v>
      </c>
      <c r="E298" s="4">
        <f t="shared" si="109"/>
        <v>2249858193.7739863</v>
      </c>
      <c r="F298" s="4">
        <f t="shared" si="110"/>
        <v>3516857154.3301368</v>
      </c>
      <c r="G298" s="4">
        <f t="shared" si="111"/>
        <v>2955887446.7464418</v>
      </c>
      <c r="H298" s="4">
        <f t="shared" si="112"/>
        <v>2091859716.1341863</v>
      </c>
      <c r="I298" s="4">
        <f t="shared" si="113"/>
        <v>1423275499.214853</v>
      </c>
      <c r="J298" s="4">
        <f t="shared" si="114"/>
        <v>972313560.11620045</v>
      </c>
      <c r="K298" s="4">
        <f t="shared" si="115"/>
        <v>676508749.63916957</v>
      </c>
      <c r="L298" s="4">
        <f t="shared" si="116"/>
        <v>481234552.33693719</v>
      </c>
      <c r="M298" s="4">
        <f t="shared" si="117"/>
        <v>349981962.7237916</v>
      </c>
      <c r="N298" s="4">
        <f t="shared" si="118"/>
        <v>259852158.33523667</v>
      </c>
      <c r="O298" s="4">
        <f t="shared" si="119"/>
        <v>196610687.24812916</v>
      </c>
      <c r="P298" s="4">
        <f t="shared" si="120"/>
        <v>151317052.31347749</v>
      </c>
      <c r="Q298" s="4">
        <f t="shared" si="121"/>
        <v>118256329.36228994</v>
      </c>
      <c r="R298" s="4">
        <f t="shared" si="122"/>
        <v>93701967.270359442</v>
      </c>
      <c r="S298" s="4">
        <f t="shared" si="123"/>
        <v>75174536.194305599</v>
      </c>
    </row>
    <row r="299" spans="1:19" x14ac:dyDescent="0.3">
      <c r="A299" s="14">
        <f>'3.M0_VBM_0'!A299</f>
        <v>0.88375000000000004</v>
      </c>
      <c r="B299" s="16">
        <f t="shared" si="107"/>
        <v>127387.3383716544</v>
      </c>
      <c r="C299" s="4"/>
      <c r="D299" s="4">
        <f t="shared" si="108"/>
        <v>133825034.74378026</v>
      </c>
      <c r="E299" s="4">
        <f t="shared" si="109"/>
        <v>1521831728.8314414</v>
      </c>
      <c r="F299" s="4">
        <f t="shared" si="110"/>
        <v>2037654078.41381</v>
      </c>
      <c r="G299" s="4">
        <f t="shared" si="111"/>
        <v>1610849072.5573478</v>
      </c>
      <c r="H299" s="4">
        <f t="shared" si="112"/>
        <v>1108413693.9032218</v>
      </c>
      <c r="I299" s="4">
        <f t="shared" si="113"/>
        <v>743428866.76749229</v>
      </c>
      <c r="J299" s="4">
        <f t="shared" si="114"/>
        <v>503871623.3010065</v>
      </c>
      <c r="K299" s="4">
        <f t="shared" si="115"/>
        <v>348950222.34295577</v>
      </c>
      <c r="L299" s="4">
        <f t="shared" si="116"/>
        <v>247510232.18597054</v>
      </c>
      <c r="M299" s="4">
        <f t="shared" si="117"/>
        <v>179668492.59845784</v>
      </c>
      <c r="N299" s="4">
        <f t="shared" si="118"/>
        <v>133232562.6220797</v>
      </c>
      <c r="O299" s="4">
        <f t="shared" si="119"/>
        <v>100720352.13366881</v>
      </c>
      <c r="P299" s="4">
        <f t="shared" si="120"/>
        <v>77469965.778145596</v>
      </c>
      <c r="Q299" s="4">
        <f t="shared" si="121"/>
        <v>60517137.338112012</v>
      </c>
      <c r="R299" s="4">
        <f t="shared" si="122"/>
        <v>47935949.929566629</v>
      </c>
      <c r="S299" s="4">
        <f t="shared" si="123"/>
        <v>38448306.97676523</v>
      </c>
    </row>
    <row r="300" spans="1:19" x14ac:dyDescent="0.3">
      <c r="A300" s="14">
        <f>'3.M0_VBM_0'!A300</f>
        <v>0.91249999999999998</v>
      </c>
      <c r="B300" s="16">
        <f t="shared" si="107"/>
        <v>152064.46674731522</v>
      </c>
      <c r="C300" s="4"/>
      <c r="D300" s="4">
        <f t="shared" si="108"/>
        <v>311699056.02175522</v>
      </c>
      <c r="E300" s="4">
        <f t="shared" si="109"/>
        <v>2345223522.5403738</v>
      </c>
      <c r="F300" s="4">
        <f t="shared" si="110"/>
        <v>2753033033.8401566</v>
      </c>
      <c r="G300" s="4">
        <f t="shared" si="111"/>
        <v>2065969012.350323</v>
      </c>
      <c r="H300" s="4">
        <f t="shared" si="112"/>
        <v>1388050740.2339106</v>
      </c>
      <c r="I300" s="4">
        <f t="shared" si="113"/>
        <v>919725239.57257879</v>
      </c>
      <c r="J300" s="4">
        <f t="shared" si="114"/>
        <v>619181443.82223988</v>
      </c>
      <c r="K300" s="4">
        <f t="shared" si="115"/>
        <v>427112176.51771736</v>
      </c>
      <c r="L300" s="4">
        <f t="shared" si="116"/>
        <v>302208195.47017199</v>
      </c>
      <c r="M300" s="4">
        <f t="shared" si="117"/>
        <v>219026463.05686939</v>
      </c>
      <c r="N300" s="4">
        <f t="shared" si="118"/>
        <v>162246105.34117395</v>
      </c>
      <c r="O300" s="4">
        <f t="shared" si="119"/>
        <v>122564123.37594165</v>
      </c>
      <c r="P300" s="4">
        <f t="shared" si="120"/>
        <v>94222498.634871677</v>
      </c>
      <c r="Q300" s="4">
        <f t="shared" si="121"/>
        <v>73576120.517337486</v>
      </c>
      <c r="R300" s="4">
        <f t="shared" si="122"/>
        <v>58263923.372230642</v>
      </c>
      <c r="S300" s="4">
        <f t="shared" si="123"/>
        <v>46722426.527931891</v>
      </c>
    </row>
    <row r="301" spans="1:19" x14ac:dyDescent="0.3">
      <c r="A301" s="14">
        <f>'3.M0_VBM_0'!A301</f>
        <v>0.94125000000000003</v>
      </c>
      <c r="B301" s="16">
        <f t="shared" si="107"/>
        <v>175407.69629185923</v>
      </c>
      <c r="C301" s="4"/>
      <c r="D301" s="4">
        <f t="shared" si="108"/>
        <v>619543597.92961895</v>
      </c>
      <c r="E301" s="4">
        <f t="shared" si="109"/>
        <v>3275663238.5643835</v>
      </c>
      <c r="F301" s="4">
        <f t="shared" si="110"/>
        <v>3436545080.5648403</v>
      </c>
      <c r="G301" s="4">
        <f t="shared" si="111"/>
        <v>2466720439.4557042</v>
      </c>
      <c r="H301" s="4">
        <f t="shared" si="112"/>
        <v>1623856256.3150477</v>
      </c>
      <c r="I301" s="4">
        <f t="shared" si="113"/>
        <v>1064844645.6322707</v>
      </c>
      <c r="J301" s="4">
        <f t="shared" si="114"/>
        <v>712773174.72140563</v>
      </c>
      <c r="K301" s="4">
        <f t="shared" si="115"/>
        <v>490011838.49890602</v>
      </c>
      <c r="L301" s="4">
        <f t="shared" si="116"/>
        <v>345987836.14344323</v>
      </c>
      <c r="M301" s="4">
        <f t="shared" si="117"/>
        <v>250416626.46266586</v>
      </c>
      <c r="N301" s="4">
        <f t="shared" si="118"/>
        <v>185330662.49031445</v>
      </c>
      <c r="O301" s="4">
        <f t="shared" si="119"/>
        <v>139915210.55444035</v>
      </c>
      <c r="P301" s="4">
        <f t="shared" si="120"/>
        <v>107513772.88166694</v>
      </c>
      <c r="Q301" s="4">
        <f t="shared" si="121"/>
        <v>83928093.777360409</v>
      </c>
      <c r="R301" s="4">
        <f t="shared" si="122"/>
        <v>66445809.480019093</v>
      </c>
      <c r="S301" s="4">
        <f t="shared" si="123"/>
        <v>53274109.418594018</v>
      </c>
    </row>
    <row r="302" spans="1:19" x14ac:dyDescent="0.3">
      <c r="A302" s="14">
        <f>'3.M0_VBM_0'!A302</f>
        <v>0.97</v>
      </c>
      <c r="B302" s="16">
        <f t="shared" si="107"/>
        <v>147395.82083840642</v>
      </c>
      <c r="C302" s="4"/>
      <c r="D302" s="4">
        <f t="shared" si="108"/>
        <v>606768453.4189254</v>
      </c>
      <c r="E302" s="4">
        <f t="shared" si="109"/>
        <v>2369959819.2859039</v>
      </c>
      <c r="F302" s="4">
        <f t="shared" si="110"/>
        <v>2257746346.2444458</v>
      </c>
      <c r="G302" s="4">
        <f t="shared" si="111"/>
        <v>1559895380.3732142</v>
      </c>
      <c r="H302" s="4">
        <f t="shared" si="112"/>
        <v>1009075961.6016155</v>
      </c>
      <c r="I302" s="4">
        <f t="shared" si="113"/>
        <v>655825195.82606184</v>
      </c>
      <c r="J302" s="4">
        <f t="shared" si="114"/>
        <v>436829512.9387095</v>
      </c>
      <c r="K302" s="4">
        <f t="shared" si="115"/>
        <v>299437740.54913318</v>
      </c>
      <c r="L302" s="4">
        <f t="shared" si="116"/>
        <v>211047262.07142431</v>
      </c>
      <c r="M302" s="4">
        <f t="shared" si="117"/>
        <v>152572883.70987588</v>
      </c>
      <c r="N302" s="4">
        <f t="shared" si="118"/>
        <v>112829761.49113843</v>
      </c>
      <c r="O302" s="4">
        <f t="shared" si="119"/>
        <v>85135041.935898185</v>
      </c>
      <c r="P302" s="4">
        <f t="shared" si="120"/>
        <v>65394716.818059191</v>
      </c>
      <c r="Q302" s="4">
        <f t="shared" si="121"/>
        <v>51034822.375454448</v>
      </c>
      <c r="R302" s="4">
        <f t="shared" si="122"/>
        <v>40396038.792549223</v>
      </c>
      <c r="S302" s="4">
        <f t="shared" si="123"/>
        <v>32383310.20797452</v>
      </c>
    </row>
    <row r="303" spans="1:19" x14ac:dyDescent="0.3">
      <c r="A303" s="14">
        <f>'3.M0_VBM_0'!A303</f>
        <v>0.99875000000000003</v>
      </c>
      <c r="B303" s="16">
        <f t="shared" si="107"/>
        <v>98708.513502643225</v>
      </c>
      <c r="C303" s="4"/>
      <c r="D303" s="4">
        <f t="shared" si="108"/>
        <v>354949320.26448917</v>
      </c>
      <c r="E303" s="4">
        <f t="shared" si="109"/>
        <v>1067818359.3484317</v>
      </c>
      <c r="F303" s="4">
        <f t="shared" si="110"/>
        <v>936085046.65886545</v>
      </c>
      <c r="G303" s="4">
        <f t="shared" si="111"/>
        <v>625810018.39342499</v>
      </c>
      <c r="H303" s="4">
        <f t="shared" si="112"/>
        <v>398766660.62654835</v>
      </c>
      <c r="I303" s="4">
        <f t="shared" si="113"/>
        <v>257183176.84740552</v>
      </c>
      <c r="J303" s="4">
        <f t="shared" si="114"/>
        <v>170576923.87989342</v>
      </c>
      <c r="K303" s="4">
        <f t="shared" si="115"/>
        <v>116634734.49280086</v>
      </c>
      <c r="L303" s="4">
        <f t="shared" si="116"/>
        <v>82078167.564276531</v>
      </c>
      <c r="M303" s="4">
        <f t="shared" si="117"/>
        <v>59277535.012483992</v>
      </c>
      <c r="N303" s="4">
        <f t="shared" si="118"/>
        <v>43807170.104199588</v>
      </c>
      <c r="O303" s="4">
        <f t="shared" si="119"/>
        <v>33039161.67224222</v>
      </c>
      <c r="P303" s="4">
        <f t="shared" si="120"/>
        <v>25370041.875091232</v>
      </c>
      <c r="Q303" s="4">
        <f t="shared" si="121"/>
        <v>19794396.123890094</v>
      </c>
      <c r="R303" s="4">
        <f t="shared" si="122"/>
        <v>15665292.246399343</v>
      </c>
      <c r="S303" s="4">
        <f t="shared" si="123"/>
        <v>12556365.044053225</v>
      </c>
    </row>
    <row r="304" spans="1:19" x14ac:dyDescent="0.3">
      <c r="A304" s="14">
        <f>'3.M0_VBM_0'!A304</f>
        <v>1.0275000000000001</v>
      </c>
      <c r="B304" s="16">
        <f t="shared" si="107"/>
        <v>110713.60298269441</v>
      </c>
      <c r="C304" s="4"/>
      <c r="D304" s="4">
        <f t="shared" si="108"/>
        <v>553452658.69425619</v>
      </c>
      <c r="E304" s="4">
        <f t="shared" si="109"/>
        <v>1328100958.8427787</v>
      </c>
      <c r="F304" s="4">
        <f t="shared" si="110"/>
        <v>1083368961.1251242</v>
      </c>
      <c r="G304" s="4">
        <f t="shared" si="111"/>
        <v>703926554.78856051</v>
      </c>
      <c r="H304" s="4">
        <f t="shared" si="112"/>
        <v>442721210.20150501</v>
      </c>
      <c r="I304" s="4">
        <f t="shared" si="113"/>
        <v>283636113.40959978</v>
      </c>
      <c r="J304" s="4">
        <f t="shared" si="114"/>
        <v>187430681.88489166</v>
      </c>
      <c r="K304" s="4">
        <f t="shared" si="115"/>
        <v>127881330.27758119</v>
      </c>
      <c r="L304" s="4">
        <f t="shared" si="116"/>
        <v>89871868.280017361</v>
      </c>
      <c r="M304" s="4">
        <f t="shared" si="117"/>
        <v>64849922.832930893</v>
      </c>
      <c r="N304" s="4">
        <f t="shared" si="118"/>
        <v>47897443.678570382</v>
      </c>
      <c r="O304" s="4">
        <f t="shared" si="119"/>
        <v>36109562.737220258</v>
      </c>
      <c r="P304" s="4">
        <f t="shared" si="120"/>
        <v>27719877.92670529</v>
      </c>
      <c r="Q304" s="4">
        <f t="shared" si="121"/>
        <v>21623366.610898219</v>
      </c>
      <c r="R304" s="4">
        <f t="shared" si="122"/>
        <v>17110149.729175117</v>
      </c>
      <c r="S304" s="4">
        <f t="shared" si="123"/>
        <v>13712917.472573094</v>
      </c>
    </row>
    <row r="305" spans="1:19" x14ac:dyDescent="0.3">
      <c r="A305" s="14">
        <f>'3.M0_VBM_0'!A305</f>
        <v>1.0562499999999999</v>
      </c>
      <c r="B305" s="16">
        <f t="shared" si="107"/>
        <v>129388.18661832964</v>
      </c>
      <c r="C305" s="4"/>
      <c r="D305" s="4">
        <f t="shared" si="108"/>
        <v>897769705.78867447</v>
      </c>
      <c r="E305" s="4">
        <f t="shared" si="109"/>
        <v>1769940833.7137179</v>
      </c>
      <c r="F305" s="4">
        <f t="shared" si="110"/>
        <v>1356175906.600548</v>
      </c>
      <c r="G305" s="4">
        <f t="shared" si="111"/>
        <v>859621434.24245381</v>
      </c>
      <c r="H305" s="4">
        <f t="shared" si="112"/>
        <v>534537130.44933635</v>
      </c>
      <c r="I305" s="4">
        <f t="shared" si="113"/>
        <v>340482155.7034173</v>
      </c>
      <c r="J305" s="4">
        <f t="shared" si="114"/>
        <v>224276487.51021466</v>
      </c>
      <c r="K305" s="4">
        <f t="shared" si="115"/>
        <v>152732678.3349804</v>
      </c>
      <c r="L305" s="4">
        <f t="shared" si="116"/>
        <v>107211564.41499284</v>
      </c>
      <c r="M305" s="4">
        <f t="shared" si="117"/>
        <v>77303605.526329234</v>
      </c>
      <c r="N305" s="4">
        <f t="shared" si="118"/>
        <v>57066780.240728602</v>
      </c>
      <c r="O305" s="4">
        <f t="shared" si="119"/>
        <v>43007287.777908251</v>
      </c>
      <c r="P305" s="4">
        <f t="shared" si="120"/>
        <v>33006854.128827039</v>
      </c>
      <c r="Q305" s="4">
        <f t="shared" si="121"/>
        <v>25742972.425885558</v>
      </c>
      <c r="R305" s="4">
        <f t="shared" si="122"/>
        <v>20367232.983888425</v>
      </c>
      <c r="S305" s="4">
        <f t="shared" si="123"/>
        <v>16321691.080583505</v>
      </c>
    </row>
    <row r="306" spans="1:19" x14ac:dyDescent="0.3">
      <c r="A306" s="14">
        <f>'3.M0_VBM_0'!A306</f>
        <v>1.085</v>
      </c>
      <c r="B306" s="16">
        <f t="shared" si="107"/>
        <v>98041.564087084815</v>
      </c>
      <c r="C306" s="4"/>
      <c r="D306" s="4">
        <f t="shared" si="108"/>
        <v>590699421.97546363</v>
      </c>
      <c r="E306" s="4">
        <f t="shared" si="109"/>
        <v>980999355.59819067</v>
      </c>
      <c r="F306" s="4">
        <f t="shared" si="110"/>
        <v>711702965.21520782</v>
      </c>
      <c r="G306" s="4">
        <f t="shared" si="111"/>
        <v>441468642.24756533</v>
      </c>
      <c r="H306" s="4">
        <f t="shared" si="112"/>
        <v>271810361.83128709</v>
      </c>
      <c r="I306" s="4">
        <f t="shared" si="113"/>
        <v>172261359.33482367</v>
      </c>
      <c r="J306" s="4">
        <f t="shared" si="114"/>
        <v>113152563.08998986</v>
      </c>
      <c r="K306" s="4">
        <f t="shared" si="115"/>
        <v>76930496.276275381</v>
      </c>
      <c r="L306" s="4">
        <f t="shared" si="116"/>
        <v>53946810.38509208</v>
      </c>
      <c r="M306" s="4">
        <f t="shared" si="117"/>
        <v>38872100.632901773</v>
      </c>
      <c r="N306" s="4">
        <f t="shared" si="118"/>
        <v>28683377.367319323</v>
      </c>
      <c r="O306" s="4">
        <f t="shared" si="119"/>
        <v>21610111.628312357</v>
      </c>
      <c r="P306" s="4">
        <f t="shared" si="120"/>
        <v>16581572.148002306</v>
      </c>
      <c r="Q306" s="4">
        <f t="shared" si="121"/>
        <v>12930421.425416512</v>
      </c>
      <c r="R306" s="4">
        <f t="shared" si="122"/>
        <v>10229069.671141753</v>
      </c>
      <c r="S306" s="4">
        <f t="shared" si="123"/>
        <v>8196563.2334718071</v>
      </c>
    </row>
    <row r="307" spans="1:19" x14ac:dyDescent="0.3">
      <c r="A307" s="14">
        <f>'3.M0_VBM_0'!A307</f>
        <v>1.11375</v>
      </c>
      <c r="B307" s="16">
        <f t="shared" si="107"/>
        <v>73364.435711424012</v>
      </c>
      <c r="C307" s="4"/>
      <c r="D307" s="4">
        <f t="shared" si="108"/>
        <v>367814478.2395972</v>
      </c>
      <c r="E307" s="4">
        <f t="shared" si="109"/>
        <v>525637514.38700086</v>
      </c>
      <c r="F307" s="4">
        <f t="shared" si="110"/>
        <v>363525224.23940617</v>
      </c>
      <c r="G307" s="4">
        <f t="shared" si="111"/>
        <v>221264198.88087314</v>
      </c>
      <c r="H307" s="4">
        <f t="shared" si="112"/>
        <v>135053903.00377312</v>
      </c>
      <c r="I307" s="4">
        <f t="shared" si="113"/>
        <v>85213187.685519859</v>
      </c>
      <c r="J307" s="4">
        <f t="shared" si="114"/>
        <v>55836865.717908226</v>
      </c>
      <c r="K307" s="4">
        <f t="shared" si="115"/>
        <v>37907900.242732368</v>
      </c>
      <c r="L307" s="4">
        <f t="shared" si="116"/>
        <v>26558861.856040195</v>
      </c>
      <c r="M307" s="4">
        <f t="shared" si="117"/>
        <v>19126315.125027414</v>
      </c>
      <c r="N307" s="4">
        <f t="shared" si="118"/>
        <v>14107692.737103976</v>
      </c>
      <c r="O307" s="4">
        <f t="shared" si="119"/>
        <v>10625934.521621644</v>
      </c>
      <c r="P307" s="4">
        <f t="shared" si="120"/>
        <v>8151809.79943108</v>
      </c>
      <c r="Q307" s="4">
        <f t="shared" si="121"/>
        <v>6355969.7121167462</v>
      </c>
      <c r="R307" s="4">
        <f t="shared" si="122"/>
        <v>5027610.047744154</v>
      </c>
      <c r="S307" s="4">
        <f t="shared" si="123"/>
        <v>4028324.3164919107</v>
      </c>
    </row>
    <row r="308" spans="1:19" x14ac:dyDescent="0.3">
      <c r="A308" s="14">
        <f>'3.M0_VBM_0'!A308</f>
        <v>1.1425000000000001</v>
      </c>
      <c r="B308" s="16">
        <f t="shared" si="107"/>
        <v>105378.0076582272</v>
      </c>
      <c r="C308" s="4"/>
      <c r="D308" s="4">
        <f t="shared" si="108"/>
        <v>822720171.85360444</v>
      </c>
      <c r="E308" s="4">
        <f t="shared" si="109"/>
        <v>1030310531.9199911</v>
      </c>
      <c r="F308" s="4">
        <f t="shared" si="110"/>
        <v>683206193.821136</v>
      </c>
      <c r="G308" s="4">
        <f t="shared" si="111"/>
        <v>408978183.21417707</v>
      </c>
      <c r="H308" s="4">
        <f t="shared" si="112"/>
        <v>247732310.93628398</v>
      </c>
      <c r="I308" s="4">
        <f t="shared" si="113"/>
        <v>155701563.08076033</v>
      </c>
      <c r="J308" s="4">
        <f t="shared" si="114"/>
        <v>101806044.61169191</v>
      </c>
      <c r="K308" s="4">
        <f t="shared" si="115"/>
        <v>69029158.652816176</v>
      </c>
      <c r="L308" s="4">
        <f t="shared" si="116"/>
        <v>48324986.661654688</v>
      </c>
      <c r="M308" s="4">
        <f t="shared" si="117"/>
        <v>34783519.921834573</v>
      </c>
      <c r="N308" s="4">
        <f t="shared" si="118"/>
        <v>25647847.518255733</v>
      </c>
      <c r="O308" s="4">
        <f t="shared" si="119"/>
        <v>19313477.85925189</v>
      </c>
      <c r="P308" s="4">
        <f t="shared" si="120"/>
        <v>14814107.919982238</v>
      </c>
      <c r="Q308" s="4">
        <f t="shared" si="121"/>
        <v>11549182.96591894</v>
      </c>
      <c r="R308" s="4">
        <f t="shared" si="122"/>
        <v>9134665.1029173266</v>
      </c>
      <c r="S308" s="4">
        <f t="shared" si="123"/>
        <v>7318576.7633636426</v>
      </c>
    </row>
    <row r="309" spans="1:19" x14ac:dyDescent="0.3">
      <c r="A309" s="14">
        <f>'3.M0_VBM_0'!A309</f>
        <v>1.1712499999999999</v>
      </c>
      <c r="B309" s="16">
        <f t="shared" si="107"/>
        <v>98708.513502643225</v>
      </c>
      <c r="C309" s="4"/>
      <c r="D309" s="4">
        <f t="shared" si="108"/>
        <v>766012067.08868015</v>
      </c>
      <c r="E309" s="4">
        <f t="shared" si="109"/>
        <v>853869953.68361568</v>
      </c>
      <c r="F309" s="4">
        <f t="shared" si="110"/>
        <v>545595720.18498778</v>
      </c>
      <c r="G309" s="4">
        <f t="shared" si="111"/>
        <v>321844372.38588881</v>
      </c>
      <c r="H309" s="4">
        <f t="shared" si="112"/>
        <v>193645243.09499156</v>
      </c>
      <c r="I309" s="4">
        <f t="shared" si="113"/>
        <v>121290725.61875109</v>
      </c>
      <c r="J309" s="4">
        <f t="shared" si="114"/>
        <v>79156207.137734681</v>
      </c>
      <c r="K309" s="4">
        <f t="shared" si="115"/>
        <v>53611668.100442521</v>
      </c>
      <c r="L309" s="4">
        <f t="shared" si="116"/>
        <v>37505779.2470892</v>
      </c>
      <c r="M309" s="4">
        <f t="shared" si="117"/>
        <v>26983976.095555391</v>
      </c>
      <c r="N309" s="4">
        <f t="shared" si="118"/>
        <v>19890855.722331259</v>
      </c>
      <c r="O309" s="4">
        <f t="shared" si="119"/>
        <v>14975228.706582267</v>
      </c>
      <c r="P309" s="4">
        <f t="shared" si="120"/>
        <v>11484843.9598938</v>
      </c>
      <c r="Q309" s="4">
        <f t="shared" si="121"/>
        <v>8952719.6645905953</v>
      </c>
      <c r="R309" s="4">
        <f t="shared" si="122"/>
        <v>7080476.6806666739</v>
      </c>
      <c r="S309" s="4">
        <f t="shared" si="123"/>
        <v>5672455.1465897169</v>
      </c>
    </row>
    <row r="310" spans="1:19" ht="17.25" thickBot="1" x14ac:dyDescent="0.35">
      <c r="A310" s="14">
        <f>'3.M0_VBM_0'!A310</f>
        <v>1.2</v>
      </c>
      <c r="B310" s="16">
        <f t="shared" si="107"/>
        <v>54689.852075788811</v>
      </c>
      <c r="C310" s="4"/>
      <c r="D310" s="4">
        <f t="shared" si="108"/>
        <v>245024636.59103516</v>
      </c>
      <c r="E310" s="4">
        <f t="shared" si="109"/>
        <v>246403894.42300195</v>
      </c>
      <c r="F310" s="4">
        <f t="shared" si="110"/>
        <v>152364231.61593962</v>
      </c>
      <c r="G310" s="4">
        <f t="shared" si="111"/>
        <v>88719885.79964374</v>
      </c>
      <c r="H310" s="4">
        <f t="shared" si="112"/>
        <v>53063738.337188922</v>
      </c>
      <c r="I310" s="4">
        <f t="shared" si="113"/>
        <v>33136081.258163687</v>
      </c>
      <c r="J310" s="4">
        <f t="shared" si="114"/>
        <v>21588895.810543448</v>
      </c>
      <c r="K310" s="4">
        <f t="shared" si="115"/>
        <v>14607506.913944663</v>
      </c>
      <c r="L310" s="4">
        <f t="shared" si="116"/>
        <v>10212907.024523623</v>
      </c>
      <c r="M310" s="4">
        <f t="shared" si="117"/>
        <v>7344893.6485218238</v>
      </c>
      <c r="N310" s="4">
        <f t="shared" si="118"/>
        <v>5412752.5046248678</v>
      </c>
      <c r="O310" s="4">
        <f t="shared" si="119"/>
        <v>4074355.7642593323</v>
      </c>
      <c r="P310" s="4">
        <f t="shared" si="120"/>
        <v>3124312.9101774008</v>
      </c>
      <c r="Q310" s="4">
        <f t="shared" si="121"/>
        <v>2435251.6099624564</v>
      </c>
      <c r="R310" s="4">
        <f t="shared" si="122"/>
        <v>1925845.3306350179</v>
      </c>
      <c r="S310" s="4">
        <f t="shared" si="123"/>
        <v>1542792.3889961464</v>
      </c>
    </row>
    <row r="311" spans="1:19" ht="17.25" thickBot="1" x14ac:dyDescent="0.35">
      <c r="A311" s="6"/>
      <c r="B311" s="7"/>
      <c r="C311" s="7" t="s">
        <v>23</v>
      </c>
      <c r="D311" s="15">
        <f>SUM(D270:D310)</f>
        <v>6529880890.1913233</v>
      </c>
      <c r="E311" s="15">
        <f t="shared" ref="E311:R311" si="124">SUM(E270:E310)</f>
        <v>31237507814.142609</v>
      </c>
      <c r="F311" s="15">
        <f t="shared" si="124"/>
        <v>98311739528.155899</v>
      </c>
      <c r="G311" s="15">
        <f t="shared" si="124"/>
        <v>250663945254.30429</v>
      </c>
      <c r="H311" s="15">
        <f t="shared" si="124"/>
        <v>495662834960.68658</v>
      </c>
      <c r="I311" s="15">
        <f t="shared" si="124"/>
        <v>776668719886.16382</v>
      </c>
      <c r="J311" s="15">
        <f t="shared" si="124"/>
        <v>1010010369156.5861</v>
      </c>
      <c r="K311" s="15">
        <f t="shared" si="124"/>
        <v>1148007291197.4333</v>
      </c>
      <c r="L311" s="15">
        <f t="shared" si="124"/>
        <v>1189159402587.7737</v>
      </c>
      <c r="M311" s="15">
        <f t="shared" si="124"/>
        <v>1156605802222.6025</v>
      </c>
      <c r="N311" s="15">
        <f t="shared" si="124"/>
        <v>1078204182682.9204</v>
      </c>
      <c r="O311" s="15">
        <f t="shared" si="124"/>
        <v>976952116840.47522</v>
      </c>
      <c r="P311" s="15">
        <f t="shared" si="124"/>
        <v>868700412664.97156</v>
      </c>
      <c r="Q311" s="15">
        <f t="shared" si="124"/>
        <v>763074963299.72803</v>
      </c>
      <c r="R311" s="15">
        <f t="shared" si="124"/>
        <v>665220561362.44812</v>
      </c>
      <c r="S311" s="20">
        <f>SUM(S269:S310)</f>
        <v>577387067745.37671</v>
      </c>
    </row>
    <row r="312" spans="1:19" ht="17.25" thickBot="1" x14ac:dyDescent="0.35">
      <c r="A312" s="1" t="s">
        <v>16</v>
      </c>
      <c r="B312" s="2">
        <f>A315-A314</f>
        <v>2.8749999999999998E-2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 x14ac:dyDescent="0.35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 x14ac:dyDescent="0.3">
      <c r="A314" s="14">
        <f>'3.M0_VBM_0'!A314</f>
        <v>0.05</v>
      </c>
      <c r="B314" s="16">
        <f>B270</f>
        <v>0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0</v>
      </c>
    </row>
    <row r="315" spans="1:19" x14ac:dyDescent="0.3">
      <c r="A315" s="14">
        <f>'3.M0_VBM_0'!A315</f>
        <v>7.8750000000000001E-2</v>
      </c>
      <c r="B315" s="16">
        <f t="shared" ref="B315:B354" si="125">B271</f>
        <v>2000.8482466752002</v>
      </c>
      <c r="C315" s="4"/>
      <c r="D315" s="4">
        <f t="shared" ref="D315:D354" si="126">$B$4*(B315^2)*($D$312^2*(2*PI())^4*A315^-5/4/PI()/$D$5^4*EXP((-1/PI())*(2*PI()/$D$5)^4*A315^-4))</f>
        <v>0</v>
      </c>
      <c r="E315" s="4">
        <f t="shared" ref="E315:E354" si="127">$B$4*(B315^2)*($D$312^2*(2*PI())^4*A315^-5/4/PI()/$E$5^4*EXP((-1/PI())*(2*PI()/$E$5)^4*A315^-4))</f>
        <v>0</v>
      </c>
      <c r="F315" s="4">
        <f t="shared" ref="F315:F354" si="128">$B$4*(B315^2)*($D$312^2*(2*PI())^4*A315^-5/4/PI()/$F$5^4*EXP((-1/PI())*(2*PI()/$F$5)^4*A315^-4))</f>
        <v>0</v>
      </c>
      <c r="G315" s="4">
        <f t="shared" ref="G315:G354" si="129">$B$4*(B315^2)*($D$312^2*(2*PI())^4*A315^-5/4/PI()/$G$5^4*EXP((-1/PI())*(2*PI()/$G$5)^4*A315^-4))</f>
        <v>0</v>
      </c>
      <c r="H315" s="4">
        <f t="shared" ref="H315:H354" si="130">$B$4*(B315^2)*($D$312^2*(2*PI())^4*A315^-5/4/PI()/$H$5^4*EXP((-1/PI())*(2*PI()/$H$5)^4*A315^-4))</f>
        <v>0</v>
      </c>
      <c r="I315" s="4">
        <f t="shared" ref="I315:I354" si="131">$B$4*(B315^2)*($D$312^2*(2*PI())^4*A315^-5/4/PI()/$I$5^4*EXP((-1/PI())*(2*PI()/$I$5)^4*A315^-4))</f>
        <v>0</v>
      </c>
      <c r="J315" s="4">
        <f t="shared" ref="J315:J354" si="132">$B$4*(B315^2)*($D$312^2*(2*PI())^4*A315^-5/4/PI()/$J$5^4*EXP((-1/PI())*(2*PI()/$J$5)^4*A315^-4))</f>
        <v>0</v>
      </c>
      <c r="K315" s="4">
        <f t="shared" ref="K315:K354" si="133">$B$4*(B315^2)*($D$312^2*(2*PI())^4*A315^-5/4/PI()/$K$5^4*EXP((-1/PI())*(2*PI()/$K$5)^4*A315^-4))</f>
        <v>0</v>
      </c>
      <c r="L315" s="4">
        <f t="shared" ref="L315:L354" si="134">$B$4*(B315^2)*($D$312^2*(2*PI())^4*A315^-5/4/PI()/$L$5^4*EXP((-1/PI())*(2*PI()/$L$5)^4*A315^-4))</f>
        <v>0</v>
      </c>
      <c r="M315" s="4">
        <f t="shared" ref="M315:M354" si="135">$B$4*(B315^2)*($D$312^2*(2*PI())^4*A315^-5/4/PI()/$M$5^4*EXP((-1/PI())*(2*PI()/$M$5)^4*A315^-4))</f>
        <v>3.7442423059198668E-220</v>
      </c>
      <c r="N315" s="4">
        <f t="shared" ref="N315:N354" si="136">$B$4*(B315^2)*($D$312^2*(2*PI())^4*A315^-5/4/PI()/$N$5^4*EXP((-1/PI())*(2*PI()/$N$5)^4*A315^-4))</f>
        <v>1.7392652497443057E-159</v>
      </c>
      <c r="O315" s="4">
        <f t="shared" ref="O315:O354" si="137">$B$4*(B315^2)*($D$312^2*(2*PI())^4*A315^-5/4/PI()/$O$5^4*EXP((-1/PI())*(2*PI()/$O$5)^4*A315^-4))</f>
        <v>1.1166311538104277E-117</v>
      </c>
      <c r="P315" s="4">
        <f t="shared" ref="P315:P354" si="138">$B$4*(B315^2)*($D$312^2*(2*PI())^4*A315^-5/4/PI()/$P$5^4*EXP((-1/PI())*(2*PI()/$P$5)^4*A315^-4))</f>
        <v>4.0324060186126854E-88</v>
      </c>
      <c r="Q315" s="4">
        <f t="shared" ref="Q315:Q354" si="139">$B$4*(B315^2)*($D$312^2*(2*PI())^4*A315^-5/4/PI()/$Q$5^4*EXP((-1/PI())*(2*PI()/$Q$5)^4*A315^-4))</f>
        <v>9.3744070669240511E-67</v>
      </c>
      <c r="R315" s="4">
        <f t="shared" ref="R315:R354" si="140">$B$4*(B315^2)*($D$312^2*(2*PI())^4*A315^-5/4/PI()/$R$5^4*EXP((-1/PI())*(2*PI()/$R$5)^4*A315^-4))</f>
        <v>5.2521490703797877E-51</v>
      </c>
      <c r="S315" s="4">
        <f t="shared" ref="S315:S354" si="141">$B$4*(B315^2)*($D$312^2*(2*PI())^4*A315^-5/4/PI()/$S$5^4*EXP((-1/PI())*(2*PI()/$S$5)^4*A315^-4))</f>
        <v>3.378179163878438E-39</v>
      </c>
    </row>
    <row r="316" spans="1:19" x14ac:dyDescent="0.3">
      <c r="A316" s="14">
        <f>'3.M0_VBM_0'!A316</f>
        <v>0.1075</v>
      </c>
      <c r="B316" s="16">
        <f t="shared" si="125"/>
        <v>8670.3424022592008</v>
      </c>
      <c r="C316" s="4"/>
      <c r="D316" s="4">
        <f t="shared" si="126"/>
        <v>0</v>
      </c>
      <c r="E316" s="4">
        <f t="shared" si="127"/>
        <v>0</v>
      </c>
      <c r="F316" s="4">
        <f t="shared" si="128"/>
        <v>0</v>
      </c>
      <c r="G316" s="4">
        <f t="shared" si="129"/>
        <v>0</v>
      </c>
      <c r="H316" s="4">
        <f t="shared" si="130"/>
        <v>0</v>
      </c>
      <c r="I316" s="4">
        <f t="shared" si="131"/>
        <v>1.7479139932096685E-298</v>
      </c>
      <c r="J316" s="4">
        <f t="shared" si="132"/>
        <v>1.0895422637827843E-187</v>
      </c>
      <c r="K316" s="4">
        <f t="shared" si="133"/>
        <v>1.6160273295971962E-122</v>
      </c>
      <c r="L316" s="4">
        <f t="shared" si="134"/>
        <v>3.4396357171211475E-82</v>
      </c>
      <c r="M316" s="4">
        <f t="shared" si="135"/>
        <v>3.5656877404768279E-56</v>
      </c>
      <c r="N316" s="4">
        <f t="shared" si="136"/>
        <v>8.473786550322466E-39</v>
      </c>
      <c r="O316" s="4">
        <f t="shared" si="137"/>
        <v>7.5786995189817093E-27</v>
      </c>
      <c r="P316" s="4">
        <f t="shared" si="138"/>
        <v>2.0381514864289684E-18</v>
      </c>
      <c r="Q316" s="4">
        <f t="shared" si="139"/>
        <v>2.4270629911897684E-12</v>
      </c>
      <c r="R316" s="4">
        <f t="shared" si="140"/>
        <v>7.0402316594891375E-8</v>
      </c>
      <c r="S316" s="4">
        <f t="shared" si="141"/>
        <v>1.511706766691652E-4</v>
      </c>
    </row>
    <row r="317" spans="1:19" x14ac:dyDescent="0.3">
      <c r="A317" s="14">
        <f>'3.M0_VBM_0'!A317</f>
        <v>0.13625000000000001</v>
      </c>
      <c r="B317" s="16">
        <f t="shared" si="125"/>
        <v>23343.229544544003</v>
      </c>
      <c r="C317" s="4"/>
      <c r="D317" s="4">
        <f t="shared" si="126"/>
        <v>0</v>
      </c>
      <c r="E317" s="4">
        <f t="shared" si="127"/>
        <v>0</v>
      </c>
      <c r="F317" s="4">
        <f t="shared" si="128"/>
        <v>0</v>
      </c>
      <c r="G317" s="4">
        <f t="shared" si="129"/>
        <v>0</v>
      </c>
      <c r="H317" s="4">
        <f t="shared" si="130"/>
        <v>1.8951381229397618E-186</v>
      </c>
      <c r="I317" s="4">
        <f t="shared" si="131"/>
        <v>7.6491657999992889E-109</v>
      </c>
      <c r="J317" s="4">
        <f t="shared" si="132"/>
        <v>5.0097747374351419E-66</v>
      </c>
      <c r="K317" s="4">
        <f t="shared" si="133"/>
        <v>7.0486853776161795E-41</v>
      </c>
      <c r="L317" s="4">
        <f t="shared" si="134"/>
        <v>2.3934190117592189E-25</v>
      </c>
      <c r="M317" s="4">
        <f t="shared" si="135"/>
        <v>2.3535955183559778E-15</v>
      </c>
      <c r="N317" s="4">
        <f t="shared" si="136"/>
        <v>1.0550420496520374E-8</v>
      </c>
      <c r="O317" s="4">
        <f t="shared" si="137"/>
        <v>3.7898527898287741E-4</v>
      </c>
      <c r="P317" s="4">
        <f t="shared" si="138"/>
        <v>0.59466212899540738</v>
      </c>
      <c r="Q317" s="4">
        <f t="shared" si="139"/>
        <v>115.40534787626072</v>
      </c>
      <c r="R317" s="4">
        <f t="shared" si="140"/>
        <v>5356.7948694754741</v>
      </c>
      <c r="S317" s="4">
        <f t="shared" si="141"/>
        <v>91396.698152870464</v>
      </c>
    </row>
    <row r="318" spans="1:19" x14ac:dyDescent="0.3">
      <c r="A318" s="14">
        <f>'3.M0_VBM_0'!A318</f>
        <v>0.16500000000000001</v>
      </c>
      <c r="B318" s="16">
        <f t="shared" si="125"/>
        <v>51355.104997996808</v>
      </c>
      <c r="C318" s="4"/>
      <c r="D318" s="4">
        <f t="shared" si="126"/>
        <v>0</v>
      </c>
      <c r="E318" s="4">
        <f t="shared" si="127"/>
        <v>0</v>
      </c>
      <c r="F318" s="4">
        <f t="shared" si="128"/>
        <v>0</v>
      </c>
      <c r="G318" s="4">
        <f t="shared" si="129"/>
        <v>3.4914727417230439E-151</v>
      </c>
      <c r="H318" s="4">
        <f t="shared" si="130"/>
        <v>1.8446192197370548E-80</v>
      </c>
      <c r="I318" s="4">
        <f t="shared" si="131"/>
        <v>1.7092367109094137E-44</v>
      </c>
      <c r="J318" s="4">
        <f t="shared" si="132"/>
        <v>1.0889288697101902E-24</v>
      </c>
      <c r="K318" s="4">
        <f t="shared" si="133"/>
        <v>4.3329180829208563E-13</v>
      </c>
      <c r="L318" s="4">
        <f t="shared" si="134"/>
        <v>5.934561334260613E-6</v>
      </c>
      <c r="M318" s="4">
        <f t="shared" si="135"/>
        <v>0.21980767737135187</v>
      </c>
      <c r="N318" s="4">
        <f t="shared" si="136"/>
        <v>230.76559834756969</v>
      </c>
      <c r="O318" s="4">
        <f t="shared" si="137"/>
        <v>25988.60039665892</v>
      </c>
      <c r="P318" s="4">
        <f t="shared" si="138"/>
        <v>689644.90677598212</v>
      </c>
      <c r="Q318" s="4">
        <f t="shared" si="139"/>
        <v>6987303.0273064058</v>
      </c>
      <c r="R318" s="4">
        <f t="shared" si="140"/>
        <v>36690085.694569379</v>
      </c>
      <c r="S318" s="4">
        <f t="shared" si="141"/>
        <v>121824261.43142736</v>
      </c>
    </row>
    <row r="319" spans="1:19" x14ac:dyDescent="0.3">
      <c r="A319" s="14">
        <f>'3.M0_VBM_0'!A319</f>
        <v>0.19375000000000001</v>
      </c>
      <c r="B319" s="16">
        <f t="shared" si="125"/>
        <v>96040.715840409612</v>
      </c>
      <c r="C319" s="4"/>
      <c r="D319" s="4">
        <f t="shared" si="126"/>
        <v>0</v>
      </c>
      <c r="E319" s="4">
        <f t="shared" si="127"/>
        <v>0</v>
      </c>
      <c r="F319" s="4">
        <f t="shared" si="128"/>
        <v>6.0948818270080435E-155</v>
      </c>
      <c r="G319" s="4">
        <f t="shared" si="129"/>
        <v>8.4738650393735132E-74</v>
      </c>
      <c r="H319" s="4">
        <f t="shared" si="130"/>
        <v>1.0210532748715169E-36</v>
      </c>
      <c r="I319" s="4">
        <f t="shared" si="131"/>
        <v>6.6655582268446376E-18</v>
      </c>
      <c r="J319" s="4">
        <f t="shared" si="132"/>
        <v>1.408806847088874E-7</v>
      </c>
      <c r="K319" s="4">
        <f t="shared" si="133"/>
        <v>0.14712468838626286</v>
      </c>
      <c r="L319" s="4">
        <f t="shared" si="134"/>
        <v>702.23862756996584</v>
      </c>
      <c r="M319" s="4">
        <f t="shared" si="135"/>
        <v>151650.06057686909</v>
      </c>
      <c r="N319" s="4">
        <f t="shared" si="136"/>
        <v>5087686.5682567889</v>
      </c>
      <c r="O319" s="4">
        <f t="shared" si="137"/>
        <v>53306842.552581213</v>
      </c>
      <c r="P319" s="4">
        <f t="shared" si="138"/>
        <v>263498210.82048053</v>
      </c>
      <c r="Q319" s="4">
        <f t="shared" si="139"/>
        <v>791159652.5199213</v>
      </c>
      <c r="R319" s="4">
        <f t="shared" si="140"/>
        <v>1692944006.4014947</v>
      </c>
      <c r="S319" s="4">
        <f t="shared" si="141"/>
        <v>2864282844.1004076</v>
      </c>
    </row>
    <row r="320" spans="1:19" x14ac:dyDescent="0.3">
      <c r="A320" s="14">
        <f>'3.M0_VBM_0'!A320</f>
        <v>0.2225</v>
      </c>
      <c r="B320" s="16">
        <f t="shared" si="125"/>
        <v>162068.70798069119</v>
      </c>
      <c r="C320" s="4"/>
      <c r="D320" s="4">
        <f t="shared" si="126"/>
        <v>0</v>
      </c>
      <c r="E320" s="4">
        <f t="shared" si="127"/>
        <v>9.8265405547847565E-202</v>
      </c>
      <c r="F320" s="4">
        <f t="shared" si="128"/>
        <v>9.0075505066552254E-84</v>
      </c>
      <c r="G320" s="4">
        <f t="shared" si="129"/>
        <v>3.0640208806286098E-37</v>
      </c>
      <c r="H320" s="4">
        <f t="shared" si="130"/>
        <v>5.0252227982170907E-16</v>
      </c>
      <c r="I320" s="4">
        <f t="shared" si="131"/>
        <v>2.6712821981474559E-5</v>
      </c>
      <c r="J320" s="4">
        <f t="shared" si="132"/>
        <v>19.106982509577907</v>
      </c>
      <c r="K320" s="4">
        <f t="shared" si="133"/>
        <v>46554.038081152466</v>
      </c>
      <c r="L320" s="4">
        <f t="shared" si="134"/>
        <v>5199904.4912912892</v>
      </c>
      <c r="M320" s="4">
        <f t="shared" si="135"/>
        <v>99225048.539964169</v>
      </c>
      <c r="N320" s="4">
        <f t="shared" si="136"/>
        <v>656174543.32715881</v>
      </c>
      <c r="O320" s="4">
        <f t="shared" si="137"/>
        <v>2243263402.0501804</v>
      </c>
      <c r="P320" s="4">
        <f t="shared" si="138"/>
        <v>5019568266.288167</v>
      </c>
      <c r="Q320" s="4">
        <f t="shared" si="139"/>
        <v>8492702651.2938728</v>
      </c>
      <c r="R320" s="4">
        <f t="shared" si="140"/>
        <v>11900343432.469114</v>
      </c>
      <c r="S320" s="4">
        <f t="shared" si="141"/>
        <v>14650006974.539343</v>
      </c>
    </row>
    <row r="321" spans="1:19" x14ac:dyDescent="0.3">
      <c r="A321" s="14">
        <f>'3.M0_VBM_0'!A321</f>
        <v>0.25124999999999997</v>
      </c>
      <c r="B321" s="16">
        <f t="shared" si="125"/>
        <v>250106.03083440001</v>
      </c>
      <c r="C321" s="4"/>
      <c r="D321" s="4">
        <f t="shared" si="126"/>
        <v>0</v>
      </c>
      <c r="E321" s="4">
        <f t="shared" si="127"/>
        <v>4.3182480695497546E-119</v>
      </c>
      <c r="F321" s="4">
        <f t="shared" si="128"/>
        <v>1.1254212375329232E-46</v>
      </c>
      <c r="G321" s="4">
        <f t="shared" si="129"/>
        <v>3.6136283661091674E-18</v>
      </c>
      <c r="H321" s="4">
        <f t="shared" si="130"/>
        <v>3.2359730670107927E-5</v>
      </c>
      <c r="I321" s="4">
        <f t="shared" si="131"/>
        <v>105.39899096557613</v>
      </c>
      <c r="J321" s="4">
        <f t="shared" si="132"/>
        <v>354099.00277267752</v>
      </c>
      <c r="K321" s="4">
        <f t="shared" si="133"/>
        <v>36741117.177181333</v>
      </c>
      <c r="L321" s="4">
        <f t="shared" si="134"/>
        <v>580653615.97655499</v>
      </c>
      <c r="M321" s="4">
        <f t="shared" si="135"/>
        <v>3131677724.0696435</v>
      </c>
      <c r="N321" s="4">
        <f t="shared" si="136"/>
        <v>8889497338.5468216</v>
      </c>
      <c r="O321" s="4">
        <f t="shared" si="137"/>
        <v>16960091398.681293</v>
      </c>
      <c r="P321" s="4">
        <f t="shared" si="138"/>
        <v>25116329401.324364</v>
      </c>
      <c r="Q321" s="4">
        <f t="shared" si="139"/>
        <v>31521363696.384052</v>
      </c>
      <c r="R321" s="4">
        <f t="shared" si="140"/>
        <v>35429482172.167046</v>
      </c>
      <c r="S321" s="4">
        <f t="shared" si="141"/>
        <v>36959456969.00647</v>
      </c>
    </row>
    <row r="322" spans="1:19" x14ac:dyDescent="0.3">
      <c r="A322" s="14">
        <f>'3.M0_VBM_0'!A322</f>
        <v>0.28000000000000003</v>
      </c>
      <c r="B322" s="16">
        <f t="shared" si="125"/>
        <v>358818.78557041934</v>
      </c>
      <c r="C322" s="4"/>
      <c r="D322" s="4">
        <f t="shared" si="126"/>
        <v>2.5849506588828635E-220</v>
      </c>
      <c r="E322" s="4">
        <f t="shared" si="127"/>
        <v>1.2077009497646625E-72</v>
      </c>
      <c r="F322" s="4">
        <f t="shared" si="128"/>
        <v>8.0985414970004446E-26</v>
      </c>
      <c r="G322" s="4">
        <f t="shared" si="129"/>
        <v>1.9403644454537143E-7</v>
      </c>
      <c r="H322" s="4">
        <f t="shared" si="130"/>
        <v>39.590683081604638</v>
      </c>
      <c r="I322" s="4">
        <f t="shared" si="131"/>
        <v>554055.71210363542</v>
      </c>
      <c r="J322" s="4">
        <f t="shared" si="132"/>
        <v>91575789.952170908</v>
      </c>
      <c r="K322" s="4">
        <f t="shared" si="133"/>
        <v>1613156896.1946282</v>
      </c>
      <c r="L322" s="4">
        <f t="shared" si="134"/>
        <v>8497435523.5191507</v>
      </c>
      <c r="M322" s="4">
        <f t="shared" si="135"/>
        <v>22533595870.576092</v>
      </c>
      <c r="N322" s="4">
        <f t="shared" si="136"/>
        <v>39771220323.586319</v>
      </c>
      <c r="O322" s="4">
        <f t="shared" si="137"/>
        <v>54676525277.422707</v>
      </c>
      <c r="P322" s="4">
        <f t="shared" si="138"/>
        <v>64211818297.522614</v>
      </c>
      <c r="Q322" s="4">
        <f t="shared" si="139"/>
        <v>68135934280.568359</v>
      </c>
      <c r="R322" s="4">
        <f t="shared" si="140"/>
        <v>67660930885.251457</v>
      </c>
      <c r="S322" s="4">
        <f t="shared" si="141"/>
        <v>64312111247.752159</v>
      </c>
    </row>
    <row r="323" spans="1:19" x14ac:dyDescent="0.3">
      <c r="A323" s="14">
        <f>'3.M0_VBM_0'!A323</f>
        <v>0.30875000000000002</v>
      </c>
      <c r="B323" s="16">
        <f t="shared" si="125"/>
        <v>482871.37686428166</v>
      </c>
      <c r="C323" s="4"/>
      <c r="D323" s="4">
        <f t="shared" si="126"/>
        <v>1.1137722931860046E-144</v>
      </c>
      <c r="E323" s="4">
        <f t="shared" si="127"/>
        <v>6.1564024772745984E-45</v>
      </c>
      <c r="F323" s="4">
        <f t="shared" si="128"/>
        <v>2.2386048192342901E-13</v>
      </c>
      <c r="G323" s="4">
        <f t="shared" si="129"/>
        <v>0.48748918350537851</v>
      </c>
      <c r="H323" s="4">
        <f t="shared" si="130"/>
        <v>169128.64957534272</v>
      </c>
      <c r="I323" s="4">
        <f t="shared" si="131"/>
        <v>91661879.999717176</v>
      </c>
      <c r="J323" s="4">
        <f t="shared" si="132"/>
        <v>2512317770.5374746</v>
      </c>
      <c r="K323" s="4">
        <f t="shared" si="133"/>
        <v>15365194049.649393</v>
      </c>
      <c r="L323" s="4">
        <f t="shared" si="134"/>
        <v>42023958791.458008</v>
      </c>
      <c r="M323" s="4">
        <f t="shared" si="135"/>
        <v>72964017944.845718</v>
      </c>
      <c r="N323" s="4">
        <f t="shared" si="136"/>
        <v>96992753516.547699</v>
      </c>
      <c r="O323" s="4">
        <f t="shared" si="137"/>
        <v>109665232811.10883</v>
      </c>
      <c r="P323" s="4">
        <f t="shared" si="138"/>
        <v>112150387632.71153</v>
      </c>
      <c r="Q323" s="4">
        <f t="shared" si="139"/>
        <v>107666341944.84743</v>
      </c>
      <c r="R323" s="4">
        <f t="shared" si="140"/>
        <v>99299658971.269623</v>
      </c>
      <c r="S323" s="4">
        <f t="shared" si="141"/>
        <v>89288972288.944458</v>
      </c>
    </row>
    <row r="324" spans="1:19" x14ac:dyDescent="0.3">
      <c r="A324" s="14">
        <f>'3.M0_VBM_0'!A324</f>
        <v>0.33750000000000002</v>
      </c>
      <c r="B324" s="16">
        <f t="shared" si="125"/>
        <v>610925.66465149447</v>
      </c>
      <c r="C324" s="4"/>
      <c r="D324" s="4">
        <f t="shared" si="126"/>
        <v>2.4982450886576145E-97</v>
      </c>
      <c r="E324" s="4">
        <f t="shared" si="127"/>
        <v>1.3315053333155677E-27</v>
      </c>
      <c r="F324" s="4">
        <f t="shared" si="128"/>
        <v>1.3313526626078508E-5</v>
      </c>
      <c r="G324" s="4">
        <f t="shared" si="129"/>
        <v>4770.922476736815</v>
      </c>
      <c r="H324" s="4">
        <f t="shared" si="130"/>
        <v>30506474.858700015</v>
      </c>
      <c r="I324" s="4">
        <f t="shared" si="131"/>
        <v>2158041576.7732658</v>
      </c>
      <c r="J324" s="4">
        <f t="shared" si="132"/>
        <v>19196917660.11837</v>
      </c>
      <c r="K324" s="4">
        <f t="shared" si="133"/>
        <v>60528583691.425446</v>
      </c>
      <c r="L324" s="4">
        <f t="shared" si="134"/>
        <v>109811205366.61324</v>
      </c>
      <c r="M324" s="4">
        <f t="shared" si="135"/>
        <v>146239867492.01343</v>
      </c>
      <c r="N324" s="4">
        <f t="shared" si="136"/>
        <v>162778123836.33304</v>
      </c>
      <c r="O324" s="4">
        <f t="shared" si="137"/>
        <v>162836923439.10294</v>
      </c>
      <c r="P324" s="4">
        <f t="shared" si="138"/>
        <v>152706051459.92087</v>
      </c>
      <c r="Q324" s="4">
        <f t="shared" si="139"/>
        <v>137690308033.03897</v>
      </c>
      <c r="R324" s="4">
        <f t="shared" si="140"/>
        <v>121247080938.17946</v>
      </c>
      <c r="S324" s="4">
        <f t="shared" si="141"/>
        <v>105299180122.21571</v>
      </c>
    </row>
    <row r="325" spans="1:19" x14ac:dyDescent="0.3">
      <c r="A325" s="14">
        <f>'3.M0_VBM_0'!A325</f>
        <v>0.36625000000000002</v>
      </c>
      <c r="B325" s="16">
        <f t="shared" si="125"/>
        <v>728308.76178977289</v>
      </c>
      <c r="C325" s="4"/>
      <c r="D325" s="4">
        <f t="shared" si="126"/>
        <v>1.7280784230273101E-66</v>
      </c>
      <c r="E325" s="4">
        <f t="shared" si="127"/>
        <v>2.4800402624749739E-16</v>
      </c>
      <c r="F325" s="4">
        <f t="shared" si="128"/>
        <v>1.448748051511199</v>
      </c>
      <c r="G325" s="4">
        <f t="shared" si="129"/>
        <v>1771770.116602724</v>
      </c>
      <c r="H325" s="4">
        <f t="shared" si="130"/>
        <v>838217227.99323976</v>
      </c>
      <c r="I325" s="4">
        <f t="shared" si="131"/>
        <v>15720745298.397942</v>
      </c>
      <c r="J325" s="4">
        <f t="shared" si="132"/>
        <v>67144651841.015915</v>
      </c>
      <c r="K325" s="4">
        <f t="shared" si="133"/>
        <v>137449255549.03098</v>
      </c>
      <c r="L325" s="4">
        <f t="shared" si="134"/>
        <v>190808486981.28445</v>
      </c>
      <c r="M325" s="4">
        <f t="shared" si="135"/>
        <v>213753452238.60275</v>
      </c>
      <c r="N325" s="4">
        <f t="shared" si="136"/>
        <v>211921634074.59885</v>
      </c>
      <c r="O325" s="4">
        <f t="shared" si="137"/>
        <v>195733135693.26938</v>
      </c>
      <c r="P325" s="4">
        <f t="shared" si="138"/>
        <v>173474079621.68744</v>
      </c>
      <c r="Q325" s="4">
        <f t="shared" si="139"/>
        <v>150150531239.47159</v>
      </c>
      <c r="R325" s="4">
        <f t="shared" si="140"/>
        <v>128289174152.30911</v>
      </c>
      <c r="S325" s="4">
        <f t="shared" si="141"/>
        <v>108918368700.41603</v>
      </c>
    </row>
    <row r="326" spans="1:19" x14ac:dyDescent="0.3">
      <c r="A326" s="14">
        <f>'3.M0_VBM_0'!A326</f>
        <v>0.39500000000000002</v>
      </c>
      <c r="B326" s="16">
        <f t="shared" si="125"/>
        <v>817679.98347459838</v>
      </c>
      <c r="C326" s="4"/>
      <c r="D326" s="4">
        <f t="shared" si="126"/>
        <v>9.7662855987030182E-46</v>
      </c>
      <c r="E326" s="4">
        <f t="shared" si="127"/>
        <v>8.8801256400897793E-9</v>
      </c>
      <c r="F326" s="4">
        <f t="shared" si="128"/>
        <v>3243.6519759817211</v>
      </c>
      <c r="G326" s="4">
        <f t="shared" si="129"/>
        <v>86046677.281122908</v>
      </c>
      <c r="H326" s="4">
        <f t="shared" si="130"/>
        <v>7031140715.8838024</v>
      </c>
      <c r="I326" s="4">
        <f t="shared" si="131"/>
        <v>53864997260.158524</v>
      </c>
      <c r="J326" s="4">
        <f t="shared" si="132"/>
        <v>140266285718.69498</v>
      </c>
      <c r="K326" s="4">
        <f t="shared" si="133"/>
        <v>214568040879.88599</v>
      </c>
      <c r="L326" s="4">
        <f t="shared" si="134"/>
        <v>248675111666.29294</v>
      </c>
      <c r="M326" s="4">
        <f t="shared" si="135"/>
        <v>247911463207.42773</v>
      </c>
      <c r="N326" s="4">
        <f t="shared" si="136"/>
        <v>227330196930.28134</v>
      </c>
      <c r="O326" s="4">
        <f t="shared" si="137"/>
        <v>198959946773.95633</v>
      </c>
      <c r="P326" s="4">
        <f t="shared" si="138"/>
        <v>169742405117.39935</v>
      </c>
      <c r="Q326" s="4">
        <f t="shared" si="139"/>
        <v>142925089462.08017</v>
      </c>
      <c r="R326" s="4">
        <f t="shared" si="140"/>
        <v>119655736955.28033</v>
      </c>
      <c r="S326" s="4">
        <f t="shared" si="141"/>
        <v>100047593372.87204</v>
      </c>
    </row>
    <row r="327" spans="1:19" x14ac:dyDescent="0.3">
      <c r="A327" s="14">
        <f>'3.M0_VBM_0'!A327</f>
        <v>0.42375000000000002</v>
      </c>
      <c r="B327" s="16">
        <f t="shared" si="125"/>
        <v>865033.391979245</v>
      </c>
      <c r="C327" s="4"/>
      <c r="D327" s="4">
        <f t="shared" si="126"/>
        <v>2.1653114223439305E-31</v>
      </c>
      <c r="E327" s="4">
        <f t="shared" si="127"/>
        <v>1.3568680644728414E-3</v>
      </c>
      <c r="F327" s="4">
        <f t="shared" si="128"/>
        <v>598354.31754393573</v>
      </c>
      <c r="G327" s="4">
        <f t="shared" si="129"/>
        <v>1111151705.3795626</v>
      </c>
      <c r="H327" s="4">
        <f t="shared" si="130"/>
        <v>26832327464.760624</v>
      </c>
      <c r="I327" s="4">
        <f t="shared" si="131"/>
        <v>110414175290.80478</v>
      </c>
      <c r="J327" s="4">
        <f t="shared" si="132"/>
        <v>203939903117.34677</v>
      </c>
      <c r="K327" s="4">
        <f t="shared" si="133"/>
        <v>254852737692.74963</v>
      </c>
      <c r="L327" s="4">
        <f t="shared" si="134"/>
        <v>260580991389.108</v>
      </c>
      <c r="M327" s="4">
        <f t="shared" si="135"/>
        <v>239578027367.7428</v>
      </c>
      <c r="N327" s="4">
        <f t="shared" si="136"/>
        <v>208101077268.55215</v>
      </c>
      <c r="O327" s="4">
        <f t="shared" si="137"/>
        <v>175449855856.55145</v>
      </c>
      <c r="P327" s="4">
        <f t="shared" si="138"/>
        <v>145778155043.52628</v>
      </c>
      <c r="Q327" s="4">
        <f t="shared" si="139"/>
        <v>120419988795.8297</v>
      </c>
      <c r="R327" s="4">
        <f t="shared" si="140"/>
        <v>99400504313.750443</v>
      </c>
      <c r="S327" s="4">
        <f t="shared" si="141"/>
        <v>82234465140.137222</v>
      </c>
    </row>
    <row r="328" spans="1:19" x14ac:dyDescent="0.3">
      <c r="A328" s="14">
        <f>'3.M0_VBM_0'!A328</f>
        <v>0.45250000000000001</v>
      </c>
      <c r="B328" s="16">
        <f t="shared" si="125"/>
        <v>863032.54373256967</v>
      </c>
      <c r="C328" s="4"/>
      <c r="D328" s="4">
        <f t="shared" si="126"/>
        <v>2.9795630195363145E-21</v>
      </c>
      <c r="E328" s="4">
        <f t="shared" si="127"/>
        <v>5.6379044376557994</v>
      </c>
      <c r="F328" s="4">
        <f t="shared" si="128"/>
        <v>20833316.077447534</v>
      </c>
      <c r="G328" s="4">
        <f t="shared" si="129"/>
        <v>5830164733.8549061</v>
      </c>
      <c r="H328" s="4">
        <f t="shared" si="130"/>
        <v>59129606733.421928</v>
      </c>
      <c r="I328" s="4">
        <f t="shared" si="131"/>
        <v>156344483469.49326</v>
      </c>
      <c r="J328" s="4">
        <f t="shared" si="132"/>
        <v>226152405544.73987</v>
      </c>
      <c r="K328" s="4">
        <f t="shared" si="133"/>
        <v>244729588521.15604</v>
      </c>
      <c r="L328" s="4">
        <f t="shared" si="134"/>
        <v>228883986421.15353</v>
      </c>
      <c r="M328" s="4">
        <f t="shared" si="135"/>
        <v>198654064578.81723</v>
      </c>
      <c r="N328" s="4">
        <f t="shared" si="136"/>
        <v>166026355456.0408</v>
      </c>
      <c r="O328" s="4">
        <f t="shared" si="137"/>
        <v>136303024828.0246</v>
      </c>
      <c r="P328" s="4">
        <f t="shared" si="138"/>
        <v>111140220905.22449</v>
      </c>
      <c r="Q328" s="4">
        <f t="shared" si="139"/>
        <v>90565341257.35997</v>
      </c>
      <c r="R328" s="4">
        <f t="shared" si="140"/>
        <v>74009237094.46077</v>
      </c>
      <c r="S328" s="4">
        <f t="shared" si="141"/>
        <v>60767584106.906372</v>
      </c>
    </row>
    <row r="329" spans="1:19" x14ac:dyDescent="0.3">
      <c r="A329" s="14">
        <f>'3.M0_VBM_0'!A329</f>
        <v>0.48125000000000001</v>
      </c>
      <c r="B329" s="16">
        <f t="shared" si="125"/>
        <v>814345.23639680655</v>
      </c>
      <c r="C329" s="4"/>
      <c r="D329" s="4">
        <f t="shared" si="126"/>
        <v>5.8724429043103605E-14</v>
      </c>
      <c r="E329" s="4">
        <f t="shared" si="127"/>
        <v>2012.8545734129511</v>
      </c>
      <c r="F329" s="4">
        <f t="shared" si="128"/>
        <v>229631138.24461851</v>
      </c>
      <c r="G329" s="4">
        <f t="shared" si="129"/>
        <v>16225520772.149517</v>
      </c>
      <c r="H329" s="4">
        <f t="shared" si="130"/>
        <v>87560506650.933701</v>
      </c>
      <c r="I329" s="4">
        <f t="shared" si="131"/>
        <v>167834564543.71982</v>
      </c>
      <c r="J329" s="4">
        <f t="shared" si="132"/>
        <v>203231877694.74615</v>
      </c>
      <c r="K329" s="4">
        <f t="shared" si="133"/>
        <v>198070645862.41516</v>
      </c>
      <c r="L329" s="4">
        <f t="shared" si="134"/>
        <v>173614137937.41699</v>
      </c>
      <c r="M329" s="4">
        <f t="shared" si="135"/>
        <v>144500291627.41077</v>
      </c>
      <c r="N329" s="4">
        <f t="shared" si="136"/>
        <v>117426958901.89484</v>
      </c>
      <c r="O329" s="4">
        <f t="shared" si="137"/>
        <v>94557482835.317245</v>
      </c>
      <c r="P329" s="4">
        <f t="shared" si="138"/>
        <v>76053119271.486374</v>
      </c>
      <c r="Q329" s="4">
        <f t="shared" si="139"/>
        <v>61362863542.491455</v>
      </c>
      <c r="R329" s="4">
        <f t="shared" si="140"/>
        <v>49779908105.711029</v>
      </c>
      <c r="S329" s="4">
        <f t="shared" si="141"/>
        <v>40649496754.464165</v>
      </c>
    </row>
    <row r="330" spans="1:19" x14ac:dyDescent="0.3">
      <c r="A330" s="14">
        <f>'3.M0_VBM_0'!A330</f>
        <v>0.51</v>
      </c>
      <c r="B330" s="16">
        <f t="shared" si="125"/>
        <v>731643.50886756484</v>
      </c>
      <c r="C330" s="4"/>
      <c r="D330" s="4">
        <f t="shared" si="126"/>
        <v>1.2417285340493142E-8</v>
      </c>
      <c r="E330" s="4">
        <f t="shared" si="127"/>
        <v>129929.3702037091</v>
      </c>
      <c r="F330" s="4">
        <f t="shared" si="128"/>
        <v>1125177839.3046234</v>
      </c>
      <c r="G330" s="4">
        <f t="shared" si="129"/>
        <v>28659084370.725117</v>
      </c>
      <c r="H330" s="4">
        <f t="shared" si="130"/>
        <v>96881261224.704468</v>
      </c>
      <c r="I330" s="4">
        <f t="shared" si="131"/>
        <v>146301033758.55286</v>
      </c>
      <c r="J330" s="4">
        <f t="shared" si="132"/>
        <v>155282281929.59781</v>
      </c>
      <c r="K330" s="4">
        <f t="shared" si="133"/>
        <v>140039991527.61966</v>
      </c>
      <c r="L330" s="4">
        <f t="shared" si="134"/>
        <v>116987260959.81052</v>
      </c>
      <c r="M330" s="4">
        <f t="shared" si="135"/>
        <v>94391172946.666687</v>
      </c>
      <c r="N330" s="4">
        <f t="shared" si="136"/>
        <v>75127830357.983963</v>
      </c>
      <c r="O330" s="4">
        <f t="shared" si="137"/>
        <v>59635049309.172592</v>
      </c>
      <c r="P330" s="4">
        <f t="shared" si="138"/>
        <v>47480561077.031677</v>
      </c>
      <c r="Q330" s="4">
        <f t="shared" si="139"/>
        <v>38029020389.412949</v>
      </c>
      <c r="R330" s="4">
        <f t="shared" si="140"/>
        <v>30683832751.620987</v>
      </c>
      <c r="S330" s="4">
        <f t="shared" si="141"/>
        <v>24954143800.942986</v>
      </c>
    </row>
    <row r="331" spans="1:19" x14ac:dyDescent="0.3">
      <c r="A331" s="14">
        <f>'3.M0_VBM_0'!A331</f>
        <v>0.53874999999999995</v>
      </c>
      <c r="B331" s="16">
        <f t="shared" si="125"/>
        <v>634935.84361159697</v>
      </c>
      <c r="C331" s="4"/>
      <c r="D331" s="4">
        <f t="shared" si="126"/>
        <v>1.0765856293597756E-4</v>
      </c>
      <c r="E331" s="4">
        <f t="shared" si="127"/>
        <v>2519098.0182877108</v>
      </c>
      <c r="F331" s="4">
        <f t="shared" si="128"/>
        <v>3122635906.5842142</v>
      </c>
      <c r="G331" s="4">
        <f t="shared" si="129"/>
        <v>36851292498.808098</v>
      </c>
      <c r="H331" s="4">
        <f t="shared" si="130"/>
        <v>87553220720.07106</v>
      </c>
      <c r="I331" s="4">
        <f t="shared" si="131"/>
        <v>110456975655.08965</v>
      </c>
      <c r="J331" s="4">
        <f t="shared" si="132"/>
        <v>106148236679.07512</v>
      </c>
      <c r="K331" s="4">
        <f t="shared" si="133"/>
        <v>90289067443.171631</v>
      </c>
      <c r="L331" s="4">
        <f t="shared" si="134"/>
        <v>72741066181.993942</v>
      </c>
      <c r="M331" s="4">
        <f t="shared" si="135"/>
        <v>57332466632.673683</v>
      </c>
      <c r="N331" s="4">
        <f t="shared" si="136"/>
        <v>44922292519.09272</v>
      </c>
      <c r="O331" s="4">
        <f t="shared" si="137"/>
        <v>35275025189.193459</v>
      </c>
      <c r="P331" s="4">
        <f t="shared" si="138"/>
        <v>27871406826.744953</v>
      </c>
      <c r="Q331" s="4">
        <f t="shared" si="139"/>
        <v>22200027738.575394</v>
      </c>
      <c r="R331" s="4">
        <f t="shared" si="140"/>
        <v>17839106901.677513</v>
      </c>
      <c r="S331" s="4">
        <f t="shared" si="141"/>
        <v>14463490724.443516</v>
      </c>
    </row>
    <row r="332" spans="1:19" x14ac:dyDescent="0.3">
      <c r="A332" s="14">
        <f>'3.M0_VBM_0'!A332</f>
        <v>0.5675</v>
      </c>
      <c r="B332" s="16">
        <f t="shared" si="125"/>
        <v>548899.3690045632</v>
      </c>
      <c r="C332" s="4"/>
      <c r="D332" s="4">
        <f t="shared" si="126"/>
        <v>9.8295755751525979E-2</v>
      </c>
      <c r="E332" s="4">
        <f t="shared" si="127"/>
        <v>21521138.947193623</v>
      </c>
      <c r="F332" s="4">
        <f t="shared" si="128"/>
        <v>6024250944.652566</v>
      </c>
      <c r="G332" s="4">
        <f t="shared" si="129"/>
        <v>39453309862.152718</v>
      </c>
      <c r="H332" s="4">
        <f t="shared" si="130"/>
        <v>71559112242.822281</v>
      </c>
      <c r="I332" s="4">
        <f t="shared" si="131"/>
        <v>78670702344.836319</v>
      </c>
      <c r="J332" s="4">
        <f t="shared" si="132"/>
        <v>70064641569.041885</v>
      </c>
      <c r="K332" s="4">
        <f t="shared" si="133"/>
        <v>56986553192.174614</v>
      </c>
      <c r="L332" s="4">
        <f t="shared" si="134"/>
        <v>44654666982.574883</v>
      </c>
      <c r="M332" s="4">
        <f t="shared" si="135"/>
        <v>34570174967.177406</v>
      </c>
      <c r="N332" s="4">
        <f t="shared" si="136"/>
        <v>26764023671.398281</v>
      </c>
      <c r="O332" s="4">
        <f t="shared" si="137"/>
        <v>20843118805.125675</v>
      </c>
      <c r="P332" s="4">
        <f t="shared" si="138"/>
        <v>16372342969.521984</v>
      </c>
      <c r="Q332" s="4">
        <f t="shared" si="139"/>
        <v>12985681839.391905</v>
      </c>
      <c r="R332" s="4">
        <f t="shared" si="140"/>
        <v>10402212789.450815</v>
      </c>
      <c r="S332" s="4">
        <f t="shared" si="141"/>
        <v>8414054771.7765064</v>
      </c>
    </row>
    <row r="333" spans="1:19" x14ac:dyDescent="0.3">
      <c r="A333" s="14">
        <f>'3.M0_VBM_0'!A333</f>
        <v>0.59624999999999995</v>
      </c>
      <c r="B333" s="16">
        <f t="shared" si="125"/>
        <v>488873.92160430731</v>
      </c>
      <c r="C333" s="4"/>
      <c r="D333" s="4">
        <f t="shared" si="126"/>
        <v>18.514648618936622</v>
      </c>
      <c r="E333" s="4">
        <f t="shared" si="127"/>
        <v>108037235.54183607</v>
      </c>
      <c r="F333" s="4">
        <f t="shared" si="128"/>
        <v>9531710070.1976452</v>
      </c>
      <c r="G333" s="4">
        <f t="shared" si="129"/>
        <v>39527970990.659164</v>
      </c>
      <c r="H333" s="4">
        <f t="shared" si="130"/>
        <v>58145589818.025528</v>
      </c>
      <c r="I333" s="4">
        <f t="shared" si="131"/>
        <v>57449310490.743645</v>
      </c>
      <c r="J333" s="4">
        <f t="shared" si="132"/>
        <v>48232367193.653938</v>
      </c>
      <c r="K333" s="4">
        <f t="shared" si="133"/>
        <v>37889680186.904984</v>
      </c>
      <c r="L333" s="4">
        <f t="shared" si="134"/>
        <v>29057974560.269821</v>
      </c>
      <c r="M333" s="4">
        <f t="shared" si="135"/>
        <v>22184948635.849915</v>
      </c>
      <c r="N333" s="4">
        <f t="shared" si="136"/>
        <v>17016274872.00643</v>
      </c>
      <c r="O333" s="4">
        <f t="shared" si="137"/>
        <v>13167004316.772537</v>
      </c>
      <c r="P333" s="4">
        <f t="shared" si="138"/>
        <v>10295834838.268785</v>
      </c>
      <c r="Q333" s="4">
        <f t="shared" si="139"/>
        <v>8139303115.4854279</v>
      </c>
      <c r="R333" s="4">
        <f t="shared" si="140"/>
        <v>6504201654.9228373</v>
      </c>
      <c r="S333" s="4">
        <f t="shared" si="141"/>
        <v>5251481297.0503159</v>
      </c>
    </row>
    <row r="334" spans="1:19" x14ac:dyDescent="0.3">
      <c r="A334" s="14">
        <f>'3.M0_VBM_0'!A334</f>
        <v>0.625</v>
      </c>
      <c r="B334" s="16">
        <f t="shared" si="125"/>
        <v>449523.90608636168</v>
      </c>
      <c r="C334" s="4"/>
      <c r="D334" s="4">
        <f t="shared" si="126"/>
        <v>1103.3392449816897</v>
      </c>
      <c r="E334" s="4">
        <f t="shared" si="127"/>
        <v>373383108.25126547</v>
      </c>
      <c r="F334" s="4">
        <f t="shared" si="128"/>
        <v>13300371215.063337</v>
      </c>
      <c r="G334" s="4">
        <f t="shared" si="129"/>
        <v>38522538244.575966</v>
      </c>
      <c r="H334" s="4">
        <f t="shared" si="130"/>
        <v>48069497237.543228</v>
      </c>
      <c r="I334" s="4">
        <f t="shared" si="131"/>
        <v>43672239971.702019</v>
      </c>
      <c r="J334" s="4">
        <f t="shared" si="132"/>
        <v>35004577965.628326</v>
      </c>
      <c r="K334" s="4">
        <f t="shared" si="133"/>
        <v>26757955486.85183</v>
      </c>
      <c r="L334" s="4">
        <f t="shared" si="134"/>
        <v>20176820170.075089</v>
      </c>
      <c r="M334" s="4">
        <f t="shared" si="135"/>
        <v>15237019589.937864</v>
      </c>
      <c r="N334" s="4">
        <f t="shared" si="136"/>
        <v>11601914485.428631</v>
      </c>
      <c r="O334" s="4">
        <f t="shared" si="137"/>
        <v>8932262863.6055717</v>
      </c>
      <c r="P334" s="4">
        <f t="shared" si="138"/>
        <v>6959625034.7461433</v>
      </c>
      <c r="Q334" s="4">
        <f t="shared" si="139"/>
        <v>5487690024.4133606</v>
      </c>
      <c r="R334" s="4">
        <f t="shared" si="140"/>
        <v>4376916471.558876</v>
      </c>
      <c r="S334" s="4">
        <f t="shared" si="141"/>
        <v>3528857600.3232708</v>
      </c>
    </row>
    <row r="335" spans="1:19" x14ac:dyDescent="0.3">
      <c r="A335" s="14">
        <f>'3.M0_VBM_0'!A335</f>
        <v>0.65375000000000005</v>
      </c>
      <c r="B335" s="16">
        <f t="shared" si="125"/>
        <v>412841.68823064968</v>
      </c>
      <c r="C335" s="4"/>
      <c r="D335" s="4">
        <f t="shared" si="126"/>
        <v>26319.783277468734</v>
      </c>
      <c r="E335" s="4">
        <f t="shared" si="127"/>
        <v>927848464.38314235</v>
      </c>
      <c r="F335" s="4">
        <f t="shared" si="128"/>
        <v>16081169535.686934</v>
      </c>
      <c r="G335" s="4">
        <f t="shared" si="129"/>
        <v>35022732451.626045</v>
      </c>
      <c r="H335" s="4">
        <f t="shared" si="130"/>
        <v>38348237110.239029</v>
      </c>
      <c r="I335" s="4">
        <f t="shared" si="131"/>
        <v>32594396867.869278</v>
      </c>
      <c r="J335" s="4">
        <f t="shared" si="132"/>
        <v>25180794795.823338</v>
      </c>
      <c r="K335" s="4">
        <f t="shared" si="133"/>
        <v>18835691414.909691</v>
      </c>
      <c r="L335" s="4">
        <f t="shared" si="134"/>
        <v>14013528060.81716</v>
      </c>
      <c r="M335" s="4">
        <f t="shared" si="135"/>
        <v>10491200223.345203</v>
      </c>
      <c r="N335" s="4">
        <f t="shared" si="136"/>
        <v>7942034076.6529961</v>
      </c>
      <c r="O335" s="4">
        <f t="shared" si="137"/>
        <v>6090087473.8592262</v>
      </c>
      <c r="P335" s="4">
        <f t="shared" si="138"/>
        <v>4731692432.6333456</v>
      </c>
      <c r="Q335" s="4">
        <f t="shared" si="139"/>
        <v>3723309031.2992077</v>
      </c>
      <c r="R335" s="4">
        <f t="shared" si="140"/>
        <v>2965172838.4628644</v>
      </c>
      <c r="S335" s="4">
        <f t="shared" si="141"/>
        <v>2387931519.6521306</v>
      </c>
    </row>
    <row r="336" spans="1:19" x14ac:dyDescent="0.3">
      <c r="A336" s="14">
        <f>'3.M0_VBM_0'!A336</f>
        <v>0.6825</v>
      </c>
      <c r="B336" s="16">
        <f t="shared" si="125"/>
        <v>360819.63381709444</v>
      </c>
      <c r="C336" s="4"/>
      <c r="D336" s="4">
        <f t="shared" si="126"/>
        <v>283734.95117318735</v>
      </c>
      <c r="E336" s="4">
        <f t="shared" si="127"/>
        <v>1629063926.0223432</v>
      </c>
      <c r="F336" s="4">
        <f t="shared" si="128"/>
        <v>15839059274.484306</v>
      </c>
      <c r="G336" s="4">
        <f t="shared" si="129"/>
        <v>27441521850.64473</v>
      </c>
      <c r="H336" s="4">
        <f t="shared" si="130"/>
        <v>27055729315.473427</v>
      </c>
      <c r="I336" s="4">
        <f t="shared" si="131"/>
        <v>21798987857.587875</v>
      </c>
      <c r="J336" s="4">
        <f t="shared" si="132"/>
        <v>16350458334.783087</v>
      </c>
      <c r="K336" s="4">
        <f t="shared" si="133"/>
        <v>12019505443.084629</v>
      </c>
      <c r="L336" s="4">
        <f t="shared" si="134"/>
        <v>8846497311.4365177</v>
      </c>
      <c r="M336" s="4">
        <f t="shared" si="135"/>
        <v>6576945689.2988987</v>
      </c>
      <c r="N336" s="4">
        <f t="shared" si="136"/>
        <v>4955714638.4844217</v>
      </c>
      <c r="O336" s="4">
        <f t="shared" si="137"/>
        <v>3787929071.8784108</v>
      </c>
      <c r="P336" s="4">
        <f t="shared" si="138"/>
        <v>2936342758.7405863</v>
      </c>
      <c r="Q336" s="4">
        <f t="shared" si="139"/>
        <v>2306769784.0980663</v>
      </c>
      <c r="R336" s="4">
        <f t="shared" si="140"/>
        <v>1834836587.3182485</v>
      </c>
      <c r="S336" s="4">
        <f t="shared" si="141"/>
        <v>1476293946.2425797</v>
      </c>
    </row>
    <row r="337" spans="1:19" x14ac:dyDescent="0.3">
      <c r="A337" s="14">
        <f>'3.M0_VBM_0'!A337</f>
        <v>0.71125000000000005</v>
      </c>
      <c r="B337" s="16">
        <f t="shared" si="125"/>
        <v>288122.14752122882</v>
      </c>
      <c r="C337" s="4"/>
      <c r="D337" s="4">
        <f t="shared" si="126"/>
        <v>1495048.6105128357</v>
      </c>
      <c r="E337" s="4">
        <f t="shared" si="127"/>
        <v>1973967060.2851801</v>
      </c>
      <c r="F337" s="4">
        <f t="shared" si="128"/>
        <v>12017263778.494492</v>
      </c>
      <c r="G337" s="4">
        <f t="shared" si="129"/>
        <v>17298866509.1759</v>
      </c>
      <c r="H337" s="4">
        <f t="shared" si="130"/>
        <v>15666869298.584587</v>
      </c>
      <c r="I337" s="4">
        <f t="shared" si="131"/>
        <v>12087959228.342213</v>
      </c>
      <c r="J337" s="4">
        <f t="shared" si="132"/>
        <v>8852240401.9698734</v>
      </c>
      <c r="K337" s="4">
        <f t="shared" si="133"/>
        <v>6416388820.4781246</v>
      </c>
      <c r="L337" s="4">
        <f t="shared" si="134"/>
        <v>4681490348.6770859</v>
      </c>
      <c r="M337" s="4">
        <f t="shared" si="135"/>
        <v>3460885714.211153</v>
      </c>
      <c r="N337" s="4">
        <f t="shared" si="136"/>
        <v>2597942988.5628214</v>
      </c>
      <c r="O337" s="4">
        <f t="shared" si="137"/>
        <v>1980588931.5973027</v>
      </c>
      <c r="P337" s="4">
        <f t="shared" si="138"/>
        <v>1532494842.4406273</v>
      </c>
      <c r="Q337" s="4">
        <f t="shared" si="139"/>
        <v>1202312569.5783548</v>
      </c>
      <c r="R337" s="4">
        <f t="shared" si="140"/>
        <v>955395221.33998215</v>
      </c>
      <c r="S337" s="4">
        <f t="shared" si="141"/>
        <v>768134834.32502985</v>
      </c>
    </row>
    <row r="338" spans="1:19" x14ac:dyDescent="0.3">
      <c r="A338" s="14">
        <f>'3.M0_VBM_0'!A338</f>
        <v>0.74</v>
      </c>
      <c r="B338" s="16">
        <f t="shared" si="125"/>
        <v>211422.96473201286</v>
      </c>
      <c r="C338" s="4"/>
      <c r="D338" s="4">
        <f t="shared" si="126"/>
        <v>4386676.9714785991</v>
      </c>
      <c r="E338" s="4">
        <f t="shared" si="127"/>
        <v>1743382458.6824486</v>
      </c>
      <c r="F338" s="4">
        <f t="shared" si="128"/>
        <v>7240560823.6024761</v>
      </c>
      <c r="G338" s="4">
        <f t="shared" si="129"/>
        <v>8958908901.0754414</v>
      </c>
      <c r="H338" s="4">
        <f t="shared" si="130"/>
        <v>7569880650.4711466</v>
      </c>
      <c r="I338" s="4">
        <f t="shared" si="131"/>
        <v>5637647115.4329605</v>
      </c>
      <c r="J338" s="4">
        <f t="shared" si="132"/>
        <v>4048631767.2807298</v>
      </c>
      <c r="K338" s="4">
        <f t="shared" si="133"/>
        <v>2900997129.4761896</v>
      </c>
      <c r="L338" s="4">
        <f t="shared" si="134"/>
        <v>2101569935.2758808</v>
      </c>
      <c r="M338" s="4">
        <f t="shared" si="135"/>
        <v>1546485576.825603</v>
      </c>
      <c r="N338" s="4">
        <f t="shared" si="136"/>
        <v>1157307758.2549973</v>
      </c>
      <c r="O338" s="4">
        <f t="shared" si="137"/>
        <v>880419981.49237204</v>
      </c>
      <c r="P338" s="4">
        <f t="shared" si="138"/>
        <v>680206679.04915237</v>
      </c>
      <c r="Q338" s="4">
        <f t="shared" si="139"/>
        <v>533072390.0489018</v>
      </c>
      <c r="R338" s="4">
        <f t="shared" si="140"/>
        <v>423255583.84965783</v>
      </c>
      <c r="S338" s="4">
        <f t="shared" si="141"/>
        <v>340090767.01583469</v>
      </c>
    </row>
    <row r="339" spans="1:19" x14ac:dyDescent="0.3">
      <c r="A339" s="14">
        <f>'3.M0_VBM_0'!A339</f>
        <v>0.76875000000000004</v>
      </c>
      <c r="B339" s="16">
        <f t="shared" si="125"/>
        <v>179409.39278520967</v>
      </c>
      <c r="C339" s="4"/>
      <c r="D339" s="4">
        <f t="shared" si="126"/>
        <v>12411427.851620331</v>
      </c>
      <c r="E339" s="4">
        <f t="shared" si="127"/>
        <v>1835627603.2409184</v>
      </c>
      <c r="F339" s="4">
        <f t="shared" si="128"/>
        <v>5564478475.7780552</v>
      </c>
      <c r="G339" s="4">
        <f t="shared" si="129"/>
        <v>6078441198.8239059</v>
      </c>
      <c r="H339" s="4">
        <f t="shared" si="130"/>
        <v>4850867282.868926</v>
      </c>
      <c r="I339" s="4">
        <f t="shared" si="131"/>
        <v>3508978466.8922524</v>
      </c>
      <c r="J339" s="4">
        <f t="shared" si="132"/>
        <v>2479712754.5768714</v>
      </c>
      <c r="K339" s="4">
        <f t="shared" si="133"/>
        <v>1760050554.9624982</v>
      </c>
      <c r="L339" s="4">
        <f t="shared" si="134"/>
        <v>1267570100.1102629</v>
      </c>
      <c r="M339" s="4">
        <f t="shared" si="135"/>
        <v>929237008.07910061</v>
      </c>
      <c r="N339" s="4">
        <f t="shared" si="136"/>
        <v>693628261.20306265</v>
      </c>
      <c r="O339" s="4">
        <f t="shared" si="137"/>
        <v>526753359.32169449</v>
      </c>
      <c r="P339" s="4">
        <f t="shared" si="138"/>
        <v>406462181.25804234</v>
      </c>
      <c r="Q339" s="4">
        <f t="shared" si="139"/>
        <v>318255531.46631885</v>
      </c>
      <c r="R339" s="4">
        <f t="shared" si="140"/>
        <v>252525357.12769794</v>
      </c>
      <c r="S339" s="4">
        <f t="shared" si="141"/>
        <v>202806199.68952027</v>
      </c>
    </row>
    <row r="340" spans="1:19" x14ac:dyDescent="0.3">
      <c r="A340" s="14">
        <f>'3.M0_VBM_0'!A340</f>
        <v>0.79749999999999999</v>
      </c>
      <c r="B340" s="16">
        <f t="shared" si="125"/>
        <v>199417.87525196161</v>
      </c>
      <c r="C340" s="4"/>
      <c r="D340" s="4">
        <f t="shared" si="126"/>
        <v>46498574.732698396</v>
      </c>
      <c r="E340" s="4">
        <f t="shared" si="127"/>
        <v>3029553109.488874</v>
      </c>
      <c r="F340" s="4">
        <f t="shared" si="128"/>
        <v>7073217413.7278261</v>
      </c>
      <c r="G340" s="4">
        <f t="shared" si="129"/>
        <v>6967961890.4366837</v>
      </c>
      <c r="H340" s="4">
        <f t="shared" si="130"/>
        <v>5303470036.9926987</v>
      </c>
      <c r="I340" s="4">
        <f t="shared" si="131"/>
        <v>3744833550.8471446</v>
      </c>
      <c r="J340" s="4">
        <f t="shared" si="132"/>
        <v>2611298096.91329</v>
      </c>
      <c r="K340" s="4">
        <f t="shared" si="133"/>
        <v>1838939072.9976647</v>
      </c>
      <c r="L340" s="4">
        <f t="shared" si="134"/>
        <v>1317952184.2242231</v>
      </c>
      <c r="M340" s="4">
        <f t="shared" si="135"/>
        <v>963136500.10265279</v>
      </c>
      <c r="N340" s="4">
        <f t="shared" si="136"/>
        <v>717420233.55488956</v>
      </c>
      <c r="O340" s="4">
        <f t="shared" si="137"/>
        <v>544030766.90269876</v>
      </c>
      <c r="P340" s="4">
        <f t="shared" si="138"/>
        <v>419362866.21916282</v>
      </c>
      <c r="Q340" s="4">
        <f t="shared" si="139"/>
        <v>328112506.17982358</v>
      </c>
      <c r="R340" s="4">
        <f t="shared" si="140"/>
        <v>260203664.4933823</v>
      </c>
      <c r="S340" s="4">
        <f t="shared" si="141"/>
        <v>208886599.69956505</v>
      </c>
    </row>
    <row r="341" spans="1:19" x14ac:dyDescent="0.3">
      <c r="A341" s="14">
        <f>'3.M0_VBM_0'!A341</f>
        <v>0.82625000000000004</v>
      </c>
      <c r="B341" s="16">
        <f t="shared" si="125"/>
        <v>202752.62232975362</v>
      </c>
      <c r="C341" s="4"/>
      <c r="D341" s="4">
        <f t="shared" si="126"/>
        <v>118513990.16631351</v>
      </c>
      <c r="E341" s="4">
        <f t="shared" si="127"/>
        <v>3894463249.1366253</v>
      </c>
      <c r="F341" s="4">
        <f t="shared" si="128"/>
        <v>7311422731.9541626</v>
      </c>
      <c r="G341" s="4">
        <f t="shared" si="129"/>
        <v>6607224930.6635256</v>
      </c>
      <c r="H341" s="4">
        <f t="shared" si="130"/>
        <v>4833884162.5254946</v>
      </c>
      <c r="I341" s="4">
        <f t="shared" si="131"/>
        <v>3345114271.6911812</v>
      </c>
      <c r="J341" s="4">
        <f t="shared" si="132"/>
        <v>2306720225.0912018</v>
      </c>
      <c r="K341" s="4">
        <f t="shared" si="133"/>
        <v>1613824263.9933023</v>
      </c>
      <c r="L341" s="4">
        <f t="shared" si="134"/>
        <v>1151921898.8491399</v>
      </c>
      <c r="M341" s="4">
        <f t="shared" si="135"/>
        <v>839596103.86327791</v>
      </c>
      <c r="N341" s="4">
        <f t="shared" si="136"/>
        <v>624298991.11874676</v>
      </c>
      <c r="O341" s="4">
        <f t="shared" si="137"/>
        <v>472841817.13809955</v>
      </c>
      <c r="P341" s="4">
        <f t="shared" si="138"/>
        <v>364174670.36037129</v>
      </c>
      <c r="Q341" s="4">
        <f t="shared" si="139"/>
        <v>284755981.82237214</v>
      </c>
      <c r="R341" s="4">
        <f t="shared" si="140"/>
        <v>225717079.19167668</v>
      </c>
      <c r="S341" s="4">
        <f t="shared" si="141"/>
        <v>181139050.61846456</v>
      </c>
    </row>
    <row r="342" spans="1:19" x14ac:dyDescent="0.3">
      <c r="A342" s="14">
        <f>'3.M0_VBM_0'!A342</f>
        <v>0.85499999999999998</v>
      </c>
      <c r="B342" s="16">
        <f t="shared" si="125"/>
        <v>164069.55622736644</v>
      </c>
      <c r="C342" s="4"/>
      <c r="D342" s="4">
        <f t="shared" si="126"/>
        <v>162007452.35237297</v>
      </c>
      <c r="E342" s="4">
        <f t="shared" si="127"/>
        <v>2995373334.9061956</v>
      </c>
      <c r="F342" s="4">
        <f t="shared" si="128"/>
        <v>4682206270.5578747</v>
      </c>
      <c r="G342" s="4">
        <f t="shared" si="129"/>
        <v>3935353109.5736656</v>
      </c>
      <c r="H342" s="4">
        <f t="shared" si="130"/>
        <v>2785020332.1313138</v>
      </c>
      <c r="I342" s="4">
        <f t="shared" si="131"/>
        <v>1894893416.1144497</v>
      </c>
      <c r="J342" s="4">
        <f t="shared" si="132"/>
        <v>1294500301.929853</v>
      </c>
      <c r="K342" s="4">
        <f t="shared" si="133"/>
        <v>900677329.40126145</v>
      </c>
      <c r="L342" s="4">
        <f t="shared" si="134"/>
        <v>640696889.20598173</v>
      </c>
      <c r="M342" s="4">
        <f t="shared" si="135"/>
        <v>465952317.23581737</v>
      </c>
      <c r="N342" s="4">
        <f t="shared" si="136"/>
        <v>345957015.53507853</v>
      </c>
      <c r="O342" s="4">
        <f t="shared" si="137"/>
        <v>261759790.71496493</v>
      </c>
      <c r="P342" s="4">
        <f t="shared" si="138"/>
        <v>201457614.02681923</v>
      </c>
      <c r="Q342" s="4">
        <f t="shared" si="139"/>
        <v>157441858.61843339</v>
      </c>
      <c r="R342" s="4">
        <f t="shared" si="140"/>
        <v>124751139.85698746</v>
      </c>
      <c r="S342" s="4">
        <f t="shared" si="141"/>
        <v>100084441.67880924</v>
      </c>
    </row>
    <row r="343" spans="1:19" x14ac:dyDescent="0.3">
      <c r="A343" s="14">
        <f>'3.M0_VBM_0'!A343</f>
        <v>0.88375000000000004</v>
      </c>
      <c r="B343" s="16">
        <f t="shared" si="125"/>
        <v>127387.3383716544</v>
      </c>
      <c r="C343" s="4"/>
      <c r="D343" s="4">
        <f t="shared" si="126"/>
        <v>178169424.95473701</v>
      </c>
      <c r="E343" s="4">
        <f t="shared" si="127"/>
        <v>2026107331.2844636</v>
      </c>
      <c r="F343" s="4">
        <f t="shared" si="128"/>
        <v>2712853062.9769664</v>
      </c>
      <c r="G343" s="4">
        <f t="shared" si="129"/>
        <v>2144621546.3041611</v>
      </c>
      <c r="H343" s="4">
        <f t="shared" si="130"/>
        <v>1475698704.9007392</v>
      </c>
      <c r="I343" s="4">
        <f t="shared" si="131"/>
        <v>989772159.89754927</v>
      </c>
      <c r="J343" s="4">
        <f t="shared" si="132"/>
        <v>670835001.43625128</v>
      </c>
      <c r="K343" s="4">
        <f t="shared" si="133"/>
        <v>464578698.38559204</v>
      </c>
      <c r="L343" s="4">
        <f t="shared" si="134"/>
        <v>329525457.05232775</v>
      </c>
      <c r="M343" s="4">
        <f t="shared" si="135"/>
        <v>239203614.40623087</v>
      </c>
      <c r="N343" s="4">
        <f t="shared" si="136"/>
        <v>177380630.70986944</v>
      </c>
      <c r="O343" s="4">
        <f t="shared" si="137"/>
        <v>134095143.37322773</v>
      </c>
      <c r="P343" s="4">
        <f t="shared" si="138"/>
        <v>103140486.98273821</v>
      </c>
      <c r="Q343" s="4">
        <f t="shared" si="139"/>
        <v>80570153.260800019</v>
      </c>
      <c r="R343" s="4">
        <f t="shared" si="140"/>
        <v>63820051.681375697</v>
      </c>
      <c r="S343" s="4">
        <f t="shared" si="141"/>
        <v>51188574.377350152</v>
      </c>
    </row>
    <row r="344" spans="1:19" x14ac:dyDescent="0.3">
      <c r="A344" s="14">
        <f>'3.M0_VBM_0'!A344</f>
        <v>0.91249999999999998</v>
      </c>
      <c r="B344" s="16">
        <f t="shared" si="125"/>
        <v>152064.46674731522</v>
      </c>
      <c r="C344" s="4"/>
      <c r="D344" s="4">
        <f t="shared" si="126"/>
        <v>414983950.32482201</v>
      </c>
      <c r="E344" s="4">
        <f t="shared" si="127"/>
        <v>3122339009.2993145</v>
      </c>
      <c r="F344" s="4">
        <f t="shared" si="128"/>
        <v>3665280666.355238</v>
      </c>
      <c r="G344" s="4">
        <f t="shared" si="129"/>
        <v>2750550460.2297206</v>
      </c>
      <c r="H344" s="4">
        <f t="shared" si="130"/>
        <v>1847996547.6486976</v>
      </c>
      <c r="I344" s="4">
        <f t="shared" si="131"/>
        <v>1224486265.7031376</v>
      </c>
      <c r="J344" s="4">
        <f t="shared" si="132"/>
        <v>824353993.25446129</v>
      </c>
      <c r="K344" s="4">
        <f t="shared" si="133"/>
        <v>568640471.69518602</v>
      </c>
      <c r="L344" s="4">
        <f t="shared" si="134"/>
        <v>402348189.23543614</v>
      </c>
      <c r="M344" s="4">
        <f t="shared" si="135"/>
        <v>291603279.21772552</v>
      </c>
      <c r="N344" s="4">
        <f t="shared" si="136"/>
        <v>216008128.41280556</v>
      </c>
      <c r="O344" s="4">
        <f t="shared" si="137"/>
        <v>163177087.33483356</v>
      </c>
      <c r="P344" s="4">
        <f t="shared" si="138"/>
        <v>125444154.9872552</v>
      </c>
      <c r="Q344" s="4">
        <f t="shared" si="139"/>
        <v>97956373.46982801</v>
      </c>
      <c r="R344" s="4">
        <f t="shared" si="140"/>
        <v>77570312.181963876</v>
      </c>
      <c r="S344" s="4">
        <f t="shared" si="141"/>
        <v>62204414.016477369</v>
      </c>
    </row>
    <row r="345" spans="1:19" x14ac:dyDescent="0.3">
      <c r="A345" s="14">
        <f>'3.M0_VBM_0'!A345</f>
        <v>0.94125000000000003</v>
      </c>
      <c r="B345" s="16">
        <f t="shared" si="125"/>
        <v>175407.69629185923</v>
      </c>
      <c r="C345" s="4"/>
      <c r="D345" s="4">
        <f t="shared" si="126"/>
        <v>824836151.08972955</v>
      </c>
      <c r="E345" s="4">
        <f t="shared" si="127"/>
        <v>4361090110.5147133</v>
      </c>
      <c r="F345" s="4">
        <f t="shared" si="128"/>
        <v>4575281911.9946108</v>
      </c>
      <c r="G345" s="4">
        <f t="shared" si="129"/>
        <v>3284095259.6303754</v>
      </c>
      <c r="H345" s="4">
        <f t="shared" si="130"/>
        <v>2161938802.7863064</v>
      </c>
      <c r="I345" s="4">
        <f t="shared" si="131"/>
        <v>1417692575.5459228</v>
      </c>
      <c r="J345" s="4">
        <f t="shared" si="132"/>
        <v>948958368.71193075</v>
      </c>
      <c r="K345" s="4">
        <f t="shared" si="133"/>
        <v>652382625.22043717</v>
      </c>
      <c r="L345" s="4">
        <f t="shared" si="134"/>
        <v>460634693.09038305</v>
      </c>
      <c r="M345" s="4">
        <f t="shared" si="135"/>
        <v>333394916.8881647</v>
      </c>
      <c r="N345" s="4">
        <f t="shared" si="136"/>
        <v>246742006.27408734</v>
      </c>
      <c r="O345" s="4">
        <f t="shared" si="137"/>
        <v>186277647.18786436</v>
      </c>
      <c r="P345" s="4">
        <f t="shared" si="138"/>
        <v>143139638.45192349</v>
      </c>
      <c r="Q345" s="4">
        <f t="shared" si="139"/>
        <v>111738586.38997689</v>
      </c>
      <c r="R345" s="4">
        <f t="shared" si="140"/>
        <v>88463355.816593483</v>
      </c>
      <c r="S345" s="4">
        <f t="shared" si="141"/>
        <v>70927068.75256601</v>
      </c>
    </row>
    <row r="346" spans="1:19" x14ac:dyDescent="0.3">
      <c r="A346" s="14">
        <f>'3.M0_VBM_0'!A346</f>
        <v>0.97</v>
      </c>
      <c r="B346" s="16">
        <f t="shared" si="125"/>
        <v>147395.82083840642</v>
      </c>
      <c r="C346" s="4"/>
      <c r="D346" s="4">
        <f t="shared" si="126"/>
        <v>807827822.59916115</v>
      </c>
      <c r="E346" s="4">
        <f t="shared" si="127"/>
        <v>3155271948.7534223</v>
      </c>
      <c r="F346" s="4">
        <f t="shared" si="128"/>
        <v>3005875313.0473399</v>
      </c>
      <c r="G346" s="4">
        <f t="shared" si="129"/>
        <v>2076783790.4377117</v>
      </c>
      <c r="H346" s="4">
        <f t="shared" si="130"/>
        <v>1343444327.5761158</v>
      </c>
      <c r="I346" s="4">
        <f t="shared" si="131"/>
        <v>873140053.61457956</v>
      </c>
      <c r="J346" s="4">
        <f t="shared" si="132"/>
        <v>581577753.91248322</v>
      </c>
      <c r="K346" s="4">
        <f t="shared" si="133"/>
        <v>398659713.74884605</v>
      </c>
      <c r="L346" s="4">
        <f t="shared" si="134"/>
        <v>280980082.63947034</v>
      </c>
      <c r="M346" s="4">
        <f t="shared" si="135"/>
        <v>203129578.90368092</v>
      </c>
      <c r="N346" s="4">
        <f t="shared" si="136"/>
        <v>150217138.07991809</v>
      </c>
      <c r="O346" s="4">
        <f t="shared" si="137"/>
        <v>113345470.03300056</v>
      </c>
      <c r="P346" s="4">
        <f t="shared" si="138"/>
        <v>87063972.095049247</v>
      </c>
      <c r="Q346" s="4">
        <f t="shared" si="139"/>
        <v>67945769.434776649</v>
      </c>
      <c r="R346" s="4">
        <f t="shared" si="140"/>
        <v>53781708.451618791</v>
      </c>
      <c r="S346" s="4">
        <f t="shared" si="141"/>
        <v>43113874.537244193</v>
      </c>
    </row>
    <row r="347" spans="1:19" x14ac:dyDescent="0.3">
      <c r="A347" s="14">
        <f>'3.M0_VBM_0'!A347</f>
        <v>0.99875000000000003</v>
      </c>
      <c r="B347" s="16">
        <f t="shared" si="125"/>
        <v>98708.513502643225</v>
      </c>
      <c r="C347" s="4"/>
      <c r="D347" s="4">
        <f t="shared" si="126"/>
        <v>472565663.07402408</v>
      </c>
      <c r="E347" s="4">
        <f t="shared" si="127"/>
        <v>1421651661.8544214</v>
      </c>
      <c r="F347" s="4">
        <f t="shared" si="128"/>
        <v>1246267073.9541109</v>
      </c>
      <c r="G347" s="4">
        <f t="shared" si="129"/>
        <v>833179018.57112813</v>
      </c>
      <c r="H347" s="4">
        <f t="shared" si="130"/>
        <v>530902358.82232773</v>
      </c>
      <c r="I347" s="4">
        <f t="shared" si="131"/>
        <v>342403637.8145932</v>
      </c>
      <c r="J347" s="4">
        <f t="shared" si="132"/>
        <v>227099454.86968064</v>
      </c>
      <c r="K347" s="4">
        <f t="shared" si="133"/>
        <v>155282930.53775266</v>
      </c>
      <c r="L347" s="4">
        <f t="shared" si="134"/>
        <v>109275666.87551612</v>
      </c>
      <c r="M347" s="4">
        <f t="shared" si="135"/>
        <v>78919795.1349639</v>
      </c>
      <c r="N347" s="4">
        <f t="shared" si="136"/>
        <v>58323155.464171052</v>
      </c>
      <c r="O347" s="4">
        <f t="shared" si="137"/>
        <v>43987049.563636102</v>
      </c>
      <c r="P347" s="4">
        <f t="shared" si="138"/>
        <v>33776682.969796024</v>
      </c>
      <c r="Q347" s="4">
        <f t="shared" si="139"/>
        <v>26353485.963759009</v>
      </c>
      <c r="R347" s="4">
        <f t="shared" si="140"/>
        <v>20856158.316212144</v>
      </c>
      <c r="S347" s="4">
        <f t="shared" si="141"/>
        <v>16717054.052733587</v>
      </c>
    </row>
    <row r="348" spans="1:19" x14ac:dyDescent="0.3">
      <c r="A348" s="14">
        <f>'3.M0_VBM_0'!A348</f>
        <v>1.0275000000000001</v>
      </c>
      <c r="B348" s="16">
        <f t="shared" si="125"/>
        <v>110713.60298269441</v>
      </c>
      <c r="C348" s="4"/>
      <c r="D348" s="4">
        <f t="shared" si="126"/>
        <v>736845255.65803349</v>
      </c>
      <c r="E348" s="4">
        <f t="shared" si="127"/>
        <v>1768181749.9386108</v>
      </c>
      <c r="F348" s="4">
        <f t="shared" si="128"/>
        <v>1442355125.758302</v>
      </c>
      <c r="G348" s="4">
        <f t="shared" si="129"/>
        <v>937180324.42264009</v>
      </c>
      <c r="H348" s="4">
        <f t="shared" si="130"/>
        <v>589421729.55821681</v>
      </c>
      <c r="I348" s="4">
        <f t="shared" si="131"/>
        <v>377622044.48023647</v>
      </c>
      <c r="J348" s="4">
        <f t="shared" si="132"/>
        <v>249537890.08343571</v>
      </c>
      <c r="K348" s="4">
        <f t="shared" si="133"/>
        <v>170256208.94944245</v>
      </c>
      <c r="L348" s="4">
        <f t="shared" si="134"/>
        <v>119651895.63907641</v>
      </c>
      <c r="M348" s="4">
        <f t="shared" si="135"/>
        <v>86338654.659227535</v>
      </c>
      <c r="N348" s="4">
        <f t="shared" si="136"/>
        <v>63768785.962593734</v>
      </c>
      <c r="O348" s="4">
        <f t="shared" si="137"/>
        <v>48074861.632393837</v>
      </c>
      <c r="P348" s="4">
        <f t="shared" si="138"/>
        <v>36905162.920169771</v>
      </c>
      <c r="Q348" s="4">
        <f t="shared" si="139"/>
        <v>28788505.842911839</v>
      </c>
      <c r="R348" s="4">
        <f t="shared" si="140"/>
        <v>22779785.142392911</v>
      </c>
      <c r="S348" s="4">
        <f t="shared" si="141"/>
        <v>18256842.788928676</v>
      </c>
    </row>
    <row r="349" spans="1:19" x14ac:dyDescent="0.3">
      <c r="A349" s="14">
        <f>'3.M0_VBM_0'!A349</f>
        <v>1.0562499999999999</v>
      </c>
      <c r="B349" s="16">
        <f t="shared" si="125"/>
        <v>129388.18661832964</v>
      </c>
      <c r="C349" s="4"/>
      <c r="D349" s="4">
        <f t="shared" si="126"/>
        <v>1195255525.4582946</v>
      </c>
      <c r="E349" s="4">
        <f t="shared" si="127"/>
        <v>2356430104.0567255</v>
      </c>
      <c r="F349" s="4">
        <f t="shared" si="128"/>
        <v>1805559638.9652269</v>
      </c>
      <c r="G349" s="4">
        <f t="shared" si="129"/>
        <v>1144466406.5358117</v>
      </c>
      <c r="H349" s="4">
        <f t="shared" si="130"/>
        <v>711661860.06568456</v>
      </c>
      <c r="I349" s="4">
        <f t="shared" si="131"/>
        <v>453304645.16727167</v>
      </c>
      <c r="J349" s="4">
        <f t="shared" si="132"/>
        <v>298592956.74436867</v>
      </c>
      <c r="K349" s="4">
        <f t="shared" si="133"/>
        <v>203342323.22704497</v>
      </c>
      <c r="L349" s="4">
        <f t="shared" si="134"/>
        <v>142737289.90161774</v>
      </c>
      <c r="M349" s="4">
        <f t="shared" si="135"/>
        <v>102919001.44037917</v>
      </c>
      <c r="N349" s="4">
        <f t="shared" si="136"/>
        <v>75976482.56901738</v>
      </c>
      <c r="O349" s="4">
        <f t="shared" si="137"/>
        <v>57258223.372954778</v>
      </c>
      <c r="P349" s="4">
        <f t="shared" si="138"/>
        <v>43944036.562047839</v>
      </c>
      <c r="Q349" s="4">
        <f t="shared" si="139"/>
        <v>34273188.140971906</v>
      </c>
      <c r="R349" s="4">
        <f t="shared" si="140"/>
        <v>27116138.58801714</v>
      </c>
      <c r="S349" s="4">
        <f t="shared" si="141"/>
        <v>21730062.08953426</v>
      </c>
    </row>
    <row r="350" spans="1:19" x14ac:dyDescent="0.3">
      <c r="A350" s="14">
        <f>'3.M0_VBM_0'!A350</f>
        <v>1.085</v>
      </c>
      <c r="B350" s="16">
        <f t="shared" si="125"/>
        <v>98041.564087084815</v>
      </c>
      <c r="C350" s="4"/>
      <c r="D350" s="4">
        <f t="shared" si="126"/>
        <v>786434141.68330967</v>
      </c>
      <c r="E350" s="4">
        <f t="shared" si="127"/>
        <v>1306064230.8259938</v>
      </c>
      <c r="F350" s="4">
        <f t="shared" si="128"/>
        <v>947533533.57054317</v>
      </c>
      <c r="G350" s="4">
        <f t="shared" si="129"/>
        <v>587754109.5011965</v>
      </c>
      <c r="H350" s="4">
        <f t="shared" si="130"/>
        <v>361877700.6629563</v>
      </c>
      <c r="I350" s="4">
        <f t="shared" si="131"/>
        <v>229342046.45168838</v>
      </c>
      <c r="J350" s="4">
        <f t="shared" si="132"/>
        <v>150646903.52217588</v>
      </c>
      <c r="K350" s="4">
        <f t="shared" si="133"/>
        <v>102422258.35598798</v>
      </c>
      <c r="L350" s="4">
        <f t="shared" si="134"/>
        <v>71822676.548199534</v>
      </c>
      <c r="M350" s="4">
        <f t="shared" si="135"/>
        <v>51752796.700608887</v>
      </c>
      <c r="N350" s="4">
        <f t="shared" si="136"/>
        <v>38187928.447614491</v>
      </c>
      <c r="O350" s="4">
        <f t="shared" si="137"/>
        <v>28770858.676747225</v>
      </c>
      <c r="P350" s="4">
        <f t="shared" si="138"/>
        <v>22076057.593494199</v>
      </c>
      <c r="Q350" s="4">
        <f t="shared" si="139"/>
        <v>17215058.110761631</v>
      </c>
      <c r="R350" s="4">
        <f t="shared" si="140"/>
        <v>13618583.881697601</v>
      </c>
      <c r="S350" s="4">
        <f t="shared" si="141"/>
        <v>10912584.186574891</v>
      </c>
    </row>
    <row r="351" spans="1:19" x14ac:dyDescent="0.3">
      <c r="A351" s="14">
        <f>'3.M0_VBM_0'!A351</f>
        <v>1.11375</v>
      </c>
      <c r="B351" s="16">
        <f t="shared" si="125"/>
        <v>73364.435711424012</v>
      </c>
      <c r="C351" s="4"/>
      <c r="D351" s="4">
        <f t="shared" si="126"/>
        <v>489693831.97579521</v>
      </c>
      <c r="E351" s="4">
        <f t="shared" si="127"/>
        <v>699813258.79926181</v>
      </c>
      <c r="F351" s="4">
        <f t="shared" si="128"/>
        <v>483983286.70926863</v>
      </c>
      <c r="G351" s="4">
        <f t="shared" si="129"/>
        <v>294582513.30293769</v>
      </c>
      <c r="H351" s="4">
        <f t="shared" si="130"/>
        <v>179805492.16478676</v>
      </c>
      <c r="I351" s="4">
        <f t="shared" si="131"/>
        <v>113449510.23220101</v>
      </c>
      <c r="J351" s="4">
        <f t="shared" si="132"/>
        <v>74339022.40549913</v>
      </c>
      <c r="K351" s="4">
        <f t="shared" si="133"/>
        <v>50469097.956300505</v>
      </c>
      <c r="L351" s="4">
        <f t="shared" si="134"/>
        <v>35359431.46514228</v>
      </c>
      <c r="M351" s="4">
        <f t="shared" si="135"/>
        <v>25464029.012610473</v>
      </c>
      <c r="N351" s="4">
        <f t="shared" si="136"/>
        <v>18782431.158866249</v>
      </c>
      <c r="O351" s="4">
        <f t="shared" si="137"/>
        <v>14146954.244762547</v>
      </c>
      <c r="P351" s="4">
        <f t="shared" si="138"/>
        <v>10853001.212260317</v>
      </c>
      <c r="Q351" s="4">
        <f t="shared" si="139"/>
        <v>8462089.8534098715</v>
      </c>
      <c r="R351" s="4">
        <f t="shared" si="140"/>
        <v>6693563.6730321599</v>
      </c>
      <c r="S351" s="4">
        <f t="shared" si="141"/>
        <v>5363153.6758028409</v>
      </c>
    </row>
    <row r="352" spans="1:19" x14ac:dyDescent="0.3">
      <c r="A352" s="14">
        <f>'3.M0_VBM_0'!A352</f>
        <v>1.1425000000000001</v>
      </c>
      <c r="B352" s="16">
        <f t="shared" si="125"/>
        <v>105378.0076582272</v>
      </c>
      <c r="C352" s="4"/>
      <c r="D352" s="4">
        <f t="shared" si="126"/>
        <v>1095337506.9056866</v>
      </c>
      <c r="E352" s="4">
        <f t="shared" si="127"/>
        <v>1371715205.2189233</v>
      </c>
      <c r="F352" s="4">
        <f t="shared" si="128"/>
        <v>909594045.02813971</v>
      </c>
      <c r="G352" s="4">
        <f t="shared" si="129"/>
        <v>544497581.20230675</v>
      </c>
      <c r="H352" s="4">
        <f t="shared" si="130"/>
        <v>329821124.02759701</v>
      </c>
      <c r="I352" s="4">
        <f t="shared" si="131"/>
        <v>207294980.43296492</v>
      </c>
      <c r="J352" s="4">
        <f t="shared" si="132"/>
        <v>135540591.9386431</v>
      </c>
      <c r="K352" s="4">
        <f t="shared" si="133"/>
        <v>91902726.017062962</v>
      </c>
      <c r="L352" s="4">
        <f t="shared" si="134"/>
        <v>64337999.99332726</v>
      </c>
      <c r="M352" s="4">
        <f t="shared" si="135"/>
        <v>46309420.014276795</v>
      </c>
      <c r="N352" s="4">
        <f t="shared" si="136"/>
        <v>34146542.553890772</v>
      </c>
      <c r="O352" s="4">
        <f t="shared" si="137"/>
        <v>25713210.167643048</v>
      </c>
      <c r="P352" s="4">
        <f t="shared" si="138"/>
        <v>19722924.745538481</v>
      </c>
      <c r="Q352" s="4">
        <f t="shared" si="139"/>
        <v>15376131.16764356</v>
      </c>
      <c r="R352" s="4">
        <f t="shared" si="140"/>
        <v>12161536.379623661</v>
      </c>
      <c r="S352" s="4">
        <f t="shared" si="141"/>
        <v>9743667.2885018922</v>
      </c>
    </row>
    <row r="353" spans="1:19" x14ac:dyDescent="0.3">
      <c r="A353" s="14">
        <f>'3.M0_VBM_0'!A353</f>
        <v>1.1712499999999999</v>
      </c>
      <c r="B353" s="16">
        <f t="shared" si="125"/>
        <v>98708.513502643225</v>
      </c>
      <c r="C353" s="4"/>
      <c r="D353" s="4">
        <f t="shared" si="126"/>
        <v>1019838550.8577107</v>
      </c>
      <c r="E353" s="4">
        <f t="shared" si="127"/>
        <v>1136809109.9338081</v>
      </c>
      <c r="F353" s="4">
        <f t="shared" si="128"/>
        <v>726384834.56581247</v>
      </c>
      <c r="G353" s="4">
        <f t="shared" si="129"/>
        <v>428491028.32440835</v>
      </c>
      <c r="H353" s="4">
        <f t="shared" si="130"/>
        <v>257811714.17972258</v>
      </c>
      <c r="I353" s="4">
        <f t="shared" si="131"/>
        <v>161481735.29123673</v>
      </c>
      <c r="J353" s="4">
        <f t="shared" si="132"/>
        <v>105385482.87568229</v>
      </c>
      <c r="K353" s="4">
        <f t="shared" si="133"/>
        <v>71376481.19881402</v>
      </c>
      <c r="L353" s="4">
        <f t="shared" si="134"/>
        <v>49933729.766834751</v>
      </c>
      <c r="M353" s="4">
        <f t="shared" si="135"/>
        <v>35925411.961538255</v>
      </c>
      <c r="N353" s="4">
        <f t="shared" si="136"/>
        <v>26481908.506062333</v>
      </c>
      <c r="O353" s="4">
        <f t="shared" si="137"/>
        <v>19937434.66852669</v>
      </c>
      <c r="P353" s="4">
        <f t="shared" si="138"/>
        <v>15290472.727669265</v>
      </c>
      <c r="Q353" s="4">
        <f t="shared" si="139"/>
        <v>11919301.32859695</v>
      </c>
      <c r="R353" s="4">
        <f t="shared" si="140"/>
        <v>9426670.1369822603</v>
      </c>
      <c r="S353" s="4">
        <f t="shared" si="141"/>
        <v>7552085.2543354239</v>
      </c>
    </row>
    <row r="354" spans="1:19" ht="17.25" thickBot="1" x14ac:dyDescent="0.35">
      <c r="A354" s="14">
        <f>'3.M0_VBM_0'!A354</f>
        <v>1.2</v>
      </c>
      <c r="B354" s="16">
        <f t="shared" si="125"/>
        <v>54689.852075788811</v>
      </c>
      <c r="C354" s="4"/>
      <c r="D354" s="4">
        <f t="shared" si="126"/>
        <v>326216232.14782792</v>
      </c>
      <c r="E354" s="4">
        <f t="shared" si="127"/>
        <v>328052522.16080141</v>
      </c>
      <c r="F354" s="4">
        <f t="shared" si="128"/>
        <v>202851787.65435749</v>
      </c>
      <c r="G354" s="4">
        <f t="shared" si="129"/>
        <v>118118191.15337189</v>
      </c>
      <c r="H354" s="4">
        <f t="shared" si="130"/>
        <v>70646988.910458624</v>
      </c>
      <c r="I354" s="4">
        <f t="shared" si="131"/>
        <v>44116084.515306696</v>
      </c>
      <c r="J354" s="4">
        <f t="shared" si="132"/>
        <v>28742612.765516423</v>
      </c>
      <c r="K354" s="4">
        <f t="shared" si="133"/>
        <v>19447864.234541714</v>
      </c>
      <c r="L354" s="4">
        <f t="shared" si="134"/>
        <v>13597065.565194177</v>
      </c>
      <c r="M354" s="4">
        <f t="shared" si="135"/>
        <v>9778704.5616414826</v>
      </c>
      <c r="N354" s="4">
        <f t="shared" si="136"/>
        <v>7206327.2990567768</v>
      </c>
      <c r="O354" s="4">
        <f t="shared" si="137"/>
        <v>5424438.1476825438</v>
      </c>
      <c r="P354" s="4">
        <f t="shared" si="138"/>
        <v>4159588.1940231672</v>
      </c>
      <c r="Q354" s="4">
        <f t="shared" si="139"/>
        <v>3242198.8890032703</v>
      </c>
      <c r="R354" s="4">
        <f t="shared" si="140"/>
        <v>2563995.262679758</v>
      </c>
      <c r="S354" s="4">
        <f t="shared" si="141"/>
        <v>2054013.5356457576</v>
      </c>
    </row>
    <row r="355" spans="1:19" ht="17.25" thickBot="1" x14ac:dyDescent="0.35">
      <c r="A355" s="6"/>
      <c r="B355" s="7"/>
      <c r="C355" s="7" t="s">
        <v>23</v>
      </c>
      <c r="D355" s="15">
        <f>SUM(D314:D354)</f>
        <v>8693628404.1008759</v>
      </c>
      <c r="E355" s="15">
        <f t="shared" ref="E355:R355" si="142">SUM(E314:E354)</f>
        <v>41588397977.408813</v>
      </c>
      <c r="F355" s="15">
        <f t="shared" si="142"/>
        <v>130888410614.40878</v>
      </c>
      <c r="G355" s="15">
        <f t="shared" si="142"/>
        <v>333724187468.74841</v>
      </c>
      <c r="H355" s="15">
        <f t="shared" si="142"/>
        <v>659906141219.849</v>
      </c>
      <c r="I355" s="15">
        <f t="shared" si="142"/>
        <v>1034026402215.3069</v>
      </c>
      <c r="J355" s="15">
        <f t="shared" si="142"/>
        <v>1344688361303.1479</v>
      </c>
      <c r="K355" s="15">
        <f t="shared" si="142"/>
        <v>1528412074079.4224</v>
      </c>
      <c r="L355" s="15">
        <f t="shared" si="142"/>
        <v>1583200388060.6455</v>
      </c>
      <c r="M355" s="15">
        <f t="shared" si="142"/>
        <v>1539859795858.4946</v>
      </c>
      <c r="N355" s="15">
        <f t="shared" si="142"/>
        <v>1435478941441.7581</v>
      </c>
      <c r="O355" s="15">
        <f t="shared" si="142"/>
        <v>1300675895201.8159</v>
      </c>
      <c r="P355" s="15">
        <f t="shared" si="142"/>
        <v>1156553803843.8967</v>
      </c>
      <c r="Q355" s="15">
        <f t="shared" si="142"/>
        <v>1015928205576.561</v>
      </c>
      <c r="R355" s="15">
        <f t="shared" si="142"/>
        <v>885648676370.12305</v>
      </c>
      <c r="S355" s="20">
        <f>SUM(S314:S354)</f>
        <v>768710593127.49805</v>
      </c>
    </row>
    <row r="356" spans="1:19" ht="17.25" thickBot="1" x14ac:dyDescent="0.35">
      <c r="A356" s="1" t="s">
        <v>16</v>
      </c>
      <c r="B356" s="2">
        <f>A359-A358</f>
        <v>2.8749999999999998E-2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 x14ac:dyDescent="0.35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 x14ac:dyDescent="0.3">
      <c r="A358" s="14">
        <f>'3.M0_VBM_0'!A358</f>
        <v>0.05</v>
      </c>
      <c r="B358" s="16">
        <f>B314</f>
        <v>0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0</v>
      </c>
    </row>
    <row r="359" spans="1:19" x14ac:dyDescent="0.3">
      <c r="A359" s="14">
        <f>'3.M0_VBM_0'!A359</f>
        <v>7.8750000000000001E-2</v>
      </c>
      <c r="B359" s="16">
        <f t="shared" ref="B359:B398" si="143">B315</f>
        <v>2000.8482466752002</v>
      </c>
      <c r="C359" s="4"/>
      <c r="D359" s="4">
        <f t="shared" ref="D359:D398" si="144">$B$4*(B359^2)*($D$356^2*(2*PI())^4*A359^-5/4/PI()/$D$5^4*EXP((-1/PI())*(2*PI()/$D$5)^4*A359^-4))</f>
        <v>0</v>
      </c>
      <c r="E359" s="4">
        <f t="shared" ref="E359:E398" si="145">$B$4*(B359^2)*($D$356^2*(2*PI())^4*A359^-5/4/PI()/$E$5^4*EXP((-1/PI())*(2*PI()/$E$5)^4*A359^-4))</f>
        <v>0</v>
      </c>
      <c r="F359" s="4">
        <f t="shared" ref="F359:F398" si="146">$B$4*(B359^2)*($D$356^2*(2*PI())^4*A359^-5/4/PI()/$F$5^4*EXP((-1/PI())*(2*PI()/$F$5)^4*A359^-4))</f>
        <v>0</v>
      </c>
      <c r="G359" s="4">
        <f t="shared" ref="G359:G398" si="147">$B$4*(B359^2)*($D$356^2*(2*PI())^4*A359^-5/4/PI()/$G$5^4*EXP((-1/PI())*(2*PI()/$G$5)^4*A359^-4))</f>
        <v>0</v>
      </c>
      <c r="H359" s="4">
        <f t="shared" ref="H359:H398" si="148">$B$4*(B359^2)*($D$356^2*(2*PI())^4*A359^-5/4/PI()/$H$5^4*EXP((-1/PI())*(2*PI()/$H$5)^4*A359^-4))</f>
        <v>0</v>
      </c>
      <c r="I359" s="4">
        <f t="shared" ref="I359:I398" si="149">$B$4*(B359^2)*($D$356^2*(2*PI())^4*A359^-5/4/PI()/$I$5^4*EXP((-1/PI())*(2*PI()/$I$5)^4*A359^-4))</f>
        <v>0</v>
      </c>
      <c r="J359" s="4">
        <f t="shared" ref="J359:J398" si="150">$B$4*(B359^2)*($D$356^2*(2*PI())^4*A359^-5/4/PI()/$J$5^4*EXP((-1/PI())*(2*PI()/$J$5)^4*A359^-4))</f>
        <v>0</v>
      </c>
      <c r="K359" s="4">
        <f t="shared" ref="K359:K398" si="151">$B$4*(B359^2)*($D$356^2*(2*PI())^4*A359^-5/4/PI()/$K$5^4*EXP((-1/PI())*(2*PI()/$K$5)^4*A359^-4))</f>
        <v>0</v>
      </c>
      <c r="L359" s="4">
        <f t="shared" ref="L359:L398" si="152">$B$4*(B359^2)*($D$356^2*(2*PI())^4*A359^-5/4/PI()/$L$5^4*EXP((-1/PI())*(2*PI()/$L$5)^4*A359^-4))</f>
        <v>0</v>
      </c>
      <c r="M359" s="4">
        <f t="shared" ref="M359:M398" si="153">$B$4*(B359^2)*($D$356^2*(2*PI())^4*A359^-5/4/PI()/$M$5^4*EXP((-1/PI())*(2*PI()/$M$5)^4*A359^-4))</f>
        <v>4.809271228492629E-220</v>
      </c>
      <c r="N359" s="4">
        <f t="shared" ref="N359:N398" si="154">$B$4*(B359^2)*($D$356^2*(2*PI())^4*A359^-5/4/PI()/$N$5^4*EXP((-1/PI())*(2*PI()/$N$5)^4*A359^-4))</f>
        <v>2.2339895874493524E-159</v>
      </c>
      <c r="O359" s="4">
        <f t="shared" ref="O359:O398" si="155">$B$4*(B359^2)*($D$356^2*(2*PI())^4*A359^-5/4/PI()/$O$5^4*EXP((-1/PI())*(2*PI()/$O$5)^4*A359^-4))</f>
        <v>1.4342506820053934E-117</v>
      </c>
      <c r="P359" s="4">
        <f t="shared" ref="P359:P398" si="156">$B$4*(B359^2)*($D$356^2*(2*PI())^4*A359^-5/4/PI()/$P$5^4*EXP((-1/PI())*(2*PI()/$P$5)^4*A359^-4))</f>
        <v>5.1794015083514049E-88</v>
      </c>
      <c r="Q359" s="4">
        <f t="shared" ref="Q359:Q398" si="157">$B$4*(B359^2)*($D$356^2*(2*PI())^4*A359^-5/4/PI()/$Q$5^4*EXP((-1/PI())*(2*PI()/$Q$5)^4*A359^-4))</f>
        <v>1.2040905077071335E-66</v>
      </c>
      <c r="R359" s="4">
        <f t="shared" ref="R359:R398" si="158">$B$4*(B359^2)*($D$356^2*(2*PI())^4*A359^-5/4/PI()/$R$5^4*EXP((-1/PI())*(2*PI()/$R$5)^4*A359^-4))</f>
        <v>6.7460936948433714E-51</v>
      </c>
      <c r="S359" s="4">
        <f t="shared" ref="S359:S398" si="159">$B$4*(B359^2)*($D$356^2*(2*PI())^4*A359^-5/4/PI()/$S$5^4*EXP((-1/PI())*(2*PI()/$S$5)^4*A359^-4))</f>
        <v>4.3390834593816384E-39</v>
      </c>
    </row>
    <row r="360" spans="1:19" x14ac:dyDescent="0.3">
      <c r="A360" s="14">
        <f>'3.M0_VBM_0'!A360</f>
        <v>0.1075</v>
      </c>
      <c r="B360" s="16">
        <f t="shared" si="143"/>
        <v>8670.3424022592008</v>
      </c>
      <c r="C360" s="4"/>
      <c r="D360" s="4">
        <f t="shared" si="144"/>
        <v>0</v>
      </c>
      <c r="E360" s="4">
        <f t="shared" si="145"/>
        <v>0</v>
      </c>
      <c r="F360" s="4">
        <f t="shared" si="146"/>
        <v>0</v>
      </c>
      <c r="G360" s="4">
        <f t="shared" si="147"/>
        <v>0</v>
      </c>
      <c r="H360" s="4">
        <f t="shared" si="148"/>
        <v>0</v>
      </c>
      <c r="I360" s="4">
        <f t="shared" si="149"/>
        <v>2.2450984179448633E-298</v>
      </c>
      <c r="J360" s="4">
        <f t="shared" si="150"/>
        <v>1.3994565077032207E-187</v>
      </c>
      <c r="K360" s="4">
        <f t="shared" si="151"/>
        <v>2.0756973255715096E-122</v>
      </c>
      <c r="L360" s="4">
        <f t="shared" si="152"/>
        <v>4.4180209877689414E-82</v>
      </c>
      <c r="M360" s="4">
        <f t="shared" si="153"/>
        <v>4.579927808879125E-56</v>
      </c>
      <c r="N360" s="4">
        <f t="shared" si="154"/>
        <v>1.0884108057969747E-38</v>
      </c>
      <c r="O360" s="4">
        <f t="shared" si="155"/>
        <v>9.7344184932698393E-27</v>
      </c>
      <c r="P360" s="4">
        <f t="shared" si="156"/>
        <v>2.6178923536798748E-18</v>
      </c>
      <c r="Q360" s="4">
        <f t="shared" si="157"/>
        <v>3.1174275753504134E-12</v>
      </c>
      <c r="R360" s="4">
        <f t="shared" si="158"/>
        <v>9.0427864426327131E-8</v>
      </c>
      <c r="S360" s="4">
        <f t="shared" si="159"/>
        <v>1.9417033581061661E-4</v>
      </c>
    </row>
    <row r="361" spans="1:19" x14ac:dyDescent="0.3">
      <c r="A361" s="14">
        <f>'3.M0_VBM_0'!A361</f>
        <v>0.13625000000000001</v>
      </c>
      <c r="B361" s="16">
        <f t="shared" si="143"/>
        <v>23343.229544544003</v>
      </c>
      <c r="C361" s="4"/>
      <c r="D361" s="4">
        <f t="shared" si="144"/>
        <v>0</v>
      </c>
      <c r="E361" s="4">
        <f t="shared" si="145"/>
        <v>0</v>
      </c>
      <c r="F361" s="4">
        <f t="shared" si="146"/>
        <v>0</v>
      </c>
      <c r="G361" s="4">
        <f t="shared" si="147"/>
        <v>0</v>
      </c>
      <c r="H361" s="4">
        <f t="shared" si="148"/>
        <v>2.4341996334648496E-186</v>
      </c>
      <c r="I361" s="4">
        <f t="shared" si="149"/>
        <v>9.8249285164435298E-109</v>
      </c>
      <c r="J361" s="4">
        <f t="shared" si="150"/>
        <v>6.434777329416693E-66</v>
      </c>
      <c r="K361" s="4">
        <f t="shared" si="151"/>
        <v>9.0536447739158917E-41</v>
      </c>
      <c r="L361" s="4">
        <f t="shared" si="152"/>
        <v>3.0742137528818411E-25</v>
      </c>
      <c r="M361" s="4">
        <f t="shared" si="153"/>
        <v>3.0230626880216774E-15</v>
      </c>
      <c r="N361" s="4">
        <f t="shared" si="154"/>
        <v>1.3551428993308391E-8</v>
      </c>
      <c r="O361" s="4">
        <f t="shared" si="155"/>
        <v>4.8678553611578479E-4</v>
      </c>
      <c r="P361" s="4">
        <f t="shared" si="156"/>
        <v>0.76381046790965645</v>
      </c>
      <c r="Q361" s="4">
        <f t="shared" si="157"/>
        <v>148.23175793884153</v>
      </c>
      <c r="R361" s="4">
        <f t="shared" si="158"/>
        <v>6880.505410126274</v>
      </c>
      <c r="S361" s="4">
        <f t="shared" si="159"/>
        <v>117393.98118302028</v>
      </c>
    </row>
    <row r="362" spans="1:19" x14ac:dyDescent="0.3">
      <c r="A362" s="14">
        <f>'3.M0_VBM_0'!A362</f>
        <v>0.16500000000000001</v>
      </c>
      <c r="B362" s="16">
        <f t="shared" si="143"/>
        <v>51355.104997996808</v>
      </c>
      <c r="C362" s="4"/>
      <c r="D362" s="4">
        <f t="shared" si="144"/>
        <v>0</v>
      </c>
      <c r="E362" s="4">
        <f t="shared" si="145"/>
        <v>0</v>
      </c>
      <c r="F362" s="4">
        <f t="shared" si="146"/>
        <v>0</v>
      </c>
      <c r="G362" s="4">
        <f t="shared" si="147"/>
        <v>4.4846027660353769E-151</v>
      </c>
      <c r="H362" s="4">
        <f t="shared" si="148"/>
        <v>2.3693109089067062E-80</v>
      </c>
      <c r="I362" s="4">
        <f t="shared" si="149"/>
        <v>2.1954195975680917E-44</v>
      </c>
      <c r="J362" s="4">
        <f t="shared" si="150"/>
        <v>1.3986686370944219E-24</v>
      </c>
      <c r="K362" s="4">
        <f t="shared" si="151"/>
        <v>5.5653925598405663E-13</v>
      </c>
      <c r="L362" s="4">
        <f t="shared" si="152"/>
        <v>7.622614336005853E-6</v>
      </c>
      <c r="M362" s="4">
        <f t="shared" si="153"/>
        <v>0.28233075004586977</v>
      </c>
      <c r="N362" s="4">
        <f t="shared" si="154"/>
        <v>296.40559076643399</v>
      </c>
      <c r="O362" s="4">
        <f t="shared" si="155"/>
        <v>33380.913398375233</v>
      </c>
      <c r="P362" s="4">
        <f t="shared" si="156"/>
        <v>885810.56914781698</v>
      </c>
      <c r="Q362" s="4">
        <f t="shared" si="157"/>
        <v>8974802.5550735611</v>
      </c>
      <c r="R362" s="4">
        <f t="shared" si="158"/>
        <v>47126376.73658023</v>
      </c>
      <c r="S362" s="4">
        <f t="shared" si="159"/>
        <v>156476495.79414448</v>
      </c>
    </row>
    <row r="363" spans="1:19" x14ac:dyDescent="0.3">
      <c r="A363" s="14">
        <f>'3.M0_VBM_0'!A363</f>
        <v>0.19375000000000001</v>
      </c>
      <c r="B363" s="16">
        <f t="shared" si="143"/>
        <v>96040.715840409612</v>
      </c>
      <c r="C363" s="4"/>
      <c r="D363" s="4">
        <f t="shared" si="144"/>
        <v>0</v>
      </c>
      <c r="E363" s="4">
        <f t="shared" si="145"/>
        <v>0</v>
      </c>
      <c r="F363" s="4">
        <f t="shared" si="146"/>
        <v>7.8285371022458879E-155</v>
      </c>
      <c r="G363" s="4">
        <f t="shared" si="147"/>
        <v>1.0884208872795314E-73</v>
      </c>
      <c r="H363" s="4">
        <f t="shared" si="148"/>
        <v>1.3114862063905261E-36</v>
      </c>
      <c r="I363" s="4">
        <f t="shared" si="149"/>
        <v>8.5615392335915575E-18</v>
      </c>
      <c r="J363" s="4">
        <f t="shared" si="150"/>
        <v>1.8095341280385982E-7</v>
      </c>
      <c r="K363" s="4">
        <f t="shared" si="151"/>
        <v>0.18897348863835536</v>
      </c>
      <c r="L363" s="4">
        <f t="shared" si="152"/>
        <v>901.98650385653389</v>
      </c>
      <c r="M363" s="4">
        <f t="shared" si="153"/>
        <v>194786.07780762299</v>
      </c>
      <c r="N363" s="4">
        <f t="shared" si="154"/>
        <v>6534850.747672054</v>
      </c>
      <c r="O363" s="4">
        <f t="shared" si="155"/>
        <v>68469677.767537653</v>
      </c>
      <c r="P363" s="4">
        <f t="shared" si="156"/>
        <v>338448813.00941718</v>
      </c>
      <c r="Q363" s="4">
        <f t="shared" si="157"/>
        <v>1016200620.34781</v>
      </c>
      <c r="R363" s="4">
        <f t="shared" si="158"/>
        <v>2174492523.7779198</v>
      </c>
      <c r="S363" s="4">
        <f t="shared" si="159"/>
        <v>3679012186.4223008</v>
      </c>
    </row>
    <row r="364" spans="1:19" x14ac:dyDescent="0.3">
      <c r="A364" s="14">
        <f>'3.M0_VBM_0'!A364</f>
        <v>0.2225</v>
      </c>
      <c r="B364" s="16">
        <f t="shared" si="143"/>
        <v>162068.70798069119</v>
      </c>
      <c r="C364" s="4"/>
      <c r="D364" s="4">
        <f t="shared" si="144"/>
        <v>0</v>
      </c>
      <c r="E364" s="4">
        <f t="shared" si="145"/>
        <v>1.2621645423701306E-201</v>
      </c>
      <c r="F364" s="4">
        <f t="shared" si="146"/>
        <v>1.1569698206326042E-83</v>
      </c>
      <c r="G364" s="4">
        <f t="shared" si="147"/>
        <v>3.9355645977851913E-37</v>
      </c>
      <c r="H364" s="4">
        <f t="shared" si="148"/>
        <v>6.4546195052655064E-16</v>
      </c>
      <c r="I364" s="4">
        <f t="shared" si="149"/>
        <v>3.4311135789538431E-5</v>
      </c>
      <c r="J364" s="4">
        <f t="shared" si="150"/>
        <v>24.541857534524507</v>
      </c>
      <c r="K364" s="4">
        <f t="shared" si="151"/>
        <v>59796.075579791366</v>
      </c>
      <c r="L364" s="4">
        <f t="shared" si="152"/>
        <v>6678988.4354808098</v>
      </c>
      <c r="M364" s="4">
        <f t="shared" si="153"/>
        <v>127449062.34688728</v>
      </c>
      <c r="N364" s="4">
        <f t="shared" si="154"/>
        <v>842819746.76243937</v>
      </c>
      <c r="O364" s="4">
        <f t="shared" si="155"/>
        <v>2881347214.1888976</v>
      </c>
      <c r="P364" s="4">
        <f t="shared" si="156"/>
        <v>6447356573.1434669</v>
      </c>
      <c r="Q364" s="4">
        <f t="shared" si="157"/>
        <v>10908404738.773016</v>
      </c>
      <c r="R364" s="4">
        <f t="shared" si="158"/>
        <v>15285330008.815882</v>
      </c>
      <c r="S364" s="4">
        <f t="shared" si="159"/>
        <v>18817120069.519421</v>
      </c>
    </row>
    <row r="365" spans="1:19" x14ac:dyDescent="0.3">
      <c r="A365" s="14">
        <f>'3.M0_VBM_0'!A365</f>
        <v>0.25124999999999997</v>
      </c>
      <c r="B365" s="16">
        <f t="shared" si="143"/>
        <v>250106.03083440001</v>
      </c>
      <c r="C365" s="4"/>
      <c r="D365" s="4">
        <f t="shared" si="144"/>
        <v>0</v>
      </c>
      <c r="E365" s="4">
        <f t="shared" si="145"/>
        <v>5.5465497426661292E-119</v>
      </c>
      <c r="F365" s="4">
        <f t="shared" si="146"/>
        <v>1.4455410562089545E-46</v>
      </c>
      <c r="G365" s="4">
        <f t="shared" si="147"/>
        <v>4.6415048791357759E-18</v>
      </c>
      <c r="H365" s="4">
        <f t="shared" si="148"/>
        <v>4.1564276282938622E-5</v>
      </c>
      <c r="I365" s="4">
        <f t="shared" si="149"/>
        <v>135.37914839578445</v>
      </c>
      <c r="J365" s="4">
        <f t="shared" si="150"/>
        <v>454820.49689468357</v>
      </c>
      <c r="K365" s="4">
        <f t="shared" si="151"/>
        <v>47191923.840912916</v>
      </c>
      <c r="L365" s="4">
        <f t="shared" si="152"/>
        <v>745817311.18766391</v>
      </c>
      <c r="M365" s="4">
        <f t="shared" si="153"/>
        <v>4022466054.4716759</v>
      </c>
      <c r="N365" s="4">
        <f t="shared" si="154"/>
        <v>11418065470.400139</v>
      </c>
      <c r="O365" s="4">
        <f t="shared" si="155"/>
        <v>21784295174.306198</v>
      </c>
      <c r="P365" s="4">
        <f t="shared" si="156"/>
        <v>32260529764.367733</v>
      </c>
      <c r="Q365" s="4">
        <f t="shared" si="157"/>
        <v>40487440481.133301</v>
      </c>
      <c r="R365" s="4">
        <f t="shared" si="158"/>
        <v>45507201545.58345</v>
      </c>
      <c r="S365" s="4">
        <f t="shared" si="159"/>
        <v>47472369173.523865</v>
      </c>
    </row>
    <row r="366" spans="1:19" x14ac:dyDescent="0.3">
      <c r="A366" s="14">
        <f>'3.M0_VBM_0'!A366</f>
        <v>0.28000000000000003</v>
      </c>
      <c r="B366" s="16">
        <f t="shared" si="143"/>
        <v>358818.78557041934</v>
      </c>
      <c r="C366" s="4"/>
      <c r="D366" s="4">
        <f t="shared" si="144"/>
        <v>3.3202255129650993E-220</v>
      </c>
      <c r="E366" s="4">
        <f t="shared" si="145"/>
        <v>1.5512247754754994E-72</v>
      </c>
      <c r="F366" s="4">
        <f t="shared" si="146"/>
        <v>1.0402126633925012E-25</v>
      </c>
      <c r="G366" s="4">
        <f t="shared" si="147"/>
        <v>2.4922903321605481E-7</v>
      </c>
      <c r="H366" s="4">
        <f t="shared" si="148"/>
        <v>50.852032935927731</v>
      </c>
      <c r="I366" s="4">
        <f t="shared" si="149"/>
        <v>711653.7813242249</v>
      </c>
      <c r="J366" s="4">
        <f t="shared" si="150"/>
        <v>117624014.64967728</v>
      </c>
      <c r="K366" s="4">
        <f t="shared" si="151"/>
        <v>2072010413.3344333</v>
      </c>
      <c r="L366" s="4">
        <f t="shared" si="152"/>
        <v>10914483850.20904</v>
      </c>
      <c r="M366" s="4">
        <f t="shared" si="153"/>
        <v>28943152029.317726</v>
      </c>
      <c r="N366" s="4">
        <f t="shared" si="154"/>
        <v>51083922993.406418</v>
      </c>
      <c r="O366" s="4">
        <f t="shared" si="155"/>
        <v>70228959134.111816</v>
      </c>
      <c r="P366" s="4">
        <f t="shared" si="156"/>
        <v>82476513279.929031</v>
      </c>
      <c r="Q366" s="4">
        <f t="shared" si="157"/>
        <v>87516822253.707794</v>
      </c>
      <c r="R366" s="4">
        <f t="shared" si="158"/>
        <v>86906706781.500748</v>
      </c>
      <c r="S366" s="4">
        <f t="shared" si="159"/>
        <v>82605334002.66832</v>
      </c>
    </row>
    <row r="367" spans="1:19" x14ac:dyDescent="0.3">
      <c r="A367" s="14">
        <f>'3.M0_VBM_0'!A367</f>
        <v>0.30875000000000002</v>
      </c>
      <c r="B367" s="16">
        <f t="shared" si="143"/>
        <v>482871.37686428166</v>
      </c>
      <c r="C367" s="4"/>
      <c r="D367" s="4">
        <f t="shared" si="144"/>
        <v>1.4305786343589123E-144</v>
      </c>
      <c r="E367" s="4">
        <f t="shared" si="145"/>
        <v>7.907556959699372E-45</v>
      </c>
      <c r="F367" s="4">
        <f t="shared" si="146"/>
        <v>2.8753635233720434E-13</v>
      </c>
      <c r="G367" s="4">
        <f t="shared" si="147"/>
        <v>0.62615277348024156</v>
      </c>
      <c r="H367" s="4">
        <f t="shared" si="148"/>
        <v>217236.35434344018</v>
      </c>
      <c r="I367" s="4">
        <f t="shared" si="149"/>
        <v>117734592.53297003</v>
      </c>
      <c r="J367" s="4">
        <f t="shared" si="150"/>
        <v>3226932603.0459108</v>
      </c>
      <c r="K367" s="4">
        <f t="shared" si="151"/>
        <v>19735738134.882992</v>
      </c>
      <c r="L367" s="4">
        <f t="shared" si="152"/>
        <v>53977440403.250504</v>
      </c>
      <c r="M367" s="4">
        <f t="shared" si="153"/>
        <v>93718227493.601822</v>
      </c>
      <c r="N367" s="4">
        <f t="shared" si="154"/>
        <v>124581803405.69899</v>
      </c>
      <c r="O367" s="4">
        <f t="shared" si="155"/>
        <v>140858899032.9353</v>
      </c>
      <c r="P367" s="4">
        <f t="shared" si="156"/>
        <v>144050942337.1272</v>
      </c>
      <c r="Q367" s="4">
        <f t="shared" si="157"/>
        <v>138291434764.71515</v>
      </c>
      <c r="R367" s="4">
        <f t="shared" si="158"/>
        <v>127544895300.87517</v>
      </c>
      <c r="S367" s="4">
        <f t="shared" si="159"/>
        <v>114686724406.68863</v>
      </c>
    </row>
    <row r="368" spans="1:19" x14ac:dyDescent="0.3">
      <c r="A368" s="14">
        <f>'3.M0_VBM_0'!A368</f>
        <v>0.33750000000000002</v>
      </c>
      <c r="B368" s="16">
        <f t="shared" si="143"/>
        <v>610925.66465149447</v>
      </c>
      <c r="C368" s="4"/>
      <c r="D368" s="4">
        <f t="shared" si="144"/>
        <v>3.2088570249868905E-97</v>
      </c>
      <c r="E368" s="4">
        <f t="shared" si="145"/>
        <v>1.7102446281253289E-27</v>
      </c>
      <c r="F368" s="4">
        <f t="shared" si="146"/>
        <v>1.7100485310829723E-5</v>
      </c>
      <c r="G368" s="4">
        <f t="shared" si="147"/>
        <v>6127.9848701197297</v>
      </c>
      <c r="H368" s="4">
        <f t="shared" si="148"/>
        <v>39183872.15184135</v>
      </c>
      <c r="I368" s="4">
        <f t="shared" si="149"/>
        <v>2771884514.1665492</v>
      </c>
      <c r="J368" s="4">
        <f t="shared" si="150"/>
        <v>24657374238.996479</v>
      </c>
      <c r="K368" s="4">
        <f t="shared" si="151"/>
        <v>77745603052.541992</v>
      </c>
      <c r="L368" s="4">
        <f t="shared" si="152"/>
        <v>141046392670.89429</v>
      </c>
      <c r="M368" s="4">
        <f t="shared" si="153"/>
        <v>187836985356.40829</v>
      </c>
      <c r="N368" s="4">
        <f t="shared" si="154"/>
        <v>209079456838.66769</v>
      </c>
      <c r="O368" s="4">
        <f t="shared" si="155"/>
        <v>209154981661.78107</v>
      </c>
      <c r="P368" s="4">
        <f t="shared" si="156"/>
        <v>196142439430.74274</v>
      </c>
      <c r="Q368" s="4">
        <f t="shared" si="157"/>
        <v>176855551206.88113</v>
      </c>
      <c r="R368" s="4">
        <f t="shared" si="158"/>
        <v>155735139516.15045</v>
      </c>
      <c r="S368" s="4">
        <f t="shared" si="159"/>
        <v>135250946912.53485</v>
      </c>
    </row>
    <row r="369" spans="1:19" x14ac:dyDescent="0.3">
      <c r="A369" s="14">
        <f>'3.M0_VBM_0'!A369</f>
        <v>0.36625000000000002</v>
      </c>
      <c r="B369" s="16">
        <f t="shared" si="143"/>
        <v>728308.76178977289</v>
      </c>
      <c r="C369" s="4"/>
      <c r="D369" s="4">
        <f t="shared" si="144"/>
        <v>2.2196207300217454E-66</v>
      </c>
      <c r="E369" s="4">
        <f t="shared" si="145"/>
        <v>3.1854739371345222E-16</v>
      </c>
      <c r="F369" s="4">
        <f t="shared" si="146"/>
        <v>1.8608363861632735</v>
      </c>
      <c r="G369" s="4">
        <f t="shared" si="147"/>
        <v>2275740.2831030544</v>
      </c>
      <c r="H369" s="4">
        <f t="shared" si="148"/>
        <v>1076643461.7335391</v>
      </c>
      <c r="I369" s="4">
        <f t="shared" si="149"/>
        <v>20192423961.05336</v>
      </c>
      <c r="J369" s="4">
        <f t="shared" si="150"/>
        <v>86243575031.349335</v>
      </c>
      <c r="K369" s="4">
        <f t="shared" si="151"/>
        <v>176545932682.97757</v>
      </c>
      <c r="L369" s="4">
        <f t="shared" si="152"/>
        <v>245082901055.96091</v>
      </c>
      <c r="M369" s="4">
        <f t="shared" si="153"/>
        <v>274554434208.69421</v>
      </c>
      <c r="N369" s="4">
        <f t="shared" si="154"/>
        <v>272201565544.707</v>
      </c>
      <c r="O369" s="4">
        <f t="shared" si="155"/>
        <v>251408338734.91046</v>
      </c>
      <c r="P369" s="4">
        <f t="shared" si="156"/>
        <v>222817817825.18967</v>
      </c>
      <c r="Q369" s="4">
        <f t="shared" si="157"/>
        <v>192860015680.92133</v>
      </c>
      <c r="R369" s="4">
        <f t="shared" si="158"/>
        <v>164780317022.29926</v>
      </c>
      <c r="S369" s="4">
        <f t="shared" si="159"/>
        <v>139899593575.20105</v>
      </c>
    </row>
    <row r="370" spans="1:19" x14ac:dyDescent="0.3">
      <c r="A370" s="14">
        <f>'3.M0_VBM_0'!A370</f>
        <v>0.39500000000000002</v>
      </c>
      <c r="B370" s="16">
        <f t="shared" si="143"/>
        <v>817679.98347459838</v>
      </c>
      <c r="C370" s="4"/>
      <c r="D370" s="4">
        <f t="shared" si="144"/>
        <v>1.2544251280111879E-45</v>
      </c>
      <c r="E370" s="4">
        <f t="shared" si="145"/>
        <v>1.1406028044381986E-8</v>
      </c>
      <c r="F370" s="4">
        <f t="shared" si="146"/>
        <v>4166.2907602609675</v>
      </c>
      <c r="G370" s="4">
        <f t="shared" si="147"/>
        <v>110522176.5966423</v>
      </c>
      <c r="H370" s="4">
        <f t="shared" si="148"/>
        <v>9031109630.6240845</v>
      </c>
      <c r="I370" s="4">
        <f t="shared" si="149"/>
        <v>69186596480.825867</v>
      </c>
      <c r="J370" s="4">
        <f t="shared" si="150"/>
        <v>180164251434.23489</v>
      </c>
      <c r="K370" s="4">
        <f t="shared" si="151"/>
        <v>275600728063.49799</v>
      </c>
      <c r="L370" s="4">
        <f t="shared" si="152"/>
        <v>319409365651.37189</v>
      </c>
      <c r="M370" s="4">
        <f t="shared" si="153"/>
        <v>318428501630.8739</v>
      </c>
      <c r="N370" s="4">
        <f t="shared" si="154"/>
        <v>291993008501.56134</v>
      </c>
      <c r="O370" s="4">
        <f t="shared" si="155"/>
        <v>255552998300.7706</v>
      </c>
      <c r="P370" s="4">
        <f t="shared" si="156"/>
        <v>218024689239.68185</v>
      </c>
      <c r="Q370" s="4">
        <f t="shared" si="157"/>
        <v>183579337131.2941</v>
      </c>
      <c r="R370" s="4">
        <f t="shared" si="158"/>
        <v>153691146578.11563</v>
      </c>
      <c r="S370" s="4">
        <f t="shared" si="159"/>
        <v>128505575487.82231</v>
      </c>
    </row>
    <row r="371" spans="1:19" x14ac:dyDescent="0.3">
      <c r="A371" s="14">
        <f>'3.M0_VBM_0'!A371</f>
        <v>0.42375000000000002</v>
      </c>
      <c r="B371" s="16">
        <f t="shared" si="143"/>
        <v>865033.391979245</v>
      </c>
      <c r="C371" s="4"/>
      <c r="D371" s="4">
        <f t="shared" si="144"/>
        <v>2.7812222269217597E-31</v>
      </c>
      <c r="E371" s="4">
        <f t="shared" si="145"/>
        <v>1.7428216472562272E-3</v>
      </c>
      <c r="F371" s="4">
        <f t="shared" si="146"/>
        <v>768552.87897865521</v>
      </c>
      <c r="G371" s="4">
        <f t="shared" si="147"/>
        <v>1427212634.9097493</v>
      </c>
      <c r="H371" s="4">
        <f t="shared" si="148"/>
        <v>34464633943.62587</v>
      </c>
      <c r="I371" s="4">
        <f t="shared" si="149"/>
        <v>141820874040.18927</v>
      </c>
      <c r="J371" s="4">
        <f t="shared" si="150"/>
        <v>261949475559.61429</v>
      </c>
      <c r="K371" s="4">
        <f t="shared" si="151"/>
        <v>327344183080.90955</v>
      </c>
      <c r="L371" s="4">
        <f t="shared" si="152"/>
        <v>334701806717.56543</v>
      </c>
      <c r="M371" s="4">
        <f t="shared" si="153"/>
        <v>307724666263.4563</v>
      </c>
      <c r="N371" s="4">
        <f t="shared" si="154"/>
        <v>267294272580.49588</v>
      </c>
      <c r="O371" s="4">
        <f t="shared" si="155"/>
        <v>225355592633.52609</v>
      </c>
      <c r="P371" s="4">
        <f t="shared" si="156"/>
        <v>187243941367.01819</v>
      </c>
      <c r="Q371" s="4">
        <f t="shared" si="157"/>
        <v>154672785608.86569</v>
      </c>
      <c r="R371" s="4">
        <f t="shared" si="158"/>
        <v>127674425540.77275</v>
      </c>
      <c r="S371" s="4">
        <f t="shared" si="159"/>
        <v>105625601891.10957</v>
      </c>
    </row>
    <row r="372" spans="1:19" x14ac:dyDescent="0.3">
      <c r="A372" s="14">
        <f>'3.M0_VBM_0'!A372</f>
        <v>0.45250000000000001</v>
      </c>
      <c r="B372" s="16">
        <f t="shared" si="143"/>
        <v>863032.54373256967</v>
      </c>
      <c r="C372" s="4"/>
      <c r="D372" s="4">
        <f t="shared" si="144"/>
        <v>3.8270831673155324E-21</v>
      </c>
      <c r="E372" s="4">
        <f t="shared" si="145"/>
        <v>7.2415750332556685</v>
      </c>
      <c r="F372" s="4">
        <f t="shared" si="146"/>
        <v>26759237.095032606</v>
      </c>
      <c r="G372" s="4">
        <f t="shared" si="147"/>
        <v>7488522702.5958548</v>
      </c>
      <c r="H372" s="4">
        <f t="shared" si="148"/>
        <v>75948694870.928604</v>
      </c>
      <c r="I372" s="4">
        <f t="shared" si="149"/>
        <v>200815803211.92688</v>
      </c>
      <c r="J372" s="4">
        <f t="shared" si="150"/>
        <v>290480200899.68805</v>
      </c>
      <c r="K372" s="4">
        <f t="shared" si="151"/>
        <v>314341560367.17371</v>
      </c>
      <c r="L372" s="4">
        <f t="shared" si="152"/>
        <v>293988764780.9483</v>
      </c>
      <c r="M372" s="4">
        <f t="shared" si="153"/>
        <v>255160109614.56967</v>
      </c>
      <c r="N372" s="4">
        <f t="shared" si="154"/>
        <v>213251629896.87015</v>
      </c>
      <c r="O372" s="4">
        <f t="shared" si="155"/>
        <v>175073663001.32938</v>
      </c>
      <c r="P372" s="4">
        <f t="shared" si="156"/>
        <v>142753439296.04388</v>
      </c>
      <c r="Q372" s="4">
        <f t="shared" si="157"/>
        <v>116326149437.23123</v>
      </c>
      <c r="R372" s="4">
        <f t="shared" si="158"/>
        <v>95060753423.551819</v>
      </c>
      <c r="S372" s="4">
        <f t="shared" si="159"/>
        <v>78052585808.426407</v>
      </c>
    </row>
    <row r="373" spans="1:19" x14ac:dyDescent="0.3">
      <c r="A373" s="14">
        <f>'3.M0_VBM_0'!A373</f>
        <v>0.48125000000000001</v>
      </c>
      <c r="B373" s="16">
        <f t="shared" si="143"/>
        <v>814345.23639680655</v>
      </c>
      <c r="C373" s="4"/>
      <c r="D373" s="4">
        <f t="shared" si="144"/>
        <v>7.5428266637586398E-14</v>
      </c>
      <c r="E373" s="4">
        <f t="shared" si="145"/>
        <v>2585.399874294857</v>
      </c>
      <c r="F373" s="4">
        <f t="shared" si="146"/>
        <v>294948439.78975439</v>
      </c>
      <c r="G373" s="4">
        <f t="shared" si="147"/>
        <v>20840780014.005383</v>
      </c>
      <c r="H373" s="4">
        <f t="shared" si="148"/>
        <v>112466606320.53261</v>
      </c>
      <c r="I373" s="4">
        <f t="shared" si="149"/>
        <v>215574174013.93344</v>
      </c>
      <c r="J373" s="4">
        <f t="shared" si="150"/>
        <v>261040056239.02945</v>
      </c>
      <c r="K373" s="4">
        <f t="shared" si="151"/>
        <v>254410740685.50214</v>
      </c>
      <c r="L373" s="4">
        <f t="shared" si="152"/>
        <v>222997714950.72672</v>
      </c>
      <c r="M373" s="4">
        <f t="shared" si="153"/>
        <v>185602596801.42981</v>
      </c>
      <c r="N373" s="4">
        <f t="shared" si="154"/>
        <v>150828404989.54489</v>
      </c>
      <c r="O373" s="4">
        <f t="shared" si="155"/>
        <v>121453833508.47414</v>
      </c>
      <c r="P373" s="4">
        <f t="shared" si="156"/>
        <v>97686006530.931381</v>
      </c>
      <c r="Q373" s="4">
        <f t="shared" si="157"/>
        <v>78817189172.355682</v>
      </c>
      <c r="R373" s="4">
        <f t="shared" si="158"/>
        <v>63939526411.335503</v>
      </c>
      <c r="S373" s="4">
        <f t="shared" si="159"/>
        <v>52212020275.733978</v>
      </c>
    </row>
    <row r="374" spans="1:19" x14ac:dyDescent="0.3">
      <c r="A374" s="14">
        <f>'3.M0_VBM_0'!A374</f>
        <v>0.51</v>
      </c>
      <c r="B374" s="16">
        <f t="shared" si="143"/>
        <v>731643.50886756484</v>
      </c>
      <c r="C374" s="4"/>
      <c r="D374" s="4">
        <f t="shared" si="144"/>
        <v>1.5949313170677857E-8</v>
      </c>
      <c r="E374" s="4">
        <f t="shared" si="145"/>
        <v>166887.05772831963</v>
      </c>
      <c r="F374" s="4">
        <f t="shared" si="146"/>
        <v>1445228424.7068269</v>
      </c>
      <c r="G374" s="4">
        <f t="shared" si="147"/>
        <v>36811001702.842468</v>
      </c>
      <c r="H374" s="4">
        <f t="shared" si="148"/>
        <v>124438597750.84261</v>
      </c>
      <c r="I374" s="4">
        <f t="shared" si="149"/>
        <v>187915550027.65228</v>
      </c>
      <c r="J374" s="4">
        <f t="shared" si="150"/>
        <v>199451464345.12781</v>
      </c>
      <c r="K374" s="4">
        <f t="shared" si="151"/>
        <v>179873589117.69806</v>
      </c>
      <c r="L374" s="4">
        <f t="shared" si="152"/>
        <v>150263637410.60104</v>
      </c>
      <c r="M374" s="4">
        <f t="shared" si="153"/>
        <v>121240217695.94073</v>
      </c>
      <c r="N374" s="4">
        <f t="shared" si="154"/>
        <v>96497524326.477158</v>
      </c>
      <c r="O374" s="4">
        <f t="shared" si="155"/>
        <v>76597907779.337234</v>
      </c>
      <c r="P374" s="4">
        <f t="shared" si="156"/>
        <v>60986142894.498459</v>
      </c>
      <c r="Q374" s="4">
        <f t="shared" si="157"/>
        <v>48846163966.845955</v>
      </c>
      <c r="R374" s="4">
        <f t="shared" si="158"/>
        <v>39411678512.082062</v>
      </c>
      <c r="S374" s="4">
        <f t="shared" si="159"/>
        <v>32052211370.988983</v>
      </c>
    </row>
    <row r="375" spans="1:19" x14ac:dyDescent="0.3">
      <c r="A375" s="14">
        <f>'3.M0_VBM_0'!A375</f>
        <v>0.53874999999999995</v>
      </c>
      <c r="B375" s="16">
        <f t="shared" si="143"/>
        <v>634935.84361159697</v>
      </c>
      <c r="C375" s="4"/>
      <c r="D375" s="4">
        <f t="shared" si="144"/>
        <v>1.3828144305998895E-4</v>
      </c>
      <c r="E375" s="4">
        <f t="shared" si="145"/>
        <v>3235641.4546006606</v>
      </c>
      <c r="F375" s="4">
        <f t="shared" si="146"/>
        <v>4010852342.2348351</v>
      </c>
      <c r="G375" s="4">
        <f t="shared" si="147"/>
        <v>47333437920.691292</v>
      </c>
      <c r="H375" s="4">
        <f t="shared" si="148"/>
        <v>112457247947.11349</v>
      </c>
      <c r="I375" s="4">
        <f t="shared" si="149"/>
        <v>141875848730.31516</v>
      </c>
      <c r="J375" s="4">
        <f t="shared" si="150"/>
        <v>136341512890.01205</v>
      </c>
      <c r="K375" s="4">
        <f t="shared" si="151"/>
        <v>115971291071.45157</v>
      </c>
      <c r="L375" s="4">
        <f t="shared" si="152"/>
        <v>93431858340.42775</v>
      </c>
      <c r="M375" s="4">
        <f t="shared" si="153"/>
        <v>73640368252.634216</v>
      </c>
      <c r="N375" s="4">
        <f t="shared" si="154"/>
        <v>57700189057.856873</v>
      </c>
      <c r="O375" s="4">
        <f t="shared" si="155"/>
        <v>45308810131.897377</v>
      </c>
      <c r="P375" s="4">
        <f t="shared" si="156"/>
        <v>35799273657.463516</v>
      </c>
      <c r="Q375" s="4">
        <f t="shared" si="157"/>
        <v>28514702295.325733</v>
      </c>
      <c r="R375" s="4">
        <f t="shared" si="158"/>
        <v>22913341753.710228</v>
      </c>
      <c r="S375" s="4">
        <f t="shared" si="159"/>
        <v>18577550308.285229</v>
      </c>
    </row>
    <row r="376" spans="1:19" x14ac:dyDescent="0.3">
      <c r="A376" s="14">
        <f>'3.M0_VBM_0'!A376</f>
        <v>0.5675</v>
      </c>
      <c r="B376" s="16">
        <f t="shared" si="143"/>
        <v>548899.3690045632</v>
      </c>
      <c r="C376" s="4"/>
      <c r="D376" s="4">
        <f t="shared" si="144"/>
        <v>0.12625543738751557</v>
      </c>
      <c r="E376" s="4">
        <f t="shared" si="145"/>
        <v>27642707.358839802</v>
      </c>
      <c r="F376" s="4">
        <f t="shared" si="146"/>
        <v>7737815657.7981834</v>
      </c>
      <c r="G376" s="4">
        <f t="shared" si="147"/>
        <v>50675584667.38726</v>
      </c>
      <c r="H376" s="4">
        <f t="shared" si="148"/>
        <v>91913704169.669479</v>
      </c>
      <c r="I376" s="4">
        <f t="shared" si="149"/>
        <v>101048146567.36749</v>
      </c>
      <c r="J376" s="4">
        <f t="shared" si="150"/>
        <v>89994139615.347122</v>
      </c>
      <c r="K376" s="4">
        <f t="shared" si="151"/>
        <v>73196061655.726486</v>
      </c>
      <c r="L376" s="4">
        <f t="shared" si="152"/>
        <v>57356438924.285057</v>
      </c>
      <c r="M376" s="4">
        <f t="shared" si="153"/>
        <v>44403469180.063408</v>
      </c>
      <c r="N376" s="4">
        <f t="shared" si="154"/>
        <v>34376901515.707115</v>
      </c>
      <c r="O376" s="4">
        <f t="shared" si="155"/>
        <v>26771828154.139198</v>
      </c>
      <c r="P376" s="4">
        <f t="shared" si="156"/>
        <v>21029364969.741566</v>
      </c>
      <c r="Q376" s="4">
        <f t="shared" si="157"/>
        <v>16679386895.930046</v>
      </c>
      <c r="R376" s="4">
        <f t="shared" si="158"/>
        <v>13361064427.339046</v>
      </c>
      <c r="S376" s="4">
        <f t="shared" si="159"/>
        <v>10807385906.859602</v>
      </c>
    </row>
    <row r="377" spans="1:19" x14ac:dyDescent="0.3">
      <c r="A377" s="14">
        <f>'3.M0_VBM_0'!A377</f>
        <v>0.59624999999999995</v>
      </c>
      <c r="B377" s="16">
        <f t="shared" si="143"/>
        <v>488873.92160430731</v>
      </c>
      <c r="C377" s="4"/>
      <c r="D377" s="4">
        <f t="shared" si="144"/>
        <v>23.78103755943415</v>
      </c>
      <c r="E377" s="4">
        <f t="shared" si="145"/>
        <v>138767826.98484722</v>
      </c>
      <c r="F377" s="4">
        <f t="shared" si="146"/>
        <v>12242952045.720531</v>
      </c>
      <c r="G377" s="4">
        <f t="shared" si="147"/>
        <v>50771482739.113327</v>
      </c>
      <c r="H377" s="4">
        <f t="shared" si="148"/>
        <v>74684779810.708328</v>
      </c>
      <c r="I377" s="4">
        <f t="shared" si="149"/>
        <v>73790447696.999603</v>
      </c>
      <c r="J377" s="4">
        <f t="shared" si="150"/>
        <v>61951796084.293289</v>
      </c>
      <c r="K377" s="4">
        <f t="shared" si="151"/>
        <v>48667189217.846848</v>
      </c>
      <c r="L377" s="4">
        <f t="shared" si="152"/>
        <v>37323353990.746567</v>
      </c>
      <c r="M377" s="4">
        <f t="shared" si="153"/>
        <v>28495334025.602779</v>
      </c>
      <c r="N377" s="4">
        <f t="shared" si="154"/>
        <v>21856459724.488255</v>
      </c>
      <c r="O377" s="4">
        <f t="shared" si="155"/>
        <v>16912285544.654501</v>
      </c>
      <c r="P377" s="4">
        <f t="shared" si="156"/>
        <v>13224427858.931908</v>
      </c>
      <c r="Q377" s="4">
        <f t="shared" si="157"/>
        <v>10454482668.334616</v>
      </c>
      <c r="R377" s="4">
        <f t="shared" si="158"/>
        <v>8354285681.2119999</v>
      </c>
      <c r="S377" s="4">
        <f t="shared" si="159"/>
        <v>6745235977.1001825</v>
      </c>
    </row>
    <row r="378" spans="1:19" x14ac:dyDescent="0.3">
      <c r="A378" s="14">
        <f>'3.M0_VBM_0'!A378</f>
        <v>0.625</v>
      </c>
      <c r="B378" s="16">
        <f t="shared" si="143"/>
        <v>449523.90608636168</v>
      </c>
      <c r="C378" s="4"/>
      <c r="D378" s="4">
        <f t="shared" si="144"/>
        <v>1417.1779635542591</v>
      </c>
      <c r="E378" s="4">
        <f t="shared" si="145"/>
        <v>479589859.04273647</v>
      </c>
      <c r="F378" s="4">
        <f t="shared" si="146"/>
        <v>17083587916.236908</v>
      </c>
      <c r="G378" s="4">
        <f t="shared" si="147"/>
        <v>49480060234.144234</v>
      </c>
      <c r="H378" s="4">
        <f t="shared" si="148"/>
        <v>61742598673.999969</v>
      </c>
      <c r="I378" s="4">
        <f t="shared" si="149"/>
        <v>56094566008.097252</v>
      </c>
      <c r="J378" s="4">
        <f t="shared" si="150"/>
        <v>44961435698.073715</v>
      </c>
      <c r="K378" s="4">
        <f t="shared" si="151"/>
        <v>34369107269.778564</v>
      </c>
      <c r="L378" s="4">
        <f t="shared" si="152"/>
        <v>25916004574.007557</v>
      </c>
      <c r="M378" s="4">
        <f t="shared" si="153"/>
        <v>19571105162.186855</v>
      </c>
      <c r="N378" s="4">
        <f t="shared" si="154"/>
        <v>14902014605.728331</v>
      </c>
      <c r="O378" s="4">
        <f t="shared" si="155"/>
        <v>11472995411.475599</v>
      </c>
      <c r="P378" s="4">
        <f t="shared" si="156"/>
        <v>8939251711.2961578</v>
      </c>
      <c r="Q378" s="4">
        <f t="shared" si="157"/>
        <v>7048632964.690937</v>
      </c>
      <c r="R378" s="4">
        <f t="shared" si="158"/>
        <v>5621906045.6911774</v>
      </c>
      <c r="S378" s="4">
        <f t="shared" si="159"/>
        <v>4532621539.9707794</v>
      </c>
    </row>
    <row r="379" spans="1:19" x14ac:dyDescent="0.3">
      <c r="A379" s="14">
        <f>'3.M0_VBM_0'!A379</f>
        <v>0.65375000000000005</v>
      </c>
      <c r="B379" s="16">
        <f t="shared" si="143"/>
        <v>412841.68823064968</v>
      </c>
      <c r="C379" s="4"/>
      <c r="D379" s="4">
        <f t="shared" si="144"/>
        <v>33806.299409726504</v>
      </c>
      <c r="E379" s="4">
        <f t="shared" si="145"/>
        <v>1191769805.3632364</v>
      </c>
      <c r="F379" s="4">
        <f t="shared" si="146"/>
        <v>20655368870.28233</v>
      </c>
      <c r="G379" s="4">
        <f t="shared" si="147"/>
        <v>44984754126.755226</v>
      </c>
      <c r="H379" s="4">
        <f t="shared" si="148"/>
        <v>49256180110.484802</v>
      </c>
      <c r="I379" s="4">
        <f t="shared" si="149"/>
        <v>41865691976.952095</v>
      </c>
      <c r="J379" s="4">
        <f t="shared" si="150"/>
        <v>32343331982.190861</v>
      </c>
      <c r="K379" s="4">
        <f t="shared" si="151"/>
        <v>24193399195.150673</v>
      </c>
      <c r="L379" s="4">
        <f t="shared" si="152"/>
        <v>17999598264.782932</v>
      </c>
      <c r="M379" s="4">
        <f t="shared" si="153"/>
        <v>13475363842.430061</v>
      </c>
      <c r="N379" s="4">
        <f t="shared" si="154"/>
        <v>10201101547.345404</v>
      </c>
      <c r="O379" s="4">
        <f t="shared" si="155"/>
        <v>7822379021.9791851</v>
      </c>
      <c r="P379" s="4">
        <f t="shared" si="156"/>
        <v>6077596057.915719</v>
      </c>
      <c r="Q379" s="4">
        <f t="shared" si="157"/>
        <v>4782383600.2020931</v>
      </c>
      <c r="R379" s="4">
        <f t="shared" si="158"/>
        <v>3808599779.1811905</v>
      </c>
      <c r="S379" s="4">
        <f t="shared" si="159"/>
        <v>3067165374.1309595</v>
      </c>
    </row>
    <row r="380" spans="1:19" x14ac:dyDescent="0.3">
      <c r="A380" s="14">
        <f>'3.M0_VBM_0'!A380</f>
        <v>0.6825</v>
      </c>
      <c r="B380" s="16">
        <f t="shared" si="143"/>
        <v>360819.63381709444</v>
      </c>
      <c r="C380" s="4"/>
      <c r="D380" s="4">
        <f t="shared" si="144"/>
        <v>364441.78172911622</v>
      </c>
      <c r="E380" s="4">
        <f t="shared" si="145"/>
        <v>2092442109.4242535</v>
      </c>
      <c r="F380" s="4">
        <f t="shared" si="146"/>
        <v>20344391690.337616</v>
      </c>
      <c r="G380" s="4">
        <f t="shared" si="147"/>
        <v>35247110288.161453</v>
      </c>
      <c r="H380" s="4">
        <f t="shared" si="148"/>
        <v>34751581209.652534</v>
      </c>
      <c r="I380" s="4">
        <f t="shared" si="149"/>
        <v>27999588848.190639</v>
      </c>
      <c r="J380" s="4">
        <f t="shared" si="150"/>
        <v>21001255372.232494</v>
      </c>
      <c r="K380" s="4">
        <f t="shared" si="151"/>
        <v>15438386991.339811</v>
      </c>
      <c r="L380" s="4">
        <f t="shared" si="152"/>
        <v>11362834324.467348</v>
      </c>
      <c r="M380" s="4">
        <f t="shared" si="153"/>
        <v>8447721352.0328074</v>
      </c>
      <c r="N380" s="4">
        <f t="shared" si="154"/>
        <v>6365340135.6533222</v>
      </c>
      <c r="O380" s="4">
        <f t="shared" si="155"/>
        <v>4865384452.3238249</v>
      </c>
      <c r="P380" s="4">
        <f t="shared" si="156"/>
        <v>3771569143.449019</v>
      </c>
      <c r="Q380" s="4">
        <f t="shared" si="157"/>
        <v>2962917633.7970719</v>
      </c>
      <c r="R380" s="4">
        <f t="shared" si="158"/>
        <v>2356745661.0443277</v>
      </c>
      <c r="S380" s="4">
        <f t="shared" si="159"/>
        <v>1896217557.6182466</v>
      </c>
    </row>
    <row r="381" spans="1:19" x14ac:dyDescent="0.3">
      <c r="A381" s="14">
        <f>'3.M0_VBM_0'!A381</f>
        <v>0.71125000000000005</v>
      </c>
      <c r="B381" s="16">
        <f t="shared" si="143"/>
        <v>288122.14752122882</v>
      </c>
      <c r="C381" s="4"/>
      <c r="D381" s="4">
        <f t="shared" si="144"/>
        <v>1920306.8819475977</v>
      </c>
      <c r="E381" s="4">
        <f t="shared" si="145"/>
        <v>2535451024.0996318</v>
      </c>
      <c r="F381" s="4">
        <f t="shared" si="146"/>
        <v>15435507697.710707</v>
      </c>
      <c r="G381" s="4">
        <f t="shared" si="147"/>
        <v>22219432982.897049</v>
      </c>
      <c r="H381" s="4">
        <f t="shared" si="148"/>
        <v>20123223232.404205</v>
      </c>
      <c r="I381" s="4">
        <f t="shared" si="149"/>
        <v>15526312075.515108</v>
      </c>
      <c r="J381" s="4">
        <f t="shared" si="150"/>
        <v>11370211005.196857</v>
      </c>
      <c r="K381" s="4">
        <f t="shared" si="151"/>
        <v>8241494973.8585711</v>
      </c>
      <c r="L381" s="4">
        <f t="shared" si="152"/>
        <v>6013114270.0785685</v>
      </c>
      <c r="M381" s="4">
        <f t="shared" si="153"/>
        <v>4445315428.4756594</v>
      </c>
      <c r="N381" s="4">
        <f t="shared" si="154"/>
        <v>3336913438.6429133</v>
      </c>
      <c r="O381" s="4">
        <f t="shared" si="155"/>
        <v>2543956449.9183135</v>
      </c>
      <c r="P381" s="4">
        <f t="shared" si="156"/>
        <v>1968404486.5126278</v>
      </c>
      <c r="Q381" s="4">
        <f t="shared" si="157"/>
        <v>1544303700.4806423</v>
      </c>
      <c r="R381" s="4">
        <f t="shared" si="158"/>
        <v>1227152084.2989104</v>
      </c>
      <c r="S381" s="4">
        <f t="shared" si="159"/>
        <v>986626520.53303838</v>
      </c>
    </row>
    <row r="382" spans="1:19" x14ac:dyDescent="0.3">
      <c r="A382" s="14">
        <f>'3.M0_VBM_0'!A382</f>
        <v>0.74</v>
      </c>
      <c r="B382" s="16">
        <f t="shared" si="143"/>
        <v>211422.96473201286</v>
      </c>
      <c r="C382" s="4"/>
      <c r="D382" s="4">
        <f t="shared" si="144"/>
        <v>5634442.865588068</v>
      </c>
      <c r="E382" s="4">
        <f t="shared" si="145"/>
        <v>2239277913.5965672</v>
      </c>
      <c r="F382" s="4">
        <f t="shared" si="146"/>
        <v>9300098124.53829</v>
      </c>
      <c r="G382" s="4">
        <f t="shared" si="147"/>
        <v>11507220766.270233</v>
      </c>
      <c r="H382" s="4">
        <f t="shared" si="148"/>
        <v>9723091146.6051617</v>
      </c>
      <c r="I382" s="4">
        <f t="shared" si="149"/>
        <v>7241244517.1561127</v>
      </c>
      <c r="J382" s="4">
        <f t="shared" si="150"/>
        <v>5200242581.0850258</v>
      </c>
      <c r="K382" s="4">
        <f t="shared" si="151"/>
        <v>3726169646.3049726</v>
      </c>
      <c r="L382" s="4">
        <f t="shared" si="152"/>
        <v>2699349827.9765754</v>
      </c>
      <c r="M382" s="4">
        <f t="shared" si="153"/>
        <v>1986374807.5671077</v>
      </c>
      <c r="N382" s="4">
        <f t="shared" si="154"/>
        <v>1486497520.6030853</v>
      </c>
      <c r="O382" s="4">
        <f t="shared" si="155"/>
        <v>1130850554.0057578</v>
      </c>
      <c r="P382" s="4">
        <f t="shared" si="156"/>
        <v>873687689.97868872</v>
      </c>
      <c r="Q382" s="4">
        <f t="shared" si="157"/>
        <v>684701869.88503385</v>
      </c>
      <c r="R382" s="4">
        <f t="shared" si="158"/>
        <v>543648283.2557826</v>
      </c>
      <c r="S382" s="4">
        <f t="shared" si="159"/>
        <v>436827696.30033869</v>
      </c>
    </row>
    <row r="383" spans="1:19" x14ac:dyDescent="0.3">
      <c r="A383" s="14">
        <f>'3.M0_VBM_0'!A383</f>
        <v>0.76875000000000004</v>
      </c>
      <c r="B383" s="16">
        <f t="shared" si="143"/>
        <v>179409.39278520967</v>
      </c>
      <c r="C383" s="4"/>
      <c r="D383" s="4">
        <f t="shared" si="144"/>
        <v>15941789.551636782</v>
      </c>
      <c r="E383" s="4">
        <f t="shared" si="145"/>
        <v>2357761677.0516686</v>
      </c>
      <c r="F383" s="4">
        <f t="shared" si="146"/>
        <v>7147263464.4438133</v>
      </c>
      <c r="G383" s="4">
        <f t="shared" si="147"/>
        <v>7807420028.7115946</v>
      </c>
      <c r="H383" s="4">
        <f t="shared" si="148"/>
        <v>6230669532.2183104</v>
      </c>
      <c r="I383" s="4">
        <f t="shared" si="149"/>
        <v>4507087897.4749384</v>
      </c>
      <c r="J383" s="4">
        <f t="shared" si="150"/>
        <v>3185053271.4342928</v>
      </c>
      <c r="K383" s="4">
        <f t="shared" si="151"/>
        <v>2260687157.2629423</v>
      </c>
      <c r="L383" s="4">
        <f t="shared" si="152"/>
        <v>1628123373.0305157</v>
      </c>
      <c r="M383" s="4">
        <f t="shared" si="153"/>
        <v>1193553312.5993781</v>
      </c>
      <c r="N383" s="4">
        <f t="shared" si="154"/>
        <v>890926966.61193395</v>
      </c>
      <c r="O383" s="4">
        <f t="shared" si="155"/>
        <v>676585425.97319877</v>
      </c>
      <c r="P383" s="4">
        <f t="shared" si="156"/>
        <v>522078090.59366328</v>
      </c>
      <c r="Q383" s="4">
        <f t="shared" si="157"/>
        <v>408781549.30562729</v>
      </c>
      <c r="R383" s="4">
        <f t="shared" si="158"/>
        <v>324354792.04402089</v>
      </c>
      <c r="S383" s="4">
        <f t="shared" si="159"/>
        <v>260493296.49009496</v>
      </c>
    </row>
    <row r="384" spans="1:19" x14ac:dyDescent="0.3">
      <c r="A384" s="14">
        <f>'3.M0_VBM_0'!A384</f>
        <v>0.79749999999999999</v>
      </c>
      <c r="B384" s="16">
        <f t="shared" si="143"/>
        <v>199417.87525196161</v>
      </c>
      <c r="C384" s="4"/>
      <c r="D384" s="4">
        <f t="shared" si="144"/>
        <v>59724835.989999272</v>
      </c>
      <c r="E384" s="4">
        <f t="shared" si="145"/>
        <v>3891292660.6323762</v>
      </c>
      <c r="F384" s="4">
        <f t="shared" si="146"/>
        <v>9085154811.4104061</v>
      </c>
      <c r="G384" s="4">
        <f t="shared" si="147"/>
        <v>8949959939.2720089</v>
      </c>
      <c r="H384" s="4">
        <f t="shared" si="148"/>
        <v>6812012625.2928438</v>
      </c>
      <c r="I384" s="4">
        <f t="shared" si="149"/>
        <v>4810030649.754776</v>
      </c>
      <c r="J384" s="4">
        <f t="shared" si="150"/>
        <v>3354067333.3686252</v>
      </c>
      <c r="K384" s="4">
        <f t="shared" si="151"/>
        <v>2362015075.9836669</v>
      </c>
      <c r="L384" s="4">
        <f t="shared" si="152"/>
        <v>1692836361.0702243</v>
      </c>
      <c r="M384" s="4">
        <f t="shared" si="153"/>
        <v>1237095326.7985187</v>
      </c>
      <c r="N384" s="4">
        <f t="shared" si="154"/>
        <v>921486433.32161355</v>
      </c>
      <c r="O384" s="4">
        <f t="shared" si="155"/>
        <v>698777296.15502191</v>
      </c>
      <c r="P384" s="4">
        <f t="shared" si="156"/>
        <v>538648303.72150254</v>
      </c>
      <c r="Q384" s="4">
        <f t="shared" si="157"/>
        <v>421442285.71541774</v>
      </c>
      <c r="R384" s="4">
        <f t="shared" si="158"/>
        <v>334217151.28261107</v>
      </c>
      <c r="S384" s="4">
        <f t="shared" si="159"/>
        <v>268303232.50299683</v>
      </c>
    </row>
    <row r="385" spans="1:19" x14ac:dyDescent="0.3">
      <c r="A385" s="14">
        <f>'3.M0_VBM_0'!A385</f>
        <v>0.82625000000000004</v>
      </c>
      <c r="B385" s="16">
        <f t="shared" si="143"/>
        <v>202752.62232975362</v>
      </c>
      <c r="C385" s="4"/>
      <c r="D385" s="4">
        <f t="shared" si="144"/>
        <v>152224636.25806493</v>
      </c>
      <c r="E385" s="4">
        <f t="shared" si="145"/>
        <v>5002221684.446599</v>
      </c>
      <c r="F385" s="4">
        <f t="shared" si="146"/>
        <v>9391116309.0433464</v>
      </c>
      <c r="G385" s="4">
        <f t="shared" si="147"/>
        <v>8486613355.3855925</v>
      </c>
      <c r="H385" s="4">
        <f t="shared" si="148"/>
        <v>6208855657.643858</v>
      </c>
      <c r="I385" s="4">
        <f t="shared" si="149"/>
        <v>4296613442.305562</v>
      </c>
      <c r="J385" s="4">
        <f t="shared" si="150"/>
        <v>2962853978.0060329</v>
      </c>
      <c r="K385" s="4">
        <f t="shared" si="151"/>
        <v>2072867610.1958418</v>
      </c>
      <c r="L385" s="4">
        <f t="shared" si="152"/>
        <v>1479579683.4106731</v>
      </c>
      <c r="M385" s="4">
        <f t="shared" si="153"/>
        <v>1078414551.1843882</v>
      </c>
      <c r="N385" s="4">
        <f t="shared" si="154"/>
        <v>801877370.8147459</v>
      </c>
      <c r="O385" s="4">
        <f t="shared" si="155"/>
        <v>607339045.12404776</v>
      </c>
      <c r="P385" s="4">
        <f t="shared" si="156"/>
        <v>467762132.15176576</v>
      </c>
      <c r="Q385" s="4">
        <f t="shared" si="157"/>
        <v>365753238.87406909</v>
      </c>
      <c r="R385" s="4">
        <f t="shared" si="158"/>
        <v>289921048.38397586</v>
      </c>
      <c r="S385" s="4">
        <f t="shared" si="159"/>
        <v>232663047.23882782</v>
      </c>
    </row>
    <row r="386" spans="1:19" x14ac:dyDescent="0.3">
      <c r="A386" s="14">
        <f>'3.M0_VBM_0'!A386</f>
        <v>0.85499999999999998</v>
      </c>
      <c r="B386" s="16">
        <f t="shared" si="143"/>
        <v>164069.55622736644</v>
      </c>
      <c r="C386" s="4"/>
      <c r="D386" s="4">
        <f t="shared" si="144"/>
        <v>208089572.1326035</v>
      </c>
      <c r="E386" s="4">
        <f t="shared" si="145"/>
        <v>3847390639.0572915</v>
      </c>
      <c r="F386" s="4">
        <f t="shared" si="146"/>
        <v>6014033831.9610052</v>
      </c>
      <c r="G386" s="4">
        <f t="shared" si="147"/>
        <v>5054742438.5190649</v>
      </c>
      <c r="H386" s="4">
        <f t="shared" si="148"/>
        <v>3577203893.2708874</v>
      </c>
      <c r="I386" s="4">
        <f t="shared" si="149"/>
        <v>2433885321.1425605</v>
      </c>
      <c r="J386" s="4">
        <f t="shared" si="150"/>
        <v>1662713721.1454558</v>
      </c>
      <c r="K386" s="4">
        <f t="shared" si="151"/>
        <v>1156869991.9865091</v>
      </c>
      <c r="L386" s="4">
        <f t="shared" si="152"/>
        <v>822939559.91346097</v>
      </c>
      <c r="M386" s="4">
        <f t="shared" si="153"/>
        <v>598489865.24956107</v>
      </c>
      <c r="N386" s="4">
        <f t="shared" si="154"/>
        <v>444362566.62061197</v>
      </c>
      <c r="O386" s="4">
        <f t="shared" si="155"/>
        <v>336215908.9627772</v>
      </c>
      <c r="P386" s="4">
        <f t="shared" si="156"/>
        <v>258761113.12778115</v>
      </c>
      <c r="Q386" s="4">
        <f t="shared" si="157"/>
        <v>202225320.62545446</v>
      </c>
      <c r="R386" s="4">
        <f t="shared" si="158"/>
        <v>160235908.52741948</v>
      </c>
      <c r="S386" s="4">
        <f t="shared" si="159"/>
        <v>128552905.08967054</v>
      </c>
    </row>
    <row r="387" spans="1:19" x14ac:dyDescent="0.3">
      <c r="A387" s="14">
        <f>'3.M0_VBM_0'!A387</f>
        <v>0.88375000000000004</v>
      </c>
      <c r="B387" s="16">
        <f t="shared" si="143"/>
        <v>127387.3383716544</v>
      </c>
      <c r="C387" s="4"/>
      <c r="D387" s="4">
        <f t="shared" si="144"/>
        <v>228848728.05297336</v>
      </c>
      <c r="E387" s="4">
        <f t="shared" si="145"/>
        <v>2602422305.5164886</v>
      </c>
      <c r="F387" s="4">
        <f t="shared" si="146"/>
        <v>3484509045.3348589</v>
      </c>
      <c r="G387" s="4">
        <f t="shared" si="147"/>
        <v>2754647230.5862336</v>
      </c>
      <c r="H387" s="4">
        <f t="shared" si="148"/>
        <v>1895453003.1836159</v>
      </c>
      <c r="I387" s="4">
        <f t="shared" si="149"/>
        <v>1271307352.0461853</v>
      </c>
      <c r="J387" s="4">
        <f t="shared" si="150"/>
        <v>861650290.73367405</v>
      </c>
      <c r="K387" s="4">
        <f t="shared" si="151"/>
        <v>596725528.14860499</v>
      </c>
      <c r="L387" s="4">
        <f t="shared" si="152"/>
        <v>423257142.61387873</v>
      </c>
      <c r="M387" s="4">
        <f t="shared" si="153"/>
        <v>307243753.61511439</v>
      </c>
      <c r="N387" s="4">
        <f t="shared" si="154"/>
        <v>227835565.66734344</v>
      </c>
      <c r="O387" s="4">
        <f t="shared" si="155"/>
        <v>172237761.93272361</v>
      </c>
      <c r="P387" s="4">
        <f t="shared" si="156"/>
        <v>132478225.50227267</v>
      </c>
      <c r="Q387" s="4">
        <f t="shared" si="157"/>
        <v>103487885.74387203</v>
      </c>
      <c r="R387" s="4">
        <f t="shared" si="158"/>
        <v>81973310.826300338</v>
      </c>
      <c r="S387" s="4">
        <f t="shared" si="159"/>
        <v>65748879.978018641</v>
      </c>
    </row>
    <row r="388" spans="1:19" x14ac:dyDescent="0.3">
      <c r="A388" s="14">
        <f>'3.M0_VBM_0'!A388</f>
        <v>0.91249999999999998</v>
      </c>
      <c r="B388" s="16">
        <f t="shared" si="143"/>
        <v>152064.46674731522</v>
      </c>
      <c r="C388" s="4"/>
      <c r="D388" s="4">
        <f t="shared" si="144"/>
        <v>533023829.52832693</v>
      </c>
      <c r="E388" s="4">
        <f t="shared" si="145"/>
        <v>4010470994.1666751</v>
      </c>
      <c r="F388" s="4">
        <f t="shared" si="146"/>
        <v>4707849389.2296162</v>
      </c>
      <c r="G388" s="4">
        <f t="shared" si="147"/>
        <v>3532929257.8061738</v>
      </c>
      <c r="H388" s="4">
        <f t="shared" si="148"/>
        <v>2373648898.9798822</v>
      </c>
      <c r="I388" s="4">
        <f t="shared" si="149"/>
        <v>1572784581.2809188</v>
      </c>
      <c r="J388" s="4">
        <f t="shared" si="150"/>
        <v>1058836906.8912859</v>
      </c>
      <c r="K388" s="4">
        <f t="shared" si="151"/>
        <v>730387094.75514996</v>
      </c>
      <c r="L388" s="4">
        <f t="shared" si="152"/>
        <v>516793896.39573795</v>
      </c>
      <c r="M388" s="4">
        <f t="shared" si="153"/>
        <v>374548211.97298962</v>
      </c>
      <c r="N388" s="4">
        <f t="shared" si="154"/>
        <v>277450440.49467021</v>
      </c>
      <c r="O388" s="4">
        <f t="shared" si="155"/>
        <v>209591903.28785285</v>
      </c>
      <c r="P388" s="4">
        <f t="shared" si="156"/>
        <v>161126047.96140778</v>
      </c>
      <c r="Q388" s="4">
        <f t="shared" si="157"/>
        <v>125819519.70124577</v>
      </c>
      <c r="R388" s="4">
        <f t="shared" si="158"/>
        <v>99634756.5359447</v>
      </c>
      <c r="S388" s="4">
        <f t="shared" si="159"/>
        <v>79898114.003386483</v>
      </c>
    </row>
    <row r="389" spans="1:19" x14ac:dyDescent="0.3">
      <c r="A389" s="14">
        <f>'3.M0_VBM_0'!A389</f>
        <v>0.94125000000000003</v>
      </c>
      <c r="B389" s="16">
        <f t="shared" si="143"/>
        <v>175407.69629185923</v>
      </c>
      <c r="C389" s="4"/>
      <c r="D389" s="4">
        <f t="shared" si="144"/>
        <v>1059456211.8441412</v>
      </c>
      <c r="E389" s="4">
        <f t="shared" si="145"/>
        <v>5601577964.1722298</v>
      </c>
      <c r="F389" s="4">
        <f t="shared" si="146"/>
        <v>5876695433.6286325</v>
      </c>
      <c r="G389" s="4">
        <f t="shared" si="147"/>
        <v>4218237911.2585707</v>
      </c>
      <c r="H389" s="4">
        <f t="shared" si="148"/>
        <v>2776890284.4677444</v>
      </c>
      <c r="I389" s="4">
        <f t="shared" si="149"/>
        <v>1820947352.590096</v>
      </c>
      <c r="J389" s="4">
        <f t="shared" si="150"/>
        <v>1218884304.701102</v>
      </c>
      <c r="K389" s="4">
        <f t="shared" si="151"/>
        <v>837949238.61647248</v>
      </c>
      <c r="L389" s="4">
        <f t="shared" si="152"/>
        <v>591659672.45831406</v>
      </c>
      <c r="M389" s="4">
        <f t="shared" si="153"/>
        <v>428227248.80302036</v>
      </c>
      <c r="N389" s="4">
        <f t="shared" si="154"/>
        <v>316926399.1698277</v>
      </c>
      <c r="O389" s="4">
        <f t="shared" si="155"/>
        <v>239263289.05463463</v>
      </c>
      <c r="P389" s="4">
        <f t="shared" si="156"/>
        <v>183854913.38935944</v>
      </c>
      <c r="Q389" s="4">
        <f t="shared" si="157"/>
        <v>143522006.51868141</v>
      </c>
      <c r="R389" s="4">
        <f t="shared" si="158"/>
        <v>113626265.91553561</v>
      </c>
      <c r="S389" s="4">
        <f t="shared" si="159"/>
        <v>91101879.41996254</v>
      </c>
    </row>
    <row r="390" spans="1:19" x14ac:dyDescent="0.3">
      <c r="A390" s="14">
        <f>'3.M0_VBM_0'!A390</f>
        <v>0.97</v>
      </c>
      <c r="B390" s="16">
        <f t="shared" si="143"/>
        <v>147395.82083840642</v>
      </c>
      <c r="C390" s="4"/>
      <c r="D390" s="4">
        <f t="shared" si="144"/>
        <v>1037609958.8051447</v>
      </c>
      <c r="E390" s="4">
        <f t="shared" si="145"/>
        <v>4052771525.2877293</v>
      </c>
      <c r="F390" s="4">
        <f t="shared" si="146"/>
        <v>3860879846.5363607</v>
      </c>
      <c r="G390" s="4">
        <f t="shared" si="147"/>
        <v>2667513401.9399943</v>
      </c>
      <c r="H390" s="4">
        <f t="shared" si="148"/>
        <v>1725579602.9755442</v>
      </c>
      <c r="I390" s="4">
        <f t="shared" si="149"/>
        <v>1121499891.0871711</v>
      </c>
      <c r="J390" s="4">
        <f t="shared" si="150"/>
        <v>747004315.02536738</v>
      </c>
      <c r="K390" s="4">
        <f t="shared" si="151"/>
        <v>512056254.54851788</v>
      </c>
      <c r="L390" s="4">
        <f t="shared" si="152"/>
        <v>360903306.14580858</v>
      </c>
      <c r="M390" s="4">
        <f t="shared" si="153"/>
        <v>260908659.12517241</v>
      </c>
      <c r="N390" s="4">
        <f t="shared" si="154"/>
        <v>192945568.46709475</v>
      </c>
      <c r="O390" s="4">
        <f t="shared" si="155"/>
        <v>145585959.2868318</v>
      </c>
      <c r="P390" s="4">
        <f t="shared" si="156"/>
        <v>111828835.26875213</v>
      </c>
      <c r="Q390" s="4">
        <f t="shared" si="157"/>
        <v>87272566.074002013</v>
      </c>
      <c r="R390" s="4">
        <f t="shared" si="158"/>
        <v>69079616.63341257</v>
      </c>
      <c r="S390" s="4">
        <f t="shared" si="159"/>
        <v>55377376.627838098</v>
      </c>
    </row>
    <row r="391" spans="1:19" x14ac:dyDescent="0.3">
      <c r="A391" s="14">
        <f>'3.M0_VBM_0'!A391</f>
        <v>0.99875000000000003</v>
      </c>
      <c r="B391" s="16">
        <f t="shared" si="143"/>
        <v>98708.513502643225</v>
      </c>
      <c r="C391" s="4"/>
      <c r="D391" s="4">
        <f t="shared" si="144"/>
        <v>606984340.57063544</v>
      </c>
      <c r="E391" s="4">
        <f t="shared" si="145"/>
        <v>1826032579.004123</v>
      </c>
      <c r="F391" s="4">
        <f t="shared" si="146"/>
        <v>1600760819.4343913</v>
      </c>
      <c r="G391" s="4">
        <f t="shared" si="147"/>
        <v>1070172161.6313601</v>
      </c>
      <c r="H391" s="4">
        <f t="shared" si="148"/>
        <v>681914585.33178985</v>
      </c>
      <c r="I391" s="4">
        <f t="shared" si="149"/>
        <v>439798450.34852189</v>
      </c>
      <c r="J391" s="4">
        <f t="shared" si="150"/>
        <v>291696633.14372307</v>
      </c>
      <c r="K391" s="4">
        <f t="shared" si="151"/>
        <v>199452297.44626898</v>
      </c>
      <c r="L391" s="4">
        <f t="shared" si="152"/>
        <v>140358523.23121846</v>
      </c>
      <c r="M391" s="4">
        <f t="shared" si="153"/>
        <v>101368092.4177981</v>
      </c>
      <c r="N391" s="4">
        <f t="shared" si="154"/>
        <v>74912853.018424138</v>
      </c>
      <c r="O391" s="4">
        <f t="shared" si="155"/>
        <v>56498921.439514808</v>
      </c>
      <c r="P391" s="4">
        <f t="shared" si="156"/>
        <v>43384272.792315774</v>
      </c>
      <c r="Q391" s="4">
        <f t="shared" si="157"/>
        <v>33849588.637894899</v>
      </c>
      <c r="R391" s="4">
        <f t="shared" si="158"/>
        <v>26788576.681712486</v>
      </c>
      <c r="S391" s="4">
        <f t="shared" si="159"/>
        <v>21472127.205511138</v>
      </c>
    </row>
    <row r="392" spans="1:19" x14ac:dyDescent="0.3">
      <c r="A392" s="14">
        <f>'3.M0_VBM_0'!A392</f>
        <v>1.0275000000000001</v>
      </c>
      <c r="B392" s="16">
        <f t="shared" si="143"/>
        <v>110713.60298269441</v>
      </c>
      <c r="C392" s="4"/>
      <c r="D392" s="4">
        <f t="shared" si="144"/>
        <v>946436795.04520738</v>
      </c>
      <c r="E392" s="4">
        <f t="shared" si="145"/>
        <v>2271131225.4767041</v>
      </c>
      <c r="F392" s="4">
        <f t="shared" si="146"/>
        <v>1852625028.1962185</v>
      </c>
      <c r="G392" s="4">
        <f t="shared" si="147"/>
        <v>1203756061.1473019</v>
      </c>
      <c r="H392" s="4">
        <f t="shared" si="148"/>
        <v>757079465.96588731</v>
      </c>
      <c r="I392" s="4">
        <f t="shared" si="149"/>
        <v>485034537.13239264</v>
      </c>
      <c r="J392" s="4">
        <f t="shared" si="150"/>
        <v>320517556.59605736</v>
      </c>
      <c r="K392" s="4">
        <f t="shared" si="151"/>
        <v>218684641.71728382</v>
      </c>
      <c r="L392" s="4">
        <f t="shared" si="152"/>
        <v>153686212.62085813</v>
      </c>
      <c r="M392" s="4">
        <f t="shared" si="153"/>
        <v>110897205.31785224</v>
      </c>
      <c r="N392" s="4">
        <f t="shared" si="154"/>
        <v>81907462.858620375</v>
      </c>
      <c r="O392" s="4">
        <f t="shared" si="155"/>
        <v>61749488.941163637</v>
      </c>
      <c r="P392" s="4">
        <f t="shared" si="156"/>
        <v>47402631.484129168</v>
      </c>
      <c r="Q392" s="4">
        <f t="shared" si="157"/>
        <v>36977236.39378453</v>
      </c>
      <c r="R392" s="4">
        <f t="shared" si="158"/>
        <v>29259368.47178467</v>
      </c>
      <c r="S392" s="4">
        <f t="shared" si="159"/>
        <v>23449900.293335058</v>
      </c>
    </row>
    <row r="393" spans="1:19" x14ac:dyDescent="0.3">
      <c r="A393" s="14">
        <f>'3.M0_VBM_0'!A393</f>
        <v>1.0562499999999999</v>
      </c>
      <c r="B393" s="16">
        <f t="shared" si="143"/>
        <v>129388.18661832964</v>
      </c>
      <c r="C393" s="4"/>
      <c r="D393" s="4">
        <f t="shared" si="144"/>
        <v>1535239319.366432</v>
      </c>
      <c r="E393" s="4">
        <f t="shared" si="145"/>
        <v>3026703555.8773055</v>
      </c>
      <c r="F393" s="4">
        <f t="shared" si="146"/>
        <v>2319141047.3820028</v>
      </c>
      <c r="G393" s="4">
        <f t="shared" si="147"/>
        <v>1470003517.7282205</v>
      </c>
      <c r="H393" s="4">
        <f t="shared" si="148"/>
        <v>914090122.48436809</v>
      </c>
      <c r="I393" s="4">
        <f t="shared" si="149"/>
        <v>582244633.12596226</v>
      </c>
      <c r="J393" s="4">
        <f t="shared" si="150"/>
        <v>383526064.44054466</v>
      </c>
      <c r="K393" s="4">
        <f t="shared" si="151"/>
        <v>261181917.38940442</v>
      </c>
      <c r="L393" s="4">
        <f t="shared" si="152"/>
        <v>183338119.02918899</v>
      </c>
      <c r="M393" s="4">
        <f t="shared" si="153"/>
        <v>132193739.62786479</v>
      </c>
      <c r="N393" s="4">
        <f t="shared" si="154"/>
        <v>97587570.944204554</v>
      </c>
      <c r="O393" s="4">
        <f t="shared" si="155"/>
        <v>73545006.910150796</v>
      </c>
      <c r="P393" s="4">
        <f t="shared" si="156"/>
        <v>56443673.62858589</v>
      </c>
      <c r="Q393" s="4">
        <f t="shared" si="157"/>
        <v>44022006.101070583</v>
      </c>
      <c r="R393" s="4">
        <f t="shared" si="158"/>
        <v>34829173.564164236</v>
      </c>
      <c r="S393" s="4">
        <f t="shared" si="159"/>
        <v>27911057.528335113</v>
      </c>
    </row>
    <row r="394" spans="1:19" x14ac:dyDescent="0.3">
      <c r="A394" s="14">
        <f>'3.M0_VBM_0'!A394</f>
        <v>1.085</v>
      </c>
      <c r="B394" s="16">
        <f t="shared" si="143"/>
        <v>98041.564087084815</v>
      </c>
      <c r="C394" s="4"/>
      <c r="D394" s="4">
        <f t="shared" si="144"/>
        <v>1010130964.2065622</v>
      </c>
      <c r="E394" s="4">
        <f t="shared" si="145"/>
        <v>1677566945.3720543</v>
      </c>
      <c r="F394" s="4">
        <f t="shared" si="146"/>
        <v>1217054183.1194978</v>
      </c>
      <c r="G394" s="4">
        <f t="shared" si="147"/>
        <v>754937500.64820349</v>
      </c>
      <c r="H394" s="4">
        <f t="shared" si="148"/>
        <v>464811802.18486387</v>
      </c>
      <c r="I394" s="4">
        <f t="shared" si="149"/>
        <v>294577117.44239086</v>
      </c>
      <c r="J394" s="4">
        <f t="shared" si="150"/>
        <v>193497578.30181703</v>
      </c>
      <c r="K394" s="4">
        <f t="shared" si="151"/>
        <v>131555700.73280232</v>
      </c>
      <c r="L394" s="4">
        <f t="shared" si="152"/>
        <v>92252237.877465174</v>
      </c>
      <c r="M394" s="4">
        <f t="shared" si="153"/>
        <v>66473592.206559859</v>
      </c>
      <c r="N394" s="4">
        <f t="shared" si="154"/>
        <v>49050272.539380386</v>
      </c>
      <c r="O394" s="4">
        <f t="shared" si="155"/>
        <v>36954569.589244217</v>
      </c>
      <c r="P394" s="4">
        <f t="shared" si="156"/>
        <v>28355469.531199217</v>
      </c>
      <c r="Q394" s="4">
        <f t="shared" si="157"/>
        <v>22111785.751156054</v>
      </c>
      <c r="R394" s="4">
        <f t="shared" si="158"/>
        <v>17492314.40804714</v>
      </c>
      <c r="S394" s="4">
        <f t="shared" si="159"/>
        <v>14016608.132978419</v>
      </c>
    </row>
    <row r="395" spans="1:19" x14ac:dyDescent="0.3">
      <c r="A395" s="14">
        <f>'3.M0_VBM_0'!A395</f>
        <v>1.11375</v>
      </c>
      <c r="B395" s="16">
        <f t="shared" si="143"/>
        <v>73364.435711424012</v>
      </c>
      <c r="C395" s="4"/>
      <c r="D395" s="4">
        <f t="shared" si="144"/>
        <v>628984521.96002138</v>
      </c>
      <c r="E395" s="4">
        <f t="shared" si="145"/>
        <v>898871252.41327369</v>
      </c>
      <c r="F395" s="4">
        <f t="shared" si="146"/>
        <v>621649643.81768274</v>
      </c>
      <c r="G395" s="4">
        <f t="shared" si="147"/>
        <v>378374872.64244002</v>
      </c>
      <c r="H395" s="4">
        <f t="shared" si="148"/>
        <v>230950165.4916594</v>
      </c>
      <c r="I395" s="4">
        <f t="shared" si="149"/>
        <v>145719593.14269373</v>
      </c>
      <c r="J395" s="4">
        <f t="shared" si="150"/>
        <v>95484344.33417441</v>
      </c>
      <c r="K395" s="4">
        <f t="shared" si="151"/>
        <v>64824752.486092642</v>
      </c>
      <c r="L395" s="4">
        <f t="shared" si="152"/>
        <v>45417225.304116085</v>
      </c>
      <c r="M395" s="4">
        <f t="shared" si="153"/>
        <v>32707130.598419666</v>
      </c>
      <c r="N395" s="4">
        <f t="shared" si="154"/>
        <v>24124989.355165977</v>
      </c>
      <c r="O395" s="4">
        <f t="shared" si="155"/>
        <v>18170976.785495002</v>
      </c>
      <c r="P395" s="4">
        <f t="shared" si="156"/>
        <v>13940077.112636585</v>
      </c>
      <c r="Q395" s="4">
        <f t="shared" si="157"/>
        <v>10869084.30060201</v>
      </c>
      <c r="R395" s="4">
        <f t="shared" si="158"/>
        <v>8597510.673361307</v>
      </c>
      <c r="S395" s="4">
        <f t="shared" si="159"/>
        <v>6888672.9435867583</v>
      </c>
    </row>
    <row r="396" spans="1:19" x14ac:dyDescent="0.3">
      <c r="A396" s="14">
        <f>'3.M0_VBM_0'!A396</f>
        <v>1.1425000000000001</v>
      </c>
      <c r="B396" s="16">
        <f t="shared" si="143"/>
        <v>105378.0076582272</v>
      </c>
      <c r="C396" s="4"/>
      <c r="D396" s="4">
        <f t="shared" si="144"/>
        <v>1406900175.5366373</v>
      </c>
      <c r="E396" s="4">
        <f t="shared" si="145"/>
        <v>1761891974.7034171</v>
      </c>
      <c r="F396" s="4">
        <f t="shared" si="146"/>
        <v>1168323017.836144</v>
      </c>
      <c r="G396" s="4">
        <f t="shared" si="147"/>
        <v>699376893.18874061</v>
      </c>
      <c r="H396" s="4">
        <f t="shared" si="148"/>
        <v>423636910.41766906</v>
      </c>
      <c r="I396" s="4">
        <f t="shared" si="149"/>
        <v>266258885.97834161</v>
      </c>
      <c r="J396" s="4">
        <f t="shared" si="150"/>
        <v>174094360.31230161</v>
      </c>
      <c r="K396" s="4">
        <f t="shared" si="151"/>
        <v>118043945.86191642</v>
      </c>
      <c r="L396" s="4">
        <f t="shared" si="152"/>
        <v>82638586.658095896</v>
      </c>
      <c r="M396" s="4">
        <f t="shared" si="153"/>
        <v>59481877.262782201</v>
      </c>
      <c r="N396" s="4">
        <f t="shared" si="154"/>
        <v>43859336.880330823</v>
      </c>
      <c r="O396" s="4">
        <f t="shared" si="155"/>
        <v>33027189.948661517</v>
      </c>
      <c r="P396" s="4">
        <f t="shared" si="156"/>
        <v>25333001.117602758</v>
      </c>
      <c r="Q396" s="4">
        <f t="shared" si="157"/>
        <v>19749786.255328838</v>
      </c>
      <c r="R396" s="4">
        <f t="shared" si="158"/>
        <v>15620817.838716615</v>
      </c>
      <c r="S396" s="4">
        <f t="shared" si="159"/>
        <v>12515199.317231316</v>
      </c>
    </row>
    <row r="397" spans="1:19" x14ac:dyDescent="0.3">
      <c r="A397" s="14">
        <f>'3.M0_VBM_0'!A397</f>
        <v>1.1712499999999999</v>
      </c>
      <c r="B397" s="16">
        <f t="shared" si="143"/>
        <v>98708.513502643225</v>
      </c>
      <c r="C397" s="4"/>
      <c r="D397" s="4">
        <f t="shared" si="144"/>
        <v>1309925960.8794596</v>
      </c>
      <c r="E397" s="4">
        <f t="shared" si="145"/>
        <v>1460168145.6483138</v>
      </c>
      <c r="F397" s="4">
        <f t="shared" si="146"/>
        <v>933000965.28675449</v>
      </c>
      <c r="G397" s="4">
        <f t="shared" si="147"/>
        <v>550372920.82557333</v>
      </c>
      <c r="H397" s="4">
        <f t="shared" si="148"/>
        <v>331144823.99084371</v>
      </c>
      <c r="I397" s="4">
        <f t="shared" si="149"/>
        <v>207414317.77407739</v>
      </c>
      <c r="J397" s="4">
        <f t="shared" si="150"/>
        <v>135361798.00476527</v>
      </c>
      <c r="K397" s="4">
        <f t="shared" si="151"/>
        <v>91679124.739810005</v>
      </c>
      <c r="L397" s="4">
        <f t="shared" si="152"/>
        <v>64137101.789401069</v>
      </c>
      <c r="M397" s="4">
        <f t="shared" si="153"/>
        <v>46144195.808375798</v>
      </c>
      <c r="N397" s="4">
        <f t="shared" si="154"/>
        <v>34014540.258897841</v>
      </c>
      <c r="O397" s="4">
        <f t="shared" si="155"/>
        <v>25608527.196463171</v>
      </c>
      <c r="P397" s="4">
        <f t="shared" si="156"/>
        <v>19639762.747984078</v>
      </c>
      <c r="Q397" s="4">
        <f t="shared" si="157"/>
        <v>15309680.373175638</v>
      </c>
      <c r="R397" s="4">
        <f t="shared" si="158"/>
        <v>12108034.087057214</v>
      </c>
      <c r="S397" s="4">
        <f t="shared" si="159"/>
        <v>9700233.9489019457</v>
      </c>
    </row>
    <row r="398" spans="1:19" ht="17.25" thickBot="1" x14ac:dyDescent="0.35">
      <c r="A398" s="14">
        <f>'3.M0_VBM_0'!A398</f>
        <v>1.2</v>
      </c>
      <c r="B398" s="16">
        <f t="shared" si="143"/>
        <v>54689.852075788811</v>
      </c>
      <c r="C398" s="4"/>
      <c r="D398" s="4">
        <f t="shared" si="144"/>
        <v>419006627.06987667</v>
      </c>
      <c r="E398" s="4">
        <f t="shared" si="145"/>
        <v>421365239.57542938</v>
      </c>
      <c r="F398" s="4">
        <f t="shared" si="146"/>
        <v>260551851.69826365</v>
      </c>
      <c r="G398" s="4">
        <f t="shared" si="147"/>
        <v>151716254.41477543</v>
      </c>
      <c r="H398" s="4">
        <f t="shared" si="148"/>
        <v>90742132.422766864</v>
      </c>
      <c r="I398" s="4">
        <f t="shared" si="149"/>
        <v>56664659.66632726</v>
      </c>
      <c r="J398" s="4">
        <f t="shared" si="150"/>
        <v>36918289.285485543</v>
      </c>
      <c r="K398" s="4">
        <f t="shared" si="151"/>
        <v>24979701.172366917</v>
      </c>
      <c r="L398" s="4">
        <f t="shared" si="152"/>
        <v>17464675.325960517</v>
      </c>
      <c r="M398" s="4">
        <f t="shared" si="153"/>
        <v>12560202.74806395</v>
      </c>
      <c r="N398" s="4">
        <f t="shared" si="154"/>
        <v>9256127.0641218144</v>
      </c>
      <c r="O398" s="4">
        <f t="shared" si="155"/>
        <v>6967389.4430233557</v>
      </c>
      <c r="P398" s="4">
        <f t="shared" si="156"/>
        <v>5342759.9469897551</v>
      </c>
      <c r="Q398" s="4">
        <f t="shared" si="157"/>
        <v>4164424.3507642006</v>
      </c>
      <c r="R398" s="4">
        <f t="shared" si="158"/>
        <v>3293309.4707308887</v>
      </c>
      <c r="S398" s="4">
        <f t="shared" si="159"/>
        <v>2638266.2746738843</v>
      </c>
    </row>
    <row r="399" spans="1:19" ht="17.25" thickBot="1" x14ac:dyDescent="0.35">
      <c r="A399" s="6"/>
      <c r="B399" s="7"/>
      <c r="C399" s="7" t="s">
        <v>23</v>
      </c>
      <c r="D399" s="15">
        <f>SUM(D358:D398)</f>
        <v>11166482705.711792</v>
      </c>
      <c r="E399" s="15">
        <f t="shared" ref="E399:R399" si="160">SUM(E358:E398)</f>
        <v>53417986735.427315</v>
      </c>
      <c r="F399" s="15">
        <f t="shared" si="160"/>
        <v>168118891855.84061</v>
      </c>
      <c r="G399" s="15">
        <f t="shared" si="160"/>
        <v>428650178570.97009</v>
      </c>
      <c r="H399" s="15">
        <f t="shared" si="160"/>
        <v>847612776944.60596</v>
      </c>
      <c r="I399" s="15">
        <f t="shared" si="160"/>
        <v>1328149467734.3274</v>
      </c>
      <c r="J399" s="15">
        <f t="shared" si="160"/>
        <v>1727177495184.9309</v>
      </c>
      <c r="K399" s="15">
        <f t="shared" si="160"/>
        <v>1963160397373.1255</v>
      </c>
      <c r="L399" s="15">
        <f t="shared" si="160"/>
        <v>2033532942886.7854</v>
      </c>
      <c r="M399" s="15">
        <f t="shared" si="160"/>
        <v>1977864360013.7996</v>
      </c>
      <c r="N399" s="15">
        <f t="shared" si="160"/>
        <v>1843792951451.8569</v>
      </c>
      <c r="O399" s="15">
        <f t="shared" si="160"/>
        <v>1670645927614.7773</v>
      </c>
      <c r="P399" s="15">
        <f t="shared" si="160"/>
        <v>1485529108048.3835</v>
      </c>
      <c r="Q399" s="15">
        <f t="shared" si="160"/>
        <v>1304903339607.2278</v>
      </c>
      <c r="R399" s="15">
        <f t="shared" si="160"/>
        <v>1137566522093.1797</v>
      </c>
      <c r="S399" s="20">
        <f>SUM(S358:S398)</f>
        <v>987366050728.20923</v>
      </c>
    </row>
    <row r="400" spans="1:19" ht="17.25" thickBot="1" x14ac:dyDescent="0.35">
      <c r="A400" s="1" t="s">
        <v>16</v>
      </c>
      <c r="B400" s="2">
        <f>A403-A402</f>
        <v>2.8749999999999998E-2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 x14ac:dyDescent="0.35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 x14ac:dyDescent="0.3">
      <c r="A402" s="14">
        <f>'3.M0_VBM_0'!A402</f>
        <v>0.05</v>
      </c>
      <c r="B402" s="16">
        <f>B358</f>
        <v>0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0</v>
      </c>
    </row>
    <row r="403" spans="1:19" x14ac:dyDescent="0.3">
      <c r="A403" s="14">
        <f>'3.M0_VBM_0'!A403</f>
        <v>7.8750000000000001E-2</v>
      </c>
      <c r="B403" s="16">
        <f t="shared" ref="B403:B442" si="161">B359</f>
        <v>2000.8482466752002</v>
      </c>
      <c r="C403" s="4"/>
      <c r="D403" s="4">
        <f t="shared" ref="D403:D442" si="162">$B$4*(B403^2)*($D$400^2*(2*PI())^4*A403^-5/4/PI()/$D$5^4*EXP((-1/PI())*(2*PI()/$D$5)^4*A403^-4))</f>
        <v>0</v>
      </c>
      <c r="E403" s="4">
        <f t="shared" ref="E403:E442" si="163">$B$4*(B403^2)*($D$400^2*(2*PI())^4*A403^-5/4/PI()/$E$5^4*EXP((-1/PI())*(2*PI()/$E$5)^4*A403^-4))</f>
        <v>0</v>
      </c>
      <c r="F403" s="4">
        <f t="shared" ref="F403:F442" si="164">$B$4*(B403^2)*($D$400^2*(2*PI())^4*A403^-5/4/PI()/$F$5^4*EXP((-1/PI())*(2*PI()/$F$5)^4*A403^-4))</f>
        <v>0</v>
      </c>
      <c r="G403" s="4">
        <f t="shared" ref="G403:G442" si="165">$B$4*(B403^2)*($D$400^2*(2*PI())^4*A403^-5/4/PI()/$G$5^4*EXP((-1/PI())*(2*PI()/$G$5)^4*A403^-4))</f>
        <v>0</v>
      </c>
      <c r="H403" s="4">
        <f t="shared" ref="H403:H442" si="166">$B$4*(B403^2)*($D$400^2*(2*PI())^4*A403^-5/4/PI()/$H$5^4*EXP((-1/PI())*(2*PI()/$H$5)^4*A403^-4))</f>
        <v>0</v>
      </c>
      <c r="I403" s="4">
        <f t="shared" ref="I403:I442" si="167">$B$4*(B403^2)*($D$400^2*(2*PI())^4*A403^-5/4/PI()/$I$5^4*EXP((-1/PI())*(2*PI()/$I$5)^4*A403^-4))</f>
        <v>0</v>
      </c>
      <c r="J403" s="4">
        <f t="shared" ref="J403:J442" si="168">$B$4*(B403^2)*($D$400^2*(2*PI())^4*A403^-5/4/PI()/$J$5^4*EXP((-1/PI())*(2*PI()/$J$5)^4*A403^-4))</f>
        <v>0</v>
      </c>
      <c r="K403" s="4">
        <f t="shared" ref="K403:K442" si="169">$B$4*(B403^2)*($D$400^2*(2*PI())^4*A403^-5/4/PI()/$K$5^4*EXP((-1/PI())*(2*PI()/$K$5)^4*A403^-4))</f>
        <v>0</v>
      </c>
      <c r="L403" s="4">
        <f t="shared" ref="L403:L442" si="170">$B$4*(B403^2)*($D$400^2*(2*PI())^4*A403^-5/4/PI()/$L$5^4*EXP((-1/PI())*(2*PI()/$L$5)^4*A403^-4))</f>
        <v>0</v>
      </c>
      <c r="M403" s="4">
        <f t="shared" ref="M403:M442" si="171">$B$4*(B403^2)*($D$400^2*(2*PI())^4*A403^-5/4/PI()/$M$5^4*EXP((-1/PI())*(2*PI()/$M$5)^4*A403^-4))</f>
        <v>6.0074287663869864E-220</v>
      </c>
      <c r="N403" s="4">
        <f t="shared" ref="N403:N442" si="172">$B$4*(B403^2)*($D$400^2*(2*PI())^4*A403^-5/4/PI()/$N$5^4*EXP((-1/PI())*(2*PI()/$N$5)^4*A403^-4))</f>
        <v>2.7905544673675302E-159</v>
      </c>
      <c r="O403" s="4">
        <f t="shared" ref="O403:O442" si="173">$B$4*(B403^2)*($D$400^2*(2*PI())^4*A403^-5/4/PI()/$O$5^4*EXP((-1/PI())*(2*PI()/$O$5)^4*A403^-4))</f>
        <v>1.7915726512247306E-117</v>
      </c>
      <c r="P403" s="4">
        <f t="shared" ref="P403:P442" si="174">$B$4*(B403^2)*($D$400^2*(2*PI())^4*A403^-5/4/PI()/$P$5^4*EXP((-1/PI())*(2*PI()/$P$5)^4*A403^-4))</f>
        <v>6.4697714343074647E-88</v>
      </c>
      <c r="Q403" s="4">
        <f t="shared" ref="Q403:Q442" si="175">$B$4*(B403^2)*($D$400^2*(2*PI())^4*A403^-5/4/PI()/$Q$5^4*EXP((-1/PI())*(2*PI()/$Q$5)^4*A403^-4))</f>
        <v>1.5040715338487033E-66</v>
      </c>
      <c r="R403" s="4">
        <f t="shared" ref="R403:R442" si="176">$B$4*(B403^2)*($D$400^2*(2*PI())^4*A403^-5/4/PI()/$R$5^4*EXP((-1/PI())*(2*PI()/$R$5)^4*A403^-4))</f>
        <v>8.4267813973649036E-51</v>
      </c>
      <c r="S403" s="4">
        <f t="shared" ref="S403:S442" si="177">$B$4*(B403^2)*($D$400^2*(2*PI())^4*A403^-5/4/PI()/$S$5^4*EXP((-1/PI())*(2*PI()/$S$5)^4*A403^-4))</f>
        <v>5.4201007918227384E-39</v>
      </c>
    </row>
    <row r="404" spans="1:19" x14ac:dyDescent="0.3">
      <c r="A404" s="14">
        <f>'3.M0_VBM_0'!A404</f>
        <v>0.1075</v>
      </c>
      <c r="B404" s="16">
        <f t="shared" si="161"/>
        <v>8670.3424022592008</v>
      </c>
      <c r="C404" s="4"/>
      <c r="D404" s="4">
        <f t="shared" si="162"/>
        <v>0</v>
      </c>
      <c r="E404" s="4">
        <f t="shared" si="163"/>
        <v>0</v>
      </c>
      <c r="F404" s="4">
        <f t="shared" si="164"/>
        <v>0</v>
      </c>
      <c r="G404" s="4">
        <f t="shared" si="165"/>
        <v>0</v>
      </c>
      <c r="H404" s="4">
        <f t="shared" si="166"/>
        <v>0</v>
      </c>
      <c r="I404" s="4">
        <f t="shared" si="167"/>
        <v>2.804430895771957E-298</v>
      </c>
      <c r="J404" s="4">
        <f t="shared" si="168"/>
        <v>1.7481100321137111E-187</v>
      </c>
      <c r="K404" s="4">
        <f t="shared" si="169"/>
        <v>2.592826071042612E-122</v>
      </c>
      <c r="L404" s="4">
        <f t="shared" si="170"/>
        <v>5.5187044172477067E-82</v>
      </c>
      <c r="M404" s="4">
        <f t="shared" si="171"/>
        <v>5.7209478858317094E-56</v>
      </c>
      <c r="N404" s="4">
        <f t="shared" si="172"/>
        <v>1.359571975407293E-38</v>
      </c>
      <c r="O404" s="4">
        <f t="shared" si="173"/>
        <v>1.2159602339343983E-26</v>
      </c>
      <c r="P404" s="4">
        <f t="shared" si="174"/>
        <v>3.2701008293371441E-18</v>
      </c>
      <c r="Q404" s="4">
        <f t="shared" si="175"/>
        <v>3.8940877325311385E-12</v>
      </c>
      <c r="R404" s="4">
        <f t="shared" si="176"/>
        <v>1.1295660573669237E-7</v>
      </c>
      <c r="S404" s="4">
        <f t="shared" si="177"/>
        <v>2.4254495234474945E-4</v>
      </c>
    </row>
    <row r="405" spans="1:19" x14ac:dyDescent="0.3">
      <c r="A405" s="14">
        <f>'3.M0_VBM_0'!A405</f>
        <v>0.13625000000000001</v>
      </c>
      <c r="B405" s="16">
        <f t="shared" si="161"/>
        <v>23343.229544544003</v>
      </c>
      <c r="C405" s="4"/>
      <c r="D405" s="4">
        <f t="shared" si="162"/>
        <v>0</v>
      </c>
      <c r="E405" s="4">
        <f t="shared" si="163"/>
        <v>0</v>
      </c>
      <c r="F405" s="4">
        <f t="shared" si="164"/>
        <v>0</v>
      </c>
      <c r="G405" s="4">
        <f t="shared" si="165"/>
        <v>0</v>
      </c>
      <c r="H405" s="4">
        <f t="shared" si="166"/>
        <v>3.0406438328055729E-186</v>
      </c>
      <c r="I405" s="4">
        <f t="shared" si="167"/>
        <v>1.2272661572443302E-108</v>
      </c>
      <c r="J405" s="4">
        <f t="shared" si="168"/>
        <v>8.037905245395937E-66</v>
      </c>
      <c r="K405" s="4">
        <f t="shared" si="169"/>
        <v>1.1309224094753067E-40</v>
      </c>
      <c r="L405" s="4">
        <f t="shared" si="170"/>
        <v>3.8401078366447903E-25</v>
      </c>
      <c r="M405" s="4">
        <f t="shared" si="171"/>
        <v>3.7762132538955901E-15</v>
      </c>
      <c r="N405" s="4">
        <f t="shared" si="172"/>
        <v>1.6927563552194907E-8</v>
      </c>
      <c r="O405" s="4">
        <f t="shared" si="173"/>
        <v>6.0806082539030548E-4</v>
      </c>
      <c r="P405" s="4">
        <f t="shared" si="174"/>
        <v>0.95410234918818682</v>
      </c>
      <c r="Q405" s="4">
        <f t="shared" si="175"/>
        <v>185.16146925924494</v>
      </c>
      <c r="R405" s="4">
        <f t="shared" si="176"/>
        <v>8594.6797683584246</v>
      </c>
      <c r="S405" s="4">
        <f t="shared" si="177"/>
        <v>146640.92459193882</v>
      </c>
    </row>
    <row r="406" spans="1:19" x14ac:dyDescent="0.3">
      <c r="A406" s="14">
        <f>'3.M0_VBM_0'!A406</f>
        <v>0.16500000000000001</v>
      </c>
      <c r="B406" s="16">
        <f t="shared" si="161"/>
        <v>51355.104997996808</v>
      </c>
      <c r="C406" s="4"/>
      <c r="D406" s="4">
        <f t="shared" si="162"/>
        <v>0</v>
      </c>
      <c r="E406" s="4">
        <f t="shared" si="163"/>
        <v>0</v>
      </c>
      <c r="F406" s="4">
        <f t="shared" si="164"/>
        <v>0</v>
      </c>
      <c r="G406" s="4">
        <f t="shared" si="165"/>
        <v>5.6018740433867497E-151</v>
      </c>
      <c r="H406" s="4">
        <f t="shared" si="166"/>
        <v>2.9595890592225636E-80</v>
      </c>
      <c r="I406" s="4">
        <f t="shared" si="167"/>
        <v>2.7423753450591036E-44</v>
      </c>
      <c r="J406" s="4">
        <f t="shared" si="168"/>
        <v>1.7471258754016825E-24</v>
      </c>
      <c r="K406" s="4">
        <f t="shared" si="169"/>
        <v>6.9519263463752402E-13</v>
      </c>
      <c r="L406" s="4">
        <f t="shared" si="170"/>
        <v>9.5216739629692505E-6</v>
      </c>
      <c r="M406" s="4">
        <f t="shared" si="171"/>
        <v>0.35266920680470237</v>
      </c>
      <c r="N406" s="4">
        <f t="shared" si="172"/>
        <v>370.25058223765626</v>
      </c>
      <c r="O406" s="4">
        <f t="shared" si="173"/>
        <v>41697.26552530608</v>
      </c>
      <c r="P406" s="4">
        <f t="shared" si="174"/>
        <v>1106496.9393161312</v>
      </c>
      <c r="Q406" s="4">
        <f t="shared" si="175"/>
        <v>11210739.523811609</v>
      </c>
      <c r="R406" s="4">
        <f t="shared" si="176"/>
        <v>58867204.15884243</v>
      </c>
      <c r="S406" s="4">
        <f t="shared" si="177"/>
        <v>195460259.45220122</v>
      </c>
    </row>
    <row r="407" spans="1:19" x14ac:dyDescent="0.3">
      <c r="A407" s="14">
        <f>'3.M0_VBM_0'!A407</f>
        <v>0.19375000000000001</v>
      </c>
      <c r="B407" s="16">
        <f t="shared" si="161"/>
        <v>96040.715840409612</v>
      </c>
      <c r="C407" s="4"/>
      <c r="D407" s="4">
        <f t="shared" si="162"/>
        <v>0</v>
      </c>
      <c r="E407" s="4">
        <f t="shared" si="163"/>
        <v>0</v>
      </c>
      <c r="F407" s="4">
        <f t="shared" si="164"/>
        <v>9.7788992868884596E-155</v>
      </c>
      <c r="G407" s="4">
        <f t="shared" si="165"/>
        <v>1.3595845685394839E-73</v>
      </c>
      <c r="H407" s="4">
        <f t="shared" si="166"/>
        <v>1.6382232543494118E-36</v>
      </c>
      <c r="I407" s="4">
        <f t="shared" si="167"/>
        <v>1.0694517866181842E-17</v>
      </c>
      <c r="J407" s="4">
        <f t="shared" si="168"/>
        <v>2.2603523191070379E-7</v>
      </c>
      <c r="K407" s="4">
        <f t="shared" si="169"/>
        <v>0.23605338892195948</v>
      </c>
      <c r="L407" s="4">
        <f t="shared" si="170"/>
        <v>1126.7028646789231</v>
      </c>
      <c r="M407" s="4">
        <f t="shared" si="171"/>
        <v>243314.09719222109</v>
      </c>
      <c r="N407" s="4">
        <f t="shared" si="172"/>
        <v>8162910.4495142261</v>
      </c>
      <c r="O407" s="4">
        <f t="shared" si="173"/>
        <v>85527867.384363636</v>
      </c>
      <c r="P407" s="4">
        <f t="shared" si="174"/>
        <v>422768240.47197098</v>
      </c>
      <c r="Q407" s="4">
        <f t="shared" si="175"/>
        <v>1269371709.1541848</v>
      </c>
      <c r="R407" s="4">
        <f t="shared" si="176"/>
        <v>2716234605.8263984</v>
      </c>
      <c r="S407" s="4">
        <f t="shared" si="177"/>
        <v>4595582696.5344315</v>
      </c>
    </row>
    <row r="408" spans="1:19" x14ac:dyDescent="0.3">
      <c r="A408" s="14">
        <f>'3.M0_VBM_0'!A408</f>
        <v>0.2225</v>
      </c>
      <c r="B408" s="16">
        <f t="shared" si="161"/>
        <v>162068.70798069119</v>
      </c>
      <c r="C408" s="4"/>
      <c r="D408" s="4">
        <f t="shared" si="162"/>
        <v>0</v>
      </c>
      <c r="E408" s="4">
        <f t="shared" si="163"/>
        <v>1.5766138401232426E-201</v>
      </c>
      <c r="F408" s="4">
        <f t="shared" si="164"/>
        <v>1.4452114368455714E-83</v>
      </c>
      <c r="G408" s="4">
        <f t="shared" si="165"/>
        <v>4.9160512795863468E-37</v>
      </c>
      <c r="H408" s="4">
        <f t="shared" si="166"/>
        <v>8.0626908006949751E-16</v>
      </c>
      <c r="I408" s="4">
        <f t="shared" si="167"/>
        <v>4.2859238823610293E-5</v>
      </c>
      <c r="J408" s="4">
        <f t="shared" si="168"/>
        <v>30.656091937589437</v>
      </c>
      <c r="K408" s="4">
        <f t="shared" si="169"/>
        <v>74693.367765760151</v>
      </c>
      <c r="L408" s="4">
        <f t="shared" si="170"/>
        <v>8342957.872694023</v>
      </c>
      <c r="M408" s="4">
        <f t="shared" si="171"/>
        <v>159201077.87967584</v>
      </c>
      <c r="N408" s="4">
        <f t="shared" si="172"/>
        <v>1052795600.6271302</v>
      </c>
      <c r="O408" s="4">
        <f t="shared" si="173"/>
        <v>3599191502.844955</v>
      </c>
      <c r="P408" s="4">
        <f t="shared" si="174"/>
        <v>8053618418.3556805</v>
      </c>
      <c r="Q408" s="4">
        <f t="shared" si="175"/>
        <v>13626069587.187056</v>
      </c>
      <c r="R408" s="4">
        <f t="shared" si="176"/>
        <v>19093439907.205997</v>
      </c>
      <c r="S408" s="4">
        <f t="shared" si="177"/>
        <v>23505122301.372009</v>
      </c>
    </row>
    <row r="409" spans="1:19" x14ac:dyDescent="0.3">
      <c r="A409" s="14">
        <f>'3.M0_VBM_0'!A409</f>
        <v>0.25124999999999997</v>
      </c>
      <c r="B409" s="16">
        <f t="shared" si="161"/>
        <v>250106.03083440001</v>
      </c>
      <c r="C409" s="4"/>
      <c r="D409" s="4">
        <f t="shared" si="162"/>
        <v>0</v>
      </c>
      <c r="E409" s="4">
        <f t="shared" si="163"/>
        <v>6.9283891249220481E-119</v>
      </c>
      <c r="F409" s="4">
        <f t="shared" si="164"/>
        <v>1.8056758522194894E-46</v>
      </c>
      <c r="G409" s="4">
        <f t="shared" si="165"/>
        <v>5.7978659562907073E-18</v>
      </c>
      <c r="H409" s="4">
        <f t="shared" si="166"/>
        <v>5.1919390097373141E-5</v>
      </c>
      <c r="I409" s="4">
        <f t="shared" si="167"/>
        <v>169.10682550476875</v>
      </c>
      <c r="J409" s="4">
        <f t="shared" si="168"/>
        <v>568132.17778194032</v>
      </c>
      <c r="K409" s="4">
        <f t="shared" si="169"/>
        <v>58949081.33761093</v>
      </c>
      <c r="L409" s="4">
        <f t="shared" si="170"/>
        <v>931626468.30016136</v>
      </c>
      <c r="M409" s="4">
        <f t="shared" si="171"/>
        <v>5024602926.1739607</v>
      </c>
      <c r="N409" s="4">
        <f t="shared" si="172"/>
        <v>14262704618.735121</v>
      </c>
      <c r="O409" s="4">
        <f t="shared" si="173"/>
        <v>27211524421.884205</v>
      </c>
      <c r="P409" s="4">
        <f t="shared" si="174"/>
        <v>40297755172.791519</v>
      </c>
      <c r="Q409" s="4">
        <f t="shared" si="175"/>
        <v>50574276863.976181</v>
      </c>
      <c r="R409" s="4">
        <f t="shared" si="176"/>
        <v>56844635840.676888</v>
      </c>
      <c r="S409" s="4">
        <f t="shared" si="177"/>
        <v>59299395403.605919</v>
      </c>
    </row>
    <row r="410" spans="1:19" x14ac:dyDescent="0.3">
      <c r="A410" s="14">
        <f>'3.M0_VBM_0'!A410</f>
        <v>0.28000000000000003</v>
      </c>
      <c r="B410" s="16">
        <f t="shared" si="161"/>
        <v>358818.78557041934</v>
      </c>
      <c r="C410" s="4"/>
      <c r="D410" s="4">
        <f t="shared" si="162"/>
        <v>4.1474097238076151E-220</v>
      </c>
      <c r="E410" s="4">
        <f t="shared" si="163"/>
        <v>1.9376890794001914E-72</v>
      </c>
      <c r="F410" s="4">
        <f t="shared" si="164"/>
        <v>1.2993659912965156E-25</v>
      </c>
      <c r="G410" s="4">
        <f t="shared" si="165"/>
        <v>3.1132069547057364E-7</v>
      </c>
      <c r="H410" s="4">
        <f t="shared" si="166"/>
        <v>63.521051522041212</v>
      </c>
      <c r="I410" s="4">
        <f t="shared" si="167"/>
        <v>888951.60919738817</v>
      </c>
      <c r="J410" s="4">
        <f t="shared" si="168"/>
        <v>146928267.43437198</v>
      </c>
      <c r="K410" s="4">
        <f t="shared" si="169"/>
        <v>2588220620.1167145</v>
      </c>
      <c r="L410" s="4">
        <f t="shared" si="170"/>
        <v>13633663217.735167</v>
      </c>
      <c r="M410" s="4">
        <f t="shared" si="171"/>
        <v>36153902707.902077</v>
      </c>
      <c r="N410" s="4">
        <f t="shared" si="172"/>
        <v>63810713496.954041</v>
      </c>
      <c r="O410" s="4">
        <f t="shared" si="173"/>
        <v>87725447222.887085</v>
      </c>
      <c r="P410" s="4">
        <f t="shared" si="174"/>
        <v>103024295135.13626</v>
      </c>
      <c r="Q410" s="4">
        <f t="shared" si="175"/>
        <v>109320321223.48965</v>
      </c>
      <c r="R410" s="4">
        <f t="shared" si="176"/>
        <v>108558204664.7812</v>
      </c>
      <c r="S410" s="4">
        <f t="shared" si="177"/>
        <v>103185209601.94902</v>
      </c>
    </row>
    <row r="411" spans="1:19" x14ac:dyDescent="0.3">
      <c r="A411" s="14">
        <f>'3.M0_VBM_0'!A411</f>
        <v>0.30875000000000002</v>
      </c>
      <c r="B411" s="16">
        <f t="shared" si="161"/>
        <v>482871.37686428166</v>
      </c>
      <c r="C411" s="4"/>
      <c r="D411" s="4">
        <f t="shared" si="162"/>
        <v>1.786985768178434E-144</v>
      </c>
      <c r="E411" s="4">
        <f t="shared" si="163"/>
        <v>9.8776057524272455E-45</v>
      </c>
      <c r="F411" s="4">
        <f t="shared" si="164"/>
        <v>3.5917170655270171E-13</v>
      </c>
      <c r="G411" s="4">
        <f t="shared" si="165"/>
        <v>0.78214931220196271</v>
      </c>
      <c r="H411" s="4">
        <f t="shared" si="166"/>
        <v>271357.52220754983</v>
      </c>
      <c r="I411" s="4">
        <f t="shared" si="167"/>
        <v>147066394.13287956</v>
      </c>
      <c r="J411" s="4">
        <f t="shared" si="168"/>
        <v>4030874289.6179032</v>
      </c>
      <c r="K411" s="4">
        <f t="shared" si="169"/>
        <v>24652600230.770802</v>
      </c>
      <c r="L411" s="4">
        <f t="shared" si="170"/>
        <v>67425107216.517075</v>
      </c>
      <c r="M411" s="4">
        <f t="shared" si="171"/>
        <v>117066713235.95247</v>
      </c>
      <c r="N411" s="4">
        <f t="shared" si="172"/>
        <v>155619484530.99429</v>
      </c>
      <c r="O411" s="4">
        <f t="shared" si="173"/>
        <v>175951773532.49017</v>
      </c>
      <c r="P411" s="4">
        <f t="shared" si="174"/>
        <v>179939066379.59488</v>
      </c>
      <c r="Q411" s="4">
        <f t="shared" si="175"/>
        <v>172744664187.06635</v>
      </c>
      <c r="R411" s="4">
        <f t="shared" si="176"/>
        <v>159320786171.68149</v>
      </c>
      <c r="S411" s="4">
        <f t="shared" si="177"/>
        <v>143259195539.15088</v>
      </c>
    </row>
    <row r="412" spans="1:19" x14ac:dyDescent="0.3">
      <c r="A412" s="14">
        <f>'3.M0_VBM_0'!A412</f>
        <v>0.33750000000000002</v>
      </c>
      <c r="B412" s="16">
        <f t="shared" si="161"/>
        <v>610925.66465149447</v>
      </c>
      <c r="C412" s="4"/>
      <c r="D412" s="4">
        <f t="shared" si="162"/>
        <v>4.0082954533573273E-97</v>
      </c>
      <c r="E412" s="4">
        <f t="shared" si="163"/>
        <v>2.1363263347863107E-27</v>
      </c>
      <c r="F412" s="4">
        <f t="shared" si="164"/>
        <v>2.1360813831174843E-5</v>
      </c>
      <c r="G412" s="4">
        <f t="shared" si="165"/>
        <v>7654.6800626755103</v>
      </c>
      <c r="H412" s="4">
        <f t="shared" si="166"/>
        <v>48945944.106625356</v>
      </c>
      <c r="I412" s="4">
        <f t="shared" si="167"/>
        <v>3462457818.7339945</v>
      </c>
      <c r="J412" s="4">
        <f t="shared" si="168"/>
        <v>30800387890.234356</v>
      </c>
      <c r="K412" s="4">
        <f t="shared" si="169"/>
        <v>97114749833.798141</v>
      </c>
      <c r="L412" s="4">
        <f t="shared" si="170"/>
        <v>176185978388.21054</v>
      </c>
      <c r="M412" s="4">
        <f t="shared" si="171"/>
        <v>234633742953.85257</v>
      </c>
      <c r="N412" s="4">
        <f t="shared" si="172"/>
        <v>261168456466.29431</v>
      </c>
      <c r="O412" s="4">
        <f t="shared" si="173"/>
        <v>261262797162.29401</v>
      </c>
      <c r="P412" s="4">
        <f t="shared" si="174"/>
        <v>245008375897.91742</v>
      </c>
      <c r="Q412" s="4">
        <f t="shared" si="175"/>
        <v>220916449777.45361</v>
      </c>
      <c r="R412" s="4">
        <f t="shared" si="176"/>
        <v>194534205416.36792</v>
      </c>
      <c r="S412" s="4">
        <f t="shared" si="177"/>
        <v>168946684551.64386</v>
      </c>
    </row>
    <row r="413" spans="1:19" x14ac:dyDescent="0.3">
      <c r="A413" s="14">
        <f>'3.M0_VBM_0'!A413</f>
        <v>0.36625000000000002</v>
      </c>
      <c r="B413" s="16">
        <f t="shared" si="161"/>
        <v>728308.76178977289</v>
      </c>
      <c r="C413" s="4"/>
      <c r="D413" s="4">
        <f t="shared" si="162"/>
        <v>2.7726058253904844E-66</v>
      </c>
      <c r="E413" s="4">
        <f t="shared" si="163"/>
        <v>3.9790868211265133E-16</v>
      </c>
      <c r="F413" s="4">
        <f t="shared" si="164"/>
        <v>2.324435762646857</v>
      </c>
      <c r="G413" s="4">
        <f t="shared" si="165"/>
        <v>2842706.7204159261</v>
      </c>
      <c r="H413" s="4">
        <f t="shared" si="166"/>
        <v>1344872974.691376</v>
      </c>
      <c r="I413" s="4">
        <f t="shared" si="167"/>
        <v>25223062456.540699</v>
      </c>
      <c r="J413" s="4">
        <f t="shared" si="168"/>
        <v>107729863620.47443</v>
      </c>
      <c r="K413" s="4">
        <f t="shared" si="169"/>
        <v>220529694458.66748</v>
      </c>
      <c r="L413" s="4">
        <f t="shared" si="170"/>
        <v>306141616889.97192</v>
      </c>
      <c r="M413" s="4">
        <f t="shared" si="171"/>
        <v>342955538925.047</v>
      </c>
      <c r="N413" s="4">
        <f t="shared" si="172"/>
        <v>340016488448.57861</v>
      </c>
      <c r="O413" s="4">
        <f t="shared" si="173"/>
        <v>314042942156.75665</v>
      </c>
      <c r="P413" s="4">
        <f t="shared" si="174"/>
        <v>278329523304.12964</v>
      </c>
      <c r="Q413" s="4">
        <f t="shared" si="175"/>
        <v>240908185677.55222</v>
      </c>
      <c r="R413" s="4">
        <f t="shared" si="176"/>
        <v>205832852751.03815</v>
      </c>
      <c r="S413" s="4">
        <f t="shared" si="177"/>
        <v>174753471559.3342</v>
      </c>
    </row>
    <row r="414" spans="1:19" x14ac:dyDescent="0.3">
      <c r="A414" s="14">
        <f>'3.M0_VBM_0'!A414</f>
        <v>0.39500000000000002</v>
      </c>
      <c r="B414" s="16">
        <f t="shared" si="161"/>
        <v>817679.98347459838</v>
      </c>
      <c r="C414" s="4"/>
      <c r="D414" s="4">
        <f t="shared" si="162"/>
        <v>1.5669462671696845E-45</v>
      </c>
      <c r="E414" s="4">
        <f t="shared" si="163"/>
        <v>1.4247668249210715E-8</v>
      </c>
      <c r="F414" s="4">
        <f t="shared" si="164"/>
        <v>5204.259392575118</v>
      </c>
      <c r="G414" s="4">
        <f t="shared" si="165"/>
        <v>138057113.32660162</v>
      </c>
      <c r="H414" s="4">
        <f t="shared" si="166"/>
        <v>11281074659.706903</v>
      </c>
      <c r="I414" s="4">
        <f t="shared" si="167"/>
        <v>86423395604.076584</v>
      </c>
      <c r="J414" s="4">
        <f t="shared" si="168"/>
        <v>225049462864.21725</v>
      </c>
      <c r="K414" s="4">
        <f t="shared" si="169"/>
        <v>344262501145.06146</v>
      </c>
      <c r="L414" s="4">
        <f t="shared" si="170"/>
        <v>398985401384.58551</v>
      </c>
      <c r="M414" s="4">
        <f t="shared" si="171"/>
        <v>397760169857.25073</v>
      </c>
      <c r="N414" s="4">
        <f t="shared" si="172"/>
        <v>364738671519.2514</v>
      </c>
      <c r="O414" s="4">
        <f t="shared" si="173"/>
        <v>319220181268.43658</v>
      </c>
      <c r="P414" s="4">
        <f t="shared" si="174"/>
        <v>272342258877.2496</v>
      </c>
      <c r="Q414" s="4">
        <f t="shared" si="175"/>
        <v>229315365759.15976</v>
      </c>
      <c r="R414" s="4">
        <f t="shared" si="176"/>
        <v>191980982403.80533</v>
      </c>
      <c r="S414" s="4">
        <f t="shared" si="177"/>
        <v>160520805367.14139</v>
      </c>
    </row>
    <row r="415" spans="1:19" x14ac:dyDescent="0.3">
      <c r="A415" s="14">
        <f>'3.M0_VBM_0'!A415</f>
        <v>0.42375000000000002</v>
      </c>
      <c r="B415" s="16">
        <f t="shared" si="161"/>
        <v>865033.391979245</v>
      </c>
      <c r="C415" s="4"/>
      <c r="D415" s="4">
        <f t="shared" si="162"/>
        <v>3.4741218820718173E-31</v>
      </c>
      <c r="E415" s="4">
        <f t="shared" si="163"/>
        <v>2.1770194278875371E-3</v>
      </c>
      <c r="F415" s="4">
        <f t="shared" si="164"/>
        <v>960026.26059271453</v>
      </c>
      <c r="G415" s="4">
        <f t="shared" si="165"/>
        <v>1782781180.6312094</v>
      </c>
      <c r="H415" s="4">
        <f t="shared" si="166"/>
        <v>43050978732.349266</v>
      </c>
      <c r="I415" s="4">
        <f t="shared" si="167"/>
        <v>177153410133.2468</v>
      </c>
      <c r="J415" s="4">
        <f t="shared" si="168"/>
        <v>327210244557.16522</v>
      </c>
      <c r="K415" s="4">
        <f t="shared" si="169"/>
        <v>408897059142.58942</v>
      </c>
      <c r="L415" s="4">
        <f t="shared" si="170"/>
        <v>418087723962.07996</v>
      </c>
      <c r="M415" s="4">
        <f t="shared" si="171"/>
        <v>384389635021.13403</v>
      </c>
      <c r="N415" s="4">
        <f t="shared" si="172"/>
        <v>333886617306.43256</v>
      </c>
      <c r="O415" s="4">
        <f t="shared" si="173"/>
        <v>281499546507.62262</v>
      </c>
      <c r="P415" s="4">
        <f t="shared" si="174"/>
        <v>233892950980.94662</v>
      </c>
      <c r="Q415" s="4">
        <f t="shared" si="175"/>
        <v>193207182023.53119</v>
      </c>
      <c r="R415" s="4">
        <f t="shared" si="176"/>
        <v>159482586921.17291</v>
      </c>
      <c r="S415" s="4">
        <f t="shared" si="177"/>
        <v>131940630735.95351</v>
      </c>
    </row>
    <row r="416" spans="1:19" x14ac:dyDescent="0.3">
      <c r="A416" s="14">
        <f>'3.M0_VBM_0'!A416</f>
        <v>0.45250000000000001</v>
      </c>
      <c r="B416" s="16">
        <f t="shared" si="161"/>
        <v>863032.54373256967</v>
      </c>
      <c r="C416" s="4"/>
      <c r="D416" s="4">
        <f t="shared" si="162"/>
        <v>4.7805433335671528E-21</v>
      </c>
      <c r="E416" s="4">
        <f t="shared" si="163"/>
        <v>9.0457044533055235</v>
      </c>
      <c r="F416" s="4">
        <f t="shared" si="164"/>
        <v>33425898.239815813</v>
      </c>
      <c r="G416" s="4">
        <f t="shared" si="165"/>
        <v>9354175417.4294243</v>
      </c>
      <c r="H416" s="4">
        <f t="shared" si="166"/>
        <v>94870169025.623611</v>
      </c>
      <c r="I416" s="4">
        <f t="shared" si="167"/>
        <v>250846037922.16467</v>
      </c>
      <c r="J416" s="4">
        <f t="shared" si="168"/>
        <v>362848970674.00482</v>
      </c>
      <c r="K416" s="4">
        <f t="shared" si="169"/>
        <v>392655028693.94354</v>
      </c>
      <c r="L416" s="4">
        <f t="shared" si="170"/>
        <v>367231640435.71741</v>
      </c>
      <c r="M416" s="4">
        <f t="shared" si="171"/>
        <v>318729410279.79114</v>
      </c>
      <c r="N416" s="4">
        <f t="shared" si="172"/>
        <v>266380063642.80313</v>
      </c>
      <c r="O416" s="4">
        <f t="shared" si="173"/>
        <v>218690630946.29724</v>
      </c>
      <c r="P416" s="4">
        <f t="shared" si="174"/>
        <v>178318309985.71567</v>
      </c>
      <c r="Q416" s="4">
        <f t="shared" si="175"/>
        <v>145307058639.58643</v>
      </c>
      <c r="R416" s="4">
        <f t="shared" si="176"/>
        <v>118743709293.77927</v>
      </c>
      <c r="S416" s="4">
        <f t="shared" si="177"/>
        <v>97498212722.636429</v>
      </c>
    </row>
    <row r="417" spans="1:19" x14ac:dyDescent="0.3">
      <c r="A417" s="14">
        <f>'3.M0_VBM_0'!A417</f>
        <v>0.48125000000000001</v>
      </c>
      <c r="B417" s="16">
        <f t="shared" si="161"/>
        <v>814345.23639680655</v>
      </c>
      <c r="C417" s="4"/>
      <c r="D417" s="4">
        <f t="shared" si="162"/>
        <v>9.4220083931379551E-14</v>
      </c>
      <c r="E417" s="4">
        <f t="shared" si="163"/>
        <v>3229.5133377870011</v>
      </c>
      <c r="F417" s="4">
        <f t="shared" si="164"/>
        <v>368430404.0280323</v>
      </c>
      <c r="G417" s="4">
        <f t="shared" si="165"/>
        <v>26032946661.093227</v>
      </c>
      <c r="H417" s="4">
        <f t="shared" si="166"/>
        <v>140485968448.83139</v>
      </c>
      <c r="I417" s="4">
        <f t="shared" si="167"/>
        <v>269281234667.92377</v>
      </c>
      <c r="J417" s="4">
        <f t="shared" si="168"/>
        <v>326074257101.34827</v>
      </c>
      <c r="K417" s="4">
        <f t="shared" si="169"/>
        <v>317793347361.47498</v>
      </c>
      <c r="L417" s="4">
        <f t="shared" si="170"/>
        <v>278554239090.70013</v>
      </c>
      <c r="M417" s="4">
        <f t="shared" si="171"/>
        <v>231842690122.20123</v>
      </c>
      <c r="N417" s="4">
        <f t="shared" si="172"/>
        <v>188405031838.15128</v>
      </c>
      <c r="O417" s="4">
        <f t="shared" si="173"/>
        <v>151712228015.77567</v>
      </c>
      <c r="P417" s="4">
        <f t="shared" si="174"/>
        <v>122023004697.80702</v>
      </c>
      <c r="Q417" s="4">
        <f t="shared" si="175"/>
        <v>98453305505.952957</v>
      </c>
      <c r="R417" s="4">
        <f t="shared" si="176"/>
        <v>79869097005.163025</v>
      </c>
      <c r="S417" s="4">
        <f t="shared" si="177"/>
        <v>65219859237.162514</v>
      </c>
    </row>
    <row r="418" spans="1:19" x14ac:dyDescent="0.3">
      <c r="A418" s="14">
        <f>'3.M0_VBM_0'!A418</f>
        <v>0.51</v>
      </c>
      <c r="B418" s="16">
        <f t="shared" si="161"/>
        <v>731643.50886756484</v>
      </c>
      <c r="C418" s="4"/>
      <c r="D418" s="4">
        <f t="shared" si="162"/>
        <v>1.9922844479635661E-8</v>
      </c>
      <c r="E418" s="4">
        <f t="shared" si="163"/>
        <v>208464.45619350651</v>
      </c>
      <c r="F418" s="4">
        <f t="shared" si="164"/>
        <v>1805285333.2843063</v>
      </c>
      <c r="G418" s="4">
        <f t="shared" si="165"/>
        <v>45981908701.47451</v>
      </c>
      <c r="H418" s="4">
        <f t="shared" si="166"/>
        <v>155440601342.74805</v>
      </c>
      <c r="I418" s="4">
        <f t="shared" si="167"/>
        <v>234731880830.38922</v>
      </c>
      <c r="J418" s="4">
        <f t="shared" si="168"/>
        <v>249141794562.59912</v>
      </c>
      <c r="K418" s="4">
        <f t="shared" si="169"/>
        <v>224686386406.53635</v>
      </c>
      <c r="L418" s="4">
        <f t="shared" si="170"/>
        <v>187699560917.74042</v>
      </c>
      <c r="M418" s="4">
        <f t="shared" si="171"/>
        <v>151445393038.87405</v>
      </c>
      <c r="N418" s="4">
        <f t="shared" si="172"/>
        <v>120538430041.03201</v>
      </c>
      <c r="O418" s="4">
        <f t="shared" si="173"/>
        <v>95681123558.272446</v>
      </c>
      <c r="P418" s="4">
        <f t="shared" si="174"/>
        <v>76179922439.14859</v>
      </c>
      <c r="Q418" s="4">
        <f t="shared" si="175"/>
        <v>61015450491.458092</v>
      </c>
      <c r="R418" s="4">
        <f t="shared" si="176"/>
        <v>49230504992.600777</v>
      </c>
      <c r="S418" s="4">
        <f t="shared" si="177"/>
        <v>40037537387.290741</v>
      </c>
    </row>
    <row r="419" spans="1:19" x14ac:dyDescent="0.3">
      <c r="A419" s="14">
        <f>'3.M0_VBM_0'!A419</f>
        <v>0.53874999999999995</v>
      </c>
      <c r="B419" s="16">
        <f t="shared" si="161"/>
        <v>634935.84361159697</v>
      </c>
      <c r="C419" s="4"/>
      <c r="D419" s="4">
        <f t="shared" si="162"/>
        <v>1.7273218319950181E-4</v>
      </c>
      <c r="E419" s="4">
        <f t="shared" si="163"/>
        <v>4041752.8204527278</v>
      </c>
      <c r="F419" s="4">
        <f t="shared" si="164"/>
        <v>5010095832.3417826</v>
      </c>
      <c r="G419" s="4">
        <f t="shared" si="165"/>
        <v>59125851520.309875</v>
      </c>
      <c r="H419" s="4">
        <f t="shared" si="166"/>
        <v>140474278577.53625</v>
      </c>
      <c r="I419" s="4">
        <f t="shared" si="167"/>
        <v>177222080939.94385</v>
      </c>
      <c r="J419" s="4">
        <f t="shared" si="168"/>
        <v>170308948627.31613</v>
      </c>
      <c r="K419" s="4">
        <f t="shared" si="169"/>
        <v>144863792653.26651</v>
      </c>
      <c r="L419" s="4">
        <f t="shared" si="170"/>
        <v>116708999518.66583</v>
      </c>
      <c r="M419" s="4">
        <f t="shared" si="171"/>
        <v>91986757575.089783</v>
      </c>
      <c r="N419" s="4">
        <f t="shared" si="172"/>
        <v>72075322663.966537</v>
      </c>
      <c r="O419" s="4">
        <f t="shared" si="173"/>
        <v>56596818192.439293</v>
      </c>
      <c r="P419" s="4">
        <f t="shared" si="174"/>
        <v>44718123842.021904</v>
      </c>
      <c r="Q419" s="4">
        <f t="shared" si="175"/>
        <v>35618711171.669861</v>
      </c>
      <c r="R419" s="4">
        <f t="shared" si="176"/>
        <v>28621855962.247036</v>
      </c>
      <c r="S419" s="4">
        <f t="shared" si="177"/>
        <v>23205867340.107155</v>
      </c>
    </row>
    <row r="420" spans="1:19" x14ac:dyDescent="0.3">
      <c r="A420" s="14">
        <f>'3.M0_VBM_0'!A420</f>
        <v>0.5675</v>
      </c>
      <c r="B420" s="16">
        <f t="shared" si="161"/>
        <v>548899.3690045632</v>
      </c>
      <c r="C420" s="4"/>
      <c r="D420" s="4">
        <f t="shared" si="162"/>
        <v>0.1577100792280039</v>
      </c>
      <c r="E420" s="4">
        <f t="shared" si="163"/>
        <v>34529471.821941756</v>
      </c>
      <c r="F420" s="4">
        <f t="shared" si="164"/>
        <v>9665575960.0870037</v>
      </c>
      <c r="G420" s="4">
        <f t="shared" si="165"/>
        <v>63300643823.276131</v>
      </c>
      <c r="H420" s="4">
        <f t="shared" si="166"/>
        <v>114812620087.3726</v>
      </c>
      <c r="I420" s="4">
        <f t="shared" si="167"/>
        <v>126222771317.71513</v>
      </c>
      <c r="J420" s="4">
        <f t="shared" si="168"/>
        <v>112414824917.44052</v>
      </c>
      <c r="K420" s="4">
        <f t="shared" si="169"/>
        <v>91431758677.222366</v>
      </c>
      <c r="L420" s="4">
        <f t="shared" si="170"/>
        <v>71645932358.709015</v>
      </c>
      <c r="M420" s="4">
        <f t="shared" si="171"/>
        <v>55465925169.560181</v>
      </c>
      <c r="N420" s="4">
        <f t="shared" si="172"/>
        <v>42941389090.554573</v>
      </c>
      <c r="O420" s="4">
        <f t="shared" si="173"/>
        <v>33441626171.779415</v>
      </c>
      <c r="P420" s="4">
        <f t="shared" si="174"/>
        <v>26268514719.988594</v>
      </c>
      <c r="Q420" s="4">
        <f t="shared" si="175"/>
        <v>20834805084.535458</v>
      </c>
      <c r="R420" s="4">
        <f t="shared" si="176"/>
        <v>16689772519.963308</v>
      </c>
      <c r="S420" s="4">
        <f t="shared" si="177"/>
        <v>13499883433.828081</v>
      </c>
    </row>
    <row r="421" spans="1:19" x14ac:dyDescent="0.3">
      <c r="A421" s="14">
        <f>'3.M0_VBM_0'!A421</f>
        <v>0.59624999999999995</v>
      </c>
      <c r="B421" s="16">
        <f t="shared" si="161"/>
        <v>488873.92160430731</v>
      </c>
      <c r="C421" s="4"/>
      <c r="D421" s="4">
        <f t="shared" si="162"/>
        <v>29.705725117493866</v>
      </c>
      <c r="E421" s="4">
        <f t="shared" si="163"/>
        <v>173339742.35823476</v>
      </c>
      <c r="F421" s="4">
        <f t="shared" si="164"/>
        <v>15293099268.183777</v>
      </c>
      <c r="G421" s="4">
        <f t="shared" si="165"/>
        <v>63420433456.12426</v>
      </c>
      <c r="H421" s="4">
        <f t="shared" si="166"/>
        <v>93291368552.476501</v>
      </c>
      <c r="I421" s="4">
        <f t="shared" si="167"/>
        <v>92174227054.037582</v>
      </c>
      <c r="J421" s="4">
        <f t="shared" si="168"/>
        <v>77386153586.262543</v>
      </c>
      <c r="K421" s="4">
        <f t="shared" si="169"/>
        <v>60791886877.656441</v>
      </c>
      <c r="L421" s="4">
        <f t="shared" si="170"/>
        <v>46621905850.032913</v>
      </c>
      <c r="M421" s="4">
        <f t="shared" si="171"/>
        <v>35594517589.074745</v>
      </c>
      <c r="N421" s="4">
        <f t="shared" si="172"/>
        <v>27301667683.530315</v>
      </c>
      <c r="O421" s="4">
        <f t="shared" si="173"/>
        <v>21125726926.021713</v>
      </c>
      <c r="P421" s="4">
        <f t="shared" si="174"/>
        <v>16519095007.177917</v>
      </c>
      <c r="Q421" s="4">
        <f t="shared" si="175"/>
        <v>13059059665.289951</v>
      </c>
      <c r="R421" s="4">
        <f t="shared" si="176"/>
        <v>10435630210.787308</v>
      </c>
      <c r="S421" s="4">
        <f t="shared" si="177"/>
        <v>8425709992.1562834</v>
      </c>
    </row>
    <row r="422" spans="1:19" x14ac:dyDescent="0.3">
      <c r="A422" s="14">
        <f>'3.M0_VBM_0'!A422</f>
        <v>0.625</v>
      </c>
      <c r="B422" s="16">
        <f t="shared" si="161"/>
        <v>449523.90608636168</v>
      </c>
      <c r="C422" s="4"/>
      <c r="D422" s="4">
        <f t="shared" si="162"/>
        <v>1770.2465219483997</v>
      </c>
      <c r="E422" s="4">
        <f t="shared" si="163"/>
        <v>599072453.68314147</v>
      </c>
      <c r="F422" s="4">
        <f t="shared" si="164"/>
        <v>21339706705.057178</v>
      </c>
      <c r="G422" s="4">
        <f t="shared" si="165"/>
        <v>61807272472.408554</v>
      </c>
      <c r="H422" s="4">
        <f t="shared" si="166"/>
        <v>77124837790.013809</v>
      </c>
      <c r="I422" s="4">
        <f t="shared" si="167"/>
        <v>70069682799.041916</v>
      </c>
      <c r="J422" s="4">
        <f t="shared" si="168"/>
        <v>56162900647.074776</v>
      </c>
      <c r="K422" s="4">
        <f t="shared" si="169"/>
        <v>42931653025.571152</v>
      </c>
      <c r="L422" s="4">
        <f t="shared" si="170"/>
        <v>32372587028.431583</v>
      </c>
      <c r="M422" s="4">
        <f t="shared" si="171"/>
        <v>24446951430.966972</v>
      </c>
      <c r="N422" s="4">
        <f t="shared" si="172"/>
        <v>18614627241.065487</v>
      </c>
      <c r="O422" s="4">
        <f t="shared" si="173"/>
        <v>14331319527.82938</v>
      </c>
      <c r="P422" s="4">
        <f t="shared" si="174"/>
        <v>11166331722.414925</v>
      </c>
      <c r="Q422" s="4">
        <f t="shared" si="175"/>
        <v>8804693772.5032139</v>
      </c>
      <c r="R422" s="4">
        <f t="shared" si="176"/>
        <v>7022519316.5900192</v>
      </c>
      <c r="S422" s="4">
        <f t="shared" si="177"/>
        <v>5661855972.0742245</v>
      </c>
    </row>
    <row r="423" spans="1:19" x14ac:dyDescent="0.3">
      <c r="A423" s="14">
        <f>'3.M0_VBM_0'!A423</f>
        <v>0.65375000000000005</v>
      </c>
      <c r="B423" s="16">
        <f t="shared" si="161"/>
        <v>412841.68823064968</v>
      </c>
      <c r="C423" s="4"/>
      <c r="D423" s="4">
        <f t="shared" si="162"/>
        <v>42228.630058516494</v>
      </c>
      <c r="E423" s="4">
        <f t="shared" si="163"/>
        <v>1488681313.9658418</v>
      </c>
      <c r="F423" s="4">
        <f t="shared" si="164"/>
        <v>25801343121.702141</v>
      </c>
      <c r="G423" s="4">
        <f t="shared" si="165"/>
        <v>56192028511.275551</v>
      </c>
      <c r="H423" s="4">
        <f t="shared" si="166"/>
        <v>61527615985.761276</v>
      </c>
      <c r="I423" s="4">
        <f t="shared" si="167"/>
        <v>52295898974.67025</v>
      </c>
      <c r="J423" s="4">
        <f t="shared" si="168"/>
        <v>40401186316.854332</v>
      </c>
      <c r="K423" s="4">
        <f t="shared" si="169"/>
        <v>30220820447.921764</v>
      </c>
      <c r="L423" s="4">
        <f t="shared" si="170"/>
        <v>22483927244.244423</v>
      </c>
      <c r="M423" s="4">
        <f t="shared" si="171"/>
        <v>16832547913.900522</v>
      </c>
      <c r="N423" s="4">
        <f t="shared" si="172"/>
        <v>12742552451.874361</v>
      </c>
      <c r="O423" s="4">
        <f t="shared" si="173"/>
        <v>9771207013.6141376</v>
      </c>
      <c r="P423" s="4">
        <f t="shared" si="174"/>
        <v>7591737636.3583899</v>
      </c>
      <c r="Q423" s="4">
        <f t="shared" si="175"/>
        <v>5973842490.2178392</v>
      </c>
      <c r="R423" s="4">
        <f t="shared" si="176"/>
        <v>4757455087.4893064</v>
      </c>
      <c r="S423" s="4">
        <f t="shared" si="177"/>
        <v>3831303460.4196405</v>
      </c>
    </row>
    <row r="424" spans="1:19" x14ac:dyDescent="0.3">
      <c r="A424" s="14">
        <f>'3.M0_VBM_0'!A424</f>
        <v>0.6825</v>
      </c>
      <c r="B424" s="16">
        <f t="shared" si="161"/>
        <v>360819.63381709444</v>
      </c>
      <c r="C424" s="4"/>
      <c r="D424" s="4">
        <f t="shared" si="162"/>
        <v>455236.96610453614</v>
      </c>
      <c r="E424" s="4">
        <f t="shared" si="163"/>
        <v>2613742565.7514038</v>
      </c>
      <c r="F424" s="4">
        <f t="shared" si="164"/>
        <v>25412890658.172596</v>
      </c>
      <c r="G424" s="4">
        <f t="shared" si="165"/>
        <v>44028397280.367767</v>
      </c>
      <c r="H424" s="4">
        <f t="shared" si="166"/>
        <v>43409414590.604027</v>
      </c>
      <c r="I424" s="4">
        <f t="shared" si="167"/>
        <v>34975264962.618759</v>
      </c>
      <c r="J424" s="4">
        <f t="shared" si="168"/>
        <v>26233402039.363083</v>
      </c>
      <c r="K424" s="4">
        <f t="shared" si="169"/>
        <v>19284628733.126892</v>
      </c>
      <c r="L424" s="4">
        <f t="shared" si="170"/>
        <v>14193713464.127035</v>
      </c>
      <c r="M424" s="4">
        <f t="shared" si="171"/>
        <v>10552343972.608456</v>
      </c>
      <c r="N424" s="4">
        <f t="shared" si="172"/>
        <v>7951168819.968338</v>
      </c>
      <c r="O424" s="4">
        <f t="shared" si="173"/>
        <v>6077521755.3249159</v>
      </c>
      <c r="P424" s="4">
        <f t="shared" si="174"/>
        <v>4711198826.246007</v>
      </c>
      <c r="Q424" s="4">
        <f t="shared" si="175"/>
        <v>3701083964.7084527</v>
      </c>
      <c r="R424" s="4">
        <f t="shared" si="176"/>
        <v>2943893368.986167</v>
      </c>
      <c r="S424" s="4">
        <f t="shared" si="177"/>
        <v>2368631620.4158716</v>
      </c>
    </row>
    <row r="425" spans="1:19" x14ac:dyDescent="0.3">
      <c r="A425" s="14">
        <f>'3.M0_VBM_0'!A425</f>
        <v>0.71125000000000005</v>
      </c>
      <c r="B425" s="16">
        <f t="shared" si="161"/>
        <v>288122.14752122882</v>
      </c>
      <c r="C425" s="4"/>
      <c r="D425" s="4">
        <f t="shared" si="162"/>
        <v>2398722.4373117047</v>
      </c>
      <c r="E425" s="4">
        <f t="shared" si="163"/>
        <v>3167120483.3908892</v>
      </c>
      <c r="F425" s="4">
        <f t="shared" si="164"/>
        <v>19281032106.828941</v>
      </c>
      <c r="G425" s="4">
        <f t="shared" si="165"/>
        <v>27755070265.833336</v>
      </c>
      <c r="H425" s="4">
        <f t="shared" si="166"/>
        <v>25136621407.951271</v>
      </c>
      <c r="I425" s="4">
        <f t="shared" si="167"/>
        <v>19394459028.584614</v>
      </c>
      <c r="J425" s="4">
        <f t="shared" si="168"/>
        <v>14202927933.827217</v>
      </c>
      <c r="K425" s="4">
        <f t="shared" si="169"/>
        <v>10294739396.41157</v>
      </c>
      <c r="L425" s="4">
        <f t="shared" si="170"/>
        <v>7511191181.6552353</v>
      </c>
      <c r="M425" s="4">
        <f t="shared" si="171"/>
        <v>5552798857.0232267</v>
      </c>
      <c r="N425" s="4">
        <f t="shared" si="172"/>
        <v>4168255194.983016</v>
      </c>
      <c r="O425" s="4">
        <f t="shared" si="173"/>
        <v>3177744908.0294504</v>
      </c>
      <c r="P425" s="4">
        <f t="shared" si="174"/>
        <v>2458802836.0936284</v>
      </c>
      <c r="Q425" s="4">
        <f t="shared" si="175"/>
        <v>1929043722.7457161</v>
      </c>
      <c r="R425" s="4">
        <f t="shared" si="176"/>
        <v>1532878555.1277049</v>
      </c>
      <c r="S425" s="4">
        <f t="shared" si="177"/>
        <v>1232429667.5170479</v>
      </c>
    </row>
    <row r="426" spans="1:19" x14ac:dyDescent="0.3">
      <c r="A426" s="14">
        <f>'3.M0_VBM_0'!A426</f>
        <v>0.74</v>
      </c>
      <c r="B426" s="16">
        <f t="shared" si="161"/>
        <v>211422.96473201286</v>
      </c>
      <c r="C426" s="4"/>
      <c r="D426" s="4">
        <f t="shared" si="162"/>
        <v>7038179.496461221</v>
      </c>
      <c r="E426" s="4">
        <f t="shared" si="163"/>
        <v>2797160300.3749514</v>
      </c>
      <c r="F426" s="4">
        <f t="shared" si="164"/>
        <v>11617077588.091085</v>
      </c>
      <c r="G426" s="4">
        <f t="shared" si="165"/>
        <v>14374071614.614378</v>
      </c>
      <c r="H426" s="4">
        <f t="shared" si="166"/>
        <v>12145452954.75593</v>
      </c>
      <c r="I426" s="4">
        <f t="shared" si="167"/>
        <v>9045291594.0946598</v>
      </c>
      <c r="J426" s="4">
        <f t="shared" si="168"/>
        <v>6495804746.6148605</v>
      </c>
      <c r="K426" s="4">
        <f t="shared" si="169"/>
        <v>4654488727.7373533</v>
      </c>
      <c r="L426" s="4">
        <f t="shared" si="170"/>
        <v>3371852207.2648573</v>
      </c>
      <c r="M426" s="4">
        <f t="shared" si="171"/>
        <v>2481250192.1513009</v>
      </c>
      <c r="N426" s="4">
        <f t="shared" si="172"/>
        <v>1856836003.2446842</v>
      </c>
      <c r="O426" s="4">
        <f t="shared" si="173"/>
        <v>1412584948.083317</v>
      </c>
      <c r="P426" s="4">
        <f t="shared" si="174"/>
        <v>1091353827.2744176</v>
      </c>
      <c r="Q426" s="4">
        <f t="shared" si="175"/>
        <v>855285034.70068252</v>
      </c>
      <c r="R426" s="4">
        <f t="shared" si="176"/>
        <v>679090070.08767331</v>
      </c>
      <c r="S426" s="4">
        <f t="shared" si="177"/>
        <v>545656741.74540579</v>
      </c>
    </row>
    <row r="427" spans="1:19" x14ac:dyDescent="0.3">
      <c r="A427" s="14">
        <f>'3.M0_VBM_0'!A427</f>
        <v>0.76875000000000004</v>
      </c>
      <c r="B427" s="16">
        <f t="shared" si="161"/>
        <v>179409.39278520967</v>
      </c>
      <c r="C427" s="4"/>
      <c r="D427" s="4">
        <f t="shared" si="162"/>
        <v>19913446.46415529</v>
      </c>
      <c r="E427" s="4">
        <f t="shared" si="163"/>
        <v>2945162510.0887628</v>
      </c>
      <c r="F427" s="4">
        <f t="shared" si="164"/>
        <v>8927896576.692791</v>
      </c>
      <c r="G427" s="4">
        <f t="shared" si="165"/>
        <v>9752521212.3352432</v>
      </c>
      <c r="H427" s="4">
        <f t="shared" si="166"/>
        <v>7782947062.7363653</v>
      </c>
      <c r="I427" s="4">
        <f t="shared" si="167"/>
        <v>5629961006.8804588</v>
      </c>
      <c r="J427" s="4">
        <f t="shared" si="168"/>
        <v>3978561352.8988919</v>
      </c>
      <c r="K427" s="4">
        <f t="shared" si="169"/>
        <v>2823903334.8509417</v>
      </c>
      <c r="L427" s="4">
        <f t="shared" si="170"/>
        <v>2033745805.0658</v>
      </c>
      <c r="M427" s="4">
        <f t="shared" si="171"/>
        <v>1490909155.1846902</v>
      </c>
      <c r="N427" s="4">
        <f t="shared" si="172"/>
        <v>1112888010.1969137</v>
      </c>
      <c r="O427" s="4">
        <f t="shared" si="173"/>
        <v>845146500.956141</v>
      </c>
      <c r="P427" s="4">
        <f t="shared" si="174"/>
        <v>652145988.59623694</v>
      </c>
      <c r="Q427" s="4">
        <f t="shared" si="175"/>
        <v>510623319.37484938</v>
      </c>
      <c r="R427" s="4">
        <f t="shared" si="176"/>
        <v>405162906.3248843</v>
      </c>
      <c r="S427" s="4">
        <f t="shared" si="177"/>
        <v>325391280.39074141</v>
      </c>
    </row>
    <row r="428" spans="1:19" x14ac:dyDescent="0.3">
      <c r="A428" s="14">
        <f>'3.M0_VBM_0'!A428</f>
        <v>0.79749999999999999</v>
      </c>
      <c r="B428" s="16">
        <f t="shared" si="161"/>
        <v>199417.87525196161</v>
      </c>
      <c r="C428" s="4"/>
      <c r="D428" s="4">
        <f t="shared" si="162"/>
        <v>74604379.904462755</v>
      </c>
      <c r="E428" s="4">
        <f t="shared" si="163"/>
        <v>4860749655.6688156</v>
      </c>
      <c r="F428" s="4">
        <f t="shared" si="164"/>
        <v>11348584383.80331</v>
      </c>
      <c r="G428" s="4">
        <f t="shared" si="165"/>
        <v>11179707744.211744</v>
      </c>
      <c r="H428" s="4">
        <f t="shared" si="166"/>
        <v>8509123037.1305084</v>
      </c>
      <c r="I428" s="4">
        <f t="shared" si="167"/>
        <v>6008377386.0258627</v>
      </c>
      <c r="J428" s="4">
        <f t="shared" si="168"/>
        <v>4189682724.380878</v>
      </c>
      <c r="K428" s="4">
        <f t="shared" si="169"/>
        <v>2950475579.3429198</v>
      </c>
      <c r="L428" s="4">
        <f t="shared" si="170"/>
        <v>2114581060.0219755</v>
      </c>
      <c r="M428" s="4">
        <f t="shared" si="171"/>
        <v>1545299006.8313673</v>
      </c>
      <c r="N428" s="4">
        <f t="shared" si="172"/>
        <v>1151060908.0591781</v>
      </c>
      <c r="O428" s="4">
        <f t="shared" si="173"/>
        <v>872867141.56388557</v>
      </c>
      <c r="P428" s="4">
        <f t="shared" si="174"/>
        <v>672844420.91163445</v>
      </c>
      <c r="Q428" s="4">
        <f t="shared" si="175"/>
        <v>526438287.69296134</v>
      </c>
      <c r="R428" s="4">
        <f t="shared" si="176"/>
        <v>417482323.92049336</v>
      </c>
      <c r="S428" s="4">
        <f t="shared" si="177"/>
        <v>335146944.40685761</v>
      </c>
    </row>
    <row r="429" spans="1:19" x14ac:dyDescent="0.3">
      <c r="A429" s="14">
        <f>'3.M0_VBM_0'!A429</f>
        <v>0.82625000000000004</v>
      </c>
      <c r="B429" s="16">
        <f t="shared" si="161"/>
        <v>202752.62232975362</v>
      </c>
      <c r="C429" s="4"/>
      <c r="D429" s="4">
        <f t="shared" si="162"/>
        <v>190149113.11128521</v>
      </c>
      <c r="E429" s="4">
        <f t="shared" si="163"/>
        <v>6248449924.1703176</v>
      </c>
      <c r="F429" s="4">
        <f t="shared" si="164"/>
        <v>11730771583.268675</v>
      </c>
      <c r="G429" s="4">
        <f t="shared" si="165"/>
        <v>10600925333.197918</v>
      </c>
      <c r="H429" s="4">
        <f t="shared" si="166"/>
        <v>7755698589.6520147</v>
      </c>
      <c r="I429" s="4">
        <f t="shared" si="167"/>
        <v>5367050009.2467384</v>
      </c>
      <c r="J429" s="4">
        <f t="shared" si="168"/>
        <v>3701004450.0352168</v>
      </c>
      <c r="K429" s="4">
        <f t="shared" si="169"/>
        <v>2589291374.6736984</v>
      </c>
      <c r="L429" s="4">
        <f t="shared" si="170"/>
        <v>1848194691.0423977</v>
      </c>
      <c r="M429" s="4">
        <f t="shared" si="171"/>
        <v>1347085304.4206369</v>
      </c>
      <c r="N429" s="4">
        <f t="shared" si="172"/>
        <v>1001653047.9727447</v>
      </c>
      <c r="O429" s="4">
        <f t="shared" si="173"/>
        <v>758648426.60823953</v>
      </c>
      <c r="P429" s="4">
        <f t="shared" si="174"/>
        <v>584298026.66708457</v>
      </c>
      <c r="Q429" s="4">
        <f t="shared" si="175"/>
        <v>456875153.05722815</v>
      </c>
      <c r="R429" s="4">
        <f t="shared" si="176"/>
        <v>362150513.72531235</v>
      </c>
      <c r="S429" s="4">
        <f t="shared" si="177"/>
        <v>290627543.4367364</v>
      </c>
    </row>
    <row r="430" spans="1:19" x14ac:dyDescent="0.3">
      <c r="A430" s="14">
        <f>'3.M0_VBM_0'!A430</f>
        <v>0.85499999999999998</v>
      </c>
      <c r="B430" s="16">
        <f t="shared" si="161"/>
        <v>164069.55622736644</v>
      </c>
      <c r="C430" s="4"/>
      <c r="D430" s="4">
        <f t="shared" si="162"/>
        <v>259931956.8853628</v>
      </c>
      <c r="E430" s="4">
        <f t="shared" si="163"/>
        <v>4805910106.2272739</v>
      </c>
      <c r="F430" s="4">
        <f t="shared" si="164"/>
        <v>7512339838.539525</v>
      </c>
      <c r="G430" s="4">
        <f t="shared" si="165"/>
        <v>6314055433.5826378</v>
      </c>
      <c r="H430" s="4">
        <f t="shared" si="166"/>
        <v>4468410399.5529079</v>
      </c>
      <c r="I430" s="4">
        <f t="shared" si="167"/>
        <v>3040251214.2991834</v>
      </c>
      <c r="J430" s="4">
        <f t="shared" si="168"/>
        <v>2076953817.7630088</v>
      </c>
      <c r="K430" s="4">
        <f t="shared" si="169"/>
        <v>1445086737.3949125</v>
      </c>
      <c r="L430" s="4">
        <f t="shared" si="170"/>
        <v>1027962564.459375</v>
      </c>
      <c r="M430" s="4">
        <f t="shared" si="171"/>
        <v>747594606.76502252</v>
      </c>
      <c r="N430" s="4">
        <f t="shared" si="172"/>
        <v>555068811.59183705</v>
      </c>
      <c r="O430" s="4">
        <f t="shared" si="173"/>
        <v>419979041.99156588</v>
      </c>
      <c r="P430" s="4">
        <f t="shared" si="174"/>
        <v>323227549.61636329</v>
      </c>
      <c r="Q430" s="4">
        <f t="shared" si="175"/>
        <v>252606715.38335308</v>
      </c>
      <c r="R430" s="4">
        <f t="shared" si="176"/>
        <v>200156273.28165543</v>
      </c>
      <c r="S430" s="4">
        <f t="shared" si="177"/>
        <v>160579926.42688948</v>
      </c>
    </row>
    <row r="431" spans="1:19" x14ac:dyDescent="0.3">
      <c r="A431" s="14">
        <f>'3.M0_VBM_0'!A431</f>
        <v>0.88375000000000004</v>
      </c>
      <c r="B431" s="16">
        <f t="shared" si="161"/>
        <v>127387.3383716544</v>
      </c>
      <c r="C431" s="4"/>
      <c r="D431" s="4">
        <f t="shared" si="162"/>
        <v>285862944.03848916</v>
      </c>
      <c r="E431" s="4">
        <f t="shared" si="163"/>
        <v>3250776651.5275168</v>
      </c>
      <c r="F431" s="4">
        <f t="shared" si="164"/>
        <v>4352622025.4874878</v>
      </c>
      <c r="G431" s="4">
        <f t="shared" si="165"/>
        <v>3440926125.4035654</v>
      </c>
      <c r="H431" s="4">
        <f t="shared" si="166"/>
        <v>2367676588.7518525</v>
      </c>
      <c r="I431" s="4">
        <f t="shared" si="167"/>
        <v>1588034443.2134008</v>
      </c>
      <c r="J431" s="4">
        <f t="shared" si="168"/>
        <v>1076317491.1932745</v>
      </c>
      <c r="K431" s="4">
        <f t="shared" si="169"/>
        <v>745390711.63199437</v>
      </c>
      <c r="L431" s="4">
        <f t="shared" si="170"/>
        <v>528705288.87062365</v>
      </c>
      <c r="M431" s="4">
        <f t="shared" si="171"/>
        <v>383788910.22510821</v>
      </c>
      <c r="N431" s="4">
        <f t="shared" si="172"/>
        <v>284597367.49450165</v>
      </c>
      <c r="O431" s="4">
        <f t="shared" si="173"/>
        <v>215148207.81215644</v>
      </c>
      <c r="P431" s="4">
        <f t="shared" si="174"/>
        <v>165483181.3367489</v>
      </c>
      <c r="Q431" s="4">
        <f t="shared" si="175"/>
        <v>129270334.78732803</v>
      </c>
      <c r="R431" s="4">
        <f t="shared" si="176"/>
        <v>102395727.36434057</v>
      </c>
      <c r="S431" s="4">
        <f t="shared" si="177"/>
        <v>82129223.778770685</v>
      </c>
    </row>
    <row r="432" spans="1:19" x14ac:dyDescent="0.3">
      <c r="A432" s="14">
        <f>'3.M0_VBM_0'!A432</f>
        <v>0.91249999999999998</v>
      </c>
      <c r="B432" s="16">
        <f t="shared" si="161"/>
        <v>152064.46674731522</v>
      </c>
      <c r="C432" s="4"/>
      <c r="D432" s="4">
        <f t="shared" si="162"/>
        <v>665818693.63226998</v>
      </c>
      <c r="E432" s="4">
        <f t="shared" si="163"/>
        <v>5009619477.1424551</v>
      </c>
      <c r="F432" s="4">
        <f t="shared" si="164"/>
        <v>5880739202.4632921</v>
      </c>
      <c r="G432" s="4">
        <f t="shared" si="165"/>
        <v>4413105405.0796843</v>
      </c>
      <c r="H432" s="4">
        <f t="shared" si="166"/>
        <v>2965007794.2274652</v>
      </c>
      <c r="I432" s="4">
        <f t="shared" si="167"/>
        <v>1964620186.3059227</v>
      </c>
      <c r="J432" s="4">
        <f t="shared" si="168"/>
        <v>1322630184.7327132</v>
      </c>
      <c r="K432" s="4">
        <f t="shared" si="169"/>
        <v>912352045.69760931</v>
      </c>
      <c r="L432" s="4">
        <f t="shared" si="170"/>
        <v>645545316.95107746</v>
      </c>
      <c r="M432" s="4">
        <f t="shared" si="171"/>
        <v>467861261.32266182</v>
      </c>
      <c r="N432" s="4">
        <f t="shared" si="172"/>
        <v>346573041.58676797</v>
      </c>
      <c r="O432" s="4">
        <f t="shared" si="173"/>
        <v>261808571.23499963</v>
      </c>
      <c r="P432" s="4">
        <f t="shared" si="174"/>
        <v>201268177.55732945</v>
      </c>
      <c r="Q432" s="4">
        <f t="shared" si="175"/>
        <v>157165559.21159074</v>
      </c>
      <c r="R432" s="4">
        <f t="shared" si="176"/>
        <v>124457256.43417315</v>
      </c>
      <c r="S432" s="4">
        <f t="shared" si="177"/>
        <v>99803526.488659233</v>
      </c>
    </row>
    <row r="433" spans="1:19" x14ac:dyDescent="0.3">
      <c r="A433" s="14">
        <f>'3.M0_VBM_0'!A433</f>
        <v>0.94125000000000003</v>
      </c>
      <c r="B433" s="16">
        <f t="shared" si="161"/>
        <v>175407.69629185923</v>
      </c>
      <c r="C433" s="4"/>
      <c r="D433" s="4">
        <f t="shared" si="162"/>
        <v>1323403780.1928544</v>
      </c>
      <c r="E433" s="4">
        <f t="shared" si="163"/>
        <v>6997126799.5369368</v>
      </c>
      <c r="F433" s="4">
        <f t="shared" si="164"/>
        <v>7340785645.4669075</v>
      </c>
      <c r="G433" s="4">
        <f t="shared" si="165"/>
        <v>5269148394.3402901</v>
      </c>
      <c r="H433" s="4">
        <f t="shared" si="166"/>
        <v>3468710701.3593616</v>
      </c>
      <c r="I433" s="4">
        <f t="shared" si="167"/>
        <v>2274608976.7647915</v>
      </c>
      <c r="J433" s="4">
        <f t="shared" si="168"/>
        <v>1522550982.6889198</v>
      </c>
      <c r="K433" s="4">
        <f t="shared" si="169"/>
        <v>1046711678.6870123</v>
      </c>
      <c r="L433" s="4">
        <f t="shared" si="170"/>
        <v>739062774.24723661</v>
      </c>
      <c r="M433" s="4">
        <f t="shared" si="171"/>
        <v>534913622.20723307</v>
      </c>
      <c r="N433" s="4">
        <f t="shared" si="172"/>
        <v>395883841.17753559</v>
      </c>
      <c r="O433" s="4">
        <f t="shared" si="173"/>
        <v>298872136.15475124</v>
      </c>
      <c r="P433" s="4">
        <f t="shared" si="174"/>
        <v>229659597.69397494</v>
      </c>
      <c r="Q433" s="4">
        <f t="shared" si="175"/>
        <v>179278354.16347399</v>
      </c>
      <c r="R433" s="4">
        <f t="shared" si="176"/>
        <v>141934539.77684551</v>
      </c>
      <c r="S433" s="4">
        <f t="shared" si="177"/>
        <v>113798541.42078367</v>
      </c>
    </row>
    <row r="434" spans="1:19" x14ac:dyDescent="0.3">
      <c r="A434" s="14">
        <f>'3.M0_VBM_0'!A434</f>
        <v>0.97</v>
      </c>
      <c r="B434" s="16">
        <f t="shared" si="161"/>
        <v>147395.82083840642</v>
      </c>
      <c r="C434" s="4"/>
      <c r="D434" s="4">
        <f t="shared" si="162"/>
        <v>1296114862.0368764</v>
      </c>
      <c r="E434" s="4">
        <f t="shared" si="163"/>
        <v>5062458548.8888245</v>
      </c>
      <c r="F434" s="4">
        <f t="shared" si="164"/>
        <v>4822759946.7115088</v>
      </c>
      <c r="G434" s="4">
        <f t="shared" si="165"/>
        <v>3332084214.8800616</v>
      </c>
      <c r="H434" s="4">
        <f t="shared" si="166"/>
        <v>2155481787.799901</v>
      </c>
      <c r="I434" s="4">
        <f t="shared" si="167"/>
        <v>1400904708.2438366</v>
      </c>
      <c r="J434" s="4">
        <f t="shared" si="168"/>
        <v>933109196.27736187</v>
      </c>
      <c r="K434" s="4">
        <f t="shared" si="169"/>
        <v>639627362.94814861</v>
      </c>
      <c r="L434" s="4">
        <f t="shared" si="170"/>
        <v>450816932.59043908</v>
      </c>
      <c r="M434" s="4">
        <f t="shared" si="171"/>
        <v>325910124.37435025</v>
      </c>
      <c r="N434" s="4">
        <f t="shared" si="172"/>
        <v>241015052.65266854</v>
      </c>
      <c r="O434" s="4">
        <f t="shared" si="173"/>
        <v>181856509.69739199</v>
      </c>
      <c r="P434" s="4">
        <f t="shared" si="174"/>
        <v>139689306.33916789</v>
      </c>
      <c r="Q434" s="4">
        <f t="shared" si="175"/>
        <v>109015212.29313052</v>
      </c>
      <c r="R434" s="4">
        <f t="shared" si="176"/>
        <v>86289763.33793059</v>
      </c>
      <c r="S434" s="4">
        <f t="shared" si="177"/>
        <v>69173816.479756236</v>
      </c>
    </row>
    <row r="435" spans="1:19" x14ac:dyDescent="0.3">
      <c r="A435" s="14">
        <f>'3.M0_VBM_0'!A435</f>
        <v>0.99875000000000003</v>
      </c>
      <c r="B435" s="16">
        <f t="shared" si="161"/>
        <v>98708.513502643225</v>
      </c>
      <c r="C435" s="4"/>
      <c r="D435" s="4">
        <f t="shared" si="162"/>
        <v>758205352.75432312</v>
      </c>
      <c r="E435" s="4">
        <f t="shared" si="163"/>
        <v>2280961110.7975383</v>
      </c>
      <c r="F435" s="4">
        <f t="shared" si="164"/>
        <v>1999566283.0997066</v>
      </c>
      <c r="G435" s="4">
        <f t="shared" si="165"/>
        <v>1336789447.5741212</v>
      </c>
      <c r="H435" s="4">
        <f t="shared" si="166"/>
        <v>851803340.15493476</v>
      </c>
      <c r="I435" s="4">
        <f t="shared" si="167"/>
        <v>549367614.44919169</v>
      </c>
      <c r="J435" s="4">
        <f t="shared" si="168"/>
        <v>364368458.70202088</v>
      </c>
      <c r="K435" s="4">
        <f t="shared" si="169"/>
        <v>249142835.21834984</v>
      </c>
      <c r="L435" s="4">
        <f t="shared" si="170"/>
        <v>175326736.63138363</v>
      </c>
      <c r="M435" s="4">
        <f t="shared" si="171"/>
        <v>126622426.86098655</v>
      </c>
      <c r="N435" s="4">
        <f t="shared" si="172"/>
        <v>93576262.766958907</v>
      </c>
      <c r="O435" s="4">
        <f t="shared" si="173"/>
        <v>70574777.299878374</v>
      </c>
      <c r="P435" s="4">
        <f t="shared" si="174"/>
        <v>54192811.342650503</v>
      </c>
      <c r="Q435" s="4">
        <f t="shared" si="175"/>
        <v>42282704.14629779</v>
      </c>
      <c r="R435" s="4">
        <f t="shared" si="176"/>
        <v>33462547.342900377</v>
      </c>
      <c r="S435" s="4">
        <f t="shared" si="177"/>
        <v>26821584.502385888</v>
      </c>
    </row>
    <row r="436" spans="1:19" x14ac:dyDescent="0.3">
      <c r="A436" s="14">
        <f>'3.M0_VBM_0'!A436</f>
        <v>1.0275000000000001</v>
      </c>
      <c r="B436" s="16">
        <f t="shared" si="161"/>
        <v>110713.60298269441</v>
      </c>
      <c r="C436" s="4"/>
      <c r="D436" s="4">
        <f t="shared" si="162"/>
        <v>1182227276.855778</v>
      </c>
      <c r="E436" s="4">
        <f t="shared" si="163"/>
        <v>2836949385.4570599</v>
      </c>
      <c r="F436" s="4">
        <f t="shared" si="164"/>
        <v>2314178668.4388747</v>
      </c>
      <c r="G436" s="4">
        <f t="shared" si="165"/>
        <v>1503653764.9625463</v>
      </c>
      <c r="H436" s="4">
        <f t="shared" si="166"/>
        <v>945694419.42451668</v>
      </c>
      <c r="I436" s="4">
        <f t="shared" si="167"/>
        <v>605873591.36606824</v>
      </c>
      <c r="J436" s="4">
        <f t="shared" si="168"/>
        <v>400369681.42275673</v>
      </c>
      <c r="K436" s="4">
        <f t="shared" si="169"/>
        <v>273166628.58110535</v>
      </c>
      <c r="L436" s="4">
        <f t="shared" si="170"/>
        <v>191974819.22536257</v>
      </c>
      <c r="M436" s="4">
        <f t="shared" si="171"/>
        <v>138525574.80880505</v>
      </c>
      <c r="N436" s="4">
        <f t="shared" si="172"/>
        <v>102313474.36665036</v>
      </c>
      <c r="O436" s="4">
        <f t="shared" si="173"/>
        <v>77133444.663529649</v>
      </c>
      <c r="P436" s="4">
        <f t="shared" si="174"/>
        <v>59212283.618583485</v>
      </c>
      <c r="Q436" s="4">
        <f t="shared" si="175"/>
        <v>46189558.263516307</v>
      </c>
      <c r="R436" s="4">
        <f t="shared" si="176"/>
        <v>36548899.717350401</v>
      </c>
      <c r="S436" s="4">
        <f t="shared" si="177"/>
        <v>29292089.985792223</v>
      </c>
    </row>
    <row r="437" spans="1:19" x14ac:dyDescent="0.3">
      <c r="A437" s="14">
        <f>'3.M0_VBM_0'!A437</f>
        <v>1.0562499999999999</v>
      </c>
      <c r="B437" s="16">
        <f t="shared" si="161"/>
        <v>129388.18661832964</v>
      </c>
      <c r="C437" s="4"/>
      <c r="D437" s="4">
        <f t="shared" si="162"/>
        <v>1917721087.5130858</v>
      </c>
      <c r="E437" s="4">
        <f t="shared" si="163"/>
        <v>3780761189.1754575</v>
      </c>
      <c r="F437" s="4">
        <f t="shared" si="164"/>
        <v>2896920131.8508754</v>
      </c>
      <c r="G437" s="4">
        <f t="shared" si="165"/>
        <v>1836232767.81968</v>
      </c>
      <c r="H437" s="4">
        <f t="shared" si="166"/>
        <v>1141821917.7053871</v>
      </c>
      <c r="I437" s="4">
        <f t="shared" si="167"/>
        <v>727302119.57948911</v>
      </c>
      <c r="J437" s="4">
        <f t="shared" si="168"/>
        <v>479075810.59874266</v>
      </c>
      <c r="K437" s="4">
        <f t="shared" si="169"/>
        <v>326251460.8220588</v>
      </c>
      <c r="L437" s="4">
        <f t="shared" si="170"/>
        <v>229014051.79770663</v>
      </c>
      <c r="M437" s="4">
        <f t="shared" si="171"/>
        <v>165127820.08878613</v>
      </c>
      <c r="N437" s="4">
        <f t="shared" si="172"/>
        <v>121900045.36629009</v>
      </c>
      <c r="O437" s="4">
        <f t="shared" si="173"/>
        <v>91867638.389496326</v>
      </c>
      <c r="P437" s="4">
        <f t="shared" si="174"/>
        <v>70505765.328441188</v>
      </c>
      <c r="Q437" s="4">
        <f t="shared" si="175"/>
        <v>54989426.306181587</v>
      </c>
      <c r="R437" s="4">
        <f t="shared" si="176"/>
        <v>43506337.912329718</v>
      </c>
      <c r="S437" s="4">
        <f t="shared" si="177"/>
        <v>34864677.396986067</v>
      </c>
    </row>
    <row r="438" spans="1:19" x14ac:dyDescent="0.3">
      <c r="A438" s="14">
        <f>'3.M0_VBM_0'!A438</f>
        <v>1.085</v>
      </c>
      <c r="B438" s="16">
        <f t="shared" si="161"/>
        <v>98041.564087084815</v>
      </c>
      <c r="C438" s="4"/>
      <c r="D438" s="4">
        <f t="shared" si="162"/>
        <v>1261789889.5452211</v>
      </c>
      <c r="E438" s="4">
        <f t="shared" si="163"/>
        <v>2095507499.2363722</v>
      </c>
      <c r="F438" s="4">
        <f t="shared" si="164"/>
        <v>1520264913.862071</v>
      </c>
      <c r="G438" s="4">
        <f t="shared" si="165"/>
        <v>943018815.68858624</v>
      </c>
      <c r="H438" s="4">
        <f t="shared" si="166"/>
        <v>580612666.39700973</v>
      </c>
      <c r="I438" s="4">
        <f t="shared" si="167"/>
        <v>367966572.30693108</v>
      </c>
      <c r="J438" s="4">
        <f t="shared" si="168"/>
        <v>241704587.42891324</v>
      </c>
      <c r="K438" s="4">
        <f t="shared" si="169"/>
        <v>164330823.40671843</v>
      </c>
      <c r="L438" s="4">
        <f t="shared" si="170"/>
        <v>115235494.372889</v>
      </c>
      <c r="M438" s="4">
        <f t="shared" si="171"/>
        <v>83034487.150754705</v>
      </c>
      <c r="N438" s="4">
        <f t="shared" si="172"/>
        <v>61270409.64261701</v>
      </c>
      <c r="O438" s="4">
        <f t="shared" si="173"/>
        <v>46161244.365803324</v>
      </c>
      <c r="P438" s="4">
        <f t="shared" si="174"/>
        <v>35419807.961117357</v>
      </c>
      <c r="Q438" s="4">
        <f t="shared" si="175"/>
        <v>27620604.346599765</v>
      </c>
      <c r="R438" s="4">
        <f t="shared" si="176"/>
        <v>21850261.25019037</v>
      </c>
      <c r="S438" s="4">
        <f t="shared" si="177"/>
        <v>17508635.072682381</v>
      </c>
    </row>
    <row r="439" spans="1:19" x14ac:dyDescent="0.3">
      <c r="A439" s="14">
        <f>'3.M0_VBM_0'!A439</f>
        <v>1.11375</v>
      </c>
      <c r="B439" s="16">
        <f t="shared" si="161"/>
        <v>73364.435711424012</v>
      </c>
      <c r="C439" s="4"/>
      <c r="D439" s="4">
        <f t="shared" si="162"/>
        <v>785686548.19227588</v>
      </c>
      <c r="E439" s="4">
        <f t="shared" si="163"/>
        <v>1122811495.2290375</v>
      </c>
      <c r="F439" s="4">
        <f t="shared" si="164"/>
        <v>776524295.56464887</v>
      </c>
      <c r="G439" s="4">
        <f t="shared" si="165"/>
        <v>472641276.89938009</v>
      </c>
      <c r="H439" s="4">
        <f t="shared" si="166"/>
        <v>288487922.98439121</v>
      </c>
      <c r="I439" s="4">
        <f t="shared" si="167"/>
        <v>182023436.41699809</v>
      </c>
      <c r="J439" s="4">
        <f t="shared" si="168"/>
        <v>119272831.50393414</v>
      </c>
      <c r="K439" s="4">
        <f t="shared" si="169"/>
        <v>80974863.832108811</v>
      </c>
      <c r="L439" s="4">
        <f t="shared" si="170"/>
        <v>56732243.372961618</v>
      </c>
      <c r="M439" s="4">
        <f t="shared" si="171"/>
        <v>40855619.882455029</v>
      </c>
      <c r="N439" s="4">
        <f t="shared" si="172"/>
        <v>30135367.326003175</v>
      </c>
      <c r="O439" s="4">
        <f t="shared" si="173"/>
        <v>22698002.143819019</v>
      </c>
      <c r="P439" s="4">
        <f t="shared" si="174"/>
        <v>17413037.500559889</v>
      </c>
      <c r="Q439" s="4">
        <f t="shared" si="175"/>
        <v>13576953.053693168</v>
      </c>
      <c r="R439" s="4">
        <f t="shared" si="176"/>
        <v>10739451.048731597</v>
      </c>
      <c r="S439" s="4">
        <f t="shared" si="177"/>
        <v>8604882.1198436674</v>
      </c>
    </row>
    <row r="440" spans="1:19" x14ac:dyDescent="0.3">
      <c r="A440" s="14">
        <f>'3.M0_VBM_0'!A440</f>
        <v>1.1425000000000001</v>
      </c>
      <c r="B440" s="16">
        <f t="shared" si="161"/>
        <v>105378.0076582272</v>
      </c>
      <c r="C440" s="4"/>
      <c r="D440" s="4">
        <f t="shared" si="162"/>
        <v>1757408177.7464571</v>
      </c>
      <c r="E440" s="4">
        <f t="shared" si="163"/>
        <v>2200840840.3734722</v>
      </c>
      <c r="F440" s="4">
        <f t="shared" si="164"/>
        <v>1459393112.2451487</v>
      </c>
      <c r="G440" s="4">
        <f t="shared" si="165"/>
        <v>873616119.17347896</v>
      </c>
      <c r="H440" s="4">
        <f t="shared" si="166"/>
        <v>529179670.10650015</v>
      </c>
      <c r="I440" s="4">
        <f t="shared" si="167"/>
        <v>332593279.71689039</v>
      </c>
      <c r="J440" s="4">
        <f t="shared" si="168"/>
        <v>217467349.73266736</v>
      </c>
      <c r="K440" s="4">
        <f t="shared" si="169"/>
        <v>147452818.18737659</v>
      </c>
      <c r="L440" s="4">
        <f t="shared" si="170"/>
        <v>103226746.65596063</v>
      </c>
      <c r="M440" s="4">
        <f t="shared" si="171"/>
        <v>74300891.667350784</v>
      </c>
      <c r="N440" s="4">
        <f t="shared" si="172"/>
        <v>54786230.497575864</v>
      </c>
      <c r="O440" s="4">
        <f t="shared" si="173"/>
        <v>41255417.202307291</v>
      </c>
      <c r="P440" s="4">
        <f t="shared" si="174"/>
        <v>31644337.036175072</v>
      </c>
      <c r="Q440" s="4">
        <f t="shared" si="175"/>
        <v>24670148.228974774</v>
      </c>
      <c r="R440" s="4">
        <f t="shared" si="176"/>
        <v>19512509.480196185</v>
      </c>
      <c r="S440" s="4">
        <f t="shared" si="177"/>
        <v>15633172.849551924</v>
      </c>
    </row>
    <row r="441" spans="1:19" x14ac:dyDescent="0.3">
      <c r="A441" s="14">
        <f>'3.M0_VBM_0'!A441</f>
        <v>1.1712499999999999</v>
      </c>
      <c r="B441" s="16">
        <f t="shared" si="161"/>
        <v>98708.513502643225</v>
      </c>
      <c r="C441" s="4"/>
      <c r="D441" s="4">
        <f t="shared" si="162"/>
        <v>1636274297.1539268</v>
      </c>
      <c r="E441" s="4">
        <f t="shared" si="163"/>
        <v>1823947060.8271322</v>
      </c>
      <c r="F441" s="4">
        <f t="shared" si="164"/>
        <v>1165444112.3478148</v>
      </c>
      <c r="G441" s="4">
        <f t="shared" si="165"/>
        <v>687490049.88938403</v>
      </c>
      <c r="H441" s="4">
        <f t="shared" si="166"/>
        <v>413644572.52835488</v>
      </c>
      <c r="I441" s="4">
        <f t="shared" si="167"/>
        <v>259088473.06727311</v>
      </c>
      <c r="J441" s="4">
        <f t="shared" si="168"/>
        <v>169085152.52498361</v>
      </c>
      <c r="K441" s="4">
        <f t="shared" si="169"/>
        <v>114519598.7234305</v>
      </c>
      <c r="L441" s="4">
        <f t="shared" si="170"/>
        <v>80115895.314788193</v>
      </c>
      <c r="M441" s="4">
        <f t="shared" si="171"/>
        <v>57640327.636068039</v>
      </c>
      <c r="N441" s="4">
        <f t="shared" si="172"/>
        <v>42488750.980837792</v>
      </c>
      <c r="O441" s="4">
        <f t="shared" si="173"/>
        <v>31988506.290391713</v>
      </c>
      <c r="P441" s="4">
        <f t="shared" si="174"/>
        <v>24532714.020838242</v>
      </c>
      <c r="Q441" s="4">
        <f t="shared" si="175"/>
        <v>19123856.79832666</v>
      </c>
      <c r="R441" s="4">
        <f t="shared" si="176"/>
        <v>15124568.530891538</v>
      </c>
      <c r="S441" s="4">
        <f t="shared" si="177"/>
        <v>12116901.230289279</v>
      </c>
    </row>
    <row r="442" spans="1:19" ht="17.25" thickBot="1" x14ac:dyDescent="0.35">
      <c r="A442" s="14">
        <f>'3.M0_VBM_0'!A442</f>
        <v>1.2</v>
      </c>
      <c r="B442" s="16">
        <f t="shared" si="161"/>
        <v>54689.852075788811</v>
      </c>
      <c r="C442" s="4"/>
      <c r="D442" s="4">
        <f t="shared" si="162"/>
        <v>523395821.35718167</v>
      </c>
      <c r="E442" s="4">
        <f t="shared" si="163"/>
        <v>526342046.66688591</v>
      </c>
      <c r="F442" s="4">
        <f t="shared" si="164"/>
        <v>325464423.74765801</v>
      </c>
      <c r="G442" s="4">
        <f t="shared" si="165"/>
        <v>189514075.58385441</v>
      </c>
      <c r="H442" s="4">
        <f t="shared" si="166"/>
        <v>113349168.87411363</v>
      </c>
      <c r="I442" s="4">
        <f t="shared" si="167"/>
        <v>70781806.711225405</v>
      </c>
      <c r="J442" s="4">
        <f t="shared" si="168"/>
        <v>46115925.370450802</v>
      </c>
      <c r="K442" s="4">
        <f t="shared" si="169"/>
        <v>31203017.727420259</v>
      </c>
      <c r="L442" s="4">
        <f t="shared" si="170"/>
        <v>21815736.30682265</v>
      </c>
      <c r="M442" s="4">
        <f t="shared" si="171"/>
        <v>15689388.207789224</v>
      </c>
      <c r="N442" s="4">
        <f t="shared" si="172"/>
        <v>11562151.799819985</v>
      </c>
      <c r="O442" s="4">
        <f t="shared" si="173"/>
        <v>8703209.6502817702</v>
      </c>
      <c r="P442" s="4">
        <f t="shared" si="174"/>
        <v>6673828.1690771692</v>
      </c>
      <c r="Q442" s="4">
        <f t="shared" si="175"/>
        <v>5201927.9952452471</v>
      </c>
      <c r="R442" s="4">
        <f t="shared" si="176"/>
        <v>4113787.9547884115</v>
      </c>
      <c r="S442" s="4">
        <f t="shared" si="177"/>
        <v>3295550.6060805265</v>
      </c>
    </row>
    <row r="443" spans="1:19" ht="17.25" thickBot="1" x14ac:dyDescent="0.35">
      <c r="A443" s="6"/>
      <c r="B443" s="7"/>
      <c r="C443" s="7" t="s">
        <v>23</v>
      </c>
      <c r="D443" s="15">
        <f>SUM(D402:D442)</f>
        <v>13948443795.024071</v>
      </c>
      <c r="E443" s="15">
        <f t="shared" ref="E443:R443" si="178">SUM(E402:E442)</f>
        <v>66726274088.198128</v>
      </c>
      <c r="F443" s="15">
        <f t="shared" si="178"/>
        <v>210003183252.45135</v>
      </c>
      <c r="G443" s="15">
        <f t="shared" si="178"/>
        <v>535441918560.96967</v>
      </c>
      <c r="H443" s="15">
        <f t="shared" si="178"/>
        <v>1058782742134.9575</v>
      </c>
      <c r="I443" s="15">
        <f t="shared" si="178"/>
        <v>1659037916443.2256</v>
      </c>
      <c r="J443" s="15">
        <f t="shared" si="178"/>
        <v>2157477770801.937</v>
      </c>
      <c r="K443" s="15">
        <f t="shared" si="178"/>
        <v>2452252261078.541</v>
      </c>
      <c r="L443" s="15">
        <f t="shared" si="178"/>
        <v>2540157067066.1919</v>
      </c>
      <c r="M443" s="15">
        <f t="shared" si="178"/>
        <v>2470619494688.5181</v>
      </c>
      <c r="N443" s="15">
        <f t="shared" si="178"/>
        <v>2303146212713.2207</v>
      </c>
      <c r="O443" s="15">
        <f t="shared" si="178"/>
        <v>2086862214079.3584</v>
      </c>
      <c r="P443" s="15">
        <f t="shared" si="178"/>
        <v>1855626325278.4302</v>
      </c>
      <c r="Q443" s="15">
        <f t="shared" si="178"/>
        <v>1630000365391.7268</v>
      </c>
      <c r="R443" s="15">
        <f t="shared" si="178"/>
        <v>1420974098531.6201</v>
      </c>
      <c r="S443" s="20">
        <f>SUM(S402:S442)</f>
        <v>1233353440529.009</v>
      </c>
    </row>
    <row r="444" spans="1:19" ht="17.25" thickBot="1" x14ac:dyDescent="0.35">
      <c r="A444" s="1" t="s">
        <v>16</v>
      </c>
      <c r="B444" s="2">
        <f>A447-A446</f>
        <v>2.8749999999999998E-2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 x14ac:dyDescent="0.35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 x14ac:dyDescent="0.3">
      <c r="A446" s="14">
        <f>'3.M0_VBM_0'!A446</f>
        <v>0.05</v>
      </c>
      <c r="B446" s="16">
        <f>B402</f>
        <v>0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0</v>
      </c>
    </row>
    <row r="447" spans="1:19" x14ac:dyDescent="0.3">
      <c r="A447" s="14">
        <f>'3.M0_VBM_0'!A447</f>
        <v>7.8750000000000001E-2</v>
      </c>
      <c r="B447" s="16">
        <f t="shared" ref="B447:B486" si="179">B403</f>
        <v>2000.8482466752002</v>
      </c>
      <c r="C447" s="4"/>
      <c r="D447" s="4">
        <f t="shared" ref="D447:D486" si="180">$B$4*(B447^2)*($D$444^2*(2*PI())^4*A447^-5/4/PI()/$D$5^4*EXP((-1/PI())*(2*PI()/$D$5)^4*A447^-4))</f>
        <v>0</v>
      </c>
      <c r="E447" s="4">
        <f t="shared" ref="E447:E486" si="181">$B$4*(B447^2)*($D$444^2*(2*PI())^4*A447^-5/4/PI()/$E$5^4*EXP((-1/PI())*(2*PI()/$E$5)^4*A447^-4))</f>
        <v>0</v>
      </c>
      <c r="F447" s="4">
        <f t="shared" ref="F447:F486" si="182">$B$4*(B447^2)*($D$444^2*(2*PI())^4*A447^-5/4/PI()/$F$5^4*EXP((-1/PI())*(2*PI()/$F$5)^4*A447^-4))</f>
        <v>0</v>
      </c>
      <c r="G447" s="4">
        <f t="shared" ref="G447:G486" si="183">$B$4*(B447^2)*($D$444^2*(2*PI())^4*A447^-5/4/PI()/$G$5^4*EXP((-1/PI())*(2*PI()/$G$5)^4*A447^-4))</f>
        <v>0</v>
      </c>
      <c r="H447" s="4">
        <f t="shared" ref="H447:H486" si="184">$B$4*(B447^2)*($D$444^2*(2*PI())^4*A447^-5/4/PI()/$H$5^4*EXP((-1/PI())*(2*PI()/$H$5)^4*A447^-4))</f>
        <v>0</v>
      </c>
      <c r="I447" s="4">
        <f t="shared" ref="I447:I486" si="185">$B$4*(B447^2)*($D$444^2*(2*PI())^4*A447^-5/4/PI()/$I$5^4*EXP((-1/PI())*(2*PI()/$I$5)^4*A447^-4))</f>
        <v>0</v>
      </c>
      <c r="J447" s="4">
        <f t="shared" ref="J447:J486" si="186">$B$4*(B447^2)*($D$444^2*(2*PI())^4*A447^-5/4/PI()/$J$5^4*EXP((-1/PI())*(2*PI()/$J$5)^4*A447^-4))</f>
        <v>0</v>
      </c>
      <c r="K447" s="4">
        <f t="shared" ref="K447:K486" si="187">$B$4*(B447^2)*($D$444^2*(2*PI())^4*A447^-5/4/PI()/$K$5^4*EXP((-1/PI())*(2*PI()/$K$5)^4*A447^-4))</f>
        <v>0</v>
      </c>
      <c r="L447" s="4">
        <f t="shared" ref="L447:L486" si="188">$B$4*(B447^2)*($D$444^2*(2*PI())^4*A447^-5/4/PI()/$L$5^4*EXP((-1/PI())*(2*PI()/$L$5)^4*A447^-4))</f>
        <v>0</v>
      </c>
      <c r="M447" s="4">
        <f t="shared" ref="M447:M486" si="189">$B$4*(B447^2)*($D$444^2*(2*PI())^4*A447^-5/4/PI()/$M$5^4*EXP((-1/PI())*(2*PI()/$M$5)^4*A447^-4))</f>
        <v>7.3387149196029391E-220</v>
      </c>
      <c r="N447" s="4">
        <f t="shared" ref="N447:N486" si="190">$B$4*(B447^2)*($D$444^2*(2*PI())^4*A447^-5/4/PI()/$N$5^4*EXP((-1/PI())*(2*PI()/$N$5)^4*A447^-4))</f>
        <v>3.4089598894988388E-159</v>
      </c>
      <c r="O447" s="4">
        <f t="shared" ref="O447:O486" si="191">$B$4*(B447^2)*($D$444^2*(2*PI())^4*A447^-5/4/PI()/$O$5^4*EXP((-1/PI())*(2*PI()/$O$5)^4*A447^-4))</f>
        <v>2.188597061468438E-117</v>
      </c>
      <c r="P447" s="4">
        <f t="shared" ref="P447:P486" si="192">$B$4*(B447^2)*($D$444^2*(2*PI())^4*A447^-5/4/PI()/$P$5^4*EXP((-1/PI())*(2*PI()/$P$5)^4*A447^-4))</f>
        <v>7.9035157964808626E-88</v>
      </c>
      <c r="Q447" s="4">
        <f t="shared" ref="Q447:Q486" si="193">$B$4*(B447^2)*($D$444^2*(2*PI())^4*A447^-5/4/PI()/$Q$5^4*EXP((-1/PI())*(2*PI()/$Q$5)^4*A447^-4))</f>
        <v>1.837383785117114E-66</v>
      </c>
      <c r="R447" s="4">
        <f t="shared" ref="R447:R486" si="194">$B$4*(B447^2)*($D$444^2*(2*PI())^4*A447^-5/4/PI()/$R$5^4*EXP((-1/PI())*(2*PI()/$R$5)^4*A447^-4))</f>
        <v>1.0294212177944383E-50</v>
      </c>
      <c r="S447" s="4">
        <f t="shared" ref="S447:S486" si="195">$B$4*(B447^2)*($D$444^2*(2*PI())^4*A447^-5/4/PI()/$S$5^4*EXP((-1/PI())*(2*PI()/$S$5)^4*A447^-4))</f>
        <v>6.6212311612017375E-39</v>
      </c>
    </row>
    <row r="448" spans="1:19" x14ac:dyDescent="0.3">
      <c r="A448" s="14">
        <f>'3.M0_VBM_0'!A448</f>
        <v>0.1075</v>
      </c>
      <c r="B448" s="16">
        <f t="shared" si="179"/>
        <v>8670.3424022592008</v>
      </c>
      <c r="C448" s="4"/>
      <c r="D448" s="4">
        <f t="shared" si="180"/>
        <v>0</v>
      </c>
      <c r="E448" s="4">
        <f t="shared" si="181"/>
        <v>0</v>
      </c>
      <c r="F448" s="4">
        <f t="shared" si="182"/>
        <v>0</v>
      </c>
      <c r="G448" s="4">
        <f t="shared" si="183"/>
        <v>0</v>
      </c>
      <c r="H448" s="4">
        <f t="shared" si="184"/>
        <v>0</v>
      </c>
      <c r="I448" s="4">
        <f t="shared" si="185"/>
        <v>3.42591142669095E-298</v>
      </c>
      <c r="J448" s="4">
        <f t="shared" si="186"/>
        <v>2.1355028370142569E-187</v>
      </c>
      <c r="K448" s="4">
        <f t="shared" si="187"/>
        <v>3.1674135660105041E-122</v>
      </c>
      <c r="L448" s="4">
        <f t="shared" si="188"/>
        <v>6.7416860055574487E-82</v>
      </c>
      <c r="M448" s="4">
        <f t="shared" si="189"/>
        <v>6.9887479713345816E-56</v>
      </c>
      <c r="N448" s="4">
        <f t="shared" si="190"/>
        <v>1.6608621638632029E-38</v>
      </c>
      <c r="O448" s="4">
        <f t="shared" si="191"/>
        <v>1.4854251057204146E-26</v>
      </c>
      <c r="P448" s="4">
        <f t="shared" si="192"/>
        <v>3.9947769134007775E-18</v>
      </c>
      <c r="Q448" s="4">
        <f t="shared" si="193"/>
        <v>4.7570434627319447E-12</v>
      </c>
      <c r="R448" s="4">
        <f t="shared" si="194"/>
        <v>1.3798854052598706E-7</v>
      </c>
      <c r="S448" s="4">
        <f t="shared" si="195"/>
        <v>2.9629452627156371E-4</v>
      </c>
    </row>
    <row r="449" spans="1:19" x14ac:dyDescent="0.3">
      <c r="A449" s="14">
        <f>'3.M0_VBM_0'!A449</f>
        <v>0.13625000000000001</v>
      </c>
      <c r="B449" s="16">
        <f t="shared" si="179"/>
        <v>23343.229544544003</v>
      </c>
      <c r="C449" s="4"/>
      <c r="D449" s="4">
        <f t="shared" si="180"/>
        <v>0</v>
      </c>
      <c r="E449" s="4">
        <f t="shared" si="181"/>
        <v>0</v>
      </c>
      <c r="F449" s="4">
        <f t="shared" si="182"/>
        <v>0</v>
      </c>
      <c r="G449" s="4">
        <f t="shared" si="183"/>
        <v>0</v>
      </c>
      <c r="H449" s="4">
        <f t="shared" si="184"/>
        <v>3.714470720961933E-186</v>
      </c>
      <c r="I449" s="4">
        <f t="shared" si="185"/>
        <v>1.4992364967998605E-108</v>
      </c>
      <c r="J449" s="4">
        <f t="shared" si="186"/>
        <v>9.8191584853728793E-66</v>
      </c>
      <c r="K449" s="4">
        <f t="shared" si="187"/>
        <v>1.3815423340127711E-40</v>
      </c>
      <c r="L449" s="4">
        <f t="shared" si="188"/>
        <v>4.6911012630480692E-25</v>
      </c>
      <c r="M449" s="4">
        <f t="shared" si="189"/>
        <v>4.6130472159777166E-15</v>
      </c>
      <c r="N449" s="4">
        <f t="shared" si="190"/>
        <v>2.0678824173179929E-8</v>
      </c>
      <c r="O449" s="4">
        <f t="shared" si="191"/>
        <v>7.4281114680643974E-4</v>
      </c>
      <c r="P449" s="4">
        <f t="shared" si="192"/>
        <v>1.1655377728309984</v>
      </c>
      <c r="Q449" s="4">
        <f t="shared" si="193"/>
        <v>226.19448183747099</v>
      </c>
      <c r="R449" s="4">
        <f t="shared" si="194"/>
        <v>10499.317944171929</v>
      </c>
      <c r="S449" s="4">
        <f t="shared" si="195"/>
        <v>179137.52837962611</v>
      </c>
    </row>
    <row r="450" spans="1:19" x14ac:dyDescent="0.3">
      <c r="A450" s="14">
        <f>'3.M0_VBM_0'!A450</f>
        <v>0.16500000000000001</v>
      </c>
      <c r="B450" s="16">
        <f t="shared" si="179"/>
        <v>51355.104997996808</v>
      </c>
      <c r="C450" s="4"/>
      <c r="D450" s="4">
        <f t="shared" si="180"/>
        <v>0</v>
      </c>
      <c r="E450" s="4">
        <f t="shared" si="181"/>
        <v>0</v>
      </c>
      <c r="F450" s="4">
        <f t="shared" si="182"/>
        <v>0</v>
      </c>
      <c r="G450" s="4">
        <f t="shared" si="183"/>
        <v>6.8432865737771658E-151</v>
      </c>
      <c r="H450" s="4">
        <f t="shared" si="184"/>
        <v>3.6154536706846277E-80</v>
      </c>
      <c r="I450" s="4">
        <f t="shared" si="185"/>
        <v>3.3501039533824509E-44</v>
      </c>
      <c r="J450" s="4">
        <f t="shared" si="186"/>
        <v>2.1343005846319722E-24</v>
      </c>
      <c r="K450" s="4">
        <f t="shared" si="187"/>
        <v>8.4925194425248774E-13</v>
      </c>
      <c r="L450" s="4">
        <f t="shared" si="188"/>
        <v>1.1631740215150802E-5</v>
      </c>
      <c r="M450" s="4">
        <f t="shared" si="189"/>
        <v>0.43082304764784973</v>
      </c>
      <c r="N450" s="4">
        <f t="shared" si="190"/>
        <v>452.30057276123659</v>
      </c>
      <c r="O450" s="4">
        <f t="shared" si="191"/>
        <v>50937.656777451477</v>
      </c>
      <c r="P450" s="4">
        <f t="shared" si="192"/>
        <v>1351704.0172809248</v>
      </c>
      <c r="Q450" s="4">
        <f t="shared" si="193"/>
        <v>13695113.933520555</v>
      </c>
      <c r="R450" s="4">
        <f t="shared" si="194"/>
        <v>71912567.961355984</v>
      </c>
      <c r="S450" s="4">
        <f t="shared" si="195"/>
        <v>238775552.40559763</v>
      </c>
    </row>
    <row r="451" spans="1:19" x14ac:dyDescent="0.3">
      <c r="A451" s="14">
        <f>'3.M0_VBM_0'!A451</f>
        <v>0.19375000000000001</v>
      </c>
      <c r="B451" s="16">
        <f t="shared" si="179"/>
        <v>96040.715840409612</v>
      </c>
      <c r="C451" s="4"/>
      <c r="D451" s="4">
        <f t="shared" si="180"/>
        <v>0</v>
      </c>
      <c r="E451" s="4">
        <f t="shared" si="181"/>
        <v>0</v>
      </c>
      <c r="F451" s="4">
        <f t="shared" si="182"/>
        <v>1.1945968380935766E-154</v>
      </c>
      <c r="G451" s="4">
        <f t="shared" si="183"/>
        <v>1.6608775477172089E-73</v>
      </c>
      <c r="H451" s="4">
        <f t="shared" si="184"/>
        <v>2.0012644187481734E-36</v>
      </c>
      <c r="I451" s="4">
        <f t="shared" si="185"/>
        <v>1.3064494124615491E-17</v>
      </c>
      <c r="J451" s="4">
        <f t="shared" si="186"/>
        <v>2.7612614202941931E-7</v>
      </c>
      <c r="K451" s="4">
        <f t="shared" si="187"/>
        <v>0.28836438923707514</v>
      </c>
      <c r="L451" s="4">
        <f t="shared" si="188"/>
        <v>1376.387710037133</v>
      </c>
      <c r="M451" s="4">
        <f t="shared" si="189"/>
        <v>297234.11873066344</v>
      </c>
      <c r="N451" s="4">
        <f t="shared" si="190"/>
        <v>9971865.673783306</v>
      </c>
      <c r="O451" s="4">
        <f t="shared" si="191"/>
        <v>104481411.4030592</v>
      </c>
      <c r="P451" s="4">
        <f t="shared" si="192"/>
        <v>516456493.2081418</v>
      </c>
      <c r="Q451" s="4">
        <f t="shared" si="193"/>
        <v>1550672918.9390457</v>
      </c>
      <c r="R451" s="4">
        <f t="shared" si="194"/>
        <v>3318170252.5469303</v>
      </c>
      <c r="S451" s="4">
        <f t="shared" si="195"/>
        <v>5613994374.4367981</v>
      </c>
    </row>
    <row r="452" spans="1:19" x14ac:dyDescent="0.3">
      <c r="A452" s="14">
        <f>'3.M0_VBM_0'!A452</f>
        <v>0.2225</v>
      </c>
      <c r="B452" s="16">
        <f t="shared" si="179"/>
        <v>162068.70798069119</v>
      </c>
      <c r="C452" s="4"/>
      <c r="D452" s="4">
        <f t="shared" si="180"/>
        <v>0</v>
      </c>
      <c r="E452" s="4">
        <f t="shared" si="181"/>
        <v>1.9260019487378115E-201</v>
      </c>
      <c r="F452" s="4">
        <f t="shared" si="182"/>
        <v>1.7654798993044239E-83</v>
      </c>
      <c r="G452" s="4">
        <f t="shared" si="183"/>
        <v>6.005480926032074E-37</v>
      </c>
      <c r="H452" s="4">
        <f t="shared" si="184"/>
        <v>9.849436684505495E-16</v>
      </c>
      <c r="I452" s="4">
        <f t="shared" si="185"/>
        <v>5.2357131083690127E-5</v>
      </c>
      <c r="J452" s="4">
        <f t="shared" si="186"/>
        <v>37.449685718772685</v>
      </c>
      <c r="K452" s="4">
        <f t="shared" si="187"/>
        <v>91245.914639058799</v>
      </c>
      <c r="L452" s="4">
        <f t="shared" si="188"/>
        <v>10191812.802930923</v>
      </c>
      <c r="M452" s="4">
        <f t="shared" si="189"/>
        <v>194481095.13832974</v>
      </c>
      <c r="N452" s="4">
        <f t="shared" si="190"/>
        <v>1286102104.9212308</v>
      </c>
      <c r="O452" s="4">
        <f t="shared" si="191"/>
        <v>4396796268.0183516</v>
      </c>
      <c r="P452" s="4">
        <f t="shared" si="192"/>
        <v>9838353801.9248066</v>
      </c>
      <c r="Q452" s="4">
        <f t="shared" si="193"/>
        <v>16645697196.535984</v>
      </c>
      <c r="R452" s="4">
        <f t="shared" si="194"/>
        <v>23324673127.639454</v>
      </c>
      <c r="S452" s="4">
        <f t="shared" si="195"/>
        <v>28714013670.097107</v>
      </c>
    </row>
    <row r="453" spans="1:19" x14ac:dyDescent="0.3">
      <c r="A453" s="14">
        <f>'3.M0_VBM_0'!A453</f>
        <v>0.25124999999999997</v>
      </c>
      <c r="B453" s="16">
        <f t="shared" si="179"/>
        <v>250106.03083440001</v>
      </c>
      <c r="C453" s="4"/>
      <c r="D453" s="4">
        <f t="shared" si="180"/>
        <v>0</v>
      </c>
      <c r="E453" s="4">
        <f t="shared" si="181"/>
        <v>8.4637662163175164E-119</v>
      </c>
      <c r="F453" s="4">
        <f t="shared" si="182"/>
        <v>2.2058256255645295E-46</v>
      </c>
      <c r="G453" s="4">
        <f t="shared" si="183"/>
        <v>7.0827115975739679E-18</v>
      </c>
      <c r="H453" s="4">
        <f t="shared" si="184"/>
        <v>6.3425072113411539E-5</v>
      </c>
      <c r="I453" s="4">
        <f t="shared" si="185"/>
        <v>206.58202229252919</v>
      </c>
      <c r="J453" s="4">
        <f t="shared" si="186"/>
        <v>694034.04543444794</v>
      </c>
      <c r="K453" s="4">
        <f t="shared" si="187"/>
        <v>72012589.667275414</v>
      </c>
      <c r="L453" s="4">
        <f t="shared" si="188"/>
        <v>1138081087.3140476</v>
      </c>
      <c r="M453" s="4">
        <f t="shared" si="189"/>
        <v>6138088339.1765013</v>
      </c>
      <c r="N453" s="4">
        <f t="shared" si="190"/>
        <v>17423414783.551769</v>
      </c>
      <c r="O453" s="4">
        <f t="shared" si="191"/>
        <v>33241779141.41534</v>
      </c>
      <c r="P453" s="4">
        <f t="shared" si="192"/>
        <v>49228005626.595741</v>
      </c>
      <c r="Q453" s="4">
        <f t="shared" si="193"/>
        <v>61781872844.912743</v>
      </c>
      <c r="R453" s="4">
        <f t="shared" si="194"/>
        <v>69441785057.447403</v>
      </c>
      <c r="S453" s="4">
        <f t="shared" si="195"/>
        <v>72440535659.252686</v>
      </c>
    </row>
    <row r="454" spans="1:19" x14ac:dyDescent="0.3">
      <c r="A454" s="14">
        <f>'3.M0_VBM_0'!A454</f>
        <v>0.28000000000000003</v>
      </c>
      <c r="B454" s="16">
        <f t="shared" si="179"/>
        <v>358818.78557041934</v>
      </c>
      <c r="C454" s="4"/>
      <c r="D454" s="4">
        <f t="shared" si="180"/>
        <v>5.0665032914104112E-220</v>
      </c>
      <c r="E454" s="4">
        <f t="shared" si="181"/>
        <v>2.3670938615387384E-72</v>
      </c>
      <c r="F454" s="4">
        <f t="shared" si="182"/>
        <v>1.5873141334120868E-25</v>
      </c>
      <c r="G454" s="4">
        <f t="shared" si="183"/>
        <v>3.8031143130892795E-7</v>
      </c>
      <c r="H454" s="4">
        <f t="shared" si="184"/>
        <v>77.59773883994508</v>
      </c>
      <c r="I454" s="4">
        <f t="shared" si="185"/>
        <v>1085949.1957231252</v>
      </c>
      <c r="J454" s="4">
        <f t="shared" si="186"/>
        <v>179488548.30625495</v>
      </c>
      <c r="K454" s="4">
        <f t="shared" si="187"/>
        <v>3161787516.541471</v>
      </c>
      <c r="L454" s="4">
        <f t="shared" si="188"/>
        <v>16654973626.097532</v>
      </c>
      <c r="M454" s="4">
        <f t="shared" si="189"/>
        <v>44165847906.329132</v>
      </c>
      <c r="N454" s="4">
        <f t="shared" si="190"/>
        <v>77951591834.229172</v>
      </c>
      <c r="O454" s="4">
        <f t="shared" si="191"/>
        <v>107165989543.74849</v>
      </c>
      <c r="P454" s="4">
        <f t="shared" si="192"/>
        <v>125855163863.1443</v>
      </c>
      <c r="Q454" s="4">
        <f t="shared" si="193"/>
        <v>133546431189.91397</v>
      </c>
      <c r="R454" s="4">
        <f t="shared" si="194"/>
        <v>132615424535.09285</v>
      </c>
      <c r="S454" s="4">
        <f t="shared" si="195"/>
        <v>126051738045.59419</v>
      </c>
    </row>
    <row r="455" spans="1:19" x14ac:dyDescent="0.3">
      <c r="A455" s="14">
        <f>'3.M0_VBM_0'!A455</f>
        <v>0.30875000000000002</v>
      </c>
      <c r="B455" s="16">
        <f t="shared" si="179"/>
        <v>482871.37686428166</v>
      </c>
      <c r="C455" s="4"/>
      <c r="D455" s="4">
        <f t="shared" si="180"/>
        <v>2.1829936946445693E-144</v>
      </c>
      <c r="E455" s="4">
        <f t="shared" si="181"/>
        <v>1.2066548855458212E-44</v>
      </c>
      <c r="F455" s="4">
        <f t="shared" si="182"/>
        <v>4.387665445699209E-13</v>
      </c>
      <c r="G455" s="4">
        <f t="shared" si="183"/>
        <v>0.95547879967054195</v>
      </c>
      <c r="H455" s="4">
        <f t="shared" si="184"/>
        <v>331492.1531676717</v>
      </c>
      <c r="I455" s="4">
        <f t="shared" si="185"/>
        <v>179657284.79944566</v>
      </c>
      <c r="J455" s="4">
        <f t="shared" si="186"/>
        <v>4924142830.2534504</v>
      </c>
      <c r="K455" s="4">
        <f t="shared" si="187"/>
        <v>30115780337.312809</v>
      </c>
      <c r="L455" s="4">
        <f t="shared" si="188"/>
        <v>82366959231.25769</v>
      </c>
      <c r="M455" s="4">
        <f t="shared" si="189"/>
        <v>143009475171.89761</v>
      </c>
      <c r="N455" s="4">
        <f t="shared" si="190"/>
        <v>190105796892.43347</v>
      </c>
      <c r="O455" s="4">
        <f t="shared" si="191"/>
        <v>214943856309.77332</v>
      </c>
      <c r="P455" s="4">
        <f t="shared" si="192"/>
        <v>219814759760.11459</v>
      </c>
      <c r="Q455" s="4">
        <f t="shared" si="193"/>
        <v>211026030211.90097</v>
      </c>
      <c r="R455" s="4">
        <f t="shared" si="194"/>
        <v>194627331583.68848</v>
      </c>
      <c r="S455" s="4">
        <f t="shared" si="195"/>
        <v>175006385686.33112</v>
      </c>
    </row>
    <row r="456" spans="1:19" x14ac:dyDescent="0.3">
      <c r="A456" s="14">
        <f>'3.M0_VBM_0'!A456</f>
        <v>0.33750000000000002</v>
      </c>
      <c r="B456" s="16">
        <f t="shared" si="179"/>
        <v>610925.66465149447</v>
      </c>
      <c r="C456" s="4"/>
      <c r="D456" s="4">
        <f t="shared" si="180"/>
        <v>4.8965603737689229E-97</v>
      </c>
      <c r="E456" s="4">
        <f t="shared" si="181"/>
        <v>2.6097504532985121E-27</v>
      </c>
      <c r="F456" s="4">
        <f t="shared" si="182"/>
        <v>2.6094512187113869E-5</v>
      </c>
      <c r="G456" s="4">
        <f t="shared" si="183"/>
        <v>9351.0080544041557</v>
      </c>
      <c r="H456" s="4">
        <f t="shared" si="184"/>
        <v>59792690.723052017</v>
      </c>
      <c r="I456" s="4">
        <f t="shared" si="185"/>
        <v>4229761490.4755998</v>
      </c>
      <c r="J456" s="4">
        <f t="shared" si="186"/>
        <v>37625958613.831993</v>
      </c>
      <c r="K456" s="4">
        <f t="shared" si="187"/>
        <v>118636024035.19383</v>
      </c>
      <c r="L456" s="4">
        <f t="shared" si="188"/>
        <v>215229962518.56189</v>
      </c>
      <c r="M456" s="4">
        <f t="shared" si="189"/>
        <v>286630140284.34619</v>
      </c>
      <c r="N456" s="4">
        <f t="shared" si="190"/>
        <v>319045122719.21265</v>
      </c>
      <c r="O456" s="4">
        <f t="shared" si="191"/>
        <v>319160369940.64166</v>
      </c>
      <c r="P456" s="4">
        <f t="shared" si="192"/>
        <v>299303860861.44482</v>
      </c>
      <c r="Q456" s="4">
        <f t="shared" si="193"/>
        <v>269873003744.75635</v>
      </c>
      <c r="R456" s="4">
        <f t="shared" si="194"/>
        <v>237644278638.83167</v>
      </c>
      <c r="S456" s="4">
        <f t="shared" si="195"/>
        <v>206386393039.54272</v>
      </c>
    </row>
    <row r="457" spans="1:19" x14ac:dyDescent="0.3">
      <c r="A457" s="14">
        <f>'3.M0_VBM_0'!A457</f>
        <v>0.36625000000000002</v>
      </c>
      <c r="B457" s="16">
        <f t="shared" si="179"/>
        <v>728308.76178977289</v>
      </c>
      <c r="C457" s="4"/>
      <c r="D457" s="4">
        <f t="shared" si="180"/>
        <v>3.3870337091335285E-66</v>
      </c>
      <c r="E457" s="4">
        <f t="shared" si="181"/>
        <v>4.8608789144509493E-16</v>
      </c>
      <c r="F457" s="4">
        <f t="shared" si="182"/>
        <v>2.8395461809619502</v>
      </c>
      <c r="G457" s="4">
        <f t="shared" si="183"/>
        <v>3472669.428541339</v>
      </c>
      <c r="H457" s="4">
        <f t="shared" si="184"/>
        <v>1642905766.8667502</v>
      </c>
      <c r="I457" s="4">
        <f t="shared" si="185"/>
        <v>30812660784.85997</v>
      </c>
      <c r="J457" s="4">
        <f t="shared" si="186"/>
        <v>131603517608.3912</v>
      </c>
      <c r="K457" s="4">
        <f t="shared" si="187"/>
        <v>269400540876.10071</v>
      </c>
      <c r="L457" s="4">
        <f t="shared" si="188"/>
        <v>373984634483.31744</v>
      </c>
      <c r="M457" s="4">
        <f t="shared" si="189"/>
        <v>418956766387.66138</v>
      </c>
      <c r="N457" s="4">
        <f t="shared" si="190"/>
        <v>415366402786.21368</v>
      </c>
      <c r="O457" s="4">
        <f t="shared" si="191"/>
        <v>383636945958.80798</v>
      </c>
      <c r="P457" s="4">
        <f t="shared" si="192"/>
        <v>340009196058.50745</v>
      </c>
      <c r="Q457" s="4">
        <f t="shared" si="193"/>
        <v>294295041229.36438</v>
      </c>
      <c r="R457" s="4">
        <f t="shared" si="194"/>
        <v>251446781338.52582</v>
      </c>
      <c r="S457" s="4">
        <f t="shared" si="195"/>
        <v>213480002652.81546</v>
      </c>
    </row>
    <row r="458" spans="1:19" x14ac:dyDescent="0.3">
      <c r="A458" s="14">
        <f>'3.M0_VBM_0'!A458</f>
        <v>0.39500000000000002</v>
      </c>
      <c r="B458" s="16">
        <f t="shared" si="179"/>
        <v>817679.98347459838</v>
      </c>
      <c r="C458" s="4"/>
      <c r="D458" s="4">
        <f t="shared" si="180"/>
        <v>1.9141919773457914E-45</v>
      </c>
      <c r="E458" s="4">
        <f t="shared" si="181"/>
        <v>1.7405046254575968E-8</v>
      </c>
      <c r="F458" s="4">
        <f t="shared" si="182"/>
        <v>6357.5578729241743</v>
      </c>
      <c r="G458" s="4">
        <f t="shared" si="183"/>
        <v>168651487.47100088</v>
      </c>
      <c r="H458" s="4">
        <f t="shared" si="184"/>
        <v>13781035803.132254</v>
      </c>
      <c r="I458" s="4">
        <f t="shared" si="185"/>
        <v>105575394629.91072</v>
      </c>
      <c r="J458" s="4">
        <f t="shared" si="186"/>
        <v>274921920008.64215</v>
      </c>
      <c r="K458" s="4">
        <f t="shared" si="187"/>
        <v>420553360124.57654</v>
      </c>
      <c r="L458" s="4">
        <f t="shared" si="188"/>
        <v>487403218865.93414</v>
      </c>
      <c r="M458" s="4">
        <f t="shared" si="189"/>
        <v>485906467886.55835</v>
      </c>
      <c r="N458" s="4">
        <f t="shared" si="190"/>
        <v>445567185983.35144</v>
      </c>
      <c r="O458" s="4">
        <f t="shared" si="191"/>
        <v>389961495676.95435</v>
      </c>
      <c r="P458" s="4">
        <f t="shared" si="192"/>
        <v>332695114030.10266</v>
      </c>
      <c r="Q458" s="4">
        <f t="shared" si="193"/>
        <v>280133175345.67712</v>
      </c>
      <c r="R458" s="4">
        <f t="shared" si="194"/>
        <v>234525244432.34946</v>
      </c>
      <c r="S458" s="4">
        <f t="shared" si="195"/>
        <v>196093283010.82916</v>
      </c>
    </row>
    <row r="459" spans="1:19" x14ac:dyDescent="0.3">
      <c r="A459" s="14">
        <f>'3.M0_VBM_0'!A459</f>
        <v>0.42375000000000002</v>
      </c>
      <c r="B459" s="16">
        <f t="shared" si="179"/>
        <v>865033.391979245</v>
      </c>
      <c r="C459" s="4"/>
      <c r="D459" s="4">
        <f t="shared" si="180"/>
        <v>4.2440103877941042E-31</v>
      </c>
      <c r="E459" s="4">
        <f t="shared" si="181"/>
        <v>2.6594614063667693E-3</v>
      </c>
      <c r="F459" s="4">
        <f t="shared" si="182"/>
        <v>1172774.4623861141</v>
      </c>
      <c r="G459" s="4">
        <f t="shared" si="183"/>
        <v>2177857342.5439429</v>
      </c>
      <c r="H459" s="4">
        <f t="shared" si="184"/>
        <v>52591361830.930817</v>
      </c>
      <c r="I459" s="4">
        <f t="shared" si="185"/>
        <v>216411783569.97739</v>
      </c>
      <c r="J459" s="4">
        <f t="shared" si="186"/>
        <v>399722210109.99963</v>
      </c>
      <c r="K459" s="4">
        <f t="shared" si="187"/>
        <v>499511365877.78931</v>
      </c>
      <c r="L459" s="4">
        <f t="shared" si="188"/>
        <v>510738743122.65167</v>
      </c>
      <c r="M459" s="4">
        <f t="shared" si="189"/>
        <v>469572933640.776</v>
      </c>
      <c r="N459" s="4">
        <f t="shared" si="190"/>
        <v>407878111446.3623</v>
      </c>
      <c r="O459" s="4">
        <f t="shared" si="191"/>
        <v>343881717478.84088</v>
      </c>
      <c r="P459" s="4">
        <f t="shared" si="192"/>
        <v>285725183885.31152</v>
      </c>
      <c r="Q459" s="4">
        <f t="shared" si="193"/>
        <v>236023178039.82617</v>
      </c>
      <c r="R459" s="4">
        <f t="shared" si="194"/>
        <v>194824988454.95084</v>
      </c>
      <c r="S459" s="4">
        <f t="shared" si="195"/>
        <v>161179551674.66895</v>
      </c>
    </row>
    <row r="460" spans="1:19" x14ac:dyDescent="0.3">
      <c r="A460" s="14">
        <f>'3.M0_VBM_0'!A460</f>
        <v>0.45250000000000001</v>
      </c>
      <c r="B460" s="16">
        <f t="shared" si="179"/>
        <v>863032.54373256967</v>
      </c>
      <c r="C460" s="4"/>
      <c r="D460" s="4">
        <f t="shared" si="180"/>
        <v>5.839943518291176E-21</v>
      </c>
      <c r="E460" s="4">
        <f t="shared" si="181"/>
        <v>11.050292697805364</v>
      </c>
      <c r="F460" s="4">
        <f t="shared" si="182"/>
        <v>40833299.51179716</v>
      </c>
      <c r="G460" s="4">
        <f t="shared" si="183"/>
        <v>11427122878.355612</v>
      </c>
      <c r="H460" s="4">
        <f t="shared" si="184"/>
        <v>115894029197.50696</v>
      </c>
      <c r="I460" s="4">
        <f t="shared" si="185"/>
        <v>306435187600.20679</v>
      </c>
      <c r="J460" s="4">
        <f t="shared" si="186"/>
        <v>443258714867.69006</v>
      </c>
      <c r="K460" s="4">
        <f t="shared" si="187"/>
        <v>479669993501.46576</v>
      </c>
      <c r="L460" s="4">
        <f t="shared" si="188"/>
        <v>448612613385.46094</v>
      </c>
      <c r="M460" s="4">
        <f t="shared" si="189"/>
        <v>389361966574.48175</v>
      </c>
      <c r="N460" s="4">
        <f t="shared" si="190"/>
        <v>325411656693.8399</v>
      </c>
      <c r="O460" s="4">
        <f t="shared" si="191"/>
        <v>267153928662.92819</v>
      </c>
      <c r="P460" s="4">
        <f t="shared" si="192"/>
        <v>217834832974.23996</v>
      </c>
      <c r="Q460" s="4">
        <f t="shared" si="193"/>
        <v>177508068864.42554</v>
      </c>
      <c r="R460" s="4">
        <f t="shared" si="194"/>
        <v>145058104705.1431</v>
      </c>
      <c r="S460" s="4">
        <f t="shared" si="195"/>
        <v>119104464849.53647</v>
      </c>
    </row>
    <row r="461" spans="1:19" x14ac:dyDescent="0.3">
      <c r="A461" s="14">
        <f>'3.M0_VBM_0'!A461</f>
        <v>0.48125000000000001</v>
      </c>
      <c r="B461" s="16">
        <f t="shared" si="179"/>
        <v>814345.23639680655</v>
      </c>
      <c r="C461" s="4"/>
      <c r="D461" s="4">
        <f t="shared" si="180"/>
        <v>1.1509988092448306E-13</v>
      </c>
      <c r="E461" s="4">
        <f t="shared" si="181"/>
        <v>3945.1949638893834</v>
      </c>
      <c r="F461" s="4">
        <f t="shared" si="182"/>
        <v>450077030.95945215</v>
      </c>
      <c r="G461" s="4">
        <f t="shared" si="183"/>
        <v>31802020713.413055</v>
      </c>
      <c r="H461" s="4">
        <f t="shared" si="184"/>
        <v>171618593035.83002</v>
      </c>
      <c r="I461" s="4">
        <f t="shared" si="185"/>
        <v>328955746505.6908</v>
      </c>
      <c r="J461" s="4">
        <f t="shared" si="186"/>
        <v>398334480281.70239</v>
      </c>
      <c r="K461" s="4">
        <f t="shared" si="187"/>
        <v>388218465890.33374</v>
      </c>
      <c r="L461" s="4">
        <f t="shared" si="188"/>
        <v>340283710357.33728</v>
      </c>
      <c r="M461" s="4">
        <f t="shared" si="189"/>
        <v>283220571589.7251</v>
      </c>
      <c r="N461" s="4">
        <f t="shared" si="190"/>
        <v>230156839447.71387</v>
      </c>
      <c r="O461" s="4">
        <f t="shared" si="191"/>
        <v>185332666357.22177</v>
      </c>
      <c r="P461" s="4">
        <f t="shared" si="192"/>
        <v>149064113772.11328</v>
      </c>
      <c r="Q461" s="4">
        <f t="shared" si="193"/>
        <v>120271212543.28325</v>
      </c>
      <c r="R461" s="4">
        <f t="shared" si="194"/>
        <v>97568619887.193604</v>
      </c>
      <c r="S461" s="4">
        <f t="shared" si="195"/>
        <v>79673013638.749771</v>
      </c>
    </row>
    <row r="462" spans="1:19" x14ac:dyDescent="0.3">
      <c r="A462" s="14">
        <f>'3.M0_VBM_0'!A462</f>
        <v>0.51</v>
      </c>
      <c r="B462" s="16">
        <f t="shared" si="179"/>
        <v>731643.50886756484</v>
      </c>
      <c r="C462" s="4"/>
      <c r="D462" s="4">
        <f t="shared" si="180"/>
        <v>2.4337879267366552E-8</v>
      </c>
      <c r="E462" s="4">
        <f t="shared" si="181"/>
        <v>254661.56559926976</v>
      </c>
      <c r="F462" s="4">
        <f t="shared" si="182"/>
        <v>2205348565.0370612</v>
      </c>
      <c r="G462" s="4">
        <f t="shared" si="183"/>
        <v>56171805366.621208</v>
      </c>
      <c r="H462" s="4">
        <f t="shared" si="184"/>
        <v>189887272000.42072</v>
      </c>
      <c r="I462" s="4">
        <f t="shared" si="185"/>
        <v>286750026166.76355</v>
      </c>
      <c r="J462" s="4">
        <f t="shared" si="186"/>
        <v>304353272582.01166</v>
      </c>
      <c r="K462" s="4">
        <f t="shared" si="187"/>
        <v>274478383394.13443</v>
      </c>
      <c r="L462" s="4">
        <f t="shared" si="188"/>
        <v>229295031481.22855</v>
      </c>
      <c r="M462" s="4">
        <f t="shared" si="189"/>
        <v>185006698975.46664</v>
      </c>
      <c r="N462" s="4">
        <f t="shared" si="190"/>
        <v>147250547501.64856</v>
      </c>
      <c r="O462" s="4">
        <f t="shared" si="191"/>
        <v>116884696645.97826</v>
      </c>
      <c r="P462" s="4">
        <f t="shared" si="192"/>
        <v>93061899710.982056</v>
      </c>
      <c r="Q462" s="4">
        <f t="shared" si="193"/>
        <v>74536879963.249374</v>
      </c>
      <c r="R462" s="4">
        <f t="shared" si="194"/>
        <v>60140312193.177124</v>
      </c>
      <c r="S462" s="4">
        <f t="shared" si="195"/>
        <v>48910121849.848236</v>
      </c>
    </row>
    <row r="463" spans="1:19" x14ac:dyDescent="0.3">
      <c r="A463" s="14">
        <f>'3.M0_VBM_0'!A463</f>
        <v>0.53874999999999995</v>
      </c>
      <c r="B463" s="16">
        <f t="shared" si="179"/>
        <v>634935.84361159697</v>
      </c>
      <c r="C463" s="4"/>
      <c r="D463" s="4">
        <f t="shared" si="180"/>
        <v>2.1101078335451602E-4</v>
      </c>
      <c r="E463" s="4">
        <f t="shared" si="181"/>
        <v>4937432.1158439144</v>
      </c>
      <c r="F463" s="4">
        <f t="shared" si="182"/>
        <v>6120366376.9050579</v>
      </c>
      <c r="G463" s="4">
        <f t="shared" si="183"/>
        <v>72228533297.663864</v>
      </c>
      <c r="H463" s="4">
        <f t="shared" si="184"/>
        <v>171604312611.33929</v>
      </c>
      <c r="I463" s="4">
        <f t="shared" si="185"/>
        <v>216495672283.97571</v>
      </c>
      <c r="J463" s="4">
        <f t="shared" si="186"/>
        <v>208050543890.98727</v>
      </c>
      <c r="K463" s="4">
        <f t="shared" si="187"/>
        <v>176966572188.61642</v>
      </c>
      <c r="L463" s="4">
        <f t="shared" si="188"/>
        <v>142572489716.7081</v>
      </c>
      <c r="M463" s="4">
        <f t="shared" si="189"/>
        <v>112371634600.04044</v>
      </c>
      <c r="N463" s="4">
        <f t="shared" si="190"/>
        <v>88047693337.421738</v>
      </c>
      <c r="O463" s="4">
        <f t="shared" si="191"/>
        <v>69139049370.819168</v>
      </c>
      <c r="P463" s="4">
        <f t="shared" si="192"/>
        <v>54627957380.420097</v>
      </c>
      <c r="Q463" s="4">
        <f t="shared" si="193"/>
        <v>43512054367.607773</v>
      </c>
      <c r="R463" s="4">
        <f t="shared" si="194"/>
        <v>34964649527.287926</v>
      </c>
      <c r="S463" s="4">
        <f t="shared" si="195"/>
        <v>28348441819.90929</v>
      </c>
    </row>
    <row r="464" spans="1:19" x14ac:dyDescent="0.3">
      <c r="A464" s="14">
        <f>'3.M0_VBM_0'!A464</f>
        <v>0.5675</v>
      </c>
      <c r="B464" s="16">
        <f t="shared" si="179"/>
        <v>548899.3690045632</v>
      </c>
      <c r="C464" s="4"/>
      <c r="D464" s="4">
        <f t="shared" si="180"/>
        <v>0.19265968127299091</v>
      </c>
      <c r="E464" s="4">
        <f t="shared" si="181"/>
        <v>42181432.336499497</v>
      </c>
      <c r="F464" s="4">
        <f t="shared" si="182"/>
        <v>11807531851.519028</v>
      </c>
      <c r="G464" s="4">
        <f t="shared" si="183"/>
        <v>77328487329.819336</v>
      </c>
      <c r="H464" s="4">
        <f t="shared" si="184"/>
        <v>140255859995.93167</v>
      </c>
      <c r="I464" s="4">
        <f t="shared" si="185"/>
        <v>154194576595.87915</v>
      </c>
      <c r="J464" s="4">
        <f t="shared" si="186"/>
        <v>137326697475.32207</v>
      </c>
      <c r="K464" s="4">
        <f t="shared" si="187"/>
        <v>111693644256.66223</v>
      </c>
      <c r="L464" s="4">
        <f t="shared" si="188"/>
        <v>87523147285.846756</v>
      </c>
      <c r="M464" s="4">
        <f t="shared" si="189"/>
        <v>67757542935.667709</v>
      </c>
      <c r="N464" s="4">
        <f t="shared" si="190"/>
        <v>52457486395.940628</v>
      </c>
      <c r="O464" s="4">
        <f t="shared" si="191"/>
        <v>40852512858.046318</v>
      </c>
      <c r="P464" s="4">
        <f t="shared" si="192"/>
        <v>32089792220.263077</v>
      </c>
      <c r="Q464" s="4">
        <f t="shared" si="193"/>
        <v>25451936405.208134</v>
      </c>
      <c r="R464" s="4">
        <f t="shared" si="194"/>
        <v>20388337067.323597</v>
      </c>
      <c r="S464" s="4">
        <f t="shared" si="195"/>
        <v>16491547352.681953</v>
      </c>
    </row>
    <row r="465" spans="1:19" x14ac:dyDescent="0.3">
      <c r="A465" s="14">
        <f>'3.M0_VBM_0'!A465</f>
        <v>0.59624999999999995</v>
      </c>
      <c r="B465" s="16">
        <f t="shared" si="179"/>
        <v>488873.92160430731</v>
      </c>
      <c r="C465" s="4"/>
      <c r="D465" s="4">
        <f t="shared" si="180"/>
        <v>36.288711293115782</v>
      </c>
      <c r="E465" s="4">
        <f t="shared" si="181"/>
        <v>211752981.66199872</v>
      </c>
      <c r="F465" s="4">
        <f t="shared" si="182"/>
        <v>18682151737.587387</v>
      </c>
      <c r="G465" s="4">
        <f t="shared" si="183"/>
        <v>77474823141.691971</v>
      </c>
      <c r="H465" s="4">
        <f t="shared" si="184"/>
        <v>113965356043.33002</v>
      </c>
      <c r="I465" s="4">
        <f t="shared" si="185"/>
        <v>112600648561.85753</v>
      </c>
      <c r="J465" s="4">
        <f t="shared" si="186"/>
        <v>94535439699.561737</v>
      </c>
      <c r="K465" s="4">
        <f t="shared" si="187"/>
        <v>74263773166.333755</v>
      </c>
      <c r="L465" s="4">
        <f t="shared" si="188"/>
        <v>56953630138.128838</v>
      </c>
      <c r="M465" s="4">
        <f t="shared" si="189"/>
        <v>43482499326.265831</v>
      </c>
      <c r="N465" s="4">
        <f t="shared" si="190"/>
        <v>33351898749.132603</v>
      </c>
      <c r="O465" s="4">
        <f t="shared" si="191"/>
        <v>25807328460.874168</v>
      </c>
      <c r="P465" s="4">
        <f t="shared" si="192"/>
        <v>20179836283.006817</v>
      </c>
      <c r="Q465" s="4">
        <f t="shared" si="193"/>
        <v>15953034106.351435</v>
      </c>
      <c r="R465" s="4">
        <f t="shared" si="194"/>
        <v>12748235243.648762</v>
      </c>
      <c r="S465" s="4">
        <f t="shared" si="195"/>
        <v>10292903342.218618</v>
      </c>
    </row>
    <row r="466" spans="1:19" x14ac:dyDescent="0.3">
      <c r="A466" s="14">
        <f>'3.M0_VBM_0'!A466</f>
        <v>0.625</v>
      </c>
      <c r="B466" s="16">
        <f t="shared" si="179"/>
        <v>449523.90608636168</v>
      </c>
      <c r="C466" s="4"/>
      <c r="D466" s="4">
        <f t="shared" si="180"/>
        <v>2162.5449201641118</v>
      </c>
      <c r="E466" s="4">
        <f t="shared" si="181"/>
        <v>731830892.17248034</v>
      </c>
      <c r="F466" s="4">
        <f t="shared" si="182"/>
        <v>26068727581.524143</v>
      </c>
      <c r="G466" s="4">
        <f t="shared" si="183"/>
        <v>75504174959.368896</v>
      </c>
      <c r="H466" s="4">
        <f t="shared" si="184"/>
        <v>94216214585.584747</v>
      </c>
      <c r="I466" s="4">
        <f t="shared" si="185"/>
        <v>85597590344.535965</v>
      </c>
      <c r="J466" s="4">
        <f t="shared" si="186"/>
        <v>68608972812.631523</v>
      </c>
      <c r="K466" s="4">
        <f t="shared" si="187"/>
        <v>52445592754.229584</v>
      </c>
      <c r="L466" s="4">
        <f t="shared" si="188"/>
        <v>39546567533.347176</v>
      </c>
      <c r="M466" s="4">
        <f t="shared" si="189"/>
        <v>29864558396.27821</v>
      </c>
      <c r="N466" s="4">
        <f t="shared" si="190"/>
        <v>22739752391.440117</v>
      </c>
      <c r="O466" s="4">
        <f t="shared" si="191"/>
        <v>17507235212.66692</v>
      </c>
      <c r="P466" s="4">
        <f t="shared" si="192"/>
        <v>13640865068.102442</v>
      </c>
      <c r="Q466" s="4">
        <f t="shared" si="193"/>
        <v>10755872447.850185</v>
      </c>
      <c r="R466" s="4">
        <f t="shared" si="194"/>
        <v>8578756284.2553959</v>
      </c>
      <c r="S466" s="4">
        <f t="shared" si="195"/>
        <v>6916560896.6336107</v>
      </c>
    </row>
    <row r="467" spans="1:19" x14ac:dyDescent="0.3">
      <c r="A467" s="14">
        <f>'3.M0_VBM_0'!A467</f>
        <v>0.65375000000000005</v>
      </c>
      <c r="B467" s="16">
        <f t="shared" si="179"/>
        <v>412841.68823064968</v>
      </c>
      <c r="C467" s="4"/>
      <c r="D467" s="4">
        <f t="shared" si="180"/>
        <v>51586.775223838704</v>
      </c>
      <c r="E467" s="4">
        <f t="shared" si="181"/>
        <v>1818582990.190959</v>
      </c>
      <c r="F467" s="4">
        <f t="shared" si="182"/>
        <v>31519092289.946384</v>
      </c>
      <c r="G467" s="4">
        <f t="shared" si="183"/>
        <v>68644555605.187019</v>
      </c>
      <c r="H467" s="4">
        <f t="shared" si="184"/>
        <v>75162544736.068497</v>
      </c>
      <c r="I467" s="4">
        <f t="shared" si="185"/>
        <v>63885017861.023766</v>
      </c>
      <c r="J467" s="4">
        <f t="shared" si="186"/>
        <v>49354357799.813728</v>
      </c>
      <c r="K467" s="4">
        <f t="shared" si="187"/>
        <v>36917955173.222992</v>
      </c>
      <c r="L467" s="4">
        <f t="shared" si="188"/>
        <v>27466514999.201633</v>
      </c>
      <c r="M467" s="4">
        <f t="shared" si="189"/>
        <v>20562752437.756596</v>
      </c>
      <c r="N467" s="4">
        <f t="shared" si="190"/>
        <v>15566386790.239868</v>
      </c>
      <c r="O467" s="4">
        <f t="shared" si="191"/>
        <v>11936571448.764082</v>
      </c>
      <c r="P467" s="4">
        <f t="shared" si="192"/>
        <v>9274117167.9613552</v>
      </c>
      <c r="Q467" s="4">
        <f t="shared" si="193"/>
        <v>7297685701.346446</v>
      </c>
      <c r="R467" s="4">
        <f t="shared" si="194"/>
        <v>5811738763.3872128</v>
      </c>
      <c r="S467" s="4">
        <f t="shared" si="195"/>
        <v>4680345778.5181761</v>
      </c>
    </row>
    <row r="468" spans="1:19" x14ac:dyDescent="0.3">
      <c r="A468" s="14">
        <f>'3.M0_VBM_0'!A468</f>
        <v>0.6825</v>
      </c>
      <c r="B468" s="16">
        <f t="shared" si="179"/>
        <v>360819.63381709444</v>
      </c>
      <c r="C468" s="4"/>
      <c r="D468" s="4">
        <f t="shared" si="180"/>
        <v>556120.50429944729</v>
      </c>
      <c r="E468" s="4">
        <f t="shared" si="181"/>
        <v>3192965295.0037928</v>
      </c>
      <c r="F468" s="4">
        <f t="shared" si="182"/>
        <v>31044556177.989243</v>
      </c>
      <c r="G468" s="4">
        <f t="shared" si="183"/>
        <v>53785382827.26368</v>
      </c>
      <c r="H468" s="4">
        <f t="shared" si="184"/>
        <v>53029229458.327911</v>
      </c>
      <c r="I468" s="4">
        <f t="shared" si="185"/>
        <v>42726016200.872231</v>
      </c>
      <c r="J468" s="4">
        <f t="shared" si="186"/>
        <v>32046898336.174847</v>
      </c>
      <c r="K468" s="4">
        <f t="shared" si="187"/>
        <v>23558230668.445877</v>
      </c>
      <c r="L468" s="4">
        <f t="shared" si="188"/>
        <v>17339134730.415577</v>
      </c>
      <c r="M468" s="4">
        <f t="shared" si="189"/>
        <v>12890813551.025843</v>
      </c>
      <c r="N468" s="4">
        <f t="shared" si="190"/>
        <v>9713200691.4294682</v>
      </c>
      <c r="O468" s="4">
        <f t="shared" si="191"/>
        <v>7424340980.8816853</v>
      </c>
      <c r="P468" s="4">
        <f t="shared" si="192"/>
        <v>5755231807.1315498</v>
      </c>
      <c r="Q468" s="4">
        <f t="shared" si="193"/>
        <v>4521268776.8322115</v>
      </c>
      <c r="R468" s="4">
        <f t="shared" si="194"/>
        <v>3596279711.1437669</v>
      </c>
      <c r="S468" s="4">
        <f t="shared" si="195"/>
        <v>2893536134.6354566</v>
      </c>
    </row>
    <row r="469" spans="1:19" x14ac:dyDescent="0.3">
      <c r="A469" s="14">
        <f>'3.M0_VBM_0'!A469</f>
        <v>0.71125000000000005</v>
      </c>
      <c r="B469" s="16">
        <f t="shared" si="179"/>
        <v>288122.14752122882</v>
      </c>
      <c r="C469" s="4"/>
      <c r="D469" s="4">
        <f t="shared" si="180"/>
        <v>2930295.2766051572</v>
      </c>
      <c r="E469" s="4">
        <f t="shared" si="181"/>
        <v>3868975438.1589532</v>
      </c>
      <c r="F469" s="4">
        <f t="shared" si="182"/>
        <v>23553837005.849205</v>
      </c>
      <c r="G469" s="4">
        <f t="shared" si="183"/>
        <v>33905778357.984764</v>
      </c>
      <c r="H469" s="4">
        <f t="shared" si="184"/>
        <v>30707063825.225788</v>
      </c>
      <c r="I469" s="4">
        <f t="shared" si="185"/>
        <v>23692400087.550735</v>
      </c>
      <c r="J469" s="4">
        <f t="shared" si="186"/>
        <v>17350391187.860947</v>
      </c>
      <c r="K469" s="4">
        <f t="shared" si="187"/>
        <v>12576122088.137123</v>
      </c>
      <c r="L469" s="4">
        <f t="shared" si="188"/>
        <v>9175721083.4070854</v>
      </c>
      <c r="M469" s="4">
        <f t="shared" si="189"/>
        <v>6783335999.8538599</v>
      </c>
      <c r="N469" s="4">
        <f t="shared" si="190"/>
        <v>5091968257.5831299</v>
      </c>
      <c r="O469" s="4">
        <f t="shared" si="191"/>
        <v>3881954305.9307137</v>
      </c>
      <c r="P469" s="4">
        <f t="shared" si="192"/>
        <v>3003689891.1836286</v>
      </c>
      <c r="Q469" s="4">
        <f t="shared" si="193"/>
        <v>2356532636.3735757</v>
      </c>
      <c r="R469" s="4">
        <f t="shared" si="194"/>
        <v>1872574633.8263648</v>
      </c>
      <c r="S469" s="4">
        <f t="shared" si="195"/>
        <v>1505544275.2770584</v>
      </c>
    </row>
    <row r="470" spans="1:19" x14ac:dyDescent="0.3">
      <c r="A470" s="14">
        <f>'3.M0_VBM_0'!A470</f>
        <v>0.74</v>
      </c>
      <c r="B470" s="16">
        <f t="shared" si="179"/>
        <v>211422.96473201286</v>
      </c>
      <c r="C470" s="4"/>
      <c r="D470" s="4">
        <f t="shared" si="180"/>
        <v>8597886.8640980553</v>
      </c>
      <c r="E470" s="4">
        <f t="shared" si="181"/>
        <v>3417029619.0175991</v>
      </c>
      <c r="F470" s="4">
        <f t="shared" si="182"/>
        <v>14191499214.260851</v>
      </c>
      <c r="G470" s="4">
        <f t="shared" si="183"/>
        <v>17559461446.107864</v>
      </c>
      <c r="H470" s="4">
        <f t="shared" si="184"/>
        <v>14836966074.923445</v>
      </c>
      <c r="I470" s="4">
        <f t="shared" si="185"/>
        <v>11049788346.2486</v>
      </c>
      <c r="J470" s="4">
        <f t="shared" si="186"/>
        <v>7935318263.8702297</v>
      </c>
      <c r="K470" s="4">
        <f t="shared" si="187"/>
        <v>5685954373.7733307</v>
      </c>
      <c r="L470" s="4">
        <f t="shared" si="188"/>
        <v>4119077073.1407256</v>
      </c>
      <c r="M470" s="4">
        <f t="shared" si="189"/>
        <v>3031111730.5781817</v>
      </c>
      <c r="N470" s="4">
        <f t="shared" si="190"/>
        <v>2268323206.1797938</v>
      </c>
      <c r="O470" s="4">
        <f t="shared" si="191"/>
        <v>1725623163.725049</v>
      </c>
      <c r="P470" s="4">
        <f t="shared" si="192"/>
        <v>1333205090.9363382</v>
      </c>
      <c r="Q470" s="4">
        <f t="shared" si="193"/>
        <v>1044821884.4958475</v>
      </c>
      <c r="R470" s="4">
        <f t="shared" si="194"/>
        <v>829580944.34532917</v>
      </c>
      <c r="S470" s="4">
        <f t="shared" si="195"/>
        <v>666577903.35103571</v>
      </c>
    </row>
    <row r="471" spans="1:19" x14ac:dyDescent="0.3">
      <c r="A471" s="14">
        <f>'3.M0_VBM_0'!A471</f>
        <v>0.76875000000000004</v>
      </c>
      <c r="B471" s="16">
        <f t="shared" si="179"/>
        <v>179409.39278520967</v>
      </c>
      <c r="C471" s="4"/>
      <c r="D471" s="4">
        <f t="shared" si="180"/>
        <v>24326398.589175854</v>
      </c>
      <c r="E471" s="4">
        <f t="shared" si="181"/>
        <v>3597830102.3522005</v>
      </c>
      <c r="F471" s="4">
        <f t="shared" si="182"/>
        <v>10906377812.52499</v>
      </c>
      <c r="G471" s="4">
        <f t="shared" si="183"/>
        <v>11913744749.694857</v>
      </c>
      <c r="H471" s="4">
        <f t="shared" si="184"/>
        <v>9507699874.4230976</v>
      </c>
      <c r="I471" s="4">
        <f t="shared" si="185"/>
        <v>6877597795.1088161</v>
      </c>
      <c r="J471" s="4">
        <f t="shared" si="186"/>
        <v>4860236998.9706678</v>
      </c>
      <c r="K471" s="4">
        <f t="shared" si="187"/>
        <v>3449699087.7264972</v>
      </c>
      <c r="L471" s="4">
        <f t="shared" si="188"/>
        <v>2484437396.216116</v>
      </c>
      <c r="M471" s="4">
        <f t="shared" si="189"/>
        <v>1821304535.8350375</v>
      </c>
      <c r="N471" s="4">
        <f t="shared" si="190"/>
        <v>1359511391.958003</v>
      </c>
      <c r="O471" s="4">
        <f t="shared" si="191"/>
        <v>1032436584.2705215</v>
      </c>
      <c r="P471" s="4">
        <f t="shared" si="192"/>
        <v>796665875.26576316</v>
      </c>
      <c r="Q471" s="4">
        <f t="shared" si="193"/>
        <v>623780841.673985</v>
      </c>
      <c r="R471" s="4">
        <f t="shared" si="194"/>
        <v>494949699.9702881</v>
      </c>
      <c r="S471" s="4">
        <f t="shared" si="195"/>
        <v>397500151.39145976</v>
      </c>
    </row>
    <row r="472" spans="1:19" x14ac:dyDescent="0.3">
      <c r="A472" s="14">
        <f>'3.M0_VBM_0'!A472</f>
        <v>0.79749999999999999</v>
      </c>
      <c r="B472" s="16">
        <f t="shared" si="179"/>
        <v>199417.87525196161</v>
      </c>
      <c r="C472" s="4"/>
      <c r="D472" s="4">
        <f t="shared" si="180"/>
        <v>91137206.476088852</v>
      </c>
      <c r="E472" s="4">
        <f t="shared" si="181"/>
        <v>5937924094.5981932</v>
      </c>
      <c r="F472" s="4">
        <f t="shared" si="182"/>
        <v>13863506130.906538</v>
      </c>
      <c r="G472" s="4">
        <f t="shared" si="183"/>
        <v>13657205305.255901</v>
      </c>
      <c r="H472" s="4">
        <f t="shared" si="184"/>
        <v>10394801272.50569</v>
      </c>
      <c r="I472" s="4">
        <f t="shared" si="185"/>
        <v>7339873759.6604023</v>
      </c>
      <c r="J472" s="4">
        <f t="shared" si="186"/>
        <v>5118144269.9500484</v>
      </c>
      <c r="K472" s="4">
        <f t="shared" si="187"/>
        <v>3604320583.0754228</v>
      </c>
      <c r="L472" s="4">
        <f t="shared" si="188"/>
        <v>2583186281.0794773</v>
      </c>
      <c r="M472" s="4">
        <f t="shared" si="189"/>
        <v>1887747540.2011993</v>
      </c>
      <c r="N472" s="4">
        <f t="shared" si="190"/>
        <v>1406143657.7675831</v>
      </c>
      <c r="O472" s="4">
        <f t="shared" si="191"/>
        <v>1066300303.1292895</v>
      </c>
      <c r="P472" s="4">
        <f t="shared" si="192"/>
        <v>821951217.78955925</v>
      </c>
      <c r="Q472" s="4">
        <f t="shared" si="193"/>
        <v>643100512.11245418</v>
      </c>
      <c r="R472" s="4">
        <f t="shared" si="194"/>
        <v>509999182.40702933</v>
      </c>
      <c r="S472" s="4">
        <f t="shared" si="195"/>
        <v>409417735.41114742</v>
      </c>
    </row>
    <row r="473" spans="1:19" x14ac:dyDescent="0.3">
      <c r="A473" s="14">
        <f>'3.M0_VBM_0'!A473</f>
        <v>0.82625000000000004</v>
      </c>
      <c r="B473" s="16">
        <f t="shared" si="179"/>
        <v>202752.62232975362</v>
      </c>
      <c r="C473" s="4"/>
      <c r="D473" s="4">
        <f t="shared" si="180"/>
        <v>232287420.7259745</v>
      </c>
      <c r="E473" s="4">
        <f t="shared" si="181"/>
        <v>7633147968.307786</v>
      </c>
      <c r="F473" s="4">
        <f t="shared" si="182"/>
        <v>14330388554.630154</v>
      </c>
      <c r="G473" s="4">
        <f t="shared" si="183"/>
        <v>12950160864.100506</v>
      </c>
      <c r="H473" s="4">
        <f t="shared" si="184"/>
        <v>9474412958.5499687</v>
      </c>
      <c r="I473" s="4">
        <f t="shared" si="185"/>
        <v>6556423972.5147142</v>
      </c>
      <c r="J473" s="4">
        <f t="shared" si="186"/>
        <v>4521171641.1787558</v>
      </c>
      <c r="K473" s="4">
        <f t="shared" si="187"/>
        <v>3163095557.4268723</v>
      </c>
      <c r="L473" s="4">
        <f t="shared" si="188"/>
        <v>2257766921.7443147</v>
      </c>
      <c r="M473" s="4">
        <f t="shared" si="189"/>
        <v>1645608363.5720246</v>
      </c>
      <c r="N473" s="4">
        <f t="shared" si="190"/>
        <v>1223626022.5927436</v>
      </c>
      <c r="O473" s="4">
        <f t="shared" si="191"/>
        <v>926769961.590675</v>
      </c>
      <c r="P473" s="4">
        <f t="shared" si="192"/>
        <v>713782353.90632761</v>
      </c>
      <c r="Q473" s="4">
        <f t="shared" si="193"/>
        <v>558121724.3718493</v>
      </c>
      <c r="R473" s="4">
        <f t="shared" si="194"/>
        <v>442405475.21568632</v>
      </c>
      <c r="S473" s="4">
        <f t="shared" si="195"/>
        <v>355032539.21219051</v>
      </c>
    </row>
    <row r="474" spans="1:19" x14ac:dyDescent="0.3">
      <c r="A474" s="14">
        <f>'3.M0_VBM_0'!A474</f>
        <v>0.85499999999999998</v>
      </c>
      <c r="B474" s="16">
        <f t="shared" si="179"/>
        <v>164069.55622736644</v>
      </c>
      <c r="C474" s="4"/>
      <c r="D474" s="4">
        <f t="shared" si="180"/>
        <v>317534606.61065102</v>
      </c>
      <c r="E474" s="4">
        <f t="shared" si="181"/>
        <v>5870931736.4161434</v>
      </c>
      <c r="F474" s="4">
        <f t="shared" si="182"/>
        <v>9177124290.2934361</v>
      </c>
      <c r="G474" s="4">
        <f t="shared" si="183"/>
        <v>7713292094.7643852</v>
      </c>
      <c r="H474" s="4">
        <f t="shared" si="184"/>
        <v>5458639850.977375</v>
      </c>
      <c r="I474" s="4">
        <f t="shared" si="185"/>
        <v>3713991095.5843215</v>
      </c>
      <c r="J474" s="4">
        <f t="shared" si="186"/>
        <v>2537220591.7825122</v>
      </c>
      <c r="K474" s="4">
        <f t="shared" si="187"/>
        <v>1765327565.6264725</v>
      </c>
      <c r="L474" s="4">
        <f t="shared" si="188"/>
        <v>1255765902.8437243</v>
      </c>
      <c r="M474" s="4">
        <f t="shared" si="189"/>
        <v>913266541.78220201</v>
      </c>
      <c r="N474" s="4">
        <f t="shared" si="190"/>
        <v>678075750.44875383</v>
      </c>
      <c r="O474" s="4">
        <f t="shared" si="191"/>
        <v>513049189.80133122</v>
      </c>
      <c r="P474" s="4">
        <f t="shared" si="192"/>
        <v>394856923.49256569</v>
      </c>
      <c r="Q474" s="4">
        <f t="shared" si="193"/>
        <v>308586042.89212942</v>
      </c>
      <c r="R474" s="4">
        <f t="shared" si="194"/>
        <v>244512234.11969537</v>
      </c>
      <c r="S474" s="4">
        <f t="shared" si="195"/>
        <v>196165505.69046608</v>
      </c>
    </row>
    <row r="475" spans="1:19" x14ac:dyDescent="0.3">
      <c r="A475" s="14">
        <f>'3.M0_VBM_0'!A475</f>
        <v>0.88375000000000004</v>
      </c>
      <c r="B475" s="16">
        <f t="shared" si="179"/>
        <v>127387.3383716544</v>
      </c>
      <c r="C475" s="4"/>
      <c r="D475" s="4">
        <f t="shared" si="180"/>
        <v>349212072.91128463</v>
      </c>
      <c r="E475" s="4">
        <f t="shared" si="181"/>
        <v>3971170369.3175483</v>
      </c>
      <c r="F475" s="4">
        <f t="shared" si="182"/>
        <v>5317192003.4348545</v>
      </c>
      <c r="G475" s="4">
        <f t="shared" si="183"/>
        <v>4203458230.7561564</v>
      </c>
      <c r="H475" s="4">
        <f t="shared" si="184"/>
        <v>2892369461.6054487</v>
      </c>
      <c r="I475" s="4">
        <f t="shared" si="185"/>
        <v>1939953433.3991964</v>
      </c>
      <c r="J475" s="4">
        <f t="shared" si="186"/>
        <v>1314836602.8150527</v>
      </c>
      <c r="K475" s="4">
        <f t="shared" si="187"/>
        <v>910574248.83576059</v>
      </c>
      <c r="L475" s="4">
        <f t="shared" si="188"/>
        <v>645869895.82256246</v>
      </c>
      <c r="M475" s="4">
        <f t="shared" si="189"/>
        <v>468839084.23621255</v>
      </c>
      <c r="N475" s="4">
        <f t="shared" si="190"/>
        <v>347666036.19134414</v>
      </c>
      <c r="O475" s="4">
        <f t="shared" si="191"/>
        <v>262826481.01152632</v>
      </c>
      <c r="P475" s="4">
        <f t="shared" si="192"/>
        <v>202155354.48616692</v>
      </c>
      <c r="Q475" s="4">
        <f t="shared" si="193"/>
        <v>157917500.39116806</v>
      </c>
      <c r="R475" s="4">
        <f t="shared" si="194"/>
        <v>125087301.29549637</v>
      </c>
      <c r="S475" s="4">
        <f t="shared" si="195"/>
        <v>100329605.77960631</v>
      </c>
    </row>
    <row r="476" spans="1:19" x14ac:dyDescent="0.3">
      <c r="A476" s="14">
        <f>'3.M0_VBM_0'!A476</f>
        <v>0.91249999999999998</v>
      </c>
      <c r="B476" s="16">
        <f t="shared" si="179"/>
        <v>152064.46674731522</v>
      </c>
      <c r="C476" s="4"/>
      <c r="D476" s="4">
        <f t="shared" si="180"/>
        <v>813368542.63665128</v>
      </c>
      <c r="E476" s="4">
        <f t="shared" si="181"/>
        <v>6119784458.2266569</v>
      </c>
      <c r="F476" s="4">
        <f t="shared" si="182"/>
        <v>7183950106.0562668</v>
      </c>
      <c r="G476" s="4">
        <f t="shared" si="183"/>
        <v>5391078902.050252</v>
      </c>
      <c r="H476" s="4">
        <f t="shared" si="184"/>
        <v>3622073233.3914471</v>
      </c>
      <c r="I476" s="4">
        <f t="shared" si="185"/>
        <v>2399993080.7781491</v>
      </c>
      <c r="J476" s="4">
        <f t="shared" si="186"/>
        <v>1615733826.7787442</v>
      </c>
      <c r="K476" s="4">
        <f t="shared" si="187"/>
        <v>1114535324.5225644</v>
      </c>
      <c r="L476" s="4">
        <f t="shared" si="188"/>
        <v>788602450.90145481</v>
      </c>
      <c r="M476" s="4">
        <f t="shared" si="189"/>
        <v>571542427.26674199</v>
      </c>
      <c r="N476" s="4">
        <f t="shared" si="190"/>
        <v>423375931.68909889</v>
      </c>
      <c r="O476" s="4">
        <f t="shared" si="191"/>
        <v>319827091.17627382</v>
      </c>
      <c r="P476" s="4">
        <f t="shared" si="192"/>
        <v>245870543.77502015</v>
      </c>
      <c r="Q476" s="4">
        <f t="shared" si="193"/>
        <v>191994492.00086293</v>
      </c>
      <c r="R476" s="4">
        <f t="shared" si="194"/>
        <v>152037811.8766492</v>
      </c>
      <c r="S476" s="4">
        <f t="shared" si="195"/>
        <v>121920651.47229564</v>
      </c>
    </row>
    <row r="477" spans="1:19" x14ac:dyDescent="0.3">
      <c r="A477" s="14">
        <f>'3.M0_VBM_0'!A477</f>
        <v>0.94125000000000003</v>
      </c>
      <c r="B477" s="16">
        <f t="shared" si="179"/>
        <v>175407.69629185923</v>
      </c>
      <c r="C477" s="4"/>
      <c r="D477" s="4">
        <f t="shared" si="180"/>
        <v>1616678856.1358695</v>
      </c>
      <c r="E477" s="4">
        <f t="shared" si="181"/>
        <v>8547736616.6088352</v>
      </c>
      <c r="F477" s="4">
        <f t="shared" si="182"/>
        <v>8967552547.5094357</v>
      </c>
      <c r="G477" s="4">
        <f t="shared" si="183"/>
        <v>6436826708.875536</v>
      </c>
      <c r="H477" s="4">
        <f t="shared" si="184"/>
        <v>4237400053.4611597</v>
      </c>
      <c r="I477" s="4">
        <f t="shared" si="185"/>
        <v>2778677448.0700078</v>
      </c>
      <c r="J477" s="4">
        <f t="shared" si="186"/>
        <v>1859958402.675384</v>
      </c>
      <c r="K477" s="4">
        <f t="shared" si="187"/>
        <v>1278669945.4320567</v>
      </c>
      <c r="L477" s="4">
        <f t="shared" si="188"/>
        <v>902843998.4571507</v>
      </c>
      <c r="M477" s="4">
        <f t="shared" si="189"/>
        <v>653454037.10080266</v>
      </c>
      <c r="N477" s="4">
        <f t="shared" si="190"/>
        <v>483614332.29721117</v>
      </c>
      <c r="O477" s="4">
        <f t="shared" si="191"/>
        <v>365104188.48821408</v>
      </c>
      <c r="P477" s="4">
        <f t="shared" si="192"/>
        <v>280553691.36576992</v>
      </c>
      <c r="Q477" s="4">
        <f t="shared" si="193"/>
        <v>219007629.32435468</v>
      </c>
      <c r="R477" s="4">
        <f t="shared" si="194"/>
        <v>173388177.40052319</v>
      </c>
      <c r="S477" s="4">
        <f t="shared" si="195"/>
        <v>139017054.75502935</v>
      </c>
    </row>
    <row r="478" spans="1:19" x14ac:dyDescent="0.3">
      <c r="A478" s="14">
        <f>'3.M0_VBM_0'!A478</f>
        <v>0.97</v>
      </c>
      <c r="B478" s="16">
        <f t="shared" si="179"/>
        <v>147395.82083840642</v>
      </c>
      <c r="C478" s="4"/>
      <c r="D478" s="4">
        <f t="shared" si="180"/>
        <v>1583342532.2943559</v>
      </c>
      <c r="E478" s="4">
        <f t="shared" si="181"/>
        <v>6184333019.5567074</v>
      </c>
      <c r="F478" s="4">
        <f t="shared" si="182"/>
        <v>5891515613.5727854</v>
      </c>
      <c r="G478" s="4">
        <f t="shared" si="183"/>
        <v>4070496229.257915</v>
      </c>
      <c r="H478" s="4">
        <f t="shared" si="184"/>
        <v>2633150882.0491867</v>
      </c>
      <c r="I478" s="4">
        <f t="shared" si="185"/>
        <v>1711354505.0845757</v>
      </c>
      <c r="J478" s="4">
        <f t="shared" si="186"/>
        <v>1139892397.668467</v>
      </c>
      <c r="K478" s="4">
        <f t="shared" si="187"/>
        <v>781373038.94773829</v>
      </c>
      <c r="L478" s="4">
        <f t="shared" si="188"/>
        <v>550720961.97336173</v>
      </c>
      <c r="M478" s="4">
        <f t="shared" si="189"/>
        <v>398133974.65121466</v>
      </c>
      <c r="N478" s="4">
        <f t="shared" si="190"/>
        <v>294425590.63663942</v>
      </c>
      <c r="O478" s="4">
        <f t="shared" si="191"/>
        <v>222157121.26468107</v>
      </c>
      <c r="P478" s="4">
        <f t="shared" si="192"/>
        <v>170645385.30629653</v>
      </c>
      <c r="Q478" s="4">
        <f t="shared" si="193"/>
        <v>133173708.09216222</v>
      </c>
      <c r="R478" s="4">
        <f t="shared" si="194"/>
        <v>105412148.56517282</v>
      </c>
      <c r="S478" s="4">
        <f t="shared" si="195"/>
        <v>84503194.092998609</v>
      </c>
    </row>
    <row r="479" spans="1:19" x14ac:dyDescent="0.3">
      <c r="A479" s="14">
        <f>'3.M0_VBM_0'!A479</f>
        <v>0.99875000000000003</v>
      </c>
      <c r="B479" s="16">
        <f t="shared" si="179"/>
        <v>98708.513502643225</v>
      </c>
      <c r="C479" s="4"/>
      <c r="D479" s="4">
        <f t="shared" si="180"/>
        <v>926228699.62508738</v>
      </c>
      <c r="E479" s="4">
        <f t="shared" si="181"/>
        <v>2786437257.2346659</v>
      </c>
      <c r="F479" s="4">
        <f t="shared" si="182"/>
        <v>2442683464.9500575</v>
      </c>
      <c r="G479" s="4">
        <f t="shared" si="183"/>
        <v>1633030876.3994114</v>
      </c>
      <c r="H479" s="4">
        <f t="shared" si="184"/>
        <v>1040568623.2917626</v>
      </c>
      <c r="I479" s="4">
        <f t="shared" si="185"/>
        <v>671111130.11660266</v>
      </c>
      <c r="J479" s="4">
        <f t="shared" si="186"/>
        <v>445114931.54457414</v>
      </c>
      <c r="K479" s="4">
        <f t="shared" si="187"/>
        <v>304354543.85399526</v>
      </c>
      <c r="L479" s="4">
        <f t="shared" si="188"/>
        <v>214180307.0760116</v>
      </c>
      <c r="M479" s="4">
        <f t="shared" si="189"/>
        <v>154682798.46452925</v>
      </c>
      <c r="N479" s="4">
        <f t="shared" si="190"/>
        <v>114313384.70977527</v>
      </c>
      <c r="O479" s="4">
        <f t="shared" si="191"/>
        <v>86214617.144726768</v>
      </c>
      <c r="P479" s="4">
        <f t="shared" si="192"/>
        <v>66202298.620800205</v>
      </c>
      <c r="Q479" s="4">
        <f t="shared" si="193"/>
        <v>51652832.488967665</v>
      </c>
      <c r="R479" s="4">
        <f t="shared" si="194"/>
        <v>40878070.299775809</v>
      </c>
      <c r="S479" s="4">
        <f t="shared" si="195"/>
        <v>32765425.943357836</v>
      </c>
    </row>
    <row r="480" spans="1:19" x14ac:dyDescent="0.3">
      <c r="A480" s="14">
        <f>'3.M0_VBM_0'!A480</f>
        <v>1.0275000000000001</v>
      </c>
      <c r="B480" s="16">
        <f t="shared" si="179"/>
        <v>110713.60298269441</v>
      </c>
      <c r="C480" s="4"/>
      <c r="D480" s="4">
        <f t="shared" si="180"/>
        <v>1444216701.0897455</v>
      </c>
      <c r="E480" s="4">
        <f t="shared" si="181"/>
        <v>3465636229.8796768</v>
      </c>
      <c r="F480" s="4">
        <f t="shared" si="182"/>
        <v>2827016046.4862714</v>
      </c>
      <c r="G480" s="4">
        <f t="shared" si="183"/>
        <v>1836873435.8683741</v>
      </c>
      <c r="H480" s="4">
        <f t="shared" si="184"/>
        <v>1155266589.9341049</v>
      </c>
      <c r="I480" s="4">
        <f t="shared" si="185"/>
        <v>740139207.18126357</v>
      </c>
      <c r="J480" s="4">
        <f t="shared" si="186"/>
        <v>489094264.56353396</v>
      </c>
      <c r="K480" s="4">
        <f t="shared" si="187"/>
        <v>333702169.5409072</v>
      </c>
      <c r="L480" s="4">
        <f t="shared" si="188"/>
        <v>234517715.45258975</v>
      </c>
      <c r="M480" s="4">
        <f t="shared" si="189"/>
        <v>169223763.13208595</v>
      </c>
      <c r="N480" s="4">
        <f t="shared" si="190"/>
        <v>124986820.48668371</v>
      </c>
      <c r="O480" s="4">
        <f t="shared" si="191"/>
        <v>94226728.799491897</v>
      </c>
      <c r="P480" s="4">
        <f t="shared" si="192"/>
        <v>72334119.323532745</v>
      </c>
      <c r="Q480" s="4">
        <f t="shared" si="193"/>
        <v>56425471.452107191</v>
      </c>
      <c r="R480" s="4">
        <f t="shared" si="194"/>
        <v>44648378.879090101</v>
      </c>
      <c r="S480" s="4">
        <f t="shared" si="195"/>
        <v>35783411.866300203</v>
      </c>
    </row>
    <row r="481" spans="1:19" x14ac:dyDescent="0.3">
      <c r="A481" s="14">
        <f>'3.M0_VBM_0'!A481</f>
        <v>1.0562499999999999</v>
      </c>
      <c r="B481" s="16">
        <f t="shared" si="179"/>
        <v>129388.18661832964</v>
      </c>
      <c r="C481" s="4"/>
      <c r="D481" s="4">
        <f t="shared" si="180"/>
        <v>2342700829.8982573</v>
      </c>
      <c r="E481" s="4">
        <f t="shared" si="181"/>
        <v>4618603003.9511824</v>
      </c>
      <c r="F481" s="4">
        <f t="shared" si="182"/>
        <v>3538896892.3718452</v>
      </c>
      <c r="G481" s="4">
        <f t="shared" si="183"/>
        <v>2243154156.8101912</v>
      </c>
      <c r="H481" s="4">
        <f t="shared" si="184"/>
        <v>1394857245.7287416</v>
      </c>
      <c r="I481" s="4">
        <f t="shared" si="185"/>
        <v>888477104.52785242</v>
      </c>
      <c r="J481" s="4">
        <f t="shared" si="186"/>
        <v>585242195.21896243</v>
      </c>
      <c r="K481" s="4">
        <f t="shared" si="187"/>
        <v>398550953.52500808</v>
      </c>
      <c r="L481" s="4">
        <f t="shared" si="188"/>
        <v>279765088.20717072</v>
      </c>
      <c r="M481" s="4">
        <f t="shared" si="189"/>
        <v>201721242.82314318</v>
      </c>
      <c r="N481" s="4">
        <f t="shared" si="190"/>
        <v>148913905.83527407</v>
      </c>
      <c r="O481" s="4">
        <f t="shared" si="191"/>
        <v>112226117.81099136</v>
      </c>
      <c r="P481" s="4">
        <f t="shared" si="192"/>
        <v>86130311.661613762</v>
      </c>
      <c r="Q481" s="4">
        <f t="shared" si="193"/>
        <v>67175448.756304935</v>
      </c>
      <c r="R481" s="4">
        <f t="shared" si="194"/>
        <v>53147631.63251359</v>
      </c>
      <c r="S481" s="4">
        <f t="shared" si="195"/>
        <v>42590921.695487149</v>
      </c>
    </row>
    <row r="482" spans="1:19" x14ac:dyDescent="0.3">
      <c r="A482" s="14">
        <f>'3.M0_VBM_0'!A482</f>
        <v>1.085</v>
      </c>
      <c r="B482" s="16">
        <f t="shared" si="179"/>
        <v>98041.564087084815</v>
      </c>
      <c r="C482" s="4"/>
      <c r="D482" s="4">
        <f t="shared" si="180"/>
        <v>1541410917.6992867</v>
      </c>
      <c r="E482" s="4">
        <f t="shared" si="181"/>
        <v>2559885892.4189477</v>
      </c>
      <c r="F482" s="4">
        <f t="shared" si="182"/>
        <v>1857165725.7982647</v>
      </c>
      <c r="G482" s="4">
        <f t="shared" si="183"/>
        <v>1151998054.622345</v>
      </c>
      <c r="H482" s="4">
        <f t="shared" si="184"/>
        <v>709280293.29939413</v>
      </c>
      <c r="I482" s="4">
        <f t="shared" si="185"/>
        <v>449510411.04530919</v>
      </c>
      <c r="J482" s="4">
        <f t="shared" si="186"/>
        <v>295267930.90346467</v>
      </c>
      <c r="K482" s="4">
        <f t="shared" si="187"/>
        <v>200747626.37773639</v>
      </c>
      <c r="L482" s="4">
        <f t="shared" si="188"/>
        <v>140772446.03447109</v>
      </c>
      <c r="M482" s="4">
        <f t="shared" si="189"/>
        <v>101435481.53319342</v>
      </c>
      <c r="N482" s="4">
        <f t="shared" si="190"/>
        <v>74848339.757324398</v>
      </c>
      <c r="O482" s="4">
        <f t="shared" si="191"/>
        <v>56390883.006424561</v>
      </c>
      <c r="P482" s="4">
        <f t="shared" si="192"/>
        <v>43269072.883248627</v>
      </c>
      <c r="Q482" s="4">
        <f t="shared" si="193"/>
        <v>33741513.897092797</v>
      </c>
      <c r="R482" s="4">
        <f t="shared" si="194"/>
        <v>26692424.408127297</v>
      </c>
      <c r="S482" s="4">
        <f t="shared" si="195"/>
        <v>21388665.005686793</v>
      </c>
    </row>
    <row r="483" spans="1:19" x14ac:dyDescent="0.3">
      <c r="A483" s="14">
        <f>'3.M0_VBM_0'!A483</f>
        <v>1.11375</v>
      </c>
      <c r="B483" s="16">
        <f t="shared" si="179"/>
        <v>73364.435711424012</v>
      </c>
      <c r="C483" s="4"/>
      <c r="D483" s="4">
        <f t="shared" si="180"/>
        <v>959799910.67255855</v>
      </c>
      <c r="E483" s="4">
        <f t="shared" si="181"/>
        <v>1371633987.2465532</v>
      </c>
      <c r="F483" s="4">
        <f t="shared" si="182"/>
        <v>948607241.9501667</v>
      </c>
      <c r="G483" s="4">
        <f t="shared" si="183"/>
        <v>577381726.07375789</v>
      </c>
      <c r="H483" s="4">
        <f t="shared" si="184"/>
        <v>352418764.64298201</v>
      </c>
      <c r="I483" s="4">
        <f t="shared" si="185"/>
        <v>222361040.05511397</v>
      </c>
      <c r="J483" s="4">
        <f t="shared" si="186"/>
        <v>145704483.91477829</v>
      </c>
      <c r="K483" s="4">
        <f t="shared" si="187"/>
        <v>98919431.994348988</v>
      </c>
      <c r="L483" s="4">
        <f t="shared" si="188"/>
        <v>69304485.671678871</v>
      </c>
      <c r="M483" s="4">
        <f t="shared" si="189"/>
        <v>49909496.864716522</v>
      </c>
      <c r="N483" s="4">
        <f t="shared" si="190"/>
        <v>36813565.071377844</v>
      </c>
      <c r="O483" s="4">
        <f t="shared" si="191"/>
        <v>27728030.319734592</v>
      </c>
      <c r="P483" s="4">
        <f t="shared" si="192"/>
        <v>21271882.376030222</v>
      </c>
      <c r="Q483" s="4">
        <f t="shared" si="193"/>
        <v>16585696.112683346</v>
      </c>
      <c r="R483" s="4">
        <f t="shared" si="194"/>
        <v>13119384.799143033</v>
      </c>
      <c r="S483" s="4">
        <f t="shared" si="195"/>
        <v>10511781.204573566</v>
      </c>
    </row>
    <row r="484" spans="1:19" x14ac:dyDescent="0.3">
      <c r="A484" s="14">
        <f>'3.M0_VBM_0'!A484</f>
        <v>1.1425000000000001</v>
      </c>
      <c r="B484" s="16">
        <f t="shared" si="179"/>
        <v>105378.0076582272</v>
      </c>
      <c r="C484" s="4"/>
      <c r="D484" s="4">
        <f t="shared" si="180"/>
        <v>2146861513.5351458</v>
      </c>
      <c r="E484" s="4">
        <f t="shared" si="181"/>
        <v>2688561802.2290897</v>
      </c>
      <c r="F484" s="4">
        <f t="shared" si="182"/>
        <v>1782804328.2551539</v>
      </c>
      <c r="G484" s="4">
        <f t="shared" si="183"/>
        <v>1067215259.1565212</v>
      </c>
      <c r="H484" s="4">
        <f t="shared" si="184"/>
        <v>646449403.09409022</v>
      </c>
      <c r="I484" s="4">
        <f t="shared" si="185"/>
        <v>406298161.64861125</v>
      </c>
      <c r="J484" s="4">
        <f t="shared" si="186"/>
        <v>265659560.1997405</v>
      </c>
      <c r="K484" s="4">
        <f t="shared" si="187"/>
        <v>180129342.9934434</v>
      </c>
      <c r="L484" s="4">
        <f t="shared" si="188"/>
        <v>126102479.98692143</v>
      </c>
      <c r="M484" s="4">
        <f t="shared" si="189"/>
        <v>90766463.227982521</v>
      </c>
      <c r="N484" s="4">
        <f t="shared" si="190"/>
        <v>66927223.405625924</v>
      </c>
      <c r="O484" s="4">
        <f t="shared" si="191"/>
        <v>50397891.928580374</v>
      </c>
      <c r="P484" s="4">
        <f t="shared" si="192"/>
        <v>38656932.501255423</v>
      </c>
      <c r="Q484" s="4">
        <f t="shared" si="193"/>
        <v>30137217.088581376</v>
      </c>
      <c r="R484" s="4">
        <f t="shared" si="194"/>
        <v>23836611.304062381</v>
      </c>
      <c r="S484" s="4">
        <f t="shared" si="195"/>
        <v>19097587.885463707</v>
      </c>
    </row>
    <row r="485" spans="1:19" x14ac:dyDescent="0.3">
      <c r="A485" s="14">
        <f>'3.M0_VBM_0'!A485</f>
        <v>1.1712499999999999</v>
      </c>
      <c r="B485" s="16">
        <f t="shared" si="179"/>
        <v>98708.513502643225</v>
      </c>
      <c r="C485" s="4"/>
      <c r="D485" s="4">
        <f t="shared" si="180"/>
        <v>1998883559.681113</v>
      </c>
      <c r="E485" s="4">
        <f t="shared" si="181"/>
        <v>2228145855.470264</v>
      </c>
      <c r="F485" s="4">
        <f t="shared" si="182"/>
        <v>1423714275.7489922</v>
      </c>
      <c r="G485" s="4">
        <f t="shared" si="183"/>
        <v>839842415.51584029</v>
      </c>
      <c r="H485" s="4">
        <f t="shared" si="184"/>
        <v>505310959.79225624</v>
      </c>
      <c r="I485" s="4">
        <f t="shared" si="185"/>
        <v>316504201.17082387</v>
      </c>
      <c r="J485" s="4">
        <f t="shared" si="186"/>
        <v>206555546.43633729</v>
      </c>
      <c r="K485" s="4">
        <f t="shared" si="187"/>
        <v>139897903.14967549</v>
      </c>
      <c r="L485" s="4">
        <f t="shared" si="188"/>
        <v>97870110.342996091</v>
      </c>
      <c r="M485" s="4">
        <f t="shared" si="189"/>
        <v>70413807.444614962</v>
      </c>
      <c r="N485" s="4">
        <f t="shared" si="190"/>
        <v>51904540.671882167</v>
      </c>
      <c r="O485" s="4">
        <f t="shared" si="191"/>
        <v>39077371.950312309</v>
      </c>
      <c r="P485" s="4">
        <f t="shared" si="192"/>
        <v>29969326.546231754</v>
      </c>
      <c r="Q485" s="4">
        <f t="shared" si="193"/>
        <v>23361830.604050014</v>
      </c>
      <c r="R485" s="4">
        <f t="shared" si="194"/>
        <v>18476273.468485229</v>
      </c>
      <c r="S485" s="4">
        <f t="shared" si="195"/>
        <v>14802087.09849743</v>
      </c>
    </row>
    <row r="486" spans="1:19" ht="17.25" thickBot="1" x14ac:dyDescent="0.35">
      <c r="A486" s="14">
        <f>'3.M0_VBM_0'!A486</f>
        <v>1.2</v>
      </c>
      <c r="B486" s="16">
        <f t="shared" si="179"/>
        <v>54689.852075788811</v>
      </c>
      <c r="C486" s="4"/>
      <c r="D486" s="4">
        <f t="shared" si="180"/>
        <v>639383815.00974274</v>
      </c>
      <c r="E486" s="4">
        <f t="shared" si="181"/>
        <v>642982943.43517089</v>
      </c>
      <c r="F486" s="4">
        <f t="shared" si="182"/>
        <v>397589503.80254072</v>
      </c>
      <c r="G486" s="4">
        <f t="shared" si="183"/>
        <v>231511654.66060886</v>
      </c>
      <c r="H486" s="4">
        <f t="shared" si="184"/>
        <v>138468098.26449892</v>
      </c>
      <c r="I486" s="4">
        <f t="shared" si="185"/>
        <v>86467525.650001109</v>
      </c>
      <c r="J486" s="4">
        <f t="shared" si="186"/>
        <v>56335521.020412184</v>
      </c>
      <c r="K486" s="4">
        <f t="shared" si="187"/>
        <v>38117813.899701759</v>
      </c>
      <c r="L486" s="4">
        <f t="shared" si="188"/>
        <v>26650248.507780585</v>
      </c>
      <c r="M486" s="4">
        <f t="shared" si="189"/>
        <v>19166260.940817304</v>
      </c>
      <c r="N486" s="4">
        <f t="shared" si="190"/>
        <v>14124401.506151283</v>
      </c>
      <c r="O486" s="4">
        <f t="shared" si="191"/>
        <v>10631898.769457785</v>
      </c>
      <c r="P486" s="4">
        <f t="shared" si="192"/>
        <v>8152792.8602854069</v>
      </c>
      <c r="Q486" s="4">
        <f t="shared" si="193"/>
        <v>6354709.8224464105</v>
      </c>
      <c r="R486" s="4">
        <f t="shared" si="194"/>
        <v>5025430.7148523256</v>
      </c>
      <c r="S486" s="4">
        <f t="shared" si="195"/>
        <v>4025866.5298656854</v>
      </c>
    </row>
    <row r="487" spans="1:19" ht="17.25" thickBot="1" x14ac:dyDescent="0.35">
      <c r="A487" s="6"/>
      <c r="B487" s="7"/>
      <c r="C487" s="7" t="s">
        <v>23</v>
      </c>
      <c r="D487" s="15">
        <f>SUM(D446:D486)</f>
        <v>17039511672.037718</v>
      </c>
      <c r="E487" s="15">
        <f t="shared" ref="E487:R487" si="196">SUM(E446:E486)</f>
        <v>81513260035.721252</v>
      </c>
      <c r="F487" s="15">
        <f t="shared" si="196"/>
        <v>256541284804.24121</v>
      </c>
      <c r="G487" s="15">
        <f t="shared" si="196"/>
        <v>654099407438.7467</v>
      </c>
      <c r="H487" s="15">
        <f t="shared" si="196"/>
        <v>1293416036790.9036</v>
      </c>
      <c r="I487" s="15">
        <f t="shared" si="196"/>
        <v>2026691748342.001</v>
      </c>
      <c r="J487" s="15">
        <f t="shared" si="196"/>
        <v>2635589188154.167</v>
      </c>
      <c r="K487" s="15">
        <f t="shared" si="196"/>
        <v>2995687665195.6689</v>
      </c>
      <c r="L487" s="15">
        <f t="shared" si="196"/>
        <v>3103072760598.8652</v>
      </c>
      <c r="M487" s="15">
        <f t="shared" si="196"/>
        <v>3018125199882.6509</v>
      </c>
      <c r="N487" s="15">
        <f t="shared" si="196"/>
        <v>2813538725225.8457</v>
      </c>
      <c r="O487" s="15">
        <f t="shared" si="196"/>
        <v>2549324754595.5596</v>
      </c>
      <c r="P487" s="15">
        <f t="shared" si="196"/>
        <v>2266845455534.0381</v>
      </c>
      <c r="Q487" s="15">
        <f t="shared" si="196"/>
        <v>1991219282930.0596</v>
      </c>
      <c r="R487" s="15">
        <f t="shared" si="196"/>
        <v>1735871405685.4407</v>
      </c>
      <c r="S487" s="20">
        <f>SUM(S446:S486)</f>
        <v>1506672762529.8958</v>
      </c>
    </row>
    <row r="488" spans="1:19" ht="17.25" thickBot="1" x14ac:dyDescent="0.35">
      <c r="A488" s="1" t="s">
        <v>16</v>
      </c>
      <c r="B488" s="2">
        <f>A491-A490</f>
        <v>2.8749999999999998E-2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 x14ac:dyDescent="0.35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 x14ac:dyDescent="0.3">
      <c r="A490" s="14">
        <f>'3.M0_VBM_0'!A490</f>
        <v>0.05</v>
      </c>
      <c r="B490" s="16">
        <f>B446</f>
        <v>0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0</v>
      </c>
    </row>
    <row r="491" spans="1:19" x14ac:dyDescent="0.3">
      <c r="A491" s="14">
        <f>'3.M0_VBM_0'!A491</f>
        <v>7.8750000000000001E-2</v>
      </c>
      <c r="B491" s="16">
        <f t="shared" ref="B491:B530" si="197">B447</f>
        <v>2000.8482466752002</v>
      </c>
      <c r="C491" s="4"/>
      <c r="D491" s="4">
        <f t="shared" ref="D491:D530" si="198">$B$4*(B491^2)*($D$488^2*(2*PI())^4*A491^-5/4/PI()/$D$5^4*EXP((-1/PI())*(2*PI()/$D$5)^4*A491^-4))</f>
        <v>0</v>
      </c>
      <c r="E491" s="4">
        <f t="shared" ref="E491:E530" si="199">$B$4*(B491^2)*($D$488^2*(2*PI())^4*A491^-5/4/PI()/$E$5^4*EXP((-1/PI())*(2*PI()/$E$5)^4*A491^-4))</f>
        <v>0</v>
      </c>
      <c r="F491" s="4">
        <f t="shared" ref="F491:F530" si="200">$B$4*(B491^2)*($D$488^2*(2*PI())^4*A491^-5/4/PI()/$F$5^4*EXP((-1/PI())*(2*PI()/$F$5)^4*A491^-4))</f>
        <v>0</v>
      </c>
      <c r="G491" s="4">
        <f t="shared" ref="G491:G530" si="201">$B$4*(B491^2)*($D$488^2*(2*PI())^4*A491^-5/4/PI()/$G$5^4*EXP((-1/PI())*(2*PI()/$G$5)^4*A491^-4))</f>
        <v>0</v>
      </c>
      <c r="H491" s="4">
        <f t="shared" ref="H491:H530" si="202">$B$4*(B491^2)*($D$488^2*(2*PI())^4*A491^-5/4/PI()/$H$5^4*EXP((-1/PI())*(2*PI()/$H$5)^4*A491^-4))</f>
        <v>0</v>
      </c>
      <c r="I491" s="4">
        <f t="shared" ref="I491:I530" si="203">$B$4*(B491^2)*($D$488^2*(2*PI())^4*A491^-5/4/PI()/$I$5^4*EXP((-1/PI())*(2*PI()/$I$5)^4*A491^-4))</f>
        <v>0</v>
      </c>
      <c r="J491" s="4">
        <f t="shared" ref="J491:J530" si="204">$B$4*(B491^2)*($D$488^2*(2*PI())^4*A491^-5/4/PI()/$J$5^4*EXP((-1/PI())*(2*PI()/$J$5)^4*A491^-4))</f>
        <v>0</v>
      </c>
      <c r="K491" s="4">
        <f t="shared" ref="K491:K530" si="205">$B$4*(B491^2)*($D$488^2*(2*PI())^4*A491^-5/4/PI()/$K$5^4*EXP((-1/PI())*(2*PI()/$K$5)^4*A491^-4))</f>
        <v>0</v>
      </c>
      <c r="L491" s="4">
        <f t="shared" ref="L491:L530" si="206">$B$4*(B491^2)*($D$488^2*(2*PI())^4*A491^-5/4/PI()/$L$5^4*EXP((-1/PI())*(2*PI()/$L$5)^4*A491^-4))</f>
        <v>0</v>
      </c>
      <c r="M491" s="4">
        <f t="shared" ref="M491:M530" si="207">$B$4*(B491^2)*($D$488^2*(2*PI())^4*A491^-5/4/PI()/$M$5^4*EXP((-1/PI())*(2*PI()/$M$5)^4*A491^-4))</f>
        <v>8.8031296881404879E-220</v>
      </c>
      <c r="N491" s="4">
        <f t="shared" ref="N491:N530" si="208">$B$4*(B491^2)*($D$488^2*(2*PI())^4*A491^-5/4/PI()/$N$5^4*EXP((-1/PI())*(2*PI()/$N$5)^4*A491^-4))</f>
        <v>4.0892058538432783E-159</v>
      </c>
      <c r="O491" s="4">
        <f t="shared" ref="O491:O530" si="209">$B$4*(B491^2)*($D$488^2*(2*PI())^4*A491^-5/4/PI()/$O$5^4*EXP((-1/PI())*(2*PI()/$O$5)^4*A491^-4))</f>
        <v>2.6253239127365164E-117</v>
      </c>
      <c r="P491" s="4">
        <f t="shared" ref="P491:P530" si="210">$B$4*(B491^2)*($D$488^2*(2*PI())^4*A491^-5/4/PI()/$P$5^4*EXP((-1/PI())*(2*PI()/$P$5)^4*A491^-4))</f>
        <v>9.480634594871602E-88</v>
      </c>
      <c r="Q491" s="4">
        <f t="shared" ref="Q491:Q530" si="211">$B$4*(B491^2)*($D$488^2*(2*PI())^4*A491^-5/4/PI()/$Q$5^4*EXP((-1/PI())*(2*PI()/$Q$5)^4*A491^-4))</f>
        <v>2.2040272615123657E-66</v>
      </c>
      <c r="R491" s="4">
        <f t="shared" ref="R491:R530" si="212">$B$4*(B491^2)*($D$488^2*(2*PI())^4*A491^-5/4/PI()/$R$5^4*EXP((-1/PI())*(2*PI()/$R$5)^4*A491^-4))</f>
        <v>1.2348386036581813E-50</v>
      </c>
      <c r="S491" s="4">
        <f t="shared" ref="S491:S530" si="213">$B$4*(B491^2)*($D$488^2*(2*PI())^4*A491^-5/4/PI()/$S$5^4*EXP((-1/PI())*(2*PI()/$S$5)^4*A491^-4))</f>
        <v>7.9424745675186394E-39</v>
      </c>
    </row>
    <row r="492" spans="1:19" x14ac:dyDescent="0.3">
      <c r="A492" s="14">
        <f>'3.M0_VBM_0'!A492</f>
        <v>0.1075</v>
      </c>
      <c r="B492" s="16">
        <f t="shared" si="197"/>
        <v>8670.3424022592008</v>
      </c>
      <c r="C492" s="4"/>
      <c r="D492" s="4">
        <f t="shared" si="198"/>
        <v>0</v>
      </c>
      <c r="E492" s="4">
        <f t="shared" si="199"/>
        <v>0</v>
      </c>
      <c r="F492" s="4">
        <f t="shared" si="200"/>
        <v>0</v>
      </c>
      <c r="G492" s="4">
        <f t="shared" si="201"/>
        <v>0</v>
      </c>
      <c r="H492" s="4">
        <f t="shared" si="202"/>
        <v>0</v>
      </c>
      <c r="I492" s="4">
        <f t="shared" si="203"/>
        <v>4.1095400107018421E-298</v>
      </c>
      <c r="J492" s="4">
        <f t="shared" si="204"/>
        <v>2.5616349224048569E-187</v>
      </c>
      <c r="K492" s="4">
        <f t="shared" si="205"/>
        <v>3.7994598104751844E-122</v>
      </c>
      <c r="L492" s="4">
        <f t="shared" si="206"/>
        <v>8.0869657526981638E-82</v>
      </c>
      <c r="M492" s="4">
        <f t="shared" si="207"/>
        <v>8.3833280653877398E-56</v>
      </c>
      <c r="N492" s="4">
        <f t="shared" si="208"/>
        <v>1.9922813711647034E-38</v>
      </c>
      <c r="O492" s="4">
        <f t="shared" si="209"/>
        <v>1.7818364646850323E-26</v>
      </c>
      <c r="P492" s="4">
        <f t="shared" si="210"/>
        <v>4.7919206058707741E-18</v>
      </c>
      <c r="Q492" s="4">
        <f t="shared" si="211"/>
        <v>5.7062947659528323E-12</v>
      </c>
      <c r="R492" s="4">
        <f t="shared" si="212"/>
        <v>1.6552366879421124E-7</v>
      </c>
      <c r="S492" s="4">
        <f t="shared" si="213"/>
        <v>3.5541905759105941E-4</v>
      </c>
    </row>
    <row r="493" spans="1:19" x14ac:dyDescent="0.3">
      <c r="A493" s="14">
        <f>'3.M0_VBM_0'!A493</f>
        <v>0.13625000000000001</v>
      </c>
      <c r="B493" s="16">
        <f t="shared" si="197"/>
        <v>23343.229544544003</v>
      </c>
      <c r="C493" s="4"/>
      <c r="D493" s="4">
        <f t="shared" si="198"/>
        <v>0</v>
      </c>
      <c r="E493" s="4">
        <f t="shared" si="199"/>
        <v>0</v>
      </c>
      <c r="F493" s="4">
        <f t="shared" si="200"/>
        <v>0</v>
      </c>
      <c r="G493" s="4">
        <f t="shared" si="201"/>
        <v>0</v>
      </c>
      <c r="H493" s="4">
        <f t="shared" si="202"/>
        <v>4.4556802979339282E-186</v>
      </c>
      <c r="I493" s="4">
        <f t="shared" si="203"/>
        <v>1.7984038703109437E-108</v>
      </c>
      <c r="J493" s="4">
        <f t="shared" si="204"/>
        <v>1.1778537049347509E-65</v>
      </c>
      <c r="K493" s="4">
        <f t="shared" si="205"/>
        <v>1.6572242510039814E-40</v>
      </c>
      <c r="L493" s="4">
        <f t="shared" si="206"/>
        <v>5.6271940320916736E-25</v>
      </c>
      <c r="M493" s="4">
        <f t="shared" si="207"/>
        <v>5.5335645742680529E-15</v>
      </c>
      <c r="N493" s="4">
        <f t="shared" si="208"/>
        <v>2.4805210856263449E-8</v>
      </c>
      <c r="O493" s="4">
        <f t="shared" si="209"/>
        <v>8.9103650036418726E-4</v>
      </c>
      <c r="P493" s="4">
        <f t="shared" si="210"/>
        <v>1.3981167388380906</v>
      </c>
      <c r="Q493" s="4">
        <f t="shared" si="211"/>
        <v>271.33079567351956</v>
      </c>
      <c r="R493" s="4">
        <f t="shared" si="212"/>
        <v>12594.419937566778</v>
      </c>
      <c r="S493" s="4">
        <f t="shared" si="213"/>
        <v>214883.79254608206</v>
      </c>
    </row>
    <row r="494" spans="1:19" x14ac:dyDescent="0.3">
      <c r="A494" s="14">
        <f>'3.M0_VBM_0'!A494</f>
        <v>0.16500000000000001</v>
      </c>
      <c r="B494" s="16">
        <f t="shared" si="197"/>
        <v>51355.104997996808</v>
      </c>
      <c r="C494" s="4"/>
      <c r="D494" s="4">
        <f t="shared" si="198"/>
        <v>0</v>
      </c>
      <c r="E494" s="4">
        <f t="shared" si="199"/>
        <v>0</v>
      </c>
      <c r="F494" s="4">
        <f t="shared" si="200"/>
        <v>0</v>
      </c>
      <c r="G494" s="4">
        <f t="shared" si="201"/>
        <v>8.2088403572066232E-151</v>
      </c>
      <c r="H494" s="4">
        <f t="shared" si="202"/>
        <v>4.3369047432928981E-80</v>
      </c>
      <c r="I494" s="4">
        <f t="shared" si="203"/>
        <v>4.0186054225381336E-44</v>
      </c>
      <c r="J494" s="4">
        <f t="shared" si="204"/>
        <v>2.5601927647852912E-24</v>
      </c>
      <c r="K494" s="4">
        <f t="shared" si="205"/>
        <v>1.0187171848289481E-12</v>
      </c>
      <c r="L494" s="4">
        <f t="shared" si="206"/>
        <v>1.3952813092550506E-5</v>
      </c>
      <c r="M494" s="4">
        <f t="shared" si="207"/>
        <v>0.51679227257531168</v>
      </c>
      <c r="N494" s="4">
        <f t="shared" si="208"/>
        <v>542.55556233717505</v>
      </c>
      <c r="O494" s="4">
        <f t="shared" si="209"/>
        <v>61102.087154811416</v>
      </c>
      <c r="P494" s="4">
        <f t="shared" si="210"/>
        <v>1621431.8030421981</v>
      </c>
      <c r="Q494" s="4">
        <f t="shared" si="211"/>
        <v>16427925.784200395</v>
      </c>
      <c r="R494" s="4">
        <f t="shared" si="212"/>
        <v>86262468.144120902</v>
      </c>
      <c r="S494" s="4">
        <f t="shared" si="213"/>
        <v>286422374.65433371</v>
      </c>
    </row>
    <row r="495" spans="1:19" x14ac:dyDescent="0.3">
      <c r="A495" s="14">
        <f>'3.M0_VBM_0'!A495</f>
        <v>0.19375000000000001</v>
      </c>
      <c r="B495" s="16">
        <f t="shared" si="197"/>
        <v>96040.715840409612</v>
      </c>
      <c r="C495" s="4"/>
      <c r="D495" s="4">
        <f t="shared" si="198"/>
        <v>0</v>
      </c>
      <c r="E495" s="4">
        <f t="shared" si="199"/>
        <v>0</v>
      </c>
      <c r="F495" s="4">
        <f t="shared" si="200"/>
        <v>1.4329744384387801E-154</v>
      </c>
      <c r="G495" s="4">
        <f t="shared" si="201"/>
        <v>1.9922998248127064E-73</v>
      </c>
      <c r="H495" s="4">
        <f t="shared" si="202"/>
        <v>2.400609699586811E-36</v>
      </c>
      <c r="I495" s="4">
        <f t="shared" si="203"/>
        <v>1.5671468008892504E-17</v>
      </c>
      <c r="J495" s="4">
        <f t="shared" si="204"/>
        <v>3.3122614316000634E-7</v>
      </c>
      <c r="K495" s="4">
        <f t="shared" si="205"/>
        <v>0.3459064895837024</v>
      </c>
      <c r="L495" s="4">
        <f t="shared" si="206"/>
        <v>1651.0410399311643</v>
      </c>
      <c r="M495" s="4">
        <f t="shared" si="207"/>
        <v>356546.14242295007</v>
      </c>
      <c r="N495" s="4">
        <f t="shared" si="208"/>
        <v>11961716.420479296</v>
      </c>
      <c r="O495" s="4">
        <f t="shared" si="209"/>
        <v>125330309.8236243</v>
      </c>
      <c r="P495" s="4">
        <f t="shared" si="210"/>
        <v>619513571.21792984</v>
      </c>
      <c r="Q495" s="4">
        <f t="shared" si="211"/>
        <v>1860104249.7023928</v>
      </c>
      <c r="R495" s="4">
        <f t="shared" si="212"/>
        <v>3980299463.9395146</v>
      </c>
      <c r="S495" s="4">
        <f t="shared" si="213"/>
        <v>6734247220.1294031</v>
      </c>
    </row>
    <row r="496" spans="1:19" x14ac:dyDescent="0.3">
      <c r="A496" s="14">
        <f>'3.M0_VBM_0'!A496</f>
        <v>0.2225</v>
      </c>
      <c r="B496" s="16">
        <f t="shared" si="197"/>
        <v>162068.70798069119</v>
      </c>
      <c r="C496" s="4"/>
      <c r="D496" s="4">
        <f t="shared" si="198"/>
        <v>0</v>
      </c>
      <c r="E496" s="4">
        <f t="shared" si="199"/>
        <v>2.3103288682138375E-201</v>
      </c>
      <c r="F496" s="4">
        <f t="shared" si="200"/>
        <v>2.1177752080091613E-83</v>
      </c>
      <c r="G496" s="4">
        <f t="shared" si="201"/>
        <v>7.2038535371223748E-37</v>
      </c>
      <c r="H496" s="4">
        <f t="shared" si="202"/>
        <v>1.181485715669707E-15</v>
      </c>
      <c r="I496" s="4">
        <f t="shared" si="203"/>
        <v>6.2804812569777961E-5</v>
      </c>
      <c r="J496" s="4">
        <f t="shared" si="204"/>
        <v>44.922638878074274</v>
      </c>
      <c r="K496" s="4">
        <f t="shared" si="205"/>
        <v>109453.71619968733</v>
      </c>
      <c r="L496" s="4">
        <f t="shared" si="206"/>
        <v>12225553.226191517</v>
      </c>
      <c r="M496" s="4">
        <f t="shared" si="207"/>
        <v>233289114.12284905</v>
      </c>
      <c r="N496" s="4">
        <f t="shared" si="208"/>
        <v>1542739259.644742</v>
      </c>
      <c r="O496" s="4">
        <f t="shared" si="209"/>
        <v>5274161509.7090893</v>
      </c>
      <c r="P496" s="4">
        <f t="shared" si="210"/>
        <v>11801562723.850847</v>
      </c>
      <c r="Q496" s="4">
        <f t="shared" si="211"/>
        <v>19967287566.819809</v>
      </c>
      <c r="R496" s="4">
        <f t="shared" si="212"/>
        <v>27979029670.116268</v>
      </c>
      <c r="S496" s="4">
        <f t="shared" si="213"/>
        <v>34443794175.694725</v>
      </c>
    </row>
    <row r="497" spans="1:19" x14ac:dyDescent="0.3">
      <c r="A497" s="14">
        <f>'3.M0_VBM_0'!A497</f>
        <v>0.25124999999999997</v>
      </c>
      <c r="B497" s="16">
        <f t="shared" si="197"/>
        <v>250106.03083440001</v>
      </c>
      <c r="C497" s="4"/>
      <c r="D497" s="4">
        <f t="shared" si="198"/>
        <v>0</v>
      </c>
      <c r="E497" s="4">
        <f t="shared" si="199"/>
        <v>1.0152681016852533E-118</v>
      </c>
      <c r="F497" s="4">
        <f t="shared" si="200"/>
        <v>2.6459903762440723E-46</v>
      </c>
      <c r="G497" s="4">
        <f t="shared" si="201"/>
        <v>8.4960418029855523E-18</v>
      </c>
      <c r="H497" s="4">
        <f t="shared" si="202"/>
        <v>7.6081322331053727E-5</v>
      </c>
      <c r="I497" s="4">
        <f t="shared" si="203"/>
        <v>247.80473875906557</v>
      </c>
      <c r="J497" s="4">
        <f t="shared" si="204"/>
        <v>832526.09985220619</v>
      </c>
      <c r="K497" s="4">
        <f t="shared" si="205"/>
        <v>86382448.829906315</v>
      </c>
      <c r="L497" s="4">
        <f t="shared" si="206"/>
        <v>1365181168.2293227</v>
      </c>
      <c r="M497" s="4">
        <f t="shared" si="207"/>
        <v>7362922293.4792948</v>
      </c>
      <c r="N497" s="4">
        <f t="shared" si="208"/>
        <v>20900195964.850079</v>
      </c>
      <c r="O497" s="4">
        <f t="shared" si="209"/>
        <v>39875059332.899574</v>
      </c>
      <c r="P497" s="4">
        <f t="shared" si="210"/>
        <v>59051281125.780365</v>
      </c>
      <c r="Q497" s="4">
        <f t="shared" si="211"/>
        <v>74110228423.942947</v>
      </c>
      <c r="R497" s="4">
        <f t="shared" si="212"/>
        <v>83298649195.894958</v>
      </c>
      <c r="S497" s="4">
        <f t="shared" si="213"/>
        <v>86895789940.464096</v>
      </c>
    </row>
    <row r="498" spans="1:19" x14ac:dyDescent="0.3">
      <c r="A498" s="14">
        <f>'3.M0_VBM_0'!A498</f>
        <v>0.28000000000000003</v>
      </c>
      <c r="B498" s="16">
        <f t="shared" si="197"/>
        <v>358818.78557041934</v>
      </c>
      <c r="C498" s="4"/>
      <c r="D498" s="4">
        <f t="shared" si="198"/>
        <v>6.0775062157734868E-220</v>
      </c>
      <c r="E498" s="4">
        <f t="shared" si="199"/>
        <v>2.8394391218911387E-72</v>
      </c>
      <c r="F498" s="4">
        <f t="shared" si="200"/>
        <v>1.9040570897392153E-25</v>
      </c>
      <c r="G498" s="4">
        <f t="shared" si="201"/>
        <v>4.5620124073111767E-7</v>
      </c>
      <c r="H498" s="4">
        <f t="shared" si="202"/>
        <v>93.082094889639322</v>
      </c>
      <c r="I498" s="4">
        <f t="shared" si="203"/>
        <v>1302646.5409014358</v>
      </c>
      <c r="J498" s="4">
        <f t="shared" si="204"/>
        <v>215304857.26532623</v>
      </c>
      <c r="K498" s="4">
        <f t="shared" si="205"/>
        <v>3792711102.6087031</v>
      </c>
      <c r="L498" s="4">
        <f t="shared" si="206"/>
        <v>19978415075.296127</v>
      </c>
      <c r="M498" s="4">
        <f t="shared" si="207"/>
        <v>52978987624.598885</v>
      </c>
      <c r="N498" s="4">
        <f t="shared" si="208"/>
        <v>93506558005.231827</v>
      </c>
      <c r="O498" s="4">
        <f t="shared" si="209"/>
        <v>128550586096.69603</v>
      </c>
      <c r="P498" s="4">
        <f t="shared" si="210"/>
        <v>150969119463.95312</v>
      </c>
      <c r="Q498" s="4">
        <f t="shared" si="211"/>
        <v>160195152152.98068</v>
      </c>
      <c r="R498" s="4">
        <f t="shared" si="212"/>
        <v>159078366392.43564</v>
      </c>
      <c r="S498" s="4">
        <f t="shared" si="213"/>
        <v>151204919333.60394</v>
      </c>
    </row>
    <row r="499" spans="1:19" x14ac:dyDescent="0.3">
      <c r="A499" s="14">
        <f>'3.M0_VBM_0'!A499</f>
        <v>0.30875000000000002</v>
      </c>
      <c r="B499" s="16">
        <f t="shared" si="197"/>
        <v>482871.37686428166</v>
      </c>
      <c r="C499" s="4"/>
      <c r="D499" s="4">
        <f t="shared" si="198"/>
        <v>2.6186024137573177E-144</v>
      </c>
      <c r="E499" s="4">
        <f t="shared" si="199"/>
        <v>1.4474386268792276E-44</v>
      </c>
      <c r="F499" s="4">
        <f t="shared" si="200"/>
        <v>5.2632086638886203E-13</v>
      </c>
      <c r="G499" s="4">
        <f t="shared" si="201"/>
        <v>1.1461412358859786</v>
      </c>
      <c r="H499" s="4">
        <f t="shared" si="202"/>
        <v>397640.24722380575</v>
      </c>
      <c r="I499" s="4">
        <f t="shared" si="203"/>
        <v>215507264.53266835</v>
      </c>
      <c r="J499" s="4">
        <f t="shared" si="204"/>
        <v>5906738224.9525499</v>
      </c>
      <c r="K499" s="4">
        <f t="shared" si="205"/>
        <v>36125278454.509018</v>
      </c>
      <c r="L499" s="4">
        <f t="shared" si="206"/>
        <v>98802996447.472382</v>
      </c>
      <c r="M499" s="4">
        <f t="shared" si="207"/>
        <v>171546513301.43726</v>
      </c>
      <c r="N499" s="4">
        <f t="shared" si="208"/>
        <v>228040740490.01657</v>
      </c>
      <c r="O499" s="4">
        <f t="shared" si="209"/>
        <v>257835147364.78479</v>
      </c>
      <c r="P499" s="4">
        <f t="shared" si="210"/>
        <v>263678022478.68619</v>
      </c>
      <c r="Q499" s="4">
        <f t="shared" si="211"/>
        <v>253135532839.21909</v>
      </c>
      <c r="R499" s="4">
        <f t="shared" si="212"/>
        <v>233464531536.89615</v>
      </c>
      <c r="S499" s="4">
        <f t="shared" si="213"/>
        <v>209928294848.2294</v>
      </c>
    </row>
    <row r="500" spans="1:19" x14ac:dyDescent="0.3">
      <c r="A500" s="14">
        <f>'3.M0_VBM_0'!A500</f>
        <v>0.33750000000000002</v>
      </c>
      <c r="B500" s="16">
        <f t="shared" si="197"/>
        <v>610925.66465149447</v>
      </c>
      <c r="C500" s="4"/>
      <c r="D500" s="4">
        <f t="shared" si="198"/>
        <v>5.8736517862216795E-97</v>
      </c>
      <c r="E500" s="4">
        <f t="shared" si="199"/>
        <v>3.1305169836619349E-27</v>
      </c>
      <c r="F500" s="4">
        <f t="shared" si="200"/>
        <v>3.1301580378646798E-5</v>
      </c>
      <c r="G500" s="4">
        <f t="shared" si="201"/>
        <v>11216.968845305664</v>
      </c>
      <c r="H500" s="4">
        <f t="shared" si="202"/>
        <v>71724112.001121372</v>
      </c>
      <c r="I500" s="4">
        <f t="shared" si="203"/>
        <v>5073795529.391366</v>
      </c>
      <c r="J500" s="4">
        <f t="shared" si="204"/>
        <v>45134086409.789406</v>
      </c>
      <c r="K500" s="4">
        <f t="shared" si="205"/>
        <v>142309425656.72913</v>
      </c>
      <c r="L500" s="4">
        <f t="shared" si="206"/>
        <v>258178345061.94839</v>
      </c>
      <c r="M500" s="4">
        <f t="shared" si="207"/>
        <v>343826177347.88922</v>
      </c>
      <c r="N500" s="4">
        <f t="shared" si="208"/>
        <v>382709455597.42291</v>
      </c>
      <c r="O500" s="4">
        <f t="shared" si="209"/>
        <v>382847699996.82422</v>
      </c>
      <c r="P500" s="4">
        <f t="shared" si="210"/>
        <v>359028894321.32501</v>
      </c>
      <c r="Q500" s="4">
        <f t="shared" si="211"/>
        <v>323725213108.78937</v>
      </c>
      <c r="R500" s="4">
        <f t="shared" si="212"/>
        <v>285065359183.54187</v>
      </c>
      <c r="S500" s="4">
        <f t="shared" si="213"/>
        <v>247570072376.23157</v>
      </c>
    </row>
    <row r="501" spans="1:19" x14ac:dyDescent="0.3">
      <c r="A501" s="14">
        <f>'3.M0_VBM_0'!A501</f>
        <v>0.36625000000000002</v>
      </c>
      <c r="B501" s="16">
        <f t="shared" si="197"/>
        <v>728308.76178977289</v>
      </c>
      <c r="C501" s="4"/>
      <c r="D501" s="4">
        <f t="shared" si="198"/>
        <v>4.0629043812508765E-66</v>
      </c>
      <c r="E501" s="4">
        <f t="shared" si="199"/>
        <v>5.8308502171078271E-16</v>
      </c>
      <c r="F501" s="4">
        <f t="shared" si="200"/>
        <v>3.4061676411085524</v>
      </c>
      <c r="G501" s="4">
        <f t="shared" si="201"/>
        <v>4165628.4074792932</v>
      </c>
      <c r="H501" s="4">
        <f t="shared" si="202"/>
        <v>1970741838.2596614</v>
      </c>
      <c r="I501" s="4">
        <f t="shared" si="203"/>
        <v>36961218946.011162</v>
      </c>
      <c r="J501" s="4">
        <f t="shared" si="204"/>
        <v>157864536995.09964</v>
      </c>
      <c r="K501" s="4">
        <f t="shared" si="205"/>
        <v>323158471935.27722</v>
      </c>
      <c r="L501" s="4">
        <f t="shared" si="206"/>
        <v>448611953835.99762</v>
      </c>
      <c r="M501" s="4">
        <f t="shared" si="207"/>
        <v>502558116596.53705</v>
      </c>
      <c r="N501" s="4">
        <f t="shared" si="208"/>
        <v>498251308557.61243</v>
      </c>
      <c r="O501" s="4">
        <f t="shared" si="209"/>
        <v>460190350141.06439</v>
      </c>
      <c r="P501" s="4">
        <f t="shared" si="210"/>
        <v>407856836088.32294</v>
      </c>
      <c r="Q501" s="4">
        <f t="shared" si="211"/>
        <v>353020582336.35767</v>
      </c>
      <c r="R501" s="4">
        <f t="shared" si="212"/>
        <v>301622102784.76227</v>
      </c>
      <c r="S501" s="4">
        <f t="shared" si="213"/>
        <v>256079186855.64487</v>
      </c>
    </row>
    <row r="502" spans="1:19" x14ac:dyDescent="0.3">
      <c r="A502" s="14">
        <f>'3.M0_VBM_0'!A502</f>
        <v>0.39500000000000002</v>
      </c>
      <c r="B502" s="16">
        <f t="shared" si="197"/>
        <v>817679.98347459838</v>
      </c>
      <c r="C502" s="4"/>
      <c r="D502" s="4">
        <f t="shared" si="198"/>
        <v>2.2961622585395099E-45</v>
      </c>
      <c r="E502" s="4">
        <f t="shared" si="199"/>
        <v>2.0878162060477751E-8</v>
      </c>
      <c r="F502" s="4">
        <f t="shared" si="200"/>
        <v>7626.1862013081354</v>
      </c>
      <c r="G502" s="4">
        <f t="shared" si="201"/>
        <v>202305299.02984005</v>
      </c>
      <c r="H502" s="4">
        <f t="shared" si="202"/>
        <v>16530993060.900143</v>
      </c>
      <c r="I502" s="4">
        <f t="shared" si="203"/>
        <v>126642593558.32826</v>
      </c>
      <c r="J502" s="4">
        <f t="shared" si="204"/>
        <v>329781622867.50946</v>
      </c>
      <c r="K502" s="4">
        <f t="shared" si="205"/>
        <v>504473305002.04297</v>
      </c>
      <c r="L502" s="4">
        <f t="shared" si="206"/>
        <v>584662818095.41748</v>
      </c>
      <c r="M502" s="4">
        <f t="shared" si="207"/>
        <v>582867395718.79675</v>
      </c>
      <c r="N502" s="4">
        <f t="shared" si="208"/>
        <v>534478551893.86133</v>
      </c>
      <c r="O502" s="4">
        <f t="shared" si="209"/>
        <v>467776941526.32397</v>
      </c>
      <c r="P502" s="4">
        <f t="shared" si="210"/>
        <v>399083254698.24109</v>
      </c>
      <c r="Q502" s="4">
        <f t="shared" si="211"/>
        <v>336032765890.84619</v>
      </c>
      <c r="R502" s="4">
        <f t="shared" si="212"/>
        <v>281323932663.74792</v>
      </c>
      <c r="S502" s="4">
        <f t="shared" si="213"/>
        <v>235223008418.8858</v>
      </c>
    </row>
    <row r="503" spans="1:19" x14ac:dyDescent="0.3">
      <c r="A503" s="14">
        <f>'3.M0_VBM_0'!A503</f>
        <v>0.42375000000000002</v>
      </c>
      <c r="B503" s="16">
        <f t="shared" si="197"/>
        <v>865033.391979245</v>
      </c>
      <c r="C503" s="4"/>
      <c r="D503" s="4">
        <f t="shared" si="198"/>
        <v>5.0908877440886186E-31</v>
      </c>
      <c r="E503" s="4">
        <f t="shared" si="199"/>
        <v>3.1901475826939247E-3</v>
      </c>
      <c r="F503" s="4">
        <f t="shared" si="200"/>
        <v>1406797.484358853</v>
      </c>
      <c r="G503" s="4">
        <f t="shared" si="201"/>
        <v>2612441120.6479492</v>
      </c>
      <c r="H503" s="4">
        <f t="shared" si="202"/>
        <v>63085783239.370522</v>
      </c>
      <c r="I503" s="4">
        <f t="shared" si="203"/>
        <v>259595994350.38098</v>
      </c>
      <c r="J503" s="4">
        <f t="shared" si="204"/>
        <v>479485372218.11743</v>
      </c>
      <c r="K503" s="4">
        <f t="shared" si="205"/>
        <v>599187103286.50916</v>
      </c>
      <c r="L503" s="4">
        <f t="shared" si="206"/>
        <v>612654864199.28052</v>
      </c>
      <c r="M503" s="4">
        <f t="shared" si="207"/>
        <v>563274562122.38196</v>
      </c>
      <c r="N503" s="4">
        <f t="shared" si="208"/>
        <v>489268755000.28479</v>
      </c>
      <c r="O503" s="4">
        <f t="shared" si="209"/>
        <v>412502105547.18097</v>
      </c>
      <c r="P503" s="4">
        <f t="shared" si="210"/>
        <v>342740640080.11285</v>
      </c>
      <c r="Q503" s="4">
        <f t="shared" si="211"/>
        <v>283120773657.75067</v>
      </c>
      <c r="R503" s="4">
        <f t="shared" si="212"/>
        <v>233701630142.10654</v>
      </c>
      <c r="S503" s="4">
        <f t="shared" si="213"/>
        <v>193342364707.25592</v>
      </c>
    </row>
    <row r="504" spans="1:19" x14ac:dyDescent="0.3">
      <c r="A504" s="14">
        <f>'3.M0_VBM_0'!A504</f>
        <v>0.45250000000000001</v>
      </c>
      <c r="B504" s="16">
        <f t="shared" si="197"/>
        <v>863032.54373256967</v>
      </c>
      <c r="C504" s="4"/>
      <c r="D504" s="4">
        <f t="shared" si="198"/>
        <v>7.0052837214876005E-21</v>
      </c>
      <c r="E504" s="4">
        <f t="shared" si="199"/>
        <v>13.255339766755187</v>
      </c>
      <c r="F504" s="4">
        <f t="shared" si="200"/>
        <v>48981440.910976641</v>
      </c>
      <c r="G504" s="4">
        <f t="shared" si="201"/>
        <v>13707365085.374422</v>
      </c>
      <c r="H504" s="4">
        <f t="shared" si="202"/>
        <v>139020275386.57867</v>
      </c>
      <c r="I504" s="4">
        <f t="shared" si="203"/>
        <v>367583252246.05304</v>
      </c>
      <c r="J504" s="4">
        <f t="shared" si="204"/>
        <v>531709433480.7439</v>
      </c>
      <c r="K504" s="4">
        <f t="shared" si="205"/>
        <v>575386454789.74011</v>
      </c>
      <c r="L504" s="4">
        <f t="shared" si="206"/>
        <v>538131683630.17865</v>
      </c>
      <c r="M504" s="4">
        <f t="shared" si="207"/>
        <v>467057778498.64142</v>
      </c>
      <c r="N504" s="4">
        <f t="shared" si="208"/>
        <v>390346409049.98029</v>
      </c>
      <c r="O504" s="4">
        <f t="shared" si="209"/>
        <v>320463556151.22229</v>
      </c>
      <c r="P504" s="4">
        <f t="shared" si="210"/>
        <v>261303008261.6167</v>
      </c>
      <c r="Q504" s="4">
        <f t="shared" si="211"/>
        <v>212929180111.74854</v>
      </c>
      <c r="R504" s="4">
        <f t="shared" si="212"/>
        <v>174003939657.64331</v>
      </c>
      <c r="S504" s="4">
        <f t="shared" si="213"/>
        <v>142871342189.12656</v>
      </c>
    </row>
    <row r="505" spans="1:19" x14ac:dyDescent="0.3">
      <c r="A505" s="14">
        <f>'3.M0_VBM_0'!A505</f>
        <v>0.48125000000000001</v>
      </c>
      <c r="B505" s="16">
        <f t="shared" si="197"/>
        <v>814345.23639680655</v>
      </c>
      <c r="C505" s="4"/>
      <c r="D505" s="4">
        <f t="shared" si="198"/>
        <v>1.380676576168969E-13</v>
      </c>
      <c r="E505" s="4">
        <f t="shared" si="199"/>
        <v>4732.4447526020049</v>
      </c>
      <c r="F505" s="4">
        <f t="shared" si="200"/>
        <v>539888320.58401418</v>
      </c>
      <c r="G505" s="4">
        <f t="shared" si="201"/>
        <v>38148002170.964859</v>
      </c>
      <c r="H505" s="4">
        <f t="shared" si="202"/>
        <v>205864480081.52853</v>
      </c>
      <c r="I505" s="4">
        <f t="shared" si="203"/>
        <v>394597709527.23456</v>
      </c>
      <c r="J505" s="4">
        <f t="shared" si="204"/>
        <v>477820725780.09198</v>
      </c>
      <c r="K505" s="4">
        <f t="shared" si="205"/>
        <v>465686096272.07825</v>
      </c>
      <c r="L505" s="4">
        <f t="shared" si="206"/>
        <v>408186128750.63818</v>
      </c>
      <c r="M505" s="4">
        <f t="shared" si="207"/>
        <v>339736241204.00122</v>
      </c>
      <c r="N505" s="4">
        <f t="shared" si="208"/>
        <v>276083827818.23273</v>
      </c>
      <c r="O505" s="4">
        <f t="shared" si="209"/>
        <v>222315148532.81253</v>
      </c>
      <c r="P505" s="4">
        <f t="shared" si="210"/>
        <v>178809333753.85016</v>
      </c>
      <c r="Q505" s="4">
        <f t="shared" si="211"/>
        <v>144270910284.34656</v>
      </c>
      <c r="R505" s="4">
        <f t="shared" si="212"/>
        <v>117038095057.42725</v>
      </c>
      <c r="S505" s="4">
        <f t="shared" si="213"/>
        <v>95571483480.495743</v>
      </c>
    </row>
    <row r="506" spans="1:19" x14ac:dyDescent="0.3">
      <c r="A506" s="14">
        <f>'3.M0_VBM_0'!A506</f>
        <v>0.51</v>
      </c>
      <c r="B506" s="16">
        <f t="shared" si="197"/>
        <v>731643.50886756484</v>
      </c>
      <c r="C506" s="4"/>
      <c r="D506" s="4">
        <f t="shared" si="198"/>
        <v>2.9194417533870544E-8</v>
      </c>
      <c r="E506" s="4">
        <f t="shared" si="199"/>
        <v>305478.38594560931</v>
      </c>
      <c r="F506" s="4">
        <f t="shared" si="200"/>
        <v>2645418119.9650917</v>
      </c>
      <c r="G506" s="4">
        <f t="shared" si="201"/>
        <v>67380691698.2826</v>
      </c>
      <c r="H506" s="4">
        <f t="shared" si="202"/>
        <v>227778609723.86075</v>
      </c>
      <c r="I506" s="4">
        <f t="shared" si="203"/>
        <v>343969986036.77539</v>
      </c>
      <c r="J506" s="4">
        <f t="shared" si="204"/>
        <v>365085898403.36548</v>
      </c>
      <c r="K506" s="4">
        <f t="shared" si="205"/>
        <v>329249580080.49237</v>
      </c>
      <c r="L506" s="4">
        <f t="shared" si="206"/>
        <v>275050049101.06561</v>
      </c>
      <c r="M506" s="4">
        <f t="shared" si="207"/>
        <v>221924135505.71851</v>
      </c>
      <c r="N506" s="4">
        <f t="shared" si="208"/>
        <v>176633876708.32672</v>
      </c>
      <c r="O506" s="4">
        <f t="shared" si="209"/>
        <v>140208627042.45468</v>
      </c>
      <c r="P506" s="4">
        <f t="shared" si="210"/>
        <v>111632074709.9989</v>
      </c>
      <c r="Q506" s="4">
        <f t="shared" si="211"/>
        <v>89410452382.219772</v>
      </c>
      <c r="R506" s="4">
        <f t="shared" si="212"/>
        <v>72141100113.811127</v>
      </c>
      <c r="S506" s="4">
        <f t="shared" si="213"/>
        <v>58669964758.661507</v>
      </c>
    </row>
    <row r="507" spans="1:19" x14ac:dyDescent="0.3">
      <c r="A507" s="14">
        <f>'3.M0_VBM_0'!A507</f>
        <v>0.53874999999999995</v>
      </c>
      <c r="B507" s="16">
        <f t="shared" si="197"/>
        <v>634935.84361159697</v>
      </c>
      <c r="C507" s="4"/>
      <c r="D507" s="4">
        <f t="shared" si="198"/>
        <v>2.5311724352503165E-4</v>
      </c>
      <c r="E507" s="4">
        <f t="shared" si="199"/>
        <v>5922679.3407742176</v>
      </c>
      <c r="F507" s="4">
        <f t="shared" si="200"/>
        <v>7341663975.9246616</v>
      </c>
      <c r="G507" s="4">
        <f t="shared" si="201"/>
        <v>86641483252.753235</v>
      </c>
      <c r="H507" s="4">
        <f t="shared" si="202"/>
        <v>205847350048.52258</v>
      </c>
      <c r="I507" s="4">
        <f t="shared" si="203"/>
        <v>259696622762.41077</v>
      </c>
      <c r="J507" s="4">
        <f t="shared" si="204"/>
        <v>249566298681.02551</v>
      </c>
      <c r="K507" s="4">
        <f t="shared" si="205"/>
        <v>212279629677.50131</v>
      </c>
      <c r="L507" s="4">
        <f t="shared" si="206"/>
        <v>171022328934.5546</v>
      </c>
      <c r="M507" s="4">
        <f t="shared" si="207"/>
        <v>134794999327.48611</v>
      </c>
      <c r="N507" s="4">
        <f t="shared" si="208"/>
        <v>105617301078.22243</v>
      </c>
      <c r="O507" s="4">
        <f t="shared" si="209"/>
        <v>82935503667.037048</v>
      </c>
      <c r="P507" s="4">
        <f t="shared" si="210"/>
        <v>65528774272.658127</v>
      </c>
      <c r="Q507" s="4">
        <f t="shared" si="211"/>
        <v>52194731883.139481</v>
      </c>
      <c r="R507" s="4">
        <f t="shared" si="212"/>
        <v>41941722448.832901</v>
      </c>
      <c r="S507" s="4">
        <f t="shared" si="213"/>
        <v>34005273747.691639</v>
      </c>
    </row>
    <row r="508" spans="1:19" x14ac:dyDescent="0.3">
      <c r="A508" s="14">
        <f>'3.M0_VBM_0'!A508</f>
        <v>0.5675</v>
      </c>
      <c r="B508" s="16">
        <f t="shared" si="197"/>
        <v>548899.3690045632</v>
      </c>
      <c r="C508" s="4"/>
      <c r="D508" s="4">
        <f t="shared" si="198"/>
        <v>0.23110424352247663</v>
      </c>
      <c r="E508" s="4">
        <f t="shared" si="199"/>
        <v>50598588.902513005</v>
      </c>
      <c r="F508" s="4">
        <f t="shared" si="200"/>
        <v>14163683332.094255</v>
      </c>
      <c r="G508" s="4">
        <f t="shared" si="201"/>
        <v>92759115187.016846</v>
      </c>
      <c r="H508" s="4">
        <f t="shared" si="202"/>
        <v>168243423895.34659</v>
      </c>
      <c r="I508" s="4">
        <f t="shared" si="203"/>
        <v>184963562401.85956</v>
      </c>
      <c r="J508" s="4">
        <f t="shared" si="204"/>
        <v>164729757288.99182</v>
      </c>
      <c r="K508" s="4">
        <f t="shared" si="205"/>
        <v>133981718394.0461</v>
      </c>
      <c r="L508" s="4">
        <f t="shared" si="206"/>
        <v>104988083705.69827</v>
      </c>
      <c r="M508" s="4">
        <f t="shared" si="207"/>
        <v>81278322478.385971</v>
      </c>
      <c r="N508" s="4">
        <f t="shared" si="208"/>
        <v>62925193431.865288</v>
      </c>
      <c r="O508" s="4">
        <f t="shared" si="209"/>
        <v>49004488212.939919</v>
      </c>
      <c r="P508" s="4">
        <f t="shared" si="210"/>
        <v>38493197470.565018</v>
      </c>
      <c r="Q508" s="4">
        <f t="shared" si="211"/>
        <v>30530780857.948082</v>
      </c>
      <c r="R508" s="4">
        <f t="shared" si="212"/>
        <v>24456758069.419918</v>
      </c>
      <c r="S508" s="4">
        <f t="shared" si="213"/>
        <v>19782377663.421211</v>
      </c>
    </row>
    <row r="509" spans="1:19" x14ac:dyDescent="0.3">
      <c r="A509" s="14">
        <f>'3.M0_VBM_0'!A509</f>
        <v>0.59624999999999995</v>
      </c>
      <c r="B509" s="16">
        <f t="shared" si="197"/>
        <v>488873.92160430731</v>
      </c>
      <c r="C509" s="4"/>
      <c r="D509" s="4">
        <f t="shared" si="198"/>
        <v>43.529996086299882</v>
      </c>
      <c r="E509" s="4">
        <f t="shared" si="199"/>
        <v>254007544.89613909</v>
      </c>
      <c r="F509" s="4">
        <f t="shared" si="200"/>
        <v>22410109453.931351</v>
      </c>
      <c r="G509" s="4">
        <f t="shared" si="201"/>
        <v>92934651795.816437</v>
      </c>
      <c r="H509" s="4">
        <f t="shared" si="202"/>
        <v>136706742283.26888</v>
      </c>
      <c r="I509" s="4">
        <f t="shared" si="203"/>
        <v>135069712220.45949</v>
      </c>
      <c r="J509" s="4">
        <f t="shared" si="204"/>
        <v>113399654424.19084</v>
      </c>
      <c r="K509" s="4">
        <f t="shared" si="205"/>
        <v>89082848083.87883</v>
      </c>
      <c r="L509" s="4">
        <f t="shared" si="206"/>
        <v>68318526855.034363</v>
      </c>
      <c r="M509" s="4">
        <f t="shared" si="207"/>
        <v>52159279237.176018</v>
      </c>
      <c r="N509" s="4">
        <f t="shared" si="208"/>
        <v>40007152921.295113</v>
      </c>
      <c r="O509" s="4">
        <f t="shared" si="209"/>
        <v>30957090149.211876</v>
      </c>
      <c r="P509" s="4">
        <f t="shared" si="210"/>
        <v>24206651686.418613</v>
      </c>
      <c r="Q509" s="4">
        <f t="shared" si="211"/>
        <v>19136405991.51907</v>
      </c>
      <c r="R509" s="4">
        <f t="shared" si="212"/>
        <v>15292100779.796358</v>
      </c>
      <c r="S509" s="4">
        <f t="shared" si="213"/>
        <v>12346816027.287186</v>
      </c>
    </row>
    <row r="510" spans="1:19" x14ac:dyDescent="0.3">
      <c r="A510" s="14">
        <f>'3.M0_VBM_0'!A510</f>
        <v>0.625</v>
      </c>
      <c r="B510" s="16">
        <f t="shared" si="197"/>
        <v>449523.90608636168</v>
      </c>
      <c r="C510" s="4"/>
      <c r="D510" s="4">
        <f t="shared" si="198"/>
        <v>2594.0731582013946</v>
      </c>
      <c r="E510" s="4">
        <f t="shared" si="199"/>
        <v>877865174.51075292</v>
      </c>
      <c r="F510" s="4">
        <f t="shared" si="200"/>
        <v>31270650545.637794</v>
      </c>
      <c r="G510" s="4">
        <f t="shared" si="201"/>
        <v>90570767695.025253</v>
      </c>
      <c r="H510" s="4">
        <f t="shared" si="202"/>
        <v>113016729060.71274</v>
      </c>
      <c r="I510" s="4">
        <f t="shared" si="203"/>
        <v>102678288644.57941</v>
      </c>
      <c r="J510" s="4">
        <f t="shared" si="204"/>
        <v>82299652194.743927</v>
      </c>
      <c r="K510" s="4">
        <f t="shared" si="205"/>
        <v>62910926455.753838</v>
      </c>
      <c r="L510" s="4">
        <f t="shared" si="206"/>
        <v>47437946088.754311</v>
      </c>
      <c r="M510" s="4">
        <f t="shared" si="207"/>
        <v>35823926058.120567</v>
      </c>
      <c r="N510" s="4">
        <f t="shared" si="208"/>
        <v>27277390056.852196</v>
      </c>
      <c r="O510" s="4">
        <f t="shared" si="209"/>
        <v>21000742465.988205</v>
      </c>
      <c r="P510" s="4">
        <f t="shared" si="210"/>
        <v>16362851748.358711</v>
      </c>
      <c r="Q510" s="4">
        <f t="shared" si="211"/>
        <v>12902168990.731852</v>
      </c>
      <c r="R510" s="4">
        <f t="shared" si="212"/>
        <v>10290616948.687309</v>
      </c>
      <c r="S510" s="4">
        <f t="shared" si="213"/>
        <v>8296736313.6489344</v>
      </c>
    </row>
    <row r="511" spans="1:19" x14ac:dyDescent="0.3">
      <c r="A511" s="14">
        <f>'3.M0_VBM_0'!A511</f>
        <v>0.65375000000000005</v>
      </c>
      <c r="B511" s="16">
        <f t="shared" si="197"/>
        <v>412841.68823064968</v>
      </c>
      <c r="C511" s="4"/>
      <c r="D511" s="4">
        <f t="shared" si="198"/>
        <v>61880.734905693142</v>
      </c>
      <c r="E511" s="4">
        <f t="shared" si="199"/>
        <v>2181474834.0385876</v>
      </c>
      <c r="F511" s="4">
        <f t="shared" si="200"/>
        <v>37808616375.015045</v>
      </c>
      <c r="G511" s="4">
        <f t="shared" si="201"/>
        <v>82342335408.489639</v>
      </c>
      <c r="H511" s="4">
        <f t="shared" si="202"/>
        <v>90160966361.406403</v>
      </c>
      <c r="I511" s="4">
        <f t="shared" si="203"/>
        <v>76633048636.012634</v>
      </c>
      <c r="J511" s="4">
        <f t="shared" si="204"/>
        <v>59202846431.069084</v>
      </c>
      <c r="K511" s="4">
        <f t="shared" si="205"/>
        <v>44284803371.054337</v>
      </c>
      <c r="L511" s="4">
        <f t="shared" si="206"/>
        <v>32947361529.654564</v>
      </c>
      <c r="M511" s="4">
        <f t="shared" si="207"/>
        <v>24665977413.998272</v>
      </c>
      <c r="N511" s="4">
        <f t="shared" si="208"/>
        <v>18672604562.441925</v>
      </c>
      <c r="O511" s="4">
        <f t="shared" si="209"/>
        <v>14318472327.429026</v>
      </c>
      <c r="P511" s="4">
        <f t="shared" si="210"/>
        <v>11124734652.724619</v>
      </c>
      <c r="Q511" s="4">
        <f t="shared" si="211"/>
        <v>8753913233.5879135</v>
      </c>
      <c r="R511" s="4">
        <f t="shared" si="212"/>
        <v>6971450806.8749113</v>
      </c>
      <c r="S511" s="4">
        <f t="shared" si="213"/>
        <v>5614292328.4265652</v>
      </c>
    </row>
    <row r="512" spans="1:19" x14ac:dyDescent="0.3">
      <c r="A512" s="14">
        <f>'3.M0_VBM_0'!A512</f>
        <v>0.6825</v>
      </c>
      <c r="B512" s="16">
        <f t="shared" si="197"/>
        <v>360819.63381709444</v>
      </c>
      <c r="C512" s="4"/>
      <c r="D512" s="4">
        <f t="shared" si="198"/>
        <v>667092.39631384937</v>
      </c>
      <c r="E512" s="4">
        <f t="shared" si="199"/>
        <v>3830110297.1814198</v>
      </c>
      <c r="F512" s="4">
        <f t="shared" si="200"/>
        <v>37239388249.787537</v>
      </c>
      <c r="G512" s="4">
        <f t="shared" si="201"/>
        <v>64518066928.849152</v>
      </c>
      <c r="H512" s="4">
        <f t="shared" si="202"/>
        <v>63611025812.824181</v>
      </c>
      <c r="I512" s="4">
        <f t="shared" si="203"/>
        <v>51251842562.951035</v>
      </c>
      <c r="J512" s="4">
        <f t="shared" si="204"/>
        <v>38441744262.667786</v>
      </c>
      <c r="K512" s="4">
        <f t="shared" si="205"/>
        <v>28259192797.296741</v>
      </c>
      <c r="L512" s="4">
        <f t="shared" si="206"/>
        <v>20799098123.332966</v>
      </c>
      <c r="M512" s="4">
        <f t="shared" si="207"/>
        <v>15463130087.284966</v>
      </c>
      <c r="N512" s="4">
        <f t="shared" si="208"/>
        <v>11651435750.036705</v>
      </c>
      <c r="O512" s="4">
        <f t="shared" si="209"/>
        <v>8905842128.9941292</v>
      </c>
      <c r="P512" s="4">
        <f t="shared" si="210"/>
        <v>6903668086.1056442</v>
      </c>
      <c r="Q512" s="4">
        <f t="shared" si="211"/>
        <v>5423472070.1683416</v>
      </c>
      <c r="R512" s="4">
        <f t="shared" si="212"/>
        <v>4313904687.5171261</v>
      </c>
      <c r="S512" s="4">
        <f t="shared" si="213"/>
        <v>3470931100.276998</v>
      </c>
    </row>
    <row r="513" spans="1:19" x14ac:dyDescent="0.3">
      <c r="A513" s="14">
        <f>'3.M0_VBM_0'!A513</f>
        <v>0.71125000000000005</v>
      </c>
      <c r="B513" s="16">
        <f t="shared" si="197"/>
        <v>288122.14752122882</v>
      </c>
      <c r="C513" s="4"/>
      <c r="D513" s="4">
        <f t="shared" si="198"/>
        <v>3515025.3998279558</v>
      </c>
      <c r="E513" s="4">
        <f t="shared" si="199"/>
        <v>4641015888.4038239</v>
      </c>
      <c r="F513" s="4">
        <f t="shared" si="200"/>
        <v>28253922394.771496</v>
      </c>
      <c r="G513" s="4">
        <f t="shared" si="201"/>
        <v>40671557259.351341</v>
      </c>
      <c r="H513" s="4">
        <f t="shared" si="202"/>
        <v>36834550484.22776</v>
      </c>
      <c r="I513" s="4">
        <f t="shared" si="203"/>
        <v>28420135252.413467</v>
      </c>
      <c r="J513" s="4">
        <f t="shared" si="204"/>
        <v>20812600767.298058</v>
      </c>
      <c r="K513" s="4">
        <f t="shared" si="205"/>
        <v>15085643049.035236</v>
      </c>
      <c r="L513" s="4">
        <f t="shared" si="206"/>
        <v>11006703975.334126</v>
      </c>
      <c r="M513" s="4">
        <f t="shared" si="207"/>
        <v>8136926856.9675541</v>
      </c>
      <c r="N513" s="4">
        <f t="shared" si="208"/>
        <v>6108052626.4432564</v>
      </c>
      <c r="O513" s="4">
        <f t="shared" si="209"/>
        <v>4656584643.6221027</v>
      </c>
      <c r="P513" s="4">
        <f t="shared" si="210"/>
        <v>3603065651.78263</v>
      </c>
      <c r="Q513" s="4">
        <f t="shared" si="211"/>
        <v>2826770441.3642206</v>
      </c>
      <c r="R513" s="4">
        <f t="shared" si="212"/>
        <v>2246240320.3948913</v>
      </c>
      <c r="S513" s="4">
        <f t="shared" si="213"/>
        <v>1805970343.8130703</v>
      </c>
    </row>
    <row r="514" spans="1:19" x14ac:dyDescent="0.3">
      <c r="A514" s="14">
        <f>'3.M0_VBM_0'!A514</f>
        <v>0.74</v>
      </c>
      <c r="B514" s="16">
        <f t="shared" si="197"/>
        <v>211422.96473201286</v>
      </c>
      <c r="C514" s="4"/>
      <c r="D514" s="4">
        <f t="shared" si="198"/>
        <v>10313564.968498575</v>
      </c>
      <c r="E514" s="4">
        <f t="shared" si="199"/>
        <v>4098885869.5245118</v>
      </c>
      <c r="F514" s="4">
        <f t="shared" si="200"/>
        <v>17023363003.047594</v>
      </c>
      <c r="G514" s="4">
        <f t="shared" si="201"/>
        <v>21063390260.750702</v>
      </c>
      <c r="H514" s="4">
        <f t="shared" si="202"/>
        <v>17797630507.107716</v>
      </c>
      <c r="I514" s="4">
        <f t="shared" si="203"/>
        <v>13254734773.617935</v>
      </c>
      <c r="J514" s="4">
        <f t="shared" si="204"/>
        <v>9518783132.8511372</v>
      </c>
      <c r="K514" s="4">
        <f t="shared" si="205"/>
        <v>6820566584.4129076</v>
      </c>
      <c r="L514" s="4">
        <f t="shared" si="206"/>
        <v>4941024425.6041813</v>
      </c>
      <c r="M514" s="4">
        <f t="shared" si="207"/>
        <v>3635959422.8477507</v>
      </c>
      <c r="N514" s="4">
        <f t="shared" si="208"/>
        <v>2720959129.4084153</v>
      </c>
      <c r="O514" s="4">
        <f t="shared" si="209"/>
        <v>2069965200.9309545</v>
      </c>
      <c r="P514" s="4">
        <f t="shared" si="210"/>
        <v>1599241480.9644511</v>
      </c>
      <c r="Q514" s="4">
        <f t="shared" si="211"/>
        <v>1253312419.270529</v>
      </c>
      <c r="R514" s="4">
        <f t="shared" si="212"/>
        <v>995120906.0287509</v>
      </c>
      <c r="S514" s="4">
        <f t="shared" si="213"/>
        <v>799591181.11722887</v>
      </c>
    </row>
    <row r="515" spans="1:19" x14ac:dyDescent="0.3">
      <c r="A515" s="14">
        <f>'3.M0_VBM_0'!A515</f>
        <v>0.76875000000000004</v>
      </c>
      <c r="B515" s="16">
        <f t="shared" si="197"/>
        <v>179409.39278520967</v>
      </c>
      <c r="C515" s="4"/>
      <c r="D515" s="4">
        <f t="shared" si="198"/>
        <v>29180645.926698472</v>
      </c>
      <c r="E515" s="4">
        <f t="shared" si="199"/>
        <v>4315764453.8419819</v>
      </c>
      <c r="F515" s="4">
        <f t="shared" si="200"/>
        <v>13082707171.940405</v>
      </c>
      <c r="G515" s="4">
        <f t="shared" si="201"/>
        <v>14291090640.790426</v>
      </c>
      <c r="H515" s="4">
        <f t="shared" si="202"/>
        <v>11404927967.278498</v>
      </c>
      <c r="I515" s="4">
        <f t="shared" si="203"/>
        <v>8249998262.1600075</v>
      </c>
      <c r="J515" s="4">
        <f t="shared" si="204"/>
        <v>5830080209.649621</v>
      </c>
      <c r="K515" s="4">
        <f t="shared" si="205"/>
        <v>4138074415.889606</v>
      </c>
      <c r="L515" s="4">
        <f t="shared" si="206"/>
        <v>2980198146.4814625</v>
      </c>
      <c r="M515" s="4">
        <f t="shared" si="207"/>
        <v>2184739454.5504189</v>
      </c>
      <c r="N515" s="4">
        <f t="shared" si="208"/>
        <v>1630797111.8952005</v>
      </c>
      <c r="O515" s="4">
        <f t="shared" si="209"/>
        <v>1238455675.9163396</v>
      </c>
      <c r="P515" s="4">
        <f t="shared" si="210"/>
        <v>955637750.60224164</v>
      </c>
      <c r="Q515" s="4">
        <f t="shared" si="211"/>
        <v>748254116.20303416</v>
      </c>
      <c r="R515" s="4">
        <f t="shared" si="212"/>
        <v>593715172.980232</v>
      </c>
      <c r="S515" s="4">
        <f t="shared" si="213"/>
        <v>476819909.49224985</v>
      </c>
    </row>
    <row r="516" spans="1:19" x14ac:dyDescent="0.3">
      <c r="A516" s="14">
        <f>'3.M0_VBM_0'!A516</f>
        <v>0.79749999999999999</v>
      </c>
      <c r="B516" s="16">
        <f t="shared" si="197"/>
        <v>199417.87525196161</v>
      </c>
      <c r="C516" s="4"/>
      <c r="D516" s="4">
        <f t="shared" si="198"/>
        <v>109323315.70487756</v>
      </c>
      <c r="E516" s="4">
        <f t="shared" si="199"/>
        <v>7122815977.4205084</v>
      </c>
      <c r="F516" s="4">
        <f t="shared" si="200"/>
        <v>16629920052.720085</v>
      </c>
      <c r="G516" s="4">
        <f t="shared" si="201"/>
        <v>16382452622.40447</v>
      </c>
      <c r="H516" s="4">
        <f t="shared" si="202"/>
        <v>12469047331.418388</v>
      </c>
      <c r="I516" s="4">
        <f t="shared" si="203"/>
        <v>8804519770.6583958</v>
      </c>
      <c r="J516" s="4">
        <f t="shared" si="204"/>
        <v>6139451970.0761347</v>
      </c>
      <c r="K516" s="4">
        <f t="shared" si="205"/>
        <v>4323550087.1811762</v>
      </c>
      <c r="L516" s="4">
        <f t="shared" si="206"/>
        <v>3098652024.2427292</v>
      </c>
      <c r="M516" s="4">
        <f t="shared" si="207"/>
        <v>2264440926.9080148</v>
      </c>
      <c r="N516" s="4">
        <f t="shared" si="208"/>
        <v>1686734682.4468291</v>
      </c>
      <c r="O516" s="4">
        <f t="shared" si="209"/>
        <v>1279076780.8512337</v>
      </c>
      <c r="P516" s="4">
        <f t="shared" si="210"/>
        <v>985968694.35527623</v>
      </c>
      <c r="Q516" s="4">
        <f t="shared" si="211"/>
        <v>771428958.97389627</v>
      </c>
      <c r="R516" s="4">
        <f t="shared" si="212"/>
        <v>611767726.74221885</v>
      </c>
      <c r="S516" s="4">
        <f t="shared" si="213"/>
        <v>491115605.51586622</v>
      </c>
    </row>
    <row r="517" spans="1:19" x14ac:dyDescent="0.3">
      <c r="A517" s="14">
        <f>'3.M0_VBM_0'!A517</f>
        <v>0.82625000000000004</v>
      </c>
      <c r="B517" s="16">
        <f t="shared" si="197"/>
        <v>202752.62232975362</v>
      </c>
      <c r="C517" s="4"/>
      <c r="D517" s="4">
        <f t="shared" si="198"/>
        <v>278639559.10213268</v>
      </c>
      <c r="E517" s="4">
        <f t="shared" si="199"/>
        <v>9156315816.8589973</v>
      </c>
      <c r="F517" s="4">
        <f t="shared" si="200"/>
        <v>17189967223.127781</v>
      </c>
      <c r="G517" s="4">
        <f t="shared" si="201"/>
        <v>15534319948.093351</v>
      </c>
      <c r="H517" s="4">
        <f t="shared" si="202"/>
        <v>11364998764.337719</v>
      </c>
      <c r="I517" s="4">
        <f t="shared" si="203"/>
        <v>7864735332.1094866</v>
      </c>
      <c r="J517" s="4">
        <f t="shared" si="204"/>
        <v>5423355551.4366474</v>
      </c>
      <c r="K517" s="4">
        <f t="shared" si="205"/>
        <v>3794280158.4553638</v>
      </c>
      <c r="L517" s="4">
        <f t="shared" si="206"/>
        <v>2708296375.5164223</v>
      </c>
      <c r="M517" s="4">
        <f t="shared" si="207"/>
        <v>1973983728.6385508</v>
      </c>
      <c r="N517" s="4">
        <f t="shared" si="208"/>
        <v>1467796294.6747425</v>
      </c>
      <c r="O517" s="4">
        <f t="shared" si="209"/>
        <v>1111703650.0713539</v>
      </c>
      <c r="P517" s="4">
        <f t="shared" si="210"/>
        <v>856215113.86949492</v>
      </c>
      <c r="Q517" s="4">
        <f t="shared" si="211"/>
        <v>669492952.81793249</v>
      </c>
      <c r="R517" s="4">
        <f t="shared" si="212"/>
        <v>530685932.85509753</v>
      </c>
      <c r="S517" s="4">
        <f t="shared" si="213"/>
        <v>425878034.56518996</v>
      </c>
    </row>
    <row r="518" spans="1:19" x14ac:dyDescent="0.3">
      <c r="A518" s="14">
        <f>'3.M0_VBM_0'!A518</f>
        <v>0.85499999999999998</v>
      </c>
      <c r="B518" s="16">
        <f t="shared" si="197"/>
        <v>164069.55622736644</v>
      </c>
      <c r="C518" s="4"/>
      <c r="D518" s="4">
        <f t="shared" si="198"/>
        <v>380897521.30846792</v>
      </c>
      <c r="E518" s="4">
        <f t="shared" si="199"/>
        <v>7042455529.6238995</v>
      </c>
      <c r="F518" s="4">
        <f t="shared" si="200"/>
        <v>11008387187.222736</v>
      </c>
      <c r="G518" s="4">
        <f t="shared" si="201"/>
        <v>9252452422.0643082</v>
      </c>
      <c r="H518" s="4">
        <f t="shared" si="202"/>
        <v>6547892247.5442896</v>
      </c>
      <c r="I518" s="4">
        <f t="shared" si="203"/>
        <v>4455104964.9979725</v>
      </c>
      <c r="J518" s="4">
        <f t="shared" si="204"/>
        <v>3043514043.2039657</v>
      </c>
      <c r="K518" s="4">
        <f t="shared" si="205"/>
        <v>2117592476.6811881</v>
      </c>
      <c r="L518" s="4">
        <f t="shared" si="206"/>
        <v>1506349575.0665078</v>
      </c>
      <c r="M518" s="4">
        <f t="shared" si="207"/>
        <v>1095505670.3010995</v>
      </c>
      <c r="N518" s="4">
        <f t="shared" si="208"/>
        <v>813383383.19136238</v>
      </c>
      <c r="O518" s="4">
        <f t="shared" si="209"/>
        <v>615426352.39207304</v>
      </c>
      <c r="P518" s="4">
        <f t="shared" si="210"/>
        <v>473649234.75638831</v>
      </c>
      <c r="Q518" s="4">
        <f t="shared" si="211"/>
        <v>370163303.15178335</v>
      </c>
      <c r="R518" s="4">
        <f t="shared" si="212"/>
        <v>293303791.04153937</v>
      </c>
      <c r="S518" s="4">
        <f t="shared" si="213"/>
        <v>235309642.88040042</v>
      </c>
    </row>
    <row r="519" spans="1:19" x14ac:dyDescent="0.3">
      <c r="A519" s="14">
        <f>'3.M0_VBM_0'!A519</f>
        <v>0.88375000000000004</v>
      </c>
      <c r="B519" s="16">
        <f t="shared" si="197"/>
        <v>127387.3383716544</v>
      </c>
      <c r="C519" s="4"/>
      <c r="D519" s="4">
        <f t="shared" si="198"/>
        <v>418896114.67135948</v>
      </c>
      <c r="E519" s="4">
        <f t="shared" si="199"/>
        <v>4763603458.8865824</v>
      </c>
      <c r="F519" s="4">
        <f t="shared" si="200"/>
        <v>6378218979.1769571</v>
      </c>
      <c r="G519" s="4">
        <f t="shared" si="201"/>
        <v>5042243546.6440058</v>
      </c>
      <c r="H519" s="4">
        <f t="shared" si="202"/>
        <v>3469531621.7444043</v>
      </c>
      <c r="I519" s="4">
        <f t="shared" si="203"/>
        <v>2327064322.6035709</v>
      </c>
      <c r="J519" s="4">
        <f t="shared" si="204"/>
        <v>1577207625.5990086</v>
      </c>
      <c r="K519" s="4">
        <f t="shared" si="205"/>
        <v>1092276139.7599032</v>
      </c>
      <c r="L519" s="4">
        <f t="shared" si="206"/>
        <v>774750963.46969497</v>
      </c>
      <c r="M519" s="4">
        <f t="shared" si="207"/>
        <v>562394275.64842737</v>
      </c>
      <c r="N519" s="4">
        <f t="shared" si="208"/>
        <v>417041571.75787079</v>
      </c>
      <c r="O519" s="4">
        <f t="shared" si="209"/>
        <v>315272581.53083318</v>
      </c>
      <c r="P519" s="4">
        <f t="shared" si="210"/>
        <v>242494744.95052671</v>
      </c>
      <c r="Q519" s="4">
        <f t="shared" si="211"/>
        <v>189429382.55539203</v>
      </c>
      <c r="R519" s="4">
        <f t="shared" si="212"/>
        <v>150048032.61976779</v>
      </c>
      <c r="S519" s="4">
        <f t="shared" si="213"/>
        <v>120350025.98052548</v>
      </c>
    </row>
    <row r="520" spans="1:19" x14ac:dyDescent="0.3">
      <c r="A520" s="14">
        <f>'3.M0_VBM_0'!A520</f>
        <v>0.91249999999999998</v>
      </c>
      <c r="B520" s="16">
        <f t="shared" si="197"/>
        <v>152064.46674731522</v>
      </c>
      <c r="C520" s="4"/>
      <c r="D520" s="4">
        <f t="shared" si="198"/>
        <v>975673376.54147029</v>
      </c>
      <c r="E520" s="4">
        <f t="shared" si="199"/>
        <v>7340965937.4192772</v>
      </c>
      <c r="F520" s="4">
        <f t="shared" si="200"/>
        <v>8617482100.0085373</v>
      </c>
      <c r="G520" s="4">
        <f t="shared" si="201"/>
        <v>6466849748.7178745</v>
      </c>
      <c r="H520" s="4">
        <f t="shared" si="202"/>
        <v>4344845216.4718266</v>
      </c>
      <c r="I520" s="4">
        <f t="shared" si="203"/>
        <v>2878903264.6975989</v>
      </c>
      <c r="J520" s="4">
        <f t="shared" si="204"/>
        <v>1938147833.0293777</v>
      </c>
      <c r="K520" s="4">
        <f t="shared" si="205"/>
        <v>1336936931.2300148</v>
      </c>
      <c r="L520" s="4">
        <f t="shared" si="206"/>
        <v>945965298.2468698</v>
      </c>
      <c r="M520" s="4">
        <f t="shared" si="207"/>
        <v>685591709.80523026</v>
      </c>
      <c r="N520" s="4">
        <f t="shared" si="208"/>
        <v>507859110.8016628</v>
      </c>
      <c r="O520" s="4">
        <f t="shared" si="209"/>
        <v>383647463.11167538</v>
      </c>
      <c r="P520" s="4">
        <f t="shared" si="210"/>
        <v>294933146.61447996</v>
      </c>
      <c r="Q520" s="4">
        <f t="shared" si="211"/>
        <v>230306318.06906232</v>
      </c>
      <c r="R520" s="4">
        <f t="shared" si="212"/>
        <v>182376422.86337283</v>
      </c>
      <c r="S520" s="4">
        <f t="shared" si="213"/>
        <v>146249488.95429567</v>
      </c>
    </row>
    <row r="521" spans="1:19" x14ac:dyDescent="0.3">
      <c r="A521" s="14">
        <f>'3.M0_VBM_0'!A521</f>
        <v>0.94125000000000003</v>
      </c>
      <c r="B521" s="16">
        <f t="shared" si="197"/>
        <v>175407.69629185923</v>
      </c>
      <c r="C521" s="4"/>
      <c r="D521" s="4">
        <f t="shared" si="198"/>
        <v>1939281439.6731861</v>
      </c>
      <c r="E521" s="4">
        <f t="shared" si="199"/>
        <v>10253407415.387924</v>
      </c>
      <c r="F521" s="4">
        <f t="shared" si="200"/>
        <v>10756996139.756218</v>
      </c>
      <c r="G521" s="4">
        <f t="shared" si="201"/>
        <v>7721272854.8643055</v>
      </c>
      <c r="H521" s="4">
        <f t="shared" si="202"/>
        <v>5082958340.773138</v>
      </c>
      <c r="I521" s="4">
        <f t="shared" si="203"/>
        <v>3333152766.5057464</v>
      </c>
      <c r="J521" s="4">
        <f t="shared" si="204"/>
        <v>2231106564.6604943</v>
      </c>
      <c r="K521" s="4">
        <f t="shared" si="205"/>
        <v>1533824038.8516054</v>
      </c>
      <c r="L521" s="4">
        <f t="shared" si="206"/>
        <v>1083003345.0880561</v>
      </c>
      <c r="M521" s="4">
        <f t="shared" si="207"/>
        <v>783848493.48372936</v>
      </c>
      <c r="N521" s="4">
        <f t="shared" si="208"/>
        <v>580117872.52885413</v>
      </c>
      <c r="O521" s="4">
        <f t="shared" si="209"/>
        <v>437959446.05502331</v>
      </c>
      <c r="P521" s="4">
        <f t="shared" si="210"/>
        <v>336537194.40474445</v>
      </c>
      <c r="Q521" s="4">
        <f t="shared" si="211"/>
        <v>262709832.00132343</v>
      </c>
      <c r="R521" s="4">
        <f t="shared" si="212"/>
        <v>207987178.78656864</v>
      </c>
      <c r="S521" s="4">
        <f t="shared" si="213"/>
        <v>166757419.4226996</v>
      </c>
    </row>
    <row r="522" spans="1:19" x14ac:dyDescent="0.3">
      <c r="A522" s="14">
        <f>'3.M0_VBM_0'!A522</f>
        <v>0.97</v>
      </c>
      <c r="B522" s="16">
        <f t="shared" si="197"/>
        <v>147395.82083840642</v>
      </c>
      <c r="C522" s="4"/>
      <c r="D522" s="4">
        <f t="shared" si="198"/>
        <v>1899292969.5775833</v>
      </c>
      <c r="E522" s="4">
        <f t="shared" si="199"/>
        <v>7418394937.2913809</v>
      </c>
      <c r="F522" s="4">
        <f t="shared" si="200"/>
        <v>7067146847.1201887</v>
      </c>
      <c r="G522" s="4">
        <f t="shared" si="201"/>
        <v>4882749445.0735531</v>
      </c>
      <c r="H522" s="4">
        <f t="shared" si="202"/>
        <v>3158586885.7234006</v>
      </c>
      <c r="I522" s="4">
        <f t="shared" si="203"/>
        <v>2052849281.6093893</v>
      </c>
      <c r="J522" s="4">
        <f t="shared" si="204"/>
        <v>1367353919.1986825</v>
      </c>
      <c r="K522" s="4">
        <f t="shared" si="205"/>
        <v>937293282.54728699</v>
      </c>
      <c r="L522" s="4">
        <f t="shared" si="206"/>
        <v>660615394.29457688</v>
      </c>
      <c r="M522" s="4">
        <f t="shared" si="207"/>
        <v>477580209.95576543</v>
      </c>
      <c r="N522" s="4">
        <f t="shared" si="208"/>
        <v>353177182.41900736</v>
      </c>
      <c r="O522" s="4">
        <f t="shared" si="209"/>
        <v>266487793.98869908</v>
      </c>
      <c r="P522" s="4">
        <f t="shared" si="210"/>
        <v>204697072.17013797</v>
      </c>
      <c r="Q522" s="4">
        <f t="shared" si="211"/>
        <v>159748053.47109708</v>
      </c>
      <c r="R522" s="4">
        <f t="shared" si="212"/>
        <v>126446772.31513931</v>
      </c>
      <c r="S522" s="4">
        <f t="shared" si="213"/>
        <v>101365509.46756522</v>
      </c>
    </row>
    <row r="523" spans="1:19" x14ac:dyDescent="0.3">
      <c r="A523" s="14">
        <f>'3.M0_VBM_0'!A523</f>
        <v>0.99875000000000003</v>
      </c>
      <c r="B523" s="16">
        <f t="shared" si="197"/>
        <v>98708.513502643225</v>
      </c>
      <c r="C523" s="4"/>
      <c r="D523" s="4">
        <f t="shared" si="198"/>
        <v>1111054381.1829276</v>
      </c>
      <c r="E523" s="4">
        <f t="shared" si="199"/>
        <v>3342461018.3155055</v>
      </c>
      <c r="F523" s="4">
        <f t="shared" si="200"/>
        <v>2930112364.9854426</v>
      </c>
      <c r="G523" s="4">
        <f t="shared" si="201"/>
        <v>1958896448.1072302</v>
      </c>
      <c r="H523" s="4">
        <f t="shared" si="202"/>
        <v>1248210434.7422726</v>
      </c>
      <c r="I523" s="4">
        <f t="shared" si="203"/>
        <v>805028997.3507545</v>
      </c>
      <c r="J523" s="4">
        <f t="shared" si="204"/>
        <v>533936051.67138243</v>
      </c>
      <c r="K523" s="4">
        <f t="shared" si="205"/>
        <v>365087423.35320503</v>
      </c>
      <c r="L523" s="4">
        <f t="shared" si="206"/>
        <v>256919234.56510228</v>
      </c>
      <c r="M523" s="4">
        <f t="shared" si="207"/>
        <v>185549207.22842625</v>
      </c>
      <c r="N523" s="4">
        <f t="shared" si="208"/>
        <v>137124218.84687328</v>
      </c>
      <c r="O523" s="4">
        <f t="shared" si="209"/>
        <v>103418440.97405998</v>
      </c>
      <c r="P523" s="4">
        <f t="shared" si="210"/>
        <v>79412734.626764864</v>
      </c>
      <c r="Q523" s="4">
        <f t="shared" si="211"/>
        <v>61959973.665904507</v>
      </c>
      <c r="R523" s="4">
        <f t="shared" si="212"/>
        <v>49035145.552338772</v>
      </c>
      <c r="S523" s="4">
        <f t="shared" si="213"/>
        <v>39303651.528426968</v>
      </c>
    </row>
    <row r="524" spans="1:19" x14ac:dyDescent="0.3">
      <c r="A524" s="14">
        <f>'3.M0_VBM_0'!A524</f>
        <v>1.0275000000000001</v>
      </c>
      <c r="B524" s="16">
        <f t="shared" si="197"/>
        <v>110713.60298269441</v>
      </c>
      <c r="C524" s="4"/>
      <c r="D524" s="4">
        <f t="shared" si="198"/>
        <v>1732405067.7471099</v>
      </c>
      <c r="E524" s="4">
        <f t="shared" si="199"/>
        <v>4157191758.7445555</v>
      </c>
      <c r="F524" s="4">
        <f t="shared" si="200"/>
        <v>3391137162.3384066</v>
      </c>
      <c r="G524" s="4">
        <f t="shared" si="201"/>
        <v>2203415073.8647847</v>
      </c>
      <c r="H524" s="4">
        <f t="shared" si="202"/>
        <v>1385795977.4946518</v>
      </c>
      <c r="I524" s="4">
        <f t="shared" si="203"/>
        <v>887831384.57797825</v>
      </c>
      <c r="J524" s="4">
        <f t="shared" si="204"/>
        <v>586691306.01838875</v>
      </c>
      <c r="K524" s="4">
        <f t="shared" si="205"/>
        <v>400291264.59668905</v>
      </c>
      <c r="L524" s="4">
        <f t="shared" si="206"/>
        <v>281314901.30253959</v>
      </c>
      <c r="M524" s="4">
        <f t="shared" si="207"/>
        <v>202991770.28769493</v>
      </c>
      <c r="N524" s="4">
        <f t="shared" si="208"/>
        <v>149927501.21872035</v>
      </c>
      <c r="O524" s="4">
        <f t="shared" si="209"/>
        <v>113029341.34905039</v>
      </c>
      <c r="P524" s="4">
        <f t="shared" si="210"/>
        <v>86768138.59897691</v>
      </c>
      <c r="Q524" s="4">
        <f t="shared" si="211"/>
        <v>67684975.959557146</v>
      </c>
      <c r="R524" s="4">
        <f t="shared" si="212"/>
        <v>53557805.957003765</v>
      </c>
      <c r="S524" s="4">
        <f t="shared" si="213"/>
        <v>42923865.934858978</v>
      </c>
    </row>
    <row r="525" spans="1:19" x14ac:dyDescent="0.3">
      <c r="A525" s="14">
        <f>'3.M0_VBM_0'!A525</f>
        <v>1.0562499999999999</v>
      </c>
      <c r="B525" s="16">
        <f t="shared" si="197"/>
        <v>129388.18661832964</v>
      </c>
      <c r="C525" s="4"/>
      <c r="D525" s="4">
        <f t="shared" si="198"/>
        <v>2810178546.5219455</v>
      </c>
      <c r="E525" s="4">
        <f t="shared" si="199"/>
        <v>5540229000.2044792</v>
      </c>
      <c r="F525" s="4">
        <f t="shared" si="200"/>
        <v>4245071328.944911</v>
      </c>
      <c r="G525" s="4">
        <f t="shared" si="201"/>
        <v>2690767684.6997528</v>
      </c>
      <c r="H525" s="4">
        <f t="shared" si="202"/>
        <v>1673196106.5544314</v>
      </c>
      <c r="I525" s="4">
        <f t="shared" si="203"/>
        <v>1065769587.9710519</v>
      </c>
      <c r="J525" s="4">
        <f t="shared" si="204"/>
        <v>702025218.30120444</v>
      </c>
      <c r="K525" s="4">
        <f t="shared" si="205"/>
        <v>478080395.49825233</v>
      </c>
      <c r="L525" s="4">
        <f t="shared" si="206"/>
        <v>335591228.25758117</v>
      </c>
      <c r="M525" s="4">
        <f t="shared" si="207"/>
        <v>241974007.83093587</v>
      </c>
      <c r="N525" s="4">
        <f t="shared" si="208"/>
        <v>178629152.35115641</v>
      </c>
      <c r="O525" s="4">
        <f t="shared" si="209"/>
        <v>134620445.17463589</v>
      </c>
      <c r="P525" s="4">
        <f t="shared" si="210"/>
        <v>103317312.62810358</v>
      </c>
      <c r="Q525" s="4">
        <f t="shared" si="211"/>
        <v>80580073.451440617</v>
      </c>
      <c r="R525" s="4">
        <f t="shared" si="212"/>
        <v>63753054.724715859</v>
      </c>
      <c r="S525" s="4">
        <f t="shared" si="213"/>
        <v>51089790.42383831</v>
      </c>
    </row>
    <row r="526" spans="1:19" x14ac:dyDescent="0.3">
      <c r="A526" s="14">
        <f>'3.M0_VBM_0'!A526</f>
        <v>1.085</v>
      </c>
      <c r="B526" s="16">
        <f t="shared" si="197"/>
        <v>98041.564087084815</v>
      </c>
      <c r="C526" s="4"/>
      <c r="D526" s="4">
        <f t="shared" si="198"/>
        <v>1848994048.6687586</v>
      </c>
      <c r="E526" s="4">
        <f t="shared" si="199"/>
        <v>3070702124.9197807</v>
      </c>
      <c r="F526" s="4">
        <f t="shared" si="200"/>
        <v>2227756618.9280767</v>
      </c>
      <c r="G526" s="4">
        <f t="shared" si="201"/>
        <v>1381875217.4494796</v>
      </c>
      <c r="H526" s="4">
        <f t="shared" si="202"/>
        <v>850814682.89201713</v>
      </c>
      <c r="I526" s="4">
        <f t="shared" si="203"/>
        <v>539208633.65752506</v>
      </c>
      <c r="J526" s="4">
        <f t="shared" si="204"/>
        <v>354187608.7254712</v>
      </c>
      <c r="K526" s="4">
        <f t="shared" si="205"/>
        <v>240806109.64585611</v>
      </c>
      <c r="L526" s="4">
        <f t="shared" si="206"/>
        <v>168863092.86221135</v>
      </c>
      <c r="M526" s="4">
        <f t="shared" si="207"/>
        <v>121676575.35387599</v>
      </c>
      <c r="N526" s="4">
        <f t="shared" si="208"/>
        <v>89784062.883502498</v>
      </c>
      <c r="O526" s="4">
        <f t="shared" si="209"/>
        <v>67643485.511107922</v>
      </c>
      <c r="P526" s="4">
        <f t="shared" si="210"/>
        <v>51903264.29759302</v>
      </c>
      <c r="Q526" s="4">
        <f t="shared" si="211"/>
        <v>40474514.40263512</v>
      </c>
      <c r="R526" s="4">
        <f t="shared" si="212"/>
        <v>32018803.881857913</v>
      </c>
      <c r="S526" s="4">
        <f t="shared" si="213"/>
        <v>25656697.931991633</v>
      </c>
    </row>
    <row r="527" spans="1:19" x14ac:dyDescent="0.3">
      <c r="A527" s="14">
        <f>'3.M0_VBM_0'!A527</f>
        <v>1.11375</v>
      </c>
      <c r="B527" s="16">
        <f t="shared" si="197"/>
        <v>73364.435711424012</v>
      </c>
      <c r="C527" s="4"/>
      <c r="D527" s="4">
        <f t="shared" si="198"/>
        <v>1151324609.4008696</v>
      </c>
      <c r="E527" s="4">
        <f t="shared" si="199"/>
        <v>1645338728.4658198</v>
      </c>
      <c r="F527" s="4">
        <f t="shared" si="200"/>
        <v>1137898482.9742362</v>
      </c>
      <c r="G527" s="4">
        <f t="shared" si="201"/>
        <v>692596220.1655736</v>
      </c>
      <c r="H527" s="4">
        <f t="shared" si="202"/>
        <v>422742690.4674319</v>
      </c>
      <c r="I527" s="4">
        <f t="shared" si="203"/>
        <v>266732404.0570415</v>
      </c>
      <c r="J527" s="4">
        <f t="shared" si="204"/>
        <v>174779301.56670684</v>
      </c>
      <c r="K527" s="4">
        <f t="shared" si="205"/>
        <v>118658456.97281319</v>
      </c>
      <c r="L527" s="4">
        <f t="shared" si="206"/>
        <v>83133952.200267851</v>
      </c>
      <c r="M527" s="4">
        <f t="shared" si="207"/>
        <v>59868761.545204177</v>
      </c>
      <c r="N527" s="4">
        <f t="shared" si="208"/>
        <v>44159582.591289967</v>
      </c>
      <c r="O527" s="4">
        <f t="shared" si="209"/>
        <v>33261061.313241724</v>
      </c>
      <c r="P527" s="4">
        <f t="shared" si="210"/>
        <v>25516611.739047587</v>
      </c>
      <c r="Q527" s="4">
        <f t="shared" si="211"/>
        <v>19895313.477572542</v>
      </c>
      <c r="R527" s="4">
        <f t="shared" si="212"/>
        <v>15737311.924595611</v>
      </c>
      <c r="S527" s="4">
        <f t="shared" si="213"/>
        <v>12609370.197776454</v>
      </c>
    </row>
    <row r="528" spans="1:19" x14ac:dyDescent="0.3">
      <c r="A528" s="14">
        <f>'3.M0_VBM_0'!A528</f>
        <v>1.1425000000000001</v>
      </c>
      <c r="B528" s="16">
        <f t="shared" si="197"/>
        <v>105378.0076582272</v>
      </c>
      <c r="C528" s="4"/>
      <c r="D528" s="4">
        <f t="shared" si="198"/>
        <v>2575260182.9027033</v>
      </c>
      <c r="E528" s="4">
        <f t="shared" si="199"/>
        <v>3225054860.2702684</v>
      </c>
      <c r="F528" s="4">
        <f t="shared" si="200"/>
        <v>2138556665.8661602</v>
      </c>
      <c r="G528" s="4">
        <f t="shared" si="201"/>
        <v>1280174313.1378679</v>
      </c>
      <c r="H528" s="4">
        <f t="shared" si="202"/>
        <v>775446109.38043928</v>
      </c>
      <c r="I528" s="4">
        <f t="shared" si="203"/>
        <v>487373531.7735042</v>
      </c>
      <c r="J528" s="4">
        <f t="shared" si="204"/>
        <v>318670991.71352088</v>
      </c>
      <c r="K528" s="4">
        <f t="shared" si="205"/>
        <v>216073520.28011695</v>
      </c>
      <c r="L528" s="4">
        <f t="shared" si="206"/>
        <v>151265786.65097833</v>
      </c>
      <c r="M528" s="4">
        <f t="shared" si="207"/>
        <v>108878591.94467746</v>
      </c>
      <c r="N528" s="4">
        <f t="shared" si="208"/>
        <v>80282315.604480982</v>
      </c>
      <c r="O528" s="4">
        <f t="shared" si="209"/>
        <v>60454614.127480775</v>
      </c>
      <c r="P528" s="4">
        <f t="shared" si="210"/>
        <v>46370787.512843803</v>
      </c>
      <c r="Q528" s="4">
        <f t="shared" si="211"/>
        <v>36150992.834148638</v>
      </c>
      <c r="R528" s="4">
        <f t="shared" si="212"/>
        <v>28593123.310315184</v>
      </c>
      <c r="S528" s="4">
        <f t="shared" si="213"/>
        <v>22908444.424966671</v>
      </c>
    </row>
    <row r="529" spans="1:19" x14ac:dyDescent="0.3">
      <c r="A529" s="14">
        <f>'3.M0_VBM_0'!A529</f>
        <v>1.1712499999999999</v>
      </c>
      <c r="B529" s="16">
        <f t="shared" si="197"/>
        <v>98708.513502643225</v>
      </c>
      <c r="C529" s="4"/>
      <c r="D529" s="4">
        <f t="shared" si="198"/>
        <v>2397753748.4610171</v>
      </c>
      <c r="E529" s="4">
        <f t="shared" si="199"/>
        <v>2672764529.5777087</v>
      </c>
      <c r="F529" s="4">
        <f t="shared" si="200"/>
        <v>1707811455.4902878</v>
      </c>
      <c r="G529" s="4">
        <f t="shared" si="201"/>
        <v>1007430017.7049421</v>
      </c>
      <c r="H529" s="4">
        <f t="shared" si="202"/>
        <v>606143985.78254783</v>
      </c>
      <c r="I529" s="4">
        <f t="shared" si="203"/>
        <v>379661502.08472985</v>
      </c>
      <c r="J529" s="4">
        <f t="shared" si="204"/>
        <v>247772979.73882636</v>
      </c>
      <c r="K529" s="4">
        <f t="shared" si="205"/>
        <v>167814038.01854494</v>
      </c>
      <c r="L529" s="4">
        <f t="shared" si="206"/>
        <v>117399746.87402478</v>
      </c>
      <c r="M529" s="4">
        <f t="shared" si="207"/>
        <v>84464635.234016597</v>
      </c>
      <c r="N529" s="4">
        <f t="shared" si="208"/>
        <v>62261909.332030989</v>
      </c>
      <c r="O529" s="4">
        <f t="shared" si="209"/>
        <v>46875124.176224977</v>
      </c>
      <c r="P529" s="4">
        <f t="shared" si="210"/>
        <v>35949600.324164614</v>
      </c>
      <c r="Q529" s="4">
        <f t="shared" si="211"/>
        <v>28023601.79034571</v>
      </c>
      <c r="R529" s="4">
        <f t="shared" si="212"/>
        <v>22163148.899838291</v>
      </c>
      <c r="S529" s="4">
        <f t="shared" si="213"/>
        <v>17755791.55352639</v>
      </c>
    </row>
    <row r="530" spans="1:19" ht="17.25" thickBot="1" x14ac:dyDescent="0.35">
      <c r="A530" s="14">
        <f>'3.M0_VBM_0'!A530</f>
        <v>1.2</v>
      </c>
      <c r="B530" s="16">
        <f t="shared" si="197"/>
        <v>54689.852075788811</v>
      </c>
      <c r="C530" s="4"/>
      <c r="D530" s="4">
        <f t="shared" si="198"/>
        <v>766970608.02755976</v>
      </c>
      <c r="E530" s="4">
        <f t="shared" si="199"/>
        <v>771287929.88028443</v>
      </c>
      <c r="F530" s="4">
        <f t="shared" si="200"/>
        <v>476927091.86291158</v>
      </c>
      <c r="G530" s="4">
        <f t="shared" si="201"/>
        <v>277708991.64503872</v>
      </c>
      <c r="H530" s="4">
        <f t="shared" si="202"/>
        <v>166098920.5939227</v>
      </c>
      <c r="I530" s="4">
        <f t="shared" si="203"/>
        <v>103721816.48265438</v>
      </c>
      <c r="J530" s="4">
        <f t="shared" si="204"/>
        <v>67577076.235369727</v>
      </c>
      <c r="K530" s="4">
        <f t="shared" si="205"/>
        <v>45724089.689211413</v>
      </c>
      <c r="L530" s="4">
        <f t="shared" si="206"/>
        <v>31968211.9288343</v>
      </c>
      <c r="M530" s="4">
        <f t="shared" si="207"/>
        <v>22990820.947148196</v>
      </c>
      <c r="N530" s="4">
        <f t="shared" si="208"/>
        <v>16942876.18311571</v>
      </c>
      <c r="O530" s="4">
        <f t="shared" si="209"/>
        <v>12753456.800551401</v>
      </c>
      <c r="P530" s="4">
        <f t="shared" si="210"/>
        <v>9779654.0206144676</v>
      </c>
      <c r="Q530" s="4">
        <f t="shared" si="211"/>
        <v>7622769.8323676884</v>
      </c>
      <c r="R530" s="4">
        <f t="shared" si="212"/>
        <v>6028237.7509226296</v>
      </c>
      <c r="S530" s="4">
        <f t="shared" si="213"/>
        <v>4829214.0460293582</v>
      </c>
    </row>
    <row r="531" spans="1:19" ht="17.25" thickBot="1" x14ac:dyDescent="0.35">
      <c r="A531" s="6"/>
      <c r="B531" s="7"/>
      <c r="C531" s="7" t="s">
        <v>23</v>
      </c>
      <c r="D531" s="15">
        <f>SUM(D490:D530)</f>
        <v>20439686336.752728</v>
      </c>
      <c r="E531" s="15">
        <f t="shared" ref="E531:R531" si="214">SUM(E490:E530)</f>
        <v>97778944577.996704</v>
      </c>
      <c r="F531" s="15">
        <f t="shared" si="214"/>
        <v>307733196511.2099</v>
      </c>
      <c r="G531" s="15">
        <f t="shared" si="214"/>
        <v>784622645204.30151</v>
      </c>
      <c r="H531" s="15">
        <f t="shared" si="214"/>
        <v>1551512660912.4451</v>
      </c>
      <c r="I531" s="15">
        <f t="shared" si="214"/>
        <v>2431110963430.6558</v>
      </c>
      <c r="J531" s="15">
        <f t="shared" si="214"/>
        <v>3161511747241.6211</v>
      </c>
      <c r="K531" s="15">
        <f t="shared" si="214"/>
        <v>3593466609724.5093</v>
      </c>
      <c r="L531" s="15">
        <f t="shared" si="214"/>
        <v>3722280023484.8066</v>
      </c>
      <c r="M531" s="15">
        <f t="shared" si="214"/>
        <v>3620381475596.1948</v>
      </c>
      <c r="N531" s="15">
        <f t="shared" si="214"/>
        <v>3374970488989.7314</v>
      </c>
      <c r="O531" s="15">
        <f t="shared" si="214"/>
        <v>3058033549163.3828</v>
      </c>
      <c r="P531" s="15">
        <f t="shared" si="214"/>
        <v>2719186498815.2061</v>
      </c>
      <c r="Q531" s="15">
        <f t="shared" si="214"/>
        <v>2388560092222.2271</v>
      </c>
      <c r="R531" s="15">
        <f t="shared" si="214"/>
        <v>2082258443554.644</v>
      </c>
      <c r="S531" s="20">
        <f>SUM(S490:S530)</f>
        <v>1807324016730.8733</v>
      </c>
    </row>
    <row r="532" spans="1:19" ht="17.25" thickBot="1" x14ac:dyDescent="0.35">
      <c r="A532" s="1" t="s">
        <v>16</v>
      </c>
      <c r="B532" s="2">
        <f>A535-A534</f>
        <v>2.8749999999999998E-2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 x14ac:dyDescent="0.35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 x14ac:dyDescent="0.3">
      <c r="A534" s="14">
        <f>'3.M0_VBM_0'!A534</f>
        <v>0.05</v>
      </c>
      <c r="B534" s="16">
        <f>B490</f>
        <v>0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0</v>
      </c>
    </row>
    <row r="535" spans="1:19" x14ac:dyDescent="0.3">
      <c r="A535" s="14">
        <f>'3.M0_VBM_0'!A535</f>
        <v>7.8750000000000001E-2</v>
      </c>
      <c r="B535" s="16">
        <f t="shared" ref="B535:B574" si="215">B491</f>
        <v>2000.8482466752002</v>
      </c>
      <c r="C535" s="4"/>
      <c r="D535" s="4">
        <f t="shared" ref="D535:D574" si="216">$B$4*(B535^2)*($D$532^2*(2*PI())^4*A535^-5/4/PI()/$D$5^4*EXP((-1/PI())*(2*PI()/$D$5)^4*A535^-4))</f>
        <v>0</v>
      </c>
      <c r="E535" s="4">
        <f t="shared" ref="E535:E574" si="217">$B$4*(B535^2)*($D$532^2*(2*PI())^4*A535^-5/4/PI()/$E$5^4*EXP((-1/PI())*(2*PI()/$E$5)^4*A535^-4))</f>
        <v>0</v>
      </c>
      <c r="F535" s="4">
        <f t="shared" ref="F535:F574" si="218">$B$4*(B535^2)*($D$532^2*(2*PI())^4*A535^-5/4/PI()/$F$5^4*EXP((-1/PI())*(2*PI()/$F$5)^4*A535^-4))</f>
        <v>0</v>
      </c>
      <c r="G535" s="4">
        <f t="shared" ref="G535:G574" si="219">$B$4*(B535^2)*($D$532^2*(2*PI())^4*A535^-5/4/PI()/$G$5^4*EXP((-1/PI())*(2*PI()/$G$5)^4*A535^-4))</f>
        <v>0</v>
      </c>
      <c r="H535" s="4">
        <f t="shared" ref="H535:H574" si="220">$B$4*(B535^2)*($D$532^2*(2*PI())^4*A535^-5/4/PI()/$H$5^4*EXP((-1/PI())*(2*PI()/$H$5)^4*A535^-4))</f>
        <v>0</v>
      </c>
      <c r="I535" s="4">
        <f t="shared" ref="I535:I574" si="221">$B$4*(B535^2)*($D$532^2*(2*PI())^4*A535^-5/4/PI()/$I$5^4*EXP((-1/PI())*(2*PI()/$I$5)^4*A535^-4))</f>
        <v>0</v>
      </c>
      <c r="J535" s="4">
        <f t="shared" ref="J535:J574" si="222">$B$4*(B535^2)*($D$532^2*(2*PI())^4*A535^-5/4/PI()/$J$5^4*EXP((-1/PI())*(2*PI()/$J$5)^4*A535^-4))</f>
        <v>0</v>
      </c>
      <c r="K535" s="4">
        <f t="shared" ref="K535:K574" si="223">$B$4*(B535^2)*($D$532^2*(2*PI())^4*A535^-5/4/PI()/$K$5^4*EXP((-1/PI())*(2*PI()/$K$5)^4*A535^-4))</f>
        <v>0</v>
      </c>
      <c r="L535" s="4">
        <f t="shared" ref="L535:L574" si="224">$B$4*(B535^2)*($D$532^2*(2*PI())^4*A535^-5/4/PI()/$L$5^4*EXP((-1/PI())*(2*PI()/$L$5)^4*A535^-4))</f>
        <v>0</v>
      </c>
      <c r="M535" s="4">
        <f t="shared" ref="M535:M574" si="225">$B$4*(B535^2)*($D$532^2*(2*PI())^4*A535^-5/4/PI()/$M$5^4*EXP((-1/PI())*(2*PI()/$M$5)^4*A535^-4))</f>
        <v>1.0400673071999631E-219</v>
      </c>
      <c r="N535" s="4">
        <f t="shared" ref="N535:N574" si="226">$B$4*(B535^2)*($D$532^2*(2*PI())^4*A535^-5/4/PI()/$N$5^4*EXP((-1/PI())*(2*PI()/$N$5)^4*A535^-4))</f>
        <v>4.8312923604008487E-159</v>
      </c>
      <c r="O535" s="4">
        <f t="shared" ref="O535:O574" si="227">$B$4*(B535^2)*($D$532^2*(2*PI())^4*A535^-5/4/PI()/$O$5^4*EXP((-1/PI())*(2*PI()/$O$5)^4*A535^-4))</f>
        <v>3.1017532050289659E-117</v>
      </c>
      <c r="P535" s="4">
        <f t="shared" ref="P535:P574" si="228">$B$4*(B535^2)*($D$532^2*(2*PI())^4*A535^-5/4/PI()/$P$5^4*EXP((-1/PI())*(2*PI()/$P$5)^4*A535^-4))</f>
        <v>1.1201127829479681E-87</v>
      </c>
      <c r="Q535" s="4">
        <f t="shared" ref="Q535:Q574" si="229">$B$4*(B535^2)*($D$532^2*(2*PI())^4*A535^-5/4/PI()/$Q$5^4*EXP((-1/PI())*(2*PI()/$Q$5)^4*A535^-4))</f>
        <v>2.6040019630344586E-66</v>
      </c>
      <c r="R535" s="4">
        <f t="shared" ref="R535:R574" si="230">$B$4*(B535^2)*($D$532^2*(2*PI())^4*A535^-5/4/PI()/$R$5^4*EXP((-1/PI())*(2*PI()/$R$5)^4*A535^-4))</f>
        <v>1.4589302973277185E-50</v>
      </c>
      <c r="S535" s="4">
        <f t="shared" ref="S535:S574" si="231">$B$4*(B535^2)*($D$532^2*(2*PI())^4*A535^-5/4/PI()/$S$5^4*EXP((-1/PI())*(2*PI()/$S$5)^4*A535^-4))</f>
        <v>9.3838310107734377E-39</v>
      </c>
    </row>
    <row r="536" spans="1:19" x14ac:dyDescent="0.3">
      <c r="A536" s="14">
        <f>'3.M0_VBM_0'!A536</f>
        <v>0.1075</v>
      </c>
      <c r="B536" s="16">
        <f t="shared" si="215"/>
        <v>8670.3424022592008</v>
      </c>
      <c r="C536" s="4"/>
      <c r="D536" s="4">
        <f t="shared" si="216"/>
        <v>0</v>
      </c>
      <c r="E536" s="4">
        <f t="shared" si="217"/>
        <v>0</v>
      </c>
      <c r="F536" s="4">
        <f t="shared" si="218"/>
        <v>0</v>
      </c>
      <c r="G536" s="4">
        <f t="shared" si="219"/>
        <v>0</v>
      </c>
      <c r="H536" s="4">
        <f t="shared" si="220"/>
        <v>0</v>
      </c>
      <c r="I536" s="4">
        <f t="shared" si="221"/>
        <v>4.8553166478046343E-298</v>
      </c>
      <c r="J536" s="4">
        <f t="shared" si="222"/>
        <v>3.0265062882855116E-187</v>
      </c>
      <c r="K536" s="4">
        <f t="shared" si="223"/>
        <v>4.4889648044366545E-122</v>
      </c>
      <c r="L536" s="4">
        <f t="shared" si="224"/>
        <v>9.5545436586698544E-82</v>
      </c>
      <c r="M536" s="4">
        <f t="shared" si="225"/>
        <v>9.9046881679911856E-56</v>
      </c>
      <c r="N536" s="4">
        <f t="shared" si="226"/>
        <v>2.3538295973117956E-38</v>
      </c>
      <c r="O536" s="4">
        <f t="shared" si="227"/>
        <v>2.1051943108282521E-26</v>
      </c>
      <c r="P536" s="4">
        <f t="shared" si="228"/>
        <v>5.6615319067471339E-18</v>
      </c>
      <c r="Q536" s="4">
        <f t="shared" si="229"/>
        <v>6.7418416421937996E-12</v>
      </c>
      <c r="R536" s="4">
        <f t="shared" si="230"/>
        <v>1.9556199054136491E-7</v>
      </c>
      <c r="S536" s="4">
        <f t="shared" si="231"/>
        <v>4.1991854630323651E-4</v>
      </c>
    </row>
    <row r="537" spans="1:19" x14ac:dyDescent="0.3">
      <c r="A537" s="14">
        <f>'3.M0_VBM_0'!A537</f>
        <v>0.13625000000000001</v>
      </c>
      <c r="B537" s="16">
        <f t="shared" si="215"/>
        <v>23343.229544544003</v>
      </c>
      <c r="C537" s="4"/>
      <c r="D537" s="4">
        <f t="shared" si="216"/>
        <v>0</v>
      </c>
      <c r="E537" s="4">
        <f t="shared" si="217"/>
        <v>0</v>
      </c>
      <c r="F537" s="4">
        <f t="shared" si="218"/>
        <v>0</v>
      </c>
      <c r="G537" s="4">
        <f t="shared" si="219"/>
        <v>0</v>
      </c>
      <c r="H537" s="4">
        <f t="shared" si="220"/>
        <v>5.2642725637215601E-186</v>
      </c>
      <c r="I537" s="4">
        <f t="shared" si="221"/>
        <v>2.1247682777775801E-108</v>
      </c>
      <c r="J537" s="4">
        <f t="shared" si="222"/>
        <v>1.3916040937319835E-65</v>
      </c>
      <c r="K537" s="4">
        <f t="shared" si="223"/>
        <v>1.9579681604489382E-40</v>
      </c>
      <c r="L537" s="4">
        <f t="shared" si="224"/>
        <v>6.6483861437756083E-25</v>
      </c>
      <c r="M537" s="4">
        <f t="shared" si="225"/>
        <v>6.5377653287666039E-15</v>
      </c>
      <c r="N537" s="4">
        <f t="shared" si="226"/>
        <v>2.9306723601445475E-8</v>
      </c>
      <c r="O537" s="4">
        <f t="shared" si="227"/>
        <v>1.0527368860635481E-3</v>
      </c>
      <c r="P537" s="4">
        <f t="shared" si="228"/>
        <v>1.6518392472094643</v>
      </c>
      <c r="Q537" s="4">
        <f t="shared" si="229"/>
        <v>320.57041076739085</v>
      </c>
      <c r="R537" s="4">
        <f t="shared" si="230"/>
        <v>14879.98574854298</v>
      </c>
      <c r="S537" s="4">
        <f t="shared" si="231"/>
        <v>253879.71709130678</v>
      </c>
    </row>
    <row r="538" spans="1:19" x14ac:dyDescent="0.3">
      <c r="A538" s="14">
        <f>'3.M0_VBM_0'!A538</f>
        <v>0.16500000000000001</v>
      </c>
      <c r="B538" s="16">
        <f t="shared" si="215"/>
        <v>51355.104997996808</v>
      </c>
      <c r="C538" s="4"/>
      <c r="D538" s="4">
        <f t="shared" si="216"/>
        <v>0</v>
      </c>
      <c r="E538" s="4">
        <f t="shared" si="217"/>
        <v>0</v>
      </c>
      <c r="F538" s="4">
        <f t="shared" si="218"/>
        <v>0</v>
      </c>
      <c r="G538" s="4">
        <f t="shared" si="219"/>
        <v>9.6985353936751217E-151</v>
      </c>
      <c r="H538" s="4">
        <f t="shared" si="220"/>
        <v>5.1239422770473741E-80</v>
      </c>
      <c r="I538" s="4">
        <f t="shared" si="221"/>
        <v>4.7478797525261491E-44</v>
      </c>
      <c r="J538" s="4">
        <f t="shared" si="222"/>
        <v>3.0248024158616387E-24</v>
      </c>
      <c r="K538" s="4">
        <f t="shared" si="223"/>
        <v>1.2035883563669045E-12</v>
      </c>
      <c r="L538" s="4">
        <f t="shared" si="224"/>
        <v>1.6484892595168368E-5</v>
      </c>
      <c r="M538" s="4">
        <f t="shared" si="225"/>
        <v>0.61057688158708856</v>
      </c>
      <c r="N538" s="4">
        <f t="shared" si="226"/>
        <v>641.01555096547133</v>
      </c>
      <c r="O538" s="4">
        <f t="shared" si="227"/>
        <v>72190.556657385881</v>
      </c>
      <c r="P538" s="4">
        <f t="shared" si="228"/>
        <v>1915680.2965999499</v>
      </c>
      <c r="Q538" s="4">
        <f t="shared" si="229"/>
        <v>19409175.075851124</v>
      </c>
      <c r="R538" s="4">
        <f t="shared" si="230"/>
        <v>101916904.70713717</v>
      </c>
      <c r="S538" s="4">
        <f t="shared" si="231"/>
        <v>338400726.19840926</v>
      </c>
    </row>
    <row r="539" spans="1:19" x14ac:dyDescent="0.3">
      <c r="A539" s="14">
        <f>'3.M0_VBM_0'!A539</f>
        <v>0.19375000000000001</v>
      </c>
      <c r="B539" s="16">
        <f t="shared" si="215"/>
        <v>96040.715840409612</v>
      </c>
      <c r="C539" s="4"/>
      <c r="D539" s="4">
        <f t="shared" si="216"/>
        <v>0</v>
      </c>
      <c r="E539" s="4">
        <f t="shared" si="217"/>
        <v>0</v>
      </c>
      <c r="F539" s="4">
        <f t="shared" si="218"/>
        <v>1.6930227297244569E-154</v>
      </c>
      <c r="G539" s="4">
        <f t="shared" si="219"/>
        <v>2.353851399825976E-73</v>
      </c>
      <c r="H539" s="4">
        <f t="shared" si="220"/>
        <v>2.8362590968653252E-36</v>
      </c>
      <c r="I539" s="4">
        <f t="shared" si="221"/>
        <v>1.8515439519012886E-17</v>
      </c>
      <c r="J539" s="4">
        <f t="shared" si="222"/>
        <v>3.9133523530246502E-7</v>
      </c>
      <c r="K539" s="4">
        <f t="shared" si="223"/>
        <v>0.40867968996184123</v>
      </c>
      <c r="L539" s="4">
        <f t="shared" si="224"/>
        <v>1950.6628543610166</v>
      </c>
      <c r="M539" s="4">
        <f t="shared" si="225"/>
        <v>421250.16826908081</v>
      </c>
      <c r="N539" s="4">
        <f t="shared" si="226"/>
        <v>14132462.689602192</v>
      </c>
      <c r="O539" s="4">
        <f t="shared" si="227"/>
        <v>148074562.64605895</v>
      </c>
      <c r="P539" s="4">
        <f t="shared" si="228"/>
        <v>731939474.50133491</v>
      </c>
      <c r="Q539" s="4">
        <f t="shared" si="229"/>
        <v>2197665701.4442258</v>
      </c>
      <c r="R539" s="4">
        <f t="shared" si="230"/>
        <v>4702622240.0041523</v>
      </c>
      <c r="S539" s="4">
        <f t="shared" si="231"/>
        <v>7956341233.6122427</v>
      </c>
    </row>
    <row r="540" spans="1:19" x14ac:dyDescent="0.3">
      <c r="A540" s="14">
        <f>'3.M0_VBM_0'!A540</f>
        <v>0.2225</v>
      </c>
      <c r="B540" s="16">
        <f t="shared" si="215"/>
        <v>162068.70798069119</v>
      </c>
      <c r="C540" s="4"/>
      <c r="D540" s="4">
        <f t="shared" si="216"/>
        <v>0</v>
      </c>
      <c r="E540" s="4">
        <f t="shared" si="217"/>
        <v>2.7295945985513202E-201</v>
      </c>
      <c r="F540" s="4">
        <f t="shared" si="218"/>
        <v>2.502097362959784E-83</v>
      </c>
      <c r="G540" s="4">
        <f t="shared" si="219"/>
        <v>8.5111691128572465E-37</v>
      </c>
      <c r="H540" s="4">
        <f t="shared" si="220"/>
        <v>1.3958952217269691E-15</v>
      </c>
      <c r="I540" s="4">
        <f t="shared" si="221"/>
        <v>7.4202283281873767E-5</v>
      </c>
      <c r="J540" s="4">
        <f t="shared" si="222"/>
        <v>53.074951415494169</v>
      </c>
      <c r="K540" s="4">
        <f t="shared" si="223"/>
        <v>129316.77244764568</v>
      </c>
      <c r="L540" s="4">
        <f t="shared" si="224"/>
        <v>14444179.142475799</v>
      </c>
      <c r="M540" s="4">
        <f t="shared" si="225"/>
        <v>275625134.83323377</v>
      </c>
      <c r="N540" s="4">
        <f t="shared" si="226"/>
        <v>1822707064.7976627</v>
      </c>
      <c r="O540" s="4">
        <f t="shared" si="227"/>
        <v>6231287227.9171648</v>
      </c>
      <c r="P540" s="4">
        <f t="shared" si="228"/>
        <v>13943245184.133795</v>
      </c>
      <c r="Q540" s="4">
        <f t="shared" si="229"/>
        <v>23590840698.038528</v>
      </c>
      <c r="R540" s="4">
        <f t="shared" si="230"/>
        <v>33056509534.636417</v>
      </c>
      <c r="S540" s="4">
        <f t="shared" si="231"/>
        <v>40694463818.164833</v>
      </c>
    </row>
    <row r="541" spans="1:19" x14ac:dyDescent="0.3">
      <c r="A541" s="14">
        <f>'3.M0_VBM_0'!A541</f>
        <v>0.25124999999999997</v>
      </c>
      <c r="B541" s="16">
        <f t="shared" si="215"/>
        <v>250106.03083440001</v>
      </c>
      <c r="C541" s="4"/>
      <c r="D541" s="4">
        <f t="shared" si="216"/>
        <v>0</v>
      </c>
      <c r="E541" s="4">
        <f t="shared" si="217"/>
        <v>1.1995133526527092E-118</v>
      </c>
      <c r="F541" s="4">
        <f t="shared" si="218"/>
        <v>3.1261701042581199E-46</v>
      </c>
      <c r="G541" s="4">
        <f t="shared" si="219"/>
        <v>1.0037856572525465E-17</v>
      </c>
      <c r="H541" s="4">
        <f t="shared" si="220"/>
        <v>8.9888140750299766E-5</v>
      </c>
      <c r="I541" s="4">
        <f t="shared" si="221"/>
        <v>292.7749749043781</v>
      </c>
      <c r="J541" s="4">
        <f t="shared" si="222"/>
        <v>983608.3410352153</v>
      </c>
      <c r="K541" s="4">
        <f t="shared" si="223"/>
        <v>102058658.82550369</v>
      </c>
      <c r="L541" s="4">
        <f t="shared" si="224"/>
        <v>1612926711.0459859</v>
      </c>
      <c r="M541" s="4">
        <f t="shared" si="225"/>
        <v>8699104789.0823441</v>
      </c>
      <c r="N541" s="4">
        <f t="shared" si="226"/>
        <v>24693048162.630058</v>
      </c>
      <c r="O541" s="4">
        <f t="shared" si="227"/>
        <v>47111364996.336929</v>
      </c>
      <c r="P541" s="4">
        <f t="shared" si="228"/>
        <v>69767581670.345444</v>
      </c>
      <c r="Q541" s="4">
        <f t="shared" si="229"/>
        <v>87559343601.066818</v>
      </c>
      <c r="R541" s="4">
        <f t="shared" si="230"/>
        <v>98415228256.019562</v>
      </c>
      <c r="S541" s="4">
        <f t="shared" si="231"/>
        <v>102665158247.24019</v>
      </c>
    </row>
    <row r="542" spans="1:19" x14ac:dyDescent="0.3">
      <c r="A542" s="14">
        <f>'3.M0_VBM_0'!A542</f>
        <v>0.28000000000000003</v>
      </c>
      <c r="B542" s="16">
        <f t="shared" si="215"/>
        <v>358818.78557041934</v>
      </c>
      <c r="C542" s="4"/>
      <c r="D542" s="4">
        <f t="shared" si="216"/>
        <v>7.1804184968968428E-220</v>
      </c>
      <c r="E542" s="4">
        <f t="shared" si="217"/>
        <v>3.3547248604573949E-72</v>
      </c>
      <c r="F542" s="4">
        <f t="shared" si="218"/>
        <v>2.2495948602779011E-25</v>
      </c>
      <c r="G542" s="4">
        <f t="shared" si="219"/>
        <v>5.3899012373714282E-7</v>
      </c>
      <c r="H542" s="4">
        <f t="shared" si="220"/>
        <v>109.97411967112399</v>
      </c>
      <c r="I542" s="4">
        <f t="shared" si="221"/>
        <v>1539043.6447323207</v>
      </c>
      <c r="J542" s="4">
        <f t="shared" si="222"/>
        <v>254377194.31158581</v>
      </c>
      <c r="K542" s="4">
        <f t="shared" si="223"/>
        <v>4480991378.3184109</v>
      </c>
      <c r="L542" s="4">
        <f t="shared" si="224"/>
        <v>23603987565.330967</v>
      </c>
      <c r="M542" s="4">
        <f t="shared" si="225"/>
        <v>62593321862.711357</v>
      </c>
      <c r="N542" s="4">
        <f t="shared" si="226"/>
        <v>110475612009.96199</v>
      </c>
      <c r="O542" s="4">
        <f t="shared" si="227"/>
        <v>151879236881.72974</v>
      </c>
      <c r="P542" s="4">
        <f t="shared" si="228"/>
        <v>178366161937.56277</v>
      </c>
      <c r="Q542" s="4">
        <f t="shared" si="229"/>
        <v>189266484112.68985</v>
      </c>
      <c r="R542" s="4">
        <f t="shared" si="230"/>
        <v>187947030236.8096</v>
      </c>
      <c r="S542" s="4">
        <f t="shared" si="231"/>
        <v>178644753465.97818</v>
      </c>
    </row>
    <row r="543" spans="1:19" x14ac:dyDescent="0.3">
      <c r="A543" s="14">
        <f>'3.M0_VBM_0'!A543</f>
        <v>0.30875000000000002</v>
      </c>
      <c r="B543" s="16">
        <f t="shared" si="215"/>
        <v>482871.37686428166</v>
      </c>
      <c r="C543" s="4"/>
      <c r="D543" s="4">
        <f t="shared" si="216"/>
        <v>3.093811925516679E-144</v>
      </c>
      <c r="E543" s="4">
        <f t="shared" si="217"/>
        <v>1.7101117992429436E-44</v>
      </c>
      <c r="F543" s="4">
        <f t="shared" si="218"/>
        <v>6.2183467200952495E-13</v>
      </c>
      <c r="G543" s="4">
        <f t="shared" si="219"/>
        <v>1.3541366208482735</v>
      </c>
      <c r="H543" s="4">
        <f t="shared" si="220"/>
        <v>469801.80437595194</v>
      </c>
      <c r="I543" s="4">
        <f t="shared" si="221"/>
        <v>254616333.33254763</v>
      </c>
      <c r="J543" s="4">
        <f t="shared" si="222"/>
        <v>6978660473.7152052</v>
      </c>
      <c r="K543" s="4">
        <f t="shared" si="223"/>
        <v>42681094582.359421</v>
      </c>
      <c r="L543" s="4">
        <f t="shared" si="224"/>
        <v>116733218865.16112</v>
      </c>
      <c r="M543" s="4">
        <f t="shared" si="225"/>
        <v>202677827624.57144</v>
      </c>
      <c r="N543" s="4">
        <f t="shared" si="226"/>
        <v>269424315323.7435</v>
      </c>
      <c r="O543" s="4">
        <f t="shared" si="227"/>
        <v>304625646697.52448</v>
      </c>
      <c r="P543" s="4">
        <f t="shared" si="228"/>
        <v>311528854535.30969</v>
      </c>
      <c r="Q543" s="4">
        <f t="shared" si="229"/>
        <v>299073172069.02063</v>
      </c>
      <c r="R543" s="4">
        <f t="shared" si="230"/>
        <v>275832386031.30444</v>
      </c>
      <c r="S543" s="4">
        <f t="shared" si="231"/>
        <v>248024923024.8457</v>
      </c>
    </row>
    <row r="544" spans="1:19" x14ac:dyDescent="0.3">
      <c r="A544" s="14">
        <f>'3.M0_VBM_0'!A544</f>
        <v>0.33750000000000002</v>
      </c>
      <c r="B544" s="16">
        <f t="shared" si="215"/>
        <v>610925.66465149447</v>
      </c>
      <c r="C544" s="4"/>
      <c r="D544" s="4">
        <f t="shared" si="216"/>
        <v>6.9395696907155939E-97</v>
      </c>
      <c r="E544" s="4">
        <f t="shared" si="217"/>
        <v>3.6986259258765765E-27</v>
      </c>
      <c r="F544" s="4">
        <f t="shared" si="218"/>
        <v>3.6982018405773622E-5</v>
      </c>
      <c r="G544" s="4">
        <f t="shared" si="219"/>
        <v>13252.562435380038</v>
      </c>
      <c r="H544" s="4">
        <f t="shared" si="220"/>
        <v>84740207.94083336</v>
      </c>
      <c r="I544" s="4">
        <f t="shared" si="221"/>
        <v>5994559935.4812927</v>
      </c>
      <c r="J544" s="4">
        <f t="shared" si="222"/>
        <v>53324771278.106567</v>
      </c>
      <c r="K544" s="4">
        <f t="shared" si="223"/>
        <v>168134954698.40396</v>
      </c>
      <c r="L544" s="4">
        <f t="shared" si="224"/>
        <v>305031126018.37</v>
      </c>
      <c r="M544" s="4">
        <f t="shared" si="225"/>
        <v>406221854144.48163</v>
      </c>
      <c r="N544" s="4">
        <f t="shared" si="226"/>
        <v>452161455100.92505</v>
      </c>
      <c r="O544" s="4">
        <f t="shared" si="227"/>
        <v>452324787330.84137</v>
      </c>
      <c r="P544" s="4">
        <f t="shared" si="228"/>
        <v>424183476277.55786</v>
      </c>
      <c r="Q544" s="4">
        <f t="shared" si="229"/>
        <v>382473077869.55261</v>
      </c>
      <c r="R544" s="4">
        <f t="shared" si="230"/>
        <v>336797447050.49841</v>
      </c>
      <c r="S544" s="4">
        <f t="shared" si="231"/>
        <v>292497722561.71027</v>
      </c>
    </row>
    <row r="545" spans="1:19" x14ac:dyDescent="0.3">
      <c r="A545" s="14">
        <f>'3.M0_VBM_0'!A545</f>
        <v>0.36625000000000002</v>
      </c>
      <c r="B545" s="16">
        <f t="shared" si="215"/>
        <v>728308.76178977289</v>
      </c>
      <c r="C545" s="4"/>
      <c r="D545" s="4">
        <f t="shared" si="216"/>
        <v>4.8002178417425291E-66</v>
      </c>
      <c r="E545" s="4">
        <f t="shared" si="217"/>
        <v>6.8890007290971493E-16</v>
      </c>
      <c r="F545" s="4">
        <f t="shared" si="218"/>
        <v>4.0243001430866645</v>
      </c>
      <c r="G545" s="4">
        <f t="shared" si="219"/>
        <v>4921583.6572297895</v>
      </c>
      <c r="H545" s="4">
        <f t="shared" si="220"/>
        <v>2328381188.8701105</v>
      </c>
      <c r="I545" s="4">
        <f t="shared" si="221"/>
        <v>43668736939.994286</v>
      </c>
      <c r="J545" s="4">
        <f t="shared" si="222"/>
        <v>186512921780.59979</v>
      </c>
      <c r="K545" s="4">
        <f t="shared" si="223"/>
        <v>381803487636.19714</v>
      </c>
      <c r="L545" s="4">
        <f t="shared" si="224"/>
        <v>530023574948.01233</v>
      </c>
      <c r="M545" s="4">
        <f t="shared" si="225"/>
        <v>593759589551.67432</v>
      </c>
      <c r="N545" s="4">
        <f t="shared" si="226"/>
        <v>588671205762.77454</v>
      </c>
      <c r="O545" s="4">
        <f t="shared" si="227"/>
        <v>543703154703.52594</v>
      </c>
      <c r="P545" s="4">
        <f t="shared" si="228"/>
        <v>481872443393.57623</v>
      </c>
      <c r="Q545" s="4">
        <f t="shared" si="229"/>
        <v>417084808998.53223</v>
      </c>
      <c r="R545" s="4">
        <f t="shared" si="230"/>
        <v>356358817089.74756</v>
      </c>
      <c r="S545" s="4">
        <f t="shared" si="231"/>
        <v>302551024167.82239</v>
      </c>
    </row>
    <row r="546" spans="1:19" x14ac:dyDescent="0.3">
      <c r="A546" s="14">
        <f>'3.M0_VBM_0'!A546</f>
        <v>0.39500000000000002</v>
      </c>
      <c r="B546" s="16">
        <f t="shared" si="215"/>
        <v>817679.98347459838</v>
      </c>
      <c r="C546" s="4"/>
      <c r="D546" s="4">
        <f t="shared" si="216"/>
        <v>2.7128571107508386E-45</v>
      </c>
      <c r="E546" s="4">
        <f t="shared" si="217"/>
        <v>2.4667015666916056E-8</v>
      </c>
      <c r="F546" s="4">
        <f t="shared" si="218"/>
        <v>9010.1443777270051</v>
      </c>
      <c r="G546" s="4">
        <f t="shared" si="219"/>
        <v>239018548.00311917</v>
      </c>
      <c r="H546" s="4">
        <f t="shared" si="220"/>
        <v>19530946433.010563</v>
      </c>
      <c r="I546" s="4">
        <f t="shared" si="221"/>
        <v>149624992389.32928</v>
      </c>
      <c r="J546" s="4">
        <f t="shared" si="222"/>
        <v>389628571440.81934</v>
      </c>
      <c r="K546" s="4">
        <f t="shared" si="223"/>
        <v>596022335777.46106</v>
      </c>
      <c r="L546" s="4">
        <f t="shared" si="224"/>
        <v>690764199073.03589</v>
      </c>
      <c r="M546" s="4">
        <f t="shared" si="225"/>
        <v>688642953353.96606</v>
      </c>
      <c r="N546" s="4">
        <f t="shared" si="226"/>
        <v>631472769250.78149</v>
      </c>
      <c r="O546" s="4">
        <f t="shared" si="227"/>
        <v>552666518816.54529</v>
      </c>
      <c r="P546" s="4">
        <f t="shared" si="228"/>
        <v>471506680881.66486</v>
      </c>
      <c r="Q546" s="4">
        <f t="shared" si="229"/>
        <v>397014137394.66711</v>
      </c>
      <c r="R546" s="4">
        <f t="shared" si="230"/>
        <v>332377047098.00092</v>
      </c>
      <c r="S546" s="4">
        <f t="shared" si="231"/>
        <v>277909981591.31122</v>
      </c>
    </row>
    <row r="547" spans="1:19" x14ac:dyDescent="0.3">
      <c r="A547" s="14">
        <f>'3.M0_VBM_0'!A547</f>
        <v>0.42375000000000002</v>
      </c>
      <c r="B547" s="16">
        <f t="shared" si="215"/>
        <v>865033.391979245</v>
      </c>
      <c r="C547" s="4"/>
      <c r="D547" s="4">
        <f t="shared" si="216"/>
        <v>6.0147539509553626E-31</v>
      </c>
      <c r="E547" s="4">
        <f t="shared" si="217"/>
        <v>3.7690779568690046E-3</v>
      </c>
      <c r="F547" s="4">
        <f t="shared" si="218"/>
        <v>1662095.3265109325</v>
      </c>
      <c r="G547" s="4">
        <f t="shared" si="219"/>
        <v>3086532514.9432297</v>
      </c>
      <c r="H547" s="4">
        <f t="shared" si="220"/>
        <v>74534242957.668396</v>
      </c>
      <c r="I547" s="4">
        <f t="shared" si="221"/>
        <v>306706042474.45776</v>
      </c>
      <c r="J547" s="4">
        <f t="shared" si="222"/>
        <v>566499730881.5188</v>
      </c>
      <c r="K547" s="4">
        <f t="shared" si="223"/>
        <v>707924271368.74902</v>
      </c>
      <c r="L547" s="4">
        <f t="shared" si="224"/>
        <v>723836087191.96667</v>
      </c>
      <c r="M547" s="4">
        <f t="shared" si="225"/>
        <v>665494520465.95227</v>
      </c>
      <c r="N547" s="4">
        <f t="shared" si="226"/>
        <v>578058547968.20044</v>
      </c>
      <c r="O547" s="4">
        <f t="shared" si="227"/>
        <v>487360710712.64294</v>
      </c>
      <c r="P547" s="4">
        <f t="shared" si="228"/>
        <v>404939319565.35083</v>
      </c>
      <c r="Q547" s="4">
        <f t="shared" si="229"/>
        <v>334499968877.30469</v>
      </c>
      <c r="R547" s="4">
        <f t="shared" si="230"/>
        <v>276112511982.64008</v>
      </c>
      <c r="S547" s="4">
        <f t="shared" si="231"/>
        <v>228429069833.71448</v>
      </c>
    </row>
    <row r="548" spans="1:19" x14ac:dyDescent="0.3">
      <c r="A548" s="14">
        <f>'3.M0_VBM_0'!A548</f>
        <v>0.45250000000000001</v>
      </c>
      <c r="B548" s="16">
        <f t="shared" si="215"/>
        <v>863032.54373256967</v>
      </c>
      <c r="C548" s="4"/>
      <c r="D548" s="4">
        <f t="shared" si="216"/>
        <v>8.2765639431564301E-21</v>
      </c>
      <c r="E548" s="4">
        <f t="shared" si="217"/>
        <v>15.660845660154994</v>
      </c>
      <c r="F548" s="4">
        <f t="shared" si="218"/>
        <v>57870322.437354259</v>
      </c>
      <c r="G548" s="4">
        <f t="shared" si="219"/>
        <v>16194902038.485849</v>
      </c>
      <c r="H548" s="4">
        <f t="shared" si="220"/>
        <v>164248907592.83868</v>
      </c>
      <c r="I548" s="4">
        <f t="shared" si="221"/>
        <v>434290231859.70343</v>
      </c>
      <c r="J548" s="4">
        <f t="shared" si="222"/>
        <v>628201126513.16626</v>
      </c>
      <c r="K548" s="4">
        <f t="shared" si="223"/>
        <v>679804412558.76672</v>
      </c>
      <c r="L548" s="4">
        <f t="shared" si="224"/>
        <v>635788851169.87085</v>
      </c>
      <c r="M548" s="4">
        <f t="shared" si="225"/>
        <v>551816846052.27014</v>
      </c>
      <c r="N548" s="4">
        <f t="shared" si="226"/>
        <v>461184320711.22437</v>
      </c>
      <c r="O548" s="4">
        <f t="shared" si="227"/>
        <v>378619513411.17944</v>
      </c>
      <c r="P548" s="4">
        <f t="shared" si="228"/>
        <v>308722835847.84576</v>
      </c>
      <c r="Q548" s="4">
        <f t="shared" si="229"/>
        <v>251570392381.55545</v>
      </c>
      <c r="R548" s="4">
        <f t="shared" si="230"/>
        <v>205581214151.27991</v>
      </c>
      <c r="S548" s="4">
        <f t="shared" si="231"/>
        <v>168798844741.40659</v>
      </c>
    </row>
    <row r="549" spans="1:19" x14ac:dyDescent="0.3">
      <c r="A549" s="14">
        <f>'3.M0_VBM_0'!A549</f>
        <v>0.48125000000000001</v>
      </c>
      <c r="B549" s="16">
        <f t="shared" si="215"/>
        <v>814345.23639680655</v>
      </c>
      <c r="C549" s="4"/>
      <c r="D549" s="4">
        <f t="shared" si="216"/>
        <v>1.631234140086211E-13</v>
      </c>
      <c r="E549" s="4">
        <f t="shared" si="217"/>
        <v>5591.2627039248646</v>
      </c>
      <c r="F549" s="4">
        <f t="shared" si="218"/>
        <v>637864272.90171814</v>
      </c>
      <c r="G549" s="4">
        <f t="shared" si="219"/>
        <v>45070891033.748665</v>
      </c>
      <c r="H549" s="4">
        <f t="shared" si="220"/>
        <v>243223629585.92694</v>
      </c>
      <c r="I549" s="4">
        <f t="shared" si="221"/>
        <v>466207123732.55505</v>
      </c>
      <c r="J549" s="4">
        <f t="shared" si="222"/>
        <v>564532993596.51709</v>
      </c>
      <c r="K549" s="4">
        <f t="shared" si="223"/>
        <v>550196238506.70886</v>
      </c>
      <c r="L549" s="4">
        <f t="shared" si="224"/>
        <v>482261494270.60278</v>
      </c>
      <c r="M549" s="4">
        <f t="shared" si="225"/>
        <v>401389698965.02991</v>
      </c>
      <c r="N549" s="4">
        <f t="shared" si="226"/>
        <v>326185996949.70789</v>
      </c>
      <c r="O549" s="4">
        <f t="shared" si="227"/>
        <v>262659674542.54791</v>
      </c>
      <c r="P549" s="4">
        <f t="shared" si="228"/>
        <v>211258664643.01767</v>
      </c>
      <c r="Q549" s="4">
        <f t="shared" si="229"/>
        <v>170452398729.14291</v>
      </c>
      <c r="R549" s="4">
        <f t="shared" si="230"/>
        <v>138277522515.86395</v>
      </c>
      <c r="S549" s="4">
        <f t="shared" si="231"/>
        <v>112915268762.40048</v>
      </c>
    </row>
    <row r="550" spans="1:19" x14ac:dyDescent="0.3">
      <c r="A550" s="14">
        <f>'3.M0_VBM_0'!A550</f>
        <v>0.51</v>
      </c>
      <c r="B550" s="16">
        <f t="shared" si="215"/>
        <v>731643.50886756484</v>
      </c>
      <c r="C550" s="4"/>
      <c r="D550" s="4">
        <f t="shared" si="216"/>
        <v>3.4492459279147615E-8</v>
      </c>
      <c r="E550" s="4">
        <f t="shared" si="217"/>
        <v>360914.91723252513</v>
      </c>
      <c r="F550" s="4">
        <f t="shared" si="218"/>
        <v>3125493998.0683975</v>
      </c>
      <c r="G550" s="4">
        <f t="shared" si="219"/>
        <v>79608567696.458633</v>
      </c>
      <c r="H550" s="4">
        <f t="shared" si="220"/>
        <v>269114614513.06793</v>
      </c>
      <c r="I550" s="4">
        <f t="shared" si="221"/>
        <v>406391760440.4245</v>
      </c>
      <c r="J550" s="4">
        <f t="shared" si="222"/>
        <v>431339672026.66046</v>
      </c>
      <c r="K550" s="4">
        <f t="shared" si="223"/>
        <v>388999976465.61005</v>
      </c>
      <c r="L550" s="4">
        <f t="shared" si="224"/>
        <v>324964613777.2514</v>
      </c>
      <c r="M550" s="4">
        <f t="shared" si="225"/>
        <v>262197702629.62961</v>
      </c>
      <c r="N550" s="4">
        <f t="shared" si="226"/>
        <v>208688417661.06653</v>
      </c>
      <c r="O550" s="4">
        <f t="shared" si="227"/>
        <v>165652914747.7016</v>
      </c>
      <c r="P550" s="4">
        <f t="shared" si="228"/>
        <v>131890447436.19907</v>
      </c>
      <c r="Q550" s="4">
        <f t="shared" si="229"/>
        <v>105636167748.36929</v>
      </c>
      <c r="R550" s="4">
        <f t="shared" si="230"/>
        <v>85232868754.502731</v>
      </c>
      <c r="S550" s="4">
        <f t="shared" si="231"/>
        <v>69317066113.730499</v>
      </c>
    </row>
    <row r="551" spans="1:19" x14ac:dyDescent="0.3">
      <c r="A551" s="14">
        <f>'3.M0_VBM_0'!A551</f>
        <v>0.53874999999999995</v>
      </c>
      <c r="B551" s="16">
        <f t="shared" si="215"/>
        <v>634935.84361159697</v>
      </c>
      <c r="C551" s="4"/>
      <c r="D551" s="4">
        <f t="shared" si="216"/>
        <v>2.9905156371104875E-4</v>
      </c>
      <c r="E551" s="4">
        <f t="shared" si="217"/>
        <v>6997494.4952436415</v>
      </c>
      <c r="F551" s="4">
        <f t="shared" si="218"/>
        <v>8673988629.4005928</v>
      </c>
      <c r="G551" s="4">
        <f t="shared" si="219"/>
        <v>102364701385.57805</v>
      </c>
      <c r="H551" s="4">
        <f t="shared" si="220"/>
        <v>243203390889.08624</v>
      </c>
      <c r="I551" s="4">
        <f t="shared" si="221"/>
        <v>306824932375.24902</v>
      </c>
      <c r="J551" s="4">
        <f t="shared" si="222"/>
        <v>294856212997.43091</v>
      </c>
      <c r="K551" s="4">
        <f t="shared" si="223"/>
        <v>250802965119.92117</v>
      </c>
      <c r="L551" s="4">
        <f t="shared" si="224"/>
        <v>202058517172.20532</v>
      </c>
      <c r="M551" s="4">
        <f t="shared" si="225"/>
        <v>159256851757.42688</v>
      </c>
      <c r="N551" s="4">
        <f t="shared" si="226"/>
        <v>124784145886.36864</v>
      </c>
      <c r="O551" s="4">
        <f t="shared" si="227"/>
        <v>97986181081.092926</v>
      </c>
      <c r="P551" s="4">
        <f t="shared" si="228"/>
        <v>77420574518.735962</v>
      </c>
      <c r="Q551" s="4">
        <f t="shared" si="229"/>
        <v>61666743718.264984</v>
      </c>
      <c r="R551" s="4">
        <f t="shared" si="230"/>
        <v>49553074726.881973</v>
      </c>
      <c r="S551" s="4">
        <f t="shared" si="231"/>
        <v>40176363123.454201</v>
      </c>
    </row>
    <row r="552" spans="1:19" x14ac:dyDescent="0.3">
      <c r="A552" s="14">
        <f>'3.M0_VBM_0'!A552</f>
        <v>0.5675</v>
      </c>
      <c r="B552" s="16">
        <f t="shared" si="215"/>
        <v>548899.3690045632</v>
      </c>
      <c r="C552" s="4"/>
      <c r="D552" s="4">
        <f t="shared" si="216"/>
        <v>0.27304376597646107</v>
      </c>
      <c r="E552" s="4">
        <f t="shared" si="217"/>
        <v>59780941.519982286</v>
      </c>
      <c r="F552" s="4">
        <f t="shared" si="218"/>
        <v>16734030401.812681</v>
      </c>
      <c r="G552" s="4">
        <f t="shared" si="219"/>
        <v>109592527394.86864</v>
      </c>
      <c r="H552" s="4">
        <f t="shared" si="220"/>
        <v>198775311785.61743</v>
      </c>
      <c r="I552" s="4">
        <f t="shared" si="221"/>
        <v>218529728735.6564</v>
      </c>
      <c r="J552" s="4">
        <f t="shared" si="222"/>
        <v>194624004358.44965</v>
      </c>
      <c r="K552" s="4">
        <f t="shared" si="223"/>
        <v>158295981089.3739</v>
      </c>
      <c r="L552" s="4">
        <f t="shared" si="224"/>
        <v>124040741618.26355</v>
      </c>
      <c r="M552" s="4">
        <f t="shared" si="225"/>
        <v>96028263797.715012</v>
      </c>
      <c r="N552" s="4">
        <f t="shared" si="226"/>
        <v>74344510198.328552</v>
      </c>
      <c r="O552" s="4">
        <f t="shared" si="227"/>
        <v>57897552236.460205</v>
      </c>
      <c r="P552" s="4">
        <f t="shared" si="228"/>
        <v>45478730470.894394</v>
      </c>
      <c r="Q552" s="4">
        <f t="shared" si="229"/>
        <v>36071338442.755287</v>
      </c>
      <c r="R552" s="4">
        <f t="shared" si="230"/>
        <v>28895035526.252266</v>
      </c>
      <c r="S552" s="4">
        <f t="shared" si="231"/>
        <v>23372374366.045849</v>
      </c>
    </row>
    <row r="553" spans="1:19" x14ac:dyDescent="0.3">
      <c r="A553" s="14">
        <f>'3.M0_VBM_0'!A553</f>
        <v>0.59624999999999995</v>
      </c>
      <c r="B553" s="16">
        <f t="shared" si="215"/>
        <v>488873.92160430731</v>
      </c>
      <c r="C553" s="4"/>
      <c r="D553" s="4">
        <f t="shared" si="216"/>
        <v>51.429579497046177</v>
      </c>
      <c r="E553" s="4">
        <f t="shared" si="217"/>
        <v>300103432.06065577</v>
      </c>
      <c r="F553" s="4">
        <f t="shared" si="218"/>
        <v>26476972417.215683</v>
      </c>
      <c r="G553" s="4">
        <f t="shared" si="219"/>
        <v>109799919418.49768</v>
      </c>
      <c r="H553" s="4">
        <f t="shared" si="220"/>
        <v>161515527272.29309</v>
      </c>
      <c r="I553" s="4">
        <f t="shared" si="221"/>
        <v>159581418029.84344</v>
      </c>
      <c r="J553" s="4">
        <f t="shared" si="222"/>
        <v>133978797760.14983</v>
      </c>
      <c r="K553" s="4">
        <f t="shared" si="223"/>
        <v>105249111630.29163</v>
      </c>
      <c r="L553" s="4">
        <f t="shared" si="224"/>
        <v>80716596000.749496</v>
      </c>
      <c r="M553" s="4">
        <f t="shared" si="225"/>
        <v>61624857321.805313</v>
      </c>
      <c r="N553" s="4">
        <f t="shared" si="226"/>
        <v>47267430200.017853</v>
      </c>
      <c r="O553" s="4">
        <f t="shared" si="227"/>
        <v>36575011991.034821</v>
      </c>
      <c r="P553" s="4">
        <f t="shared" si="228"/>
        <v>28599541217.413296</v>
      </c>
      <c r="Q553" s="4">
        <f t="shared" si="229"/>
        <v>22609175320.792854</v>
      </c>
      <c r="R553" s="4">
        <f t="shared" si="230"/>
        <v>18067226819.230099</v>
      </c>
      <c r="S553" s="4">
        <f t="shared" si="231"/>
        <v>14587448047.361988</v>
      </c>
    </row>
    <row r="554" spans="1:19" x14ac:dyDescent="0.3">
      <c r="A554" s="14">
        <f>'3.M0_VBM_0'!A554</f>
        <v>0.625</v>
      </c>
      <c r="B554" s="16">
        <f t="shared" si="215"/>
        <v>449523.90608636168</v>
      </c>
      <c r="C554" s="4"/>
      <c r="D554" s="4">
        <f t="shared" si="216"/>
        <v>3064.8312360602481</v>
      </c>
      <c r="E554" s="4">
        <f t="shared" si="217"/>
        <v>1037175300.6979594</v>
      </c>
      <c r="F554" s="4">
        <f t="shared" si="218"/>
        <v>36945475597.398155</v>
      </c>
      <c r="G554" s="4">
        <f t="shared" si="219"/>
        <v>107007050679.37767</v>
      </c>
      <c r="H554" s="4">
        <f t="shared" si="220"/>
        <v>133526381215.39784</v>
      </c>
      <c r="I554" s="4">
        <f t="shared" si="221"/>
        <v>121311777699.17226</v>
      </c>
      <c r="J554" s="4">
        <f t="shared" si="222"/>
        <v>97234938793.412003</v>
      </c>
      <c r="K554" s="4">
        <f t="shared" si="223"/>
        <v>74327654130.143951</v>
      </c>
      <c r="L554" s="4">
        <f t="shared" si="224"/>
        <v>56046722694.653008</v>
      </c>
      <c r="M554" s="4">
        <f t="shared" si="225"/>
        <v>42325054416.494057</v>
      </c>
      <c r="N554" s="4">
        <f t="shared" si="226"/>
        <v>32227540237.30175</v>
      </c>
      <c r="O554" s="4">
        <f t="shared" si="227"/>
        <v>24811841287.793247</v>
      </c>
      <c r="P554" s="4">
        <f t="shared" si="228"/>
        <v>19332291763.183731</v>
      </c>
      <c r="Q554" s="4">
        <f t="shared" si="229"/>
        <v>15243583401.148218</v>
      </c>
      <c r="R554" s="4">
        <f t="shared" si="230"/>
        <v>12158101309.885763</v>
      </c>
      <c r="S554" s="4">
        <f t="shared" si="231"/>
        <v>9802382223.1201954</v>
      </c>
    </row>
    <row r="555" spans="1:19" x14ac:dyDescent="0.3">
      <c r="A555" s="14">
        <f>'3.M0_VBM_0'!A555</f>
        <v>0.65375000000000005</v>
      </c>
      <c r="B555" s="16">
        <f t="shared" si="215"/>
        <v>412841.68823064968</v>
      </c>
      <c r="C555" s="4"/>
      <c r="D555" s="4">
        <f t="shared" si="216"/>
        <v>73110.509104079814</v>
      </c>
      <c r="E555" s="4">
        <f t="shared" si="217"/>
        <v>2577356845.508729</v>
      </c>
      <c r="F555" s="4">
        <f t="shared" si="218"/>
        <v>44669915376.908142</v>
      </c>
      <c r="G555" s="4">
        <f t="shared" si="219"/>
        <v>97285367921.183441</v>
      </c>
      <c r="H555" s="4">
        <f t="shared" si="220"/>
        <v>106522880861.77507</v>
      </c>
      <c r="I555" s="4">
        <f t="shared" si="221"/>
        <v>90539991299.636871</v>
      </c>
      <c r="J555" s="4">
        <f t="shared" si="222"/>
        <v>69946652210.620377</v>
      </c>
      <c r="K555" s="4">
        <f t="shared" si="223"/>
        <v>52321365041.41581</v>
      </c>
      <c r="L555" s="4">
        <f t="shared" si="224"/>
        <v>38926466835.603226</v>
      </c>
      <c r="M555" s="4">
        <f t="shared" si="225"/>
        <v>29142222842.625561</v>
      </c>
      <c r="N555" s="4">
        <f t="shared" si="226"/>
        <v>22061205768.480541</v>
      </c>
      <c r="O555" s="4">
        <f t="shared" si="227"/>
        <v>16916909649.608963</v>
      </c>
      <c r="P555" s="4">
        <f t="shared" si="228"/>
        <v>13143590090.648182</v>
      </c>
      <c r="Q555" s="4">
        <f t="shared" si="229"/>
        <v>10342525086.942244</v>
      </c>
      <c r="R555" s="4">
        <f t="shared" si="230"/>
        <v>8236591217.9524002</v>
      </c>
      <c r="S555" s="4">
        <f t="shared" si="231"/>
        <v>6633143110.1448078</v>
      </c>
    </row>
    <row r="556" spans="1:19" x14ac:dyDescent="0.3">
      <c r="A556" s="14">
        <f>'3.M0_VBM_0'!A556</f>
        <v>0.6825</v>
      </c>
      <c r="B556" s="16">
        <f t="shared" si="215"/>
        <v>360819.63381709444</v>
      </c>
      <c r="C556" s="4"/>
      <c r="D556" s="4">
        <f t="shared" si="216"/>
        <v>788152.64214774256</v>
      </c>
      <c r="E556" s="4">
        <f t="shared" si="217"/>
        <v>4525177572.2842855</v>
      </c>
      <c r="F556" s="4">
        <f t="shared" si="218"/>
        <v>43997386873.567505</v>
      </c>
      <c r="G556" s="4">
        <f t="shared" si="219"/>
        <v>76226449585.124252</v>
      </c>
      <c r="H556" s="4">
        <f t="shared" si="220"/>
        <v>75154803654.09285</v>
      </c>
      <c r="I556" s="4">
        <f t="shared" si="221"/>
        <v>60552744048.855202</v>
      </c>
      <c r="J556" s="4">
        <f t="shared" si="222"/>
        <v>45417939818.841904</v>
      </c>
      <c r="K556" s="4">
        <f t="shared" si="223"/>
        <v>33387515119.67952</v>
      </c>
      <c r="L556" s="4">
        <f t="shared" si="224"/>
        <v>24573603642.879219</v>
      </c>
      <c r="M556" s="4">
        <f t="shared" si="225"/>
        <v>18269293581.38583</v>
      </c>
      <c r="N556" s="4">
        <f t="shared" si="226"/>
        <v>13765873995.790058</v>
      </c>
      <c r="O556" s="4">
        <f t="shared" si="227"/>
        <v>10522025199.662251</v>
      </c>
      <c r="P556" s="4">
        <f t="shared" si="228"/>
        <v>8156507663.1682959</v>
      </c>
      <c r="Q556" s="4">
        <f t="shared" si="229"/>
        <v>6407693844.7168512</v>
      </c>
      <c r="R556" s="4">
        <f t="shared" si="230"/>
        <v>5096768298.106246</v>
      </c>
      <c r="S556" s="4">
        <f t="shared" si="231"/>
        <v>4100816517.3404989</v>
      </c>
    </row>
    <row r="557" spans="1:19" x14ac:dyDescent="0.3">
      <c r="A557" s="14">
        <f>'3.M0_VBM_0'!A557</f>
        <v>0.71125000000000005</v>
      </c>
      <c r="B557" s="16">
        <f t="shared" si="215"/>
        <v>288122.14752122882</v>
      </c>
      <c r="C557" s="4"/>
      <c r="D557" s="4">
        <f t="shared" si="216"/>
        <v>4152912.8069800986</v>
      </c>
      <c r="E557" s="4">
        <f t="shared" si="217"/>
        <v>5483241834.1254997</v>
      </c>
      <c r="F557" s="4">
        <f t="shared" si="218"/>
        <v>33381288273.595818</v>
      </c>
      <c r="G557" s="4">
        <f t="shared" si="219"/>
        <v>48052406969.93306</v>
      </c>
      <c r="H557" s="4">
        <f t="shared" si="220"/>
        <v>43519081384.957191</v>
      </c>
      <c r="I557" s="4">
        <f t="shared" si="221"/>
        <v>33577664523.17281</v>
      </c>
      <c r="J557" s="4">
        <f t="shared" si="222"/>
        <v>24589556672.138535</v>
      </c>
      <c r="K557" s="4">
        <f t="shared" si="223"/>
        <v>17823302279.1059</v>
      </c>
      <c r="L557" s="4">
        <f t="shared" si="224"/>
        <v>13004139857.436348</v>
      </c>
      <c r="M557" s="4">
        <f t="shared" si="225"/>
        <v>9613571428.3643131</v>
      </c>
      <c r="N557" s="4">
        <f t="shared" si="226"/>
        <v>7216508301.5633936</v>
      </c>
      <c r="O557" s="4">
        <f t="shared" si="227"/>
        <v>5501635921.1036186</v>
      </c>
      <c r="P557" s="4">
        <f t="shared" si="228"/>
        <v>4256930117.8906307</v>
      </c>
      <c r="Q557" s="4">
        <f t="shared" si="229"/>
        <v>3339757137.7176518</v>
      </c>
      <c r="R557" s="4">
        <f t="shared" si="230"/>
        <v>2653875614.8332834</v>
      </c>
      <c r="S557" s="4">
        <f t="shared" si="231"/>
        <v>2133707873.1250827</v>
      </c>
    </row>
    <row r="558" spans="1:19" x14ac:dyDescent="0.3">
      <c r="A558" s="14">
        <f>'3.M0_VBM_0'!A558</f>
        <v>0.74</v>
      </c>
      <c r="B558" s="16">
        <f t="shared" si="215"/>
        <v>211422.96473201286</v>
      </c>
      <c r="C558" s="4"/>
      <c r="D558" s="4">
        <f t="shared" si="216"/>
        <v>12185213.809662776</v>
      </c>
      <c r="E558" s="4">
        <f t="shared" si="217"/>
        <v>4842729051.8956909</v>
      </c>
      <c r="F558" s="4">
        <f t="shared" si="218"/>
        <v>20112668954.451321</v>
      </c>
      <c r="G558" s="4">
        <f t="shared" si="219"/>
        <v>24885858058.542892</v>
      </c>
      <c r="H558" s="4">
        <f t="shared" si="220"/>
        <v>21027446251.308739</v>
      </c>
      <c r="I558" s="4">
        <f t="shared" si="221"/>
        <v>15660130876.202667</v>
      </c>
      <c r="J558" s="4">
        <f t="shared" si="222"/>
        <v>11246199353.557581</v>
      </c>
      <c r="K558" s="4">
        <f t="shared" si="223"/>
        <v>8058325359.6560812</v>
      </c>
      <c r="L558" s="4">
        <f t="shared" si="224"/>
        <v>5837694264.6552238</v>
      </c>
      <c r="M558" s="4">
        <f t="shared" si="225"/>
        <v>4295793268.9600077</v>
      </c>
      <c r="N558" s="4">
        <f t="shared" si="226"/>
        <v>3214743772.9305477</v>
      </c>
      <c r="O558" s="4">
        <f t="shared" si="227"/>
        <v>2445611059.7010336</v>
      </c>
      <c r="P558" s="4">
        <f t="shared" si="228"/>
        <v>1889462997.3587561</v>
      </c>
      <c r="Q558" s="4">
        <f t="shared" si="229"/>
        <v>1480756639.0247271</v>
      </c>
      <c r="R558" s="4">
        <f t="shared" si="230"/>
        <v>1175709955.1379383</v>
      </c>
      <c r="S558" s="4">
        <f t="shared" si="231"/>
        <v>944696575.04398501</v>
      </c>
    </row>
    <row r="559" spans="1:19" x14ac:dyDescent="0.3">
      <c r="A559" s="14">
        <f>'3.M0_VBM_0'!A559</f>
        <v>0.76875000000000004</v>
      </c>
      <c r="B559" s="16">
        <f t="shared" si="215"/>
        <v>179409.39278520967</v>
      </c>
      <c r="C559" s="4"/>
      <c r="D559" s="4">
        <f t="shared" si="216"/>
        <v>34476188.476723149</v>
      </c>
      <c r="E559" s="4">
        <f t="shared" si="217"/>
        <v>5098965564.5581064</v>
      </c>
      <c r="F559" s="4">
        <f t="shared" si="218"/>
        <v>15456884654.939041</v>
      </c>
      <c r="G559" s="4">
        <f t="shared" si="219"/>
        <v>16884558885.62196</v>
      </c>
      <c r="H559" s="4">
        <f t="shared" si="220"/>
        <v>13474631341.302572</v>
      </c>
      <c r="I559" s="4">
        <f t="shared" si="221"/>
        <v>9747162408.0340366</v>
      </c>
      <c r="J559" s="4">
        <f t="shared" si="222"/>
        <v>6888090984.9357529</v>
      </c>
      <c r="K559" s="4">
        <f t="shared" si="223"/>
        <v>4889029319.3402729</v>
      </c>
      <c r="L559" s="4">
        <f t="shared" si="224"/>
        <v>3521028055.8618417</v>
      </c>
      <c r="M559" s="4">
        <f t="shared" si="225"/>
        <v>2581213911.3308349</v>
      </c>
      <c r="N559" s="4">
        <f t="shared" si="226"/>
        <v>1926745170.0085077</v>
      </c>
      <c r="O559" s="4">
        <f t="shared" si="227"/>
        <v>1463203775.8935962</v>
      </c>
      <c r="P559" s="4">
        <f t="shared" si="228"/>
        <v>1129061614.6056731</v>
      </c>
      <c r="Q559" s="4">
        <f t="shared" si="229"/>
        <v>884043142.96199679</v>
      </c>
      <c r="R559" s="4">
        <f t="shared" si="230"/>
        <v>701459325.35471654</v>
      </c>
      <c r="S559" s="4">
        <f t="shared" si="231"/>
        <v>563350554.6931119</v>
      </c>
    </row>
    <row r="560" spans="1:19" x14ac:dyDescent="0.3">
      <c r="A560" s="14">
        <f>'3.M0_VBM_0'!A560</f>
        <v>0.79749999999999999</v>
      </c>
      <c r="B560" s="16">
        <f t="shared" si="215"/>
        <v>199417.87525196161</v>
      </c>
      <c r="C560" s="4"/>
      <c r="D560" s="4">
        <f t="shared" si="216"/>
        <v>129162707.59082887</v>
      </c>
      <c r="E560" s="4">
        <f t="shared" si="217"/>
        <v>8415425304.1357613</v>
      </c>
      <c r="F560" s="4">
        <f t="shared" si="218"/>
        <v>19647826149.243961</v>
      </c>
      <c r="G560" s="4">
        <f t="shared" si="219"/>
        <v>19355449695.657455</v>
      </c>
      <c r="H560" s="4">
        <f t="shared" si="220"/>
        <v>14731861213.868608</v>
      </c>
      <c r="I560" s="4">
        <f t="shared" si="221"/>
        <v>10402315419.019846</v>
      </c>
      <c r="J560" s="4">
        <f t="shared" si="222"/>
        <v>7253605824.7591391</v>
      </c>
      <c r="K560" s="4">
        <f t="shared" si="223"/>
        <v>5108164091.6601791</v>
      </c>
      <c r="L560" s="4">
        <f t="shared" si="224"/>
        <v>3660978289.5117311</v>
      </c>
      <c r="M560" s="4">
        <f t="shared" si="225"/>
        <v>2675379166.9518132</v>
      </c>
      <c r="N560" s="4">
        <f t="shared" si="226"/>
        <v>1992833982.096915</v>
      </c>
      <c r="O560" s="4">
        <f t="shared" si="227"/>
        <v>1511196574.7297184</v>
      </c>
      <c r="P560" s="4">
        <f t="shared" si="228"/>
        <v>1164896850.6087856</v>
      </c>
      <c r="Q560" s="4">
        <f t="shared" si="229"/>
        <v>911423628.27728772</v>
      </c>
      <c r="R560" s="4">
        <f t="shared" si="230"/>
        <v>722787956.92606199</v>
      </c>
      <c r="S560" s="4">
        <f t="shared" si="231"/>
        <v>580240554.72101378</v>
      </c>
    </row>
    <row r="561" spans="1:19" x14ac:dyDescent="0.3">
      <c r="A561" s="14">
        <f>'3.M0_VBM_0'!A561</f>
        <v>0.82625000000000004</v>
      </c>
      <c r="B561" s="16">
        <f t="shared" si="215"/>
        <v>202752.62232975362</v>
      </c>
      <c r="C561" s="4"/>
      <c r="D561" s="4">
        <f t="shared" si="216"/>
        <v>329205528.23975974</v>
      </c>
      <c r="E561" s="4">
        <f t="shared" si="217"/>
        <v>10817953469.823959</v>
      </c>
      <c r="F561" s="4">
        <f t="shared" si="218"/>
        <v>20309507588.761559</v>
      </c>
      <c r="G561" s="4">
        <f t="shared" si="219"/>
        <v>18353402585.176453</v>
      </c>
      <c r="H561" s="4">
        <f t="shared" si="220"/>
        <v>13427456007.015263</v>
      </c>
      <c r="I561" s="4">
        <f t="shared" si="221"/>
        <v>9291984088.0310574</v>
      </c>
      <c r="J561" s="4">
        <f t="shared" si="222"/>
        <v>6407556180.8088932</v>
      </c>
      <c r="K561" s="4">
        <f t="shared" si="223"/>
        <v>4482845177.7591734</v>
      </c>
      <c r="L561" s="4">
        <f t="shared" si="224"/>
        <v>3199783052.3587222</v>
      </c>
      <c r="M561" s="4">
        <f t="shared" si="225"/>
        <v>2332211399.6202164</v>
      </c>
      <c r="N561" s="4">
        <f t="shared" si="226"/>
        <v>1734163864.2187409</v>
      </c>
      <c r="O561" s="4">
        <f t="shared" si="227"/>
        <v>1313449492.0502763</v>
      </c>
      <c r="P561" s="4">
        <f t="shared" si="228"/>
        <v>1011596306.5565867</v>
      </c>
      <c r="Q561" s="4">
        <f t="shared" si="229"/>
        <v>790988838.39547813</v>
      </c>
      <c r="R561" s="4">
        <f t="shared" si="230"/>
        <v>626991886.64354634</v>
      </c>
      <c r="S561" s="4">
        <f t="shared" si="231"/>
        <v>503164029.49573481</v>
      </c>
    </row>
    <row r="562" spans="1:19" x14ac:dyDescent="0.3">
      <c r="A562" s="14">
        <f>'3.M0_VBM_0'!A562</f>
        <v>0.85499999999999998</v>
      </c>
      <c r="B562" s="16">
        <f t="shared" si="215"/>
        <v>164069.55622736644</v>
      </c>
      <c r="C562" s="4"/>
      <c r="D562" s="4">
        <f t="shared" si="216"/>
        <v>450020700.97881383</v>
      </c>
      <c r="E562" s="4">
        <f t="shared" si="217"/>
        <v>8320481485.850543</v>
      </c>
      <c r="F562" s="4">
        <f t="shared" si="218"/>
        <v>13006128529.327433</v>
      </c>
      <c r="G562" s="4">
        <f t="shared" si="219"/>
        <v>10931536415.482407</v>
      </c>
      <c r="H562" s="4">
        <f t="shared" si="220"/>
        <v>7736167589.2536497</v>
      </c>
      <c r="I562" s="4">
        <f t="shared" si="221"/>
        <v>5263592822.5401382</v>
      </c>
      <c r="J562" s="4">
        <f t="shared" si="222"/>
        <v>3595834172.02737</v>
      </c>
      <c r="K562" s="4">
        <f t="shared" si="223"/>
        <v>2501881470.5590596</v>
      </c>
      <c r="L562" s="4">
        <f t="shared" si="224"/>
        <v>1779713581.127727</v>
      </c>
      <c r="M562" s="4">
        <f t="shared" si="225"/>
        <v>1294311992.3217149</v>
      </c>
      <c r="N562" s="4">
        <f t="shared" si="226"/>
        <v>960991709.81966245</v>
      </c>
      <c r="O562" s="4">
        <f t="shared" si="227"/>
        <v>727110529.76379144</v>
      </c>
      <c r="P562" s="4">
        <f t="shared" si="228"/>
        <v>559604483.40783119</v>
      </c>
      <c r="Q562" s="4">
        <f t="shared" si="229"/>
        <v>437338496.16231495</v>
      </c>
      <c r="R562" s="4">
        <f t="shared" si="230"/>
        <v>346530944.04718739</v>
      </c>
      <c r="S562" s="4">
        <f t="shared" si="231"/>
        <v>278012337.99669236</v>
      </c>
    </row>
    <row r="563" spans="1:19" x14ac:dyDescent="0.3">
      <c r="A563" s="14">
        <f>'3.M0_VBM_0'!A563</f>
        <v>0.88375000000000004</v>
      </c>
      <c r="B563" s="16">
        <f t="shared" si="215"/>
        <v>127387.3383716544</v>
      </c>
      <c r="C563" s="4"/>
      <c r="D563" s="4">
        <f t="shared" si="216"/>
        <v>494915069.31871402</v>
      </c>
      <c r="E563" s="4">
        <f t="shared" si="217"/>
        <v>5628075920.234621</v>
      </c>
      <c r="F563" s="4">
        <f t="shared" si="218"/>
        <v>7535702952.7137947</v>
      </c>
      <c r="G563" s="4">
        <f t="shared" si="219"/>
        <v>5957282073.0671148</v>
      </c>
      <c r="H563" s="4">
        <f t="shared" si="220"/>
        <v>4099163069.1687198</v>
      </c>
      <c r="I563" s="4">
        <f t="shared" si="221"/>
        <v>2749367110.8265257</v>
      </c>
      <c r="J563" s="4">
        <f t="shared" si="222"/>
        <v>1863430559.5451427</v>
      </c>
      <c r="K563" s="4">
        <f t="shared" si="223"/>
        <v>1290496384.4044228</v>
      </c>
      <c r="L563" s="4">
        <f t="shared" si="224"/>
        <v>915348491.81202161</v>
      </c>
      <c r="M563" s="4">
        <f t="shared" si="225"/>
        <v>664454484.46175253</v>
      </c>
      <c r="N563" s="4">
        <f t="shared" si="226"/>
        <v>492723974.19408178</v>
      </c>
      <c r="O563" s="4">
        <f t="shared" si="227"/>
        <v>372486509.37007695</v>
      </c>
      <c r="P563" s="4">
        <f t="shared" si="228"/>
        <v>286501352.72982848</v>
      </c>
      <c r="Q563" s="4">
        <f t="shared" si="229"/>
        <v>223805981.28000006</v>
      </c>
      <c r="R563" s="4">
        <f t="shared" si="230"/>
        <v>177277921.33715472</v>
      </c>
      <c r="S563" s="4">
        <f t="shared" si="231"/>
        <v>142190484.38152823</v>
      </c>
    </row>
    <row r="564" spans="1:19" x14ac:dyDescent="0.3">
      <c r="A564" s="14">
        <f>'3.M0_VBM_0'!A564</f>
        <v>0.91249999999999998</v>
      </c>
      <c r="B564" s="16">
        <f t="shared" si="215"/>
        <v>152064.46674731522</v>
      </c>
      <c r="C564" s="4"/>
      <c r="D564" s="4">
        <f t="shared" si="216"/>
        <v>1152733195.3467278</v>
      </c>
      <c r="E564" s="4">
        <f t="shared" si="217"/>
        <v>8673163914.7203178</v>
      </c>
      <c r="F564" s="4">
        <f t="shared" si="218"/>
        <v>10181335184.320107</v>
      </c>
      <c r="G564" s="4">
        <f t="shared" si="219"/>
        <v>7640417945.0825558</v>
      </c>
      <c r="H564" s="4">
        <f t="shared" si="220"/>
        <v>5133323743.4686041</v>
      </c>
      <c r="I564" s="4">
        <f t="shared" si="221"/>
        <v>3401350738.064271</v>
      </c>
      <c r="J564" s="4">
        <f t="shared" si="222"/>
        <v>2289872203.4846148</v>
      </c>
      <c r="K564" s="4">
        <f t="shared" si="223"/>
        <v>1579556865.8199608</v>
      </c>
      <c r="L564" s="4">
        <f t="shared" si="224"/>
        <v>1117633858.9873226</v>
      </c>
      <c r="M564" s="4">
        <f t="shared" si="225"/>
        <v>810009108.93812656</v>
      </c>
      <c r="N564" s="4">
        <f t="shared" si="226"/>
        <v>600022578.92445993</v>
      </c>
      <c r="O564" s="4">
        <f t="shared" si="227"/>
        <v>453269687.04120433</v>
      </c>
      <c r="P564" s="4">
        <f t="shared" si="228"/>
        <v>348455986.07570881</v>
      </c>
      <c r="Q564" s="4">
        <f t="shared" si="229"/>
        <v>272101037.41618896</v>
      </c>
      <c r="R564" s="4">
        <f t="shared" si="230"/>
        <v>215473089.39434409</v>
      </c>
      <c r="S564" s="4">
        <f t="shared" si="231"/>
        <v>172790038.93465933</v>
      </c>
    </row>
    <row r="565" spans="1:19" x14ac:dyDescent="0.3">
      <c r="A565" s="14">
        <f>'3.M0_VBM_0'!A565</f>
        <v>0.94125000000000003</v>
      </c>
      <c r="B565" s="16">
        <f t="shared" si="215"/>
        <v>175407.69629185923</v>
      </c>
      <c r="C565" s="4"/>
      <c r="D565" s="4">
        <f t="shared" si="216"/>
        <v>2291211530.8048038</v>
      </c>
      <c r="E565" s="4">
        <f t="shared" si="217"/>
        <v>12114139195.874203</v>
      </c>
      <c r="F565" s="4">
        <f t="shared" si="218"/>
        <v>12709116422.207253</v>
      </c>
      <c r="G565" s="4">
        <f t="shared" si="219"/>
        <v>9122486832.3065968</v>
      </c>
      <c r="H565" s="4">
        <f t="shared" si="220"/>
        <v>6005385563.2952948</v>
      </c>
      <c r="I565" s="4">
        <f t="shared" si="221"/>
        <v>3938034932.0720072</v>
      </c>
      <c r="J565" s="4">
        <f t="shared" si="222"/>
        <v>2635995468.6442518</v>
      </c>
      <c r="K565" s="4">
        <f t="shared" si="223"/>
        <v>1812173958.9456587</v>
      </c>
      <c r="L565" s="4">
        <f t="shared" si="224"/>
        <v>1279540814.1399529</v>
      </c>
      <c r="M565" s="4">
        <f t="shared" si="225"/>
        <v>926096991.35601318</v>
      </c>
      <c r="N565" s="4">
        <f t="shared" si="226"/>
        <v>685394461.87246478</v>
      </c>
      <c r="O565" s="4">
        <f t="shared" si="227"/>
        <v>517437908.85517877</v>
      </c>
      <c r="P565" s="4">
        <f t="shared" si="228"/>
        <v>397610106.81089848</v>
      </c>
      <c r="Q565" s="4">
        <f t="shared" si="229"/>
        <v>310384962.19438022</v>
      </c>
      <c r="R565" s="4">
        <f t="shared" si="230"/>
        <v>245731543.93498188</v>
      </c>
      <c r="S565" s="4">
        <f t="shared" si="231"/>
        <v>197019635.42379445</v>
      </c>
    </row>
    <row r="566" spans="1:19" x14ac:dyDescent="0.3">
      <c r="A566" s="14">
        <f>'3.M0_VBM_0'!A566</f>
        <v>0.97</v>
      </c>
      <c r="B566" s="16">
        <f t="shared" si="215"/>
        <v>147395.82083840642</v>
      </c>
      <c r="C566" s="4"/>
      <c r="D566" s="4">
        <f t="shared" si="216"/>
        <v>2243966173.8865585</v>
      </c>
      <c r="E566" s="4">
        <f t="shared" si="217"/>
        <v>8764644302.0928402</v>
      </c>
      <c r="F566" s="4">
        <f t="shared" si="218"/>
        <v>8349653647.3537207</v>
      </c>
      <c r="G566" s="4">
        <f t="shared" si="219"/>
        <v>5768843862.3269768</v>
      </c>
      <c r="H566" s="4">
        <f t="shared" si="220"/>
        <v>3731789798.8225431</v>
      </c>
      <c r="I566" s="4">
        <f t="shared" si="221"/>
        <v>2425389037.8182764</v>
      </c>
      <c r="J566" s="4">
        <f t="shared" si="222"/>
        <v>1615493760.8680089</v>
      </c>
      <c r="K566" s="4">
        <f t="shared" si="223"/>
        <v>1107388093.7467945</v>
      </c>
      <c r="L566" s="4">
        <f t="shared" si="224"/>
        <v>780500229.55408418</v>
      </c>
      <c r="M566" s="4">
        <f t="shared" si="225"/>
        <v>564248830.28800261</v>
      </c>
      <c r="N566" s="4">
        <f t="shared" si="226"/>
        <v>417269827.99977237</v>
      </c>
      <c r="O566" s="4">
        <f t="shared" si="227"/>
        <v>314848527.86944604</v>
      </c>
      <c r="P566" s="4">
        <f t="shared" si="228"/>
        <v>241844366.93069234</v>
      </c>
      <c r="Q566" s="4">
        <f t="shared" si="229"/>
        <v>188738248.4299351</v>
      </c>
      <c r="R566" s="4">
        <f t="shared" si="230"/>
        <v>149393634.58782998</v>
      </c>
      <c r="S566" s="4">
        <f t="shared" si="231"/>
        <v>119760762.60345608</v>
      </c>
    </row>
    <row r="567" spans="1:19" x14ac:dyDescent="0.3">
      <c r="A567" s="14">
        <f>'3.M0_VBM_0'!A567</f>
        <v>0.99875000000000003</v>
      </c>
      <c r="B567" s="16">
        <f t="shared" si="215"/>
        <v>98708.513502643225</v>
      </c>
      <c r="C567" s="4"/>
      <c r="D567" s="4">
        <f t="shared" si="216"/>
        <v>1312682397.4278448</v>
      </c>
      <c r="E567" s="4">
        <f t="shared" si="217"/>
        <v>3949032394.0400591</v>
      </c>
      <c r="F567" s="4">
        <f t="shared" si="218"/>
        <v>3461852983.205864</v>
      </c>
      <c r="G567" s="4">
        <f t="shared" si="219"/>
        <v>2314386162.697578</v>
      </c>
      <c r="H567" s="4">
        <f t="shared" si="220"/>
        <v>1474728774.5064662</v>
      </c>
      <c r="I567" s="4">
        <f t="shared" si="221"/>
        <v>951121216.15164781</v>
      </c>
      <c r="J567" s="4">
        <f t="shared" si="222"/>
        <v>630831819.08244634</v>
      </c>
      <c r="K567" s="4">
        <f t="shared" si="223"/>
        <v>431341473.71597964</v>
      </c>
      <c r="L567" s="4">
        <f t="shared" si="224"/>
        <v>303543519.09865582</v>
      </c>
      <c r="M567" s="4">
        <f t="shared" si="225"/>
        <v>219221653.15267754</v>
      </c>
      <c r="N567" s="4">
        <f t="shared" si="226"/>
        <v>162008765.17825297</v>
      </c>
      <c r="O567" s="4">
        <f t="shared" si="227"/>
        <v>122186248.78787807</v>
      </c>
      <c r="P567" s="4">
        <f t="shared" si="228"/>
        <v>93824119.360544503</v>
      </c>
      <c r="Q567" s="4">
        <f t="shared" si="229"/>
        <v>73204127.677108362</v>
      </c>
      <c r="R567" s="4">
        <f t="shared" si="230"/>
        <v>57933773.100589298</v>
      </c>
      <c r="S567" s="4">
        <f t="shared" si="231"/>
        <v>46436261.257593296</v>
      </c>
    </row>
    <row r="568" spans="1:19" x14ac:dyDescent="0.3">
      <c r="A568" s="14">
        <f>'3.M0_VBM_0'!A568</f>
        <v>1.0275000000000001</v>
      </c>
      <c r="B568" s="16">
        <f t="shared" si="215"/>
        <v>110713.60298269441</v>
      </c>
      <c r="C568" s="4"/>
      <c r="D568" s="4">
        <f t="shared" si="216"/>
        <v>2046792376.8278708</v>
      </c>
      <c r="E568" s="4">
        <f t="shared" si="217"/>
        <v>4911615972.0516968</v>
      </c>
      <c r="F568" s="4">
        <f t="shared" si="218"/>
        <v>4006542015.9952822</v>
      </c>
      <c r="G568" s="4">
        <f t="shared" si="219"/>
        <v>2603278678.9517775</v>
      </c>
      <c r="H568" s="4">
        <f t="shared" si="220"/>
        <v>1637282582.1061575</v>
      </c>
      <c r="I568" s="4">
        <f t="shared" si="221"/>
        <v>1048950123.5562124</v>
      </c>
      <c r="J568" s="4">
        <f t="shared" si="222"/>
        <v>693160805.78732133</v>
      </c>
      <c r="K568" s="4">
        <f t="shared" si="223"/>
        <v>472933913.74845117</v>
      </c>
      <c r="L568" s="4">
        <f t="shared" si="224"/>
        <v>332366376.77521223</v>
      </c>
      <c r="M568" s="4">
        <f t="shared" si="225"/>
        <v>239829596.27563196</v>
      </c>
      <c r="N568" s="4">
        <f t="shared" si="226"/>
        <v>177135516.56276032</v>
      </c>
      <c r="O568" s="4">
        <f t="shared" si="227"/>
        <v>133541282.31220511</v>
      </c>
      <c r="P568" s="4">
        <f t="shared" si="228"/>
        <v>102514341.44491602</v>
      </c>
      <c r="Q568" s="4">
        <f t="shared" si="229"/>
        <v>79968071.785866201</v>
      </c>
      <c r="R568" s="4">
        <f t="shared" si="230"/>
        <v>63277180.951091416</v>
      </c>
      <c r="S568" s="4">
        <f t="shared" si="231"/>
        <v>50713452.191468544</v>
      </c>
    </row>
    <row r="569" spans="1:19" x14ac:dyDescent="0.3">
      <c r="A569" s="14">
        <f>'3.M0_VBM_0'!A569</f>
        <v>1.0562499999999999</v>
      </c>
      <c r="B569" s="16">
        <f t="shared" si="215"/>
        <v>129388.18661832964</v>
      </c>
      <c r="C569" s="4"/>
      <c r="D569" s="4">
        <f t="shared" si="216"/>
        <v>3320154237.3841519</v>
      </c>
      <c r="E569" s="4">
        <f t="shared" si="217"/>
        <v>6545639177.9353485</v>
      </c>
      <c r="F569" s="4">
        <f t="shared" si="218"/>
        <v>5015443441.570075</v>
      </c>
      <c r="G569" s="4">
        <f t="shared" si="219"/>
        <v>3179073351.4883661</v>
      </c>
      <c r="H569" s="4">
        <f t="shared" si="220"/>
        <v>1976838500.182457</v>
      </c>
      <c r="I569" s="4">
        <f t="shared" si="221"/>
        <v>1259179569.9090879</v>
      </c>
      <c r="J569" s="4">
        <f t="shared" si="222"/>
        <v>829424879.84546852</v>
      </c>
      <c r="K569" s="4">
        <f t="shared" si="223"/>
        <v>564839786.74179149</v>
      </c>
      <c r="L569" s="4">
        <f t="shared" si="224"/>
        <v>396492471.94893807</v>
      </c>
      <c r="M569" s="4">
        <f t="shared" si="225"/>
        <v>285886115.11216438</v>
      </c>
      <c r="N569" s="4">
        <f t="shared" si="226"/>
        <v>211045784.91393718</v>
      </c>
      <c r="O569" s="4">
        <f t="shared" si="227"/>
        <v>159050620.48042992</v>
      </c>
      <c r="P569" s="4">
        <f t="shared" si="228"/>
        <v>122066768.22791068</v>
      </c>
      <c r="Q569" s="4">
        <f t="shared" si="229"/>
        <v>95203300.391588628</v>
      </c>
      <c r="R569" s="4">
        <f t="shared" si="230"/>
        <v>75322607.188936487</v>
      </c>
      <c r="S569" s="4">
        <f t="shared" si="231"/>
        <v>60361283.582039602</v>
      </c>
    </row>
    <row r="570" spans="1:19" x14ac:dyDescent="0.3">
      <c r="A570" s="14">
        <f>'3.M0_VBM_0'!A570</f>
        <v>1.085</v>
      </c>
      <c r="B570" s="16">
        <f t="shared" si="215"/>
        <v>98041.564087084815</v>
      </c>
      <c r="C570" s="4"/>
      <c r="D570" s="4">
        <f t="shared" si="216"/>
        <v>2184539282.4536376</v>
      </c>
      <c r="E570" s="4">
        <f t="shared" si="217"/>
        <v>3627956196.7388716</v>
      </c>
      <c r="F570" s="4">
        <f t="shared" si="218"/>
        <v>2632037593.2515092</v>
      </c>
      <c r="G570" s="4">
        <f t="shared" si="219"/>
        <v>1632650304.1699903</v>
      </c>
      <c r="H570" s="4">
        <f t="shared" si="220"/>
        <v>1005215835.1748786</v>
      </c>
      <c r="I570" s="4">
        <f t="shared" si="221"/>
        <v>637061240.14357877</v>
      </c>
      <c r="J570" s="4">
        <f t="shared" si="222"/>
        <v>418463620.89493299</v>
      </c>
      <c r="K570" s="4">
        <f t="shared" si="223"/>
        <v>284506273.21107769</v>
      </c>
      <c r="L570" s="4">
        <f t="shared" si="224"/>
        <v>199507434.8561098</v>
      </c>
      <c r="M570" s="4">
        <f t="shared" si="225"/>
        <v>143757768.61280251</v>
      </c>
      <c r="N570" s="4">
        <f t="shared" si="226"/>
        <v>106077579.02115136</v>
      </c>
      <c r="O570" s="4">
        <f t="shared" si="227"/>
        <v>79919051.879853398</v>
      </c>
      <c r="P570" s="4">
        <f t="shared" si="228"/>
        <v>61322382.204150558</v>
      </c>
      <c r="Q570" s="4">
        <f t="shared" si="229"/>
        <v>47819605.863226756</v>
      </c>
      <c r="R570" s="4">
        <f t="shared" si="230"/>
        <v>37829399.671382226</v>
      </c>
      <c r="S570" s="4">
        <f t="shared" si="231"/>
        <v>30312733.851596925</v>
      </c>
    </row>
    <row r="571" spans="1:19" x14ac:dyDescent="0.3">
      <c r="A571" s="14">
        <f>'3.M0_VBM_0'!A571</f>
        <v>1.11375</v>
      </c>
      <c r="B571" s="16">
        <f t="shared" si="215"/>
        <v>73364.435711424012</v>
      </c>
      <c r="C571" s="4"/>
      <c r="D571" s="4">
        <f t="shared" si="216"/>
        <v>1360260644.3772089</v>
      </c>
      <c r="E571" s="4">
        <f t="shared" si="217"/>
        <v>1943925718.8868382</v>
      </c>
      <c r="F571" s="4">
        <f t="shared" si="218"/>
        <v>1344398018.6368575</v>
      </c>
      <c r="G571" s="4">
        <f t="shared" si="219"/>
        <v>818284759.17482698</v>
      </c>
      <c r="H571" s="4">
        <f t="shared" si="220"/>
        <v>499459700.45774096</v>
      </c>
      <c r="I571" s="4">
        <f t="shared" si="221"/>
        <v>315137528.42278063</v>
      </c>
      <c r="J571" s="4">
        <f t="shared" si="222"/>
        <v>206497284.45971981</v>
      </c>
      <c r="K571" s="4">
        <f t="shared" si="223"/>
        <v>140191938.76750138</v>
      </c>
      <c r="L571" s="4">
        <f t="shared" si="224"/>
        <v>98220642.958728567</v>
      </c>
      <c r="M571" s="4">
        <f t="shared" si="225"/>
        <v>70733413.923917979</v>
      </c>
      <c r="N571" s="4">
        <f t="shared" si="226"/>
        <v>52173419.885739572</v>
      </c>
      <c r="O571" s="4">
        <f t="shared" si="227"/>
        <v>39297095.124340415</v>
      </c>
      <c r="P571" s="4">
        <f t="shared" si="228"/>
        <v>30147225.589611996</v>
      </c>
      <c r="Q571" s="4">
        <f t="shared" si="229"/>
        <v>23505805.148360755</v>
      </c>
      <c r="R571" s="4">
        <f t="shared" si="230"/>
        <v>18593232.425089333</v>
      </c>
      <c r="S571" s="4">
        <f t="shared" si="231"/>
        <v>14897649.099452335</v>
      </c>
    </row>
    <row r="572" spans="1:19" x14ac:dyDescent="0.3">
      <c r="A572" s="14">
        <f>'3.M0_VBM_0'!A572</f>
        <v>1.1425000000000001</v>
      </c>
      <c r="B572" s="16">
        <f t="shared" si="215"/>
        <v>105378.0076582272</v>
      </c>
      <c r="C572" s="4"/>
      <c r="D572" s="4">
        <f t="shared" si="216"/>
        <v>3042604185.8491302</v>
      </c>
      <c r="E572" s="4">
        <f t="shared" si="217"/>
        <v>3810320014.4970093</v>
      </c>
      <c r="F572" s="4">
        <f t="shared" si="218"/>
        <v>2526650125.0781665</v>
      </c>
      <c r="G572" s="4">
        <f t="shared" si="219"/>
        <v>1512493281.1175187</v>
      </c>
      <c r="H572" s="4">
        <f t="shared" si="220"/>
        <v>916169788.96554732</v>
      </c>
      <c r="I572" s="4">
        <f t="shared" si="221"/>
        <v>575819390.0915693</v>
      </c>
      <c r="J572" s="4">
        <f t="shared" si="222"/>
        <v>376501644.27400869</v>
      </c>
      <c r="K572" s="4">
        <f t="shared" si="223"/>
        <v>255285350.04739714</v>
      </c>
      <c r="L572" s="4">
        <f t="shared" si="224"/>
        <v>178716666.64813128</v>
      </c>
      <c r="M572" s="4">
        <f t="shared" si="225"/>
        <v>128637277.81743556</v>
      </c>
      <c r="N572" s="4">
        <f t="shared" si="226"/>
        <v>94851507.094141051</v>
      </c>
      <c r="O572" s="4">
        <f t="shared" si="227"/>
        <v>71425583.799008474</v>
      </c>
      <c r="P572" s="4">
        <f t="shared" si="228"/>
        <v>54785902.070940226</v>
      </c>
      <c r="Q572" s="4">
        <f t="shared" si="229"/>
        <v>42711475.465676554</v>
      </c>
      <c r="R572" s="4">
        <f t="shared" si="230"/>
        <v>33782045.498954624</v>
      </c>
      <c r="S572" s="4">
        <f t="shared" si="231"/>
        <v>27065742.46806081</v>
      </c>
    </row>
    <row r="573" spans="1:19" x14ac:dyDescent="0.3">
      <c r="A573" s="14">
        <f>'3.M0_VBM_0'!A573</f>
        <v>1.1712499999999999</v>
      </c>
      <c r="B573" s="16">
        <f t="shared" si="215"/>
        <v>98708.513502643225</v>
      </c>
      <c r="C573" s="4"/>
      <c r="D573" s="4">
        <f t="shared" si="216"/>
        <v>2832884863.4936404</v>
      </c>
      <c r="E573" s="4">
        <f t="shared" si="217"/>
        <v>3157803083.149467</v>
      </c>
      <c r="F573" s="4">
        <f t="shared" si="218"/>
        <v>2017735651.5717008</v>
      </c>
      <c r="G573" s="4">
        <f t="shared" si="219"/>
        <v>1190252856.4566898</v>
      </c>
      <c r="H573" s="4">
        <f t="shared" si="220"/>
        <v>716143650.49922931</v>
      </c>
      <c r="I573" s="4">
        <f t="shared" si="221"/>
        <v>448560375.80899084</v>
      </c>
      <c r="J573" s="4">
        <f t="shared" si="222"/>
        <v>292737452.43245077</v>
      </c>
      <c r="K573" s="4">
        <f t="shared" si="223"/>
        <v>198268003.33003893</v>
      </c>
      <c r="L573" s="4">
        <f t="shared" si="224"/>
        <v>138704804.90787429</v>
      </c>
      <c r="M573" s="4">
        <f t="shared" si="225"/>
        <v>99792811.004272908</v>
      </c>
      <c r="N573" s="4">
        <f t="shared" si="226"/>
        <v>73560856.96128425</v>
      </c>
      <c r="O573" s="4">
        <f t="shared" si="227"/>
        <v>55381762.968129694</v>
      </c>
      <c r="P573" s="4">
        <f t="shared" si="228"/>
        <v>42473535.354636833</v>
      </c>
      <c r="Q573" s="4">
        <f t="shared" si="229"/>
        <v>33109170.357213739</v>
      </c>
      <c r="R573" s="4">
        <f t="shared" si="230"/>
        <v>26185194.824950721</v>
      </c>
      <c r="S573" s="4">
        <f t="shared" si="231"/>
        <v>20978014.595376171</v>
      </c>
    </row>
    <row r="574" spans="1:19" ht="17.25" thickBot="1" x14ac:dyDescent="0.35">
      <c r="A574" s="14">
        <f>'3.M0_VBM_0'!A574</f>
        <v>1.2</v>
      </c>
      <c r="B574" s="16">
        <f t="shared" si="215"/>
        <v>54689.852075788811</v>
      </c>
      <c r="C574" s="4"/>
      <c r="D574" s="4">
        <f t="shared" si="216"/>
        <v>906156200.41063309</v>
      </c>
      <c r="E574" s="4">
        <f t="shared" si="217"/>
        <v>911257006.00222635</v>
      </c>
      <c r="F574" s="4">
        <f t="shared" si="218"/>
        <v>563477187.9287709</v>
      </c>
      <c r="G574" s="4">
        <f t="shared" si="219"/>
        <v>328106086.53714406</v>
      </c>
      <c r="H574" s="4">
        <f t="shared" si="220"/>
        <v>196241635.86238512</v>
      </c>
      <c r="I574" s="4">
        <f t="shared" si="221"/>
        <v>122544679.20918524</v>
      </c>
      <c r="J574" s="4">
        <f t="shared" si="222"/>
        <v>79840591.0153234</v>
      </c>
      <c r="K574" s="4">
        <f t="shared" si="223"/>
        <v>54021845.09594921</v>
      </c>
      <c r="L574" s="4">
        <f t="shared" si="224"/>
        <v>37769626.569983818</v>
      </c>
      <c r="M574" s="4">
        <f t="shared" si="225"/>
        <v>27163068.226781897</v>
      </c>
      <c r="N574" s="4">
        <f t="shared" si="226"/>
        <v>20017575.830713268</v>
      </c>
      <c r="O574" s="4">
        <f t="shared" si="227"/>
        <v>15067883.74356262</v>
      </c>
      <c r="P574" s="4">
        <f t="shared" si="228"/>
        <v>11554411.650064353</v>
      </c>
      <c r="Q574" s="4">
        <f t="shared" si="229"/>
        <v>9006108.0250090845</v>
      </c>
      <c r="R574" s="4">
        <f t="shared" si="230"/>
        <v>7122209.0629993267</v>
      </c>
      <c r="S574" s="4">
        <f t="shared" si="231"/>
        <v>5705593.154571549</v>
      </c>
    </row>
    <row r="575" spans="1:19" ht="17.25" thickBot="1" x14ac:dyDescent="0.35">
      <c r="A575" s="6"/>
      <c r="B575" s="7"/>
      <c r="C575" s="7" t="s">
        <v>23</v>
      </c>
      <c r="D575" s="15">
        <f>SUM(D534:D574)</f>
        <v>24148967789.169102</v>
      </c>
      <c r="E575" s="15">
        <f t="shared" ref="E575:R575" si="232">SUM(E534:E574)</f>
        <v>115523327715.02446</v>
      </c>
      <c r="F575" s="15">
        <f t="shared" si="232"/>
        <v>363578918373.35779</v>
      </c>
      <c r="G575" s="15">
        <f t="shared" si="232"/>
        <v>927011631857.63464</v>
      </c>
      <c r="H575" s="15">
        <f t="shared" si="232"/>
        <v>1833072614499.5806</v>
      </c>
      <c r="I575" s="15">
        <f t="shared" si="232"/>
        <v>2872295561709.1865</v>
      </c>
      <c r="J575" s="15">
        <f t="shared" si="232"/>
        <v>3735245448064.2979</v>
      </c>
      <c r="K575" s="15">
        <f t="shared" si="232"/>
        <v>4245589094665.0635</v>
      </c>
      <c r="L575" s="15">
        <f t="shared" si="232"/>
        <v>4397778855724.0161</v>
      </c>
      <c r="M575" s="15">
        <f t="shared" si="232"/>
        <v>4277388321829.1514</v>
      </c>
      <c r="N575" s="15">
        <f t="shared" si="232"/>
        <v>3987441504004.8828</v>
      </c>
      <c r="O575" s="15">
        <f t="shared" si="232"/>
        <v>3612988597782.8223</v>
      </c>
      <c r="P575" s="15">
        <f t="shared" si="232"/>
        <v>3212649455121.9351</v>
      </c>
      <c r="Q575" s="15">
        <f t="shared" si="232"/>
        <v>2822022793268.2261</v>
      </c>
      <c r="R575" s="15">
        <f t="shared" si="232"/>
        <v>2460135212139.231</v>
      </c>
      <c r="S575" s="20">
        <f>SUM(S534:S574)</f>
        <v>2135307203131.9392</v>
      </c>
    </row>
    <row r="576" spans="1:19" ht="17.25" thickBot="1" x14ac:dyDescent="0.35">
      <c r="A576" s="1" t="s">
        <v>16</v>
      </c>
      <c r="B576" s="2">
        <f>A579-A578</f>
        <v>2.8749999999999998E-2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 x14ac:dyDescent="0.35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 x14ac:dyDescent="0.3">
      <c r="A578" s="14">
        <f>'3.M0_VBM_0'!A578</f>
        <v>0.05</v>
      </c>
      <c r="B578" s="16">
        <f>B534</f>
        <v>0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0</v>
      </c>
    </row>
    <row r="579" spans="1:19" x14ac:dyDescent="0.3">
      <c r="A579" s="14">
        <f>'3.M0_VBM_0'!A579</f>
        <v>7.8750000000000001E-2</v>
      </c>
      <c r="B579" s="16">
        <f t="shared" ref="B579:B618" si="233">B535</f>
        <v>2000.8482466752002</v>
      </c>
      <c r="C579" s="4"/>
      <c r="D579" s="4">
        <f t="shared" ref="D579:D618" si="234">$B$4*(B579^2)*($D$576^2*(2*PI())^4*A579^-5/4/PI()/$D$5^4*EXP((-1/PI())*(2*PI()/$D$5)^4*A579^-4))</f>
        <v>0</v>
      </c>
      <c r="E579" s="4">
        <f t="shared" ref="E579:E618" si="235">$B$4*(B579^2)*($D$576^2*(2*PI())^4*A579^-5/4/PI()/$E$5^4*EXP((-1/PI())*(2*PI()/$E$5)^4*A579^-4))</f>
        <v>0</v>
      </c>
      <c r="F579" s="4">
        <f t="shared" ref="F579:F618" si="236">$B$4*(B579^2)*($D$576^2*(2*PI())^4*A579^-5/4/PI()/$F$5^4*EXP((-1/PI())*(2*PI()/$F$5)^4*A579^-4))</f>
        <v>0</v>
      </c>
      <c r="G579" s="4">
        <f t="shared" ref="G579:G618" si="237">$B$4*(B579^2)*($D$576^2*(2*PI())^4*A579^-5/4/PI()/$G$5^4*EXP((-1/PI())*(2*PI()/$G$5)^4*A579^-4))</f>
        <v>0</v>
      </c>
      <c r="H579" s="4">
        <f t="shared" ref="H579:H618" si="238">$B$4*(B579^2)*($D$576^2*(2*PI())^4*A579^-5/4/PI()/$H$5^4*EXP((-1/PI())*(2*PI()/$H$5)^4*A579^-4))</f>
        <v>0</v>
      </c>
      <c r="I579" s="4">
        <f t="shared" ref="I579:I618" si="239">$B$4*(B579^2)*($D$576^2*(2*PI())^4*A579^-5/4/PI()/$I$5^4*EXP((-1/PI())*(2*PI()/$I$5)^4*A579^-4))</f>
        <v>0</v>
      </c>
      <c r="J579" s="4">
        <f t="shared" ref="J579:J618" si="240">$B$4*(B579^2)*($D$576^2*(2*PI())^4*A579^-5/4/PI()/$J$5^4*EXP((-1/PI())*(2*PI()/$J$5)^4*A579^-4))</f>
        <v>0</v>
      </c>
      <c r="K579" s="4">
        <f t="shared" ref="K579:K618" si="241">$B$4*(B579^2)*($D$576^2*(2*PI())^4*A579^-5/4/PI()/$K$5^4*EXP((-1/PI())*(2*PI()/$K$5)^4*A579^-4))</f>
        <v>0</v>
      </c>
      <c r="L579" s="4">
        <f t="shared" ref="L579:L618" si="242">$B$4*(B579^2)*($D$576^2*(2*PI())^4*A579^-5/4/PI()/$L$5^4*EXP((-1/PI())*(2*PI()/$L$5)^4*A579^-4))</f>
        <v>0</v>
      </c>
      <c r="M579" s="4">
        <f t="shared" ref="M579:M618" si="243">$B$4*(B579^2)*($D$576^2*(2*PI())^4*A579^-5/4/PI()/$M$5^4*EXP((-1/PI())*(2*PI()/$M$5)^4*A579^-4))</f>
        <v>1.2131345071180367E-219</v>
      </c>
      <c r="N579" s="4">
        <f t="shared" ref="N579:N618" si="244">$B$4*(B579^2)*($D$576^2*(2*PI())^4*A579^-5/4/PI()/$N$5^4*EXP((-1/PI())*(2*PI()/$N$5)^4*A579^-4))</f>
        <v>5.6352194091715494E-159</v>
      </c>
      <c r="O579" s="4">
        <f t="shared" ref="O579:O618" si="245">$B$4*(B579^2)*($D$576^2*(2*PI())^4*A579^-5/4/PI()/$O$5^4*EXP((-1/PI())*(2*PI()/$O$5)^4*A579^-4))</f>
        <v>3.6178849383457853E-117</v>
      </c>
      <c r="P579" s="4">
        <f t="shared" ref="P579:P618" si="246">$B$4*(B579^2)*($D$576^2*(2*PI())^4*A579^-5/4/PI()/$P$5^4*EXP((-1/PI())*(2*PI()/$P$5)^4*A579^-4))</f>
        <v>1.3064995500305099E-87</v>
      </c>
      <c r="Q579" s="4">
        <f t="shared" ref="Q579:Q618" si="247">$B$4*(B579^2)*($D$576^2*(2*PI())^4*A579^-5/4/PI()/$Q$5^4*EXP((-1/PI())*(2*PI()/$Q$5)^4*A579^-4))</f>
        <v>3.0373078896833922E-66</v>
      </c>
      <c r="R579" s="4">
        <f t="shared" ref="R579:R618" si="248">$B$4*(B579^2)*($D$576^2*(2*PI())^4*A579^-5/4/PI()/$R$5^4*EXP((-1/PI())*(2*PI()/$R$5)^4*A579^-4))</f>
        <v>1.7016962988030512E-50</v>
      </c>
      <c r="S579" s="4">
        <f t="shared" ref="S579:S618" si="249">$B$4*(B579^2)*($D$576^2*(2*PI())^4*A579^-5/4/PI()/$S$5^4*EXP((-1/PI())*(2*PI()/$S$5)^4*A579^-4))</f>
        <v>1.0945300490966136E-38</v>
      </c>
    </row>
    <row r="580" spans="1:19" x14ac:dyDescent="0.3">
      <c r="A580" s="14">
        <f>'3.M0_VBM_0'!A580</f>
        <v>0.1075</v>
      </c>
      <c r="B580" s="16">
        <f t="shared" si="233"/>
        <v>8670.3424022592008</v>
      </c>
      <c r="C580" s="4"/>
      <c r="D580" s="4">
        <f t="shared" si="234"/>
        <v>0</v>
      </c>
      <c r="E580" s="4">
        <f t="shared" si="235"/>
        <v>0</v>
      </c>
      <c r="F580" s="4">
        <f t="shared" si="236"/>
        <v>0</v>
      </c>
      <c r="G580" s="4">
        <f t="shared" si="237"/>
        <v>0</v>
      </c>
      <c r="H580" s="4">
        <f t="shared" si="238"/>
        <v>0</v>
      </c>
      <c r="I580" s="4">
        <f t="shared" si="239"/>
        <v>5.6632413379993254E-298</v>
      </c>
      <c r="J580" s="4">
        <f t="shared" si="240"/>
        <v>3.5301169346562205E-187</v>
      </c>
      <c r="K580" s="4">
        <f t="shared" si="241"/>
        <v>5.2359285478949145E-122</v>
      </c>
      <c r="L580" s="4">
        <f t="shared" si="242"/>
        <v>1.1144419723472517E-81</v>
      </c>
      <c r="M580" s="4">
        <f t="shared" si="243"/>
        <v>1.1552828279144921E-55</v>
      </c>
      <c r="N580" s="4">
        <f t="shared" si="244"/>
        <v>2.7455068423044782E-38</v>
      </c>
      <c r="O580" s="4">
        <f t="shared" si="245"/>
        <v>2.4554986441500728E-26</v>
      </c>
      <c r="P580" s="4">
        <f t="shared" si="246"/>
        <v>6.6036108160298562E-18</v>
      </c>
      <c r="Q580" s="4">
        <f t="shared" si="247"/>
        <v>7.8636840914548477E-12</v>
      </c>
      <c r="R580" s="4">
        <f t="shared" si="248"/>
        <v>2.28103505767448E-7</v>
      </c>
      <c r="S580" s="4">
        <f t="shared" si="249"/>
        <v>4.8979299240809501E-4</v>
      </c>
    </row>
    <row r="581" spans="1:19" x14ac:dyDescent="0.3">
      <c r="A581" s="14">
        <f>'3.M0_VBM_0'!A581</f>
        <v>0.13625000000000001</v>
      </c>
      <c r="B581" s="16">
        <f t="shared" si="233"/>
        <v>23343.229544544003</v>
      </c>
      <c r="C581" s="4"/>
      <c r="D581" s="4">
        <f t="shared" si="234"/>
        <v>0</v>
      </c>
      <c r="E581" s="4">
        <f t="shared" si="235"/>
        <v>0</v>
      </c>
      <c r="F581" s="4">
        <f t="shared" si="236"/>
        <v>0</v>
      </c>
      <c r="G581" s="4">
        <f t="shared" si="237"/>
        <v>0</v>
      </c>
      <c r="H581" s="4">
        <f t="shared" si="238"/>
        <v>6.1402475183248263E-186</v>
      </c>
      <c r="I581" s="4">
        <f t="shared" si="239"/>
        <v>2.4783297191997693E-108</v>
      </c>
      <c r="J581" s="4">
        <f t="shared" si="240"/>
        <v>1.6231670149289856E-65</v>
      </c>
      <c r="K581" s="4">
        <f t="shared" si="241"/>
        <v>2.2837740623476418E-40</v>
      </c>
      <c r="L581" s="4">
        <f t="shared" si="242"/>
        <v>7.7546775980998686E-25</v>
      </c>
      <c r="M581" s="4">
        <f t="shared" si="243"/>
        <v>7.6256494794733648E-15</v>
      </c>
      <c r="N581" s="4">
        <f t="shared" si="244"/>
        <v>3.4183362408726E-8</v>
      </c>
      <c r="O581" s="4">
        <f t="shared" si="245"/>
        <v>1.2279123039045227E-3</v>
      </c>
      <c r="P581" s="4">
        <f t="shared" si="246"/>
        <v>1.9267052979451194</v>
      </c>
      <c r="Q581" s="4">
        <f t="shared" si="247"/>
        <v>373.91332711908467</v>
      </c>
      <c r="R581" s="4">
        <f t="shared" si="248"/>
        <v>17356.015377100532</v>
      </c>
      <c r="S581" s="4">
        <f t="shared" si="249"/>
        <v>296125.3020153002</v>
      </c>
    </row>
    <row r="582" spans="1:19" x14ac:dyDescent="0.3">
      <c r="A582" s="14">
        <f>'3.M0_VBM_0'!A582</f>
        <v>0.16500000000000001</v>
      </c>
      <c r="B582" s="16">
        <f t="shared" si="233"/>
        <v>51355.104997996808</v>
      </c>
      <c r="C582" s="4"/>
      <c r="D582" s="4">
        <f t="shared" si="234"/>
        <v>0</v>
      </c>
      <c r="E582" s="4">
        <f t="shared" si="235"/>
        <v>0</v>
      </c>
      <c r="F582" s="4">
        <f t="shared" si="236"/>
        <v>0</v>
      </c>
      <c r="G582" s="4">
        <f t="shared" si="237"/>
        <v>1.131237168318266E-150</v>
      </c>
      <c r="H582" s="4">
        <f t="shared" si="238"/>
        <v>5.9765662719480571E-80</v>
      </c>
      <c r="I582" s="4">
        <f t="shared" si="239"/>
        <v>5.5379269433464995E-44</v>
      </c>
      <c r="J582" s="4">
        <f t="shared" si="240"/>
        <v>3.5281295378610151E-24</v>
      </c>
      <c r="K582" s="4">
        <f t="shared" si="241"/>
        <v>1.4038654588663571E-12</v>
      </c>
      <c r="L582" s="4">
        <f t="shared" si="242"/>
        <v>1.9227978723004382E-5</v>
      </c>
      <c r="M582" s="4">
        <f t="shared" si="243"/>
        <v>0.71217687468318003</v>
      </c>
      <c r="N582" s="4">
        <f t="shared" si="244"/>
        <v>747.68053864612557</v>
      </c>
      <c r="O582" s="4">
        <f t="shared" si="245"/>
        <v>84203.065285174889</v>
      </c>
      <c r="P582" s="4">
        <f t="shared" si="246"/>
        <v>2234449.4979541819</v>
      </c>
      <c r="Q582" s="4">
        <f t="shared" si="247"/>
        <v>22638861.808472749</v>
      </c>
      <c r="R582" s="4">
        <f t="shared" si="248"/>
        <v>118875877.6504048</v>
      </c>
      <c r="S582" s="4">
        <f t="shared" si="249"/>
        <v>394710607.03782463</v>
      </c>
    </row>
    <row r="583" spans="1:19" x14ac:dyDescent="0.3">
      <c r="A583" s="14">
        <f>'3.M0_VBM_0'!A583</f>
        <v>0.19375000000000001</v>
      </c>
      <c r="B583" s="16">
        <f t="shared" si="233"/>
        <v>96040.715840409612</v>
      </c>
      <c r="C583" s="4"/>
      <c r="D583" s="4">
        <f t="shared" si="234"/>
        <v>0</v>
      </c>
      <c r="E583" s="4">
        <f t="shared" si="235"/>
        <v>0</v>
      </c>
      <c r="F583" s="4">
        <f t="shared" si="236"/>
        <v>1.9747417119506058E-154</v>
      </c>
      <c r="G583" s="4">
        <f t="shared" si="237"/>
        <v>2.7455322727570178E-73</v>
      </c>
      <c r="H583" s="4">
        <f t="shared" si="238"/>
        <v>3.3082126105837141E-36</v>
      </c>
      <c r="I583" s="4">
        <f t="shared" si="239"/>
        <v>2.1596408654976624E-17</v>
      </c>
      <c r="J583" s="4">
        <f t="shared" si="240"/>
        <v>4.5645341845679513E-7</v>
      </c>
      <c r="K583" s="4">
        <f t="shared" si="241"/>
        <v>0.47668399037149145</v>
      </c>
      <c r="L583" s="4">
        <f t="shared" si="242"/>
        <v>2275.2531533266892</v>
      </c>
      <c r="M583" s="4">
        <f t="shared" si="243"/>
        <v>491346.19626905583</v>
      </c>
      <c r="N583" s="4">
        <f t="shared" si="244"/>
        <v>16484104.481151994</v>
      </c>
      <c r="O583" s="4">
        <f t="shared" si="245"/>
        <v>172714169.87036312</v>
      </c>
      <c r="P583" s="4">
        <f t="shared" si="246"/>
        <v>853734203.05835676</v>
      </c>
      <c r="Q583" s="4">
        <f t="shared" si="247"/>
        <v>2563357274.1645446</v>
      </c>
      <c r="R583" s="4">
        <f t="shared" si="248"/>
        <v>5485138580.7408428</v>
      </c>
      <c r="S583" s="4">
        <f t="shared" si="249"/>
        <v>9280276414.8853188</v>
      </c>
    </row>
    <row r="584" spans="1:19" x14ac:dyDescent="0.3">
      <c r="A584" s="14">
        <f>'3.M0_VBM_0'!A584</f>
        <v>0.2225</v>
      </c>
      <c r="B584" s="16">
        <f t="shared" si="233"/>
        <v>162068.70798069119</v>
      </c>
      <c r="C584" s="4"/>
      <c r="D584" s="4">
        <f t="shared" si="234"/>
        <v>0</v>
      </c>
      <c r="E584" s="4">
        <f t="shared" si="235"/>
        <v>3.18379913975026E-201</v>
      </c>
      <c r="F584" s="4">
        <f t="shared" si="236"/>
        <v>2.9184463641562918E-83</v>
      </c>
      <c r="G584" s="4">
        <f t="shared" si="237"/>
        <v>9.9274276532366925E-37</v>
      </c>
      <c r="H584" s="4">
        <f t="shared" si="238"/>
        <v>1.628172186622337E-15</v>
      </c>
      <c r="I584" s="4">
        <f t="shared" si="239"/>
        <v>8.6549543219977532E-5</v>
      </c>
      <c r="J584" s="4">
        <f t="shared" si="240"/>
        <v>61.906623331032392</v>
      </c>
      <c r="K584" s="4">
        <f t="shared" si="241"/>
        <v>150835.08338293395</v>
      </c>
      <c r="L584" s="4">
        <f t="shared" si="242"/>
        <v>16847690.55178377</v>
      </c>
      <c r="M584" s="4">
        <f t="shared" si="243"/>
        <v>321489157.26948386</v>
      </c>
      <c r="N584" s="4">
        <f t="shared" si="244"/>
        <v>2126005520.3799937</v>
      </c>
      <c r="O584" s="4">
        <f t="shared" si="245"/>
        <v>7268173422.6425819</v>
      </c>
      <c r="P584" s="4">
        <f t="shared" si="246"/>
        <v>16263401182.773657</v>
      </c>
      <c r="Q584" s="4">
        <f t="shared" si="247"/>
        <v>27516356590.192135</v>
      </c>
      <c r="R584" s="4">
        <f t="shared" si="248"/>
        <v>38557112721.199921</v>
      </c>
      <c r="S584" s="4">
        <f t="shared" si="249"/>
        <v>47466022597.507462</v>
      </c>
    </row>
    <row r="585" spans="1:19" x14ac:dyDescent="0.3">
      <c r="A585" s="14">
        <f>'3.M0_VBM_0'!A585</f>
        <v>0.25124999999999997</v>
      </c>
      <c r="B585" s="16">
        <f t="shared" si="233"/>
        <v>250106.03083440001</v>
      </c>
      <c r="C585" s="4"/>
      <c r="D585" s="4">
        <f t="shared" si="234"/>
        <v>0</v>
      </c>
      <c r="E585" s="4">
        <f t="shared" si="235"/>
        <v>1.3991123745341202E-118</v>
      </c>
      <c r="F585" s="4">
        <f t="shared" si="236"/>
        <v>3.6463648096066706E-46</v>
      </c>
      <c r="G585" s="4">
        <f t="shared" si="237"/>
        <v>1.1708155906193703E-17</v>
      </c>
      <c r="H585" s="4">
        <f t="shared" si="238"/>
        <v>1.0484552737114964E-4</v>
      </c>
      <c r="I585" s="4">
        <f t="shared" si="239"/>
        <v>341.4927307284666</v>
      </c>
      <c r="J585" s="4">
        <f t="shared" si="240"/>
        <v>1147280.7689834752</v>
      </c>
      <c r="K585" s="4">
        <f t="shared" si="241"/>
        <v>119041219.6540675</v>
      </c>
      <c r="L585" s="4">
        <f t="shared" si="242"/>
        <v>1881317715.7640378</v>
      </c>
      <c r="M585" s="4">
        <f t="shared" si="243"/>
        <v>10146635825.985645</v>
      </c>
      <c r="N585" s="4">
        <f t="shared" si="244"/>
        <v>28801971376.891697</v>
      </c>
      <c r="O585" s="4">
        <f t="shared" si="245"/>
        <v>54950696131.727394</v>
      </c>
      <c r="P585" s="4">
        <f t="shared" si="246"/>
        <v>81376907260.290924</v>
      </c>
      <c r="Q585" s="4">
        <f t="shared" si="247"/>
        <v>102129218376.28432</v>
      </c>
      <c r="R585" s="4">
        <f t="shared" si="248"/>
        <v>114791522237.82123</v>
      </c>
      <c r="S585" s="4">
        <f t="shared" si="249"/>
        <v>119748640579.58095</v>
      </c>
    </row>
    <row r="586" spans="1:19" x14ac:dyDescent="0.3">
      <c r="A586" s="14">
        <f>'3.M0_VBM_0'!A586</f>
        <v>0.28000000000000003</v>
      </c>
      <c r="B586" s="16">
        <f t="shared" si="233"/>
        <v>358818.78557041934</v>
      </c>
      <c r="C586" s="4"/>
      <c r="D586" s="4">
        <f t="shared" si="234"/>
        <v>8.3752401347804759E-220</v>
      </c>
      <c r="E586" s="4">
        <f t="shared" si="235"/>
        <v>3.9129510772375055E-72</v>
      </c>
      <c r="F586" s="4">
        <f t="shared" si="236"/>
        <v>2.6239274450281436E-25</v>
      </c>
      <c r="G586" s="4">
        <f t="shared" si="237"/>
        <v>6.2867808032700343E-7</v>
      </c>
      <c r="H586" s="4">
        <f t="shared" si="238"/>
        <v>128.27381318439902</v>
      </c>
      <c r="I586" s="4">
        <f t="shared" si="239"/>
        <v>1795140.5072157783</v>
      </c>
      <c r="J586" s="4">
        <f t="shared" si="240"/>
        <v>296705559.44503367</v>
      </c>
      <c r="K586" s="4">
        <f t="shared" si="241"/>
        <v>5226628343.6705942</v>
      </c>
      <c r="L586" s="4">
        <f t="shared" si="242"/>
        <v>27531691096.202042</v>
      </c>
      <c r="M586" s="4">
        <f t="shared" si="243"/>
        <v>73008850620.666534</v>
      </c>
      <c r="N586" s="4">
        <f t="shared" si="244"/>
        <v>128858753848.41966</v>
      </c>
      <c r="O586" s="4">
        <f t="shared" si="245"/>
        <v>177151941898.84955</v>
      </c>
      <c r="P586" s="4">
        <f t="shared" si="246"/>
        <v>208046291283.97321</v>
      </c>
      <c r="Q586" s="4">
        <f t="shared" si="247"/>
        <v>220760427069.04141</v>
      </c>
      <c r="R586" s="4">
        <f t="shared" si="248"/>
        <v>219221416068.21469</v>
      </c>
      <c r="S586" s="4">
        <f t="shared" si="249"/>
        <v>208371240442.71698</v>
      </c>
    </row>
    <row r="587" spans="1:19" x14ac:dyDescent="0.3">
      <c r="A587" s="14">
        <f>'3.M0_VBM_0'!A587</f>
        <v>0.30875000000000002</v>
      </c>
      <c r="B587" s="16">
        <f t="shared" si="233"/>
        <v>482871.37686428166</v>
      </c>
      <c r="C587" s="4"/>
      <c r="D587" s="4">
        <f t="shared" si="234"/>
        <v>3.6086222299226542E-144</v>
      </c>
      <c r="E587" s="4">
        <f t="shared" si="235"/>
        <v>1.9946744026369693E-44</v>
      </c>
      <c r="F587" s="4">
        <f t="shared" si="236"/>
        <v>7.253079614319099E-13</v>
      </c>
      <c r="G587" s="4">
        <f t="shared" si="237"/>
        <v>1.5794649545574262</v>
      </c>
      <c r="H587" s="4">
        <f t="shared" si="238"/>
        <v>547976.82462411025</v>
      </c>
      <c r="I587" s="4">
        <f t="shared" si="239"/>
        <v>296984491.19908357</v>
      </c>
      <c r="J587" s="4">
        <f t="shared" si="240"/>
        <v>8139909576.5414162</v>
      </c>
      <c r="K587" s="4">
        <f t="shared" si="241"/>
        <v>49783228720.864021</v>
      </c>
      <c r="L587" s="4">
        <f t="shared" si="242"/>
        <v>136157626484.32393</v>
      </c>
      <c r="M587" s="4">
        <f t="shared" si="243"/>
        <v>236403418141.30008</v>
      </c>
      <c r="N587" s="4">
        <f t="shared" si="244"/>
        <v>314256521393.61444</v>
      </c>
      <c r="O587" s="4">
        <f t="shared" si="245"/>
        <v>355315354307.99255</v>
      </c>
      <c r="P587" s="4">
        <f t="shared" si="246"/>
        <v>363367255929.98523</v>
      </c>
      <c r="Q587" s="4">
        <f t="shared" si="247"/>
        <v>348838947901.3056</v>
      </c>
      <c r="R587" s="4">
        <f t="shared" si="248"/>
        <v>321730895066.91351</v>
      </c>
      <c r="S587" s="4">
        <f t="shared" si="249"/>
        <v>289296270216.17999</v>
      </c>
    </row>
    <row r="588" spans="1:19" x14ac:dyDescent="0.3">
      <c r="A588" s="14">
        <f>'3.M0_VBM_0'!A588</f>
        <v>0.33750000000000002</v>
      </c>
      <c r="B588" s="16">
        <f t="shared" si="233"/>
        <v>610925.66465149447</v>
      </c>
      <c r="C588" s="4"/>
      <c r="D588" s="4">
        <f t="shared" si="234"/>
        <v>8.0943140872506702E-97</v>
      </c>
      <c r="E588" s="4">
        <f t="shared" si="235"/>
        <v>4.3140772799424391E-27</v>
      </c>
      <c r="F588" s="4">
        <f t="shared" si="236"/>
        <v>4.3135826268494359E-5</v>
      </c>
      <c r="G588" s="4">
        <f t="shared" si="237"/>
        <v>15457.788824627278</v>
      </c>
      <c r="H588" s="4">
        <f t="shared" si="238"/>
        <v>98840978.542188048</v>
      </c>
      <c r="I588" s="4">
        <f t="shared" si="239"/>
        <v>6992054708.7453804</v>
      </c>
      <c r="J588" s="4">
        <f t="shared" si="240"/>
        <v>62198013218.783508</v>
      </c>
      <c r="K588" s="4">
        <f t="shared" si="241"/>
        <v>196112611160.21841</v>
      </c>
      <c r="L588" s="4">
        <f t="shared" si="242"/>
        <v>355788305387.82684</v>
      </c>
      <c r="M588" s="4">
        <f t="shared" si="243"/>
        <v>473817170674.12335</v>
      </c>
      <c r="N588" s="4">
        <f t="shared" si="244"/>
        <v>527401121229.71899</v>
      </c>
      <c r="O588" s="4">
        <f t="shared" si="245"/>
        <v>527591631942.69342</v>
      </c>
      <c r="P588" s="4">
        <f t="shared" si="246"/>
        <v>494767606730.14349</v>
      </c>
      <c r="Q588" s="4">
        <f t="shared" si="247"/>
        <v>446116598027.04633</v>
      </c>
      <c r="R588" s="4">
        <f t="shared" si="248"/>
        <v>392840542239.70135</v>
      </c>
      <c r="S588" s="4">
        <f t="shared" si="249"/>
        <v>341169343595.97888</v>
      </c>
    </row>
    <row r="589" spans="1:19" x14ac:dyDescent="0.3">
      <c r="A589" s="14">
        <f>'3.M0_VBM_0'!A589</f>
        <v>0.36625000000000002</v>
      </c>
      <c r="B589" s="16">
        <f t="shared" si="233"/>
        <v>728308.76178977289</v>
      </c>
      <c r="C589" s="4"/>
      <c r="D589" s="4">
        <f t="shared" si="234"/>
        <v>5.5989740906084856E-66</v>
      </c>
      <c r="E589" s="4">
        <f t="shared" si="235"/>
        <v>8.0353304504189148E-16</v>
      </c>
      <c r="F589" s="4">
        <f t="shared" si="236"/>
        <v>4.6939436868962847</v>
      </c>
      <c r="G589" s="4">
        <f t="shared" si="237"/>
        <v>5740535.1777928248</v>
      </c>
      <c r="H589" s="4">
        <f t="shared" si="238"/>
        <v>2715823818.6980968</v>
      </c>
      <c r="I589" s="4">
        <f t="shared" si="239"/>
        <v>50935214766.809319</v>
      </c>
      <c r="J589" s="4">
        <f t="shared" si="240"/>
        <v>217548671964.89154</v>
      </c>
      <c r="K589" s="4">
        <f t="shared" si="241"/>
        <v>445335587978.86023</v>
      </c>
      <c r="L589" s="4">
        <f t="shared" si="242"/>
        <v>618219497819.36145</v>
      </c>
      <c r="M589" s="4">
        <f t="shared" si="243"/>
        <v>692561185253.07263</v>
      </c>
      <c r="N589" s="4">
        <f t="shared" si="244"/>
        <v>686626094401.7002</v>
      </c>
      <c r="O589" s="4">
        <f t="shared" si="245"/>
        <v>634175359646.19263</v>
      </c>
      <c r="P589" s="4">
        <f t="shared" si="246"/>
        <v>562056017974.26721</v>
      </c>
      <c r="Q589" s="4">
        <f t="shared" si="247"/>
        <v>486487721215.88794</v>
      </c>
      <c r="R589" s="4">
        <f t="shared" si="248"/>
        <v>415656924253.48145</v>
      </c>
      <c r="S589" s="4">
        <f t="shared" si="249"/>
        <v>352895514589.34796</v>
      </c>
    </row>
    <row r="590" spans="1:19" x14ac:dyDescent="0.3">
      <c r="A590" s="14">
        <f>'3.M0_VBM_0'!A590</f>
        <v>0.39500000000000002</v>
      </c>
      <c r="B590" s="16">
        <f t="shared" si="233"/>
        <v>817679.98347459838</v>
      </c>
      <c r="C590" s="4"/>
      <c r="D590" s="4">
        <f t="shared" si="234"/>
        <v>3.1642765339797781E-45</v>
      </c>
      <c r="E590" s="4">
        <f t="shared" si="235"/>
        <v>2.8771607073890888E-8</v>
      </c>
      <c r="F590" s="4">
        <f t="shared" si="236"/>
        <v>10509.432402180779</v>
      </c>
      <c r="G590" s="4">
        <f t="shared" si="237"/>
        <v>278791234.39083821</v>
      </c>
      <c r="H590" s="4">
        <f t="shared" si="238"/>
        <v>22780895919.46352</v>
      </c>
      <c r="I590" s="4">
        <f t="shared" si="239"/>
        <v>174522591122.91364</v>
      </c>
      <c r="J590" s="4">
        <f t="shared" si="240"/>
        <v>454462765728.57159</v>
      </c>
      <c r="K590" s="4">
        <f t="shared" si="241"/>
        <v>695200452450.83057</v>
      </c>
      <c r="L590" s="4">
        <f t="shared" si="242"/>
        <v>805707361798.78906</v>
      </c>
      <c r="M590" s="4">
        <f t="shared" si="243"/>
        <v>803233140792.06592</v>
      </c>
      <c r="N590" s="4">
        <f t="shared" si="244"/>
        <v>736549838054.11145</v>
      </c>
      <c r="O590" s="4">
        <f t="shared" si="245"/>
        <v>644630227547.61841</v>
      </c>
      <c r="P590" s="4">
        <f t="shared" si="246"/>
        <v>549965392580.37378</v>
      </c>
      <c r="Q590" s="4">
        <f t="shared" si="247"/>
        <v>463077289857.13971</v>
      </c>
      <c r="R590" s="4">
        <f t="shared" si="248"/>
        <v>387684587735.10834</v>
      </c>
      <c r="S590" s="4">
        <f t="shared" si="249"/>
        <v>324154202528.10541</v>
      </c>
    </row>
    <row r="591" spans="1:19" x14ac:dyDescent="0.3">
      <c r="A591" s="14">
        <f>'3.M0_VBM_0'!A591</f>
        <v>0.42375000000000002</v>
      </c>
      <c r="B591" s="16">
        <f t="shared" si="233"/>
        <v>865033.391979245</v>
      </c>
      <c r="C591" s="4"/>
      <c r="D591" s="4">
        <f t="shared" si="234"/>
        <v>7.0156090083943338E-31</v>
      </c>
      <c r="E591" s="4">
        <f t="shared" si="235"/>
        <v>4.3962525288920064E-3</v>
      </c>
      <c r="F591" s="4">
        <f t="shared" si="236"/>
        <v>1938667.9888423514</v>
      </c>
      <c r="G591" s="4">
        <f t="shared" si="237"/>
        <v>3600131525.4297829</v>
      </c>
      <c r="H591" s="4">
        <f t="shared" si="238"/>
        <v>86936740985.824417</v>
      </c>
      <c r="I591" s="4">
        <f t="shared" si="239"/>
        <v>357741927942.20746</v>
      </c>
      <c r="J591" s="4">
        <f t="shared" si="240"/>
        <v>660765286100.20349</v>
      </c>
      <c r="K591" s="4">
        <f t="shared" si="241"/>
        <v>825722870124.50879</v>
      </c>
      <c r="L591" s="4">
        <f t="shared" si="242"/>
        <v>844282412100.70972</v>
      </c>
      <c r="M591" s="4">
        <f t="shared" si="243"/>
        <v>776232808671.48669</v>
      </c>
      <c r="N591" s="4">
        <f t="shared" si="244"/>
        <v>674247490350.10889</v>
      </c>
      <c r="O591" s="4">
        <f t="shared" si="245"/>
        <v>568457532975.22668</v>
      </c>
      <c r="P591" s="4">
        <f t="shared" si="246"/>
        <v>472321222341.02515</v>
      </c>
      <c r="Q591" s="4">
        <f t="shared" si="247"/>
        <v>390160763698.48822</v>
      </c>
      <c r="R591" s="4">
        <f t="shared" si="248"/>
        <v>322057633976.55133</v>
      </c>
      <c r="S591" s="4">
        <f t="shared" si="249"/>
        <v>266439667054.04456</v>
      </c>
    </row>
    <row r="592" spans="1:19" x14ac:dyDescent="0.3">
      <c r="A592" s="14">
        <f>'3.M0_VBM_0'!A592</f>
        <v>0.45250000000000001</v>
      </c>
      <c r="B592" s="16">
        <f t="shared" si="233"/>
        <v>863032.54373256967</v>
      </c>
      <c r="C592" s="4"/>
      <c r="D592" s="4">
        <f t="shared" si="234"/>
        <v>9.6537841832976573E-21</v>
      </c>
      <c r="E592" s="4">
        <f t="shared" si="235"/>
        <v>18.266810378004784</v>
      </c>
      <c r="F592" s="4">
        <f t="shared" si="236"/>
        <v>67499944.090929985</v>
      </c>
      <c r="G592" s="4">
        <f t="shared" si="237"/>
        <v>18889733737.689892</v>
      </c>
      <c r="H592" s="4">
        <f t="shared" si="238"/>
        <v>191579925816.28705</v>
      </c>
      <c r="I592" s="4">
        <f t="shared" si="239"/>
        <v>506556126441.15808</v>
      </c>
      <c r="J592" s="4">
        <f t="shared" si="240"/>
        <v>732733793964.95703</v>
      </c>
      <c r="K592" s="4">
        <f t="shared" si="241"/>
        <v>792923866808.54541</v>
      </c>
      <c r="L592" s="4">
        <f t="shared" si="242"/>
        <v>741584116004.53723</v>
      </c>
      <c r="M592" s="4">
        <f t="shared" si="243"/>
        <v>643639169235.3678</v>
      </c>
      <c r="N592" s="4">
        <f t="shared" si="244"/>
        <v>537925391677.57202</v>
      </c>
      <c r="O592" s="4">
        <f t="shared" si="245"/>
        <v>441621800442.79968</v>
      </c>
      <c r="P592" s="4">
        <f t="shared" si="246"/>
        <v>360094315732.92725</v>
      </c>
      <c r="Q592" s="4">
        <f t="shared" si="247"/>
        <v>293431705673.84625</v>
      </c>
      <c r="R592" s="4">
        <f t="shared" si="248"/>
        <v>239789928186.05286</v>
      </c>
      <c r="S592" s="4">
        <f t="shared" si="249"/>
        <v>196886972506.37665</v>
      </c>
    </row>
    <row r="593" spans="1:19" x14ac:dyDescent="0.3">
      <c r="A593" s="14">
        <f>'3.M0_VBM_0'!A593</f>
        <v>0.48125000000000001</v>
      </c>
      <c r="B593" s="16">
        <f t="shared" si="233"/>
        <v>814345.23639680655</v>
      </c>
      <c r="C593" s="4"/>
      <c r="D593" s="4">
        <f t="shared" si="234"/>
        <v>1.9026715009965568E-13</v>
      </c>
      <c r="E593" s="4">
        <f t="shared" si="235"/>
        <v>6521.6488178579611</v>
      </c>
      <c r="F593" s="4">
        <f t="shared" si="236"/>
        <v>744004887.91256404</v>
      </c>
      <c r="G593" s="4">
        <f t="shared" si="237"/>
        <v>52570687301.764435</v>
      </c>
      <c r="H593" s="4">
        <f t="shared" si="238"/>
        <v>283696041549.02515</v>
      </c>
      <c r="I593" s="4">
        <f t="shared" si="239"/>
        <v>543783989121.65216</v>
      </c>
      <c r="J593" s="4">
        <f t="shared" si="240"/>
        <v>658471283730.97742</v>
      </c>
      <c r="K593" s="4">
        <f t="shared" si="241"/>
        <v>641748892594.2251</v>
      </c>
      <c r="L593" s="4">
        <f t="shared" si="242"/>
        <v>562509806917.23108</v>
      </c>
      <c r="M593" s="4">
        <f t="shared" si="243"/>
        <v>468180944872.81085</v>
      </c>
      <c r="N593" s="4">
        <f t="shared" si="244"/>
        <v>380463346842.13922</v>
      </c>
      <c r="O593" s="4">
        <f t="shared" si="245"/>
        <v>306366244386.42786</v>
      </c>
      <c r="P593" s="4">
        <f t="shared" si="246"/>
        <v>246412106439.61581</v>
      </c>
      <c r="Q593" s="4">
        <f t="shared" si="247"/>
        <v>198815677877.67227</v>
      </c>
      <c r="R593" s="4">
        <f t="shared" si="248"/>
        <v>161286902262.50372</v>
      </c>
      <c r="S593" s="4">
        <f t="shared" si="249"/>
        <v>131704369484.46391</v>
      </c>
    </row>
    <row r="594" spans="1:19" x14ac:dyDescent="0.3">
      <c r="A594" s="14">
        <f>'3.M0_VBM_0'!A594</f>
        <v>0.51</v>
      </c>
      <c r="B594" s="16">
        <f t="shared" si="233"/>
        <v>731643.50886756484</v>
      </c>
      <c r="C594" s="4"/>
      <c r="D594" s="4">
        <f t="shared" si="234"/>
        <v>4.023200450319777E-8</v>
      </c>
      <c r="E594" s="4">
        <f t="shared" si="235"/>
        <v>420971.15946001728</v>
      </c>
      <c r="F594" s="4">
        <f t="shared" si="236"/>
        <v>3645576199.3469787</v>
      </c>
      <c r="G594" s="4">
        <f t="shared" si="237"/>
        <v>92855433361.149338</v>
      </c>
      <c r="H594" s="4">
        <f t="shared" si="238"/>
        <v>313895286368.04242</v>
      </c>
      <c r="I594" s="4">
        <f t="shared" si="239"/>
        <v>474015349377.71106</v>
      </c>
      <c r="J594" s="4">
        <f t="shared" si="240"/>
        <v>503114593451.89667</v>
      </c>
      <c r="K594" s="4">
        <f t="shared" si="241"/>
        <v>453729572549.48749</v>
      </c>
      <c r="L594" s="4">
        <f t="shared" si="242"/>
        <v>379038725509.78595</v>
      </c>
      <c r="M594" s="4">
        <f t="shared" si="243"/>
        <v>305827400347.19995</v>
      </c>
      <c r="N594" s="4">
        <f t="shared" si="244"/>
        <v>243414170359.86798</v>
      </c>
      <c r="O594" s="4">
        <f t="shared" si="245"/>
        <v>193217559761.71915</v>
      </c>
      <c r="P594" s="4">
        <f t="shared" si="246"/>
        <v>153837017889.58258</v>
      </c>
      <c r="Q594" s="4">
        <f t="shared" si="247"/>
        <v>123214026061.69792</v>
      </c>
      <c r="R594" s="4">
        <f t="shared" si="248"/>
        <v>99415618115.251968</v>
      </c>
      <c r="S594" s="4">
        <f t="shared" si="249"/>
        <v>80851425915.055252</v>
      </c>
    </row>
    <row r="595" spans="1:19" x14ac:dyDescent="0.3">
      <c r="A595" s="14">
        <f>'3.M0_VBM_0'!A595</f>
        <v>0.53874999999999995</v>
      </c>
      <c r="B595" s="16">
        <f t="shared" si="233"/>
        <v>634935.84361159697</v>
      </c>
      <c r="C595" s="4"/>
      <c r="D595" s="4">
        <f t="shared" si="234"/>
        <v>3.488137439125673E-4</v>
      </c>
      <c r="E595" s="4">
        <f t="shared" si="235"/>
        <v>8161877.5792521844</v>
      </c>
      <c r="F595" s="4">
        <f t="shared" si="236"/>
        <v>10117340337.332853</v>
      </c>
      <c r="G595" s="4">
        <f t="shared" si="237"/>
        <v>119398187696.13821</v>
      </c>
      <c r="H595" s="4">
        <f t="shared" si="238"/>
        <v>283672435133.03021</v>
      </c>
      <c r="I595" s="4">
        <f t="shared" si="239"/>
        <v>357880601122.49042</v>
      </c>
      <c r="J595" s="4">
        <f t="shared" si="240"/>
        <v>343920286840.20337</v>
      </c>
      <c r="K595" s="4">
        <f t="shared" si="241"/>
        <v>292536578515.8761</v>
      </c>
      <c r="L595" s="4">
        <f t="shared" si="242"/>
        <v>235681054429.66034</v>
      </c>
      <c r="M595" s="4">
        <f t="shared" si="243"/>
        <v>185757191889.86276</v>
      </c>
      <c r="N595" s="4">
        <f t="shared" si="244"/>
        <v>145548227761.86041</v>
      </c>
      <c r="O595" s="4">
        <f t="shared" si="245"/>
        <v>114291081612.98679</v>
      </c>
      <c r="P595" s="4">
        <f t="shared" si="246"/>
        <v>90303358118.653641</v>
      </c>
      <c r="Q595" s="4">
        <f t="shared" si="247"/>
        <v>71928089872.984268</v>
      </c>
      <c r="R595" s="4">
        <f t="shared" si="248"/>
        <v>57798706361.435143</v>
      </c>
      <c r="S595" s="4">
        <f t="shared" si="249"/>
        <v>46861709947.196991</v>
      </c>
    </row>
    <row r="596" spans="1:19" x14ac:dyDescent="0.3">
      <c r="A596" s="14">
        <f>'3.M0_VBM_0'!A596</f>
        <v>0.5675</v>
      </c>
      <c r="B596" s="16">
        <f t="shared" si="233"/>
        <v>548899.3690045632</v>
      </c>
      <c r="C596" s="4"/>
      <c r="D596" s="4">
        <f t="shared" si="234"/>
        <v>0.31847824863494412</v>
      </c>
      <c r="E596" s="4">
        <f t="shared" si="235"/>
        <v>69728490.188907325</v>
      </c>
      <c r="F596" s="4">
        <f t="shared" si="236"/>
        <v>19518573060.674309</v>
      </c>
      <c r="G596" s="4">
        <f t="shared" si="237"/>
        <v>127828723953.37479</v>
      </c>
      <c r="H596" s="4">
        <f t="shared" si="238"/>
        <v>231851523666.74414</v>
      </c>
      <c r="I596" s="4">
        <f t="shared" si="239"/>
        <v>254893075597.26962</v>
      </c>
      <c r="J596" s="4">
        <f t="shared" si="240"/>
        <v>227009438683.69568</v>
      </c>
      <c r="K596" s="4">
        <f t="shared" si="241"/>
        <v>184636432342.64572</v>
      </c>
      <c r="L596" s="4">
        <f t="shared" si="242"/>
        <v>144681121023.54257</v>
      </c>
      <c r="M596" s="4">
        <f t="shared" si="243"/>
        <v>112007366893.65477</v>
      </c>
      <c r="N596" s="4">
        <f t="shared" si="244"/>
        <v>86715436695.330414</v>
      </c>
      <c r="O596" s="4">
        <f t="shared" si="245"/>
        <v>67531704928.607178</v>
      </c>
      <c r="P596" s="4">
        <f t="shared" si="246"/>
        <v>53046391221.251221</v>
      </c>
      <c r="Q596" s="4">
        <f t="shared" si="247"/>
        <v>42073609159.629768</v>
      </c>
      <c r="R596" s="4">
        <f t="shared" si="248"/>
        <v>33703169437.820644</v>
      </c>
      <c r="S596" s="4">
        <f t="shared" si="249"/>
        <v>27261537460.555878</v>
      </c>
    </row>
    <row r="597" spans="1:19" x14ac:dyDescent="0.3">
      <c r="A597" s="14">
        <f>'3.M0_VBM_0'!A597</f>
        <v>0.59624999999999995</v>
      </c>
      <c r="B597" s="16">
        <f t="shared" si="233"/>
        <v>488873.92160430731</v>
      </c>
      <c r="C597" s="4"/>
      <c r="D597" s="4">
        <f t="shared" si="234"/>
        <v>59.987461525354647</v>
      </c>
      <c r="E597" s="4">
        <f t="shared" si="235"/>
        <v>350040643.15554881</v>
      </c>
      <c r="F597" s="4">
        <f t="shared" si="236"/>
        <v>30882740627.440361</v>
      </c>
      <c r="G597" s="4">
        <f t="shared" si="237"/>
        <v>128070626009.73564</v>
      </c>
      <c r="H597" s="4">
        <f t="shared" si="238"/>
        <v>188391711010.40265</v>
      </c>
      <c r="I597" s="4">
        <f t="shared" si="239"/>
        <v>186135765990.00934</v>
      </c>
      <c r="J597" s="4">
        <f t="shared" si="240"/>
        <v>156272869707.43875</v>
      </c>
      <c r="K597" s="4">
        <f t="shared" si="241"/>
        <v>122762563805.57211</v>
      </c>
      <c r="L597" s="4">
        <f t="shared" si="242"/>
        <v>94147837575.2742</v>
      </c>
      <c r="M597" s="4">
        <f t="shared" si="243"/>
        <v>71879233580.153702</v>
      </c>
      <c r="N597" s="4">
        <f t="shared" si="244"/>
        <v>55132730585.300819</v>
      </c>
      <c r="O597" s="4">
        <f t="shared" si="245"/>
        <v>42661093986.34301</v>
      </c>
      <c r="P597" s="4">
        <f t="shared" si="246"/>
        <v>33358504875.990864</v>
      </c>
      <c r="Q597" s="4">
        <f t="shared" si="247"/>
        <v>26371342094.172775</v>
      </c>
      <c r="R597" s="4">
        <f t="shared" si="248"/>
        <v>21073613361.949989</v>
      </c>
      <c r="S597" s="4">
        <f t="shared" si="249"/>
        <v>17014799402.443018</v>
      </c>
    </row>
    <row r="598" spans="1:19" x14ac:dyDescent="0.3">
      <c r="A598" s="14">
        <f>'3.M0_VBM_0'!A598</f>
        <v>0.625</v>
      </c>
      <c r="B598" s="16">
        <f t="shared" si="233"/>
        <v>449523.90608636168</v>
      </c>
      <c r="C598" s="4"/>
      <c r="D598" s="4">
        <f t="shared" si="234"/>
        <v>3574.8191537406742</v>
      </c>
      <c r="E598" s="4">
        <f t="shared" si="235"/>
        <v>1209761270.7340999</v>
      </c>
      <c r="F598" s="4">
        <f t="shared" si="236"/>
        <v>43093202736.805214</v>
      </c>
      <c r="G598" s="4">
        <f t="shared" si="237"/>
        <v>124813023912.42615</v>
      </c>
      <c r="H598" s="4">
        <f t="shared" si="238"/>
        <v>155745171049.64005</v>
      </c>
      <c r="I598" s="4">
        <f t="shared" si="239"/>
        <v>141498057508.31454</v>
      </c>
      <c r="J598" s="4">
        <f t="shared" si="240"/>
        <v>113414832608.63576</v>
      </c>
      <c r="K598" s="4">
        <f t="shared" si="241"/>
        <v>86695775777.399918</v>
      </c>
      <c r="L598" s="4">
        <f t="shared" si="242"/>
        <v>65372897351.043282</v>
      </c>
      <c r="M598" s="4">
        <f t="shared" si="243"/>
        <v>49367943471.398674</v>
      </c>
      <c r="N598" s="4">
        <f t="shared" si="244"/>
        <v>37590202932.788757</v>
      </c>
      <c r="O598" s="4">
        <f t="shared" si="245"/>
        <v>28940531678.08205</v>
      </c>
      <c r="P598" s="4">
        <f t="shared" si="246"/>
        <v>22549185112.577507</v>
      </c>
      <c r="Q598" s="4">
        <f t="shared" si="247"/>
        <v>17780115679.099285</v>
      </c>
      <c r="R598" s="4">
        <f t="shared" si="248"/>
        <v>14181209367.850756</v>
      </c>
      <c r="S598" s="4">
        <f t="shared" si="249"/>
        <v>11433498625.047398</v>
      </c>
    </row>
    <row r="599" spans="1:19" x14ac:dyDescent="0.3">
      <c r="A599" s="14">
        <f>'3.M0_VBM_0'!A599</f>
        <v>0.65375000000000005</v>
      </c>
      <c r="B599" s="16">
        <f t="shared" si="233"/>
        <v>412841.68823064968</v>
      </c>
      <c r="C599" s="4"/>
      <c r="D599" s="4">
        <f t="shared" si="234"/>
        <v>85276.097818998693</v>
      </c>
      <c r="E599" s="4">
        <f t="shared" si="235"/>
        <v>3006229024.6013813</v>
      </c>
      <c r="F599" s="4">
        <f t="shared" si="236"/>
        <v>52102989295.625664</v>
      </c>
      <c r="G599" s="4">
        <f t="shared" si="237"/>
        <v>113473653143.26837</v>
      </c>
      <c r="H599" s="4">
        <f t="shared" si="238"/>
        <v>124248288237.17445</v>
      </c>
      <c r="I599" s="4">
        <f t="shared" si="239"/>
        <v>105605845851.89645</v>
      </c>
      <c r="J599" s="4">
        <f t="shared" si="240"/>
        <v>81585775138.46759</v>
      </c>
      <c r="K599" s="4">
        <f t="shared" si="241"/>
        <v>61027640184.307396</v>
      </c>
      <c r="L599" s="4">
        <f t="shared" si="242"/>
        <v>45403830917.0476</v>
      </c>
      <c r="M599" s="4">
        <f t="shared" si="243"/>
        <v>33991488723.638454</v>
      </c>
      <c r="N599" s="4">
        <f t="shared" si="244"/>
        <v>25732190408.355701</v>
      </c>
      <c r="O599" s="4">
        <f t="shared" si="245"/>
        <v>19731883415.303894</v>
      </c>
      <c r="P599" s="4">
        <f t="shared" si="246"/>
        <v>15330683481.732038</v>
      </c>
      <c r="Q599" s="4">
        <f t="shared" si="247"/>
        <v>12063521261.409431</v>
      </c>
      <c r="R599" s="4">
        <f t="shared" si="248"/>
        <v>9607159996.6196785</v>
      </c>
      <c r="S599" s="4">
        <f t="shared" si="249"/>
        <v>7736898123.672904</v>
      </c>
    </row>
    <row r="600" spans="1:19" x14ac:dyDescent="0.3">
      <c r="A600" s="14">
        <f>'3.M0_VBM_0'!A600</f>
        <v>0.6825</v>
      </c>
      <c r="B600" s="16">
        <f t="shared" si="233"/>
        <v>360819.63381709444</v>
      </c>
      <c r="C600" s="4"/>
      <c r="D600" s="4">
        <f t="shared" si="234"/>
        <v>919301.24180112686</v>
      </c>
      <c r="E600" s="4">
        <f t="shared" si="235"/>
        <v>5278167120.3123903</v>
      </c>
      <c r="F600" s="4">
        <f t="shared" si="236"/>
        <v>51318552049.32914</v>
      </c>
      <c r="G600" s="4">
        <f t="shared" si="237"/>
        <v>88910530796.088913</v>
      </c>
      <c r="H600" s="4">
        <f t="shared" si="238"/>
        <v>87660562982.133881</v>
      </c>
      <c r="I600" s="4">
        <f t="shared" si="239"/>
        <v>70628720658.584671</v>
      </c>
      <c r="J600" s="4">
        <f t="shared" si="240"/>
        <v>52975485004.697182</v>
      </c>
      <c r="K600" s="4">
        <f t="shared" si="241"/>
        <v>38943197635.594185</v>
      </c>
      <c r="L600" s="4">
        <f t="shared" si="242"/>
        <v>28662651289.05431</v>
      </c>
      <c r="M600" s="4">
        <f t="shared" si="243"/>
        <v>21309304033.328426</v>
      </c>
      <c r="N600" s="4">
        <f t="shared" si="244"/>
        <v>16056515428.68952</v>
      </c>
      <c r="O600" s="4">
        <f t="shared" si="245"/>
        <v>12272890192.886049</v>
      </c>
      <c r="P600" s="4">
        <f t="shared" si="246"/>
        <v>9513750538.3194962</v>
      </c>
      <c r="Q600" s="4">
        <f t="shared" si="247"/>
        <v>7473934100.4777346</v>
      </c>
      <c r="R600" s="4">
        <f t="shared" si="248"/>
        <v>5944870542.9111233</v>
      </c>
      <c r="S600" s="4">
        <f t="shared" si="249"/>
        <v>4783192385.8259563</v>
      </c>
    </row>
    <row r="601" spans="1:19" x14ac:dyDescent="0.3">
      <c r="A601" s="14">
        <f>'3.M0_VBM_0'!A601</f>
        <v>0.71125000000000005</v>
      </c>
      <c r="B601" s="16">
        <f t="shared" si="233"/>
        <v>288122.14752122882</v>
      </c>
      <c r="C601" s="4"/>
      <c r="D601" s="4">
        <f t="shared" si="234"/>
        <v>4843957.4980615871</v>
      </c>
      <c r="E601" s="4">
        <f t="shared" si="235"/>
        <v>6395653275.3239841</v>
      </c>
      <c r="F601" s="4">
        <f t="shared" si="236"/>
        <v>38935934642.322151</v>
      </c>
      <c r="G601" s="4">
        <f t="shared" si="237"/>
        <v>56048327489.729919</v>
      </c>
      <c r="H601" s="4">
        <f t="shared" si="238"/>
        <v>50760656527.414055</v>
      </c>
      <c r="I601" s="4">
        <f t="shared" si="239"/>
        <v>39164987899.828758</v>
      </c>
      <c r="J601" s="4">
        <f t="shared" si="240"/>
        <v>28681258902.382385</v>
      </c>
      <c r="K601" s="4">
        <f t="shared" si="241"/>
        <v>20789099778.349125</v>
      </c>
      <c r="L601" s="4">
        <f t="shared" si="242"/>
        <v>15168028729.713755</v>
      </c>
      <c r="M601" s="4">
        <f t="shared" si="243"/>
        <v>11213269714.044132</v>
      </c>
      <c r="N601" s="4">
        <f t="shared" si="244"/>
        <v>8417335282.9435406</v>
      </c>
      <c r="O601" s="4">
        <f t="shared" si="245"/>
        <v>6417108138.3752594</v>
      </c>
      <c r="P601" s="4">
        <f t="shared" si="246"/>
        <v>4965283289.5076313</v>
      </c>
      <c r="Q601" s="4">
        <f t="shared" si="247"/>
        <v>3895492725.4338689</v>
      </c>
      <c r="R601" s="4">
        <f t="shared" si="248"/>
        <v>3095480517.141542</v>
      </c>
      <c r="S601" s="4">
        <f t="shared" si="249"/>
        <v>2488756863.2130966</v>
      </c>
    </row>
    <row r="602" spans="1:19" x14ac:dyDescent="0.3">
      <c r="A602" s="14">
        <f>'3.M0_VBM_0'!A602</f>
        <v>0.74</v>
      </c>
      <c r="B602" s="16">
        <f t="shared" si="233"/>
        <v>211422.96473201286</v>
      </c>
      <c r="C602" s="4"/>
      <c r="D602" s="4">
        <f t="shared" si="234"/>
        <v>14212833.387590664</v>
      </c>
      <c r="E602" s="4">
        <f t="shared" si="235"/>
        <v>5648559166.1311331</v>
      </c>
      <c r="F602" s="4">
        <f t="shared" si="236"/>
        <v>23459417068.472023</v>
      </c>
      <c r="G602" s="4">
        <f t="shared" si="237"/>
        <v>29026864839.484432</v>
      </c>
      <c r="H602" s="4">
        <f t="shared" si="238"/>
        <v>24526413307.526516</v>
      </c>
      <c r="I602" s="4">
        <f t="shared" si="239"/>
        <v>18265976654.002792</v>
      </c>
      <c r="J602" s="4">
        <f t="shared" si="240"/>
        <v>13117566925.989567</v>
      </c>
      <c r="K602" s="4">
        <f t="shared" si="241"/>
        <v>9399230699.5028553</v>
      </c>
      <c r="L602" s="4">
        <f t="shared" si="242"/>
        <v>6809086590.2938528</v>
      </c>
      <c r="M602" s="4">
        <f t="shared" si="243"/>
        <v>5010613268.9149532</v>
      </c>
      <c r="N602" s="4">
        <f t="shared" si="244"/>
        <v>3749677136.7461915</v>
      </c>
      <c r="O602" s="4">
        <f t="shared" si="245"/>
        <v>2852560740.0352855</v>
      </c>
      <c r="P602" s="4">
        <f t="shared" si="246"/>
        <v>2203869640.1192532</v>
      </c>
      <c r="Q602" s="4">
        <f t="shared" si="247"/>
        <v>1727154543.7584417</v>
      </c>
      <c r="R602" s="4">
        <f t="shared" si="248"/>
        <v>1371348091.6728914</v>
      </c>
      <c r="S602" s="4">
        <f t="shared" si="249"/>
        <v>1101894085.1313043</v>
      </c>
    </row>
    <row r="603" spans="1:19" x14ac:dyDescent="0.3">
      <c r="A603" s="14">
        <f>'3.M0_VBM_0'!A603</f>
        <v>0.76875000000000004</v>
      </c>
      <c r="B603" s="16">
        <f t="shared" si="233"/>
        <v>179409.39278520967</v>
      </c>
      <c r="C603" s="4"/>
      <c r="D603" s="4">
        <f t="shared" si="234"/>
        <v>40213026.239249878</v>
      </c>
      <c r="E603" s="4">
        <f t="shared" si="235"/>
        <v>5947433434.500576</v>
      </c>
      <c r="F603" s="4">
        <f t="shared" si="236"/>
        <v>18028910261.520897</v>
      </c>
      <c r="G603" s="4">
        <f t="shared" si="237"/>
        <v>19694149484.189457</v>
      </c>
      <c r="H603" s="4">
        <f t="shared" si="238"/>
        <v>15716809996.495321</v>
      </c>
      <c r="I603" s="4">
        <f t="shared" si="239"/>
        <v>11369090232.730902</v>
      </c>
      <c r="J603" s="4">
        <f t="shared" si="240"/>
        <v>8034269324.8290625</v>
      </c>
      <c r="K603" s="4">
        <f t="shared" si="241"/>
        <v>5702563798.0784941</v>
      </c>
      <c r="L603" s="4">
        <f t="shared" si="242"/>
        <v>4106927124.3572531</v>
      </c>
      <c r="M603" s="4">
        <f t="shared" si="243"/>
        <v>3010727906.1762862</v>
      </c>
      <c r="N603" s="4">
        <f t="shared" si="244"/>
        <v>2247355566.2979231</v>
      </c>
      <c r="O603" s="4">
        <f t="shared" si="245"/>
        <v>1706680884.2022903</v>
      </c>
      <c r="P603" s="4">
        <f t="shared" si="246"/>
        <v>1316937467.2760575</v>
      </c>
      <c r="Q603" s="4">
        <f t="shared" si="247"/>
        <v>1031147921.950873</v>
      </c>
      <c r="R603" s="4">
        <f t="shared" si="248"/>
        <v>818182157.09374142</v>
      </c>
      <c r="S603" s="4">
        <f t="shared" si="249"/>
        <v>657092086.99404573</v>
      </c>
    </row>
    <row r="604" spans="1:19" x14ac:dyDescent="0.3">
      <c r="A604" s="14">
        <f>'3.M0_VBM_0'!A604</f>
        <v>0.79749999999999999</v>
      </c>
      <c r="B604" s="16">
        <f t="shared" si="233"/>
        <v>199417.87525196161</v>
      </c>
      <c r="C604" s="4"/>
      <c r="D604" s="4">
        <f t="shared" si="234"/>
        <v>150655382.13394281</v>
      </c>
      <c r="E604" s="4">
        <f t="shared" si="235"/>
        <v>9815752074.7439537</v>
      </c>
      <c r="F604" s="4">
        <f t="shared" si="236"/>
        <v>22917224420.478157</v>
      </c>
      <c r="G604" s="4">
        <f t="shared" si="237"/>
        <v>22576196525.014854</v>
      </c>
      <c r="H604" s="4">
        <f t="shared" si="238"/>
        <v>17183242919.856346</v>
      </c>
      <c r="I604" s="4">
        <f t="shared" si="239"/>
        <v>12133260704.744747</v>
      </c>
      <c r="J604" s="4">
        <f t="shared" si="240"/>
        <v>8460605833.9990597</v>
      </c>
      <c r="K604" s="4">
        <f t="shared" si="241"/>
        <v>5958162596.5124331</v>
      </c>
      <c r="L604" s="4">
        <f t="shared" si="242"/>
        <v>4270165076.8864827</v>
      </c>
      <c r="M604" s="4">
        <f t="shared" si="243"/>
        <v>3120562260.3325949</v>
      </c>
      <c r="N604" s="4">
        <f t="shared" si="244"/>
        <v>2324441556.7178416</v>
      </c>
      <c r="O604" s="4">
        <f t="shared" si="245"/>
        <v>1762659684.7647438</v>
      </c>
      <c r="P604" s="4">
        <f t="shared" si="246"/>
        <v>1358735686.5500877</v>
      </c>
      <c r="Q604" s="4">
        <f t="shared" si="247"/>
        <v>1063084520.0226284</v>
      </c>
      <c r="R604" s="4">
        <f t="shared" si="248"/>
        <v>843059872.95855868</v>
      </c>
      <c r="S604" s="4">
        <f t="shared" si="249"/>
        <v>676792583.0265907</v>
      </c>
    </row>
    <row r="605" spans="1:19" x14ac:dyDescent="0.3">
      <c r="A605" s="14">
        <f>'3.M0_VBM_0'!A605</f>
        <v>0.82625000000000004</v>
      </c>
      <c r="B605" s="16">
        <f t="shared" si="233"/>
        <v>202752.62232975362</v>
      </c>
      <c r="C605" s="4"/>
      <c r="D605" s="4">
        <f t="shared" si="234"/>
        <v>383985328.1388557</v>
      </c>
      <c r="E605" s="4">
        <f t="shared" si="235"/>
        <v>12618060927.202663</v>
      </c>
      <c r="F605" s="4">
        <f t="shared" si="236"/>
        <v>23689009651.531479</v>
      </c>
      <c r="G605" s="4">
        <f t="shared" si="237"/>
        <v>21407408775.349815</v>
      </c>
      <c r="H605" s="4">
        <f t="shared" si="238"/>
        <v>15661784686.582598</v>
      </c>
      <c r="I605" s="4">
        <f t="shared" si="239"/>
        <v>10838170240.279425</v>
      </c>
      <c r="J605" s="4">
        <f t="shared" si="240"/>
        <v>7473773529.2954922</v>
      </c>
      <c r="K605" s="4">
        <f t="shared" si="241"/>
        <v>5228790615.3382978</v>
      </c>
      <c r="L605" s="4">
        <f t="shared" si="242"/>
        <v>3732226952.2712126</v>
      </c>
      <c r="M605" s="4">
        <f t="shared" si="243"/>
        <v>2720291376.5170202</v>
      </c>
      <c r="N605" s="4">
        <f t="shared" si="244"/>
        <v>2022728731.2247388</v>
      </c>
      <c r="O605" s="4">
        <f t="shared" si="245"/>
        <v>1532007487.5274422</v>
      </c>
      <c r="P605" s="4">
        <f t="shared" si="246"/>
        <v>1179925931.9676027</v>
      </c>
      <c r="Q605" s="4">
        <f t="shared" si="247"/>
        <v>922609381.10448551</v>
      </c>
      <c r="R605" s="4">
        <f t="shared" si="248"/>
        <v>731323336.58103228</v>
      </c>
      <c r="S605" s="4">
        <f t="shared" si="249"/>
        <v>586890524.00382495</v>
      </c>
    </row>
    <row r="606" spans="1:19" x14ac:dyDescent="0.3">
      <c r="A606" s="14">
        <f>'3.M0_VBM_0'!A606</f>
        <v>0.85499999999999998</v>
      </c>
      <c r="B606" s="16">
        <f t="shared" si="233"/>
        <v>164069.55622736644</v>
      </c>
      <c r="C606" s="4"/>
      <c r="D606" s="4">
        <f t="shared" si="234"/>
        <v>524904145.62168837</v>
      </c>
      <c r="E606" s="4">
        <f t="shared" si="235"/>
        <v>9705009605.0960751</v>
      </c>
      <c r="F606" s="4">
        <f t="shared" si="236"/>
        <v>15170348316.607517</v>
      </c>
      <c r="G606" s="4">
        <f t="shared" si="237"/>
        <v>12750544075.018677</v>
      </c>
      <c r="H606" s="4">
        <f t="shared" si="238"/>
        <v>9023465876.1054554</v>
      </c>
      <c r="I606" s="4">
        <f t="shared" si="239"/>
        <v>6139454668.2108164</v>
      </c>
      <c r="J606" s="4">
        <f t="shared" si="240"/>
        <v>4194180978.2527242</v>
      </c>
      <c r="K606" s="4">
        <f t="shared" si="241"/>
        <v>2918194547.2600865</v>
      </c>
      <c r="L606" s="4">
        <f t="shared" si="242"/>
        <v>2075857921.0273805</v>
      </c>
      <c r="M606" s="4">
        <f t="shared" si="243"/>
        <v>1509685507.844048</v>
      </c>
      <c r="N606" s="4">
        <f t="shared" si="244"/>
        <v>1120900730.3336544</v>
      </c>
      <c r="O606" s="4">
        <f t="shared" si="245"/>
        <v>848101721.9164865</v>
      </c>
      <c r="P606" s="4">
        <f t="shared" si="246"/>
        <v>652722669.44689429</v>
      </c>
      <c r="Q606" s="4">
        <f t="shared" si="247"/>
        <v>510111621.92372411</v>
      </c>
      <c r="R606" s="4">
        <f t="shared" si="248"/>
        <v>404193693.13663936</v>
      </c>
      <c r="S606" s="4">
        <f t="shared" si="249"/>
        <v>324273591.03934193</v>
      </c>
    </row>
    <row r="607" spans="1:19" x14ac:dyDescent="0.3">
      <c r="A607" s="14">
        <f>'3.M0_VBM_0'!A607</f>
        <v>0.88375000000000004</v>
      </c>
      <c r="B607" s="16">
        <f t="shared" si="233"/>
        <v>127387.3383716544</v>
      </c>
      <c r="C607" s="4"/>
      <c r="D607" s="4">
        <f t="shared" si="234"/>
        <v>577268936.8533479</v>
      </c>
      <c r="E607" s="4">
        <f t="shared" si="235"/>
        <v>6564587753.361661</v>
      </c>
      <c r="F607" s="4">
        <f t="shared" si="236"/>
        <v>8789643924.0453701</v>
      </c>
      <c r="G607" s="4">
        <f t="shared" si="237"/>
        <v>6948573810.0254822</v>
      </c>
      <c r="H607" s="4">
        <f t="shared" si="238"/>
        <v>4781263803.8783932</v>
      </c>
      <c r="I607" s="4">
        <f t="shared" si="239"/>
        <v>3206861798.0680585</v>
      </c>
      <c r="J607" s="4">
        <f t="shared" si="240"/>
        <v>2173505404.6534538</v>
      </c>
      <c r="K607" s="4">
        <f t="shared" si="241"/>
        <v>1505234982.7693181</v>
      </c>
      <c r="L607" s="4">
        <f t="shared" si="242"/>
        <v>1067662480.8495418</v>
      </c>
      <c r="M607" s="4">
        <f t="shared" si="243"/>
        <v>775019710.67618787</v>
      </c>
      <c r="N607" s="4">
        <f t="shared" si="244"/>
        <v>574713243.49997699</v>
      </c>
      <c r="O607" s="4">
        <f t="shared" si="245"/>
        <v>434468264.52925771</v>
      </c>
      <c r="P607" s="4">
        <f t="shared" si="246"/>
        <v>334175177.82407176</v>
      </c>
      <c r="Q607" s="4">
        <f t="shared" si="247"/>
        <v>261047296.56499204</v>
      </c>
      <c r="R607" s="4">
        <f t="shared" si="248"/>
        <v>206776967.44765723</v>
      </c>
      <c r="S607" s="4">
        <f t="shared" si="249"/>
        <v>165850980.98261449</v>
      </c>
    </row>
    <row r="608" spans="1:19" x14ac:dyDescent="0.3">
      <c r="A608" s="14">
        <f>'3.M0_VBM_0'!A608</f>
        <v>0.91249999999999998</v>
      </c>
      <c r="B608" s="16">
        <f t="shared" si="233"/>
        <v>152064.46674731522</v>
      </c>
      <c r="C608" s="4"/>
      <c r="D608" s="4">
        <f t="shared" si="234"/>
        <v>1344547999.0524232</v>
      </c>
      <c r="E608" s="4">
        <f t="shared" si="235"/>
        <v>10116378390.129778</v>
      </c>
      <c r="F608" s="4">
        <f t="shared" si="236"/>
        <v>11875509358.990973</v>
      </c>
      <c r="G608" s="4">
        <f t="shared" si="237"/>
        <v>8911783491.1442928</v>
      </c>
      <c r="H608" s="4">
        <f t="shared" si="238"/>
        <v>5987508814.3817797</v>
      </c>
      <c r="I608" s="4">
        <f t="shared" si="239"/>
        <v>3967335500.8781657</v>
      </c>
      <c r="J608" s="4">
        <f t="shared" si="240"/>
        <v>2670906938.1444545</v>
      </c>
      <c r="K608" s="4">
        <f t="shared" si="241"/>
        <v>1842395128.2924023</v>
      </c>
      <c r="L608" s="4">
        <f t="shared" si="242"/>
        <v>1303608133.122813</v>
      </c>
      <c r="M608" s="4">
        <f t="shared" si="243"/>
        <v>944794624.66543067</v>
      </c>
      <c r="N608" s="4">
        <f t="shared" si="244"/>
        <v>699866336.05748987</v>
      </c>
      <c r="O608" s="4">
        <f t="shared" si="245"/>
        <v>528693762.9648608</v>
      </c>
      <c r="P608" s="4">
        <f t="shared" si="246"/>
        <v>406439062.15870684</v>
      </c>
      <c r="Q608" s="4">
        <f t="shared" si="247"/>
        <v>317378650.04224277</v>
      </c>
      <c r="R608" s="4">
        <f t="shared" si="248"/>
        <v>251327811.46956292</v>
      </c>
      <c r="S608" s="4">
        <f t="shared" si="249"/>
        <v>201542301.41338667</v>
      </c>
    </row>
    <row r="609" spans="1:21" x14ac:dyDescent="0.3">
      <c r="A609" s="14">
        <f>'3.M0_VBM_0'!A609</f>
        <v>0.94125000000000003</v>
      </c>
      <c r="B609" s="16">
        <f t="shared" si="233"/>
        <v>175407.69629185923</v>
      </c>
      <c r="C609" s="4"/>
      <c r="D609" s="4">
        <f t="shared" si="234"/>
        <v>2672469129.5307226</v>
      </c>
      <c r="E609" s="4">
        <f t="shared" si="235"/>
        <v>14129931958.067665</v>
      </c>
      <c r="F609" s="4">
        <f t="shared" si="236"/>
        <v>14823913394.862535</v>
      </c>
      <c r="G609" s="4">
        <f t="shared" si="237"/>
        <v>10640468641.202414</v>
      </c>
      <c r="H609" s="4">
        <f t="shared" si="238"/>
        <v>7004681721.0276318</v>
      </c>
      <c r="I609" s="4">
        <f t="shared" si="239"/>
        <v>4593323944.7687883</v>
      </c>
      <c r="J609" s="4">
        <f t="shared" si="240"/>
        <v>3074625114.6266546</v>
      </c>
      <c r="K609" s="4">
        <f t="shared" si="241"/>
        <v>2113719705.714216</v>
      </c>
      <c r="L609" s="4">
        <f t="shared" si="242"/>
        <v>1492456405.6128409</v>
      </c>
      <c r="M609" s="4">
        <f t="shared" si="243"/>
        <v>1080199530.7176535</v>
      </c>
      <c r="N609" s="4">
        <f t="shared" si="244"/>
        <v>799444100.32804275</v>
      </c>
      <c r="O609" s="4">
        <f t="shared" si="245"/>
        <v>603539576.88868034</v>
      </c>
      <c r="P609" s="4">
        <f t="shared" si="246"/>
        <v>463772428.58423191</v>
      </c>
      <c r="Q609" s="4">
        <f t="shared" si="247"/>
        <v>362033019.90352505</v>
      </c>
      <c r="R609" s="4">
        <f t="shared" si="248"/>
        <v>286621272.84576285</v>
      </c>
      <c r="S609" s="4">
        <f t="shared" si="249"/>
        <v>229803702.75831383</v>
      </c>
    </row>
    <row r="610" spans="1:21" x14ac:dyDescent="0.3">
      <c r="A610" s="14">
        <f>'3.M0_VBM_0'!A610</f>
        <v>0.97</v>
      </c>
      <c r="B610" s="16">
        <f t="shared" si="233"/>
        <v>147395.82083840642</v>
      </c>
      <c r="C610" s="4"/>
      <c r="D610" s="4">
        <f t="shared" si="234"/>
        <v>2617362145.2212815</v>
      </c>
      <c r="E610" s="4">
        <f t="shared" si="235"/>
        <v>10223081113.961086</v>
      </c>
      <c r="F610" s="4">
        <f t="shared" si="236"/>
        <v>9739036014.2733784</v>
      </c>
      <c r="G610" s="4">
        <f t="shared" si="237"/>
        <v>6728779481.0181837</v>
      </c>
      <c r="H610" s="4">
        <f t="shared" si="238"/>
        <v>4352759621.3466139</v>
      </c>
      <c r="I610" s="4">
        <f t="shared" si="239"/>
        <v>2828973773.711237</v>
      </c>
      <c r="J610" s="4">
        <f t="shared" si="240"/>
        <v>1884311922.676445</v>
      </c>
      <c r="K610" s="4">
        <f t="shared" si="241"/>
        <v>1291657472.5462608</v>
      </c>
      <c r="L610" s="4">
        <f t="shared" si="242"/>
        <v>910375467.75188363</v>
      </c>
      <c r="M610" s="4">
        <f t="shared" si="243"/>
        <v>658139835.64792621</v>
      </c>
      <c r="N610" s="4">
        <f t="shared" si="244"/>
        <v>486703527.37893444</v>
      </c>
      <c r="O610" s="4">
        <f t="shared" si="245"/>
        <v>367239322.90692168</v>
      </c>
      <c r="P610" s="4">
        <f t="shared" si="246"/>
        <v>282087269.58795947</v>
      </c>
      <c r="Q610" s="4">
        <f t="shared" si="247"/>
        <v>220144292.96867624</v>
      </c>
      <c r="R610" s="4">
        <f t="shared" si="248"/>
        <v>174252735.38324484</v>
      </c>
      <c r="S610" s="4">
        <f t="shared" si="249"/>
        <v>139688953.50067115</v>
      </c>
    </row>
    <row r="611" spans="1:21" x14ac:dyDescent="0.3">
      <c r="A611" s="14">
        <f>'3.M0_VBM_0'!A611</f>
        <v>0.99875000000000003</v>
      </c>
      <c r="B611" s="16">
        <f t="shared" si="233"/>
        <v>98708.513502643225</v>
      </c>
      <c r="C611" s="4"/>
      <c r="D611" s="4">
        <f t="shared" si="234"/>
        <v>1531112748.359838</v>
      </c>
      <c r="E611" s="4">
        <f t="shared" si="235"/>
        <v>4606151384.4083242</v>
      </c>
      <c r="F611" s="4">
        <f t="shared" si="236"/>
        <v>4037905319.6113181</v>
      </c>
      <c r="G611" s="4">
        <f t="shared" si="237"/>
        <v>2699500020.170455</v>
      </c>
      <c r="H611" s="4">
        <f t="shared" si="238"/>
        <v>1720123642.5843418</v>
      </c>
      <c r="I611" s="4">
        <f t="shared" si="239"/>
        <v>1109387786.5192816</v>
      </c>
      <c r="J611" s="4">
        <f t="shared" si="240"/>
        <v>735802233.77776515</v>
      </c>
      <c r="K611" s="4">
        <f t="shared" si="241"/>
        <v>503116694.9423185</v>
      </c>
      <c r="L611" s="4">
        <f t="shared" si="242"/>
        <v>354053160.6766721</v>
      </c>
      <c r="M611" s="4">
        <f t="shared" si="243"/>
        <v>255700136.23728305</v>
      </c>
      <c r="N611" s="4">
        <f t="shared" si="244"/>
        <v>188967023.70391417</v>
      </c>
      <c r="O611" s="4">
        <f t="shared" si="245"/>
        <v>142518040.58618096</v>
      </c>
      <c r="P611" s="4">
        <f t="shared" si="246"/>
        <v>109436452.82213908</v>
      </c>
      <c r="Q611" s="4">
        <f t="shared" si="247"/>
        <v>85385294.522579178</v>
      </c>
      <c r="R611" s="4">
        <f t="shared" si="248"/>
        <v>67573952.944527343</v>
      </c>
      <c r="S611" s="4">
        <f t="shared" si="249"/>
        <v>54163255.130856812</v>
      </c>
    </row>
    <row r="612" spans="1:21" x14ac:dyDescent="0.3">
      <c r="A612" s="14">
        <f>'3.M0_VBM_0'!A612</f>
        <v>1.0275000000000001</v>
      </c>
      <c r="B612" s="16">
        <f t="shared" si="233"/>
        <v>110713.60298269441</v>
      </c>
      <c r="C612" s="4"/>
      <c r="D612" s="4">
        <f t="shared" si="234"/>
        <v>2387378628.3320279</v>
      </c>
      <c r="E612" s="4">
        <f t="shared" si="235"/>
        <v>5728908869.8010979</v>
      </c>
      <c r="F612" s="4">
        <f t="shared" si="236"/>
        <v>4673230607.4568968</v>
      </c>
      <c r="G612" s="4">
        <f t="shared" si="237"/>
        <v>3036464251.1293535</v>
      </c>
      <c r="H612" s="4">
        <f t="shared" si="238"/>
        <v>1909726403.7686222</v>
      </c>
      <c r="I612" s="4">
        <f t="shared" si="239"/>
        <v>1223495424.1159661</v>
      </c>
      <c r="J612" s="4">
        <f t="shared" si="240"/>
        <v>808502763.87033165</v>
      </c>
      <c r="K612" s="4">
        <f t="shared" si="241"/>
        <v>551630116.99619341</v>
      </c>
      <c r="L612" s="4">
        <f t="shared" si="242"/>
        <v>387672141.8706075</v>
      </c>
      <c r="M612" s="4">
        <f t="shared" si="243"/>
        <v>279737241.0958972</v>
      </c>
      <c r="N612" s="4">
        <f t="shared" si="244"/>
        <v>206610866.51880366</v>
      </c>
      <c r="O612" s="4">
        <f t="shared" si="245"/>
        <v>155762551.68895602</v>
      </c>
      <c r="P612" s="4">
        <f t="shared" si="246"/>
        <v>119572727.86135004</v>
      </c>
      <c r="Q612" s="4">
        <f t="shared" si="247"/>
        <v>93274758.931034341</v>
      </c>
      <c r="R612" s="4">
        <f t="shared" si="248"/>
        <v>73806503.861353025</v>
      </c>
      <c r="S612" s="4">
        <f t="shared" si="249"/>
        <v>59152170.63612891</v>
      </c>
    </row>
    <row r="613" spans="1:21" x14ac:dyDescent="0.3">
      <c r="A613" s="14">
        <f>'3.M0_VBM_0'!A613</f>
        <v>1.0562499999999999</v>
      </c>
      <c r="B613" s="16">
        <f t="shared" si="233"/>
        <v>129388.18661832964</v>
      </c>
      <c r="C613" s="4"/>
      <c r="D613" s="4">
        <f t="shared" si="234"/>
        <v>3872627902.4848747</v>
      </c>
      <c r="E613" s="4">
        <f t="shared" si="235"/>
        <v>7634833537.1437912</v>
      </c>
      <c r="F613" s="4">
        <f t="shared" si="236"/>
        <v>5850013230.2473345</v>
      </c>
      <c r="G613" s="4">
        <f t="shared" si="237"/>
        <v>3708071157.1760297</v>
      </c>
      <c r="H613" s="4">
        <f t="shared" si="238"/>
        <v>2305784426.6128178</v>
      </c>
      <c r="I613" s="4">
        <f t="shared" si="239"/>
        <v>1468707050.34196</v>
      </c>
      <c r="J613" s="4">
        <f t="shared" si="240"/>
        <v>967441179.85175419</v>
      </c>
      <c r="K613" s="4">
        <f t="shared" si="241"/>
        <v>658829127.25562561</v>
      </c>
      <c r="L613" s="4">
        <f t="shared" si="242"/>
        <v>462468819.28124136</v>
      </c>
      <c r="M613" s="4">
        <f t="shared" si="243"/>
        <v>333457564.66682851</v>
      </c>
      <c r="N613" s="4">
        <f t="shared" si="244"/>
        <v>246163803.52361631</v>
      </c>
      <c r="O613" s="4">
        <f t="shared" si="245"/>
        <v>185516643.72837344</v>
      </c>
      <c r="P613" s="4">
        <f t="shared" si="246"/>
        <v>142378678.46103498</v>
      </c>
      <c r="Q613" s="4">
        <f t="shared" si="247"/>
        <v>111045129.57674897</v>
      </c>
      <c r="R613" s="4">
        <f t="shared" si="248"/>
        <v>87856289.025175527</v>
      </c>
      <c r="S613" s="4">
        <f t="shared" si="249"/>
        <v>70405401.170090973</v>
      </c>
    </row>
    <row r="614" spans="1:21" x14ac:dyDescent="0.3">
      <c r="A614" s="14">
        <f>'3.M0_VBM_0'!A614</f>
        <v>1.085</v>
      </c>
      <c r="B614" s="16">
        <f t="shared" si="233"/>
        <v>98041.564087084815</v>
      </c>
      <c r="C614" s="4"/>
      <c r="D614" s="4">
        <f t="shared" si="234"/>
        <v>2548046619.0539227</v>
      </c>
      <c r="E614" s="4">
        <f t="shared" si="235"/>
        <v>4231648107.8762193</v>
      </c>
      <c r="F614" s="4">
        <f t="shared" si="236"/>
        <v>3070008648.7685595</v>
      </c>
      <c r="G614" s="4">
        <f t="shared" si="237"/>
        <v>1904323314.7838767</v>
      </c>
      <c r="H614" s="4">
        <f t="shared" si="238"/>
        <v>1172483750.1479778</v>
      </c>
      <c r="I614" s="4">
        <f t="shared" si="239"/>
        <v>743068230.5034703</v>
      </c>
      <c r="J614" s="4">
        <f t="shared" si="240"/>
        <v>488095967.41184974</v>
      </c>
      <c r="K614" s="4">
        <f t="shared" si="241"/>
        <v>331848117.07340097</v>
      </c>
      <c r="L614" s="4">
        <f t="shared" si="242"/>
        <v>232705472.01616642</v>
      </c>
      <c r="M614" s="4">
        <f t="shared" si="243"/>
        <v>167679061.30997276</v>
      </c>
      <c r="N614" s="4">
        <f t="shared" si="244"/>
        <v>123728888.17027092</v>
      </c>
      <c r="O614" s="4">
        <f t="shared" si="245"/>
        <v>93217582.112660989</v>
      </c>
      <c r="P614" s="4">
        <f t="shared" si="246"/>
        <v>71526426.602921203</v>
      </c>
      <c r="Q614" s="4">
        <f t="shared" si="247"/>
        <v>55776788.278867669</v>
      </c>
      <c r="R614" s="4">
        <f t="shared" si="248"/>
        <v>44124211.776700228</v>
      </c>
      <c r="S614" s="4">
        <f t="shared" si="249"/>
        <v>35356772.764502652</v>
      </c>
    </row>
    <row r="615" spans="1:21" x14ac:dyDescent="0.3">
      <c r="A615" s="14">
        <f>'3.M0_VBM_0'!A615</f>
        <v>1.11375</v>
      </c>
      <c r="B615" s="16">
        <f t="shared" si="233"/>
        <v>73364.435711424012</v>
      </c>
      <c r="C615" s="4"/>
      <c r="D615" s="4">
        <f t="shared" si="234"/>
        <v>1586608015.6015763</v>
      </c>
      <c r="E615" s="4">
        <f t="shared" si="235"/>
        <v>2267394958.5096083</v>
      </c>
      <c r="F615" s="4">
        <f t="shared" si="236"/>
        <v>1568105848.9380305</v>
      </c>
      <c r="G615" s="4">
        <f t="shared" si="237"/>
        <v>954447343.10151839</v>
      </c>
      <c r="H615" s="4">
        <f t="shared" si="238"/>
        <v>582569794.61390913</v>
      </c>
      <c r="I615" s="4">
        <f t="shared" si="239"/>
        <v>367576413.15233123</v>
      </c>
      <c r="J615" s="4">
        <f t="shared" si="240"/>
        <v>240858432.59381717</v>
      </c>
      <c r="K615" s="4">
        <f t="shared" si="241"/>
        <v>163519877.37841365</v>
      </c>
      <c r="L615" s="4">
        <f t="shared" si="242"/>
        <v>114564557.947061</v>
      </c>
      <c r="M615" s="4">
        <f t="shared" si="243"/>
        <v>82503454.000857934</v>
      </c>
      <c r="N615" s="4">
        <f t="shared" si="244"/>
        <v>60855076.954726644</v>
      </c>
      <c r="O615" s="4">
        <f t="shared" si="245"/>
        <v>45836131.75303065</v>
      </c>
      <c r="P615" s="4">
        <f t="shared" si="246"/>
        <v>35163723.92772343</v>
      </c>
      <c r="Q615" s="4">
        <f t="shared" si="247"/>
        <v>27417171.125047982</v>
      </c>
      <c r="R615" s="4">
        <f t="shared" si="248"/>
        <v>21687146.300624199</v>
      </c>
      <c r="S615" s="4">
        <f t="shared" si="249"/>
        <v>17376617.909601204</v>
      </c>
    </row>
    <row r="616" spans="1:21" x14ac:dyDescent="0.3">
      <c r="A616" s="14">
        <f>'3.M0_VBM_0'!A616</f>
        <v>1.1425000000000001</v>
      </c>
      <c r="B616" s="16">
        <f t="shared" si="233"/>
        <v>105378.0076582272</v>
      </c>
      <c r="C616" s="4"/>
      <c r="D616" s="4">
        <f t="shared" si="234"/>
        <v>3548893522.374424</v>
      </c>
      <c r="E616" s="4">
        <f t="shared" si="235"/>
        <v>4444357264.9093113</v>
      </c>
      <c r="F616" s="4">
        <f t="shared" si="236"/>
        <v>2947084705.8911729</v>
      </c>
      <c r="G616" s="4">
        <f t="shared" si="237"/>
        <v>1764172163.0954738</v>
      </c>
      <c r="H616" s="4">
        <f t="shared" si="238"/>
        <v>1068620441.8494142</v>
      </c>
      <c r="I616" s="4">
        <f t="shared" si="239"/>
        <v>671635736.60280645</v>
      </c>
      <c r="J616" s="4">
        <f t="shared" si="240"/>
        <v>439151517.88120365</v>
      </c>
      <c r="K616" s="4">
        <f t="shared" si="241"/>
        <v>297764832.29528403</v>
      </c>
      <c r="L616" s="4">
        <f t="shared" si="242"/>
        <v>208455119.97838032</v>
      </c>
      <c r="M616" s="4">
        <f t="shared" si="243"/>
        <v>150042520.84625682</v>
      </c>
      <c r="N616" s="4">
        <f t="shared" si="244"/>
        <v>110634797.87460613</v>
      </c>
      <c r="O616" s="4">
        <f t="shared" si="245"/>
        <v>83310800.943163484</v>
      </c>
      <c r="P616" s="4">
        <f t="shared" si="246"/>
        <v>63902276.175544679</v>
      </c>
      <c r="Q616" s="4">
        <f t="shared" si="247"/>
        <v>49818664.98316513</v>
      </c>
      <c r="R616" s="4">
        <f t="shared" si="248"/>
        <v>39403377.869980663</v>
      </c>
      <c r="S616" s="4">
        <f t="shared" si="249"/>
        <v>31569482.01474613</v>
      </c>
    </row>
    <row r="617" spans="1:21" x14ac:dyDescent="0.3">
      <c r="A617" s="14">
        <f>'3.M0_VBM_0'!A617</f>
        <v>1.1712499999999999</v>
      </c>
      <c r="B617" s="16">
        <f t="shared" si="233"/>
        <v>98708.513502643225</v>
      </c>
      <c r="C617" s="4"/>
      <c r="D617" s="4">
        <f t="shared" si="234"/>
        <v>3304276904.7789826</v>
      </c>
      <c r="E617" s="4">
        <f t="shared" si="235"/>
        <v>3683261516.1855383</v>
      </c>
      <c r="F617" s="4">
        <f t="shared" si="236"/>
        <v>2353486863.9932318</v>
      </c>
      <c r="G617" s="4">
        <f t="shared" si="237"/>
        <v>1388310931.7710826</v>
      </c>
      <c r="H617" s="4">
        <f t="shared" si="238"/>
        <v>835309953.94230115</v>
      </c>
      <c r="I617" s="4">
        <f t="shared" si="239"/>
        <v>523200822.34360695</v>
      </c>
      <c r="J617" s="4">
        <f t="shared" si="240"/>
        <v>341448964.5172106</v>
      </c>
      <c r="K617" s="4">
        <f t="shared" si="241"/>
        <v>231259799.08415744</v>
      </c>
      <c r="L617" s="4">
        <f t="shared" si="242"/>
        <v>161785284.44454458</v>
      </c>
      <c r="M617" s="4">
        <f t="shared" si="243"/>
        <v>116398334.75538392</v>
      </c>
      <c r="N617" s="4">
        <f t="shared" si="244"/>
        <v>85801383.559641942</v>
      </c>
      <c r="O617" s="4">
        <f t="shared" si="245"/>
        <v>64597288.326026469</v>
      </c>
      <c r="P617" s="4">
        <f t="shared" si="246"/>
        <v>49541131.637648404</v>
      </c>
      <c r="Q617" s="4">
        <f t="shared" si="247"/>
        <v>38618536.304654106</v>
      </c>
      <c r="R617" s="4">
        <f t="shared" si="248"/>
        <v>30542411.243822522</v>
      </c>
      <c r="S617" s="4">
        <f t="shared" si="249"/>
        <v>24468756.22404677</v>
      </c>
    </row>
    <row r="618" spans="1:21" ht="17.25" thickBot="1" x14ac:dyDescent="0.35">
      <c r="A618" s="14">
        <f>'3.M0_VBM_0'!A618</f>
        <v>1.2</v>
      </c>
      <c r="B618" s="16">
        <f t="shared" si="233"/>
        <v>54689.852075788811</v>
      </c>
      <c r="C618" s="4"/>
      <c r="D618" s="4">
        <f t="shared" si="234"/>
        <v>1056940592.1589625</v>
      </c>
      <c r="E618" s="4">
        <f t="shared" si="235"/>
        <v>1062890171.8009969</v>
      </c>
      <c r="F618" s="4">
        <f t="shared" si="236"/>
        <v>657239792.00011837</v>
      </c>
      <c r="G618" s="4">
        <f t="shared" si="237"/>
        <v>382702939.33692485</v>
      </c>
      <c r="H618" s="4">
        <f t="shared" si="238"/>
        <v>228896244.06988597</v>
      </c>
      <c r="I618" s="4">
        <f t="shared" si="239"/>
        <v>142936113.82959369</v>
      </c>
      <c r="J618" s="4">
        <f t="shared" si="240"/>
        <v>93126065.360273227</v>
      </c>
      <c r="K618" s="4">
        <f t="shared" si="241"/>
        <v>63011080.119915158</v>
      </c>
      <c r="L618" s="4">
        <f t="shared" si="242"/>
        <v>44054492.431229122</v>
      </c>
      <c r="M618" s="4">
        <f t="shared" si="243"/>
        <v>31683002.779718406</v>
      </c>
      <c r="N618" s="4">
        <f t="shared" si="244"/>
        <v>23348500.448943958</v>
      </c>
      <c r="O618" s="4">
        <f t="shared" si="245"/>
        <v>17575179.598491441</v>
      </c>
      <c r="P618" s="4">
        <f t="shared" si="246"/>
        <v>13477065.748635059</v>
      </c>
      <c r="Q618" s="4">
        <f t="shared" si="247"/>
        <v>10504724.400370596</v>
      </c>
      <c r="R618" s="4">
        <f t="shared" si="248"/>
        <v>8307344.6510824151</v>
      </c>
      <c r="S618" s="4">
        <f t="shared" si="249"/>
        <v>6655003.8554922538</v>
      </c>
    </row>
    <row r="619" spans="1:21" ht="17.25" thickBot="1" x14ac:dyDescent="0.35">
      <c r="A619" s="6"/>
      <c r="B619" s="7"/>
      <c r="C619" s="7" t="s">
        <v>23</v>
      </c>
      <c r="D619" s="15">
        <f>SUM(D578:D618)</f>
        <v>28167356029.286839</v>
      </c>
      <c r="E619" s="15">
        <f t="shared" ref="E619:R619" si="250">SUM(E578:E618)</f>
        <v>134746409446.80453</v>
      </c>
      <c r="F619" s="15">
        <f t="shared" si="250"/>
        <v>424078450390.68439</v>
      </c>
      <c r="G619" s="15">
        <f t="shared" si="250"/>
        <v>1081266367398.7449</v>
      </c>
      <c r="H619" s="15">
        <f t="shared" si="250"/>
        <v>2138095897552.311</v>
      </c>
      <c r="I619" s="15">
        <f t="shared" si="250"/>
        <v>3350245543177.5923</v>
      </c>
      <c r="J619" s="15">
        <f t="shared" si="250"/>
        <v>4356790290622.1948</v>
      </c>
      <c r="K619" s="15">
        <f t="shared" si="250"/>
        <v>4952055120017.3271</v>
      </c>
      <c r="L619" s="15">
        <f t="shared" si="250"/>
        <v>5129569257316.4951</v>
      </c>
      <c r="M619" s="15">
        <f t="shared" si="250"/>
        <v>4989145738581.5205</v>
      </c>
      <c r="N619" s="15">
        <f t="shared" si="250"/>
        <v>4650951770271.2949</v>
      </c>
      <c r="O619" s="15">
        <f t="shared" si="250"/>
        <v>4214189900453.8838</v>
      </c>
      <c r="P619" s="15">
        <f t="shared" si="250"/>
        <v>3747234324454.2266</v>
      </c>
      <c r="Q619" s="15">
        <f t="shared" si="250"/>
        <v>3291607386068.0576</v>
      </c>
      <c r="R619" s="15">
        <f t="shared" si="250"/>
        <v>2869501711439.1987</v>
      </c>
      <c r="S619" s="20">
        <f>SUM(S578:S618)</f>
        <v>2490622321733.0942</v>
      </c>
      <c r="U619" s="12"/>
    </row>
    <row r="620" spans="1:21" ht="17.25" thickBot="1" x14ac:dyDescent="0.35">
      <c r="A620" s="1" t="s">
        <v>16</v>
      </c>
      <c r="B620" s="2">
        <f>A623-A622</f>
        <v>2.8749999999999998E-2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 x14ac:dyDescent="0.35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 x14ac:dyDescent="0.3">
      <c r="A622" s="14">
        <f>'3.M0_VBM_0'!A622</f>
        <v>0.05</v>
      </c>
      <c r="B622" s="16">
        <f>B578</f>
        <v>0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0</v>
      </c>
    </row>
    <row r="623" spans="1:21" x14ac:dyDescent="0.3">
      <c r="A623" s="14">
        <f>'3.M0_VBM_0'!A623</f>
        <v>7.8750000000000001E-2</v>
      </c>
      <c r="B623" s="16">
        <f t="shared" ref="B623:B662" si="251">B579</f>
        <v>2000.8482466752002</v>
      </c>
      <c r="C623" s="4"/>
      <c r="D623" s="4">
        <f t="shared" ref="D623:D662" si="252">$B$4*(B623^2)*($D$620^2*(2*PI())^4*A623^-5/4/PI()/$D$5^4*EXP((-1/PI())*(2*PI()/$D$5)^4*A623^-4))</f>
        <v>0</v>
      </c>
      <c r="E623" s="4">
        <f t="shared" ref="E623:E662" si="253">$B$4*(B623^2)*($D$620^2*(2*PI())^4*A623^-5/4/PI()/$E$5^4*EXP((-1/PI())*(2*PI()/$E$5)^4*A623^-4))</f>
        <v>0</v>
      </c>
      <c r="F623" s="4">
        <f t="shared" ref="F623:F662" si="254">$B$4*(B623^2)*($D$620^2*(2*PI())^4*A623^-5/4/PI()/$F$5^4*EXP((-1/PI())*(2*PI()/$F$5)^4*A623^-4))</f>
        <v>0</v>
      </c>
      <c r="G623" s="4">
        <f t="shared" ref="G623:G662" si="255">$B$4*(B623^2)*($D$620^2*(2*PI())^4*A623^-5/4/PI()/$G$5^4*EXP((-1/PI())*(2*PI()/$G$5)^4*A623^-4))</f>
        <v>0</v>
      </c>
      <c r="H623" s="4">
        <f t="shared" ref="H623:H662" si="256">$B$4*(B623^2)*($D$620^2*(2*PI())^4*A623^-5/4/PI()/$H$5^4*EXP((-1/PI())*(2*PI()/$H$5)^4*A623^-4))</f>
        <v>0</v>
      </c>
      <c r="I623" s="4">
        <f t="shared" ref="I623:I662" si="257">$B$4*(B623^2)*($D$620^2*(2*PI())^4*A623^-5/4/PI()/$I$5^4*EXP((-1/PI())*(2*PI()/$I$5)^4*A623^-4))</f>
        <v>0</v>
      </c>
      <c r="J623" s="4">
        <f t="shared" ref="J623:J662" si="258">$B$4*(B623^2)*($D$620^2*(2*PI())^4*A623^-5/4/PI()/$J$5^4*EXP((-1/PI())*(2*PI()/$J$5)^4*A623^-4))</f>
        <v>0</v>
      </c>
      <c r="K623" s="4">
        <f t="shared" ref="K623:K662" si="259">$B$4*(B623^2)*($D$620^2*(2*PI())^4*A623^-5/4/PI()/$K$5^4*EXP((-1/PI())*(2*PI()/$K$5)^4*A623^-4))</f>
        <v>0</v>
      </c>
      <c r="L623" s="4">
        <f t="shared" ref="L623:L662" si="260">$B$4*(B623^2)*($D$620^2*(2*PI())^4*A623^-5/4/PI()/$L$5^4*EXP((-1/PI())*(2*PI()/$L$5)^4*A623^-4))</f>
        <v>0</v>
      </c>
      <c r="M623" s="4">
        <f t="shared" ref="M623:M662" si="261">$B$4*(B623^2)*($D$620^2*(2*PI())^4*A623^-5/4/PI()/$M$5^4*EXP((-1/PI())*(2*PI()/$M$5)^4*A623^-4))</f>
        <v>1.3995145685682703E-219</v>
      </c>
      <c r="N623" s="4">
        <f t="shared" ref="N623:N662" si="262">$B$4*(B623^2)*($D$620^2*(2*PI())^4*A623^-5/4/PI()/$N$5^4*EXP((-1/PI())*(2*PI()/$N$5)^4*A623^-4))</f>
        <v>6.5009870001553815E-159</v>
      </c>
      <c r="O623" s="4">
        <f t="shared" ref="O623:O662" si="263">$B$4*(B623^2)*($D$620^2*(2*PI())^4*A623^-5/4/PI()/$O$5^4*EXP((-1/PI())*(2*PI()/$O$5)^4*A623^-4))</f>
        <v>4.1737191126869758E-117</v>
      </c>
      <c r="P623" s="4">
        <f t="shared" ref="P623:P662" si="264">$B$4*(B623^2)*($D$620^2*(2*PI())^4*A623^-5/4/PI()/$P$5^4*EXP((-1/PI())*(2*PI()/$P$5)^4*A623^-4))</f>
        <v>1.5072237607347859E-87</v>
      </c>
      <c r="Q623" s="4">
        <f t="shared" ref="Q623:Q662" si="265">$B$4*(B623^2)*($D$620^2*(2*PI())^4*A623^-5/4/PI()/$Q$5^4*EXP((-1/PI())*(2*PI()/$Q$5)^4*A623^-4))</f>
        <v>3.5039450414591674E-66</v>
      </c>
      <c r="R623" s="4">
        <f t="shared" ref="R623:R662" si="266">$B$4*(B623^2)*($D$620^2*(2*PI())^4*A623^-5/4/PI()/$R$5^4*EXP((-1/PI())*(2*PI()/$R$5)^4*A623^-4))</f>
        <v>1.9631366080841785E-50</v>
      </c>
      <c r="S623" s="4">
        <f t="shared" ref="S623:S662" si="267">$B$4*(B623^2)*($D$620^2*(2*PI())^4*A623^-5/4/PI()/$S$5^4*EXP((-1/PI())*(2*PI()/$S$5)^4*A623^-4))</f>
        <v>1.262688300809674E-38</v>
      </c>
    </row>
    <row r="624" spans="1:21" x14ac:dyDescent="0.3">
      <c r="A624" s="14">
        <f>'3.M0_VBM_0'!A624</f>
        <v>0.1075</v>
      </c>
      <c r="B624" s="16">
        <f t="shared" si="251"/>
        <v>8670.3424022592008</v>
      </c>
      <c r="C624" s="4"/>
      <c r="D624" s="4">
        <f t="shared" si="252"/>
        <v>0</v>
      </c>
      <c r="E624" s="4">
        <f t="shared" si="253"/>
        <v>0</v>
      </c>
      <c r="F624" s="4">
        <f t="shared" si="254"/>
        <v>0</v>
      </c>
      <c r="G624" s="4">
        <f t="shared" si="255"/>
        <v>0</v>
      </c>
      <c r="H624" s="4">
        <f t="shared" si="256"/>
        <v>0</v>
      </c>
      <c r="I624" s="4">
        <f t="shared" si="257"/>
        <v>6.5333140812859152E-298</v>
      </c>
      <c r="J624" s="4">
        <f t="shared" si="258"/>
        <v>4.0724668615169836E-187</v>
      </c>
      <c r="K624" s="4">
        <f t="shared" si="259"/>
        <v>6.0403510408499627E-122</v>
      </c>
      <c r="L624" s="4">
        <f t="shared" si="260"/>
        <v>1.2856593947106153E-81</v>
      </c>
      <c r="M624" s="4">
        <f t="shared" si="261"/>
        <v>1.3327748398848939E-55</v>
      </c>
      <c r="N624" s="4">
        <f t="shared" si="262"/>
        <v>3.167313106142752E-38</v>
      </c>
      <c r="O624" s="4">
        <f t="shared" si="263"/>
        <v>2.8327494646504957E-26</v>
      </c>
      <c r="P624" s="4">
        <f t="shared" si="264"/>
        <v>7.6181573337189418E-18</v>
      </c>
      <c r="Q624" s="4">
        <f t="shared" si="265"/>
        <v>9.0718221137359747E-12</v>
      </c>
      <c r="R624" s="4">
        <f t="shared" si="266"/>
        <v>2.6314821447246058E-7</v>
      </c>
      <c r="S624" s="4">
        <f t="shared" si="267"/>
        <v>5.6504239590563507E-4</v>
      </c>
    </row>
    <row r="625" spans="1:19" x14ac:dyDescent="0.3">
      <c r="A625" s="14">
        <f>'3.M0_VBM_0'!A625</f>
        <v>0.13625000000000001</v>
      </c>
      <c r="B625" s="16">
        <f t="shared" si="251"/>
        <v>23343.229544544003</v>
      </c>
      <c r="C625" s="4"/>
      <c r="D625" s="4">
        <f t="shared" si="252"/>
        <v>0</v>
      </c>
      <c r="E625" s="4">
        <f t="shared" si="253"/>
        <v>0</v>
      </c>
      <c r="F625" s="4">
        <f t="shared" si="254"/>
        <v>0</v>
      </c>
      <c r="G625" s="4">
        <f t="shared" si="255"/>
        <v>0</v>
      </c>
      <c r="H625" s="4">
        <f t="shared" si="256"/>
        <v>7.0836051617437309E-186</v>
      </c>
      <c r="I625" s="4">
        <f t="shared" si="257"/>
        <v>2.8590881945775116E-108</v>
      </c>
      <c r="J625" s="4">
        <f t="shared" si="258"/>
        <v>1.8725424685257572E-65</v>
      </c>
      <c r="K625" s="4">
        <f t="shared" si="259"/>
        <v>2.6346419567000916E-40</v>
      </c>
      <c r="L625" s="4">
        <f t="shared" si="260"/>
        <v>8.9460683950644562E-25</v>
      </c>
      <c r="M625" s="4">
        <f t="shared" si="261"/>
        <v>8.7972170263883411E-15</v>
      </c>
      <c r="N625" s="4">
        <f t="shared" si="262"/>
        <v>3.9435127278105037E-8</v>
      </c>
      <c r="O625" s="4">
        <f t="shared" si="263"/>
        <v>1.4165627538871106E-3</v>
      </c>
      <c r="P625" s="4">
        <f t="shared" si="264"/>
        <v>2.2227148910450554</v>
      </c>
      <c r="Q625" s="4">
        <f t="shared" si="265"/>
        <v>431.35954472860112</v>
      </c>
      <c r="R625" s="4">
        <f t="shared" si="266"/>
        <v>20022.508823239434</v>
      </c>
      <c r="S625" s="4">
        <f t="shared" si="267"/>
        <v>341620.54731806245</v>
      </c>
    </row>
    <row r="626" spans="1:19" x14ac:dyDescent="0.3">
      <c r="A626" s="14">
        <f>'3.M0_VBM_0'!A626</f>
        <v>0.16500000000000001</v>
      </c>
      <c r="B626" s="16">
        <f t="shared" si="251"/>
        <v>51355.104997996808</v>
      </c>
      <c r="C626" s="4"/>
      <c r="D626" s="4">
        <f t="shared" si="252"/>
        <v>0</v>
      </c>
      <c r="E626" s="4">
        <f t="shared" si="253"/>
        <v>0</v>
      </c>
      <c r="F626" s="4">
        <f t="shared" si="254"/>
        <v>0</v>
      </c>
      <c r="G626" s="4">
        <f t="shared" si="255"/>
        <v>1.3050349225729241E-150</v>
      </c>
      <c r="H626" s="4">
        <f t="shared" si="256"/>
        <v>6.8947767279949481E-80</v>
      </c>
      <c r="I626" s="4">
        <f t="shared" si="257"/>
        <v>6.3887469949991858E-44</v>
      </c>
      <c r="J626" s="4">
        <f t="shared" si="258"/>
        <v>4.0701741307834215E-24</v>
      </c>
      <c r="K626" s="4">
        <f t="shared" si="259"/>
        <v>1.6195484923273065E-12</v>
      </c>
      <c r="L626" s="4">
        <f t="shared" si="260"/>
        <v>2.2182071476058554E-5</v>
      </c>
      <c r="M626" s="4">
        <f t="shared" si="261"/>
        <v>0.82159225186358642</v>
      </c>
      <c r="N626" s="4">
        <f t="shared" si="262"/>
        <v>862.55052537913832</v>
      </c>
      <c r="O626" s="4">
        <f t="shared" si="263"/>
        <v>97139.613038178431</v>
      </c>
      <c r="P626" s="4">
        <f t="shared" si="264"/>
        <v>2577739.4071048927</v>
      </c>
      <c r="Q626" s="4">
        <f t="shared" si="265"/>
        <v>26116985.982065272</v>
      </c>
      <c r="R626" s="4">
        <f t="shared" si="266"/>
        <v>137139386.97392377</v>
      </c>
      <c r="S626" s="4">
        <f t="shared" si="267"/>
        <v>455352017.17257959</v>
      </c>
    </row>
    <row r="627" spans="1:19" x14ac:dyDescent="0.3">
      <c r="A627" s="14">
        <f>'3.M0_VBM_0'!A627</f>
        <v>0.19375000000000001</v>
      </c>
      <c r="B627" s="16">
        <f t="shared" si="251"/>
        <v>96040.715840409612</v>
      </c>
      <c r="C627" s="4"/>
      <c r="D627" s="4">
        <f t="shared" si="252"/>
        <v>0</v>
      </c>
      <c r="E627" s="4">
        <f t="shared" si="253"/>
        <v>0</v>
      </c>
      <c r="F627" s="4">
        <f t="shared" si="254"/>
        <v>2.2781313851172282E-154</v>
      </c>
      <c r="G627" s="4">
        <f t="shared" si="255"/>
        <v>3.167342443605833E-73</v>
      </c>
      <c r="H627" s="4">
        <f t="shared" si="256"/>
        <v>3.8164702407419809E-36</v>
      </c>
      <c r="I627" s="4">
        <f t="shared" si="257"/>
        <v>2.4914375416783734E-17</v>
      </c>
      <c r="J627" s="4">
        <f t="shared" si="258"/>
        <v>5.2658069262299677E-7</v>
      </c>
      <c r="K627" s="4">
        <f t="shared" si="259"/>
        <v>0.54991939081265351</v>
      </c>
      <c r="L627" s="4">
        <f t="shared" si="260"/>
        <v>2624.8119368281837</v>
      </c>
      <c r="M627" s="4">
        <f t="shared" si="261"/>
        <v>566834.22642287519</v>
      </c>
      <c r="N627" s="4">
        <f t="shared" si="262"/>
        <v>19016641.795128707</v>
      </c>
      <c r="O627" s="4">
        <f t="shared" si="263"/>
        <v>199249131.49653688</v>
      </c>
      <c r="P627" s="4">
        <f t="shared" si="264"/>
        <v>984897756.88899601</v>
      </c>
      <c r="Q627" s="4">
        <f t="shared" si="265"/>
        <v>2957178967.8633504</v>
      </c>
      <c r="R627" s="4">
        <f t="shared" si="266"/>
        <v>6327848486.1495867</v>
      </c>
      <c r="S627" s="4">
        <f t="shared" si="267"/>
        <v>10706052763.948633</v>
      </c>
    </row>
    <row r="628" spans="1:19" x14ac:dyDescent="0.3">
      <c r="A628" s="14">
        <f>'3.M0_VBM_0'!A628</f>
        <v>0.2225</v>
      </c>
      <c r="B628" s="16">
        <f t="shared" si="251"/>
        <v>162068.70798069119</v>
      </c>
      <c r="C628" s="4"/>
      <c r="D628" s="4">
        <f t="shared" si="252"/>
        <v>0</v>
      </c>
      <c r="E628" s="4">
        <f t="shared" si="253"/>
        <v>3.6729424918106565E-201</v>
      </c>
      <c r="F628" s="4">
        <f t="shared" si="254"/>
        <v>3.3668222115986855E-83</v>
      </c>
      <c r="G628" s="4">
        <f t="shared" si="255"/>
        <v>1.1452629158260711E-36</v>
      </c>
      <c r="H628" s="4">
        <f t="shared" si="256"/>
        <v>1.8783166103558097E-15</v>
      </c>
      <c r="I628" s="4">
        <f t="shared" si="257"/>
        <v>9.9846592384089325E-5</v>
      </c>
      <c r="J628" s="4">
        <f t="shared" si="258"/>
        <v>71.41765462468895</v>
      </c>
      <c r="K628" s="4">
        <f t="shared" si="259"/>
        <v>174008.64900555206</v>
      </c>
      <c r="L628" s="4">
        <f t="shared" si="260"/>
        <v>19436087.454115435</v>
      </c>
      <c r="M628" s="4">
        <f t="shared" si="261"/>
        <v>370881181.43159932</v>
      </c>
      <c r="N628" s="4">
        <f t="shared" si="262"/>
        <v>2452634626.3917351</v>
      </c>
      <c r="O628" s="4">
        <f t="shared" si="263"/>
        <v>8384820093.8853369</v>
      </c>
      <c r="P628" s="4">
        <f t="shared" si="264"/>
        <v>18762030719.770432</v>
      </c>
      <c r="Q628" s="4">
        <f t="shared" si="265"/>
        <v>31743835243.280647</v>
      </c>
      <c r="R628" s="4">
        <f t="shared" si="266"/>
        <v>44480839229.806763</v>
      </c>
      <c r="S628" s="4">
        <f t="shared" si="267"/>
        <v>54758470513.722595</v>
      </c>
    </row>
    <row r="629" spans="1:19" x14ac:dyDescent="0.3">
      <c r="A629" s="14">
        <f>'3.M0_VBM_0'!A629</f>
        <v>0.25124999999999997</v>
      </c>
      <c r="B629" s="16">
        <f t="shared" si="251"/>
        <v>250106.03083440001</v>
      </c>
      <c r="C629" s="4"/>
      <c r="D629" s="4">
        <f t="shared" si="252"/>
        <v>0</v>
      </c>
      <c r="E629" s="4">
        <f t="shared" si="253"/>
        <v>1.6140651673294858E-118</v>
      </c>
      <c r="F629" s="4">
        <f t="shared" si="254"/>
        <v>4.2065744922897254E-46</v>
      </c>
      <c r="G629" s="4">
        <f t="shared" si="255"/>
        <v>1.3506939803990266E-17</v>
      </c>
      <c r="H629" s="4">
        <f t="shared" si="256"/>
        <v>1.2095348219360337E-4</v>
      </c>
      <c r="I629" s="4">
        <f t="shared" si="257"/>
        <v>393.95800623133118</v>
      </c>
      <c r="J629" s="4">
        <f t="shared" si="258"/>
        <v>1323543.3836969857</v>
      </c>
      <c r="K629" s="4">
        <f t="shared" si="259"/>
        <v>137330131.31559777</v>
      </c>
      <c r="L629" s="4">
        <f t="shared" si="260"/>
        <v>2170354182.3834786</v>
      </c>
      <c r="M629" s="4">
        <f t="shared" si="261"/>
        <v>11705515404.189203</v>
      </c>
      <c r="N629" s="4">
        <f t="shared" si="262"/>
        <v>33226965607.63501</v>
      </c>
      <c r="O629" s="4">
        <f t="shared" si="263"/>
        <v>63393052739.070976</v>
      </c>
      <c r="P629" s="4">
        <f t="shared" si="264"/>
        <v>93879257895.616821</v>
      </c>
      <c r="Q629" s="4">
        <f t="shared" si="265"/>
        <v>117819852749.5955</v>
      </c>
      <c r="R629" s="4">
        <f t="shared" si="266"/>
        <v>132427531141.29993</v>
      </c>
      <c r="S629" s="4">
        <f t="shared" si="267"/>
        <v>138146236937.48639</v>
      </c>
    </row>
    <row r="630" spans="1:19" x14ac:dyDescent="0.3">
      <c r="A630" s="14">
        <f>'3.M0_VBM_0'!A630</f>
        <v>0.28000000000000003</v>
      </c>
      <c r="B630" s="16">
        <f t="shared" si="251"/>
        <v>358818.78557041934</v>
      </c>
      <c r="C630" s="4"/>
      <c r="D630" s="4">
        <f t="shared" si="252"/>
        <v>9.6619711294243893E-220</v>
      </c>
      <c r="E630" s="4">
        <f t="shared" si="253"/>
        <v>4.5141177722314705E-72</v>
      </c>
      <c r="F630" s="4">
        <f t="shared" si="254"/>
        <v>3.0270548439899432E-25</v>
      </c>
      <c r="G630" s="4">
        <f t="shared" si="255"/>
        <v>7.2526511050069931E-7</v>
      </c>
      <c r="H630" s="4">
        <f t="shared" si="256"/>
        <v>147.9811754294644</v>
      </c>
      <c r="I630" s="4">
        <f t="shared" si="257"/>
        <v>2070937.1283518099</v>
      </c>
      <c r="J630" s="4">
        <f t="shared" si="258"/>
        <v>342289952.66566992</v>
      </c>
      <c r="K630" s="4">
        <f t="shared" si="259"/>
        <v>6029621998.6652536</v>
      </c>
      <c r="L630" s="4">
        <f t="shared" si="260"/>
        <v>31761525667.909348</v>
      </c>
      <c r="M630" s="4">
        <f t="shared" si="261"/>
        <v>84225573898.464401</v>
      </c>
      <c r="N630" s="4">
        <f t="shared" si="262"/>
        <v>148655983520.60483</v>
      </c>
      <c r="O630" s="4">
        <f t="shared" si="263"/>
        <v>204368701148.05548</v>
      </c>
      <c r="P630" s="4">
        <f t="shared" si="264"/>
        <v>240009507503.18445</v>
      </c>
      <c r="Q630" s="4">
        <f t="shared" si="265"/>
        <v>254676981022.03546</v>
      </c>
      <c r="R630" s="4">
        <f t="shared" si="266"/>
        <v>252901523886.65097</v>
      </c>
      <c r="S630" s="4">
        <f t="shared" si="267"/>
        <v>240384380263.82028</v>
      </c>
    </row>
    <row r="631" spans="1:19" x14ac:dyDescent="0.3">
      <c r="A631" s="14">
        <f>'3.M0_VBM_0'!A631</f>
        <v>0.30875000000000002</v>
      </c>
      <c r="B631" s="16">
        <f t="shared" si="251"/>
        <v>482871.37686428166</v>
      </c>
      <c r="C631" s="4"/>
      <c r="D631" s="4">
        <f t="shared" si="252"/>
        <v>4.1630333269752434E-144</v>
      </c>
      <c r="E631" s="4">
        <f t="shared" si="253"/>
        <v>2.301126437061305E-44</v>
      </c>
      <c r="F631" s="4">
        <f t="shared" si="254"/>
        <v>8.3674073465601669E-13</v>
      </c>
      <c r="G631" s="4">
        <f t="shared" si="255"/>
        <v>1.8221262370134366</v>
      </c>
      <c r="H631" s="4">
        <f t="shared" si="256"/>
        <v>632165.30796828086</v>
      </c>
      <c r="I631" s="4">
        <f t="shared" si="257"/>
        <v>342611738.13227612</v>
      </c>
      <c r="J631" s="4">
        <f t="shared" si="258"/>
        <v>9390485533.431181</v>
      </c>
      <c r="K631" s="4">
        <f t="shared" si="259"/>
        <v>57431680870.022827</v>
      </c>
      <c r="L631" s="4">
        <f t="shared" si="260"/>
        <v>157076219304.96082</v>
      </c>
      <c r="M631" s="4">
        <f t="shared" si="261"/>
        <v>272723284851.62329</v>
      </c>
      <c r="N631" s="4">
        <f t="shared" si="262"/>
        <v>362537358699.62927</v>
      </c>
      <c r="O631" s="4">
        <f t="shared" si="263"/>
        <v>409904270196.18896</v>
      </c>
      <c r="P631" s="4">
        <f t="shared" si="264"/>
        <v>419193226662.71277</v>
      </c>
      <c r="Q631" s="4">
        <f t="shared" si="265"/>
        <v>402432860336.07416</v>
      </c>
      <c r="R631" s="4">
        <f t="shared" si="266"/>
        <v>371160058643.72333</v>
      </c>
      <c r="S631" s="4">
        <f t="shared" si="267"/>
        <v>333742336422.2323</v>
      </c>
    </row>
    <row r="632" spans="1:19" x14ac:dyDescent="0.3">
      <c r="A632" s="14">
        <f>'3.M0_VBM_0'!A632</f>
        <v>0.33750000000000002</v>
      </c>
      <c r="B632" s="16">
        <f t="shared" si="251"/>
        <v>610925.66465149447</v>
      </c>
      <c r="C632" s="4"/>
      <c r="D632" s="4">
        <f t="shared" si="252"/>
        <v>9.3378849758269044E-97</v>
      </c>
      <c r="E632" s="4">
        <f t="shared" si="253"/>
        <v>4.9768710458595224E-27</v>
      </c>
      <c r="F632" s="4">
        <f t="shared" si="254"/>
        <v>4.9763003966808996E-5</v>
      </c>
      <c r="G632" s="4">
        <f t="shared" si="255"/>
        <v>17832.648013047379</v>
      </c>
      <c r="H632" s="4">
        <f t="shared" si="256"/>
        <v>114026423.80518538</v>
      </c>
      <c r="I632" s="4">
        <f t="shared" si="257"/>
        <v>8066279849.1836262</v>
      </c>
      <c r="J632" s="4">
        <f t="shared" si="258"/>
        <v>71753812231.820206</v>
      </c>
      <c r="K632" s="4">
        <f t="shared" si="259"/>
        <v>226242395042.17242</v>
      </c>
      <c r="L632" s="4">
        <f t="shared" si="260"/>
        <v>410449883170.31873</v>
      </c>
      <c r="M632" s="4">
        <f t="shared" si="261"/>
        <v>546612126936.81451</v>
      </c>
      <c r="N632" s="4">
        <f t="shared" si="262"/>
        <v>608428453983.80469</v>
      </c>
      <c r="O632" s="4">
        <f t="shared" si="263"/>
        <v>608648233832.38013</v>
      </c>
      <c r="P632" s="4">
        <f t="shared" si="264"/>
        <v>570781285679.08179</v>
      </c>
      <c r="Q632" s="4">
        <f t="shared" si="265"/>
        <v>514655773581.27008</v>
      </c>
      <c r="R632" s="4">
        <f t="shared" si="266"/>
        <v>453194644751.1507</v>
      </c>
      <c r="S632" s="4">
        <f t="shared" si="267"/>
        <v>393584935479.03741</v>
      </c>
    </row>
    <row r="633" spans="1:19" x14ac:dyDescent="0.3">
      <c r="A633" s="14">
        <f>'3.M0_VBM_0'!A633</f>
        <v>0.36625000000000002</v>
      </c>
      <c r="B633" s="16">
        <f t="shared" si="251"/>
        <v>728308.76178977289</v>
      </c>
      <c r="C633" s="4"/>
      <c r="D633" s="4">
        <f t="shared" si="252"/>
        <v>6.4591731278487466E-66</v>
      </c>
      <c r="E633" s="4">
        <f t="shared" si="253"/>
        <v>9.2698393810731227E-16</v>
      </c>
      <c r="F633" s="4">
        <f t="shared" si="254"/>
        <v>5.4150982725374153</v>
      </c>
      <c r="G633" s="4">
        <f t="shared" si="255"/>
        <v>6622482.9691684023</v>
      </c>
      <c r="H633" s="4">
        <f t="shared" si="256"/>
        <v>3133069727.7436204</v>
      </c>
      <c r="I633" s="4">
        <f t="shared" si="257"/>
        <v>58760652426.456306</v>
      </c>
      <c r="J633" s="4">
        <f t="shared" si="258"/>
        <v>250971787547.97501</v>
      </c>
      <c r="K633" s="4">
        <f t="shared" si="259"/>
        <v>513754772963.26678</v>
      </c>
      <c r="L633" s="4">
        <f t="shared" si="260"/>
        <v>713199722450.04529</v>
      </c>
      <c r="M633" s="4">
        <f t="shared" si="261"/>
        <v>798962903700.73279</v>
      </c>
      <c r="N633" s="4">
        <f t="shared" si="262"/>
        <v>792115974474.38928</v>
      </c>
      <c r="O633" s="4">
        <f t="shared" si="263"/>
        <v>731606964969.06458</v>
      </c>
      <c r="P633" s="4">
        <f t="shared" si="264"/>
        <v>648407559830.39612</v>
      </c>
      <c r="Q633" s="4">
        <f t="shared" si="265"/>
        <v>561229318988.42493</v>
      </c>
      <c r="R633" s="4">
        <f t="shared" si="266"/>
        <v>479516424275.96423</v>
      </c>
      <c r="S633" s="4">
        <f t="shared" si="267"/>
        <v>407112658120.22168</v>
      </c>
    </row>
    <row r="634" spans="1:19" x14ac:dyDescent="0.3">
      <c r="A634" s="14">
        <f>'3.M0_VBM_0'!A634</f>
        <v>0.39500000000000002</v>
      </c>
      <c r="B634" s="16">
        <f t="shared" si="251"/>
        <v>817679.98347459838</v>
      </c>
      <c r="C634" s="4"/>
      <c r="D634" s="4">
        <f t="shared" si="252"/>
        <v>3.6504205282263288E-45</v>
      </c>
      <c r="E634" s="4">
        <f t="shared" si="253"/>
        <v>3.3191936281402248E-8</v>
      </c>
      <c r="F634" s="4">
        <f t="shared" si="254"/>
        <v>12124.050274669458</v>
      </c>
      <c r="G634" s="4">
        <f t="shared" si="255"/>
        <v>321623358.19299716</v>
      </c>
      <c r="H634" s="4">
        <f t="shared" si="256"/>
        <v>26280841520.259018</v>
      </c>
      <c r="I634" s="4">
        <f t="shared" si="257"/>
        <v>201335389759.08145</v>
      </c>
      <c r="J634" s="4">
        <f t="shared" si="258"/>
        <v>524284205730.7666</v>
      </c>
      <c r="K634" s="4">
        <f t="shared" si="259"/>
        <v>802007655022.15161</v>
      </c>
      <c r="L634" s="4">
        <f t="shared" si="260"/>
        <v>929492306272.67725</v>
      </c>
      <c r="M634" s="4">
        <f t="shared" si="261"/>
        <v>926637958033.09668</v>
      </c>
      <c r="N634" s="4">
        <f t="shared" si="262"/>
        <v>849709758303.85144</v>
      </c>
      <c r="O634" s="4">
        <f t="shared" si="263"/>
        <v>743668067719.54346</v>
      </c>
      <c r="P634" s="4">
        <f t="shared" si="264"/>
        <v>634459389794.36829</v>
      </c>
      <c r="Q634" s="4">
        <f t="shared" si="265"/>
        <v>534222223278.26416</v>
      </c>
      <c r="R634" s="4">
        <f t="shared" si="266"/>
        <v>447246554575.07007</v>
      </c>
      <c r="S634" s="4">
        <f t="shared" si="267"/>
        <v>373955671229.26849</v>
      </c>
    </row>
    <row r="635" spans="1:19" x14ac:dyDescent="0.3">
      <c r="A635" s="14">
        <f>'3.M0_VBM_0'!A635</f>
        <v>0.42375000000000002</v>
      </c>
      <c r="B635" s="16">
        <f t="shared" si="251"/>
        <v>865033.391979245</v>
      </c>
      <c r="C635" s="4"/>
      <c r="D635" s="4">
        <f t="shared" si="252"/>
        <v>8.0934529164055355E-31</v>
      </c>
      <c r="E635" s="4">
        <f t="shared" si="253"/>
        <v>5.0716712987629317E-3</v>
      </c>
      <c r="F635" s="4">
        <f t="shared" si="254"/>
        <v>2236515.4713531109</v>
      </c>
      <c r="G635" s="4">
        <f t="shared" si="255"/>
        <v>4153238152.1076093</v>
      </c>
      <c r="H635" s="4">
        <f t="shared" si="256"/>
        <v>100293277323.83859</v>
      </c>
      <c r="I635" s="4">
        <f t="shared" si="257"/>
        <v>412703650753.63037</v>
      </c>
      <c r="J635" s="4">
        <f t="shared" si="258"/>
        <v>762282037874.17163</v>
      </c>
      <c r="K635" s="4">
        <f t="shared" si="259"/>
        <v>952582899553.78857</v>
      </c>
      <c r="L635" s="4">
        <f t="shared" si="260"/>
        <v>973993838925.51038</v>
      </c>
      <c r="M635" s="4">
        <f t="shared" si="261"/>
        <v>895489426738.98523</v>
      </c>
      <c r="N635" s="4">
        <f t="shared" si="262"/>
        <v>777835582146.01038</v>
      </c>
      <c r="O635" s="4">
        <f t="shared" si="263"/>
        <v>655792572334.93225</v>
      </c>
      <c r="P635" s="4">
        <f t="shared" si="264"/>
        <v>544886348407.13605</v>
      </c>
      <c r="Q635" s="4">
        <f t="shared" si="265"/>
        <v>450103158121.30115</v>
      </c>
      <c r="R635" s="4">
        <f t="shared" si="266"/>
        <v>371536996123.84045</v>
      </c>
      <c r="S635" s="4">
        <f t="shared" si="267"/>
        <v>307374156368.24622</v>
      </c>
    </row>
    <row r="636" spans="1:19" x14ac:dyDescent="0.3">
      <c r="A636" s="14">
        <f>'3.M0_VBM_0'!A636</f>
        <v>0.45250000000000001</v>
      </c>
      <c r="B636" s="16">
        <f t="shared" si="251"/>
        <v>863032.54373256967</v>
      </c>
      <c r="C636" s="4"/>
      <c r="D636" s="4">
        <f t="shared" si="252"/>
        <v>1.1136944441911287E-20</v>
      </c>
      <c r="E636" s="4">
        <f t="shared" si="253"/>
        <v>21.073233920304553</v>
      </c>
      <c r="F636" s="4">
        <f t="shared" si="254"/>
        <v>77870305.871703863</v>
      </c>
      <c r="G636" s="4">
        <f t="shared" si="255"/>
        <v>21791860182.986549</v>
      </c>
      <c r="H636" s="4">
        <f t="shared" si="256"/>
        <v>221013330056.92368</v>
      </c>
      <c r="I636" s="4">
        <f t="shared" si="257"/>
        <v>584380935990.41687</v>
      </c>
      <c r="J636" s="4">
        <f t="shared" si="258"/>
        <v>845307435836.11609</v>
      </c>
      <c r="K636" s="4">
        <f t="shared" si="259"/>
        <v>914744817539.07617</v>
      </c>
      <c r="L636" s="4">
        <f t="shared" si="260"/>
        <v>855517478134.1781</v>
      </c>
      <c r="M636" s="4">
        <f t="shared" si="261"/>
        <v>742524748047.93433</v>
      </c>
      <c r="N636" s="4">
        <f t="shared" si="262"/>
        <v>620569621949.02344</v>
      </c>
      <c r="O636" s="4">
        <f t="shared" si="263"/>
        <v>509470417246.08295</v>
      </c>
      <c r="P636" s="4">
        <f t="shared" si="264"/>
        <v>415417447916.86115</v>
      </c>
      <c r="Q636" s="4">
        <f t="shared" si="265"/>
        <v>338513119988.62085</v>
      </c>
      <c r="R636" s="4">
        <f t="shared" si="266"/>
        <v>276630081761.96216</v>
      </c>
      <c r="S636" s="4">
        <f t="shared" si="267"/>
        <v>227135725484.03662</v>
      </c>
    </row>
    <row r="637" spans="1:19" x14ac:dyDescent="0.3">
      <c r="A637" s="14">
        <f>'3.M0_VBM_0'!A637</f>
        <v>0.48125000000000001</v>
      </c>
      <c r="B637" s="16">
        <f t="shared" si="251"/>
        <v>814345.23639680655</v>
      </c>
      <c r="C637" s="4"/>
      <c r="D637" s="4">
        <f t="shared" si="252"/>
        <v>2.1949886589000057E-13</v>
      </c>
      <c r="E637" s="4">
        <f t="shared" si="253"/>
        <v>7523.6030944012973</v>
      </c>
      <c r="F637" s="4">
        <f t="shared" si="254"/>
        <v>858310165.61655176</v>
      </c>
      <c r="G637" s="4">
        <f t="shared" si="255"/>
        <v>60647390975.012192</v>
      </c>
      <c r="H637" s="4">
        <f t="shared" si="256"/>
        <v>327281715970.82318</v>
      </c>
      <c r="I637" s="4">
        <f t="shared" si="257"/>
        <v>627328305694.526</v>
      </c>
      <c r="J637" s="4">
        <f t="shared" si="258"/>
        <v>759635596183.47314</v>
      </c>
      <c r="K637" s="4">
        <f t="shared" si="259"/>
        <v>740344058534.62732</v>
      </c>
      <c r="L637" s="4">
        <f t="shared" si="260"/>
        <v>648931066690.52295</v>
      </c>
      <c r="M637" s="4">
        <f t="shared" si="261"/>
        <v>540109978927.34418</v>
      </c>
      <c r="N637" s="4">
        <f t="shared" si="262"/>
        <v>438915877495.52679</v>
      </c>
      <c r="O637" s="4">
        <f t="shared" si="263"/>
        <v>353434858064.45233</v>
      </c>
      <c r="P637" s="4">
        <f t="shared" si="264"/>
        <v>284269659143.64459</v>
      </c>
      <c r="Q637" s="4">
        <f t="shared" si="265"/>
        <v>229360747729.93469</v>
      </c>
      <c r="R637" s="4">
        <f t="shared" si="266"/>
        <v>186066234297.34653</v>
      </c>
      <c r="S637" s="4">
        <f t="shared" si="267"/>
        <v>151938785646.68607</v>
      </c>
    </row>
    <row r="638" spans="1:19" x14ac:dyDescent="0.3">
      <c r="A638" s="14">
        <f>'3.M0_VBM_0'!A638</f>
        <v>0.51</v>
      </c>
      <c r="B638" s="16">
        <f t="shared" si="251"/>
        <v>731643.50886756484</v>
      </c>
      <c r="C638" s="4"/>
      <c r="D638" s="4">
        <f t="shared" si="252"/>
        <v>4.6413053206021018E-8</v>
      </c>
      <c r="E638" s="4">
        <f t="shared" si="253"/>
        <v>485647.11262808571</v>
      </c>
      <c r="F638" s="4">
        <f t="shared" si="254"/>
        <v>4205664723.8008351</v>
      </c>
      <c r="G638" s="4">
        <f t="shared" si="255"/>
        <v>107121288692.35472</v>
      </c>
      <c r="H638" s="4">
        <f t="shared" si="256"/>
        <v>362120625288.78418</v>
      </c>
      <c r="I638" s="4">
        <f t="shared" si="257"/>
        <v>546840752848.63513</v>
      </c>
      <c r="J638" s="4">
        <f t="shared" si="258"/>
        <v>580410662679.07434</v>
      </c>
      <c r="K638" s="4">
        <f t="shared" si="259"/>
        <v>523438368332.12482</v>
      </c>
      <c r="L638" s="4">
        <f t="shared" si="260"/>
        <v>437272384298.66937</v>
      </c>
      <c r="M638" s="4">
        <f t="shared" si="261"/>
        <v>352813228658.42957</v>
      </c>
      <c r="N638" s="4">
        <f t="shared" si="262"/>
        <v>280811134804.73108</v>
      </c>
      <c r="O638" s="4">
        <f t="shared" si="263"/>
        <v>222902562084.50723</v>
      </c>
      <c r="P638" s="4">
        <f t="shared" si="264"/>
        <v>177471786070.14948</v>
      </c>
      <c r="Q638" s="4">
        <f t="shared" si="265"/>
        <v>142144027322.20569</v>
      </c>
      <c r="R638" s="4">
        <f t="shared" si="266"/>
        <v>114689348196.05884</v>
      </c>
      <c r="S638" s="4">
        <f t="shared" si="267"/>
        <v>93273044162.635757</v>
      </c>
    </row>
    <row r="639" spans="1:19" x14ac:dyDescent="0.3">
      <c r="A639" s="14">
        <f>'3.M0_VBM_0'!A639</f>
        <v>0.53874999999999995</v>
      </c>
      <c r="B639" s="16">
        <f t="shared" si="251"/>
        <v>634935.84361159697</v>
      </c>
      <c r="C639" s="4"/>
      <c r="D639" s="4">
        <f t="shared" si="252"/>
        <v>4.0240378412958723E-4</v>
      </c>
      <c r="E639" s="4">
        <f t="shared" si="253"/>
        <v>9415828.5927998442</v>
      </c>
      <c r="F639" s="4">
        <f t="shared" si="254"/>
        <v>11671719099.721437</v>
      </c>
      <c r="G639" s="4">
        <f t="shared" si="255"/>
        <v>137741942184.43381</v>
      </c>
      <c r="H639" s="4">
        <f t="shared" si="256"/>
        <v>327254482780.35443</v>
      </c>
      <c r="I639" s="4">
        <f t="shared" si="257"/>
        <v>412863629004.13507</v>
      </c>
      <c r="J639" s="4">
        <f t="shared" si="258"/>
        <v>396758520209.34302</v>
      </c>
      <c r="K639" s="4">
        <f t="shared" si="259"/>
        <v>337480469865.36597</v>
      </c>
      <c r="L639" s="4">
        <f t="shared" si="260"/>
        <v>271889940706.91953</v>
      </c>
      <c r="M639" s="4">
        <f t="shared" si="261"/>
        <v>214296019724.79364</v>
      </c>
      <c r="N639" s="4">
        <f t="shared" si="262"/>
        <v>167909546704.69769</v>
      </c>
      <c r="O639" s="4">
        <f t="shared" si="263"/>
        <v>131850205262.71866</v>
      </c>
      <c r="P639" s="4">
        <f t="shared" si="264"/>
        <v>104177125072.41113</v>
      </c>
      <c r="Q639" s="4">
        <f t="shared" si="265"/>
        <v>82978770347.297363</v>
      </c>
      <c r="R639" s="4">
        <f t="shared" si="266"/>
        <v>66678617352.492401</v>
      </c>
      <c r="S639" s="4">
        <f t="shared" si="267"/>
        <v>54061314218.919983</v>
      </c>
    </row>
    <row r="640" spans="1:19" x14ac:dyDescent="0.3">
      <c r="A640" s="14">
        <f>'3.M0_VBM_0'!A640</f>
        <v>0.5675</v>
      </c>
      <c r="B640" s="16">
        <f t="shared" si="251"/>
        <v>548899.3690045632</v>
      </c>
      <c r="C640" s="4"/>
      <c r="D640" s="4">
        <f t="shared" si="252"/>
        <v>0.36740769149792596</v>
      </c>
      <c r="E640" s="4">
        <f t="shared" si="253"/>
        <v>80441234.909288138</v>
      </c>
      <c r="F640" s="4">
        <f t="shared" si="254"/>
        <v>22517311308.679138</v>
      </c>
      <c r="G640" s="4">
        <f t="shared" si="255"/>
        <v>147467704862.53525</v>
      </c>
      <c r="H640" s="4">
        <f t="shared" si="256"/>
        <v>267472059538.72678</v>
      </c>
      <c r="I640" s="4">
        <f t="shared" si="257"/>
        <v>294053602986.69922</v>
      </c>
      <c r="J640" s="4">
        <f t="shared" si="258"/>
        <v>261886060264.72986</v>
      </c>
      <c r="K640" s="4">
        <f t="shared" si="259"/>
        <v>213003072153.86151</v>
      </c>
      <c r="L640" s="4">
        <f t="shared" si="260"/>
        <v>166909221921.53543</v>
      </c>
      <c r="M640" s="4">
        <f t="shared" si="261"/>
        <v>129215631766.20531</v>
      </c>
      <c r="N640" s="4">
        <f t="shared" si="262"/>
        <v>100037972922.8709</v>
      </c>
      <c r="O640" s="4">
        <f t="shared" si="263"/>
        <v>77906946289.380844</v>
      </c>
      <c r="P640" s="4">
        <f t="shared" si="264"/>
        <v>61196179721.635483</v>
      </c>
      <c r="Q640" s="4">
        <f t="shared" si="265"/>
        <v>48537593008.57151</v>
      </c>
      <c r="R640" s="4">
        <f t="shared" si="266"/>
        <v>38881159804.125038</v>
      </c>
      <c r="S640" s="4">
        <f t="shared" si="267"/>
        <v>31449866946.951294</v>
      </c>
    </row>
    <row r="641" spans="1:19" x14ac:dyDescent="0.3">
      <c r="A641" s="14">
        <f>'3.M0_VBM_0'!A641</f>
        <v>0.59624999999999995</v>
      </c>
      <c r="B641" s="16">
        <f t="shared" si="251"/>
        <v>488873.92160430731</v>
      </c>
      <c r="C641" s="4"/>
      <c r="D641" s="4">
        <f t="shared" si="252"/>
        <v>69.203642171225312</v>
      </c>
      <c r="E641" s="4">
        <f t="shared" si="253"/>
        <v>403819178.18081838</v>
      </c>
      <c r="F641" s="4">
        <f t="shared" si="254"/>
        <v>35627414084.605415</v>
      </c>
      <c r="G641" s="4">
        <f t="shared" si="255"/>
        <v>147746771569.53046</v>
      </c>
      <c r="H641" s="4">
        <f t="shared" si="256"/>
        <v>217335293497.59756</v>
      </c>
      <c r="I641" s="4">
        <f t="shared" si="257"/>
        <v>214732756100.95731</v>
      </c>
      <c r="J641" s="4">
        <f t="shared" si="258"/>
        <v>180281870266.05756</v>
      </c>
      <c r="K641" s="4">
        <f t="shared" si="259"/>
        <v>141623204609.72037</v>
      </c>
      <c r="L641" s="4">
        <f t="shared" si="260"/>
        <v>108612251578.60851</v>
      </c>
      <c r="M641" s="4">
        <f t="shared" si="261"/>
        <v>82922408012.221207</v>
      </c>
      <c r="N641" s="4">
        <f t="shared" si="262"/>
        <v>63603054077.14402</v>
      </c>
      <c r="O641" s="4">
        <f t="shared" si="263"/>
        <v>49215336135.136444</v>
      </c>
      <c r="P641" s="4">
        <f t="shared" si="264"/>
        <v>38483542662.151314</v>
      </c>
      <c r="Q641" s="4">
        <f t="shared" si="265"/>
        <v>30422906311.658855</v>
      </c>
      <c r="R641" s="4">
        <f t="shared" si="266"/>
        <v>24311260407.956024</v>
      </c>
      <c r="S641" s="4">
        <f t="shared" si="267"/>
        <v>19628870092.530285</v>
      </c>
    </row>
    <row r="642" spans="1:19" x14ac:dyDescent="0.3">
      <c r="A642" s="14">
        <f>'3.M0_VBM_0'!A642</f>
        <v>0.625</v>
      </c>
      <c r="B642" s="16">
        <f t="shared" si="251"/>
        <v>449523.90608636168</v>
      </c>
      <c r="C642" s="4"/>
      <c r="D642" s="4">
        <f t="shared" si="252"/>
        <v>4124.0369112426715</v>
      </c>
      <c r="E642" s="4">
        <f t="shared" si="253"/>
        <v>1395623084.6191742</v>
      </c>
      <c r="F642" s="4">
        <f t="shared" si="254"/>
        <v>49713831963.858963</v>
      </c>
      <c r="G642" s="4">
        <f t="shared" si="255"/>
        <v>143988687394.17062</v>
      </c>
      <c r="H642" s="4">
        <f t="shared" si="256"/>
        <v>179673098563.43936</v>
      </c>
      <c r="I642" s="4">
        <f t="shared" si="257"/>
        <v>163237128072.00623</v>
      </c>
      <c r="J642" s="4">
        <f t="shared" si="258"/>
        <v>130839333640.41522</v>
      </c>
      <c r="K642" s="4">
        <f t="shared" si="259"/>
        <v>100015291397.52171</v>
      </c>
      <c r="L642" s="4">
        <f t="shared" si="260"/>
        <v>75416470057.92511</v>
      </c>
      <c r="M642" s="4">
        <f t="shared" si="261"/>
        <v>56952593222.834404</v>
      </c>
      <c r="N642" s="4">
        <f t="shared" si="262"/>
        <v>43365378143.313232</v>
      </c>
      <c r="O642" s="4">
        <f t="shared" si="263"/>
        <v>33386813636.854599</v>
      </c>
      <c r="P642" s="4">
        <f t="shared" si="264"/>
        <v>26013531796.540031</v>
      </c>
      <c r="Q642" s="4">
        <f t="shared" si="265"/>
        <v>20511765824.585049</v>
      </c>
      <c r="R642" s="4">
        <f t="shared" si="266"/>
        <v>16359941122.582283</v>
      </c>
      <c r="S642" s="4">
        <f t="shared" si="267"/>
        <v>13190085519.430534</v>
      </c>
    </row>
    <row r="643" spans="1:19" x14ac:dyDescent="0.3">
      <c r="A643" s="14">
        <f>'3.M0_VBM_0'!A643</f>
        <v>0.65375000000000005</v>
      </c>
      <c r="B643" s="16">
        <f t="shared" si="251"/>
        <v>412841.68823064968</v>
      </c>
      <c r="C643" s="4"/>
      <c r="D643" s="4">
        <f t="shared" si="252"/>
        <v>98377.501050449777</v>
      </c>
      <c r="E643" s="4">
        <f t="shared" si="253"/>
        <v>3468091371.3165455</v>
      </c>
      <c r="F643" s="4">
        <f t="shared" si="254"/>
        <v>60107838131.167603</v>
      </c>
      <c r="G643" s="4">
        <f t="shared" si="255"/>
        <v>130907191074.74442</v>
      </c>
      <c r="H643" s="4">
        <f t="shared" si="256"/>
        <v>143337188487.60455</v>
      </c>
      <c r="I643" s="4">
        <f t="shared" si="257"/>
        <v>121830612292.79135</v>
      </c>
      <c r="J643" s="4">
        <f t="shared" si="258"/>
        <v>94120215214.610764</v>
      </c>
      <c r="K643" s="4">
        <f t="shared" si="259"/>
        <v>70403628799.729111</v>
      </c>
      <c r="L643" s="4">
        <f t="shared" si="260"/>
        <v>52379453773.987701</v>
      </c>
      <c r="M643" s="4">
        <f t="shared" si="261"/>
        <v>39213775057.036949</v>
      </c>
      <c r="N643" s="4">
        <f t="shared" si="262"/>
        <v>29685558482.067413</v>
      </c>
      <c r="O643" s="4">
        <f t="shared" si="263"/>
        <v>22763393624.513821</v>
      </c>
      <c r="P643" s="4">
        <f t="shared" si="264"/>
        <v>17686014825.976192</v>
      </c>
      <c r="Q643" s="4">
        <f t="shared" si="265"/>
        <v>13916901756.989481</v>
      </c>
      <c r="R643" s="4">
        <f t="shared" si="266"/>
        <v>11083157142.876749</v>
      </c>
      <c r="S643" s="4">
        <f t="shared" si="267"/>
        <v>8925557369.0108528</v>
      </c>
    </row>
    <row r="644" spans="1:19" x14ac:dyDescent="0.3">
      <c r="A644" s="14">
        <f>'3.M0_VBM_0'!A644</f>
        <v>0.6825</v>
      </c>
      <c r="B644" s="16">
        <f t="shared" si="251"/>
        <v>360819.63381709444</v>
      </c>
      <c r="C644" s="4"/>
      <c r="D644" s="4">
        <f t="shared" si="252"/>
        <v>1060538.1952740024</v>
      </c>
      <c r="E644" s="4">
        <f t="shared" si="253"/>
        <v>6089078941.2657347</v>
      </c>
      <c r="F644" s="4">
        <f t="shared" si="254"/>
        <v>59202883777.072441</v>
      </c>
      <c r="G644" s="4">
        <f t="shared" si="255"/>
        <v>102570310561.74316</v>
      </c>
      <c r="H644" s="4">
        <f t="shared" si="256"/>
        <v>101128303796.94731</v>
      </c>
      <c r="I644" s="4">
        <f t="shared" si="257"/>
        <v>81479772392.139542</v>
      </c>
      <c r="J644" s="4">
        <f t="shared" si="258"/>
        <v>61114379820.233658</v>
      </c>
      <c r="K644" s="4">
        <f t="shared" si="259"/>
        <v>44926240345.040764</v>
      </c>
      <c r="L644" s="4">
        <f t="shared" si="260"/>
        <v>33066241061.858273</v>
      </c>
      <c r="M644" s="4">
        <f t="shared" si="261"/>
        <v>24583161443.112766</v>
      </c>
      <c r="N644" s="4">
        <f t="shared" si="262"/>
        <v>18523360048.7351</v>
      </c>
      <c r="O644" s="4">
        <f t="shared" si="263"/>
        <v>14158437108.665524</v>
      </c>
      <c r="P644" s="4">
        <f t="shared" si="264"/>
        <v>10975396711.559258</v>
      </c>
      <c r="Q644" s="4">
        <f t="shared" si="265"/>
        <v>8622192837.4509945</v>
      </c>
      <c r="R644" s="4">
        <f t="shared" si="266"/>
        <v>6858211421.9317627</v>
      </c>
      <c r="S644" s="4">
        <f t="shared" si="267"/>
        <v>5518058705.7333746</v>
      </c>
    </row>
    <row r="645" spans="1:19" x14ac:dyDescent="0.3">
      <c r="A645" s="14">
        <f>'3.M0_VBM_0'!A645</f>
        <v>0.71125000000000005</v>
      </c>
      <c r="B645" s="16">
        <f t="shared" si="251"/>
        <v>288122.14752122882</v>
      </c>
      <c r="C645" s="4"/>
      <c r="D645" s="4">
        <f t="shared" si="252"/>
        <v>5588159.4730724208</v>
      </c>
      <c r="E645" s="4">
        <f t="shared" si="253"/>
        <v>7378250211.9992733</v>
      </c>
      <c r="F645" s="4">
        <f t="shared" si="254"/>
        <v>44917861500.950523</v>
      </c>
      <c r="G645" s="4">
        <f t="shared" si="255"/>
        <v>64659318818.74192</v>
      </c>
      <c r="H645" s="4">
        <f t="shared" si="256"/>
        <v>58559275911.598389</v>
      </c>
      <c r="I645" s="4">
        <f t="shared" si="257"/>
        <v>45182105382.381332</v>
      </c>
      <c r="J645" s="4">
        <f t="shared" si="258"/>
        <v>33087707458.029613</v>
      </c>
      <c r="K645" s="4">
        <f t="shared" si="259"/>
        <v>23983035546.7649</v>
      </c>
      <c r="L645" s="4">
        <f t="shared" si="260"/>
        <v>17498370592.166348</v>
      </c>
      <c r="M645" s="4">
        <f t="shared" si="261"/>
        <v>12936021714.007021</v>
      </c>
      <c r="N645" s="4">
        <f t="shared" si="262"/>
        <v>9710533570.5837021</v>
      </c>
      <c r="O645" s="4">
        <f t="shared" si="263"/>
        <v>7403001295.4370289</v>
      </c>
      <c r="P645" s="4">
        <f t="shared" si="264"/>
        <v>5728125166.6336317</v>
      </c>
      <c r="Q645" s="4">
        <f t="shared" si="265"/>
        <v>4493977204.5128736</v>
      </c>
      <c r="R645" s="4">
        <f t="shared" si="266"/>
        <v>3571055027.3196664</v>
      </c>
      <c r="S645" s="4">
        <f t="shared" si="267"/>
        <v>2871117314.0771108</v>
      </c>
    </row>
    <row r="646" spans="1:19" x14ac:dyDescent="0.3">
      <c r="A646" s="14">
        <f>'3.M0_VBM_0'!A646</f>
        <v>0.74</v>
      </c>
      <c r="B646" s="16">
        <f t="shared" si="251"/>
        <v>211422.96473201286</v>
      </c>
      <c r="C646" s="4"/>
      <c r="D646" s="4">
        <f t="shared" si="252"/>
        <v>16396423.702282231</v>
      </c>
      <c r="E646" s="4">
        <f t="shared" si="253"/>
        <v>6516376212.2308416</v>
      </c>
      <c r="F646" s="4">
        <f t="shared" si="254"/>
        <v>27063607345.109695</v>
      </c>
      <c r="G646" s="4">
        <f t="shared" si="255"/>
        <v>33486410603.575314</v>
      </c>
      <c r="H646" s="4">
        <f t="shared" si="256"/>
        <v>28294531675.76104</v>
      </c>
      <c r="I646" s="4">
        <f t="shared" si="257"/>
        <v>21072272107.018307</v>
      </c>
      <c r="J646" s="4">
        <f t="shared" si="258"/>
        <v>15132885850.147083</v>
      </c>
      <c r="K646" s="4">
        <f t="shared" si="259"/>
        <v>10843282603.953224</v>
      </c>
      <c r="L646" s="4">
        <f t="shared" si="260"/>
        <v>7855201402.5200682</v>
      </c>
      <c r="M646" s="4">
        <f t="shared" si="261"/>
        <v>5780419422.7125864</v>
      </c>
      <c r="N646" s="4">
        <f t="shared" si="262"/>
        <v>4325759220.8553448</v>
      </c>
      <c r="O646" s="4">
        <f t="shared" si="263"/>
        <v>3290814241.9337111</v>
      </c>
      <c r="P646" s="4">
        <f t="shared" si="264"/>
        <v>2542461409.2459421</v>
      </c>
      <c r="Q646" s="4">
        <f t="shared" si="265"/>
        <v>1992506133.471673</v>
      </c>
      <c r="R646" s="4">
        <f t="shared" si="266"/>
        <v>1582035315.6336098</v>
      </c>
      <c r="S646" s="4">
        <f t="shared" si="267"/>
        <v>1271183711.3791864</v>
      </c>
    </row>
    <row r="647" spans="1:19" x14ac:dyDescent="0.3">
      <c r="A647" s="14">
        <f>'3.M0_VBM_0'!A647</f>
        <v>0.76875000000000004</v>
      </c>
      <c r="B647" s="16">
        <f t="shared" si="251"/>
        <v>179409.39278520967</v>
      </c>
      <c r="C647" s="4"/>
      <c r="D647" s="4">
        <f t="shared" si="252"/>
        <v>46391159.214278661</v>
      </c>
      <c r="E647" s="4">
        <f t="shared" si="253"/>
        <v>6861168063.6693888</v>
      </c>
      <c r="F647" s="4">
        <f t="shared" si="254"/>
        <v>20798783991.685978</v>
      </c>
      <c r="G647" s="4">
        <f t="shared" si="255"/>
        <v>22719862436.492908</v>
      </c>
      <c r="H647" s="4">
        <f t="shared" si="256"/>
        <v>18131463932.856743</v>
      </c>
      <c r="I647" s="4">
        <f t="shared" si="257"/>
        <v>13115781736.250599</v>
      </c>
      <c r="J647" s="4">
        <f t="shared" si="258"/>
        <v>9268615229.3295498</v>
      </c>
      <c r="K647" s="4">
        <f t="shared" si="259"/>
        <v>6578677852.1042709</v>
      </c>
      <c r="L647" s="4">
        <f t="shared" si="260"/>
        <v>4737895351.9676943</v>
      </c>
      <c r="M647" s="4">
        <f t="shared" si="261"/>
        <v>3473281439.0867715</v>
      </c>
      <c r="N647" s="4">
        <f t="shared" si="262"/>
        <v>2592628300.7634478</v>
      </c>
      <c r="O647" s="4">
        <f t="shared" si="263"/>
        <v>1968887000.8424227</v>
      </c>
      <c r="P647" s="4">
        <f t="shared" si="264"/>
        <v>1519265308.613394</v>
      </c>
      <c r="Q647" s="4">
        <f t="shared" si="265"/>
        <v>1189568453.169663</v>
      </c>
      <c r="R647" s="4">
        <f t="shared" si="266"/>
        <v>943883668.19730639</v>
      </c>
      <c r="S647" s="4">
        <f t="shared" si="267"/>
        <v>758044506.39505136</v>
      </c>
    </row>
    <row r="648" spans="1:19" x14ac:dyDescent="0.3">
      <c r="A648" s="14">
        <f>'3.M0_VBM_0'!A648</f>
        <v>0.79749999999999999</v>
      </c>
      <c r="B648" s="16">
        <f t="shared" si="251"/>
        <v>199417.87525196161</v>
      </c>
      <c r="C648" s="4"/>
      <c r="D648" s="4">
        <f t="shared" si="252"/>
        <v>173801339.33421937</v>
      </c>
      <c r="E648" s="4">
        <f t="shared" si="253"/>
        <v>11323796289.245081</v>
      </c>
      <c r="F648" s="4">
        <f t="shared" si="254"/>
        <v>26438114866.422672</v>
      </c>
      <c r="G648" s="4">
        <f t="shared" si="255"/>
        <v>26044693110.476673</v>
      </c>
      <c r="H648" s="4">
        <f t="shared" si="256"/>
        <v>19823192449.381599</v>
      </c>
      <c r="I648" s="4">
        <f t="shared" si="257"/>
        <v>13997355627.833105</v>
      </c>
      <c r="J648" s="4">
        <f t="shared" si="258"/>
        <v>9760451997.7958984</v>
      </c>
      <c r="K648" s="4">
        <f t="shared" si="259"/>
        <v>6873545601.7379379</v>
      </c>
      <c r="L648" s="4">
        <f t="shared" si="260"/>
        <v>4926212386.3669853</v>
      </c>
      <c r="M648" s="4">
        <f t="shared" si="261"/>
        <v>3599990207.0503602</v>
      </c>
      <c r="N648" s="4">
        <f t="shared" si="262"/>
        <v>2681557406.3096089</v>
      </c>
      <c r="O648" s="4">
        <f t="shared" si="263"/>
        <v>2033466110.9563098</v>
      </c>
      <c r="P648" s="4">
        <f t="shared" si="264"/>
        <v>1567485202.1791821</v>
      </c>
      <c r="Q648" s="4">
        <f t="shared" si="265"/>
        <v>1226411634.2099183</v>
      </c>
      <c r="R648" s="4">
        <f t="shared" si="266"/>
        <v>972583474.83970904</v>
      </c>
      <c r="S648" s="4">
        <f t="shared" si="267"/>
        <v>780771690.43259633</v>
      </c>
    </row>
    <row r="649" spans="1:19" x14ac:dyDescent="0.3">
      <c r="A649" s="14">
        <f>'3.M0_VBM_0'!A649</f>
        <v>0.82625000000000004</v>
      </c>
      <c r="B649" s="16">
        <f t="shared" si="251"/>
        <v>202752.62232975362</v>
      </c>
      <c r="C649" s="4"/>
      <c r="D649" s="4">
        <f t="shared" si="252"/>
        <v>442978958.79942065</v>
      </c>
      <c r="E649" s="4">
        <f t="shared" si="253"/>
        <v>14556638188.995119</v>
      </c>
      <c r="F649" s="4">
        <f t="shared" si="254"/>
        <v>27328473411.437553</v>
      </c>
      <c r="G649" s="4">
        <f t="shared" si="255"/>
        <v>24696338518.613438</v>
      </c>
      <c r="H649" s="4">
        <f t="shared" si="256"/>
        <v>18067984803.039738</v>
      </c>
      <c r="I649" s="4">
        <f t="shared" si="257"/>
        <v>12503293788.854593</v>
      </c>
      <c r="J649" s="4">
        <f t="shared" si="258"/>
        <v>8622007596.8964462</v>
      </c>
      <c r="K649" s="4">
        <f t="shared" si="259"/>
        <v>6032116471.1927433</v>
      </c>
      <c r="L649" s="4">
        <f t="shared" si="260"/>
        <v>4305628075.2538967</v>
      </c>
      <c r="M649" s="4">
        <f t="shared" si="261"/>
        <v>3138223659.3289628</v>
      </c>
      <c r="N649" s="4">
        <f t="shared" si="262"/>
        <v>2333490895.6927381</v>
      </c>
      <c r="O649" s="4">
        <f t="shared" si="263"/>
        <v>1767377636.5028517</v>
      </c>
      <c r="P649" s="4">
        <f t="shared" si="264"/>
        <v>1361203990.1025431</v>
      </c>
      <c r="Q649" s="4">
        <f t="shared" si="265"/>
        <v>1064354580.9449553</v>
      </c>
      <c r="R649" s="4">
        <f t="shared" si="266"/>
        <v>843680282.66755593</v>
      </c>
      <c r="S649" s="4">
        <f t="shared" si="267"/>
        <v>677057518.08946085</v>
      </c>
    </row>
    <row r="650" spans="1:19" x14ac:dyDescent="0.3">
      <c r="A650" s="14">
        <f>'3.M0_VBM_0'!A650</f>
        <v>0.85499999999999998</v>
      </c>
      <c r="B650" s="16">
        <f t="shared" si="251"/>
        <v>164069.55622736644</v>
      </c>
      <c r="C650" s="4"/>
      <c r="D650" s="4">
        <f t="shared" si="252"/>
        <v>605547855.23709178</v>
      </c>
      <c r="E650" s="4">
        <f t="shared" si="253"/>
        <v>11196039887.360491</v>
      </c>
      <c r="F650" s="4">
        <f t="shared" si="254"/>
        <v>17501046549.062992</v>
      </c>
      <c r="G650" s="4">
        <f t="shared" si="255"/>
        <v>14709475400.673124</v>
      </c>
      <c r="H650" s="4">
        <f t="shared" si="256"/>
        <v>10409787108.099709</v>
      </c>
      <c r="I650" s="4">
        <f t="shared" si="257"/>
        <v>7082690502.0100098</v>
      </c>
      <c r="J650" s="4">
        <f t="shared" si="258"/>
        <v>4838554461.8800287</v>
      </c>
      <c r="K650" s="4">
        <f t="shared" si="259"/>
        <v>3366531706.7842703</v>
      </c>
      <c r="L650" s="4">
        <f t="shared" si="260"/>
        <v>2394782594.7654691</v>
      </c>
      <c r="M650" s="4">
        <f t="shared" si="261"/>
        <v>1741626216.8680997</v>
      </c>
      <c r="N650" s="4">
        <f t="shared" si="262"/>
        <v>1293110444.7333376</v>
      </c>
      <c r="O650" s="4">
        <f t="shared" si="263"/>
        <v>978399928.85015774</v>
      </c>
      <c r="P650" s="4">
        <f t="shared" si="264"/>
        <v>753003792.87357748</v>
      </c>
      <c r="Q650" s="4">
        <f t="shared" si="265"/>
        <v>588482680.43601096</v>
      </c>
      <c r="R650" s="4">
        <f t="shared" si="266"/>
        <v>466292038.30989528</v>
      </c>
      <c r="S650" s="4">
        <f t="shared" si="267"/>
        <v>374093402.00834918</v>
      </c>
    </row>
    <row r="651" spans="1:19" x14ac:dyDescent="0.3">
      <c r="A651" s="14">
        <f>'3.M0_VBM_0'!A651</f>
        <v>0.88375000000000004</v>
      </c>
      <c r="B651" s="16">
        <f t="shared" si="251"/>
        <v>127387.3383716544</v>
      </c>
      <c r="C651" s="4"/>
      <c r="D651" s="4">
        <f t="shared" si="252"/>
        <v>665957717.27526164</v>
      </c>
      <c r="E651" s="4">
        <f t="shared" si="253"/>
        <v>7573138958.267705</v>
      </c>
      <c r="F651" s="4">
        <f t="shared" si="254"/>
        <v>10140041893.171682</v>
      </c>
      <c r="G651" s="4">
        <f t="shared" si="255"/>
        <v>8016118757.5191078</v>
      </c>
      <c r="H651" s="4">
        <f t="shared" si="256"/>
        <v>5515833825.8734293</v>
      </c>
      <c r="I651" s="4">
        <f t="shared" si="257"/>
        <v>3699548384.3281717</v>
      </c>
      <c r="J651" s="4">
        <f t="shared" si="258"/>
        <v>2507432160.923944</v>
      </c>
      <c r="K651" s="4">
        <f t="shared" si="259"/>
        <v>1736491934.8545909</v>
      </c>
      <c r="L651" s="4">
        <f t="shared" si="260"/>
        <v>1231692930.5822561</v>
      </c>
      <c r="M651" s="4">
        <f t="shared" si="261"/>
        <v>894089954.2917341</v>
      </c>
      <c r="N651" s="4">
        <f t="shared" si="262"/>
        <v>663009379.67555642</v>
      </c>
      <c r="O651" s="4">
        <f t="shared" si="263"/>
        <v>501217847.00837559</v>
      </c>
      <c r="P651" s="4">
        <f t="shared" si="264"/>
        <v>385516220.23325706</v>
      </c>
      <c r="Q651" s="4">
        <f t="shared" si="265"/>
        <v>301153328.41036803</v>
      </c>
      <c r="R651" s="4">
        <f t="shared" si="266"/>
        <v>238545170.95127541</v>
      </c>
      <c r="S651" s="4">
        <f t="shared" si="267"/>
        <v>191331515.78378436</v>
      </c>
    </row>
    <row r="652" spans="1:19" x14ac:dyDescent="0.3">
      <c r="A652" s="14">
        <f>'3.M0_VBM_0'!A652</f>
        <v>0.91249999999999998</v>
      </c>
      <c r="B652" s="16">
        <f t="shared" si="251"/>
        <v>152064.46674731522</v>
      </c>
      <c r="C652" s="4"/>
      <c r="D652" s="4">
        <f t="shared" si="252"/>
        <v>1551117787.6585567</v>
      </c>
      <c r="E652" s="4">
        <f t="shared" si="253"/>
        <v>11670609363.647659</v>
      </c>
      <c r="F652" s="4">
        <f t="shared" si="254"/>
        <v>13700004624.021133</v>
      </c>
      <c r="G652" s="4">
        <f t="shared" si="255"/>
        <v>10280946386.903086</v>
      </c>
      <c r="H652" s="4">
        <f t="shared" si="256"/>
        <v>6907400429.2113533</v>
      </c>
      <c r="I652" s="4">
        <f t="shared" si="257"/>
        <v>4576857553.1392822</v>
      </c>
      <c r="J652" s="4">
        <f t="shared" si="258"/>
        <v>3081252037.0088978</v>
      </c>
      <c r="K652" s="4">
        <f t="shared" si="259"/>
        <v>2125451718.6473391</v>
      </c>
      <c r="L652" s="4">
        <f t="shared" si="260"/>
        <v>1503888120.6533411</v>
      </c>
      <c r="M652" s="4">
        <f t="shared" si="261"/>
        <v>1089948256.9871428</v>
      </c>
      <c r="N652" s="4">
        <f t="shared" si="262"/>
        <v>807390382.20075321</v>
      </c>
      <c r="O652" s="4">
        <f t="shared" si="263"/>
        <v>609919690.88264453</v>
      </c>
      <c r="P652" s="4">
        <f t="shared" si="264"/>
        <v>468882374.86347383</v>
      </c>
      <c r="Q652" s="4">
        <f t="shared" si="265"/>
        <v>366139155.94722384</v>
      </c>
      <c r="R652" s="4">
        <f t="shared" si="266"/>
        <v>289940589.08902943</v>
      </c>
      <c r="S652" s="4">
        <f t="shared" si="267"/>
        <v>232506276.3904776</v>
      </c>
    </row>
    <row r="653" spans="1:19" x14ac:dyDescent="0.3">
      <c r="A653" s="14">
        <f>'3.M0_VBM_0'!A653</f>
        <v>0.94125000000000003</v>
      </c>
      <c r="B653" s="16">
        <f t="shared" si="251"/>
        <v>175407.69629185923</v>
      </c>
      <c r="C653" s="4"/>
      <c r="D653" s="4">
        <f t="shared" si="252"/>
        <v>3083054235.850944</v>
      </c>
      <c r="E653" s="4">
        <f t="shared" si="253"/>
        <v>16300785701.968323</v>
      </c>
      <c r="F653" s="4">
        <f t="shared" si="254"/>
        <v>17101387057.722076</v>
      </c>
      <c r="G653" s="4">
        <f t="shared" si="255"/>
        <v>12275218281.55176</v>
      </c>
      <c r="H653" s="4">
        <f t="shared" si="256"/>
        <v>8080846813.9701509</v>
      </c>
      <c r="I653" s="4">
        <f t="shared" si="257"/>
        <v>5299019804.5960922</v>
      </c>
      <c r="J653" s="4">
        <f t="shared" si="258"/>
        <v>3546995502.6077051</v>
      </c>
      <c r="K653" s="4">
        <f t="shared" si="259"/>
        <v>2438461279.1572785</v>
      </c>
      <c r="L653" s="4">
        <f t="shared" si="260"/>
        <v>1721750119.5067208</v>
      </c>
      <c r="M653" s="4">
        <f t="shared" si="261"/>
        <v>1246156111.5686512</v>
      </c>
      <c r="N653" s="4">
        <f t="shared" si="262"/>
        <v>922266787.89558864</v>
      </c>
      <c r="O653" s="4">
        <f t="shared" si="263"/>
        <v>696264450.15552855</v>
      </c>
      <c r="P653" s="4">
        <f t="shared" si="264"/>
        <v>535024159.72474504</v>
      </c>
      <c r="Q653" s="4">
        <f t="shared" si="265"/>
        <v>417654005.12875807</v>
      </c>
      <c r="R653" s="4">
        <f t="shared" si="266"/>
        <v>330656365.5189116</v>
      </c>
      <c r="S653" s="4">
        <f t="shared" si="267"/>
        <v>265109621.42625776</v>
      </c>
    </row>
    <row r="654" spans="1:19" x14ac:dyDescent="0.3">
      <c r="A654" s="14">
        <f>'3.M0_VBM_0'!A654</f>
        <v>0.97</v>
      </c>
      <c r="B654" s="16">
        <f t="shared" si="251"/>
        <v>147395.82083840642</v>
      </c>
      <c r="C654" s="4"/>
      <c r="D654" s="4">
        <f t="shared" si="252"/>
        <v>3019480883.5817533</v>
      </c>
      <c r="E654" s="4">
        <f t="shared" si="253"/>
        <v>11793705372.896126</v>
      </c>
      <c r="F654" s="4">
        <f t="shared" si="254"/>
        <v>11235293947.879168</v>
      </c>
      <c r="G654" s="4">
        <f t="shared" si="255"/>
        <v>7762556301.1471786</v>
      </c>
      <c r="H654" s="4">
        <f t="shared" si="256"/>
        <v>5021496353.2956152</v>
      </c>
      <c r="I654" s="4">
        <f t="shared" si="257"/>
        <v>3263603489.2882729</v>
      </c>
      <c r="J654" s="4">
        <f t="shared" si="258"/>
        <v>2173808404.6239924</v>
      </c>
      <c r="K654" s="4">
        <f t="shared" si="259"/>
        <v>1490101418.9456866</v>
      </c>
      <c r="L654" s="4">
        <f t="shared" si="260"/>
        <v>1050241108.8879757</v>
      </c>
      <c r="M654" s="4">
        <f t="shared" si="261"/>
        <v>759253226.03553629</v>
      </c>
      <c r="N654" s="4">
        <f t="shared" si="262"/>
        <v>561478280.55649376</v>
      </c>
      <c r="O654" s="4">
        <f t="shared" si="263"/>
        <v>423660179.10112643</v>
      </c>
      <c r="P654" s="4">
        <f t="shared" si="264"/>
        <v>325425780.14193958</v>
      </c>
      <c r="Q654" s="4">
        <f t="shared" si="265"/>
        <v>253966187.08732069</v>
      </c>
      <c r="R654" s="4">
        <f t="shared" si="266"/>
        <v>201024074.70138401</v>
      </c>
      <c r="S654" s="4">
        <f t="shared" si="267"/>
        <v>161150082.1592105</v>
      </c>
    </row>
    <row r="655" spans="1:19" x14ac:dyDescent="0.3">
      <c r="A655" s="14">
        <f>'3.M0_VBM_0'!A655</f>
        <v>0.99875000000000003</v>
      </c>
      <c r="B655" s="16">
        <f t="shared" si="251"/>
        <v>98708.513502643225</v>
      </c>
      <c r="C655" s="4"/>
      <c r="D655" s="4">
        <f t="shared" si="252"/>
        <v>1766345433.9789078</v>
      </c>
      <c r="E655" s="4">
        <f t="shared" si="253"/>
        <v>5313817989.4203033</v>
      </c>
      <c r="F655" s="4">
        <f t="shared" si="254"/>
        <v>4658269374.2018108</v>
      </c>
      <c r="G655" s="4">
        <f t="shared" si="255"/>
        <v>3114238020.5258613</v>
      </c>
      <c r="H655" s="4">
        <f t="shared" si="256"/>
        <v>1984395038.9759004</v>
      </c>
      <c r="I655" s="4">
        <f t="shared" si="257"/>
        <v>1279828708.4536574</v>
      </c>
      <c r="J655" s="4">
        <f t="shared" si="258"/>
        <v>848847295.75733972</v>
      </c>
      <c r="K655" s="4">
        <f t="shared" si="259"/>
        <v>580413087.03222215</v>
      </c>
      <c r="L655" s="4">
        <f t="shared" si="260"/>
        <v>408448159.29915136</v>
      </c>
      <c r="M655" s="4">
        <f t="shared" si="261"/>
        <v>294984656.48224282</v>
      </c>
      <c r="N655" s="4">
        <f t="shared" si="262"/>
        <v>217998994.42385715</v>
      </c>
      <c r="O655" s="4">
        <f t="shared" si="263"/>
        <v>164413816.36896873</v>
      </c>
      <c r="P655" s="4">
        <f t="shared" si="264"/>
        <v>126249735.01154868</v>
      </c>
      <c r="Q655" s="4">
        <f t="shared" si="265"/>
        <v>98503474.202316999</v>
      </c>
      <c r="R655" s="4">
        <f t="shared" si="266"/>
        <v>77955685.084152952</v>
      </c>
      <c r="S655" s="4">
        <f t="shared" si="267"/>
        <v>62484633.148217544</v>
      </c>
    </row>
    <row r="656" spans="1:19" x14ac:dyDescent="0.3">
      <c r="A656" s="14">
        <f>'3.M0_VBM_0'!A656</f>
        <v>1.0275000000000001</v>
      </c>
      <c r="B656" s="16">
        <f t="shared" si="251"/>
        <v>110713.60298269441</v>
      </c>
      <c r="C656" s="4"/>
      <c r="D656" s="4">
        <f t="shared" si="252"/>
        <v>2754163822.259583</v>
      </c>
      <c r="E656" s="4">
        <f t="shared" si="253"/>
        <v>6609070451.9927616</v>
      </c>
      <c r="F656" s="4">
        <f t="shared" si="254"/>
        <v>5391202936.7232513</v>
      </c>
      <c r="G656" s="4">
        <f t="shared" si="255"/>
        <v>3502971790.397512</v>
      </c>
      <c r="H656" s="4">
        <f t="shared" si="256"/>
        <v>2203127442.4820457</v>
      </c>
      <c r="I656" s="4">
        <f t="shared" si="257"/>
        <v>1411467286.2572391</v>
      </c>
      <c r="J656" s="4">
        <f t="shared" si="258"/>
        <v>932717180.26741946</v>
      </c>
      <c r="K656" s="4">
        <f t="shared" si="259"/>
        <v>636379874.33991587</v>
      </c>
      <c r="L656" s="4">
        <f t="shared" si="260"/>
        <v>447232196.58872551</v>
      </c>
      <c r="M656" s="4">
        <f t="shared" si="261"/>
        <v>322714704.74849039</v>
      </c>
      <c r="N656" s="4">
        <f t="shared" si="262"/>
        <v>238353551.08685029</v>
      </c>
      <c r="O656" s="4">
        <f t="shared" si="263"/>
        <v>179693149.47930315</v>
      </c>
      <c r="P656" s="4">
        <f t="shared" si="264"/>
        <v>137943297.84827897</v>
      </c>
      <c r="Q656" s="4">
        <f t="shared" si="265"/>
        <v>107605037.39506155</v>
      </c>
      <c r="R656" s="4">
        <f t="shared" si="266"/>
        <v>85145774.687788591</v>
      </c>
      <c r="S656" s="4">
        <f t="shared" si="267"/>
        <v>68240021.26884006</v>
      </c>
    </row>
    <row r="657" spans="1:19" x14ac:dyDescent="0.3">
      <c r="A657" s="14">
        <f>'3.M0_VBM_0'!A657</f>
        <v>1.0562499999999999</v>
      </c>
      <c r="B657" s="16">
        <f t="shared" si="251"/>
        <v>129388.18661832964</v>
      </c>
      <c r="C657" s="4"/>
      <c r="D657" s="4">
        <f t="shared" si="252"/>
        <v>4467599541.8241138</v>
      </c>
      <c r="E657" s="4">
        <f t="shared" si="253"/>
        <v>8807812077.8298035</v>
      </c>
      <c r="F657" s="4">
        <f t="shared" si="254"/>
        <v>6748780694.9766912</v>
      </c>
      <c r="G657" s="4">
        <f t="shared" si="255"/>
        <v>4277761101.7627435</v>
      </c>
      <c r="H657" s="4">
        <f t="shared" si="256"/>
        <v>2660033885.8455138</v>
      </c>
      <c r="I657" s="4">
        <f t="shared" si="257"/>
        <v>1694352029.2696681</v>
      </c>
      <c r="J657" s="4">
        <f t="shared" si="258"/>
        <v>1116074118.3200622</v>
      </c>
      <c r="K657" s="4">
        <f t="shared" si="259"/>
        <v>760048417.03975451</v>
      </c>
      <c r="L657" s="4">
        <f t="shared" si="260"/>
        <v>533520270.25449091</v>
      </c>
      <c r="M657" s="4">
        <f t="shared" si="261"/>
        <v>384688356.49492824</v>
      </c>
      <c r="N657" s="4">
        <f t="shared" si="262"/>
        <v>283983208.18019384</v>
      </c>
      <c r="O657" s="4">
        <f t="shared" si="263"/>
        <v>214018514.91846645</v>
      </c>
      <c r="P657" s="4">
        <f t="shared" si="264"/>
        <v>164253043.32747656</v>
      </c>
      <c r="Q657" s="4">
        <f t="shared" si="265"/>
        <v>128105561.00692163</v>
      </c>
      <c r="R657" s="4">
        <f t="shared" si="266"/>
        <v>101354100.23343292</v>
      </c>
      <c r="S657" s="4">
        <f>$B$4*(B657^2)*($D$620^2*(2*PI())^4*A657^-5/4/PI()/$S$5^4*EXP((-1/PI())*(2*PI()/$S$5)^4*A657^-4))</f>
        <v>81222143.187992468</v>
      </c>
    </row>
    <row r="658" spans="1:19" x14ac:dyDescent="0.3">
      <c r="A658" s="14">
        <f>'3.M0_VBM_0'!A658</f>
        <v>1.085</v>
      </c>
      <c r="B658" s="16">
        <f t="shared" si="251"/>
        <v>98041.564087084815</v>
      </c>
      <c r="C658" s="4"/>
      <c r="D658" s="4">
        <f t="shared" si="252"/>
        <v>2939516058.469615</v>
      </c>
      <c r="E658" s="4">
        <f t="shared" si="253"/>
        <v>4881777858.3318253</v>
      </c>
      <c r="F658" s="4">
        <f t="shared" si="254"/>
        <v>3541669785.4792299</v>
      </c>
      <c r="G658" s="4">
        <f t="shared" si="255"/>
        <v>2196894249.2911386</v>
      </c>
      <c r="H658" s="4">
        <f t="shared" si="256"/>
        <v>1352618427.8113165</v>
      </c>
      <c r="I658" s="4">
        <f t="shared" si="257"/>
        <v>857229604.73719966</v>
      </c>
      <c r="J658" s="4">
        <f t="shared" si="258"/>
        <v>563084648.27622175</v>
      </c>
      <c r="K658" s="4">
        <f t="shared" si="259"/>
        <v>382831641.23282611</v>
      </c>
      <c r="L658" s="4">
        <f t="shared" si="260"/>
        <v>268457204.3423813</v>
      </c>
      <c r="M658" s="4">
        <f t="shared" si="261"/>
        <v>193440453.44538695</v>
      </c>
      <c r="N658" s="4">
        <f t="shared" si="262"/>
        <v>142737990.33086124</v>
      </c>
      <c r="O658" s="4">
        <f t="shared" si="263"/>
        <v>107539076.20953073</v>
      </c>
      <c r="P658" s="4">
        <f t="shared" si="264"/>
        <v>82515397.493904963</v>
      </c>
      <c r="Q658" s="4">
        <f t="shared" si="265"/>
        <v>64346061.649557911</v>
      </c>
      <c r="R658" s="4">
        <f t="shared" si="266"/>
        <v>50903240.197811916</v>
      </c>
      <c r="S658" s="4">
        <f t="shared" si="267"/>
        <v>40788814.670708813</v>
      </c>
    </row>
    <row r="659" spans="1:19" x14ac:dyDescent="0.3">
      <c r="A659" s="14">
        <f>'3.M0_VBM_0'!A659</f>
        <v>1.11375</v>
      </c>
      <c r="B659" s="16">
        <f t="shared" si="251"/>
        <v>73364.435711424012</v>
      </c>
      <c r="C659" s="4"/>
      <c r="D659" s="4">
        <f t="shared" si="252"/>
        <v>1830366723.0739722</v>
      </c>
      <c r="E659" s="4">
        <f t="shared" si="253"/>
        <v>2615746447.3341293</v>
      </c>
      <c r="F659" s="4">
        <f t="shared" si="254"/>
        <v>1809021973.8777552</v>
      </c>
      <c r="G659" s="4">
        <f t="shared" si="255"/>
        <v>1101083971.945647</v>
      </c>
      <c r="H659" s="4">
        <f t="shared" si="256"/>
        <v>672072972.93593621</v>
      </c>
      <c r="I659" s="4">
        <f t="shared" si="257"/>
        <v>424049058.24569356</v>
      </c>
      <c r="J659" s="4">
        <f t="shared" si="258"/>
        <v>277862745.96899897</v>
      </c>
      <c r="K659" s="4">
        <f t="shared" si="259"/>
        <v>188642272.80554986</v>
      </c>
      <c r="L659" s="4">
        <f t="shared" si="260"/>
        <v>132165697.16526514</v>
      </c>
      <c r="M659" s="4">
        <f t="shared" si="261"/>
        <v>95178881.776024029</v>
      </c>
      <c r="N659" s="4">
        <f t="shared" si="262"/>
        <v>70204553.798251152</v>
      </c>
      <c r="O659" s="4">
        <f t="shared" si="263"/>
        <v>52878171.199312449</v>
      </c>
      <c r="P659" s="4">
        <f t="shared" si="264"/>
        <v>40566106.753381893</v>
      </c>
      <c r="Q659" s="4">
        <f t="shared" si="265"/>
        <v>31629411.407634225</v>
      </c>
      <c r="R659" s="4">
        <f t="shared" si="266"/>
        <v>25019053.551200204</v>
      </c>
      <c r="S659" s="4">
        <f t="shared" si="267"/>
        <v>20046276.628223058</v>
      </c>
    </row>
    <row r="660" spans="1:19" x14ac:dyDescent="0.3">
      <c r="A660" s="14">
        <f>'3.M0_VBM_0'!A660</f>
        <v>1.1425000000000001</v>
      </c>
      <c r="B660" s="16">
        <f t="shared" si="251"/>
        <v>105378.0076582272</v>
      </c>
      <c r="C660" s="4"/>
      <c r="D660" s="4">
        <f t="shared" si="252"/>
        <v>4094128192.4785881</v>
      </c>
      <c r="E660" s="4">
        <f t="shared" si="253"/>
        <v>5127166611.5071754</v>
      </c>
      <c r="F660" s="4">
        <f t="shared" si="254"/>
        <v>3399860408.3051801</v>
      </c>
      <c r="G660" s="4">
        <f t="shared" si="255"/>
        <v>2035210959.0717332</v>
      </c>
      <c r="H660" s="4">
        <f t="shared" si="256"/>
        <v>1232798068.0320406</v>
      </c>
      <c r="I660" s="4">
        <f t="shared" si="257"/>
        <v>774822571.30721557</v>
      </c>
      <c r="J660" s="4">
        <f t="shared" si="258"/>
        <v>506620612.535106</v>
      </c>
      <c r="K660" s="4">
        <f t="shared" si="259"/>
        <v>343511967.02377754</v>
      </c>
      <c r="L660" s="4">
        <f t="shared" si="260"/>
        <v>240481146.64172545</v>
      </c>
      <c r="M660" s="4">
        <f t="shared" si="261"/>
        <v>173094321.03114128</v>
      </c>
      <c r="N660" s="4">
        <f t="shared" si="262"/>
        <v>127632187.94587618</v>
      </c>
      <c r="O660" s="4">
        <f t="shared" si="263"/>
        <v>96110265.559945792</v>
      </c>
      <c r="P660" s="4">
        <f t="shared" si="264"/>
        <v>73719909.826657161</v>
      </c>
      <c r="Q660" s="4">
        <f t="shared" si="265"/>
        <v>57472561.38661436</v>
      </c>
      <c r="R660" s="4">
        <f t="shared" si="266"/>
        <v>45457120.423393331</v>
      </c>
      <c r="S660" s="4">
        <f t="shared" si="267"/>
        <v>36419663.065022618</v>
      </c>
    </row>
    <row r="661" spans="1:19" x14ac:dyDescent="0.3">
      <c r="A661" s="14">
        <f>'3.M0_VBM_0'!A661</f>
        <v>1.1712499999999999</v>
      </c>
      <c r="B661" s="16">
        <f t="shared" si="251"/>
        <v>98708.513502643225</v>
      </c>
      <c r="C661" s="4"/>
      <c r="D661" s="4">
        <f t="shared" si="252"/>
        <v>3811929872.3170428</v>
      </c>
      <c r="E661" s="4">
        <f t="shared" si="253"/>
        <v>4249139828.6859217</v>
      </c>
      <c r="F661" s="4">
        <f t="shared" si="254"/>
        <v>2715065092.7548809</v>
      </c>
      <c r="G661" s="4">
        <f t="shared" si="255"/>
        <v>1601604243.6481216</v>
      </c>
      <c r="H661" s="4">
        <f t="shared" si="256"/>
        <v>963642896.11176288</v>
      </c>
      <c r="I661" s="4">
        <f t="shared" si="257"/>
        <v>603582841.68857801</v>
      </c>
      <c r="J661" s="4">
        <f t="shared" si="258"/>
        <v>393907515.99310577</v>
      </c>
      <c r="K661" s="4">
        <f t="shared" si="259"/>
        <v>266789425.28090039</v>
      </c>
      <c r="L661" s="4">
        <f t="shared" si="260"/>
        <v>186641185.48403561</v>
      </c>
      <c r="M661" s="4">
        <f t="shared" si="261"/>
        <v>134281206.48734963</v>
      </c>
      <c r="N661" s="4">
        <f t="shared" si="262"/>
        <v>98983489.127104089</v>
      </c>
      <c r="O661" s="4">
        <f t="shared" si="263"/>
        <v>74521700.249915302</v>
      </c>
      <c r="P661" s="4">
        <f t="shared" si="264"/>
        <v>57152389.173199326</v>
      </c>
      <c r="Q661" s="4">
        <f t="shared" si="265"/>
        <v>44551699.632666811</v>
      </c>
      <c r="R661" s="4">
        <f t="shared" si="266"/>
        <v>35234798.156453691</v>
      </c>
      <c r="S661" s="4">
        <f t="shared" si="267"/>
        <v>28228016.439538177</v>
      </c>
    </row>
    <row r="662" spans="1:19" ht="17.25" thickBot="1" x14ac:dyDescent="0.35">
      <c r="A662" s="14">
        <f>'3.M0_VBM_0'!A662</f>
        <v>1.2</v>
      </c>
      <c r="B662" s="16">
        <f t="shared" si="251"/>
        <v>54689.852075788811</v>
      </c>
      <c r="C662" s="4"/>
      <c r="D662" s="4">
        <f t="shared" si="252"/>
        <v>1219323783.272548</v>
      </c>
      <c r="E662" s="4">
        <f t="shared" si="253"/>
        <v>1226187427.2765958</v>
      </c>
      <c r="F662" s="4">
        <f t="shared" si="254"/>
        <v>758214904.07695413</v>
      </c>
      <c r="G662" s="4">
        <f t="shared" si="255"/>
        <v>441499550.04438102</v>
      </c>
      <c r="H662" s="4">
        <f t="shared" si="256"/>
        <v>264062745.21642536</v>
      </c>
      <c r="I662" s="4">
        <f t="shared" si="257"/>
        <v>164896120.3438797</v>
      </c>
      <c r="J662" s="4">
        <f t="shared" si="258"/>
        <v>107433499.27021916</v>
      </c>
      <c r="K662" s="4">
        <f t="shared" si="259"/>
        <v>72691794.761109248</v>
      </c>
      <c r="L662" s="4">
        <f t="shared" si="260"/>
        <v>50822809.512570225</v>
      </c>
      <c r="M662" s="4">
        <f t="shared" si="261"/>
        <v>36550624.605957717</v>
      </c>
      <c r="N662" s="4">
        <f t="shared" si="262"/>
        <v>26935650.037807778</v>
      </c>
      <c r="O662" s="4">
        <f t="shared" si="263"/>
        <v>20275344.365337864</v>
      </c>
      <c r="P662" s="4">
        <f t="shared" si="264"/>
        <v>15547616.316326592</v>
      </c>
      <c r="Q662" s="4">
        <f t="shared" si="265"/>
        <v>12118618.958452225</v>
      </c>
      <c r="R662" s="4">
        <f t="shared" si="266"/>
        <v>9583644.5151718948</v>
      </c>
      <c r="S662" s="4">
        <f t="shared" si="267"/>
        <v>7677446.1487914762</v>
      </c>
    </row>
    <row r="663" spans="1:19" ht="17.25" thickBot="1" x14ac:dyDescent="0.35">
      <c r="A663" s="6"/>
      <c r="B663" s="7"/>
      <c r="C663" s="7" t="s">
        <v>23</v>
      </c>
      <c r="D663" s="15">
        <f>SUM(D622:D662)</f>
        <v>32494851057.105938</v>
      </c>
      <c r="E663" s="15">
        <f t="shared" ref="E663:R663" si="268">SUM(E622:E662)</f>
        <v>155448189773.33691</v>
      </c>
      <c r="F663" s="15">
        <f t="shared" si="268"/>
        <v>489231792563.19006</v>
      </c>
      <c r="G663" s="15">
        <f t="shared" si="268"/>
        <v>1247386851827.6328</v>
      </c>
      <c r="H663" s="15">
        <f t="shared" si="268"/>
        <v>2466582510070.6367</v>
      </c>
      <c r="I663" s="15">
        <f t="shared" si="268"/>
        <v>3864960907835.8799</v>
      </c>
      <c r="J663" s="15">
        <f t="shared" si="268"/>
        <v>5026146274915.3154</v>
      </c>
      <c r="K663" s="15">
        <f t="shared" si="268"/>
        <v>5712864685781.3076</v>
      </c>
      <c r="L663" s="15">
        <f t="shared" si="268"/>
        <v>5917651228262.2354</v>
      </c>
      <c r="M663" s="15">
        <f t="shared" si="268"/>
        <v>5755653725853.3076</v>
      </c>
      <c r="N663" s="15">
        <f t="shared" si="268"/>
        <v>5365501287788.9707</v>
      </c>
      <c r="O663" s="15">
        <f t="shared" si="268"/>
        <v>4861637457176.5674</v>
      </c>
      <c r="P663" s="15">
        <f t="shared" si="268"/>
        <v>4322941106812.0771</v>
      </c>
      <c r="Q663" s="15">
        <f t="shared" si="268"/>
        <v>3797313870621.7227</v>
      </c>
      <c r="R663" s="15">
        <f t="shared" si="268"/>
        <v>3310357941454.5479</v>
      </c>
      <c r="S663" s="20">
        <f>SUM(D663:R663)</f>
        <v>52326172681793.844</v>
      </c>
    </row>
    <row r="664" spans="1:19" ht="17.25" thickBot="1" x14ac:dyDescent="0.35">
      <c r="A664" s="1" t="s">
        <v>16</v>
      </c>
      <c r="B664" s="2">
        <f>A667-A666</f>
        <v>2.8749999999999998E-2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 x14ac:dyDescent="0.35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 x14ac:dyDescent="0.3">
      <c r="A666" s="14">
        <f>'3.M0_VBM_0'!A666</f>
        <v>0.05</v>
      </c>
      <c r="B666" s="16">
        <f>B622</f>
        <v>0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0</v>
      </c>
    </row>
    <row r="667" spans="1:19" x14ac:dyDescent="0.3">
      <c r="A667" s="14">
        <f>'3.M0_VBM_0'!A667</f>
        <v>7.8750000000000001E-2</v>
      </c>
      <c r="B667" s="16">
        <f t="shared" ref="B667:B706" si="269">B623</f>
        <v>2000.8482466752002</v>
      </c>
      <c r="C667" s="4"/>
      <c r="D667" s="4">
        <f t="shared" ref="D667:D706" si="270">$B$4*(B667^2)*($D$664^2*(2*PI())^4*A667^-5/4/PI()/$D$5^4*EXP((-1/PI())*(2*PI()/$D$5)^4*A667^-4))</f>
        <v>0</v>
      </c>
      <c r="E667" s="4">
        <f t="shared" ref="E667:E706" si="271">$B$4*(B667^2)*($D$664^2*(2*PI())^4*A667^-5/4/PI()/$E$5^4*EXP((-1/PI())*(2*PI()/$E$5)^4*A667^-4))</f>
        <v>0</v>
      </c>
      <c r="F667" s="4">
        <f t="shared" ref="F667:F706" si="272">$B$4*(B667^2)*($D$664^2*(2*PI())^4*A667^-5/4/PI()/$F$5^4*EXP((-1/PI())*(2*PI()/$F$5)^4*A667^-4))</f>
        <v>0</v>
      </c>
      <c r="G667" s="4">
        <f t="shared" ref="G667:G706" si="273">$B$4*(B667^2)*($D$664^2*(2*PI())^4*A667^-5/4/PI()/$G$5^4*EXP((-1/PI())*(2*PI()/$G$5)^4*A667^-4))</f>
        <v>0</v>
      </c>
      <c r="H667" s="4">
        <f t="shared" ref="H667:H706" si="274">$B$4*(B667^2)*($D$664^2*(2*PI())^4*A667^-5/4/PI()/$H$5^4*EXP((-1/PI())*(2*PI()/$H$5)^4*A667^-4))</f>
        <v>0</v>
      </c>
      <c r="I667" s="4">
        <f t="shared" ref="I667:I706" si="275">$B$4*(B667^2)*($D$664^2*(2*PI())^4*A667^-5/4/PI()/$I$5^4*EXP((-1/PI())*(2*PI()/$I$5)^4*A667^-4))</f>
        <v>0</v>
      </c>
      <c r="J667" s="4">
        <f t="shared" ref="J667:J706" si="276">$B$4*(B667^2)*($D$664^2*(2*PI())^4*A667^-5/4/PI()/$J$5^4*EXP((-1/PI())*(2*PI()/$J$5)^4*A667^-4))</f>
        <v>0</v>
      </c>
      <c r="K667" s="4">
        <f t="shared" ref="K667:K706" si="277">$B$4*(B667^2)*($D$664^2*(2*PI())^4*A667^-5/4/PI()/$K$5^4*EXP((-1/PI())*(2*PI()/$K$5)^4*A667^-4))</f>
        <v>0</v>
      </c>
      <c r="L667" s="4">
        <f t="shared" ref="L667:L706" si="278">$B$4*(B667^2)*($D$664^2*(2*PI())^4*A667^-5/4/PI()/$L$5^4*EXP((-1/PI())*(2*PI()/$L$5)^4*A667^-4))</f>
        <v>0</v>
      </c>
      <c r="M667" s="4">
        <f t="shared" ref="M667:M706" si="279">$B$4*(B667^2)*($D$664^2*(2*PI())^4*A667^-5/4/PI()/$M$5^4*EXP((-1/PI())*(2*PI()/$M$5)^4*A667^-4))</f>
        <v>1.5992074915506636E-219</v>
      </c>
      <c r="N667" s="4">
        <f t="shared" ref="N667:N706" si="280">$B$4*(B667^2)*($D$664^2*(2*PI())^4*A667^-5/4/PI()/$N$5^4*EXP((-1/PI())*(2*PI()/$N$5)^4*A667^-4))</f>
        <v>7.428595133352346E-159</v>
      </c>
      <c r="O667" s="4">
        <f t="shared" ref="O667:O706" si="281">$B$4*(B667^2)*($D$664^2*(2*PI())^4*A667^-5/4/PI()/$O$5^4*EXP((-1/PI())*(2*PI()/$O$5)^4*A667^-4))</f>
        <v>4.7692557280525388E-117</v>
      </c>
      <c r="P667" s="4">
        <f t="shared" ref="P667:P706" si="282">$B$4*(B667^2)*($D$664^2*(2*PI())^4*A667^-5/4/PI()/$P$5^4*EXP((-1/PI())*(2*PI()/$P$5)^4*A667^-4))</f>
        <v>1.722285415060796E-87</v>
      </c>
      <c r="Q667" s="4">
        <f t="shared" ref="Q667:Q706" si="283">$B$4*(B667^2)*($D$664^2*(2*PI())^4*A667^-5/4/PI()/$Q$5^4*EXP((-1/PI())*(2*PI()/$Q$5)^4*A667^-4))</f>
        <v>4.0039134183617845E-66</v>
      </c>
      <c r="R667" s="4">
        <f t="shared" ref="R667:R706" si="284">$B$4*(B667^2)*($D$664^2*(2*PI())^4*A667^-5/4/PI()/$R$5^4*EXP((-1/PI())*(2*PI()/$R$5)^4*A667^-4))</f>
        <v>2.2432512251711011E-50</v>
      </c>
      <c r="S667" s="4">
        <f t="shared" ref="S667:S706" si="285">$B$4*(B667^2)*($D$664^2*(2*PI())^4*A667^-5/4/PI()/$S$5^4*EXP((-1/PI())*(2*PI()/$S$5)^4*A667^-4))</f>
        <v>1.4428578562165245E-38</v>
      </c>
    </row>
    <row r="668" spans="1:19" x14ac:dyDescent="0.3">
      <c r="A668" s="14">
        <f>'3.M0_VBM_0'!A668</f>
        <v>0.1075</v>
      </c>
      <c r="B668" s="16">
        <f t="shared" si="269"/>
        <v>8670.3424022592008</v>
      </c>
      <c r="C668" s="4"/>
      <c r="D668" s="4">
        <f t="shared" si="270"/>
        <v>0</v>
      </c>
      <c r="E668" s="4">
        <f t="shared" si="271"/>
        <v>0</v>
      </c>
      <c r="F668" s="4">
        <f t="shared" si="272"/>
        <v>0</v>
      </c>
      <c r="G668" s="4">
        <f t="shared" si="273"/>
        <v>0</v>
      </c>
      <c r="H668" s="4">
        <f t="shared" si="274"/>
        <v>0</v>
      </c>
      <c r="I668" s="4">
        <f t="shared" si="275"/>
        <v>7.4655348776644054E-298</v>
      </c>
      <c r="J668" s="4">
        <f t="shared" si="276"/>
        <v>4.6535560688678029E-187</v>
      </c>
      <c r="K668" s="4">
        <f t="shared" si="277"/>
        <v>6.9022322833018013E-122</v>
      </c>
      <c r="L668" s="4">
        <f t="shared" si="278"/>
        <v>1.4691066329570769E-81</v>
      </c>
      <c r="M668" s="4">
        <f t="shared" si="279"/>
        <v>1.5229448527103248E-55</v>
      </c>
      <c r="N668" s="4">
        <f t="shared" si="280"/>
        <v>3.6192483888266175E-38</v>
      </c>
      <c r="O668" s="4">
        <f t="shared" si="281"/>
        <v>3.2369467723295208E-26</v>
      </c>
      <c r="P668" s="4">
        <f t="shared" si="282"/>
        <v>8.705171459814393E-18</v>
      </c>
      <c r="Q668" s="4">
        <f t="shared" si="283"/>
        <v>1.0366255709037186E-11</v>
      </c>
      <c r="R668" s="4">
        <f t="shared" si="284"/>
        <v>3.0069611665640271E-7</v>
      </c>
      <c r="S668" s="4">
        <f t="shared" si="285"/>
        <v>6.4566675679585659E-4</v>
      </c>
    </row>
    <row r="669" spans="1:19" x14ac:dyDescent="0.3">
      <c r="A669" s="14">
        <f>'3.M0_VBM_0'!A669</f>
        <v>0.13625000000000001</v>
      </c>
      <c r="B669" s="16">
        <f t="shared" si="269"/>
        <v>23343.229544544003</v>
      </c>
      <c r="C669" s="4"/>
      <c r="D669" s="4">
        <f t="shared" si="270"/>
        <v>0</v>
      </c>
      <c r="E669" s="4">
        <f t="shared" si="271"/>
        <v>0</v>
      </c>
      <c r="F669" s="4">
        <f t="shared" si="272"/>
        <v>0</v>
      </c>
      <c r="G669" s="4">
        <f t="shared" si="273"/>
        <v>0</v>
      </c>
      <c r="H669" s="4">
        <f t="shared" si="274"/>
        <v>8.0943454939782698E-186</v>
      </c>
      <c r="I669" s="4">
        <f t="shared" si="275"/>
        <v>3.2670437039108068E-108</v>
      </c>
      <c r="J669" s="4">
        <f t="shared" si="276"/>
        <v>2.139730454522298E-65</v>
      </c>
      <c r="K669" s="4">
        <f t="shared" si="277"/>
        <v>3.0105718435062872E-40</v>
      </c>
      <c r="L669" s="4">
        <f t="shared" si="278"/>
        <v>1.0222558534669374E-24</v>
      </c>
      <c r="M669" s="4">
        <f t="shared" si="279"/>
        <v>1.005246796951153E-14</v>
      </c>
      <c r="N669" s="4">
        <f t="shared" si="280"/>
        <v>4.5062018209582556E-8</v>
      </c>
      <c r="O669" s="4">
        <f t="shared" si="281"/>
        <v>1.6186882360113119E-3</v>
      </c>
      <c r="P669" s="4">
        <f t="shared" si="282"/>
        <v>2.5398680265092723</v>
      </c>
      <c r="Q669" s="4">
        <f t="shared" si="283"/>
        <v>492.90906359594015</v>
      </c>
      <c r="R669" s="4">
        <f t="shared" si="284"/>
        <v>22879.466086959685</v>
      </c>
      <c r="S669" s="4">
        <f t="shared" si="285"/>
        <v>390365.45299959334</v>
      </c>
    </row>
    <row r="670" spans="1:19" x14ac:dyDescent="0.3">
      <c r="A670" s="14">
        <f>'3.M0_VBM_0'!A670</f>
        <v>0.16500000000000001</v>
      </c>
      <c r="B670" s="16">
        <f t="shared" si="269"/>
        <v>51355.104997996808</v>
      </c>
      <c r="C670" s="4"/>
      <c r="D670" s="4">
        <f t="shared" si="270"/>
        <v>0</v>
      </c>
      <c r="E670" s="4">
        <f t="shared" si="271"/>
        <v>0</v>
      </c>
      <c r="F670" s="4">
        <f t="shared" si="272"/>
        <v>0</v>
      </c>
      <c r="G670" s="4">
        <f t="shared" si="273"/>
        <v>1.4912468021314866E-150</v>
      </c>
      <c r="H670" s="4">
        <f t="shared" si="274"/>
        <v>7.8785736451880445E-80</v>
      </c>
      <c r="I670" s="4">
        <f t="shared" si="275"/>
        <v>7.300339907484208E-44</v>
      </c>
      <c r="J670" s="4">
        <f t="shared" si="276"/>
        <v>4.6509361946288563E-24</v>
      </c>
      <c r="K670" s="4">
        <f t="shared" si="277"/>
        <v>1.8506374567497526E-12</v>
      </c>
      <c r="L670" s="4">
        <f t="shared" si="278"/>
        <v>2.5347170854330883E-5</v>
      </c>
      <c r="M670" s="4">
        <f t="shared" si="279"/>
        <v>0.9388230131283074</v>
      </c>
      <c r="N670" s="4">
        <f t="shared" si="280"/>
        <v>985.62551116450879</v>
      </c>
      <c r="O670" s="4">
        <f t="shared" si="281"/>
        <v>111000.19991639655</v>
      </c>
      <c r="P670" s="4">
        <f t="shared" si="282"/>
        <v>2945550.024052084</v>
      </c>
      <c r="Q670" s="4">
        <f t="shared" si="283"/>
        <v>29843547.596628692</v>
      </c>
      <c r="R670" s="4">
        <f t="shared" si="284"/>
        <v>156707432.67769414</v>
      </c>
      <c r="S670" s="4">
        <f t="shared" si="285"/>
        <v>520324956.60267419</v>
      </c>
    </row>
    <row r="671" spans="1:19" x14ac:dyDescent="0.3">
      <c r="A671" s="14">
        <f>'3.M0_VBM_0'!A671</f>
        <v>0.19375000000000001</v>
      </c>
      <c r="B671" s="16">
        <f t="shared" si="269"/>
        <v>96040.715840409612</v>
      </c>
      <c r="C671" s="4"/>
      <c r="D671" s="4">
        <f t="shared" si="270"/>
        <v>0</v>
      </c>
      <c r="E671" s="4">
        <f t="shared" si="271"/>
        <v>0</v>
      </c>
      <c r="F671" s="4">
        <f t="shared" si="272"/>
        <v>2.6031917492243241E-154</v>
      </c>
      <c r="G671" s="4">
        <f t="shared" si="273"/>
        <v>3.6192819123724207E-73</v>
      </c>
      <c r="H671" s="4">
        <f t="shared" si="274"/>
        <v>4.3610319873401237E-36</v>
      </c>
      <c r="I671" s="4">
        <f t="shared" si="275"/>
        <v>2.8469339804434213E-17</v>
      </c>
      <c r="J671" s="4">
        <f t="shared" si="276"/>
        <v>6.0171705780107012E-7</v>
      </c>
      <c r="K671" s="4">
        <f t="shared" si="277"/>
        <v>0.62838589128532707</v>
      </c>
      <c r="L671" s="4">
        <f t="shared" si="278"/>
        <v>2999.3392048654991</v>
      </c>
      <c r="M671" s="4">
        <f t="shared" si="279"/>
        <v>647714.25873053866</v>
      </c>
      <c r="N671" s="4">
        <f t="shared" si="280"/>
        <v>21730074.63153233</v>
      </c>
      <c r="O671" s="4">
        <f t="shared" si="281"/>
        <v>227679447.52458021</v>
      </c>
      <c r="P671" s="4">
        <f t="shared" si="282"/>
        <v>1125430135.9932523</v>
      </c>
      <c r="Q671" s="4">
        <f t="shared" si="283"/>
        <v>3379130782.5406413</v>
      </c>
      <c r="R671" s="4">
        <f t="shared" si="284"/>
        <v>7230751956.2303848</v>
      </c>
      <c r="S671" s="4">
        <f t="shared" si="285"/>
        <v>12233670280.802185</v>
      </c>
    </row>
    <row r="672" spans="1:19" x14ac:dyDescent="0.3">
      <c r="A672" s="14">
        <f>'3.M0_VBM_0'!A672</f>
        <v>0.2225</v>
      </c>
      <c r="B672" s="16">
        <f t="shared" si="269"/>
        <v>162068.70798069119</v>
      </c>
      <c r="C672" s="4"/>
      <c r="D672" s="4">
        <f t="shared" si="270"/>
        <v>0</v>
      </c>
      <c r="E672" s="4">
        <f t="shared" si="271"/>
        <v>4.1970246547325112E-201</v>
      </c>
      <c r="F672" s="4">
        <f t="shared" si="272"/>
        <v>3.8472249052869647E-83</v>
      </c>
      <c r="G672" s="4">
        <f t="shared" si="273"/>
        <v>1.3086773627929306E-36</v>
      </c>
      <c r="H672" s="4">
        <f t="shared" si="274"/>
        <v>2.1463284929273881E-15</v>
      </c>
      <c r="I672" s="4">
        <f t="shared" si="275"/>
        <v>1.140934307742091E-4</v>
      </c>
      <c r="J672" s="4">
        <f t="shared" si="276"/>
        <v>81.608045296463843</v>
      </c>
      <c r="K672" s="4">
        <f t="shared" si="277"/>
        <v>198837.46931550006</v>
      </c>
      <c r="L672" s="4">
        <f t="shared" si="278"/>
        <v>22209369.84947079</v>
      </c>
      <c r="M672" s="4">
        <f t="shared" si="279"/>
        <v>423801207.31958032</v>
      </c>
      <c r="N672" s="4">
        <f t="shared" si="280"/>
        <v>2802594382.8328867</v>
      </c>
      <c r="O672" s="4">
        <f t="shared" si="281"/>
        <v>9581227241.6454353</v>
      </c>
      <c r="P672" s="4">
        <f t="shared" si="282"/>
        <v>21439133795.124126</v>
      </c>
      <c r="Q672" s="4">
        <f t="shared" si="283"/>
        <v>36273276657.304047</v>
      </c>
      <c r="R672" s="4">
        <f t="shared" si="284"/>
        <v>50827689060.456963</v>
      </c>
      <c r="S672" s="4">
        <f t="shared" si="285"/>
        <v>62571807566.810257</v>
      </c>
    </row>
    <row r="673" spans="1:19" x14ac:dyDescent="0.3">
      <c r="A673" s="14">
        <f>'3.M0_VBM_0'!A673</f>
        <v>0.25124999999999997</v>
      </c>
      <c r="B673" s="16">
        <f t="shared" si="269"/>
        <v>250106.03083440001</v>
      </c>
      <c r="C673" s="4"/>
      <c r="D673" s="4">
        <f t="shared" si="270"/>
        <v>0</v>
      </c>
      <c r="E673" s="4">
        <f t="shared" si="271"/>
        <v>1.844371731038806E-118</v>
      </c>
      <c r="F673" s="4">
        <f t="shared" si="272"/>
        <v>4.8067991523072852E-46</v>
      </c>
      <c r="G673" s="4">
        <f t="shared" si="273"/>
        <v>1.5434208265915156E-17</v>
      </c>
      <c r="H673" s="4">
        <f t="shared" si="274"/>
        <v>1.3821200521766096E-4</v>
      </c>
      <c r="I673" s="4">
        <f t="shared" si="275"/>
        <v>450.17080141297191</v>
      </c>
      <c r="J673" s="4">
        <f t="shared" si="276"/>
        <v>1512396.1851757474</v>
      </c>
      <c r="K673" s="4">
        <f t="shared" si="277"/>
        <v>156925393.81009451</v>
      </c>
      <c r="L673" s="4">
        <f t="shared" si="278"/>
        <v>2480036110.9043083</v>
      </c>
      <c r="M673" s="4">
        <f t="shared" si="279"/>
        <v>13375743523.693012</v>
      </c>
      <c r="N673" s="4">
        <f t="shared" si="280"/>
        <v>37968030854.859985</v>
      </c>
      <c r="O673" s="4">
        <f t="shared" si="281"/>
        <v>72438434818.367676</v>
      </c>
      <c r="P673" s="4">
        <f t="shared" si="282"/>
        <v>107274633576.32317</v>
      </c>
      <c r="Q673" s="4">
        <f t="shared" si="283"/>
        <v>134631246721.00035</v>
      </c>
      <c r="R673" s="4">
        <f t="shared" si="284"/>
        <v>151323254966.45572</v>
      </c>
      <c r="S673" s="4">
        <f t="shared" si="285"/>
        <v>157857947320.95654</v>
      </c>
    </row>
    <row r="674" spans="1:19" x14ac:dyDescent="0.3">
      <c r="A674" s="14">
        <f>'3.M0_VBM_0'!A674</f>
        <v>0.28000000000000003</v>
      </c>
      <c r="B674" s="16">
        <f t="shared" si="269"/>
        <v>358818.78557041934</v>
      </c>
      <c r="C674" s="4"/>
      <c r="D674" s="4">
        <f t="shared" si="270"/>
        <v>1.1040611480828583E-219</v>
      </c>
      <c r="E674" s="4">
        <f t="shared" si="271"/>
        <v>5.1582249454392904E-72</v>
      </c>
      <c r="F674" s="4">
        <f t="shared" si="272"/>
        <v>3.4589770571633E-25</v>
      </c>
      <c r="G674" s="4">
        <f t="shared" si="273"/>
        <v>8.2875121425823087E-7</v>
      </c>
      <c r="H674" s="4">
        <f t="shared" si="274"/>
        <v>169.09620640632022</v>
      </c>
      <c r="I674" s="4">
        <f t="shared" si="275"/>
        <v>2366433.5081404154</v>
      </c>
      <c r="J674" s="4">
        <f t="shared" si="276"/>
        <v>391130373.97349441</v>
      </c>
      <c r="K674" s="4">
        <f t="shared" si="277"/>
        <v>6889972343.3023891</v>
      </c>
      <c r="L674" s="4">
        <f t="shared" si="278"/>
        <v>36293491280.452896</v>
      </c>
      <c r="M674" s="4">
        <f t="shared" si="279"/>
        <v>96243491696.10498</v>
      </c>
      <c r="N674" s="4">
        <f t="shared" si="280"/>
        <v>169867301026.51752</v>
      </c>
      <c r="O674" s="4">
        <f t="shared" si="281"/>
        <v>233529514629.3476</v>
      </c>
      <c r="P674" s="4">
        <f t="shared" si="282"/>
        <v>274255810595.19653</v>
      </c>
      <c r="Q674" s="4">
        <f t="shared" si="283"/>
        <v>291016145971.67194</v>
      </c>
      <c r="R674" s="4">
        <f t="shared" si="284"/>
        <v>288987353692.11847</v>
      </c>
      <c r="S674" s="4">
        <f t="shared" si="285"/>
        <v>274684172929.28809</v>
      </c>
    </row>
    <row r="675" spans="1:19" x14ac:dyDescent="0.3">
      <c r="A675" s="14">
        <f>'3.M0_VBM_0'!A675</f>
        <v>0.30875000000000002</v>
      </c>
      <c r="B675" s="16">
        <f t="shared" si="269"/>
        <v>482871.37686428166</v>
      </c>
      <c r="C675" s="4"/>
      <c r="D675" s="4">
        <f t="shared" si="270"/>
        <v>4.7570452166744466E-144</v>
      </c>
      <c r="E675" s="4">
        <f t="shared" si="271"/>
        <v>2.6294679025159503E-44</v>
      </c>
      <c r="F675" s="4">
        <f t="shared" si="272"/>
        <v>9.5613299168184551E-13</v>
      </c>
      <c r="G675" s="4">
        <f t="shared" si="273"/>
        <v>2.0821204682163055</v>
      </c>
      <c r="H675" s="4">
        <f t="shared" si="274"/>
        <v>722367.25440846372</v>
      </c>
      <c r="I675" s="4">
        <f t="shared" si="275"/>
        <v>391498074.13212532</v>
      </c>
      <c r="J675" s="4">
        <f t="shared" si="276"/>
        <v>10730388344.384501</v>
      </c>
      <c r="K675" s="4">
        <f t="shared" si="277"/>
        <v>65626451029.835838</v>
      </c>
      <c r="L675" s="4">
        <f t="shared" si="278"/>
        <v>179488997327.07175</v>
      </c>
      <c r="M675" s="4">
        <f t="shared" si="279"/>
        <v>311637427755.54108</v>
      </c>
      <c r="N675" s="4">
        <f t="shared" si="280"/>
        <v>414266827241.78815</v>
      </c>
      <c r="O675" s="4">
        <f t="shared" si="281"/>
        <v>468392394362.11365</v>
      </c>
      <c r="P675" s="4">
        <f t="shared" si="282"/>
        <v>479006766733.49219</v>
      </c>
      <c r="Q675" s="4">
        <f t="shared" si="283"/>
        <v>459854909373.32617</v>
      </c>
      <c r="R675" s="4">
        <f t="shared" si="284"/>
        <v>424119876761.73383</v>
      </c>
      <c r="S675" s="4">
        <f t="shared" si="285"/>
        <v>381363121643.00275</v>
      </c>
    </row>
    <row r="676" spans="1:19" x14ac:dyDescent="0.3">
      <c r="A676" s="14">
        <f>'3.M0_VBM_0'!A676</f>
        <v>0.33750000000000002</v>
      </c>
      <c r="B676" s="16">
        <f t="shared" si="269"/>
        <v>610925.66465149447</v>
      </c>
      <c r="C676" s="4"/>
      <c r="D676" s="4">
        <f t="shared" si="270"/>
        <v>1.06702823564443E-96</v>
      </c>
      <c r="E676" s="4">
        <f t="shared" si="271"/>
        <v>5.6870072236278248E-27</v>
      </c>
      <c r="F676" s="4">
        <f t="shared" si="272"/>
        <v>5.6863551500717531E-5</v>
      </c>
      <c r="G676" s="4">
        <f t="shared" si="273"/>
        <v>20377.140000640346</v>
      </c>
      <c r="H676" s="4">
        <f t="shared" si="274"/>
        <v>130296543.72982541</v>
      </c>
      <c r="I676" s="4">
        <f t="shared" si="275"/>
        <v>9217235356.7960358</v>
      </c>
      <c r="J676" s="4">
        <f t="shared" si="276"/>
        <v>81992168317.216675</v>
      </c>
      <c r="K676" s="4">
        <f t="shared" si="277"/>
        <v>258524306344.26596</v>
      </c>
      <c r="L676" s="4">
        <f t="shared" si="278"/>
        <v>469015859365.84583</v>
      </c>
      <c r="M676" s="4">
        <f t="shared" si="279"/>
        <v>624606722932.55505</v>
      </c>
      <c r="N676" s="4">
        <f t="shared" si="280"/>
        <v>695243453363.18225</v>
      </c>
      <c r="O676" s="4">
        <f t="shared" si="281"/>
        <v>695494592999.90173</v>
      </c>
      <c r="P676" s="4">
        <f t="shared" si="282"/>
        <v>652224513124.37305</v>
      </c>
      <c r="Q676" s="4">
        <f t="shared" si="283"/>
        <v>588090604532.22424</v>
      </c>
      <c r="R676" s="4">
        <f t="shared" si="284"/>
        <v>517859754584.84644</v>
      </c>
      <c r="S676" s="4">
        <f t="shared" si="285"/>
        <v>449744498210.88574</v>
      </c>
    </row>
    <row r="677" spans="1:19" x14ac:dyDescent="0.3">
      <c r="A677" s="14">
        <f>'3.M0_VBM_0'!A677</f>
        <v>0.36625000000000002</v>
      </c>
      <c r="B677" s="16">
        <f t="shared" si="269"/>
        <v>728308.76178977289</v>
      </c>
      <c r="C677" s="4"/>
      <c r="D677" s="4">
        <f t="shared" si="270"/>
        <v>7.3808149534633132E-66</v>
      </c>
      <c r="E677" s="4">
        <f t="shared" si="271"/>
        <v>1.0592527521059777E-15</v>
      </c>
      <c r="F677" s="4">
        <f t="shared" si="272"/>
        <v>6.1877639000100553</v>
      </c>
      <c r="G677" s="4">
        <f t="shared" si="273"/>
        <v>7567427.0313565237</v>
      </c>
      <c r="H677" s="4">
        <f t="shared" si="274"/>
        <v>3580118916.0066824</v>
      </c>
      <c r="I677" s="4">
        <f t="shared" si="275"/>
        <v>67145049918.935204</v>
      </c>
      <c r="J677" s="4">
        <f t="shared" si="276"/>
        <v>286782268529.85016</v>
      </c>
      <c r="K677" s="4">
        <f t="shared" si="277"/>
        <v>587061042589.41675</v>
      </c>
      <c r="L677" s="4">
        <f t="shared" si="278"/>
        <v>814964248840.06384</v>
      </c>
      <c r="M677" s="4">
        <f t="shared" si="279"/>
        <v>912964744894.65442</v>
      </c>
      <c r="N677" s="4">
        <f t="shared" si="280"/>
        <v>905140845980.84216</v>
      </c>
      <c r="O677" s="4">
        <f t="shared" si="281"/>
        <v>835997970672.1416</v>
      </c>
      <c r="P677" s="4">
        <f t="shared" si="282"/>
        <v>740927068961.96277</v>
      </c>
      <c r="Q677" s="4">
        <f t="shared" si="283"/>
        <v>641309602316.14319</v>
      </c>
      <c r="R677" s="4">
        <f t="shared" si="284"/>
        <v>547937317157.19574</v>
      </c>
      <c r="S677" s="4">
        <f t="shared" si="285"/>
        <v>465202454760.44366</v>
      </c>
    </row>
    <row r="678" spans="1:19" x14ac:dyDescent="0.3">
      <c r="A678" s="14">
        <f>'3.M0_VBM_0'!A678</f>
        <v>0.39500000000000002</v>
      </c>
      <c r="B678" s="16">
        <f t="shared" si="269"/>
        <v>817679.98347459838</v>
      </c>
      <c r="C678" s="4"/>
      <c r="D678" s="4">
        <f t="shared" si="270"/>
        <v>4.1712890934904903E-45</v>
      </c>
      <c r="E678" s="4">
        <f t="shared" si="271"/>
        <v>3.7928003289450135E-8</v>
      </c>
      <c r="F678" s="4">
        <f t="shared" si="272"/>
        <v>13853.997995193042</v>
      </c>
      <c r="G678" s="4">
        <f t="shared" si="273"/>
        <v>367514919.40959609</v>
      </c>
      <c r="H678" s="4">
        <f t="shared" si="274"/>
        <v>30030783235.397045</v>
      </c>
      <c r="I678" s="4">
        <f t="shared" si="275"/>
        <v>230063388297.8327</v>
      </c>
      <c r="J678" s="4">
        <f t="shared" si="276"/>
        <v>599092891447.40393</v>
      </c>
      <c r="K678" s="4">
        <f t="shared" si="277"/>
        <v>916443943491.42419</v>
      </c>
      <c r="L678" s="4">
        <f t="shared" si="278"/>
        <v>1062119032494.7001</v>
      </c>
      <c r="M678" s="4">
        <f t="shared" si="279"/>
        <v>1058857405077.0583</v>
      </c>
      <c r="N678" s="4">
        <f t="shared" si="280"/>
        <v>970952530000.00159</v>
      </c>
      <c r="O678" s="4">
        <f t="shared" si="281"/>
        <v>849780039332.32007</v>
      </c>
      <c r="P678" s="4">
        <f t="shared" si="282"/>
        <v>724988672523.64783</v>
      </c>
      <c r="Q678" s="4">
        <f t="shared" si="283"/>
        <v>610448937658.04028</v>
      </c>
      <c r="R678" s="4">
        <f t="shared" si="284"/>
        <v>511062947617.88629</v>
      </c>
      <c r="S678" s="4">
        <f t="shared" si="285"/>
        <v>427314387694.80017</v>
      </c>
    </row>
    <row r="679" spans="1:19" x14ac:dyDescent="0.3">
      <c r="A679" s="14">
        <f>'3.M0_VBM_0'!A679</f>
        <v>0.42375000000000002</v>
      </c>
      <c r="B679" s="16">
        <f t="shared" si="269"/>
        <v>865033.391979245</v>
      </c>
      <c r="C679" s="4"/>
      <c r="D679" s="4">
        <f t="shared" si="270"/>
        <v>9.248285674988966E-31</v>
      </c>
      <c r="E679" s="4">
        <f t="shared" si="271"/>
        <v>5.7953342664817812E-3</v>
      </c>
      <c r="F679" s="4">
        <f t="shared" si="272"/>
        <v>2555637.7740432099</v>
      </c>
      <c r="G679" s="4">
        <f t="shared" si="273"/>
        <v>4745852394.9767103</v>
      </c>
      <c r="H679" s="4">
        <f t="shared" si="274"/>
        <v>114603851971.71094</v>
      </c>
      <c r="I679" s="4">
        <f t="shared" si="275"/>
        <v>471591210908.7262</v>
      </c>
      <c r="J679" s="4">
        <f t="shared" si="276"/>
        <v>871049986203.42346</v>
      </c>
      <c r="K679" s="4">
        <f t="shared" si="277"/>
        <v>1088504359656.5885</v>
      </c>
      <c r="L679" s="4">
        <f t="shared" si="278"/>
        <v>1112970367666.3679</v>
      </c>
      <c r="M679" s="4">
        <f t="shared" si="279"/>
        <v>1023264374668.4482</v>
      </c>
      <c r="N679" s="4">
        <f t="shared" si="280"/>
        <v>888822823355.90515</v>
      </c>
      <c r="O679" s="4">
        <f t="shared" si="281"/>
        <v>749365828791.75977</v>
      </c>
      <c r="P679" s="4">
        <f t="shared" si="282"/>
        <v>622634697763.68347</v>
      </c>
      <c r="Q679" s="4">
        <f t="shared" si="283"/>
        <v>514327152145.74377</v>
      </c>
      <c r="R679" s="4">
        <f t="shared" si="284"/>
        <v>424550598424.50739</v>
      </c>
      <c r="S679" s="4">
        <f t="shared" si="285"/>
        <v>351232537776.3194</v>
      </c>
    </row>
    <row r="680" spans="1:19" x14ac:dyDescent="0.3">
      <c r="A680" s="14">
        <f>'3.M0_VBM_0'!A680</f>
        <v>0.45250000000000001</v>
      </c>
      <c r="B680" s="16">
        <f t="shared" si="269"/>
        <v>863032.54373256967</v>
      </c>
      <c r="C680" s="4"/>
      <c r="D680" s="4">
        <f t="shared" si="270"/>
        <v>1.2726044718997327E-20</v>
      </c>
      <c r="E680" s="4">
        <f t="shared" si="271"/>
        <v>24.08011628705432</v>
      </c>
      <c r="F680" s="4">
        <f t="shared" si="272"/>
        <v>88981407.779675916</v>
      </c>
      <c r="G680" s="4">
        <f t="shared" si="273"/>
        <v>24901281374.375835</v>
      </c>
      <c r="H680" s="4">
        <f t="shared" si="274"/>
        <v>252549120314.74875</v>
      </c>
      <c r="I680" s="4">
        <f t="shared" si="275"/>
        <v>667764660507.4801</v>
      </c>
      <c r="J680" s="4">
        <f t="shared" si="276"/>
        <v>965922052126.64429</v>
      </c>
      <c r="K680" s="4">
        <f t="shared" si="277"/>
        <v>1045267264750.3596</v>
      </c>
      <c r="L680" s="4">
        <f t="shared" si="278"/>
        <v>977588937558.79346</v>
      </c>
      <c r="M680" s="4">
        <f t="shared" si="279"/>
        <v>848473582489.97046</v>
      </c>
      <c r="N680" s="4">
        <f t="shared" si="280"/>
        <v>709117011525.57861</v>
      </c>
      <c r="O680" s="4">
        <f t="shared" si="281"/>
        <v>582165363821.02954</v>
      </c>
      <c r="P680" s="4">
        <f t="shared" si="282"/>
        <v>474692232399.64771</v>
      </c>
      <c r="Q680" s="4">
        <f t="shared" si="283"/>
        <v>386814635325.87964</v>
      </c>
      <c r="R680" s="4">
        <f t="shared" si="284"/>
        <v>316101674879.008</v>
      </c>
      <c r="S680" s="4">
        <f t="shared" si="285"/>
        <v>259545103674.38678</v>
      </c>
    </row>
    <row r="681" spans="1:19" x14ac:dyDescent="0.3">
      <c r="A681" s="14">
        <f>'3.M0_VBM_0'!A681</f>
        <v>0.48125000000000001</v>
      </c>
      <c r="B681" s="16">
        <f t="shared" si="269"/>
        <v>814345.23639680655</v>
      </c>
      <c r="C681" s="4"/>
      <c r="D681" s="4">
        <f t="shared" si="270"/>
        <v>2.5081856137965582E-13</v>
      </c>
      <c r="E681" s="4">
        <f t="shared" si="271"/>
        <v>8597.1255335548703</v>
      </c>
      <c r="F681" s="4">
        <f t="shared" si="272"/>
        <v>980780106.01368165</v>
      </c>
      <c r="G681" s="4">
        <f t="shared" si="273"/>
        <v>69301002053.491943</v>
      </c>
      <c r="H681" s="4">
        <f t="shared" si="274"/>
        <v>373980652851.32117</v>
      </c>
      <c r="I681" s="4">
        <f t="shared" si="275"/>
        <v>716840073451.17651</v>
      </c>
      <c r="J681" s="4">
        <f t="shared" si="276"/>
        <v>868025930954.00464</v>
      </c>
      <c r="K681" s="4">
        <f t="shared" si="277"/>
        <v>845981736327.91541</v>
      </c>
      <c r="L681" s="4">
        <f t="shared" si="278"/>
        <v>741525273590.47876</v>
      </c>
      <c r="M681" s="4">
        <f t="shared" si="279"/>
        <v>617176801128.63</v>
      </c>
      <c r="N681" s="4">
        <f t="shared" si="280"/>
        <v>501543588909.87085</v>
      </c>
      <c r="O681" s="4">
        <f t="shared" si="281"/>
        <v>403865515576.62164</v>
      </c>
      <c r="P681" s="4">
        <f t="shared" si="282"/>
        <v>324831322755.104</v>
      </c>
      <c r="Q681" s="4">
        <f t="shared" si="283"/>
        <v>262087608285.93015</v>
      </c>
      <c r="R681" s="4">
        <f t="shared" si="284"/>
        <v>212615518620.39243</v>
      </c>
      <c r="S681" s="4">
        <f t="shared" si="285"/>
        <v>173618517249.06696</v>
      </c>
    </row>
    <row r="682" spans="1:19" x14ac:dyDescent="0.3">
      <c r="A682" s="14">
        <f>'3.M0_VBM_0'!A682</f>
        <v>0.51</v>
      </c>
      <c r="B682" s="16">
        <f t="shared" si="269"/>
        <v>731643.50886756484</v>
      </c>
      <c r="C682" s="4"/>
      <c r="D682" s="4">
        <f t="shared" si="270"/>
        <v>5.3035605387617367E-8</v>
      </c>
      <c r="E682" s="4">
        <f t="shared" si="271"/>
        <v>554942.77673673059</v>
      </c>
      <c r="F682" s="4">
        <f t="shared" si="272"/>
        <v>4805759571.4299679</v>
      </c>
      <c r="G682" s="4">
        <f t="shared" si="273"/>
        <v>122406133690.07478</v>
      </c>
      <c r="H682" s="4">
        <f t="shared" si="274"/>
        <v>413790631275.29327</v>
      </c>
      <c r="I682" s="4">
        <f t="shared" si="275"/>
        <v>624867970853.19678</v>
      </c>
      <c r="J682" s="4">
        <f t="shared" si="276"/>
        <v>663227879708.19312</v>
      </c>
      <c r="K682" s="4">
        <f t="shared" si="277"/>
        <v>598126363813.52185</v>
      </c>
      <c r="L682" s="4">
        <f t="shared" si="278"/>
        <v>499665590143.90179</v>
      </c>
      <c r="M682" s="4">
        <f t="shared" si="279"/>
        <v>403155187563.31842</v>
      </c>
      <c r="N682" s="4">
        <f t="shared" si="280"/>
        <v>320879310995.65588</v>
      </c>
      <c r="O682" s="4">
        <f t="shared" si="281"/>
        <v>254707921716.06598</v>
      </c>
      <c r="P682" s="4">
        <f t="shared" si="282"/>
        <v>202794751977.89969</v>
      </c>
      <c r="Q682" s="4">
        <f t="shared" si="283"/>
        <v>162426171529.89261</v>
      </c>
      <c r="R682" s="4">
        <f t="shared" si="284"/>
        <v>131054058996.9234</v>
      </c>
      <c r="S682" s="4">
        <f t="shared" si="285"/>
        <v>106581920856.47202</v>
      </c>
    </row>
    <row r="683" spans="1:19" x14ac:dyDescent="0.3">
      <c r="A683" s="14">
        <f>'3.M0_VBM_0'!A683</f>
        <v>0.53874999999999995</v>
      </c>
      <c r="B683" s="16">
        <f t="shared" si="269"/>
        <v>634935.84361159697</v>
      </c>
      <c r="C683" s="4"/>
      <c r="D683" s="4">
        <f t="shared" si="270"/>
        <v>4.5982168436210856E-4</v>
      </c>
      <c r="E683" s="4">
        <f t="shared" si="271"/>
        <v>10759347.535886625</v>
      </c>
      <c r="F683" s="4">
        <f t="shared" si="272"/>
        <v>13337124916.566353</v>
      </c>
      <c r="G683" s="4">
        <f t="shared" si="273"/>
        <v>157395964850.46478</v>
      </c>
      <c r="H683" s="4">
        <f t="shared" si="274"/>
        <v>373949533831.05908</v>
      </c>
      <c r="I683" s="4">
        <f t="shared" si="275"/>
        <v>471774016020.18292</v>
      </c>
      <c r="J683" s="4">
        <f t="shared" si="276"/>
        <v>453370913104.84979</v>
      </c>
      <c r="K683" s="4">
        <f t="shared" si="277"/>
        <v>385634639168.39087</v>
      </c>
      <c r="L683" s="4">
        <f t="shared" si="278"/>
        <v>310685176003.98297</v>
      </c>
      <c r="M683" s="4">
        <f t="shared" si="279"/>
        <v>244873335262.2196</v>
      </c>
      <c r="N683" s="4">
        <f t="shared" si="280"/>
        <v>191868102714.88049</v>
      </c>
      <c r="O683" s="4">
        <f t="shared" si="281"/>
        <v>150663552030.28851</v>
      </c>
      <c r="P683" s="4">
        <f t="shared" si="282"/>
        <v>119041875380.00844</v>
      </c>
      <c r="Q683" s="4">
        <f t="shared" si="283"/>
        <v>94818785141.204239</v>
      </c>
      <c r="R683" s="4">
        <f t="shared" si="284"/>
        <v>76192807700.053726</v>
      </c>
      <c r="S683" s="4">
        <f t="shared" si="285"/>
        <v>61775175938.623192</v>
      </c>
    </row>
    <row r="684" spans="1:19" x14ac:dyDescent="0.3">
      <c r="A684" s="14">
        <f>'3.M0_VBM_0'!A684</f>
        <v>0.5675</v>
      </c>
      <c r="B684" s="16">
        <f t="shared" si="269"/>
        <v>548899.3690045632</v>
      </c>
      <c r="C684" s="4"/>
      <c r="D684" s="4">
        <f t="shared" si="270"/>
        <v>0.41983209456540649</v>
      </c>
      <c r="E684" s="4">
        <f t="shared" si="271"/>
        <v>91919175.681124747</v>
      </c>
      <c r="F684" s="4">
        <f t="shared" si="272"/>
        <v>25730245145.827179</v>
      </c>
      <c r="G684" s="4">
        <f t="shared" si="273"/>
        <v>168509470122.35007</v>
      </c>
      <c r="H684" s="4">
        <f t="shared" si="274"/>
        <v>305636919401.56537</v>
      </c>
      <c r="I684" s="4">
        <f t="shared" si="275"/>
        <v>336011310903.94525</v>
      </c>
      <c r="J684" s="4">
        <f t="shared" si="276"/>
        <v>299253869101.55225</v>
      </c>
      <c r="K684" s="4">
        <f t="shared" si="277"/>
        <v>243395900523.02136</v>
      </c>
      <c r="L684" s="4">
        <f t="shared" si="278"/>
        <v>190725044312.24203</v>
      </c>
      <c r="M684" s="4">
        <f t="shared" si="279"/>
        <v>147653058415.36658</v>
      </c>
      <c r="N684" s="4">
        <f t="shared" si="280"/>
        <v>114312118880.94998</v>
      </c>
      <c r="O684" s="4">
        <f t="shared" si="281"/>
        <v>89023276318.781219</v>
      </c>
      <c r="P684" s="4">
        <f t="shared" si="282"/>
        <v>69928095972.047211</v>
      </c>
      <c r="Q684" s="4">
        <f t="shared" si="283"/>
        <v>55463289989.580544</v>
      </c>
      <c r="R684" s="4">
        <f t="shared" si="284"/>
        <v>44429006625.165482</v>
      </c>
      <c r="S684" s="4">
        <f t="shared" si="285"/>
        <v>35937362825.232101</v>
      </c>
    </row>
    <row r="685" spans="1:19" x14ac:dyDescent="0.3">
      <c r="A685" s="14">
        <f>'3.M0_VBM_0'!A685</f>
        <v>0.59624999999999995</v>
      </c>
      <c r="B685" s="16">
        <f t="shared" si="269"/>
        <v>488873.92160430731</v>
      </c>
      <c r="C685" s="4"/>
      <c r="D685" s="4">
        <f t="shared" si="270"/>
        <v>79.078121434658186</v>
      </c>
      <c r="E685" s="4">
        <f t="shared" si="271"/>
        <v>461439037.1364643</v>
      </c>
      <c r="F685" s="4">
        <f t="shared" si="272"/>
        <v>40710992788.710823</v>
      </c>
      <c r="G685" s="4">
        <f t="shared" si="273"/>
        <v>168828356097.88199</v>
      </c>
      <c r="H685" s="4">
        <f t="shared" si="274"/>
        <v>248346274733.87784</v>
      </c>
      <c r="I685" s="4">
        <f t="shared" si="275"/>
        <v>245372388362.68723</v>
      </c>
      <c r="J685" s="4">
        <f t="shared" si="276"/>
        <v>206005799436.00635</v>
      </c>
      <c r="K685" s="4">
        <f t="shared" si="277"/>
        <v>161831034042.73636</v>
      </c>
      <c r="L685" s="4">
        <f t="shared" si="278"/>
        <v>124109838010.75241</v>
      </c>
      <c r="M685" s="4">
        <f t="shared" si="279"/>
        <v>94754380618.007828</v>
      </c>
      <c r="N685" s="4">
        <f t="shared" si="280"/>
        <v>72678400675.54744</v>
      </c>
      <c r="O685" s="4">
        <f t="shared" si="281"/>
        <v>56237738437.415138</v>
      </c>
      <c r="P685" s="4">
        <f t="shared" si="282"/>
        <v>43974654575.894676</v>
      </c>
      <c r="Q685" s="4">
        <f t="shared" si="283"/>
        <v>34763867973.251083</v>
      </c>
      <c r="R685" s="4">
        <f t="shared" si="284"/>
        <v>27780167957.248199</v>
      </c>
      <c r="S685" s="4">
        <f t="shared" si="285"/>
        <v>22429660117.623787</v>
      </c>
    </row>
    <row r="686" spans="1:19" x14ac:dyDescent="0.3">
      <c r="A686" s="14">
        <f>'3.M0_VBM_0'!A686</f>
        <v>0.625</v>
      </c>
      <c r="B686" s="16">
        <f t="shared" si="269"/>
        <v>449523.90608636168</v>
      </c>
      <c r="C686" s="4"/>
      <c r="D686" s="4">
        <f t="shared" si="270"/>
        <v>4712.4845085662382</v>
      </c>
      <c r="E686" s="4">
        <f t="shared" si="271"/>
        <v>1594760742.3531826</v>
      </c>
      <c r="F686" s="4">
        <f t="shared" si="272"/>
        <v>56807363278.55941</v>
      </c>
      <c r="G686" s="4">
        <f t="shared" si="273"/>
        <v>164534041124.61111</v>
      </c>
      <c r="H686" s="4">
        <f t="shared" si="274"/>
        <v>205310163756.79575</v>
      </c>
      <c r="I686" s="4">
        <f t="shared" si="275"/>
        <v>186528989390.24728</v>
      </c>
      <c r="J686" s="4">
        <f t="shared" si="276"/>
        <v>149508441888.75034</v>
      </c>
      <c r="K686" s="4">
        <f t="shared" si="277"/>
        <v>114286200990.50934</v>
      </c>
      <c r="L686" s="4">
        <f t="shared" si="278"/>
        <v>86177440815.298477</v>
      </c>
      <c r="M686" s="4">
        <f t="shared" si="279"/>
        <v>65079003670.801262</v>
      </c>
      <c r="N686" s="4">
        <f t="shared" si="280"/>
        <v>49553065868.875175</v>
      </c>
      <c r="O686" s="4">
        <f t="shared" si="281"/>
        <v>38150687164.110909</v>
      </c>
      <c r="P686" s="4">
        <f t="shared" si="282"/>
        <v>29725331815.071308</v>
      </c>
      <c r="Q686" s="4">
        <f t="shared" si="283"/>
        <v>23438533837.605507</v>
      </c>
      <c r="R686" s="4">
        <f t="shared" si="284"/>
        <v>18694296574.080349</v>
      </c>
      <c r="S686" s="4">
        <f t="shared" si="285"/>
        <v>15072142906.269615</v>
      </c>
    </row>
    <row r="687" spans="1:19" x14ac:dyDescent="0.3">
      <c r="A687" s="14">
        <f>'3.M0_VBM_0'!A687</f>
        <v>0.65375000000000005</v>
      </c>
      <c r="B687" s="16">
        <f t="shared" si="269"/>
        <v>412841.68823064968</v>
      </c>
      <c r="C687" s="4"/>
      <c r="D687" s="4">
        <f t="shared" si="270"/>
        <v>112414.71879843314</v>
      </c>
      <c r="E687" s="4">
        <f t="shared" si="271"/>
        <v>3962943885.6542225</v>
      </c>
      <c r="F687" s="4">
        <f t="shared" si="272"/>
        <v>68684461883.533974</v>
      </c>
      <c r="G687" s="4">
        <f t="shared" si="273"/>
        <v>149585981715.61166</v>
      </c>
      <c r="H687" s="4">
        <f t="shared" si="274"/>
        <v>163789581613.06537</v>
      </c>
      <c r="I687" s="4">
        <f t="shared" si="275"/>
        <v>139214290622.32166</v>
      </c>
      <c r="J687" s="4">
        <f t="shared" si="276"/>
        <v>107549972439.0499</v>
      </c>
      <c r="K687" s="4">
        <f t="shared" si="277"/>
        <v>80449330887.680969</v>
      </c>
      <c r="L687" s="4">
        <f t="shared" si="278"/>
        <v>59853335406.423523</v>
      </c>
      <c r="M687" s="4">
        <f t="shared" si="279"/>
        <v>44809081842.821068</v>
      </c>
      <c r="N687" s="4">
        <f t="shared" si="280"/>
        <v>33921309989.615688</v>
      </c>
      <c r="O687" s="4">
        <f t="shared" si="281"/>
        <v>26011440277.238743</v>
      </c>
      <c r="P687" s="4">
        <f t="shared" si="282"/>
        <v>20209584123.38065</v>
      </c>
      <c r="Q687" s="4">
        <f t="shared" si="283"/>
        <v>15902666573.682396</v>
      </c>
      <c r="R687" s="4">
        <f t="shared" si="284"/>
        <v>12664582656.723614</v>
      </c>
      <c r="S687" s="4">
        <f t="shared" si="285"/>
        <v>10199120846.158659</v>
      </c>
    </row>
    <row r="688" spans="1:19" x14ac:dyDescent="0.3">
      <c r="A688" s="14">
        <f>'3.M0_VBM_0'!A688</f>
        <v>0.6825</v>
      </c>
      <c r="B688" s="16">
        <f t="shared" si="269"/>
        <v>360819.63381709444</v>
      </c>
      <c r="C688" s="4"/>
      <c r="D688" s="4">
        <f t="shared" si="270"/>
        <v>1211863.502566369</v>
      </c>
      <c r="E688" s="4">
        <f t="shared" si="271"/>
        <v>6957913035.1443186</v>
      </c>
      <c r="F688" s="4">
        <f t="shared" si="272"/>
        <v>67650382056.797401</v>
      </c>
      <c r="G688" s="4">
        <f t="shared" si="273"/>
        <v>117205788882.08705</v>
      </c>
      <c r="H688" s="4">
        <f t="shared" si="274"/>
        <v>115558026098.53316</v>
      </c>
      <c r="I688" s="4">
        <f t="shared" si="275"/>
        <v>93105899249.519745</v>
      </c>
      <c r="J688" s="4">
        <f t="shared" si="276"/>
        <v>69834624265.451309</v>
      </c>
      <c r="K688" s="4">
        <f t="shared" si="277"/>
        <v>51336643248.019241</v>
      </c>
      <c r="L688" s="4">
        <f t="shared" si="278"/>
        <v>37784372961.291084</v>
      </c>
      <c r="M688" s="4">
        <f t="shared" si="279"/>
        <v>28090865810.73885</v>
      </c>
      <c r="N688" s="4">
        <f t="shared" si="280"/>
        <v>21166407855.926796</v>
      </c>
      <c r="O688" s="4">
        <f t="shared" si="281"/>
        <v>16178665947.000681</v>
      </c>
      <c r="P688" s="4">
        <f t="shared" si="282"/>
        <v>12541446182.887571</v>
      </c>
      <c r="Q688" s="4">
        <f t="shared" si="283"/>
        <v>9852470055.636631</v>
      </c>
      <c r="R688" s="4">
        <f t="shared" si="284"/>
        <v>7836790935.1681643</v>
      </c>
      <c r="S688" s="4">
        <f t="shared" si="285"/>
        <v>6305415477.0627508</v>
      </c>
    </row>
    <row r="689" spans="1:19" x14ac:dyDescent="0.3">
      <c r="A689" s="14">
        <f>'3.M0_VBM_0'!A689</f>
        <v>0.71125000000000005</v>
      </c>
      <c r="B689" s="16">
        <f t="shared" si="269"/>
        <v>288122.14752122882</v>
      </c>
      <c r="C689" s="4"/>
      <c r="D689" s="4">
        <f t="shared" si="270"/>
        <v>6385518.7320125988</v>
      </c>
      <c r="E689" s="4">
        <f t="shared" si="271"/>
        <v>8431032644.15137</v>
      </c>
      <c r="F689" s="4">
        <f t="shared" si="272"/>
        <v>51327068849.480927</v>
      </c>
      <c r="G689" s="4">
        <f t="shared" si="273"/>
        <v>73885380956.96907</v>
      </c>
      <c r="H689" s="4">
        <f t="shared" si="274"/>
        <v>66914939537.510178</v>
      </c>
      <c r="I689" s="4">
        <f t="shared" si="275"/>
        <v>51629016970.830521</v>
      </c>
      <c r="J689" s="4">
        <f t="shared" si="276"/>
        <v>37808902339.080215</v>
      </c>
      <c r="K689" s="4">
        <f t="shared" si="277"/>
        <v>27405109584.353237</v>
      </c>
      <c r="L689" s="4">
        <f t="shared" si="278"/>
        <v>19995165444.794128</v>
      </c>
      <c r="M689" s="4">
        <f t="shared" si="279"/>
        <v>14781827428.25297</v>
      </c>
      <c r="N689" s="4">
        <f t="shared" si="280"/>
        <v>11096103164.483873</v>
      </c>
      <c r="O689" s="4">
        <f t="shared" si="281"/>
        <v>8459315392.2889242</v>
      </c>
      <c r="P689" s="4">
        <f t="shared" si="282"/>
        <v>6545455749.2686338</v>
      </c>
      <c r="Q689" s="4">
        <f t="shared" si="283"/>
        <v>5135210574.9546623</v>
      </c>
      <c r="R689" s="4">
        <f t="shared" si="284"/>
        <v>4080599145.3676577</v>
      </c>
      <c r="S689" s="4">
        <f t="shared" si="285"/>
        <v>3280789225.7171278</v>
      </c>
    </row>
    <row r="690" spans="1:19" x14ac:dyDescent="0.3">
      <c r="A690" s="14">
        <f>'3.M0_VBM_0'!A690</f>
        <v>0.74</v>
      </c>
      <c r="B690" s="16">
        <f t="shared" si="269"/>
        <v>211422.96473201286</v>
      </c>
      <c r="C690" s="4"/>
      <c r="D690" s="4">
        <f t="shared" si="270"/>
        <v>18735984.753737483</v>
      </c>
      <c r="E690" s="4">
        <f t="shared" si="271"/>
        <v>7446180190.1948147</v>
      </c>
      <c r="F690" s="4">
        <f t="shared" si="272"/>
        <v>30925239784.364353</v>
      </c>
      <c r="G690" s="4">
        <f t="shared" si="273"/>
        <v>38264495350.815552</v>
      </c>
      <c r="H690" s="4">
        <f t="shared" si="274"/>
        <v>32331801356.012314</v>
      </c>
      <c r="I690" s="4">
        <f t="shared" si="275"/>
        <v>24079017235.249218</v>
      </c>
      <c r="J690" s="4">
        <f t="shared" si="276"/>
        <v>17292156126.03014</v>
      </c>
      <c r="K690" s="4">
        <f t="shared" si="277"/>
        <v>12390481073.007191</v>
      </c>
      <c r="L690" s="4">
        <f t="shared" si="278"/>
        <v>8976038701.3338718</v>
      </c>
      <c r="M690" s="4">
        <f t="shared" si="279"/>
        <v>6605211730.3529081</v>
      </c>
      <c r="N690" s="4">
        <f t="shared" si="280"/>
        <v>4942990025.2580099</v>
      </c>
      <c r="O690" s="4">
        <f t="shared" si="281"/>
        <v>3760371565.3963094</v>
      </c>
      <c r="P690" s="4">
        <f t="shared" si="282"/>
        <v>2905238304.7388234</v>
      </c>
      <c r="Q690" s="4">
        <f t="shared" si="283"/>
        <v>2276811408.1644201</v>
      </c>
      <c r="R690" s="4">
        <f t="shared" si="284"/>
        <v>1807771627.0200939</v>
      </c>
      <c r="S690" s="4">
        <f t="shared" si="285"/>
        <v>1452565453.7876315</v>
      </c>
    </row>
    <row r="691" spans="1:19" x14ac:dyDescent="0.3">
      <c r="A691" s="14">
        <f>'3.M0_VBM_0'!A691</f>
        <v>0.76875000000000004</v>
      </c>
      <c r="B691" s="16">
        <f t="shared" si="269"/>
        <v>179409.39278520967</v>
      </c>
      <c r="C691" s="4"/>
      <c r="D691" s="4">
        <f t="shared" si="270"/>
        <v>53010587.401809506</v>
      </c>
      <c r="E691" s="4">
        <f t="shared" si="271"/>
        <v>7840169452.0645437</v>
      </c>
      <c r="F691" s="4">
        <f t="shared" si="272"/>
        <v>23766505845.434269</v>
      </c>
      <c r="G691" s="4">
        <f t="shared" si="273"/>
        <v>25961697742.532326</v>
      </c>
      <c r="H691" s="4">
        <f t="shared" si="274"/>
        <v>20718593150.386837</v>
      </c>
      <c r="I691" s="4">
        <f t="shared" si="275"/>
        <v>14987236918.593132</v>
      </c>
      <c r="J691" s="4">
        <f t="shared" si="276"/>
        <v>10591128698.437214</v>
      </c>
      <c r="K691" s="4">
        <f t="shared" si="277"/>
        <v>7517371481.4176044</v>
      </c>
      <c r="L691" s="4">
        <f t="shared" si="278"/>
        <v>5413932738.6931677</v>
      </c>
      <c r="M691" s="4">
        <f t="shared" si="279"/>
        <v>3968874510.0622916</v>
      </c>
      <c r="N691" s="4">
        <f t="shared" si="280"/>
        <v>2962563373.4050808</v>
      </c>
      <c r="O691" s="4">
        <f t="shared" si="281"/>
        <v>2249822125.8139935</v>
      </c>
      <c r="P691" s="4">
        <f t="shared" si="282"/>
        <v>1736045138.6176832</v>
      </c>
      <c r="Q691" s="4">
        <f t="shared" si="283"/>
        <v>1359304736.6183662</v>
      </c>
      <c r="R691" s="4">
        <f t="shared" si="284"/>
        <v>1078563858.6654122</v>
      </c>
      <c r="S691" s="4">
        <f t="shared" si="285"/>
        <v>866207812.89612877</v>
      </c>
    </row>
    <row r="692" spans="1:19" x14ac:dyDescent="0.3">
      <c r="A692" s="14">
        <f>'3.M0_VBM_0'!A692</f>
        <v>0.79749999999999999</v>
      </c>
      <c r="B692" s="16">
        <f t="shared" si="269"/>
        <v>199417.87525196161</v>
      </c>
      <c r="C692" s="4"/>
      <c r="D692" s="4">
        <f t="shared" si="270"/>
        <v>198600579.1916585</v>
      </c>
      <c r="E692" s="4">
        <f t="shared" si="271"/>
        <v>12939557947.639147</v>
      </c>
      <c r="F692" s="4">
        <f t="shared" si="272"/>
        <v>30210497487.077511</v>
      </c>
      <c r="G692" s="4">
        <f t="shared" si="273"/>
        <v>29760939452.042908</v>
      </c>
      <c r="H692" s="4">
        <f t="shared" si="274"/>
        <v>22651709802.444378</v>
      </c>
      <c r="I692" s="4">
        <f t="shared" si="275"/>
        <v>15994600188.284916</v>
      </c>
      <c r="J692" s="4">
        <f t="shared" si="276"/>
        <v>11153144316.149652</v>
      </c>
      <c r="K692" s="4">
        <f t="shared" si="277"/>
        <v>7854313107.3366928</v>
      </c>
      <c r="L692" s="4">
        <f t="shared" si="278"/>
        <v>5629120217.9532385</v>
      </c>
      <c r="M692" s="4">
        <f t="shared" si="279"/>
        <v>4113663007.1051083</v>
      </c>
      <c r="N692" s="4">
        <f t="shared" si="280"/>
        <v>3064181530.8722172</v>
      </c>
      <c r="O692" s="4">
        <f t="shared" si="281"/>
        <v>2323615853.3044157</v>
      </c>
      <c r="P692" s="4">
        <f t="shared" si="282"/>
        <v>1791145397.496069</v>
      </c>
      <c r="Q692" s="4">
        <f t="shared" si="283"/>
        <v>1401404970.8391576</v>
      </c>
      <c r="R692" s="4">
        <f t="shared" si="284"/>
        <v>1111358762.5695131</v>
      </c>
      <c r="S692" s="4">
        <f t="shared" si="285"/>
        <v>892177876.93903112</v>
      </c>
    </row>
    <row r="693" spans="1:19" x14ac:dyDescent="0.3">
      <c r="A693" s="14">
        <f>'3.M0_VBM_0'!A693</f>
        <v>0.82625000000000004</v>
      </c>
      <c r="B693" s="16">
        <f t="shared" si="269"/>
        <v>202752.62232975362</v>
      </c>
      <c r="C693" s="4"/>
      <c r="D693" s="4">
        <f t="shared" si="270"/>
        <v>506186420.22145474</v>
      </c>
      <c r="E693" s="4">
        <f t="shared" si="271"/>
        <v>16633685255.201321</v>
      </c>
      <c r="F693" s="4">
        <f t="shared" si="272"/>
        <v>31227898868.479778</v>
      </c>
      <c r="G693" s="4">
        <f t="shared" si="273"/>
        <v>28220191814.967323</v>
      </c>
      <c r="H693" s="4">
        <f t="shared" si="274"/>
        <v>20646056356.386669</v>
      </c>
      <c r="I693" s="4">
        <f t="shared" si="275"/>
        <v>14287354733.756556</v>
      </c>
      <c r="J693" s="4">
        <f t="shared" si="276"/>
        <v>9852258383.6117554</v>
      </c>
      <c r="K693" s="4">
        <f t="shared" si="277"/>
        <v>6892822745.322505</v>
      </c>
      <c r="L693" s="4">
        <f t="shared" si="278"/>
        <v>4919986421.3067713</v>
      </c>
      <c r="M693" s="4">
        <f t="shared" si="279"/>
        <v>3586008248.0560446</v>
      </c>
      <c r="N693" s="4">
        <f t="shared" si="280"/>
        <v>2666450357.622736</v>
      </c>
      <c r="O693" s="4">
        <f t="shared" si="281"/>
        <v>2019559938.9765053</v>
      </c>
      <c r="P693" s="4">
        <f t="shared" si="282"/>
        <v>1555430480.9614081</v>
      </c>
      <c r="Q693" s="4">
        <f t="shared" si="283"/>
        <v>1216224437.9168873</v>
      </c>
      <c r="R693" s="4">
        <f t="shared" si="284"/>
        <v>964062724.90311682</v>
      </c>
      <c r="S693" s="4">
        <f t="shared" si="285"/>
        <v>773665011.75264204</v>
      </c>
    </row>
    <row r="694" spans="1:19" x14ac:dyDescent="0.3">
      <c r="A694" s="14">
        <f>'3.M0_VBM_0'!A694</f>
        <v>0.85499999999999998</v>
      </c>
      <c r="B694" s="16">
        <f t="shared" si="269"/>
        <v>164069.55622736644</v>
      </c>
      <c r="C694" s="4"/>
      <c r="D694" s="4">
        <f t="shared" si="270"/>
        <v>691951829.82502413</v>
      </c>
      <c r="E694" s="4">
        <f t="shared" si="271"/>
        <v>12793572332.643799</v>
      </c>
      <c r="F694" s="4">
        <f t="shared" si="272"/>
        <v>19998223226.693863</v>
      </c>
      <c r="G694" s="4">
        <f t="shared" si="273"/>
        <v>16808330392.445751</v>
      </c>
      <c r="H694" s="4">
        <f t="shared" si="274"/>
        <v>11895131285.236412</v>
      </c>
      <c r="I694" s="4">
        <f t="shared" si="275"/>
        <v>8093300323.9377184</v>
      </c>
      <c r="J694" s="4">
        <f t="shared" si="276"/>
        <v>5528954622.9092846</v>
      </c>
      <c r="K694" s="4">
        <f t="shared" si="277"/>
        <v>3846892949.1316099</v>
      </c>
      <c r="L694" s="4">
        <f t="shared" si="278"/>
        <v>2736487602.3419933</v>
      </c>
      <c r="M694" s="4">
        <f t="shared" si="279"/>
        <v>1990134119.3938692</v>
      </c>
      <c r="N694" s="4">
        <f t="shared" si="280"/>
        <v>1477620853.0187132</v>
      </c>
      <c r="O694" s="4">
        <f t="shared" si="281"/>
        <v>1118005150.5648057</v>
      </c>
      <c r="P694" s="4">
        <f t="shared" si="282"/>
        <v>860447853.68788135</v>
      </c>
      <c r="Q694" s="4">
        <f t="shared" si="283"/>
        <v>672451671.6991756</v>
      </c>
      <c r="R694" s="4">
        <f t="shared" si="284"/>
        <v>532825979.56695539</v>
      </c>
      <c r="S694" s="4">
        <f t="shared" si="285"/>
        <v>427471770.90371418</v>
      </c>
    </row>
    <row r="695" spans="1:19" x14ac:dyDescent="0.3">
      <c r="A695" s="14">
        <f>'3.M0_VBM_0'!A695</f>
        <v>0.88375000000000004</v>
      </c>
      <c r="B695" s="16">
        <f t="shared" si="269"/>
        <v>127387.3383716544</v>
      </c>
      <c r="C695" s="4"/>
      <c r="D695" s="4">
        <f t="shared" si="270"/>
        <v>760981410.58445466</v>
      </c>
      <c r="E695" s="4">
        <f t="shared" si="271"/>
        <v>8653729534.9527512</v>
      </c>
      <c r="F695" s="4">
        <f t="shared" si="272"/>
        <v>11586896860.092733</v>
      </c>
      <c r="G695" s="4">
        <f t="shared" si="273"/>
        <v>9159916915.5479965</v>
      </c>
      <c r="H695" s="4">
        <f t="shared" si="274"/>
        <v>6302873135.1538229</v>
      </c>
      <c r="I695" s="4">
        <f t="shared" si="275"/>
        <v>4227426869.6068659</v>
      </c>
      <c r="J695" s="4">
        <f t="shared" si="276"/>
        <v>2865210828.3566113</v>
      </c>
      <c r="K695" s="4">
        <f t="shared" si="277"/>
        <v>1984267240.6602402</v>
      </c>
      <c r="L695" s="4">
        <f t="shared" si="278"/>
        <v>1407439841.0101643</v>
      </c>
      <c r="M695" s="4">
        <f t="shared" si="279"/>
        <v>1021665215.3083907</v>
      </c>
      <c r="N695" s="4">
        <f t="shared" si="280"/>
        <v>757612382.72082019</v>
      </c>
      <c r="O695" s="4">
        <f t="shared" si="281"/>
        <v>572735256.80743039</v>
      </c>
      <c r="P695" s="4">
        <f t="shared" si="282"/>
        <v>440524479.95738417</v>
      </c>
      <c r="Q695" s="4">
        <f t="shared" si="283"/>
        <v>344124076.81612813</v>
      </c>
      <c r="R695" s="4">
        <f t="shared" si="284"/>
        <v>272582531.84800911</v>
      </c>
      <c r="S695" s="4">
        <f t="shared" si="285"/>
        <v>218632088.78503779</v>
      </c>
    </row>
    <row r="696" spans="1:19" x14ac:dyDescent="0.3">
      <c r="A696" s="14">
        <f>'3.M0_VBM_0'!A696</f>
        <v>0.91249999999999998</v>
      </c>
      <c r="B696" s="16">
        <f t="shared" si="269"/>
        <v>152064.46674731522</v>
      </c>
      <c r="C696" s="4"/>
      <c r="D696" s="4">
        <f t="shared" si="270"/>
        <v>1772442561.1651292</v>
      </c>
      <c r="E696" s="4">
        <f t="shared" si="271"/>
        <v>13335856835.273962</v>
      </c>
      <c r="F696" s="4">
        <f t="shared" si="272"/>
        <v>15654820979.410595</v>
      </c>
      <c r="G696" s="4">
        <f t="shared" si="273"/>
        <v>11747906632.35894</v>
      </c>
      <c r="H696" s="4">
        <f t="shared" si="274"/>
        <v>7892998587.9573269</v>
      </c>
      <c r="I696" s="4">
        <f t="shared" si="275"/>
        <v>5229916894.8476229</v>
      </c>
      <c r="J696" s="4">
        <f t="shared" si="276"/>
        <v>3520907500.0779443</v>
      </c>
      <c r="K696" s="4">
        <f t="shared" si="277"/>
        <v>2428726636.8847718</v>
      </c>
      <c r="L696" s="4">
        <f t="shared" si="278"/>
        <v>1718473821.5789075</v>
      </c>
      <c r="M696" s="4">
        <f t="shared" si="279"/>
        <v>1245470005.9032631</v>
      </c>
      <c r="N696" s="4">
        <f t="shared" si="280"/>
        <v>922594717.35424948</v>
      </c>
      <c r="O696" s="4">
        <f t="shared" si="281"/>
        <v>696947470.7945559</v>
      </c>
      <c r="P696" s="4">
        <f t="shared" si="282"/>
        <v>535785924.19000995</v>
      </c>
      <c r="Q696" s="4">
        <f t="shared" si="283"/>
        <v>418382555.13113207</v>
      </c>
      <c r="R696" s="4">
        <f t="shared" si="284"/>
        <v>331311422.25274348</v>
      </c>
      <c r="S696" s="4">
        <f t="shared" si="285"/>
        <v>265681963.86593226</v>
      </c>
    </row>
    <row r="697" spans="1:19" x14ac:dyDescent="0.3">
      <c r="A697" s="14">
        <f>'3.M0_VBM_0'!A697</f>
        <v>0.94125000000000003</v>
      </c>
      <c r="B697" s="16">
        <f t="shared" si="269"/>
        <v>175407.69629185923</v>
      </c>
      <c r="C697" s="4"/>
      <c r="D697" s="4">
        <f t="shared" si="270"/>
        <v>3522966849.7654662</v>
      </c>
      <c r="E697" s="4">
        <f t="shared" si="271"/>
        <v>18626700427.576172</v>
      </c>
      <c r="F697" s="4">
        <f t="shared" si="272"/>
        <v>19541537410.78587</v>
      </c>
      <c r="G697" s="4">
        <f t="shared" si="273"/>
        <v>14026735753.354628</v>
      </c>
      <c r="H697" s="4">
        <f t="shared" si="274"/>
        <v>9233880842.1228466</v>
      </c>
      <c r="I697" s="4">
        <f t="shared" si="275"/>
        <v>6055122511.5539188</v>
      </c>
      <c r="J697" s="4">
        <f t="shared" si="276"/>
        <v>4053106632.5874023</v>
      </c>
      <c r="K697" s="4">
        <f t="shared" si="277"/>
        <v>2786398679.2748451</v>
      </c>
      <c r="L697" s="4">
        <f t="shared" si="278"/>
        <v>1967421955.8215916</v>
      </c>
      <c r="M697" s="4">
        <f t="shared" si="279"/>
        <v>1423966733.9090056</v>
      </c>
      <c r="N697" s="4">
        <f t="shared" si="280"/>
        <v>1053862524.575102</v>
      </c>
      <c r="O697" s="4">
        <f t="shared" si="281"/>
        <v>795612528.65572286</v>
      </c>
      <c r="P697" s="4">
        <f t="shared" si="282"/>
        <v>611365300.23243749</v>
      </c>
      <c r="Q697" s="4">
        <f t="shared" si="283"/>
        <v>477247917.87007904</v>
      </c>
      <c r="R697" s="4">
        <f t="shared" si="284"/>
        <v>377836821.95442814</v>
      </c>
      <c r="S697" s="4">
        <f t="shared" si="285"/>
        <v>302937391.42762631</v>
      </c>
    </row>
    <row r="698" spans="1:19" x14ac:dyDescent="0.3">
      <c r="A698" s="14">
        <f>'3.M0_VBM_0'!A698</f>
        <v>0.97</v>
      </c>
      <c r="B698" s="16">
        <f t="shared" si="269"/>
        <v>147395.82083840642</v>
      </c>
      <c r="C698" s="4"/>
      <c r="D698" s="4">
        <f t="shared" si="270"/>
        <v>3450322388.9679723</v>
      </c>
      <c r="E698" s="4">
        <f t="shared" si="271"/>
        <v>13476517078.897953</v>
      </c>
      <c r="F698" s="4">
        <f t="shared" si="272"/>
        <v>12838427448.171083</v>
      </c>
      <c r="G698" s="4">
        <f t="shared" si="273"/>
        <v>8870174322.7139606</v>
      </c>
      <c r="H698" s="4">
        <f t="shared" si="274"/>
        <v>5737999994.6695433</v>
      </c>
      <c r="I698" s="4">
        <f t="shared" si="275"/>
        <v>3729278184.5493822</v>
      </c>
      <c r="J698" s="4">
        <f t="shared" si="276"/>
        <v>2483983206.7106504</v>
      </c>
      <c r="K698" s="4">
        <f t="shared" si="277"/>
        <v>1702719932.9450715</v>
      </c>
      <c r="L698" s="4">
        <f t="shared" si="278"/>
        <v>1200097152.9623599</v>
      </c>
      <c r="M698" s="4">
        <f t="shared" si="279"/>
        <v>867589001.45083284</v>
      </c>
      <c r="N698" s="4">
        <f t="shared" si="280"/>
        <v>641594087.53245008</v>
      </c>
      <c r="O698" s="4">
        <f t="shared" si="281"/>
        <v>484111096.45206016</v>
      </c>
      <c r="P698" s="4">
        <f t="shared" si="282"/>
        <v>371859898.59263253</v>
      </c>
      <c r="Q698" s="4">
        <f t="shared" si="283"/>
        <v>290203930.78586823</v>
      </c>
      <c r="R698" s="4">
        <f t="shared" si="284"/>
        <v>229707652.54224738</v>
      </c>
      <c r="S698" s="4">
        <f t="shared" si="285"/>
        <v>184144148.57907408</v>
      </c>
    </row>
    <row r="699" spans="1:19" x14ac:dyDescent="0.3">
      <c r="A699" s="14">
        <f>'3.M0_VBM_0'!A699</f>
        <v>0.99875000000000003</v>
      </c>
      <c r="B699" s="16">
        <f t="shared" si="269"/>
        <v>98708.513502643225</v>
      </c>
      <c r="C699" s="4"/>
      <c r="D699" s="4">
        <f t="shared" si="270"/>
        <v>2018380454.2850547</v>
      </c>
      <c r="E699" s="4">
        <f t="shared" si="271"/>
        <v>6072032209.0759954</v>
      </c>
      <c r="F699" s="4">
        <f t="shared" si="272"/>
        <v>5322945146.9773359</v>
      </c>
      <c r="G699" s="4">
        <f t="shared" si="273"/>
        <v>3558600163.7637968</v>
      </c>
      <c r="H699" s="4">
        <f t="shared" si="274"/>
        <v>2267542963.6811419</v>
      </c>
      <c r="I699" s="4">
        <f t="shared" si="275"/>
        <v>1462443981.9547739</v>
      </c>
      <c r="J699" s="4">
        <f t="shared" si="276"/>
        <v>969967005.02116954</v>
      </c>
      <c r="K699" s="4">
        <f t="shared" si="277"/>
        <v>663230649.98569024</v>
      </c>
      <c r="L699" s="4">
        <f t="shared" si="278"/>
        <v>466728514.9660933</v>
      </c>
      <c r="M699" s="4">
        <f t="shared" si="279"/>
        <v>337075213.88755703</v>
      </c>
      <c r="N699" s="4">
        <f t="shared" si="280"/>
        <v>249104677.33808175</v>
      </c>
      <c r="O699" s="4">
        <f t="shared" si="281"/>
        <v>187873576.13624132</v>
      </c>
      <c r="P699" s="4">
        <f t="shared" si="282"/>
        <v>144263965.92877322</v>
      </c>
      <c r="Q699" s="4">
        <f t="shared" si="283"/>
        <v>112558666.71632183</v>
      </c>
      <c r="R699" s="4">
        <f t="shared" si="284"/>
        <v>89078969.519466117</v>
      </c>
      <c r="S699" s="4">
        <f t="shared" si="285"/>
        <v>71400395.30967547</v>
      </c>
    </row>
    <row r="700" spans="1:19" x14ac:dyDescent="0.3">
      <c r="A700" s="14">
        <f>'3.M0_VBM_0'!A700</f>
        <v>1.0275000000000001</v>
      </c>
      <c r="B700" s="16">
        <f t="shared" si="269"/>
        <v>110713.60298269441</v>
      </c>
      <c r="C700" s="4"/>
      <c r="D700" s="4">
        <f t="shared" si="270"/>
        <v>3147147958.6105342</v>
      </c>
      <c r="E700" s="4">
        <f t="shared" si="271"/>
        <v>7552100718.626688</v>
      </c>
      <c r="F700" s="4">
        <f t="shared" si="272"/>
        <v>6160459003.7943459</v>
      </c>
      <c r="G700" s="4">
        <f t="shared" si="273"/>
        <v>4002801296.7562532</v>
      </c>
      <c r="H700" s="4">
        <f t="shared" si="274"/>
        <v>2517485698.2464285</v>
      </c>
      <c r="I700" s="4">
        <f t="shared" si="275"/>
        <v>1612865709.9800322</v>
      </c>
      <c r="J700" s="4">
        <f t="shared" si="276"/>
        <v>1065804054.9785851</v>
      </c>
      <c r="K700" s="4">
        <f t="shared" si="277"/>
        <v>727183185.77961862</v>
      </c>
      <c r="L700" s="4">
        <f t="shared" si="278"/>
        <v>511046540.92956638</v>
      </c>
      <c r="M700" s="4">
        <f t="shared" si="279"/>
        <v>368761987.23341179</v>
      </c>
      <c r="N700" s="4">
        <f t="shared" si="280"/>
        <v>272363570.2669003</v>
      </c>
      <c r="O700" s="4">
        <f t="shared" si="281"/>
        <v>205333075.68324655</v>
      </c>
      <c r="P700" s="4">
        <f t="shared" si="282"/>
        <v>157626051.40570286</v>
      </c>
      <c r="Q700" s="4">
        <f t="shared" si="283"/>
        <v>122958907.17794786</v>
      </c>
      <c r="R700" s="4">
        <f t="shared" si="284"/>
        <v>97294993.430398151</v>
      </c>
      <c r="S700" s="4">
        <f t="shared" si="285"/>
        <v>77977004.089602023</v>
      </c>
    </row>
    <row r="701" spans="1:19" x14ac:dyDescent="0.3">
      <c r="A701" s="14">
        <f>'3.M0_VBM_0'!A701</f>
        <v>1.0562499999999999</v>
      </c>
      <c r="B701" s="16">
        <f t="shared" si="269"/>
        <v>129388.18661832964</v>
      </c>
      <c r="C701" s="4"/>
      <c r="D701" s="4">
        <f t="shared" si="270"/>
        <v>5105069155.4018707</v>
      </c>
      <c r="E701" s="4">
        <f t="shared" si="271"/>
        <v>10064574799.993391</v>
      </c>
      <c r="F701" s="4">
        <f t="shared" si="272"/>
        <v>7711745835.7581472</v>
      </c>
      <c r="G701" s="4">
        <f t="shared" si="273"/>
        <v>4888143185.2485104</v>
      </c>
      <c r="H701" s="4">
        <f t="shared" si="274"/>
        <v>3039586877.8805461</v>
      </c>
      <c r="I701" s="4">
        <f t="shared" si="275"/>
        <v>1936114506.6922133</v>
      </c>
      <c r="J701" s="4">
        <f t="shared" si="276"/>
        <v>1275323695.2503922</v>
      </c>
      <c r="K701" s="4">
        <f t="shared" si="277"/>
        <v>868497656.09417868</v>
      </c>
      <c r="L701" s="4">
        <f t="shared" si="278"/>
        <v>609646824.86868703</v>
      </c>
      <c r="M701" s="4">
        <f t="shared" si="279"/>
        <v>439578490.59646386</v>
      </c>
      <c r="N701" s="4">
        <f t="shared" si="280"/>
        <v>324503998.88366979</v>
      </c>
      <c r="O701" s="4">
        <f t="shared" si="281"/>
        <v>244556234.05070904</v>
      </c>
      <c r="P701" s="4">
        <f t="shared" si="282"/>
        <v>187689862.8272354</v>
      </c>
      <c r="Q701" s="4">
        <f t="shared" si="283"/>
        <v>146384594.68210667</v>
      </c>
      <c r="R701" s="4">
        <f t="shared" si="284"/>
        <v>115816040.81370874</v>
      </c>
      <c r="S701" s="4">
        <f t="shared" si="285"/>
        <v>92811509.635744095</v>
      </c>
    </row>
    <row r="702" spans="1:19" x14ac:dyDescent="0.3">
      <c r="A702" s="14">
        <f>'3.M0_VBM_0'!A702</f>
        <v>1.085</v>
      </c>
      <c r="B702" s="16">
        <f t="shared" si="269"/>
        <v>98041.564087084815</v>
      </c>
      <c r="C702" s="4"/>
      <c r="D702" s="4">
        <f t="shared" si="270"/>
        <v>3358947600.7007141</v>
      </c>
      <c r="E702" s="4">
        <f t="shared" si="271"/>
        <v>5578345448.105689</v>
      </c>
      <c r="F702" s="4">
        <f t="shared" si="272"/>
        <v>4047021003.3835206</v>
      </c>
      <c r="G702" s="4">
        <f t="shared" si="273"/>
        <v>2510363107.6917768</v>
      </c>
      <c r="H702" s="4">
        <f t="shared" si="274"/>
        <v>1545619868.1648934</v>
      </c>
      <c r="I702" s="4">
        <f t="shared" si="275"/>
        <v>979545362.84476686</v>
      </c>
      <c r="J702" s="4">
        <f t="shared" si="276"/>
        <v>643429663.48804903</v>
      </c>
      <c r="K702" s="4">
        <f t="shared" si="277"/>
        <v>437456845.68935305</v>
      </c>
      <c r="L702" s="4">
        <f t="shared" si="278"/>
        <v>306762631.83475447</v>
      </c>
      <c r="M702" s="4">
        <f t="shared" si="279"/>
        <v>221041945.01904508</v>
      </c>
      <c r="N702" s="4">
        <f t="shared" si="280"/>
        <v>163104885.50292233</v>
      </c>
      <c r="O702" s="4">
        <f t="shared" si="281"/>
        <v>122883534.17046259</v>
      </c>
      <c r="P702" s="4">
        <f t="shared" si="282"/>
        <v>94289294.877101898</v>
      </c>
      <c r="Q702" s="4">
        <f t="shared" si="283"/>
        <v>73527425.975297451</v>
      </c>
      <c r="R702" s="4">
        <f t="shared" si="284"/>
        <v>58166484.93471732</v>
      </c>
      <c r="S702" s="4">
        <f t="shared" si="285"/>
        <v>46608859.570215434</v>
      </c>
    </row>
    <row r="703" spans="1:19" x14ac:dyDescent="0.3">
      <c r="A703" s="14">
        <f>'3.M0_VBM_0'!A703</f>
        <v>1.11375</v>
      </c>
      <c r="B703" s="16">
        <f t="shared" si="269"/>
        <v>73364.435711424012</v>
      </c>
      <c r="C703" s="4"/>
      <c r="D703" s="4">
        <f t="shared" si="270"/>
        <v>2091536766.7943966</v>
      </c>
      <c r="E703" s="4">
        <f t="shared" si="271"/>
        <v>2988980185.3604026</v>
      </c>
      <c r="F703" s="4">
        <f t="shared" si="272"/>
        <v>2067146393.4560323</v>
      </c>
      <c r="G703" s="4">
        <f t="shared" si="273"/>
        <v>1258194645.7072141</v>
      </c>
      <c r="H703" s="4">
        <f t="shared" si="274"/>
        <v>767969235.42382252</v>
      </c>
      <c r="I703" s="4">
        <f t="shared" si="275"/>
        <v>484555463.70286751</v>
      </c>
      <c r="J703" s="4">
        <f t="shared" si="276"/>
        <v>317510224.58526516</v>
      </c>
      <c r="K703" s="4">
        <f t="shared" si="277"/>
        <v>215559125.0489102</v>
      </c>
      <c r="L703" s="4">
        <f t="shared" si="278"/>
        <v>151024060.61334103</v>
      </c>
      <c r="M703" s="4">
        <f t="shared" si="279"/>
        <v>108759697.24941629</v>
      </c>
      <c r="N703" s="4">
        <f t="shared" si="280"/>
        <v>80221850.416313186</v>
      </c>
      <c r="O703" s="4">
        <f t="shared" si="281"/>
        <v>60423213.463185817</v>
      </c>
      <c r="P703" s="4">
        <f t="shared" si="282"/>
        <v>46354374.066587411</v>
      </c>
      <c r="Q703" s="4">
        <f t="shared" si="283"/>
        <v>36142525.996119499</v>
      </c>
      <c r="R703" s="4">
        <f t="shared" si="284"/>
        <v>28588954.176817361</v>
      </c>
      <c r="S703" s="4">
        <f t="shared" si="285"/>
        <v>22906625.255317912</v>
      </c>
    </row>
    <row r="704" spans="1:19" x14ac:dyDescent="0.3">
      <c r="A704" s="14">
        <f>'3.M0_VBM_0'!A704</f>
        <v>1.1425000000000001</v>
      </c>
      <c r="B704" s="16">
        <f t="shared" si="269"/>
        <v>105378.0076582272</v>
      </c>
      <c r="C704" s="4"/>
      <c r="D704" s="4">
        <f t="shared" si="270"/>
        <v>4678308196.1616211</v>
      </c>
      <c r="E704" s="4">
        <f t="shared" si="271"/>
        <v>5858748054.2906017</v>
      </c>
      <c r="F704" s="4">
        <f t="shared" si="272"/>
        <v>3884977232.320188</v>
      </c>
      <c r="G704" s="4">
        <f t="shared" si="273"/>
        <v>2325609669.0462966</v>
      </c>
      <c r="H704" s="4">
        <f t="shared" si="274"/>
        <v>1408702667.5134254</v>
      </c>
      <c r="I704" s="4">
        <f t="shared" si="275"/>
        <v>885379894.20479691</v>
      </c>
      <c r="J704" s="4">
        <f t="shared" si="276"/>
        <v>578908928.23571563</v>
      </c>
      <c r="K704" s="4">
        <f t="shared" si="277"/>
        <v>392526754.23287779</v>
      </c>
      <c r="L704" s="4">
        <f t="shared" si="278"/>
        <v>274794746.63816661</v>
      </c>
      <c r="M704" s="4">
        <f t="shared" si="279"/>
        <v>197792678.37208894</v>
      </c>
      <c r="N704" s="4">
        <f t="shared" si="280"/>
        <v>145843677.30795127</v>
      </c>
      <c r="O704" s="4">
        <f t="shared" si="281"/>
        <v>109823977.64935541</v>
      </c>
      <c r="P704" s="4">
        <f t="shared" si="282"/>
        <v>84238803.024277687</v>
      </c>
      <c r="Q704" s="4">
        <f t="shared" si="283"/>
        <v>65673164.676024258</v>
      </c>
      <c r="R704" s="4">
        <f t="shared" si="284"/>
        <v>51943273.159192614</v>
      </c>
      <c r="S704" s="4">
        <f t="shared" si="285"/>
        <v>41616285.618890293</v>
      </c>
    </row>
    <row r="705" spans="1:19" x14ac:dyDescent="0.3">
      <c r="A705" s="14">
        <f>'3.M0_VBM_0'!A705</f>
        <v>1.1712499999999999</v>
      </c>
      <c r="B705" s="16">
        <f t="shared" si="269"/>
        <v>98708.513502643225</v>
      </c>
      <c r="C705" s="4"/>
      <c r="D705" s="4">
        <f t="shared" si="270"/>
        <v>4355843766.1078215</v>
      </c>
      <c r="E705" s="4">
        <f t="shared" si="271"/>
        <v>4855438020.6506214</v>
      </c>
      <c r="F705" s="4">
        <f t="shared" si="272"/>
        <v>3102470337.856647</v>
      </c>
      <c r="G705" s="4">
        <f t="shared" si="273"/>
        <v>1830132792.087806</v>
      </c>
      <c r="H705" s="4">
        <f t="shared" si="274"/>
        <v>1101142477.0076151</v>
      </c>
      <c r="I705" s="4">
        <f t="shared" si="275"/>
        <v>689706433.84390426</v>
      </c>
      <c r="J705" s="4">
        <f t="shared" si="276"/>
        <v>450113106.86013633</v>
      </c>
      <c r="K705" s="4">
        <f t="shared" si="277"/>
        <v>304856881.92026794</v>
      </c>
      <c r="L705" s="4">
        <f t="shared" si="278"/>
        <v>213272508.02634749</v>
      </c>
      <c r="M705" s="4">
        <f t="shared" si="279"/>
        <v>153441426.20017004</v>
      </c>
      <c r="N705" s="4">
        <f t="shared" si="280"/>
        <v>113107173.66367066</v>
      </c>
      <c r="O705" s="4">
        <f t="shared" si="281"/>
        <v>85154998.739796221</v>
      </c>
      <c r="P705" s="4">
        <f t="shared" si="282"/>
        <v>65307307.961289607</v>
      </c>
      <c r="Q705" s="4">
        <f t="shared" si="283"/>
        <v>50908660.341251858</v>
      </c>
      <c r="R705" s="4">
        <f t="shared" si="284"/>
        <v>40262355.562844224</v>
      </c>
      <c r="S705" s="4">
        <f t="shared" si="285"/>
        <v>32255795.24185041</v>
      </c>
    </row>
    <row r="706" spans="1:19" ht="17.25" thickBot="1" x14ac:dyDescent="0.35">
      <c r="A706" s="14">
        <f>'3.M0_VBM_0'!A706</f>
        <v>1.2</v>
      </c>
      <c r="B706" s="16">
        <f t="shared" si="269"/>
        <v>54689.852075788811</v>
      </c>
      <c r="C706" s="4"/>
      <c r="D706" s="4">
        <f t="shared" si="270"/>
        <v>1393305773.7513893</v>
      </c>
      <c r="E706" s="4">
        <f t="shared" si="271"/>
        <v>1401148772.429023</v>
      </c>
      <c r="F706" s="4">
        <f t="shared" si="272"/>
        <v>866402524.15927792</v>
      </c>
      <c r="G706" s="4">
        <f t="shared" si="273"/>
        <v>504495918.6595127</v>
      </c>
      <c r="H706" s="4">
        <f t="shared" si="274"/>
        <v>301741139.30200332</v>
      </c>
      <c r="I706" s="4">
        <f t="shared" si="275"/>
        <v>188424698.75204325</v>
      </c>
      <c r="J706" s="4">
        <f t="shared" si="276"/>
        <v>122762892.74516125</v>
      </c>
      <c r="K706" s="4">
        <f t="shared" si="277"/>
        <v>83063989.019531503</v>
      </c>
      <c r="L706" s="4">
        <f t="shared" si="278"/>
        <v>58074577.814007126</v>
      </c>
      <c r="M706" s="4">
        <f t="shared" si="279"/>
        <v>41765933.705499843</v>
      </c>
      <c r="N706" s="4">
        <f t="shared" si="280"/>
        <v>30779024.597304724</v>
      </c>
      <c r="O706" s="4">
        <f t="shared" si="281"/>
        <v>23168378.044101886</v>
      </c>
      <c r="P706" s="4">
        <f t="shared" si="282"/>
        <v>17766063.353138946</v>
      </c>
      <c r="Q706" s="4">
        <f t="shared" si="283"/>
        <v>13847791.699253967</v>
      </c>
      <c r="R706" s="4">
        <f t="shared" si="284"/>
        <v>10951108.655267764</v>
      </c>
      <c r="S706" s="4">
        <f t="shared" si="285"/>
        <v>8772920.0344692133</v>
      </c>
    </row>
    <row r="707" spans="1:19" ht="17.25" thickBot="1" x14ac:dyDescent="0.35">
      <c r="A707" s="6"/>
      <c r="B707" s="7"/>
      <c r="C707" s="7" t="s">
        <v>23</v>
      </c>
      <c r="D707" s="15">
        <f>SUM(D666:D706)</f>
        <v>37131452872.626404</v>
      </c>
      <c r="E707" s="15">
        <f t="shared" ref="E707:R707" si="286">SUM(E666:E706)</f>
        <v>177628668694.62158</v>
      </c>
      <c r="F707" s="15">
        <f t="shared" si="286"/>
        <v>559038944890.875</v>
      </c>
      <c r="G707" s="15">
        <f t="shared" si="286"/>
        <v>1425373085144.2991</v>
      </c>
      <c r="H707" s="15">
        <f t="shared" si="286"/>
        <v>2818532452054.5557</v>
      </c>
      <c r="I707" s="15">
        <f t="shared" si="286"/>
        <v>4416441655684.0449</v>
      </c>
      <c r="J707" s="15">
        <f t="shared" si="286"/>
        <v>5743313400943.6602</v>
      </c>
      <c r="K707" s="15">
        <f t="shared" si="286"/>
        <v>6528017791956.998</v>
      </c>
      <c r="L707" s="15">
        <f t="shared" si="286"/>
        <v>6762024768561.2461</v>
      </c>
      <c r="M707" s="15">
        <f t="shared" si="286"/>
        <v>6576912283644.5049</v>
      </c>
      <c r="N707" s="15">
        <f t="shared" si="286"/>
        <v>6131090056557.9082</v>
      </c>
      <c r="O707" s="15">
        <f t="shared" si="286"/>
        <v>5555331267950.8701</v>
      </c>
      <c r="P707" s="15">
        <f t="shared" si="286"/>
        <v>4939769802195.4873</v>
      </c>
      <c r="Q707" s="15">
        <f t="shared" si="286"/>
        <v>4339142246929.2227</v>
      </c>
      <c r="R707" s="15">
        <f t="shared" si="286"/>
        <v>3782703902185.2812</v>
      </c>
      <c r="S707" s="20">
        <f>SUM(S666:S706)</f>
        <v>3283248355535.6704</v>
      </c>
    </row>
    <row r="708" spans="1:19" ht="17.25" thickBot="1" x14ac:dyDescent="0.35">
      <c r="A708" s="1" t="s">
        <v>16</v>
      </c>
      <c r="B708" s="2">
        <f>A711-A710</f>
        <v>2.8749999999999998E-2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 x14ac:dyDescent="0.35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 x14ac:dyDescent="0.3">
      <c r="A710" s="14">
        <f>'3.M0_VBM_0'!A710</f>
        <v>0.05</v>
      </c>
      <c r="B710" s="16">
        <f>B666</f>
        <v>0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0</v>
      </c>
    </row>
    <row r="711" spans="1:19" x14ac:dyDescent="0.3">
      <c r="A711" s="14">
        <f>'3.M0_VBM_0'!A711</f>
        <v>7.8750000000000001E-2</v>
      </c>
      <c r="B711" s="16">
        <f t="shared" ref="B711:B750" si="287">B667</f>
        <v>2000.8482466752002</v>
      </c>
      <c r="C711" s="4"/>
      <c r="D711" s="4">
        <f t="shared" ref="D711:D750" si="288">$B$4*(B711^2)*($D$708^2*(2*PI())^4*A711^-5/4/PI()/$D$5^4*EXP((-1/PI())*(2*PI()/$D$5)^4*A711^-4))</f>
        <v>0</v>
      </c>
      <c r="E711" s="4">
        <f t="shared" ref="E711:E750" si="289">$B$4*(B711^2)*($D$708^2*(2*PI())^4*A711^-5/4/PI()/$E$5^4*EXP((-1/PI())*(2*PI()/$E$5)^4*A711^-4))</f>
        <v>0</v>
      </c>
      <c r="F711" s="4">
        <f t="shared" ref="F711:F750" si="290">$B$4*(B711^2)*($D$708^2*(2*PI())^4*A711^-5/4/PI()/$F$5^4*EXP((-1/PI())*(2*PI()/$F$5)^4*A711^-4))</f>
        <v>0</v>
      </c>
      <c r="G711" s="4">
        <f t="shared" ref="G711:G750" si="291">$B$4*(B711^2)*($D$708^2*(2*PI())^4*A711^-5/4/PI()/$G$5^4*EXP((-1/PI())*(2*PI()/$G$5)^4*A711^-4))</f>
        <v>0</v>
      </c>
      <c r="H711" s="4">
        <f t="shared" ref="H711:H750" si="292">$B$4*(B711^2)*($D$708^2*(2*PI())^4*A711^-5/4/PI()/$H$5^4*EXP((-1/PI())*(2*PI()/$H$5)^4*A711^-4))</f>
        <v>0</v>
      </c>
      <c r="I711" s="4">
        <f t="shared" ref="I711:I750" si="293">$B$4*(B711^2)*($D$708^2*(2*PI())^4*A711^-5/4/PI()/$I$5^4*EXP((-1/PI())*(2*PI()/$I$5)^4*A711^-4))</f>
        <v>0</v>
      </c>
      <c r="J711" s="4">
        <f t="shared" ref="J711:J750" si="294">$B$4*(B711^2)*($D$708^2*(2*PI())^4*A711^-5/4/PI()/$J$5^4*EXP((-1/PI())*(2*PI()/$J$5)^4*A711^-4))</f>
        <v>0</v>
      </c>
      <c r="K711" s="4">
        <f t="shared" ref="K711:K750" si="295">$B$4*(B711^2)*($D$708^2*(2*PI())^4*A711^-5/4/PI()/$K$5^4*EXP((-1/PI())*(2*PI()/$K$5)^4*A711^-4))</f>
        <v>0</v>
      </c>
      <c r="L711" s="4">
        <f t="shared" ref="L711:L750" si="296">$B$4*(B711^2)*($D$708^2*(2*PI())^4*A711^-5/4/PI()/$L$5^4*EXP((-1/PI())*(2*PI()/$L$5)^4*A711^-4))</f>
        <v>0</v>
      </c>
      <c r="M711" s="4">
        <f t="shared" ref="M711:M750" si="297">$B$4*(B711^2)*($D$708^2*(2*PI())^4*A711^-5/4/PI()/$M$5^4*EXP((-1/PI())*(2*PI()/$M$5)^4*A711^-4))</f>
        <v>1.8122132760652157E-219</v>
      </c>
      <c r="N711" s="4">
        <f t="shared" ref="N711:N750" si="298">$B$4*(B711^2)*($D$708^2*(2*PI())^4*A711^-5/4/PI()/$N$5^4*EXP((-1/PI())*(2*PI()/$N$5)^4*A711^-4))</f>
        <v>8.4180438087624378E-159</v>
      </c>
      <c r="O711" s="4">
        <f t="shared" ref="O711:O750" si="299">$B$4*(B711^2)*($D$708^2*(2*PI())^4*A711^-5/4/PI()/$O$5^4*EXP((-1/PI())*(2*PI()/$O$5)^4*A711^-4))</f>
        <v>5.4044947844424693E-117</v>
      </c>
      <c r="P711" s="4">
        <f t="shared" ref="P711:P750" si="300">$B$4*(B711^2)*($D$708^2*(2*PI())^4*A711^-5/4/PI()/$P$5^4*EXP((-1/PI())*(2*PI()/$P$5)^4*A711^-4))</f>
        <v>1.9516845130085394E-87</v>
      </c>
      <c r="Q711" s="4">
        <f t="shared" ref="Q711:Q750" si="301">$B$4*(B711^2)*($D$708^2*(2*PI())^4*A711^-5/4/PI()/$Q$5^4*EXP((-1/PI())*(2*PI()/$Q$5)^4*A711^-4))</f>
        <v>4.5372130203912405E-66</v>
      </c>
      <c r="R711" s="4">
        <f t="shared" ref="R711:R750" si="302">$B$4*(B711^2)*($D$708^2*(2*PI())^4*A711^-5/4/PI()/$R$5^4*EXP((-1/PI())*(2*PI()/$R$5)^4*A711^-4))</f>
        <v>2.5420401500638168E-50</v>
      </c>
      <c r="S711" s="4">
        <f t="shared" ref="S711:S750" si="303">$B$4*(B711^2)*($D$708^2*(2*PI())^4*A711^-5/4/PI()/$S$5^4*EXP((-1/PI())*(2*PI()/$S$5)^4*A711^-4))</f>
        <v>1.6350387153171639E-38</v>
      </c>
    </row>
    <row r="712" spans="1:19" x14ac:dyDescent="0.3">
      <c r="A712" s="14">
        <f>'3.M0_VBM_0'!A712</f>
        <v>0.1075</v>
      </c>
      <c r="B712" s="16">
        <f t="shared" si="287"/>
        <v>8670.3424022592008</v>
      </c>
      <c r="C712" s="4"/>
      <c r="D712" s="4">
        <f t="shared" si="288"/>
        <v>0</v>
      </c>
      <c r="E712" s="4">
        <f t="shared" si="289"/>
        <v>0</v>
      </c>
      <c r="F712" s="4">
        <f t="shared" si="290"/>
        <v>0</v>
      </c>
      <c r="G712" s="4">
        <f t="shared" si="291"/>
        <v>0</v>
      </c>
      <c r="H712" s="4">
        <f t="shared" si="292"/>
        <v>0</v>
      </c>
      <c r="I712" s="4">
        <f t="shared" si="293"/>
        <v>8.4599037271347945E-298</v>
      </c>
      <c r="J712" s="4">
        <f t="shared" si="294"/>
        <v>5.2733845567086748E-187</v>
      </c>
      <c r="K712" s="4">
        <f t="shared" si="295"/>
        <v>7.8215722752504281E-122</v>
      </c>
      <c r="L712" s="4">
        <f t="shared" si="296"/>
        <v>1.6647836870866351E-81</v>
      </c>
      <c r="M712" s="4">
        <f t="shared" si="297"/>
        <v>1.7257928663907845E-55</v>
      </c>
      <c r="N712" s="4">
        <f t="shared" si="298"/>
        <v>4.1013126903560726E-38</v>
      </c>
      <c r="O712" s="4">
        <f t="shared" si="299"/>
        <v>3.6680905671871462E-26</v>
      </c>
      <c r="P712" s="4">
        <f t="shared" si="300"/>
        <v>9.8646531943162035E-18</v>
      </c>
      <c r="Q712" s="4">
        <f t="shared" si="301"/>
        <v>1.1746984877358476E-11</v>
      </c>
      <c r="R712" s="4">
        <f t="shared" si="302"/>
        <v>3.4074721231927417E-7</v>
      </c>
      <c r="S712" s="4">
        <f t="shared" si="303"/>
        <v>7.3166607507875925E-4</v>
      </c>
    </row>
    <row r="713" spans="1:19" x14ac:dyDescent="0.3">
      <c r="A713" s="14">
        <f>'3.M0_VBM_0'!A713</f>
        <v>0.13625000000000001</v>
      </c>
      <c r="B713" s="16">
        <f t="shared" si="287"/>
        <v>23343.229544544003</v>
      </c>
      <c r="C713" s="4"/>
      <c r="D713" s="4">
        <f t="shared" si="288"/>
        <v>0</v>
      </c>
      <c r="E713" s="4">
        <f t="shared" si="289"/>
        <v>0</v>
      </c>
      <c r="F713" s="4">
        <f t="shared" si="290"/>
        <v>0</v>
      </c>
      <c r="G713" s="4">
        <f t="shared" si="291"/>
        <v>0</v>
      </c>
      <c r="H713" s="4">
        <f t="shared" si="292"/>
        <v>9.1724685150284446E-186</v>
      </c>
      <c r="I713" s="4">
        <f t="shared" si="293"/>
        <v>3.7021962471996548E-108</v>
      </c>
      <c r="J713" s="4">
        <f t="shared" si="294"/>
        <v>2.4247309729186084E-65</v>
      </c>
      <c r="K713" s="4">
        <f t="shared" si="295"/>
        <v>3.4115637227662299E-40</v>
      </c>
      <c r="L713" s="4">
        <f t="shared" si="296"/>
        <v>1.1584148016914617E-24</v>
      </c>
      <c r="M713" s="4">
        <f t="shared" si="297"/>
        <v>1.139140230884293E-14</v>
      </c>
      <c r="N713" s="4">
        <f t="shared" si="298"/>
        <v>5.1064035203158597E-8</v>
      </c>
      <c r="O713" s="4">
        <f t="shared" si="299"/>
        <v>1.8342887502771266E-3</v>
      </c>
      <c r="P713" s="4">
        <f t="shared" si="300"/>
        <v>2.8781647043377712</v>
      </c>
      <c r="Q713" s="4">
        <f t="shared" si="301"/>
        <v>558.56188372110171</v>
      </c>
      <c r="R713" s="4">
        <f t="shared" si="302"/>
        <v>25926.887168261288</v>
      </c>
      <c r="S713" s="4">
        <f t="shared" si="303"/>
        <v>442360.01905989298</v>
      </c>
    </row>
    <row r="714" spans="1:19" x14ac:dyDescent="0.3">
      <c r="A714" s="14">
        <f>'3.M0_VBM_0'!A714</f>
        <v>0.16500000000000001</v>
      </c>
      <c r="B714" s="16">
        <f t="shared" si="287"/>
        <v>51355.104997996808</v>
      </c>
      <c r="C714" s="4"/>
      <c r="D714" s="4">
        <f t="shared" si="288"/>
        <v>0</v>
      </c>
      <c r="E714" s="4">
        <f t="shared" si="289"/>
        <v>0</v>
      </c>
      <c r="F714" s="4">
        <f t="shared" si="290"/>
        <v>0</v>
      </c>
      <c r="G714" s="4">
        <f t="shared" si="291"/>
        <v>1.689872806993953E-150</v>
      </c>
      <c r="H714" s="4">
        <f t="shared" si="292"/>
        <v>8.9279570235273444E-80</v>
      </c>
      <c r="I714" s="4">
        <f t="shared" si="293"/>
        <v>8.2727056808015611E-44</v>
      </c>
      <c r="J714" s="4">
        <f t="shared" si="294"/>
        <v>5.2704157293973182E-24</v>
      </c>
      <c r="K714" s="4">
        <f t="shared" si="295"/>
        <v>2.0971323521336943E-12</v>
      </c>
      <c r="L714" s="4">
        <f t="shared" si="296"/>
        <v>2.872327685782136E-5</v>
      </c>
      <c r="M714" s="4">
        <f t="shared" si="297"/>
        <v>1.0638691584773428</v>
      </c>
      <c r="N714" s="4">
        <f t="shared" si="298"/>
        <v>1116.9054960022372</v>
      </c>
      <c r="O714" s="4">
        <f t="shared" si="299"/>
        <v>125784.82591982913</v>
      </c>
      <c r="P714" s="4">
        <f t="shared" si="300"/>
        <v>3337881.3487957525</v>
      </c>
      <c r="Q714" s="4">
        <f t="shared" si="301"/>
        <v>33818546.652162999</v>
      </c>
      <c r="R714" s="4">
        <f t="shared" si="302"/>
        <v>177580014.7617158</v>
      </c>
      <c r="S714" s="4">
        <f t="shared" si="303"/>
        <v>589629425.32810831</v>
      </c>
    </row>
    <row r="715" spans="1:19" x14ac:dyDescent="0.3">
      <c r="A715" s="14">
        <f>'3.M0_VBM_0'!A715</f>
        <v>0.19375000000000001</v>
      </c>
      <c r="B715" s="16">
        <f t="shared" si="287"/>
        <v>96040.715840409612</v>
      </c>
      <c r="C715" s="4"/>
      <c r="D715" s="4">
        <f t="shared" si="288"/>
        <v>0</v>
      </c>
      <c r="E715" s="4">
        <f t="shared" si="289"/>
        <v>0</v>
      </c>
      <c r="F715" s="4">
        <f t="shared" si="290"/>
        <v>2.9499228042718932E-154</v>
      </c>
      <c r="G715" s="4">
        <f t="shared" si="291"/>
        <v>4.1013506790567808E-73</v>
      </c>
      <c r="H715" s="4">
        <f t="shared" si="292"/>
        <v>4.9418978503781424E-36</v>
      </c>
      <c r="I715" s="4">
        <f t="shared" si="293"/>
        <v>3.2261301817928051E-17</v>
      </c>
      <c r="J715" s="4">
        <f t="shared" si="294"/>
        <v>6.8186251399101495E-7</v>
      </c>
      <c r="K715" s="4">
        <f t="shared" si="295"/>
        <v>0.71208349178951214</v>
      </c>
      <c r="L715" s="4">
        <f t="shared" si="296"/>
        <v>3398.8349574386348</v>
      </c>
      <c r="M715" s="4">
        <f t="shared" si="297"/>
        <v>733986.29319204635</v>
      </c>
      <c r="N715" s="4">
        <f t="shared" si="298"/>
        <v>24624402.99036286</v>
      </c>
      <c r="O715" s="4">
        <f t="shared" si="299"/>
        <v>258005117.95449308</v>
      </c>
      <c r="P715" s="4">
        <f t="shared" si="300"/>
        <v>1275331340.3711257</v>
      </c>
      <c r="Q715" s="4">
        <f t="shared" si="301"/>
        <v>3829212718.1964188</v>
      </c>
      <c r="R715" s="4">
        <f t="shared" si="302"/>
        <v>8193848990.9832344</v>
      </c>
      <c r="S715" s="4">
        <f t="shared" si="303"/>
        <v>13863128965.445972</v>
      </c>
    </row>
    <row r="716" spans="1:19" x14ac:dyDescent="0.3">
      <c r="A716" s="14">
        <f>'3.M0_VBM_0'!A716</f>
        <v>0.2225</v>
      </c>
      <c r="B716" s="16">
        <f t="shared" si="287"/>
        <v>162068.70798069119</v>
      </c>
      <c r="C716" s="4"/>
      <c r="D716" s="4">
        <f t="shared" si="288"/>
        <v>0</v>
      </c>
      <c r="E716" s="4">
        <f t="shared" si="289"/>
        <v>4.7560456285158207E-201</v>
      </c>
      <c r="F716" s="4">
        <f t="shared" si="290"/>
        <v>4.359654445221128E-83</v>
      </c>
      <c r="G716" s="4">
        <f t="shared" si="291"/>
        <v>1.4829861062242468E-36</v>
      </c>
      <c r="H716" s="4">
        <f t="shared" si="292"/>
        <v>2.432207834337071E-15</v>
      </c>
      <c r="I716" s="4">
        <f t="shared" si="293"/>
        <v>1.2929005839033687E-4</v>
      </c>
      <c r="J716" s="4">
        <f t="shared" si="294"/>
        <v>92.477795346357055</v>
      </c>
      <c r="K716" s="4">
        <f t="shared" si="295"/>
        <v>225321.54431277787</v>
      </c>
      <c r="L716" s="4">
        <f t="shared" si="296"/>
        <v>25167537.737849832</v>
      </c>
      <c r="M716" s="4">
        <f t="shared" si="297"/>
        <v>480249234.9334265</v>
      </c>
      <c r="N716" s="4">
        <f t="shared" si="298"/>
        <v>3175884789.7034478</v>
      </c>
      <c r="O716" s="4">
        <f t="shared" si="299"/>
        <v>10857394865.922871</v>
      </c>
      <c r="P716" s="4">
        <f t="shared" si="300"/>
        <v>24294710408.834728</v>
      </c>
      <c r="Q716" s="4">
        <f t="shared" si="301"/>
        <v>41104680832.262337</v>
      </c>
      <c r="R716" s="4">
        <f t="shared" si="302"/>
        <v>57597662213.150497</v>
      </c>
      <c r="S716" s="4">
        <f t="shared" si="303"/>
        <v>70906033756.770401</v>
      </c>
    </row>
    <row r="717" spans="1:19" x14ac:dyDescent="0.3">
      <c r="A717" s="14">
        <f>'3.M0_VBM_0'!A717</f>
        <v>0.25124999999999997</v>
      </c>
      <c r="B717" s="16">
        <f t="shared" si="287"/>
        <v>250106.03083440001</v>
      </c>
      <c r="C717" s="4"/>
      <c r="D717" s="4">
        <f t="shared" si="288"/>
        <v>0</v>
      </c>
      <c r="E717" s="4">
        <f t="shared" si="289"/>
        <v>2.0900320656620808E-118</v>
      </c>
      <c r="F717" s="4">
        <f t="shared" si="290"/>
        <v>5.4470387896593471E-46</v>
      </c>
      <c r="G717" s="4">
        <f t="shared" si="291"/>
        <v>1.748996129196837E-17</v>
      </c>
      <c r="H717" s="4">
        <f t="shared" si="292"/>
        <v>1.5662109644332237E-4</v>
      </c>
      <c r="I717" s="4">
        <f t="shared" si="293"/>
        <v>510.13111627338844</v>
      </c>
      <c r="J717" s="4">
        <f t="shared" si="294"/>
        <v>1713839.1734197589</v>
      </c>
      <c r="K717" s="4">
        <f t="shared" si="295"/>
        <v>177827007.13755766</v>
      </c>
      <c r="L717" s="4">
        <f t="shared" si="296"/>
        <v>2810363501.3265262</v>
      </c>
      <c r="M717" s="4">
        <f t="shared" si="297"/>
        <v>15157320184.497076</v>
      </c>
      <c r="N717" s="4">
        <f t="shared" si="298"/>
        <v>43025167118.56662</v>
      </c>
      <c r="O717" s="4">
        <f t="shared" si="299"/>
        <v>82086842369.617477</v>
      </c>
      <c r="P717" s="4">
        <f t="shared" si="300"/>
        <v>121563034302.40988</v>
      </c>
      <c r="Q717" s="4">
        <f t="shared" si="301"/>
        <v>152563400290.49881</v>
      </c>
      <c r="R717" s="4">
        <f t="shared" si="302"/>
        <v>171478693713.28851</v>
      </c>
      <c r="S717" s="4">
        <f t="shared" si="303"/>
        <v>178883771729.9913</v>
      </c>
    </row>
    <row r="718" spans="1:19" x14ac:dyDescent="0.3">
      <c r="A718" s="14">
        <f>'3.M0_VBM_0'!A718</f>
        <v>0.28000000000000003</v>
      </c>
      <c r="B718" s="16">
        <f t="shared" si="287"/>
        <v>358818.78557041934</v>
      </c>
      <c r="C718" s="4"/>
      <c r="D718" s="4">
        <f t="shared" si="288"/>
        <v>1.2511161188993059E-219</v>
      </c>
      <c r="E718" s="4">
        <f t="shared" si="289"/>
        <v>5.8452725968609656E-72</v>
      </c>
      <c r="F718" s="4">
        <f t="shared" si="290"/>
        <v>3.9196940845482149E-25</v>
      </c>
      <c r="G718" s="4">
        <f t="shared" si="291"/>
        <v>9.391363915995977E-7</v>
      </c>
      <c r="H718" s="4">
        <f t="shared" si="292"/>
        <v>191.61890611496642</v>
      </c>
      <c r="I718" s="4">
        <f t="shared" si="293"/>
        <v>2681629.6465815948</v>
      </c>
      <c r="J718" s="4">
        <f t="shared" si="294"/>
        <v>443226823.36850715</v>
      </c>
      <c r="K718" s="4">
        <f t="shared" si="295"/>
        <v>7807679377.5819988</v>
      </c>
      <c r="L718" s="4">
        <f t="shared" si="296"/>
        <v>41127587933.83268</v>
      </c>
      <c r="M718" s="4">
        <f t="shared" si="297"/>
        <v>109062604013.58827</v>
      </c>
      <c r="N718" s="4">
        <f t="shared" si="298"/>
        <v>192492706366.15775</v>
      </c>
      <c r="O718" s="4">
        <f t="shared" si="299"/>
        <v>264634382342.72589</v>
      </c>
      <c r="P718" s="4">
        <f t="shared" si="300"/>
        <v>310785200560.00946</v>
      </c>
      <c r="Q718" s="4">
        <f t="shared" si="301"/>
        <v>329777921917.95081</v>
      </c>
      <c r="R718" s="4">
        <f t="shared" si="302"/>
        <v>327478905484.617</v>
      </c>
      <c r="S718" s="4">
        <f t="shared" si="303"/>
        <v>311270618439.12042</v>
      </c>
    </row>
    <row r="719" spans="1:19" x14ac:dyDescent="0.3">
      <c r="A719" s="14">
        <f>'3.M0_VBM_0'!A719</f>
        <v>0.30875000000000002</v>
      </c>
      <c r="B719" s="16">
        <f t="shared" si="287"/>
        <v>482871.37686428166</v>
      </c>
      <c r="C719" s="4"/>
      <c r="D719" s="4">
        <f t="shared" si="288"/>
        <v>5.3906578990202619E-144</v>
      </c>
      <c r="E719" s="4">
        <f t="shared" si="289"/>
        <v>2.9796987990009052E-44</v>
      </c>
      <c r="F719" s="4">
        <f t="shared" si="290"/>
        <v>1.0834847325093963E-12</v>
      </c>
      <c r="G719" s="4">
        <f t="shared" si="291"/>
        <v>2.3594476481660314</v>
      </c>
      <c r="H719" s="4">
        <f t="shared" si="292"/>
        <v>818582.66394465859</v>
      </c>
      <c r="I719" s="4">
        <f t="shared" si="293"/>
        <v>443643499.19863093</v>
      </c>
      <c r="J719" s="4">
        <f t="shared" si="294"/>
        <v>12159618009.401375</v>
      </c>
      <c r="K719" s="4">
        <f t="shared" si="295"/>
        <v>74367539200.30304</v>
      </c>
      <c r="L719" s="4">
        <f t="shared" si="296"/>
        <v>203395960550.65671</v>
      </c>
      <c r="M719" s="4">
        <f t="shared" si="297"/>
        <v>353145846853.05322</v>
      </c>
      <c r="N719" s="4">
        <f t="shared" si="298"/>
        <v>469444927020.0907</v>
      </c>
      <c r="O719" s="4">
        <f t="shared" si="299"/>
        <v>530779726805.7666</v>
      </c>
      <c r="P719" s="4">
        <f t="shared" si="300"/>
        <v>542807876142.32373</v>
      </c>
      <c r="Q719" s="4">
        <f t="shared" si="301"/>
        <v>521105095013.06146</v>
      </c>
      <c r="R719" s="4">
        <f t="shared" si="302"/>
        <v>480610349420.94495</v>
      </c>
      <c r="S719" s="4">
        <f t="shared" si="303"/>
        <v>432158625878.49115</v>
      </c>
    </row>
    <row r="720" spans="1:19" x14ac:dyDescent="0.3">
      <c r="A720" s="14">
        <f>'3.M0_VBM_0'!A720</f>
        <v>0.33750000000000002</v>
      </c>
      <c r="B720" s="16">
        <f t="shared" si="287"/>
        <v>610925.66465149447</v>
      </c>
      <c r="C720" s="4"/>
      <c r="D720" s="4">
        <f t="shared" si="288"/>
        <v>1.209150622910285E-96</v>
      </c>
      <c r="E720" s="4">
        <f t="shared" si="289"/>
        <v>6.4444858132473479E-27</v>
      </c>
      <c r="F720" s="4">
        <f t="shared" si="290"/>
        <v>6.4437468870219959E-5</v>
      </c>
      <c r="G720" s="4">
        <f t="shared" si="291"/>
        <v>23091.26478740618</v>
      </c>
      <c r="H720" s="4">
        <f t="shared" si="292"/>
        <v>147651338.31610808</v>
      </c>
      <c r="I720" s="4">
        <f t="shared" si="293"/>
        <v>10444921231.582603</v>
      </c>
      <c r="J720" s="4">
        <f t="shared" si="294"/>
        <v>92913081474.9729</v>
      </c>
      <c r="K720" s="4">
        <f t="shared" si="295"/>
        <v>292958345066.49908</v>
      </c>
      <c r="L720" s="4">
        <f t="shared" si="296"/>
        <v>531486233974.40802</v>
      </c>
      <c r="M720" s="4">
        <f t="shared" si="297"/>
        <v>707800958661.34473</v>
      </c>
      <c r="N720" s="4">
        <f t="shared" si="298"/>
        <v>787846119367.85181</v>
      </c>
      <c r="O720" s="4">
        <f t="shared" si="299"/>
        <v>788130709445.25818</v>
      </c>
      <c r="P720" s="4">
        <f t="shared" si="300"/>
        <v>739097289066.01672</v>
      </c>
      <c r="Q720" s="4">
        <f t="shared" si="301"/>
        <v>666421090879.90857</v>
      </c>
      <c r="R720" s="4">
        <f t="shared" si="302"/>
        <v>586835871740.78845</v>
      </c>
      <c r="S720" s="4">
        <f t="shared" si="303"/>
        <v>509648031791.52399</v>
      </c>
    </row>
    <row r="721" spans="1:19" x14ac:dyDescent="0.3">
      <c r="A721" s="14">
        <f>'3.M0_VBM_0'!A721</f>
        <v>0.36625000000000002</v>
      </c>
      <c r="B721" s="16">
        <f t="shared" si="287"/>
        <v>728308.76178977289</v>
      </c>
      <c r="C721" s="4"/>
      <c r="D721" s="4">
        <f t="shared" si="288"/>
        <v>8.3638995674521812E-66</v>
      </c>
      <c r="E721" s="4">
        <f t="shared" si="289"/>
        <v>1.2003394870378874E-15</v>
      </c>
      <c r="F721" s="4">
        <f t="shared" si="290"/>
        <v>7.011940569314203</v>
      </c>
      <c r="G721" s="4">
        <f t="shared" si="291"/>
        <v>8575367.3643571828</v>
      </c>
      <c r="H721" s="4">
        <f t="shared" si="292"/>
        <v>4056971383.4872804</v>
      </c>
      <c r="I721" s="4">
        <f t="shared" si="293"/>
        <v>76088407244.246033</v>
      </c>
      <c r="J721" s="4">
        <f t="shared" si="294"/>
        <v>324980114910.51703</v>
      </c>
      <c r="K721" s="4">
        <f t="shared" si="295"/>
        <v>665254396857.30994</v>
      </c>
      <c r="L721" s="4">
        <f t="shared" si="296"/>
        <v>923513076989.41663</v>
      </c>
      <c r="M721" s="4">
        <f t="shared" si="297"/>
        <v>1034566708834.8372</v>
      </c>
      <c r="N721" s="4">
        <f t="shared" si="298"/>
        <v>1025700708921.0583</v>
      </c>
      <c r="O721" s="4">
        <f t="shared" si="299"/>
        <v>947348376755.42383</v>
      </c>
      <c r="P721" s="4">
        <f t="shared" si="300"/>
        <v>839614545368.96716</v>
      </c>
      <c r="Q721" s="4">
        <f t="shared" si="301"/>
        <v>726728571199.04248</v>
      </c>
      <c r="R721" s="4">
        <f t="shared" si="302"/>
        <v>620919602897.17603</v>
      </c>
      <c r="S721" s="4">
        <f t="shared" si="303"/>
        <v>527164904510.01355</v>
      </c>
    </row>
    <row r="722" spans="1:19" x14ac:dyDescent="0.3">
      <c r="A722" s="14">
        <f>'3.M0_VBM_0'!A722</f>
        <v>0.39500000000000002</v>
      </c>
      <c r="B722" s="16">
        <f t="shared" si="287"/>
        <v>817679.98347459838</v>
      </c>
      <c r="C722" s="4"/>
      <c r="D722" s="4">
        <f t="shared" si="288"/>
        <v>4.7268822297722609E-45</v>
      </c>
      <c r="E722" s="4">
        <f t="shared" si="289"/>
        <v>4.2979808098034531E-8</v>
      </c>
      <c r="F722" s="4">
        <f t="shared" si="290"/>
        <v>15699.275563751529</v>
      </c>
      <c r="G722" s="4">
        <f t="shared" si="291"/>
        <v>416465918.04063487</v>
      </c>
      <c r="H722" s="4">
        <f t="shared" si="292"/>
        <v>34030721064.877602</v>
      </c>
      <c r="I722" s="4">
        <f t="shared" si="293"/>
        <v>260706586739.16727</v>
      </c>
      <c r="J722" s="4">
        <f t="shared" si="294"/>
        <v>678888822878.48364</v>
      </c>
      <c r="K722" s="4">
        <f t="shared" si="295"/>
        <v>1038509317858.6479</v>
      </c>
      <c r="L722" s="4">
        <f t="shared" si="296"/>
        <v>1203587540464.8574</v>
      </c>
      <c r="M722" s="4">
        <f t="shared" si="297"/>
        <v>1199891481923.9502</v>
      </c>
      <c r="N722" s="4">
        <f t="shared" si="298"/>
        <v>1100278153142.5615</v>
      </c>
      <c r="O722" s="4">
        <f t="shared" si="299"/>
        <v>962966142385.94824</v>
      </c>
      <c r="P722" s="4">
        <f t="shared" si="300"/>
        <v>821553240768.21277</v>
      </c>
      <c r="Q722" s="4">
        <f t="shared" si="301"/>
        <v>691757432996.46802</v>
      </c>
      <c r="R722" s="4">
        <f t="shared" si="302"/>
        <v>579133766863.55688</v>
      </c>
      <c r="S722" s="4">
        <f t="shared" si="303"/>
        <v>484230351924.70062</v>
      </c>
    </row>
    <row r="723" spans="1:19" x14ac:dyDescent="0.3">
      <c r="A723" s="14">
        <f>'3.M0_VBM_0'!A723</f>
        <v>0.42375000000000002</v>
      </c>
      <c r="B723" s="16">
        <f t="shared" si="287"/>
        <v>865033.391979245</v>
      </c>
      <c r="C723" s="4"/>
      <c r="D723" s="4">
        <f t="shared" si="288"/>
        <v>1.0480107284144622E-30</v>
      </c>
      <c r="E723" s="4">
        <f t="shared" si="289"/>
        <v>6.567241432048552E-3</v>
      </c>
      <c r="F723" s="4">
        <f t="shared" si="290"/>
        <v>2896034.8969126483</v>
      </c>
      <c r="G723" s="4">
        <f t="shared" si="291"/>
        <v>5377974254.0370827</v>
      </c>
      <c r="H723" s="4">
        <f t="shared" si="292"/>
        <v>129868464929.44139</v>
      </c>
      <c r="I723" s="4">
        <f t="shared" si="293"/>
        <v>534404608407.49506</v>
      </c>
      <c r="J723" s="4">
        <f t="shared" si="294"/>
        <v>987069131087.95813</v>
      </c>
      <c r="K723" s="4">
        <f t="shared" si="295"/>
        <v>1233487250432.9082</v>
      </c>
      <c r="L723" s="4">
        <f t="shared" si="296"/>
        <v>1261211998323.2825</v>
      </c>
      <c r="M723" s="4">
        <f t="shared" si="297"/>
        <v>1159557652459.875</v>
      </c>
      <c r="N723" s="4">
        <f t="shared" si="298"/>
        <v>1007209213979.7922</v>
      </c>
      <c r="O723" s="4">
        <f t="shared" si="299"/>
        <v>849177302345.70911</v>
      </c>
      <c r="P723" s="4">
        <f t="shared" si="300"/>
        <v>705566270410.66711</v>
      </c>
      <c r="Q723" s="4">
        <f t="shared" si="301"/>
        <v>582832745771.81567</v>
      </c>
      <c r="R723" s="4">
        <f t="shared" si="302"/>
        <v>481098440878.552</v>
      </c>
      <c r="S723" s="4">
        <f t="shared" si="303"/>
        <v>398014811278.26416</v>
      </c>
    </row>
    <row r="724" spans="1:19" x14ac:dyDescent="0.3">
      <c r="A724" s="14">
        <f>'3.M0_VBM_0'!A724</f>
        <v>0.45250000000000001</v>
      </c>
      <c r="B724" s="16">
        <f t="shared" si="287"/>
        <v>863032.54373256967</v>
      </c>
      <c r="C724" s="4"/>
      <c r="D724" s="4">
        <f t="shared" si="288"/>
        <v>1.4421085014555762E-20</v>
      </c>
      <c r="E724" s="4">
        <f t="shared" si="289"/>
        <v>27.287457478254062</v>
      </c>
      <c r="F724" s="4">
        <f t="shared" si="290"/>
        <v>100833249.81484605</v>
      </c>
      <c r="G724" s="4">
        <f t="shared" si="291"/>
        <v>28217997311.857738</v>
      </c>
      <c r="H724" s="4">
        <f t="shared" si="292"/>
        <v>286187296589.76215</v>
      </c>
      <c r="I724" s="4">
        <f t="shared" si="293"/>
        <v>756707299992.34741</v>
      </c>
      <c r="J724" s="4">
        <f t="shared" si="294"/>
        <v>1094577642836.5409</v>
      </c>
      <c r="K724" s="4">
        <f t="shared" si="295"/>
        <v>1184491208442.395</v>
      </c>
      <c r="L724" s="4">
        <f t="shared" si="296"/>
        <v>1107798494278.3831</v>
      </c>
      <c r="M724" s="4">
        <f t="shared" si="297"/>
        <v>961485672561.47534</v>
      </c>
      <c r="N724" s="4">
        <f t="shared" si="298"/>
        <v>803567560407.2373</v>
      </c>
      <c r="O724" s="4">
        <f t="shared" si="299"/>
        <v>659706640167.63904</v>
      </c>
      <c r="P724" s="4">
        <f t="shared" si="300"/>
        <v>537918669181.28644</v>
      </c>
      <c r="Q724" s="4">
        <f t="shared" si="301"/>
        <v>438336251685.62219</v>
      </c>
      <c r="R724" s="4">
        <f t="shared" si="302"/>
        <v>358204707537.19012</v>
      </c>
      <c r="S724" s="4">
        <f t="shared" si="303"/>
        <v>294115107077.42688</v>
      </c>
    </row>
    <row r="725" spans="1:19" x14ac:dyDescent="0.3">
      <c r="A725" s="14">
        <f>'3.M0_VBM_0'!A725</f>
        <v>0.48125000000000001</v>
      </c>
      <c r="B725" s="16">
        <f t="shared" si="287"/>
        <v>814345.23639680655</v>
      </c>
      <c r="C725" s="4"/>
      <c r="D725" s="4">
        <f t="shared" si="288"/>
        <v>2.8422623656862143E-13</v>
      </c>
      <c r="E725" s="4">
        <f t="shared" si="289"/>
        <v>9742.2161353186839</v>
      </c>
      <c r="F725" s="4">
        <f t="shared" si="290"/>
        <v>1111414709.1039536</v>
      </c>
      <c r="G725" s="4">
        <f t="shared" si="291"/>
        <v>78531520537.203659</v>
      </c>
      <c r="H725" s="4">
        <f t="shared" si="292"/>
        <v>423792852190.51904</v>
      </c>
      <c r="I725" s="4">
        <f t="shared" si="293"/>
        <v>812319292391.60388</v>
      </c>
      <c r="J725" s="4">
        <f t="shared" si="294"/>
        <v>983642288042.57104</v>
      </c>
      <c r="K725" s="4">
        <f t="shared" si="295"/>
        <v>958661925974.08936</v>
      </c>
      <c r="L725" s="4">
        <f t="shared" si="296"/>
        <v>840292427617.09814</v>
      </c>
      <c r="M725" s="4">
        <f t="shared" si="297"/>
        <v>699381411476.66809</v>
      </c>
      <c r="N725" s="4">
        <f t="shared" si="298"/>
        <v>568346481085.17102</v>
      </c>
      <c r="O725" s="4">
        <f t="shared" si="299"/>
        <v>457658216922.93536</v>
      </c>
      <c r="P725" s="4">
        <f t="shared" si="300"/>
        <v>368097097273.99402</v>
      </c>
      <c r="Q725" s="4">
        <f t="shared" si="301"/>
        <v>296996259545.65863</v>
      </c>
      <c r="R725" s="4">
        <f t="shared" si="302"/>
        <v>240934755231.64136</v>
      </c>
      <c r="S725" s="4">
        <f t="shared" si="303"/>
        <v>196743564291.60657</v>
      </c>
    </row>
    <row r="726" spans="1:19" x14ac:dyDescent="0.3">
      <c r="A726" s="14">
        <f>'3.M0_VBM_0'!A726</f>
        <v>0.51</v>
      </c>
      <c r="B726" s="16">
        <f t="shared" si="287"/>
        <v>731643.50886756484</v>
      </c>
      <c r="C726" s="4"/>
      <c r="D726" s="4">
        <f t="shared" si="288"/>
        <v>6.0099661047986789E-8</v>
      </c>
      <c r="E726" s="4">
        <f t="shared" si="289"/>
        <v>628858.15178595192</v>
      </c>
      <c r="F726" s="4">
        <f t="shared" si="290"/>
        <v>5445860742.234376</v>
      </c>
      <c r="G726" s="4">
        <f t="shared" si="291"/>
        <v>138709968354.30951</v>
      </c>
      <c r="H726" s="4">
        <f t="shared" si="292"/>
        <v>468905304327.56952</v>
      </c>
      <c r="I726" s="4">
        <f t="shared" si="293"/>
        <v>708097003391.39563</v>
      </c>
      <c r="J726" s="4">
        <f t="shared" si="294"/>
        <v>751566244539.2533</v>
      </c>
      <c r="K726" s="4">
        <f t="shared" si="295"/>
        <v>677793558993.67896</v>
      </c>
      <c r="L726" s="4">
        <f t="shared" si="296"/>
        <v>566218343045.48279</v>
      </c>
      <c r="M726" s="4">
        <f t="shared" si="297"/>
        <v>456853277061.86664</v>
      </c>
      <c r="N726" s="4">
        <f t="shared" si="298"/>
        <v>363618698932.64227</v>
      </c>
      <c r="O726" s="4">
        <f t="shared" si="299"/>
        <v>288633638656.39526</v>
      </c>
      <c r="P726" s="4">
        <f t="shared" si="300"/>
        <v>229805915612.83325</v>
      </c>
      <c r="Q726" s="4">
        <f t="shared" si="301"/>
        <v>184060458684.75867</v>
      </c>
      <c r="R726" s="4">
        <f t="shared" si="302"/>
        <v>148509750517.84555</v>
      </c>
      <c r="S726" s="4">
        <f t="shared" si="303"/>
        <v>120778055996.56403</v>
      </c>
    </row>
    <row r="727" spans="1:19" x14ac:dyDescent="0.3">
      <c r="A727" s="14">
        <f>'3.M0_VBM_0'!A727</f>
        <v>0.53874999999999995</v>
      </c>
      <c r="B727" s="16">
        <f t="shared" si="287"/>
        <v>634935.84361159697</v>
      </c>
      <c r="C727" s="4"/>
      <c r="D727" s="4">
        <f t="shared" si="288"/>
        <v>5.2106744461013121E-4</v>
      </c>
      <c r="E727" s="4">
        <f t="shared" si="289"/>
        <v>12192434.40851252</v>
      </c>
      <c r="F727" s="4">
        <f t="shared" si="290"/>
        <v>15113557787.867592</v>
      </c>
      <c r="G727" s="4">
        <f t="shared" si="291"/>
        <v>178360255694.23114</v>
      </c>
      <c r="H727" s="4">
        <f t="shared" si="292"/>
        <v>423757588285.14386</v>
      </c>
      <c r="I727" s="4">
        <f t="shared" si="293"/>
        <v>534611762170.63385</v>
      </c>
      <c r="J727" s="4">
        <f t="shared" si="294"/>
        <v>513757465526.72351</v>
      </c>
      <c r="K727" s="4">
        <f t="shared" si="295"/>
        <v>436999086424.95062</v>
      </c>
      <c r="L727" s="4">
        <f t="shared" si="296"/>
        <v>352066760320.85052</v>
      </c>
      <c r="M727" s="4">
        <f t="shared" si="297"/>
        <v>277489138502.14062</v>
      </c>
      <c r="N727" s="4">
        <f t="shared" si="298"/>
        <v>217423895792.40869</v>
      </c>
      <c r="O727" s="4">
        <f t="shared" si="299"/>
        <v>170731121915.69632</v>
      </c>
      <c r="P727" s="4">
        <f t="shared" si="300"/>
        <v>134897609041.44553</v>
      </c>
      <c r="Q727" s="4">
        <f t="shared" si="301"/>
        <v>107448134254.7049</v>
      </c>
      <c r="R727" s="4">
        <f t="shared" si="302"/>
        <v>86341277404.119156</v>
      </c>
      <c r="S727" s="4">
        <f t="shared" si="303"/>
        <v>70003295106.306595</v>
      </c>
    </row>
    <row r="728" spans="1:19" x14ac:dyDescent="0.3">
      <c r="A728" s="14">
        <f>'3.M0_VBM_0'!A728</f>
        <v>0.5675</v>
      </c>
      <c r="B728" s="16">
        <f t="shared" si="287"/>
        <v>548899.3690045632</v>
      </c>
      <c r="C728" s="4"/>
      <c r="D728" s="4">
        <f t="shared" si="288"/>
        <v>0.47575145783738565</v>
      </c>
      <c r="E728" s="4">
        <f t="shared" si="289"/>
        <v>104162312.50441711</v>
      </c>
      <c r="F728" s="4">
        <f t="shared" si="290"/>
        <v>29157374572.118412</v>
      </c>
      <c r="G728" s="4">
        <f t="shared" si="291"/>
        <v>190954019732.81912</v>
      </c>
      <c r="H728" s="4">
        <f t="shared" si="292"/>
        <v>346346103255.25977</v>
      </c>
      <c r="I728" s="4">
        <f t="shared" si="293"/>
        <v>380766199349.00769</v>
      </c>
      <c r="J728" s="4">
        <f t="shared" si="294"/>
        <v>339112865194.16266</v>
      </c>
      <c r="K728" s="4">
        <f t="shared" si="295"/>
        <v>275814917450.12506</v>
      </c>
      <c r="L728" s="4">
        <f t="shared" si="296"/>
        <v>216128588195.66235</v>
      </c>
      <c r="M728" s="4">
        <f t="shared" si="297"/>
        <v>167319646841.13861</v>
      </c>
      <c r="N728" s="4">
        <f t="shared" si="298"/>
        <v>129537874569.56767</v>
      </c>
      <c r="O728" s="4">
        <f t="shared" si="299"/>
        <v>100880695016.80824</v>
      </c>
      <c r="P728" s="4">
        <f t="shared" si="300"/>
        <v>79242139972.486374</v>
      </c>
      <c r="Q728" s="4">
        <f t="shared" si="301"/>
        <v>62850700102.656815</v>
      </c>
      <c r="R728" s="4">
        <f t="shared" si="302"/>
        <v>50346709900.941948</v>
      </c>
      <c r="S728" s="4">
        <f t="shared" si="303"/>
        <v>40724025095.398293</v>
      </c>
    </row>
    <row r="729" spans="1:19" x14ac:dyDescent="0.3">
      <c r="A729" s="14">
        <f>'3.M0_VBM_0'!A729</f>
        <v>0.59624999999999995</v>
      </c>
      <c r="B729" s="16">
        <f t="shared" si="287"/>
        <v>488873.92160430731</v>
      </c>
      <c r="C729" s="4"/>
      <c r="D729" s="4">
        <f t="shared" si="288"/>
        <v>89.610899315653242</v>
      </c>
      <c r="E729" s="4">
        <f t="shared" si="289"/>
        <v>522900220.02248651</v>
      </c>
      <c r="F729" s="4">
        <f t="shared" si="290"/>
        <v>46133476739.756592</v>
      </c>
      <c r="G729" s="4">
        <f t="shared" si="291"/>
        <v>191315379594.79031</v>
      </c>
      <c r="H729" s="4">
        <f t="shared" si="292"/>
        <v>281424654719.24347</v>
      </c>
      <c r="I729" s="4">
        <f t="shared" si="293"/>
        <v>278054662775.19916</v>
      </c>
      <c r="J729" s="4">
        <f t="shared" si="294"/>
        <v>233444657217.28503</v>
      </c>
      <c r="K729" s="4">
        <f t="shared" si="295"/>
        <v>183386052104.62009</v>
      </c>
      <c r="L729" s="4">
        <f t="shared" si="296"/>
        <v>140640596871.7059</v>
      </c>
      <c r="M729" s="4">
        <f t="shared" si="297"/>
        <v>107375151397.51357</v>
      </c>
      <c r="N729" s="4">
        <f t="shared" si="298"/>
        <v>82358770380.511093</v>
      </c>
      <c r="O729" s="4">
        <f t="shared" si="299"/>
        <v>63728300893.179062</v>
      </c>
      <c r="P729" s="4">
        <f t="shared" si="300"/>
        <v>49831840617.220917</v>
      </c>
      <c r="Q729" s="4">
        <f t="shared" si="301"/>
        <v>39394227078.949463</v>
      </c>
      <c r="R729" s="4">
        <f t="shared" si="302"/>
        <v>31480336009.826527</v>
      </c>
      <c r="S729" s="4">
        <f t="shared" si="303"/>
        <v>25417169477.723522</v>
      </c>
    </row>
    <row r="730" spans="1:19" x14ac:dyDescent="0.3">
      <c r="A730" s="14">
        <f>'3.M0_VBM_0'!A730</f>
        <v>0.625</v>
      </c>
      <c r="B730" s="16">
        <f t="shared" si="287"/>
        <v>449523.90608636168</v>
      </c>
      <c r="C730" s="4"/>
      <c r="D730" s="4">
        <f t="shared" si="288"/>
        <v>5340.1619457113775</v>
      </c>
      <c r="E730" s="4">
        <f t="shared" si="289"/>
        <v>1807174243.9361248</v>
      </c>
      <c r="F730" s="4">
        <f t="shared" si="290"/>
        <v>64373796680.906548</v>
      </c>
      <c r="G730" s="4">
        <f t="shared" si="291"/>
        <v>186449085103.74765</v>
      </c>
      <c r="H730" s="4">
        <f t="shared" si="292"/>
        <v>232656366629.70923</v>
      </c>
      <c r="I730" s="4">
        <f t="shared" si="293"/>
        <v>211373641463.03775</v>
      </c>
      <c r="J730" s="4">
        <f t="shared" si="294"/>
        <v>169422157353.64105</v>
      </c>
      <c r="K730" s="4">
        <f t="shared" si="295"/>
        <v>129508504556.36285</v>
      </c>
      <c r="L730" s="4">
        <f t="shared" si="296"/>
        <v>97655809623.163422</v>
      </c>
      <c r="M730" s="4">
        <f t="shared" si="297"/>
        <v>73747174815.29924</v>
      </c>
      <c r="N730" s="4">
        <f t="shared" si="298"/>
        <v>56153266109.474564</v>
      </c>
      <c r="O730" s="4">
        <f t="shared" si="299"/>
        <v>43232152259.85096</v>
      </c>
      <c r="P730" s="4">
        <f t="shared" si="300"/>
        <v>33684585168.171333</v>
      </c>
      <c r="Q730" s="4">
        <f t="shared" si="301"/>
        <v>26560419718.16066</v>
      </c>
      <c r="R730" s="4">
        <f t="shared" si="302"/>
        <v>21184275722.344955</v>
      </c>
      <c r="S730" s="4">
        <f t="shared" si="303"/>
        <v>17079670785.564629</v>
      </c>
    </row>
    <row r="731" spans="1:19" x14ac:dyDescent="0.3">
      <c r="A731" s="14">
        <f>'3.M0_VBM_0'!A731</f>
        <v>0.65375000000000005</v>
      </c>
      <c r="B731" s="16">
        <f t="shared" si="287"/>
        <v>412841.68823064968</v>
      </c>
      <c r="C731" s="4"/>
      <c r="D731" s="4">
        <f t="shared" si="288"/>
        <v>127387.75106294865</v>
      </c>
      <c r="E731" s="4">
        <f t="shared" si="289"/>
        <v>4490786567.6144085</v>
      </c>
      <c r="F731" s="4">
        <f t="shared" si="290"/>
        <v>77832860552.724747</v>
      </c>
      <c r="G731" s="4">
        <f t="shared" si="291"/>
        <v>169510025065.87</v>
      </c>
      <c r="H731" s="4">
        <f t="shared" si="292"/>
        <v>185605467613.55692</v>
      </c>
      <c r="I731" s="4">
        <f t="shared" si="293"/>
        <v>157756880840.48727</v>
      </c>
      <c r="J731" s="4">
        <f t="shared" si="294"/>
        <v>121875046811.78491</v>
      </c>
      <c r="K731" s="4">
        <f t="shared" si="295"/>
        <v>91164746448.162903</v>
      </c>
      <c r="L731" s="4">
        <f t="shared" si="296"/>
        <v>67825475814.355049</v>
      </c>
      <c r="M731" s="4">
        <f t="shared" si="297"/>
        <v>50777409080.990768</v>
      </c>
      <c r="N731" s="4">
        <f t="shared" si="298"/>
        <v>38439444931.000496</v>
      </c>
      <c r="O731" s="4">
        <f t="shared" si="299"/>
        <v>29476023373.478657</v>
      </c>
      <c r="P731" s="4">
        <f t="shared" si="300"/>
        <v>22901391373.945393</v>
      </c>
      <c r="Q731" s="4">
        <f t="shared" si="301"/>
        <v>18020815711.488163</v>
      </c>
      <c r="R731" s="4">
        <f t="shared" si="302"/>
        <v>14351436538.160261</v>
      </c>
      <c r="S731" s="4">
        <f t="shared" si="303"/>
        <v>11557588555.116312</v>
      </c>
    </row>
    <row r="732" spans="1:19" x14ac:dyDescent="0.3">
      <c r="A732" s="14">
        <f>'3.M0_VBM_0'!A732</f>
        <v>0.6825</v>
      </c>
      <c r="B732" s="16">
        <f t="shared" si="287"/>
        <v>360819.63381709444</v>
      </c>
      <c r="C732" s="4"/>
      <c r="D732" s="4">
        <f t="shared" si="288"/>
        <v>1373277.1636782268</v>
      </c>
      <c r="E732" s="4">
        <f t="shared" si="289"/>
        <v>7884669401.9481401</v>
      </c>
      <c r="F732" s="4">
        <f t="shared" si="290"/>
        <v>76661046888.504028</v>
      </c>
      <c r="G732" s="4">
        <f t="shared" si="291"/>
        <v>132816965757.1205</v>
      </c>
      <c r="H732" s="4">
        <f t="shared" si="292"/>
        <v>130949729886.89137</v>
      </c>
      <c r="I732" s="4">
        <f t="shared" si="293"/>
        <v>105507101230.72528</v>
      </c>
      <c r="J732" s="4">
        <f t="shared" si="294"/>
        <v>79136218340.350128</v>
      </c>
      <c r="K732" s="4">
        <f t="shared" si="295"/>
        <v>58174406344.529594</v>
      </c>
      <c r="L732" s="4">
        <f t="shared" si="296"/>
        <v>42817046987.352745</v>
      </c>
      <c r="M732" s="4">
        <f t="shared" si="297"/>
        <v>31832417136.206669</v>
      </c>
      <c r="N732" s="4">
        <f t="shared" si="298"/>
        <v>23985658850.264599</v>
      </c>
      <c r="O732" s="4">
        <f t="shared" si="299"/>
        <v>18333576707.891506</v>
      </c>
      <c r="P732" s="4">
        <f t="shared" si="300"/>
        <v>14211898952.304438</v>
      </c>
      <c r="Q732" s="4">
        <f t="shared" si="301"/>
        <v>11164765755.034643</v>
      </c>
      <c r="R732" s="4">
        <f t="shared" si="302"/>
        <v>8880609082.6203213</v>
      </c>
      <c r="S732" s="4">
        <f t="shared" si="303"/>
        <v>7145262699.8140841</v>
      </c>
    </row>
    <row r="733" spans="1:19" x14ac:dyDescent="0.3">
      <c r="A733" s="14">
        <f>'3.M0_VBM_0'!A733</f>
        <v>0.71125000000000005</v>
      </c>
      <c r="B733" s="16">
        <f t="shared" si="287"/>
        <v>288122.14752122882</v>
      </c>
      <c r="C733" s="4"/>
      <c r="D733" s="4">
        <f t="shared" si="288"/>
        <v>7236035.2748821219</v>
      </c>
      <c r="E733" s="4">
        <f t="shared" si="289"/>
        <v>9554000571.7802715</v>
      </c>
      <c r="F733" s="4">
        <f t="shared" si="290"/>
        <v>58163556687.91333</v>
      </c>
      <c r="G733" s="4">
        <f t="shared" si="291"/>
        <v>83726513904.411331</v>
      </c>
      <c r="H733" s="4">
        <f t="shared" si="292"/>
        <v>75827647405.149399</v>
      </c>
      <c r="I733" s="4">
        <f t="shared" si="293"/>
        <v>58505722665.176292</v>
      </c>
      <c r="J733" s="4">
        <f t="shared" si="294"/>
        <v>42844843545.534172</v>
      </c>
      <c r="K733" s="4">
        <f t="shared" si="295"/>
        <v>31055321891.11412</v>
      </c>
      <c r="L733" s="4">
        <f t="shared" si="296"/>
        <v>22658413287.597092</v>
      </c>
      <c r="M733" s="4">
        <f t="shared" si="297"/>
        <v>16750686856.781979</v>
      </c>
      <c r="N733" s="4">
        <f t="shared" si="298"/>
        <v>12574044064.644054</v>
      </c>
      <c r="O733" s="4">
        <f t="shared" si="299"/>
        <v>9586050428.9309444</v>
      </c>
      <c r="P733" s="4">
        <f t="shared" si="300"/>
        <v>7417275037.4126329</v>
      </c>
      <c r="Q733" s="4">
        <f t="shared" si="301"/>
        <v>5819192836.7592363</v>
      </c>
      <c r="R733" s="4">
        <f t="shared" si="302"/>
        <v>4624112871.2855129</v>
      </c>
      <c r="S733" s="4">
        <f t="shared" si="303"/>
        <v>3717772598.1331429</v>
      </c>
    </row>
    <row r="734" spans="1:19" x14ac:dyDescent="0.3">
      <c r="A734" s="14">
        <f>'3.M0_VBM_0'!A734</f>
        <v>0.74</v>
      </c>
      <c r="B734" s="16">
        <f t="shared" si="287"/>
        <v>211422.96473201286</v>
      </c>
      <c r="C734" s="4"/>
      <c r="D734" s="4">
        <f t="shared" si="288"/>
        <v>21231516.541956421</v>
      </c>
      <c r="E734" s="4">
        <f t="shared" si="289"/>
        <v>8437971100.0230513</v>
      </c>
      <c r="F734" s="4">
        <f t="shared" si="290"/>
        <v>35044314386.235985</v>
      </c>
      <c r="G734" s="4">
        <f t="shared" si="291"/>
        <v>43361119081.205139</v>
      </c>
      <c r="H734" s="4">
        <f t="shared" si="292"/>
        <v>36638222348.28035</v>
      </c>
      <c r="I734" s="4">
        <f t="shared" si="293"/>
        <v>27286212038.695526</v>
      </c>
      <c r="J734" s="4">
        <f t="shared" si="294"/>
        <v>19595377753.638729</v>
      </c>
      <c r="K734" s="4">
        <f t="shared" si="295"/>
        <v>14040826106.664757</v>
      </c>
      <c r="L734" s="4">
        <f t="shared" si="296"/>
        <v>10171598486.735262</v>
      </c>
      <c r="M734" s="4">
        <f t="shared" si="297"/>
        <v>7484990191.8359175</v>
      </c>
      <c r="N734" s="4">
        <f t="shared" si="298"/>
        <v>5601369549.9541864</v>
      </c>
      <c r="O734" s="4">
        <f t="shared" si="299"/>
        <v>4261232710.4230814</v>
      </c>
      <c r="P734" s="4">
        <f t="shared" si="300"/>
        <v>3292200326.5978971</v>
      </c>
      <c r="Q734" s="4">
        <f t="shared" si="301"/>
        <v>2580070367.8366847</v>
      </c>
      <c r="R734" s="4">
        <f t="shared" si="302"/>
        <v>2048557025.8323436</v>
      </c>
      <c r="S734" s="4">
        <f t="shared" si="303"/>
        <v>1646039312.3566394</v>
      </c>
    </row>
    <row r="735" spans="1:19" x14ac:dyDescent="0.3">
      <c r="A735" s="14">
        <f>'3.M0_VBM_0'!A735</f>
        <v>0.76875000000000004</v>
      </c>
      <c r="B735" s="16">
        <f t="shared" si="287"/>
        <v>179409.39278520967</v>
      </c>
      <c r="C735" s="4"/>
      <c r="D735" s="4">
        <f t="shared" si="288"/>
        <v>60071310.801842399</v>
      </c>
      <c r="E735" s="4">
        <f t="shared" si="289"/>
        <v>8884437599.6860447</v>
      </c>
      <c r="F735" s="4">
        <f t="shared" si="290"/>
        <v>26932075822.765785</v>
      </c>
      <c r="G735" s="4">
        <f t="shared" si="291"/>
        <v>29419655402.307701</v>
      </c>
      <c r="H735" s="4">
        <f t="shared" si="292"/>
        <v>23478197649.085598</v>
      </c>
      <c r="I735" s="4">
        <f t="shared" si="293"/>
        <v>16983455779.758501</v>
      </c>
      <c r="J735" s="4">
        <f t="shared" si="294"/>
        <v>12001809732.152056</v>
      </c>
      <c r="K735" s="4">
        <f t="shared" si="295"/>
        <v>8518644686.0184908</v>
      </c>
      <c r="L735" s="4">
        <f t="shared" si="296"/>
        <v>6135039284.5336723</v>
      </c>
      <c r="M735" s="4">
        <f t="shared" si="297"/>
        <v>4497507119.1028461</v>
      </c>
      <c r="N735" s="4">
        <f t="shared" si="298"/>
        <v>3357160784.2228227</v>
      </c>
      <c r="O735" s="4">
        <f t="shared" si="299"/>
        <v>2549486259.1170015</v>
      </c>
      <c r="P735" s="4">
        <f t="shared" si="300"/>
        <v>1967276957.2889247</v>
      </c>
      <c r="Q735" s="4">
        <f t="shared" si="301"/>
        <v>1540356772.296983</v>
      </c>
      <c r="R735" s="4">
        <f t="shared" si="302"/>
        <v>1222222728.4980581</v>
      </c>
      <c r="S735" s="4">
        <f t="shared" si="303"/>
        <v>981582006.49727809</v>
      </c>
    </row>
    <row r="736" spans="1:19" x14ac:dyDescent="0.3">
      <c r="A736" s="14">
        <f>'3.M0_VBM_0'!A736</f>
        <v>0.79749999999999999</v>
      </c>
      <c r="B736" s="16">
        <f t="shared" si="287"/>
        <v>199417.87525196161</v>
      </c>
      <c r="C736" s="4"/>
      <c r="D736" s="4">
        <f t="shared" si="288"/>
        <v>225053101.70626023</v>
      </c>
      <c r="E736" s="4">
        <f t="shared" si="289"/>
        <v>14663037049.926151</v>
      </c>
      <c r="F736" s="4">
        <f t="shared" si="290"/>
        <v>34234372282.442673</v>
      </c>
      <c r="G736" s="4">
        <f t="shared" si="291"/>
        <v>33724935549.713551</v>
      </c>
      <c r="H736" s="4">
        <f t="shared" si="292"/>
        <v>25668794979.044662</v>
      </c>
      <c r="I736" s="4">
        <f t="shared" si="293"/>
        <v>18124994386.100178</v>
      </c>
      <c r="J736" s="4">
        <f t="shared" si="294"/>
        <v>12638682789.060324</v>
      </c>
      <c r="K736" s="4">
        <f t="shared" si="295"/>
        <v>8900465113.3086967</v>
      </c>
      <c r="L736" s="4">
        <f t="shared" si="296"/>
        <v>6378888571.6452408</v>
      </c>
      <c r="M736" s="4">
        <f t="shared" si="297"/>
        <v>4661580660.4968395</v>
      </c>
      <c r="N736" s="4">
        <f t="shared" si="298"/>
        <v>3472313930.4056649</v>
      </c>
      <c r="O736" s="4">
        <f t="shared" si="299"/>
        <v>2633108911.809062</v>
      </c>
      <c r="P736" s="4">
        <f t="shared" si="300"/>
        <v>2029716272.5007482</v>
      </c>
      <c r="Q736" s="4">
        <f t="shared" si="301"/>
        <v>1588064529.910346</v>
      </c>
      <c r="R736" s="4">
        <f t="shared" si="302"/>
        <v>1259385736.1479704</v>
      </c>
      <c r="S736" s="4">
        <f t="shared" si="303"/>
        <v>1011011142.5458947</v>
      </c>
    </row>
    <row r="737" spans="1:19" x14ac:dyDescent="0.3">
      <c r="A737" s="14">
        <f>'3.M0_VBM_0'!A737</f>
        <v>0.82625000000000004</v>
      </c>
      <c r="B737" s="16">
        <f t="shared" si="287"/>
        <v>202752.62232975362</v>
      </c>
      <c r="C737" s="4"/>
      <c r="D737" s="4">
        <f t="shared" si="288"/>
        <v>573607712.40495729</v>
      </c>
      <c r="E737" s="4">
        <f t="shared" si="289"/>
        <v>18849202125.821262</v>
      </c>
      <c r="F737" s="4">
        <f t="shared" si="290"/>
        <v>35387286022.658142</v>
      </c>
      <c r="G737" s="4">
        <f t="shared" si="291"/>
        <v>31978968664.411453</v>
      </c>
      <c r="H737" s="4">
        <f t="shared" si="292"/>
        <v>23395999346.623394</v>
      </c>
      <c r="I737" s="4">
        <f t="shared" si="293"/>
        <v>16190353074.985313</v>
      </c>
      <c r="J737" s="4">
        <f t="shared" si="294"/>
        <v>11164525889.441416</v>
      </c>
      <c r="K737" s="4">
        <f t="shared" si="295"/>
        <v>7810909437.7275829</v>
      </c>
      <c r="L737" s="4">
        <f t="shared" si="296"/>
        <v>5575301990.4298372</v>
      </c>
      <c r="M737" s="4">
        <f t="shared" si="297"/>
        <v>4063645142.6982641</v>
      </c>
      <c r="N737" s="4">
        <f t="shared" si="298"/>
        <v>3021607117.0147338</v>
      </c>
      <c r="O737" s="4">
        <f t="shared" si="299"/>
        <v>2288554394.9484015</v>
      </c>
      <c r="P737" s="4">
        <f t="shared" si="300"/>
        <v>1762605404.5441968</v>
      </c>
      <c r="Q737" s="4">
        <f t="shared" si="301"/>
        <v>1378218952.0202808</v>
      </c>
      <c r="R737" s="4">
        <f t="shared" si="302"/>
        <v>1092470663.287715</v>
      </c>
      <c r="S737" s="4">
        <f t="shared" si="303"/>
        <v>876713004.99336827</v>
      </c>
    </row>
    <row r="738" spans="1:19" x14ac:dyDescent="0.3">
      <c r="A738" s="14">
        <f>'3.M0_VBM_0'!A738</f>
        <v>0.85499999999999998</v>
      </c>
      <c r="B738" s="16">
        <f t="shared" si="287"/>
        <v>164069.55622736644</v>
      </c>
      <c r="C738" s="4"/>
      <c r="D738" s="4">
        <f t="shared" si="288"/>
        <v>784116069.38548529</v>
      </c>
      <c r="E738" s="4">
        <f t="shared" si="289"/>
        <v>14497606940.945988</v>
      </c>
      <c r="F738" s="4">
        <f t="shared" si="290"/>
        <v>22661878349.500118</v>
      </c>
      <c r="G738" s="4">
        <f t="shared" si="291"/>
        <v>19047109050.336548</v>
      </c>
      <c r="H738" s="4">
        <f t="shared" si="292"/>
        <v>13479498407.515558</v>
      </c>
      <c r="I738" s="4">
        <f t="shared" si="293"/>
        <v>9171284133.9939384</v>
      </c>
      <c r="J738" s="4">
        <f t="shared" si="294"/>
        <v>6265381461.3404903</v>
      </c>
      <c r="K738" s="4">
        <f t="shared" si="295"/>
        <v>4359278274.3021059</v>
      </c>
      <c r="L738" s="4">
        <f t="shared" si="296"/>
        <v>3100972943.7569518</v>
      </c>
      <c r="M738" s="4">
        <f t="shared" si="297"/>
        <v>2255209215.4213562</v>
      </c>
      <c r="N738" s="4">
        <f t="shared" si="298"/>
        <v>1674431955.18978</v>
      </c>
      <c r="O738" s="4">
        <f t="shared" si="299"/>
        <v>1266917387.0604303</v>
      </c>
      <c r="P738" s="4">
        <f t="shared" si="300"/>
        <v>975054851.88980508</v>
      </c>
      <c r="Q738" s="4">
        <f t="shared" si="301"/>
        <v>762018595.71321762</v>
      </c>
      <c r="R738" s="4">
        <f t="shared" si="302"/>
        <v>603795516.90781939</v>
      </c>
      <c r="S738" s="4">
        <f t="shared" si="303"/>
        <v>484408697.72543675</v>
      </c>
    </row>
    <row r="739" spans="1:19" x14ac:dyDescent="0.3">
      <c r="A739" s="14">
        <f>'3.M0_VBM_0'!A739</f>
        <v>0.88375000000000004</v>
      </c>
      <c r="B739" s="16">
        <f t="shared" si="287"/>
        <v>127387.3383716544</v>
      </c>
      <c r="C739" s="4"/>
      <c r="D739" s="4">
        <f t="shared" si="288"/>
        <v>862340016.78092718</v>
      </c>
      <c r="E739" s="4">
        <f t="shared" si="289"/>
        <v>9806359483.4168034</v>
      </c>
      <c r="F739" s="4">
        <f t="shared" si="290"/>
        <v>13130208824.808519</v>
      </c>
      <c r="G739" s="4">
        <f t="shared" si="291"/>
        <v>10379968284.112139</v>
      </c>
      <c r="H739" s="4">
        <f t="shared" si="292"/>
        <v>7142381731.7195768</v>
      </c>
      <c r="I739" s="4">
        <f t="shared" si="293"/>
        <v>4790497253.9041376</v>
      </c>
      <c r="J739" s="4">
        <f t="shared" si="294"/>
        <v>3246841406.9514565</v>
      </c>
      <c r="K739" s="4">
        <f t="shared" si="295"/>
        <v>2248560900.1862655</v>
      </c>
      <c r="L739" s="4">
        <f t="shared" si="296"/>
        <v>1594903212.1332662</v>
      </c>
      <c r="M739" s="4">
        <f t="shared" si="297"/>
        <v>1157745493.7261574</v>
      </c>
      <c r="N739" s="4">
        <f t="shared" si="298"/>
        <v>858522252.63576806</v>
      </c>
      <c r="O739" s="4">
        <f t="shared" si="299"/>
        <v>649020493.92642212</v>
      </c>
      <c r="P739" s="4">
        <f t="shared" si="300"/>
        <v>499199956.99645305</v>
      </c>
      <c r="Q739" s="4">
        <f t="shared" si="301"/>
        <v>389959541.7822721</v>
      </c>
      <c r="R739" s="4">
        <f t="shared" si="302"/>
        <v>308889050.13785839</v>
      </c>
      <c r="S739" s="4">
        <f t="shared" si="303"/>
        <v>247752699.9863748</v>
      </c>
    </row>
    <row r="740" spans="1:19" x14ac:dyDescent="0.3">
      <c r="A740" s="14">
        <f>'3.M0_VBM_0'!A740</f>
        <v>0.91249999999999998</v>
      </c>
      <c r="B740" s="16">
        <f t="shared" si="287"/>
        <v>152064.46674731522</v>
      </c>
      <c r="C740" s="4"/>
      <c r="D740" s="4">
        <f t="shared" si="288"/>
        <v>2008522319.5721383</v>
      </c>
      <c r="E740" s="4">
        <f t="shared" si="289"/>
        <v>15112120805.00868</v>
      </c>
      <c r="F740" s="4">
        <f t="shared" si="290"/>
        <v>17739958425.159351</v>
      </c>
      <c r="G740" s="4">
        <f t="shared" si="291"/>
        <v>13312664227.511843</v>
      </c>
      <c r="H740" s="4">
        <f t="shared" si="292"/>
        <v>8944303290.6196938</v>
      </c>
      <c r="I740" s="4">
        <f t="shared" si="293"/>
        <v>5926513526.0031843</v>
      </c>
      <c r="J740" s="4">
        <f t="shared" si="294"/>
        <v>3989873327.3515921</v>
      </c>
      <c r="K740" s="4">
        <f t="shared" si="295"/>
        <v>2752219883.0046997</v>
      </c>
      <c r="L740" s="4">
        <f t="shared" si="296"/>
        <v>1947365235.8995106</v>
      </c>
      <c r="M740" s="4">
        <f t="shared" si="297"/>
        <v>1411359871.4137912</v>
      </c>
      <c r="N740" s="4">
        <f t="shared" si="298"/>
        <v>1045479341.5179787</v>
      </c>
      <c r="O740" s="4">
        <f t="shared" si="299"/>
        <v>789777102.70059443</v>
      </c>
      <c r="P740" s="4">
        <f t="shared" si="300"/>
        <v>607149710.13831508</v>
      </c>
      <c r="Q740" s="4">
        <f t="shared" si="301"/>
        <v>474108847.59396756</v>
      </c>
      <c r="R740" s="4">
        <f t="shared" si="302"/>
        <v>375440310.9607051</v>
      </c>
      <c r="S740" s="4">
        <f t="shared" si="303"/>
        <v>301069363.83975041</v>
      </c>
    </row>
    <row r="741" spans="1:19" x14ac:dyDescent="0.3">
      <c r="A741" s="14">
        <f>'3.M0_VBM_0'!A741</f>
        <v>0.94125000000000003</v>
      </c>
      <c r="B741" s="16">
        <f t="shared" si="287"/>
        <v>175407.69629185923</v>
      </c>
      <c r="C741" s="4"/>
      <c r="D741" s="4">
        <f t="shared" si="288"/>
        <v>3992206971.2742901</v>
      </c>
      <c r="E741" s="4">
        <f t="shared" si="289"/>
        <v>21107676134.891209</v>
      </c>
      <c r="F741" s="4">
        <f t="shared" si="290"/>
        <v>22144364454.053917</v>
      </c>
      <c r="G741" s="4">
        <f t="shared" si="291"/>
        <v>15895021056.611015</v>
      </c>
      <c r="H741" s="4">
        <f t="shared" si="292"/>
        <v>10463783805.485723</v>
      </c>
      <c r="I741" s="4">
        <f t="shared" si="293"/>
        <v>6861632065.6422653</v>
      </c>
      <c r="J741" s="4">
        <f t="shared" si="294"/>
        <v>4592958504.5657444</v>
      </c>
      <c r="K741" s="4">
        <f t="shared" si="295"/>
        <v>3157531906.0669155</v>
      </c>
      <c r="L741" s="4">
        <f t="shared" si="296"/>
        <v>2229471914.5574536</v>
      </c>
      <c r="M741" s="4">
        <f t="shared" si="297"/>
        <v>1613631397.7387168</v>
      </c>
      <c r="N741" s="4">
        <f t="shared" si="298"/>
        <v>1194231310.3665829</v>
      </c>
      <c r="O741" s="4">
        <f t="shared" si="299"/>
        <v>901583812.38926351</v>
      </c>
      <c r="P741" s="4">
        <f t="shared" si="300"/>
        <v>692795850.10730946</v>
      </c>
      <c r="Q741" s="4">
        <f t="shared" si="301"/>
        <v>540814758.12748802</v>
      </c>
      <c r="R741" s="4">
        <f t="shared" si="302"/>
        <v>428162642.1523124</v>
      </c>
      <c r="S741" s="4">
        <f t="shared" si="303"/>
        <v>343287012.7624194</v>
      </c>
    </row>
    <row r="742" spans="1:19" x14ac:dyDescent="0.3">
      <c r="A742" s="14">
        <f>'3.M0_VBM_0'!A742</f>
        <v>0.97</v>
      </c>
      <c r="B742" s="16">
        <f t="shared" si="287"/>
        <v>147395.82083840642</v>
      </c>
      <c r="C742" s="4"/>
      <c r="D742" s="4">
        <f t="shared" si="288"/>
        <v>3909886661.3799391</v>
      </c>
      <c r="E742" s="4">
        <f t="shared" si="289"/>
        <v>15271516231.96656</v>
      </c>
      <c r="F742" s="4">
        <f t="shared" si="290"/>
        <v>14548436515.14912</v>
      </c>
      <c r="G742" s="4">
        <f t="shared" si="291"/>
        <v>10051633545.718521</v>
      </c>
      <c r="H742" s="4">
        <f t="shared" si="292"/>
        <v>6502270545.468399</v>
      </c>
      <c r="I742" s="4">
        <f t="shared" si="293"/>
        <v>4225997859.4945645</v>
      </c>
      <c r="J742" s="4">
        <f t="shared" si="294"/>
        <v>2814836328.9364181</v>
      </c>
      <c r="K742" s="4">
        <f t="shared" si="295"/>
        <v>1929513014.5444148</v>
      </c>
      <c r="L742" s="4">
        <f t="shared" si="296"/>
        <v>1359943599.9750361</v>
      </c>
      <c r="M742" s="4">
        <f t="shared" si="297"/>
        <v>983147161.89381552</v>
      </c>
      <c r="N742" s="4">
        <f t="shared" si="298"/>
        <v>727050948.30680323</v>
      </c>
      <c r="O742" s="4">
        <f t="shared" si="299"/>
        <v>548592074.95972252</v>
      </c>
      <c r="P742" s="4">
        <f t="shared" si="300"/>
        <v>421389624.9400382</v>
      </c>
      <c r="Q742" s="4">
        <f t="shared" si="301"/>
        <v>328857524.0643189</v>
      </c>
      <c r="R742" s="4">
        <f t="shared" si="302"/>
        <v>260303468.90583491</v>
      </c>
      <c r="S742" s="4">
        <f t="shared" si="303"/>
        <v>208671152.76026186</v>
      </c>
    </row>
    <row r="743" spans="1:19" x14ac:dyDescent="0.3">
      <c r="A743" s="14">
        <f>'3.M0_VBM_0'!A743</f>
        <v>0.99875000000000003</v>
      </c>
      <c r="B743" s="16">
        <f t="shared" si="287"/>
        <v>98708.513502643225</v>
      </c>
      <c r="C743" s="4"/>
      <c r="D743" s="4">
        <f t="shared" si="288"/>
        <v>2287217809.2782764</v>
      </c>
      <c r="E743" s="4">
        <f t="shared" si="289"/>
        <v>6880794043.3753977</v>
      </c>
      <c r="F743" s="4">
        <f t="shared" si="290"/>
        <v>6031932637.9378958</v>
      </c>
      <c r="G743" s="4">
        <f t="shared" si="291"/>
        <v>4032586449.8842602</v>
      </c>
      <c r="H743" s="4">
        <f t="shared" si="292"/>
        <v>2569567416.7000661</v>
      </c>
      <c r="I743" s="4">
        <f t="shared" si="293"/>
        <v>1657233607.0226309</v>
      </c>
      <c r="J743" s="4">
        <f t="shared" si="294"/>
        <v>1099161361.5692542</v>
      </c>
      <c r="K743" s="4">
        <f t="shared" si="295"/>
        <v>751569383.80272281</v>
      </c>
      <c r="L743" s="4">
        <f t="shared" si="296"/>
        <v>528894227.67749792</v>
      </c>
      <c r="M743" s="4">
        <f t="shared" si="297"/>
        <v>381971808.45322526</v>
      </c>
      <c r="N743" s="4">
        <f t="shared" si="298"/>
        <v>282284072.44658786</v>
      </c>
      <c r="O743" s="4">
        <f t="shared" si="299"/>
        <v>212897319.88799873</v>
      </c>
      <c r="P743" s="4">
        <f t="shared" si="300"/>
        <v>163479145.57381272</v>
      </c>
      <c r="Q743" s="4">
        <f t="shared" si="301"/>
        <v>127550872.06459358</v>
      </c>
      <c r="R743" s="4">
        <f t="shared" si="302"/>
        <v>100943806.25046678</v>
      </c>
      <c r="S743" s="4">
        <f t="shared" si="303"/>
        <v>80910541.615230545</v>
      </c>
    </row>
    <row r="744" spans="1:19" x14ac:dyDescent="0.3">
      <c r="A744" s="14">
        <f>'3.M0_VBM_0'!A744</f>
        <v>1.0275000000000001</v>
      </c>
      <c r="B744" s="16">
        <f t="shared" si="287"/>
        <v>110713.60298269441</v>
      </c>
      <c r="C744" s="4"/>
      <c r="D744" s="4">
        <f t="shared" si="288"/>
        <v>3566331037.3848815</v>
      </c>
      <c r="E744" s="4">
        <f t="shared" si="289"/>
        <v>8557999669.7028751</v>
      </c>
      <c r="F744" s="4">
        <f t="shared" si="290"/>
        <v>6980998808.6701784</v>
      </c>
      <c r="G744" s="4">
        <f t="shared" si="291"/>
        <v>4535952770.2055779</v>
      </c>
      <c r="H744" s="4">
        <f t="shared" si="292"/>
        <v>2852801171.0617695</v>
      </c>
      <c r="I744" s="4">
        <f t="shared" si="293"/>
        <v>1827690695.2843442</v>
      </c>
      <c r="J744" s="4">
        <f t="shared" si="294"/>
        <v>1207763388.0038285</v>
      </c>
      <c r="K744" s="4">
        <f t="shared" si="295"/>
        <v>824040051.31530142</v>
      </c>
      <c r="L744" s="4">
        <f t="shared" si="296"/>
        <v>579115174.89312983</v>
      </c>
      <c r="M744" s="4">
        <f t="shared" si="297"/>
        <v>417879088.55066121</v>
      </c>
      <c r="N744" s="4">
        <f t="shared" si="298"/>
        <v>308640924.05895358</v>
      </c>
      <c r="O744" s="4">
        <f t="shared" si="299"/>
        <v>232682330.30078617</v>
      </c>
      <c r="P744" s="4">
        <f t="shared" si="300"/>
        <v>178620988.53362167</v>
      </c>
      <c r="Q744" s="4">
        <f t="shared" si="301"/>
        <v>139336368.27969325</v>
      </c>
      <c r="R744" s="4">
        <f t="shared" si="302"/>
        <v>110254160.08918168</v>
      </c>
      <c r="S744" s="4">
        <f t="shared" si="303"/>
        <v>88363119.098414779</v>
      </c>
    </row>
    <row r="745" spans="1:19" x14ac:dyDescent="0.3">
      <c r="A745" s="14">
        <f>'3.M0_VBM_0'!A745</f>
        <v>1.0562499999999999</v>
      </c>
      <c r="B745" s="16">
        <f t="shared" si="287"/>
        <v>129388.18661832964</v>
      </c>
      <c r="C745" s="4"/>
      <c r="D745" s="4">
        <f t="shared" si="288"/>
        <v>5785036743.2181454</v>
      </c>
      <c r="E745" s="4">
        <f t="shared" si="289"/>
        <v>11405121703.634552</v>
      </c>
      <c r="F745" s="4">
        <f t="shared" si="290"/>
        <v>8738908652.5916977</v>
      </c>
      <c r="G745" s="4">
        <f t="shared" si="291"/>
        <v>5539217407.6333275</v>
      </c>
      <c r="H745" s="4">
        <f t="shared" si="292"/>
        <v>3444443402.7179127</v>
      </c>
      <c r="I745" s="4">
        <f t="shared" si="293"/>
        <v>2193994482.6095943</v>
      </c>
      <c r="J745" s="4">
        <f t="shared" si="294"/>
        <v>1445189910.6427443</v>
      </c>
      <c r="K745" s="4">
        <f t="shared" si="295"/>
        <v>984176844.41889739</v>
      </c>
      <c r="L745" s="4">
        <f t="shared" si="296"/>
        <v>690848483.1238296</v>
      </c>
      <c r="M745" s="4">
        <f t="shared" si="297"/>
        <v>498127966.97143507</v>
      </c>
      <c r="N745" s="4">
        <f t="shared" si="298"/>
        <v>367726175.63404405</v>
      </c>
      <c r="O745" s="4">
        <f t="shared" si="299"/>
        <v>277129801.12510109</v>
      </c>
      <c r="P745" s="4">
        <f t="shared" si="300"/>
        <v>212689136.96031153</v>
      </c>
      <c r="Q745" s="4">
        <f t="shared" si="301"/>
        <v>165882230.60230401</v>
      </c>
      <c r="R745" s="4">
        <f t="shared" si="302"/>
        <v>131242110.76600294</v>
      </c>
      <c r="S745" s="4">
        <f t="shared" si="303"/>
        <v>105173500.51334579</v>
      </c>
    </row>
    <row r="746" spans="1:19" x14ac:dyDescent="0.3">
      <c r="A746" s="14">
        <f>'3.M0_VBM_0'!A746</f>
        <v>1.085</v>
      </c>
      <c r="B746" s="16">
        <f t="shared" si="287"/>
        <v>98041.564087084815</v>
      </c>
      <c r="C746" s="4"/>
      <c r="D746" s="4">
        <f t="shared" si="288"/>
        <v>3806341245.7472181</v>
      </c>
      <c r="E746" s="4">
        <f t="shared" si="289"/>
        <v>6321350877.1978083</v>
      </c>
      <c r="F746" s="4">
        <f t="shared" si="290"/>
        <v>4586062302.4814281</v>
      </c>
      <c r="G746" s="4">
        <f t="shared" si="291"/>
        <v>2844729889.9857903</v>
      </c>
      <c r="H746" s="4">
        <f t="shared" si="292"/>
        <v>1751488071.208708</v>
      </c>
      <c r="I746" s="4">
        <f t="shared" si="293"/>
        <v>1110015504.8261716</v>
      </c>
      <c r="J746" s="4">
        <f t="shared" si="294"/>
        <v>729131013.04733109</v>
      </c>
      <c r="K746" s="4">
        <f t="shared" si="295"/>
        <v>495723730.44298166</v>
      </c>
      <c r="L746" s="4">
        <f t="shared" si="296"/>
        <v>347621754.49328566</v>
      </c>
      <c r="M746" s="4">
        <f t="shared" si="297"/>
        <v>250483536.030947</v>
      </c>
      <c r="N746" s="4">
        <f t="shared" si="298"/>
        <v>184829573.68645409</v>
      </c>
      <c r="O746" s="4">
        <f t="shared" si="299"/>
        <v>139250955.99545655</v>
      </c>
      <c r="P746" s="4">
        <f t="shared" si="300"/>
        <v>106848118.7525119</v>
      </c>
      <c r="Q746" s="4">
        <f t="shared" si="301"/>
        <v>83320881.256086275</v>
      </c>
      <c r="R746" s="4">
        <f t="shared" si="302"/>
        <v>65913945.987416379</v>
      </c>
      <c r="S746" s="4">
        <f t="shared" si="303"/>
        <v>52816907.463022478</v>
      </c>
    </row>
    <row r="747" spans="1:19" x14ac:dyDescent="0.3">
      <c r="A747" s="14">
        <f>'3.M0_VBM_0'!A747</f>
        <v>1.11375</v>
      </c>
      <c r="B747" s="16">
        <f t="shared" si="287"/>
        <v>73364.435711424012</v>
      </c>
      <c r="C747" s="4"/>
      <c r="D747" s="4">
        <f t="shared" si="288"/>
        <v>2370118146.7628489</v>
      </c>
      <c r="E747" s="4">
        <f t="shared" si="289"/>
        <v>3387096172.5884261</v>
      </c>
      <c r="F747" s="4">
        <f t="shared" si="290"/>
        <v>2342479107.6728601</v>
      </c>
      <c r="G747" s="4">
        <f t="shared" si="291"/>
        <v>1425779364.3862183</v>
      </c>
      <c r="H747" s="4">
        <f t="shared" si="292"/>
        <v>870258582.07756782</v>
      </c>
      <c r="I747" s="4">
        <f t="shared" si="293"/>
        <v>549095629.52385283</v>
      </c>
      <c r="J747" s="4">
        <f t="shared" si="294"/>
        <v>359800868.44261575</v>
      </c>
      <c r="K747" s="4">
        <f t="shared" si="295"/>
        <v>244270434.10849446</v>
      </c>
      <c r="L747" s="4">
        <f t="shared" si="296"/>
        <v>171139648.29128861</v>
      </c>
      <c r="M747" s="4">
        <f t="shared" si="297"/>
        <v>123245900.42103468</v>
      </c>
      <c r="N747" s="4">
        <f t="shared" si="298"/>
        <v>90906966.80891262</v>
      </c>
      <c r="O747" s="4">
        <f t="shared" si="299"/>
        <v>68471258.544650719</v>
      </c>
      <c r="P747" s="4">
        <f t="shared" si="300"/>
        <v>52528525.867339931</v>
      </c>
      <c r="Q747" s="4">
        <f t="shared" si="301"/>
        <v>40956514.890503772</v>
      </c>
      <c r="R747" s="4">
        <f t="shared" si="302"/>
        <v>32396848.17747565</v>
      </c>
      <c r="S747" s="4">
        <f t="shared" si="303"/>
        <v>25957663.790885743</v>
      </c>
    </row>
    <row r="748" spans="1:19" x14ac:dyDescent="0.3">
      <c r="A748" s="14">
        <f>'3.M0_VBM_0'!A748</f>
        <v>1.1425000000000001</v>
      </c>
      <c r="B748" s="16">
        <f t="shared" si="287"/>
        <v>105378.0076582272</v>
      </c>
      <c r="C748" s="4"/>
      <c r="D748" s="4">
        <f t="shared" si="288"/>
        <v>5301433533.423522</v>
      </c>
      <c r="E748" s="4">
        <f t="shared" si="289"/>
        <v>6639101593.2595892</v>
      </c>
      <c r="F748" s="4">
        <f t="shared" si="290"/>
        <v>4402435177.9361963</v>
      </c>
      <c r="G748" s="4">
        <f t="shared" si="291"/>
        <v>2635368293.0191641</v>
      </c>
      <c r="H748" s="4">
        <f t="shared" si="292"/>
        <v>1596334240.2935693</v>
      </c>
      <c r="I748" s="4">
        <f t="shared" si="293"/>
        <v>1003307705.2955501</v>
      </c>
      <c r="J748" s="4">
        <f t="shared" si="294"/>
        <v>656016464.98303258</v>
      </c>
      <c r="K748" s="4">
        <f t="shared" si="295"/>
        <v>444809193.92258471</v>
      </c>
      <c r="L748" s="4">
        <f t="shared" si="296"/>
        <v>311395919.96770394</v>
      </c>
      <c r="M748" s="4">
        <f t="shared" si="297"/>
        <v>224137592.86909971</v>
      </c>
      <c r="N748" s="4">
        <f t="shared" si="298"/>
        <v>165269265.96083134</v>
      </c>
      <c r="O748" s="4">
        <f t="shared" si="299"/>
        <v>124451937.21139234</v>
      </c>
      <c r="P748" s="4">
        <f t="shared" si="300"/>
        <v>95458955.768406227</v>
      </c>
      <c r="Q748" s="4">
        <f t="shared" si="301"/>
        <v>74420474.851394817</v>
      </c>
      <c r="R748" s="4">
        <f t="shared" si="302"/>
        <v>58861836.077378511</v>
      </c>
      <c r="S748" s="4">
        <f t="shared" si="303"/>
        <v>47159349.676349148</v>
      </c>
    </row>
    <row r="749" spans="1:19" x14ac:dyDescent="0.3">
      <c r="A749" s="14">
        <f>'3.M0_VBM_0'!A749</f>
        <v>1.1712499999999999</v>
      </c>
      <c r="B749" s="16">
        <f t="shared" si="287"/>
        <v>98708.513502643225</v>
      </c>
      <c r="C749" s="4"/>
      <c r="D749" s="4">
        <f t="shared" si="288"/>
        <v>4936018586.1513205</v>
      </c>
      <c r="E749" s="4">
        <f t="shared" si="289"/>
        <v>5502156092.0796318</v>
      </c>
      <c r="F749" s="4">
        <f t="shared" si="290"/>
        <v>3515702599.2985315</v>
      </c>
      <c r="G749" s="4">
        <f t="shared" si="291"/>
        <v>2073896577.0901363</v>
      </c>
      <c r="H749" s="4">
        <f t="shared" si="292"/>
        <v>1247808696.6298575</v>
      </c>
      <c r="I749" s="4">
        <f t="shared" si="293"/>
        <v>781571598.80958569</v>
      </c>
      <c r="J749" s="4">
        <f t="shared" si="294"/>
        <v>510065737.11830235</v>
      </c>
      <c r="K749" s="4">
        <f t="shared" si="295"/>
        <v>345462169.00225991</v>
      </c>
      <c r="L749" s="4">
        <f t="shared" si="296"/>
        <v>241679252.07148015</v>
      </c>
      <c r="M749" s="4">
        <f t="shared" si="297"/>
        <v>173878993.89384511</v>
      </c>
      <c r="N749" s="4">
        <f t="shared" si="298"/>
        <v>128172437.1693417</v>
      </c>
      <c r="O749" s="4">
        <f t="shared" si="299"/>
        <v>96497183.795669198</v>
      </c>
      <c r="P749" s="4">
        <f t="shared" si="300"/>
        <v>74005888.001919225</v>
      </c>
      <c r="Q749" s="4">
        <f t="shared" si="301"/>
        <v>57689418.430409223</v>
      </c>
      <c r="R749" s="4">
        <f t="shared" si="302"/>
        <v>45625083.462994143</v>
      </c>
      <c r="S749" s="4">
        <f t="shared" si="303"/>
        <v>36552092.63098345</v>
      </c>
    </row>
    <row r="750" spans="1:19" ht="17.25" thickBot="1" x14ac:dyDescent="0.35">
      <c r="A750" s="14">
        <f>'3.M0_VBM_0'!A750</f>
        <v>1.2</v>
      </c>
      <c r="B750" s="16">
        <f t="shared" si="287"/>
        <v>54689.852075788811</v>
      </c>
      <c r="C750" s="4"/>
      <c r="D750" s="4">
        <f t="shared" si="288"/>
        <v>1578886563.5954874</v>
      </c>
      <c r="E750" s="4">
        <f t="shared" si="289"/>
        <v>1587774207.2582793</v>
      </c>
      <c r="F750" s="4">
        <f t="shared" si="290"/>
        <v>981802652.24709022</v>
      </c>
      <c r="G750" s="4">
        <f t="shared" si="291"/>
        <v>571692045.18231988</v>
      </c>
      <c r="H750" s="4">
        <f t="shared" si="292"/>
        <v>341931426.32661974</v>
      </c>
      <c r="I750" s="4">
        <f t="shared" si="293"/>
        <v>213521849.05408436</v>
      </c>
      <c r="J750" s="4">
        <f t="shared" si="294"/>
        <v>139114245.78509951</v>
      </c>
      <c r="K750" s="4">
        <f t="shared" si="295"/>
        <v>94127662.895181879</v>
      </c>
      <c r="L750" s="4">
        <f t="shared" si="296"/>
        <v>65809797.33553981</v>
      </c>
      <c r="M750" s="4">
        <f t="shared" si="297"/>
        <v>47328930.07834477</v>
      </c>
      <c r="N750" s="4">
        <f t="shared" si="298"/>
        <v>34878624.127434798</v>
      </c>
      <c r="O750" s="4">
        <f t="shared" si="299"/>
        <v>26254280.634783514</v>
      </c>
      <c r="P750" s="4">
        <f t="shared" si="300"/>
        <v>20132406.859072126</v>
      </c>
      <c r="Q750" s="4">
        <f t="shared" si="301"/>
        <v>15692242.622775828</v>
      </c>
      <c r="R750" s="4">
        <f t="shared" si="302"/>
        <v>12409737.071370026</v>
      </c>
      <c r="S750" s="4">
        <f t="shared" si="303"/>
        <v>9941425.5125254653</v>
      </c>
    </row>
    <row r="751" spans="1:19" ht="17.25" thickBot="1" x14ac:dyDescent="0.35">
      <c r="A751" s="6"/>
      <c r="B751" s="7"/>
      <c r="C751" s="7" t="s">
        <v>23</v>
      </c>
      <c r="D751" s="15">
        <f>SUM(D710:D750)</f>
        <v>42077161475.848236</v>
      </c>
      <c r="E751" s="15">
        <f t="shared" ref="E751:R751" si="304">SUM(E710:E750)</f>
        <v>201287846210.6586</v>
      </c>
      <c r="F751" s="15">
        <f t="shared" si="304"/>
        <v>633499907373.7384</v>
      </c>
      <c r="G751" s="15">
        <f t="shared" si="304"/>
        <v>1615225067348.7422</v>
      </c>
      <c r="H751" s="15">
        <f t="shared" si="304"/>
        <v>3193945723504.0693</v>
      </c>
      <c r="I751" s="15">
        <f t="shared" si="304"/>
        <v>5004687786722.0859</v>
      </c>
      <c r="J751" s="15">
        <f t="shared" si="304"/>
        <v>6508291668707.2305</v>
      </c>
      <c r="K751" s="15">
        <f t="shared" si="304"/>
        <v>7397514438544.4062</v>
      </c>
      <c r="L751" s="15">
        <f t="shared" si="304"/>
        <v>7662689878213.5225</v>
      </c>
      <c r="M751" s="15">
        <f t="shared" si="304"/>
        <v>7452921411955.1143</v>
      </c>
      <c r="N751" s="15">
        <f t="shared" si="304"/>
        <v>6947718076578.1025</v>
      </c>
      <c r="O751" s="15">
        <f t="shared" si="304"/>
        <v>6295271332776.7881</v>
      </c>
      <c r="P751" s="15">
        <f t="shared" si="304"/>
        <v>5597720410604.4609</v>
      </c>
      <c r="Q751" s="15">
        <f t="shared" si="304"/>
        <v>4917092514990.5547</v>
      </c>
      <c r="R751" s="15">
        <f t="shared" si="304"/>
        <v>4286539593631.3936</v>
      </c>
      <c r="S751" s="20">
        <f>SUM(S710:S750)</f>
        <v>3720559270737.0908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A722" zoomScale="70" zoomScaleNormal="70" workbookViewId="0">
      <selection activeCell="A710" sqref="A710:A751"/>
    </sheetView>
  </sheetViews>
  <sheetFormatPr defaultRowHeight="16.5" x14ac:dyDescent="0.3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 x14ac:dyDescent="0.35"/>
    <row r="2" spans="1:19" ht="17.25" thickBot="1" x14ac:dyDescent="0.35">
      <c r="B2" s="9" t="s">
        <v>24</v>
      </c>
    </row>
    <row r="3" spans="1:19" ht="17.25" thickBot="1" x14ac:dyDescent="0.35">
      <c r="A3" t="s">
        <v>29</v>
      </c>
      <c r="B3" s="4">
        <f>B4/2</f>
        <v>1.4374999999999999E-2</v>
      </c>
    </row>
    <row r="4" spans="1:19" ht="17.25" thickBot="1" x14ac:dyDescent="0.35">
      <c r="A4" s="1" t="s">
        <v>16</v>
      </c>
      <c r="B4" s="2">
        <f>A7-A6</f>
        <v>2.8749999999999998E-2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 x14ac:dyDescent="0.35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 x14ac:dyDescent="0.3">
      <c r="A6" s="14">
        <f>'3.M0_VBM_0'!A6</f>
        <v>0.05</v>
      </c>
      <c r="B6" s="16">
        <f>'2.VBM_RAO'!O6</f>
        <v>0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0</v>
      </c>
    </row>
    <row r="7" spans="1:19" x14ac:dyDescent="0.3">
      <c r="A7" s="14">
        <f>'3.M0_VBM_0'!A7</f>
        <v>7.8750000000000001E-2</v>
      </c>
      <c r="B7" s="16">
        <f>'2.VBM_RAO'!O7</f>
        <v>0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0</v>
      </c>
      <c r="N7" s="4">
        <f t="shared" ref="N7:N46" si="10">$B$4*(B7^2)*($D$4^2*(2*PI())^4*A7^-5/4/PI()/$N$5^4*EXP((-1/PI())*(2*PI()/$N$5)^4*A7^-4))</f>
        <v>0</v>
      </c>
      <c r="O7" s="4">
        <f t="shared" ref="O7:O46" si="11">$B$4*(B7^2)*($D$4^2*(2*PI())^4*A7^-5/4/PI()/$O$5^4*EXP((-1/PI())*(2*PI()/$O$5)^4*A7^-4))</f>
        <v>0</v>
      </c>
      <c r="P7" s="4">
        <f t="shared" ref="P7:P46" si="12">$B$4*(B7^2)*($D$4^2*(2*PI())^4*A7^-5/4/PI()/$P$5^4*EXP((-1/PI())*(2*PI()/$P$5)^4*A7^-4))</f>
        <v>0</v>
      </c>
      <c r="Q7" s="4">
        <f t="shared" ref="Q7:Q46" si="13">$B$4*(B7^2)*($D$4^2*(2*PI())^4*A7^-5/4/PI()/$Q$5^4*EXP((-1/PI())*(2*PI()/$Q$5)^4*A7^-4))</f>
        <v>0</v>
      </c>
      <c r="R7" s="4">
        <f t="shared" ref="R7:R46" si="14">$B$4*(B7^2)*($D$4^2*(2*PI())^4*A7^-5/4/PI()/$R$5^4*EXP((-1/PI())*(2*PI()/$R$5)^4*A7^-4))</f>
        <v>0</v>
      </c>
      <c r="S7" s="4">
        <f t="shared" ref="S7:S46" si="15">$B$4*(B7^2)*($D$4^2*(2*PI())^4*A7^-5/4/PI()/$S$5^4*EXP((-1/PI())*(2*PI()/$S$5)^4*A7^-4))</f>
        <v>0</v>
      </c>
    </row>
    <row r="8" spans="1:19" x14ac:dyDescent="0.3">
      <c r="A8" s="14">
        <f>'3.M0_VBM_0'!A8</f>
        <v>0.1075</v>
      </c>
      <c r="B8" s="16">
        <f>'2.VBM_RAO'!O8</f>
        <v>1333.8988311168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1.8386997956183225E-302</v>
      </c>
      <c r="J8" s="4">
        <f t="shared" si="6"/>
        <v>1.1461325588773531E-191</v>
      </c>
      <c r="K8" s="4">
        <f t="shared" si="7"/>
        <v>1.6999630028635848E-126</v>
      </c>
      <c r="L8" s="4">
        <f t="shared" si="8"/>
        <v>3.6182887228098839E-86</v>
      </c>
      <c r="M8" s="4">
        <f t="shared" si="9"/>
        <v>3.7508878269315726E-60</v>
      </c>
      <c r="N8" s="4">
        <f t="shared" si="10"/>
        <v>8.9139109010624172E-43</v>
      </c>
      <c r="O8" s="4">
        <f t="shared" si="11"/>
        <v>7.9723334847933773E-31</v>
      </c>
      <c r="P8" s="4">
        <f t="shared" si="12"/>
        <v>2.144012083028499E-22</v>
      </c>
      <c r="Q8" s="4">
        <f t="shared" si="13"/>
        <v>2.5531234621325621E-16</v>
      </c>
      <c r="R8" s="4">
        <f t="shared" si="14"/>
        <v>7.405897866655237E-12</v>
      </c>
      <c r="S8" s="4">
        <f t="shared" si="15"/>
        <v>1.590224080674978E-8</v>
      </c>
    </row>
    <row r="9" spans="1:19" x14ac:dyDescent="0.3">
      <c r="A9" s="14">
        <f>'3.M0_VBM_0'!A9</f>
        <v>0.13625000000000001</v>
      </c>
      <c r="B9" s="16">
        <f>'2.VBM_RAO'!O9</f>
        <v>6002.5447400256007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5.5693855041495025E-190</v>
      </c>
      <c r="I9" s="4">
        <f t="shared" si="5"/>
        <v>2.2479181126528516E-112</v>
      </c>
      <c r="J9" s="4">
        <f t="shared" si="6"/>
        <v>1.4722603310013475E-69</v>
      </c>
      <c r="K9" s="4">
        <f t="shared" si="7"/>
        <v>2.071450396687203E-44</v>
      </c>
      <c r="L9" s="4">
        <f t="shared" si="8"/>
        <v>7.0337211774148454E-29</v>
      </c>
      <c r="M9" s="4">
        <f t="shared" si="9"/>
        <v>6.9166888702706256E-19</v>
      </c>
      <c r="N9" s="4">
        <f t="shared" si="10"/>
        <v>3.1005317377529247E-12</v>
      </c>
      <c r="O9" s="4">
        <f t="shared" si="11"/>
        <v>1.1137526566027416E-7</v>
      </c>
      <c r="P9" s="4">
        <f t="shared" si="12"/>
        <v>1.7475785015375229E-4</v>
      </c>
      <c r="Q9" s="4">
        <f t="shared" si="13"/>
        <v>3.391504100853375E-2</v>
      </c>
      <c r="R9" s="4">
        <f t="shared" si="14"/>
        <v>1.5742417575601388</v>
      </c>
      <c r="S9" s="4">
        <f t="shared" si="15"/>
        <v>26.859437824517027</v>
      </c>
    </row>
    <row r="10" spans="1:19" x14ac:dyDescent="0.3">
      <c r="A10" s="14">
        <f>'3.M0_VBM_0'!A10</f>
        <v>0.16500000000000001</v>
      </c>
      <c r="B10" s="16">
        <f>'2.VBM_RAO'!O10</f>
        <v>14005.937726726403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1.1542058650324112E-154</v>
      </c>
      <c r="H10" s="4">
        <f t="shared" si="4"/>
        <v>6.0979147759902646E-84</v>
      </c>
      <c r="I10" s="4">
        <f t="shared" si="5"/>
        <v>5.6503692922625247E-48</v>
      </c>
      <c r="J10" s="4">
        <f t="shared" si="6"/>
        <v>3.5997648585460826E-28</v>
      </c>
      <c r="K10" s="4">
        <f t="shared" si="7"/>
        <v>1.432369614188713E-16</v>
      </c>
      <c r="L10" s="4">
        <f t="shared" si="8"/>
        <v>1.961838457606814E-9</v>
      </c>
      <c r="M10" s="4">
        <f t="shared" si="9"/>
        <v>7.2663694998794008E-5</v>
      </c>
      <c r="N10" s="4">
        <f t="shared" si="10"/>
        <v>7.6286148214072633E-2</v>
      </c>
      <c r="O10" s="4">
        <f t="shared" si="11"/>
        <v>8.5912728583996412</v>
      </c>
      <c r="P10" s="4">
        <f t="shared" si="12"/>
        <v>227.98178736396102</v>
      </c>
      <c r="Q10" s="4">
        <f t="shared" si="13"/>
        <v>2309.8522404318696</v>
      </c>
      <c r="R10" s="4">
        <f t="shared" si="14"/>
        <v>12128.953948617978</v>
      </c>
      <c r="S10" s="4">
        <f t="shared" si="15"/>
        <v>40272.483117827229</v>
      </c>
    </row>
    <row r="11" spans="1:19" x14ac:dyDescent="0.3">
      <c r="A11" s="14">
        <f>'3.M0_VBM_0'!A11</f>
        <v>0.19375000000000001</v>
      </c>
      <c r="B11" s="16">
        <f>'2.VBM_RAO'!O11</f>
        <v>28678.824869011205</v>
      </c>
      <c r="C11" s="4"/>
      <c r="D11" s="4">
        <f t="shared" si="0"/>
        <v>0</v>
      </c>
      <c r="E11" s="4">
        <f t="shared" si="1"/>
        <v>0</v>
      </c>
      <c r="F11" s="4">
        <f t="shared" si="2"/>
        <v>2.4154313481948464E-158</v>
      </c>
      <c r="G11" s="4">
        <f t="shared" si="3"/>
        <v>3.3582339801529562E-77</v>
      </c>
      <c r="H11" s="4">
        <f t="shared" si="4"/>
        <v>4.0464838503888784E-40</v>
      </c>
      <c r="I11" s="4">
        <f t="shared" si="5"/>
        <v>2.641593184464107E-21</v>
      </c>
      <c r="J11" s="4">
        <f t="shared" si="6"/>
        <v>5.5831701394618669E-11</v>
      </c>
      <c r="K11" s="4">
        <f t="shared" si="7"/>
        <v>5.8306230458290466E-5</v>
      </c>
      <c r="L11" s="4">
        <f t="shared" si="8"/>
        <v>0.27830058778653705</v>
      </c>
      <c r="M11" s="4">
        <f t="shared" si="9"/>
        <v>60.099657494562543</v>
      </c>
      <c r="N11" s="4">
        <f t="shared" si="10"/>
        <v>2016.2749624285846</v>
      </c>
      <c r="O11" s="4">
        <f t="shared" si="11"/>
        <v>21125.761291092826</v>
      </c>
      <c r="P11" s="4">
        <f t="shared" si="12"/>
        <v>104425.62410130927</v>
      </c>
      <c r="Q11" s="4">
        <f t="shared" si="13"/>
        <v>313540.42299154127</v>
      </c>
      <c r="R11" s="4">
        <f t="shared" si="14"/>
        <v>670921.95384009869</v>
      </c>
      <c r="S11" s="4">
        <f t="shared" si="15"/>
        <v>1135129.2392707593</v>
      </c>
    </row>
    <row r="12" spans="1:19" x14ac:dyDescent="0.3">
      <c r="A12" s="14">
        <f>'3.M0_VBM_0'!A12</f>
        <v>0.2225</v>
      </c>
      <c r="B12" s="16">
        <f>'2.VBM_RAO'!O12</f>
        <v>50021.206166880009</v>
      </c>
      <c r="C12" s="4"/>
      <c r="D12" s="4">
        <f t="shared" si="0"/>
        <v>0</v>
      </c>
      <c r="E12" s="4">
        <f t="shared" si="1"/>
        <v>4.1603331787095276E-205</v>
      </c>
      <c r="F12" s="4">
        <f t="shared" si="2"/>
        <v>3.8135914692269242E-87</v>
      </c>
      <c r="G12" s="4">
        <f t="shared" si="3"/>
        <v>1.297236566507735E-40</v>
      </c>
      <c r="H12" s="4">
        <f t="shared" si="4"/>
        <v>2.1275647336183048E-19</v>
      </c>
      <c r="I12" s="4">
        <f t="shared" si="5"/>
        <v>1.130959964668096E-8</v>
      </c>
      <c r="J12" s="4">
        <f t="shared" si="6"/>
        <v>8.0894606638460889E-3</v>
      </c>
      <c r="K12" s="4">
        <f t="shared" si="7"/>
        <v>19.709918068533106</v>
      </c>
      <c r="L12" s="4">
        <f t="shared" si="8"/>
        <v>2201.5209788867251</v>
      </c>
      <c r="M12" s="4">
        <f t="shared" si="9"/>
        <v>42009.62274550127</v>
      </c>
      <c r="N12" s="4">
        <f t="shared" si="10"/>
        <v>277809.33772255195</v>
      </c>
      <c r="O12" s="4">
        <f t="shared" si="11"/>
        <v>949746.5672789464</v>
      </c>
      <c r="P12" s="4">
        <f t="shared" si="12"/>
        <v>2125170.7337500076</v>
      </c>
      <c r="Q12" s="4">
        <f t="shared" si="13"/>
        <v>3595616.6282637608</v>
      </c>
      <c r="R12" s="4">
        <f t="shared" si="14"/>
        <v>5038334.024483528</v>
      </c>
      <c r="S12" s="4">
        <f t="shared" si="15"/>
        <v>6202478.8626984982</v>
      </c>
    </row>
    <row r="13" spans="1:19" x14ac:dyDescent="0.3">
      <c r="A13" s="14">
        <f>'3.M0_VBM_0'!A13</f>
        <v>0.25124999999999997</v>
      </c>
      <c r="B13" s="16">
        <f>'2.VBM_RAO'!O13</f>
        <v>80033.929867008017</v>
      </c>
      <c r="C13" s="4"/>
      <c r="D13" s="4">
        <f t="shared" si="0"/>
        <v>0</v>
      </c>
      <c r="E13" s="4">
        <f t="shared" si="1"/>
        <v>1.9652826769861997E-122</v>
      </c>
      <c r="F13" s="4">
        <f t="shared" si="2"/>
        <v>5.1219170988165048E-50</v>
      </c>
      <c r="G13" s="4">
        <f t="shared" si="3"/>
        <v>1.6446024208425728E-21</v>
      </c>
      <c r="H13" s="4">
        <f t="shared" si="4"/>
        <v>1.4727272980529121E-8</v>
      </c>
      <c r="I13" s="4">
        <f t="shared" si="5"/>
        <v>4.7968251888333327E-2</v>
      </c>
      <c r="J13" s="4">
        <f t="shared" si="6"/>
        <v>161.15439059520975</v>
      </c>
      <c r="K13" s="4">
        <f t="shared" si="7"/>
        <v>16721.290661970532</v>
      </c>
      <c r="L13" s="4">
        <f t="shared" si="8"/>
        <v>264261.91233777441</v>
      </c>
      <c r="M13" s="4">
        <f t="shared" si="9"/>
        <v>1425261.3286432519</v>
      </c>
      <c r="N13" s="4">
        <f t="shared" si="10"/>
        <v>4045709.0109653096</v>
      </c>
      <c r="O13" s="4">
        <f t="shared" si="11"/>
        <v>7718726.0409998447</v>
      </c>
      <c r="P13" s="4">
        <f t="shared" si="12"/>
        <v>11430720.580869401</v>
      </c>
      <c r="Q13" s="4">
        <f t="shared" si="13"/>
        <v>14345722.855598792</v>
      </c>
      <c r="R13" s="4">
        <f t="shared" si="14"/>
        <v>16124350.997466251</v>
      </c>
      <c r="S13" s="4">
        <f t="shared" si="15"/>
        <v>16820659.527227838</v>
      </c>
    </row>
    <row r="14" spans="1:19" x14ac:dyDescent="0.3">
      <c r="A14" s="14">
        <f>'3.M0_VBM_0'!A14</f>
        <v>0.28000000000000003</v>
      </c>
      <c r="B14" s="16">
        <f>'2.VBM_RAO'!O14</f>
        <v>118716.99596939521</v>
      </c>
      <c r="C14" s="4"/>
      <c r="D14" s="4">
        <f t="shared" si="0"/>
        <v>1.2576077149607075E-223</v>
      </c>
      <c r="E14" s="4">
        <f t="shared" si="1"/>
        <v>5.8756016350648576E-76</v>
      </c>
      <c r="F14" s="4">
        <f t="shared" si="2"/>
        <v>3.9400319814842226E-29</v>
      </c>
      <c r="G14" s="4">
        <f t="shared" si="3"/>
        <v>9.4400923594132881E-11</v>
      </c>
      <c r="H14" s="4">
        <f t="shared" si="4"/>
        <v>1.9261314838987242E-2</v>
      </c>
      <c r="I14" s="4">
        <f t="shared" si="5"/>
        <v>269.5543667981305</v>
      </c>
      <c r="J14" s="4">
        <f t="shared" si="6"/>
        <v>44552.656953708654</v>
      </c>
      <c r="K14" s="4">
        <f t="shared" si="7"/>
        <v>784819.06458252622</v>
      </c>
      <c r="L14" s="4">
        <f t="shared" si="8"/>
        <v>4134098.4343496957</v>
      </c>
      <c r="M14" s="4">
        <f t="shared" si="9"/>
        <v>10962849.103235971</v>
      </c>
      <c r="N14" s="4">
        <f t="shared" si="10"/>
        <v>19349148.247943688</v>
      </c>
      <c r="O14" s="4">
        <f t="shared" si="11"/>
        <v>26600747.592546929</v>
      </c>
      <c r="P14" s="4">
        <f t="shared" si="12"/>
        <v>31239775.430575781</v>
      </c>
      <c r="Q14" s="4">
        <f t="shared" si="13"/>
        <v>33148902.213216852</v>
      </c>
      <c r="R14" s="4">
        <f t="shared" si="14"/>
        <v>32917807.692116309</v>
      </c>
      <c r="S14" s="4">
        <f t="shared" si="15"/>
        <v>31288569.084540289</v>
      </c>
    </row>
    <row r="15" spans="1:19" x14ac:dyDescent="0.3">
      <c r="A15" s="14">
        <f>'3.M0_VBM_0'!A15</f>
        <v>0.30875000000000002</v>
      </c>
      <c r="B15" s="16">
        <f>'2.VBM_RAO'!O15</f>
        <v>164736.50564292481</v>
      </c>
      <c r="C15" s="4"/>
      <c r="D15" s="4">
        <f t="shared" si="0"/>
        <v>5.7614349917233009E-148</v>
      </c>
      <c r="E15" s="4">
        <f t="shared" si="1"/>
        <v>3.184646706755372E-48</v>
      </c>
      <c r="F15" s="4">
        <f t="shared" si="2"/>
        <v>1.1580083484823145E-16</v>
      </c>
      <c r="G15" s="4">
        <f t="shared" si="3"/>
        <v>2.5217338024276518E-4</v>
      </c>
      <c r="H15" s="4">
        <f t="shared" si="4"/>
        <v>87.488594008645777</v>
      </c>
      <c r="I15" s="4">
        <f t="shared" si="5"/>
        <v>47415.792803288663</v>
      </c>
      <c r="J15" s="4">
        <f t="shared" si="6"/>
        <v>1299597.377494249</v>
      </c>
      <c r="K15" s="4">
        <f t="shared" si="7"/>
        <v>7948264.3978363471</v>
      </c>
      <c r="L15" s="4">
        <f t="shared" si="8"/>
        <v>21738582.307452805</v>
      </c>
      <c r="M15" s="4">
        <f t="shared" si="9"/>
        <v>37743571.885923736</v>
      </c>
      <c r="N15" s="4">
        <f t="shared" si="10"/>
        <v>50173401.463893875</v>
      </c>
      <c r="O15" s="4">
        <f t="shared" si="11"/>
        <v>56728750.890904635</v>
      </c>
      <c r="P15" s="4">
        <f t="shared" si="12"/>
        <v>58014297.140944146</v>
      </c>
      <c r="Q15" s="4">
        <f t="shared" si="13"/>
        <v>55694744.222578302</v>
      </c>
      <c r="R15" s="4">
        <f t="shared" si="14"/>
        <v>51366741.062189355</v>
      </c>
      <c r="S15" s="4">
        <f t="shared" si="15"/>
        <v>46188310.884352759</v>
      </c>
    </row>
    <row r="16" spans="1:19" x14ac:dyDescent="0.3">
      <c r="A16" s="14">
        <f>'3.M0_VBM_0'!A16</f>
        <v>0.33750000000000002</v>
      </c>
      <c r="B16" s="16">
        <f>'2.VBM_RAO'!O16</f>
        <v>216758.56005648003</v>
      </c>
      <c r="C16" s="4"/>
      <c r="D16" s="4">
        <f t="shared" si="0"/>
        <v>1.3977461310460035E-100</v>
      </c>
      <c r="E16" s="4">
        <f t="shared" si="1"/>
        <v>7.4496551061328603E-31</v>
      </c>
      <c r="F16" s="4">
        <f t="shared" si="2"/>
        <v>7.4488009269652348E-9</v>
      </c>
      <c r="G16" s="4">
        <f t="shared" si="3"/>
        <v>2.6692891196525932</v>
      </c>
      <c r="H16" s="4">
        <f t="shared" si="4"/>
        <v>17068.104086021478</v>
      </c>
      <c r="I16" s="4">
        <f t="shared" si="5"/>
        <v>1207405.261503807</v>
      </c>
      <c r="J16" s="4">
        <f t="shared" si="6"/>
        <v>10740506.409584114</v>
      </c>
      <c r="K16" s="4">
        <f t="shared" si="7"/>
        <v>33865209.645161077</v>
      </c>
      <c r="L16" s="4">
        <f t="shared" si="8"/>
        <v>61438402.558475874</v>
      </c>
      <c r="M16" s="4">
        <f t="shared" si="9"/>
        <v>81819918.277704209</v>
      </c>
      <c r="N16" s="4">
        <f t="shared" si="10"/>
        <v>91072927.089558169</v>
      </c>
      <c r="O16" s="4">
        <f t="shared" si="11"/>
        <v>91105824.949600741</v>
      </c>
      <c r="P16" s="4">
        <f t="shared" si="12"/>
        <v>85437691.275561184</v>
      </c>
      <c r="Q16" s="4">
        <f t="shared" si="13"/>
        <v>77036515.035890803</v>
      </c>
      <c r="R16" s="4">
        <f t="shared" si="14"/>
        <v>67836674.252414882</v>
      </c>
      <c r="S16" s="4">
        <f t="shared" si="15"/>
        <v>58913964.160829589</v>
      </c>
    </row>
    <row r="17" spans="1:19" x14ac:dyDescent="0.3">
      <c r="A17" s="14">
        <f>'3.M0_VBM_0'!A17</f>
        <v>0.36625000000000002</v>
      </c>
      <c r="B17" s="16">
        <f>'2.VBM_RAO'!O17</f>
        <v>270114.51330115198</v>
      </c>
      <c r="C17" s="4"/>
      <c r="D17" s="4">
        <f t="shared" si="0"/>
        <v>1.0564420983668346E-69</v>
      </c>
      <c r="E17" s="4">
        <f t="shared" si="1"/>
        <v>1.5161458554256191E-19</v>
      </c>
      <c r="F17" s="4">
        <f t="shared" si="2"/>
        <v>8.8567648964804288E-4</v>
      </c>
      <c r="G17" s="4">
        <f t="shared" si="3"/>
        <v>1083.1525438112894</v>
      </c>
      <c r="H17" s="4">
        <f t="shared" si="4"/>
        <v>512435.05817120825</v>
      </c>
      <c r="I17" s="4">
        <f t="shared" si="5"/>
        <v>9610708.0151116475</v>
      </c>
      <c r="J17" s="4">
        <f t="shared" si="6"/>
        <v>41048158.428347178</v>
      </c>
      <c r="K17" s="4">
        <f t="shared" si="7"/>
        <v>84028119.335463002</v>
      </c>
      <c r="L17" s="4">
        <f t="shared" si="8"/>
        <v>116648709.7382867</v>
      </c>
      <c r="M17" s="4">
        <f t="shared" si="9"/>
        <v>130675866.677687</v>
      </c>
      <c r="N17" s="4">
        <f t="shared" si="10"/>
        <v>129556004.40800102</v>
      </c>
      <c r="O17" s="4">
        <f t="shared" si="11"/>
        <v>119659340.59258252</v>
      </c>
      <c r="P17" s="4">
        <f t="shared" si="12"/>
        <v>106051506.83308686</v>
      </c>
      <c r="Q17" s="4">
        <f t="shared" si="13"/>
        <v>91792907.185101405</v>
      </c>
      <c r="R17" s="4">
        <f t="shared" si="14"/>
        <v>78428202.408654124</v>
      </c>
      <c r="S17" s="4">
        <f t="shared" si="15"/>
        <v>66586069.501975141</v>
      </c>
    </row>
    <row r="18" spans="1:19" x14ac:dyDescent="0.3">
      <c r="A18" s="14">
        <f>'3.M0_VBM_0'!A18</f>
        <v>0.39500000000000002</v>
      </c>
      <c r="B18" s="16">
        <f>'2.VBM_RAO'!O18</f>
        <v>322136.56771470723</v>
      </c>
      <c r="C18" s="4"/>
      <c r="D18" s="4">
        <f t="shared" si="0"/>
        <v>6.7369018999433445E-49</v>
      </c>
      <c r="E18" s="4">
        <f t="shared" si="1"/>
        <v>6.1256180450427587E-12</v>
      </c>
      <c r="F18" s="4">
        <f t="shared" si="2"/>
        <v>2.2375103552826934</v>
      </c>
      <c r="G18" s="4">
        <f t="shared" si="3"/>
        <v>59356.038465226971</v>
      </c>
      <c r="H18" s="4">
        <f t="shared" si="4"/>
        <v>4850165.8863936113</v>
      </c>
      <c r="I18" s="4">
        <f t="shared" si="5"/>
        <v>37156726.445783712</v>
      </c>
      <c r="J18" s="4">
        <f t="shared" si="6"/>
        <v>96757379.989150062</v>
      </c>
      <c r="K18" s="4">
        <f t="shared" si="7"/>
        <v>148011629.1564106</v>
      </c>
      <c r="L18" s="4">
        <f t="shared" si="8"/>
        <v>171539099.00768772</v>
      </c>
      <c r="M18" s="4">
        <f t="shared" si="9"/>
        <v>171012325.06672284</v>
      </c>
      <c r="N18" s="4">
        <f t="shared" si="10"/>
        <v>156815118.72000682</v>
      </c>
      <c r="O18" s="4">
        <f t="shared" si="11"/>
        <v>137244977.10901439</v>
      </c>
      <c r="P18" s="4">
        <f t="shared" si="12"/>
        <v>117090363.57571033</v>
      </c>
      <c r="Q18" s="4">
        <f t="shared" si="13"/>
        <v>98591454.9616009</v>
      </c>
      <c r="R18" s="4">
        <f t="shared" si="14"/>
        <v>82539974.229322329</v>
      </c>
      <c r="S18" s="4">
        <f t="shared" si="15"/>
        <v>69014039.684439555</v>
      </c>
    </row>
    <row r="19" spans="1:19" x14ac:dyDescent="0.3">
      <c r="A19" s="14">
        <f>'3.M0_VBM_0'!A19</f>
        <v>0.42375000000000002</v>
      </c>
      <c r="B19" s="16">
        <f>'2.VBM_RAO'!O19</f>
        <v>368823.02680379525</v>
      </c>
      <c r="C19" s="4"/>
      <c r="D19" s="4">
        <f t="shared" si="0"/>
        <v>1.7494766854655591E-34</v>
      </c>
      <c r="E19" s="4">
        <f t="shared" si="1"/>
        <v>1.0962899006362733E-6</v>
      </c>
      <c r="F19" s="4">
        <f t="shared" si="2"/>
        <v>483.44405215283632</v>
      </c>
      <c r="G19" s="4">
        <f t="shared" si="3"/>
        <v>897761.85657052009</v>
      </c>
      <c r="H19" s="4">
        <f t="shared" si="4"/>
        <v>21679344.057383221</v>
      </c>
      <c r="I19" s="4">
        <f t="shared" si="5"/>
        <v>89209812.234338462</v>
      </c>
      <c r="J19" s="4">
        <f t="shared" si="6"/>
        <v>164774499.43605947</v>
      </c>
      <c r="K19" s="4">
        <f t="shared" si="7"/>
        <v>205909837.36551708</v>
      </c>
      <c r="L19" s="4">
        <f t="shared" si="8"/>
        <v>210538015.1817883</v>
      </c>
      <c r="M19" s="4">
        <f t="shared" si="9"/>
        <v>193568541.18285882</v>
      </c>
      <c r="N19" s="4">
        <f t="shared" si="10"/>
        <v>168136545.69258147</v>
      </c>
      <c r="O19" s="4">
        <f t="shared" si="11"/>
        <v>141755790.47057539</v>
      </c>
      <c r="P19" s="4">
        <f t="shared" si="12"/>
        <v>117782357.2476051</v>
      </c>
      <c r="Q19" s="4">
        <f t="shared" si="13"/>
        <v>97294070.815124303</v>
      </c>
      <c r="R19" s="4">
        <f t="shared" si="14"/>
        <v>80311249.008321002</v>
      </c>
      <c r="S19" s="4">
        <f t="shared" si="15"/>
        <v>66441842.046288781</v>
      </c>
    </row>
    <row r="20" spans="1:19" x14ac:dyDescent="0.3">
      <c r="A20" s="14">
        <f>'3.M0_VBM_0'!A20</f>
        <v>0.45250000000000001</v>
      </c>
      <c r="B20" s="16">
        <f>'2.VBM_RAO'!O20</f>
        <v>410173.8905684161</v>
      </c>
      <c r="C20" s="4"/>
      <c r="D20" s="4">
        <f t="shared" si="0"/>
        <v>2.9912432818217867E-24</v>
      </c>
      <c r="E20" s="4">
        <f t="shared" si="1"/>
        <v>5.6600057330942468E-3</v>
      </c>
      <c r="F20" s="4">
        <f t="shared" si="2"/>
        <v>20914.985300237993</v>
      </c>
      <c r="G20" s="4">
        <f t="shared" si="3"/>
        <v>5853019.7138678925</v>
      </c>
      <c r="H20" s="4">
        <f t="shared" si="4"/>
        <v>59361402.23865366</v>
      </c>
      <c r="I20" s="4">
        <f t="shared" si="5"/>
        <v>156957373.53486085</v>
      </c>
      <c r="J20" s="4">
        <f t="shared" si="6"/>
        <v>227038951.4563159</v>
      </c>
      <c r="K20" s="4">
        <f t="shared" si="7"/>
        <v>245688959.32962701</v>
      </c>
      <c r="L20" s="4">
        <f t="shared" si="8"/>
        <v>229781240.4737829</v>
      </c>
      <c r="M20" s="4">
        <f t="shared" si="9"/>
        <v>199432813.53064063</v>
      </c>
      <c r="N20" s="4">
        <f t="shared" si="10"/>
        <v>166677199.67893943</v>
      </c>
      <c r="O20" s="4">
        <f t="shared" si="11"/>
        <v>136837349.85147801</v>
      </c>
      <c r="P20" s="4">
        <f t="shared" si="12"/>
        <v>111575904.56827396</v>
      </c>
      <c r="Q20" s="4">
        <f t="shared" si="13"/>
        <v>90920368.800970674</v>
      </c>
      <c r="R20" s="4">
        <f t="shared" si="14"/>
        <v>74299362.624662027</v>
      </c>
      <c r="S20" s="4">
        <f t="shared" si="15"/>
        <v>61005800.68973054</v>
      </c>
    </row>
    <row r="21" spans="1:19" x14ac:dyDescent="0.3">
      <c r="A21" s="14">
        <f>'3.M0_VBM_0'!A21</f>
        <v>0.48125000000000001</v>
      </c>
      <c r="B21" s="16">
        <f>'2.VBM_RAO'!O21</f>
        <v>446189.15900856967</v>
      </c>
      <c r="C21" s="4"/>
      <c r="D21" s="4">
        <f t="shared" si="0"/>
        <v>7.8353281990084755E-17</v>
      </c>
      <c r="E21" s="4">
        <f t="shared" si="1"/>
        <v>2.6856584996321575</v>
      </c>
      <c r="F21" s="4">
        <f t="shared" si="2"/>
        <v>306386.17729903135</v>
      </c>
      <c r="G21" s="4">
        <f t="shared" si="3"/>
        <v>21648959.814714603</v>
      </c>
      <c r="H21" s="4">
        <f t="shared" si="4"/>
        <v>116827922.90376453</v>
      </c>
      <c r="I21" s="4">
        <f t="shared" si="5"/>
        <v>223933875.18037513</v>
      </c>
      <c r="J21" s="4">
        <f t="shared" si="6"/>
        <v>271162868.36442059</v>
      </c>
      <c r="K21" s="4">
        <f t="shared" si="7"/>
        <v>264276476.11226258</v>
      </c>
      <c r="L21" s="4">
        <f t="shared" si="8"/>
        <v>231645291.89872852</v>
      </c>
      <c r="M21" s="4">
        <f t="shared" si="9"/>
        <v>192800037.08885142</v>
      </c>
      <c r="N21" s="4">
        <f t="shared" si="10"/>
        <v>156677344.91424173</v>
      </c>
      <c r="O21" s="4">
        <f t="shared" si="11"/>
        <v>126163663.70169564</v>
      </c>
      <c r="P21" s="4">
        <f t="shared" si="12"/>
        <v>101474149.64444219</v>
      </c>
      <c r="Q21" s="4">
        <f t="shared" si="13"/>
        <v>81873622.77008903</v>
      </c>
      <c r="R21" s="4">
        <f t="shared" si="14"/>
        <v>66419022.556769051</v>
      </c>
      <c r="S21" s="4">
        <f t="shared" si="15"/>
        <v>54236738.165981442</v>
      </c>
    </row>
    <row r="22" spans="1:19" x14ac:dyDescent="0.3">
      <c r="A22" s="14">
        <f>'3.M0_VBM_0'!A22</f>
        <v>0.51</v>
      </c>
      <c r="B22" s="16">
        <f>'2.VBM_RAO'!O22</f>
        <v>482204.42744872323</v>
      </c>
      <c r="C22" s="4"/>
      <c r="D22" s="4">
        <f t="shared" si="0"/>
        <v>2.3972177368166002E-11</v>
      </c>
      <c r="E22" s="4">
        <f t="shared" si="1"/>
        <v>250.83501123231173</v>
      </c>
      <c r="F22" s="4">
        <f t="shared" si="2"/>
        <v>2172210.9136511963</v>
      </c>
      <c r="G22" s="4">
        <f t="shared" si="3"/>
        <v>55327765.683523558</v>
      </c>
      <c r="H22" s="4">
        <f t="shared" si="4"/>
        <v>187034018.63180548</v>
      </c>
      <c r="I22" s="4">
        <f t="shared" si="5"/>
        <v>282441309.37131125</v>
      </c>
      <c r="J22" s="4">
        <f t="shared" si="6"/>
        <v>299780048.73664629</v>
      </c>
      <c r="K22" s="4">
        <f t="shared" si="7"/>
        <v>270354060.76955301</v>
      </c>
      <c r="L22" s="4">
        <f t="shared" si="8"/>
        <v>225849635.62036693</v>
      </c>
      <c r="M22" s="4">
        <f t="shared" si="9"/>
        <v>182226781.2826843</v>
      </c>
      <c r="N22" s="4">
        <f t="shared" si="10"/>
        <v>145037955.17640522</v>
      </c>
      <c r="O22" s="4">
        <f t="shared" si="11"/>
        <v>115128382.75020555</v>
      </c>
      <c r="P22" s="4">
        <f t="shared" si="12"/>
        <v>91663548.067700222</v>
      </c>
      <c r="Q22" s="4">
        <f t="shared" si="13"/>
        <v>73416885.971020445</v>
      </c>
      <c r="R22" s="4">
        <f t="shared" si="14"/>
        <v>59236641.575620532</v>
      </c>
      <c r="S22" s="4">
        <f t="shared" si="15"/>
        <v>48175196.499363706</v>
      </c>
    </row>
    <row r="23" spans="1:19" x14ac:dyDescent="0.3">
      <c r="A23" s="14">
        <f>'3.M0_VBM_0'!A23</f>
        <v>0.53874999999999995</v>
      </c>
      <c r="B23" s="16">
        <f>'2.VBM_RAO'!O23</f>
        <v>524889.19004446093</v>
      </c>
      <c r="C23" s="4"/>
      <c r="D23" s="4">
        <f t="shared" si="0"/>
        <v>3.269953886804402E-7</v>
      </c>
      <c r="E23" s="4">
        <f t="shared" si="1"/>
        <v>7651.3508368486664</v>
      </c>
      <c r="F23" s="4">
        <f t="shared" si="2"/>
        <v>9484499.0879938137</v>
      </c>
      <c r="G23" s="4">
        <f t="shared" si="3"/>
        <v>111929812.04096477</v>
      </c>
      <c r="H23" s="4">
        <f t="shared" si="4"/>
        <v>265928679.13915411</v>
      </c>
      <c r="I23" s="4">
        <f t="shared" si="5"/>
        <v>335495112.52793866</v>
      </c>
      <c r="J23" s="4">
        <f t="shared" si="6"/>
        <v>322408018.12726104</v>
      </c>
      <c r="K23" s="4">
        <f t="shared" si="7"/>
        <v>274238368.94174218</v>
      </c>
      <c r="L23" s="4">
        <f t="shared" si="8"/>
        <v>220939166.94165602</v>
      </c>
      <c r="M23" s="4">
        <f t="shared" si="9"/>
        <v>174138049.95435658</v>
      </c>
      <c r="N23" s="4">
        <f t="shared" si="10"/>
        <v>136444162.93604666</v>
      </c>
      <c r="O23" s="4">
        <f t="shared" si="11"/>
        <v>107142156.25664756</v>
      </c>
      <c r="P23" s="4">
        <f t="shared" si="12"/>
        <v>84654868.687054187</v>
      </c>
      <c r="Q23" s="4">
        <f t="shared" si="13"/>
        <v>67428976.396508113</v>
      </c>
      <c r="R23" s="4">
        <f t="shared" si="14"/>
        <v>54183388.073783919</v>
      </c>
      <c r="S23" s="4">
        <f t="shared" si="15"/>
        <v>43930502.527029708</v>
      </c>
    </row>
    <row r="24" spans="1:19" x14ac:dyDescent="0.3">
      <c r="A24" s="14">
        <f>'3.M0_VBM_0'!A24</f>
        <v>0.5675</v>
      </c>
      <c r="B24" s="16">
        <f>'2.VBM_RAO'!O24</f>
        <v>578912.09270469134</v>
      </c>
      <c r="C24" s="4"/>
      <c r="D24" s="4">
        <f t="shared" si="0"/>
        <v>4.859504939833949E-4</v>
      </c>
      <c r="E24" s="4">
        <f t="shared" si="1"/>
        <v>106395.31709701171</v>
      </c>
      <c r="F24" s="4">
        <f t="shared" si="2"/>
        <v>29782442.792687923</v>
      </c>
      <c r="G24" s="4">
        <f t="shared" si="3"/>
        <v>195047642.39523557</v>
      </c>
      <c r="H24" s="4">
        <f t="shared" si="4"/>
        <v>353770981.03111982</v>
      </c>
      <c r="I24" s="4">
        <f t="shared" si="5"/>
        <v>388928966.20208687</v>
      </c>
      <c r="J24" s="4">
        <f t="shared" si="6"/>
        <v>346382678.69176877</v>
      </c>
      <c r="K24" s="4">
        <f t="shared" si="7"/>
        <v>281727765.98971671</v>
      </c>
      <c r="L24" s="4">
        <f t="shared" si="8"/>
        <v>220761896.71606833</v>
      </c>
      <c r="M24" s="4">
        <f t="shared" si="9"/>
        <v>170906601.95805508</v>
      </c>
      <c r="N24" s="4">
        <f t="shared" si="10"/>
        <v>132314873.86877698</v>
      </c>
      <c r="O24" s="4">
        <f t="shared" si="11"/>
        <v>103043349.14631519</v>
      </c>
      <c r="P24" s="4">
        <f t="shared" si="12"/>
        <v>80940912.380962655</v>
      </c>
      <c r="Q24" s="4">
        <f t="shared" si="13"/>
        <v>64198077.081936799</v>
      </c>
      <c r="R24" s="4">
        <f t="shared" si="14"/>
        <v>51426029.586995043</v>
      </c>
      <c r="S24" s="4">
        <f t="shared" si="15"/>
        <v>41597056.164702795</v>
      </c>
    </row>
    <row r="25" spans="1:19" x14ac:dyDescent="0.3">
      <c r="A25" s="14">
        <f>'3.M0_VBM_0'!A25</f>
        <v>0.59624999999999995</v>
      </c>
      <c r="B25" s="16">
        <f>'2.VBM_RAO'!O25</f>
        <v>642272.28718273924</v>
      </c>
      <c r="C25" s="4"/>
      <c r="D25" s="4">
        <f t="shared" si="0"/>
        <v>0.14202918044805293</v>
      </c>
      <c r="E25" s="4">
        <f t="shared" si="1"/>
        <v>828772.95365930279</v>
      </c>
      <c r="F25" s="4">
        <f t="shared" si="2"/>
        <v>73119452.461765274</v>
      </c>
      <c r="G25" s="4">
        <f t="shared" si="3"/>
        <v>303226134.08043039</v>
      </c>
      <c r="H25" s="4">
        <f t="shared" si="4"/>
        <v>446045217.41105181</v>
      </c>
      <c r="I25" s="4">
        <f t="shared" si="5"/>
        <v>440703934.17894006</v>
      </c>
      <c r="J25" s="4">
        <f t="shared" si="6"/>
        <v>369999113.92202663</v>
      </c>
      <c r="K25" s="4">
        <f t="shared" si="7"/>
        <v>290658512.35658085</v>
      </c>
      <c r="L25" s="4">
        <f t="shared" si="8"/>
        <v>222908919.16006178</v>
      </c>
      <c r="M25" s="4">
        <f t="shared" si="9"/>
        <v>170184708.22120756</v>
      </c>
      <c r="N25" s="4">
        <f t="shared" si="10"/>
        <v>130534887.4878446</v>
      </c>
      <c r="O25" s="4">
        <f t="shared" si="11"/>
        <v>101006444.710728</v>
      </c>
      <c r="P25" s="4">
        <f t="shared" si="12"/>
        <v>78981190.202669591</v>
      </c>
      <c r="Q25" s="4">
        <f t="shared" si="13"/>
        <v>62438049.714230783</v>
      </c>
      <c r="R25" s="4">
        <f t="shared" si="14"/>
        <v>49894894.012340002</v>
      </c>
      <c r="S25" s="4">
        <f t="shared" si="15"/>
        <v>40285052.128695086</v>
      </c>
    </row>
    <row r="26" spans="1:19" x14ac:dyDescent="0.3">
      <c r="A26" s="14">
        <f>'3.M0_VBM_0'!A26</f>
        <v>0.625</v>
      </c>
      <c r="B26" s="16">
        <f>'2.VBM_RAO'!O26</f>
        <v>704298.5828296704</v>
      </c>
      <c r="C26" s="4"/>
      <c r="D26" s="4">
        <f t="shared" si="0"/>
        <v>12.037452633219562</v>
      </c>
      <c r="E26" s="4">
        <f t="shared" si="1"/>
        <v>4073616.9768831967</v>
      </c>
      <c r="F26" s="4">
        <f t="shared" si="2"/>
        <v>145107308.77538827</v>
      </c>
      <c r="G26" s="4">
        <f t="shared" si="3"/>
        <v>420281641.8790285</v>
      </c>
      <c r="H26" s="4">
        <f t="shared" si="4"/>
        <v>524439150.27168983</v>
      </c>
      <c r="I26" s="4">
        <f t="shared" si="5"/>
        <v>476464987.93277794</v>
      </c>
      <c r="J26" s="4">
        <f t="shared" si="6"/>
        <v>381900626.77783644</v>
      </c>
      <c r="K26" s="4">
        <f t="shared" si="7"/>
        <v>291929815.05894107</v>
      </c>
      <c r="L26" s="4">
        <f t="shared" si="8"/>
        <v>220129500.6870698</v>
      </c>
      <c r="M26" s="4">
        <f t="shared" si="9"/>
        <v>166236180.23154736</v>
      </c>
      <c r="N26" s="4">
        <f t="shared" si="10"/>
        <v>126577112.80389443</v>
      </c>
      <c r="O26" s="4">
        <f t="shared" si="11"/>
        <v>97451161.65962404</v>
      </c>
      <c r="P26" s="4">
        <f t="shared" si="12"/>
        <v>75929644.560151622</v>
      </c>
      <c r="Q26" s="4">
        <f t="shared" si="13"/>
        <v>59870804.954249196</v>
      </c>
      <c r="R26" s="4">
        <f t="shared" si="14"/>
        <v>47752243.877469271</v>
      </c>
      <c r="S26" s="4">
        <f t="shared" si="15"/>
        <v>38499905.08945702</v>
      </c>
    </row>
    <row r="27" spans="1:19" x14ac:dyDescent="0.3">
      <c r="A27" s="14">
        <f>'3.M0_VBM_0'!A27</f>
        <v>0.65375000000000005</v>
      </c>
      <c r="B27" s="16">
        <f>'2.VBM_RAO'!O27</f>
        <v>755653.68782766734</v>
      </c>
      <c r="C27" s="4"/>
      <c r="D27" s="4">
        <f t="shared" si="0"/>
        <v>391.90275136063258</v>
      </c>
      <c r="E27" s="4">
        <f t="shared" si="1"/>
        <v>13815705.175231317</v>
      </c>
      <c r="F27" s="4">
        <f t="shared" si="2"/>
        <v>239449334.35404053</v>
      </c>
      <c r="G27" s="4">
        <f t="shared" si="3"/>
        <v>521490054.20228481</v>
      </c>
      <c r="H27" s="4">
        <f t="shared" si="4"/>
        <v>571006967.45470929</v>
      </c>
      <c r="I27" s="4">
        <f t="shared" si="5"/>
        <v>485332028.64149344</v>
      </c>
      <c r="J27" s="4">
        <f t="shared" si="6"/>
        <v>374943161.87544781</v>
      </c>
      <c r="K27" s="4">
        <f t="shared" si="7"/>
        <v>280464288.45795894</v>
      </c>
      <c r="L27" s="4">
        <f t="shared" si="8"/>
        <v>208662060.22315907</v>
      </c>
      <c r="M27" s="4">
        <f t="shared" si="9"/>
        <v>156214441.02558312</v>
      </c>
      <c r="N27" s="4">
        <f t="shared" si="10"/>
        <v>118257242.97299574</v>
      </c>
      <c r="O27" s="4">
        <f t="shared" si="11"/>
        <v>90681675.144169167</v>
      </c>
      <c r="P27" s="4">
        <f t="shared" si="12"/>
        <v>70455112.163812384</v>
      </c>
      <c r="Q27" s="4">
        <f t="shared" si="13"/>
        <v>55440238.171762981</v>
      </c>
      <c r="R27" s="4">
        <f t="shared" si="14"/>
        <v>44151556.318026505</v>
      </c>
      <c r="S27" s="4">
        <f t="shared" si="15"/>
        <v>35556407.237349004</v>
      </c>
    </row>
    <row r="28" spans="1:19" x14ac:dyDescent="0.3">
      <c r="A28" s="14">
        <f>'3.M0_VBM_0'!A28</f>
        <v>0.6825</v>
      </c>
      <c r="B28" s="16">
        <f>'2.VBM_RAO'!O28</f>
        <v>792335.90568337927</v>
      </c>
      <c r="C28" s="4"/>
      <c r="D28" s="4">
        <f t="shared" si="0"/>
        <v>6080.9113134333347</v>
      </c>
      <c r="E28" s="4">
        <f t="shared" si="1"/>
        <v>34913545.959337264</v>
      </c>
      <c r="F28" s="4">
        <f t="shared" si="2"/>
        <v>339457350.38318592</v>
      </c>
      <c r="G28" s="4">
        <f t="shared" si="3"/>
        <v>588117396.14538753</v>
      </c>
      <c r="H28" s="4">
        <f t="shared" si="4"/>
        <v>579849221.27986181</v>
      </c>
      <c r="I28" s="4">
        <f t="shared" si="5"/>
        <v>467188519.9074077</v>
      </c>
      <c r="J28" s="4">
        <f t="shared" si="6"/>
        <v>350417481.7261585</v>
      </c>
      <c r="K28" s="4">
        <f t="shared" si="7"/>
        <v>257597967.14686081</v>
      </c>
      <c r="L28" s="4">
        <f t="shared" si="8"/>
        <v>189595132.22795182</v>
      </c>
      <c r="M28" s="4">
        <f t="shared" si="9"/>
        <v>140954871.03202412</v>
      </c>
      <c r="N28" s="4">
        <f t="shared" si="10"/>
        <v>106209196.59951593</v>
      </c>
      <c r="O28" s="4">
        <f t="shared" si="11"/>
        <v>81181612.108156651</v>
      </c>
      <c r="P28" s="4">
        <f t="shared" si="12"/>
        <v>62930702.854597852</v>
      </c>
      <c r="Q28" s="4">
        <f t="shared" si="13"/>
        <v>49437908.229522571</v>
      </c>
      <c r="R28" s="4">
        <f t="shared" si="14"/>
        <v>39323595.898182452</v>
      </c>
      <c r="S28" s="4">
        <f t="shared" si="15"/>
        <v>31639431.527700994</v>
      </c>
    </row>
    <row r="29" spans="1:19" x14ac:dyDescent="0.3">
      <c r="A29" s="14">
        <f>'3.M0_VBM_0'!A29</f>
        <v>0.71125000000000005</v>
      </c>
      <c r="B29" s="16">
        <f>'2.VBM_RAO'!O29</f>
        <v>807008.79282566404</v>
      </c>
      <c r="C29" s="4"/>
      <c r="D29" s="4">
        <f t="shared" si="0"/>
        <v>52128.597742623133</v>
      </c>
      <c r="E29" s="4">
        <f t="shared" si="1"/>
        <v>68827283.68778418</v>
      </c>
      <c r="F29" s="4">
        <f t="shared" si="2"/>
        <v>419011866.95277458</v>
      </c>
      <c r="G29" s="4">
        <f t="shared" si="3"/>
        <v>603168115.95232344</v>
      </c>
      <c r="H29" s="4">
        <f t="shared" si="4"/>
        <v>546264463.78357184</v>
      </c>
      <c r="I29" s="4">
        <f t="shared" si="5"/>
        <v>421476840.09239817</v>
      </c>
      <c r="J29" s="4">
        <f t="shared" si="6"/>
        <v>308655434.87378287</v>
      </c>
      <c r="K29" s="4">
        <f t="shared" si="7"/>
        <v>223723395.63476467</v>
      </c>
      <c r="L29" s="4">
        <f t="shared" si="8"/>
        <v>163231834.4073436</v>
      </c>
      <c r="M29" s="4">
        <f t="shared" si="9"/>
        <v>120672410.22177806</v>
      </c>
      <c r="N29" s="4">
        <f t="shared" si="10"/>
        <v>90583760.325094</v>
      </c>
      <c r="O29" s="4">
        <f t="shared" si="11"/>
        <v>69058171.742865294</v>
      </c>
      <c r="P29" s="4">
        <f t="shared" si="12"/>
        <v>53434253.991801038</v>
      </c>
      <c r="Q29" s="4">
        <f t="shared" si="13"/>
        <v>41921625.731587917</v>
      </c>
      <c r="R29" s="4">
        <f t="shared" si="14"/>
        <v>33312236.691335831</v>
      </c>
      <c r="S29" s="4">
        <f t="shared" si="15"/>
        <v>26782936.360103171</v>
      </c>
    </row>
    <row r="30" spans="1:19" x14ac:dyDescent="0.3">
      <c r="A30" s="14">
        <f>'3.M0_VBM_0'!A30</f>
        <v>0.74</v>
      </c>
      <c r="B30" s="16">
        <f>'2.VBM_RAO'!O30</f>
        <v>787000.31035891199</v>
      </c>
      <c r="C30" s="4"/>
      <c r="D30" s="4">
        <f t="shared" si="0"/>
        <v>270146.05313734943</v>
      </c>
      <c r="E30" s="4">
        <f t="shared" si="1"/>
        <v>107363248.62398162</v>
      </c>
      <c r="F30" s="4">
        <f t="shared" si="2"/>
        <v>445897644.552984</v>
      </c>
      <c r="G30" s="4">
        <f t="shared" si="3"/>
        <v>551719193.31612587</v>
      </c>
      <c r="H30" s="4">
        <f t="shared" si="4"/>
        <v>466178246.93763137</v>
      </c>
      <c r="I30" s="4">
        <f t="shared" si="5"/>
        <v>347184925.42705506</v>
      </c>
      <c r="J30" s="4">
        <f t="shared" si="6"/>
        <v>249328113.20472601</v>
      </c>
      <c r="K30" s="4">
        <f t="shared" si="7"/>
        <v>178652982.60761073</v>
      </c>
      <c r="L30" s="4">
        <f t="shared" si="8"/>
        <v>129421616.20246483</v>
      </c>
      <c r="M30" s="4">
        <f t="shared" si="9"/>
        <v>95237688.466596946</v>
      </c>
      <c r="N30" s="4">
        <f t="shared" si="10"/>
        <v>71270833.296038255</v>
      </c>
      <c r="O30" s="4">
        <f t="shared" si="11"/>
        <v>54219169.692646444</v>
      </c>
      <c r="P30" s="4">
        <f t="shared" si="12"/>
        <v>41889373.404409729</v>
      </c>
      <c r="Q30" s="4">
        <f t="shared" si="13"/>
        <v>32828358.036052167</v>
      </c>
      <c r="R30" s="4">
        <f t="shared" si="14"/>
        <v>26065476.484535653</v>
      </c>
      <c r="S30" s="4">
        <f t="shared" si="15"/>
        <v>20943912.445600919</v>
      </c>
    </row>
    <row r="31" spans="1:19" x14ac:dyDescent="0.3">
      <c r="A31" s="14">
        <f>'3.M0_VBM_0'!A31</f>
        <v>0.76875000000000004</v>
      </c>
      <c r="B31" s="16">
        <f>'2.VBM_RAO'!O31</f>
        <v>724307.06529642246</v>
      </c>
      <c r="C31" s="4"/>
      <c r="D31" s="4">
        <f t="shared" si="0"/>
        <v>899071.68302689784</v>
      </c>
      <c r="E31" s="4">
        <f t="shared" si="1"/>
        <v>132971066.53534514</v>
      </c>
      <c r="F31" s="4">
        <f t="shared" si="2"/>
        <v>403085373.27005374</v>
      </c>
      <c r="G31" s="4">
        <f t="shared" si="3"/>
        <v>440316329.76806802</v>
      </c>
      <c r="H31" s="4">
        <f t="shared" si="4"/>
        <v>351392077.06708044</v>
      </c>
      <c r="I31" s="4">
        <f t="shared" si="5"/>
        <v>254186964.92056665</v>
      </c>
      <c r="J31" s="4">
        <f t="shared" si="6"/>
        <v>179627964.3513889</v>
      </c>
      <c r="K31" s="4">
        <f t="shared" si="7"/>
        <v>127496339.14650458</v>
      </c>
      <c r="L31" s="4">
        <f t="shared" si="8"/>
        <v>91821537.125716448</v>
      </c>
      <c r="M31" s="4">
        <f t="shared" si="9"/>
        <v>67313019.160441428</v>
      </c>
      <c r="N31" s="4">
        <f t="shared" si="10"/>
        <v>50245752.193084165</v>
      </c>
      <c r="O31" s="4">
        <f t="shared" si="11"/>
        <v>38157497.668054387</v>
      </c>
      <c r="P31" s="4">
        <f t="shared" si="12"/>
        <v>29443722.491827846</v>
      </c>
      <c r="Q31" s="4">
        <f t="shared" si="13"/>
        <v>23054119.133495811</v>
      </c>
      <c r="R31" s="4">
        <f t="shared" si="14"/>
        <v>18292689.652957823</v>
      </c>
      <c r="S31" s="4">
        <f t="shared" si="15"/>
        <v>14691082.562216375</v>
      </c>
    </row>
    <row r="32" spans="1:19" x14ac:dyDescent="0.3">
      <c r="A32" s="14">
        <f>'3.M0_VBM_0'!A32</f>
        <v>0.79749999999999999</v>
      </c>
      <c r="B32" s="16">
        <f>'2.VBM_RAO'!O32</f>
        <v>617595.15880707838</v>
      </c>
      <c r="C32" s="4"/>
      <c r="D32" s="4">
        <f t="shared" si="0"/>
        <v>1982150.9263503284</v>
      </c>
      <c r="E32" s="4">
        <f t="shared" si="1"/>
        <v>129144420.81120552</v>
      </c>
      <c r="F32" s="4">
        <f t="shared" si="2"/>
        <v>301518584.80597061</v>
      </c>
      <c r="G32" s="4">
        <f t="shared" si="3"/>
        <v>297031730.4411999</v>
      </c>
      <c r="H32" s="4">
        <f t="shared" si="4"/>
        <v>226077425.10662201</v>
      </c>
      <c r="I32" s="4">
        <f t="shared" si="5"/>
        <v>159635544.41206628</v>
      </c>
      <c r="J32" s="4">
        <f t="shared" si="6"/>
        <v>111314959.03967367</v>
      </c>
      <c r="K32" s="4">
        <f t="shared" si="7"/>
        <v>78390677.735781983</v>
      </c>
      <c r="L32" s="4">
        <f t="shared" si="8"/>
        <v>56181940.153284386</v>
      </c>
      <c r="M32" s="4">
        <f t="shared" si="9"/>
        <v>41056783.285398103</v>
      </c>
      <c r="N32" s="4">
        <f t="shared" si="10"/>
        <v>30582339.108198512</v>
      </c>
      <c r="O32" s="4">
        <f t="shared" si="11"/>
        <v>23191056.817940563</v>
      </c>
      <c r="P32" s="4">
        <f t="shared" si="12"/>
        <v>17876687.587344553</v>
      </c>
      <c r="Q32" s="4">
        <f t="shared" si="13"/>
        <v>13986848.238041103</v>
      </c>
      <c r="R32" s="4">
        <f t="shared" si="14"/>
        <v>11092015.993613167</v>
      </c>
      <c r="S32" s="4">
        <f t="shared" si="15"/>
        <v>8904461.4695577193</v>
      </c>
    </row>
    <row r="33" spans="1:20" x14ac:dyDescent="0.3">
      <c r="A33" s="14">
        <f>'3.M0_VBM_0'!A33</f>
        <v>0.82625000000000004</v>
      </c>
      <c r="B33" s="16">
        <f>'2.VBM_RAO'!O33</f>
        <v>475534.93329313927</v>
      </c>
      <c r="C33" s="4"/>
      <c r="D33" s="4">
        <f t="shared" si="0"/>
        <v>2897470.3113870914</v>
      </c>
      <c r="E33" s="4">
        <f t="shared" si="1"/>
        <v>95213161.140944183</v>
      </c>
      <c r="F33" s="4">
        <f t="shared" si="2"/>
        <v>178752147.91189617</v>
      </c>
      <c r="G33" s="4">
        <f t="shared" si="3"/>
        <v>161535680.72755486</v>
      </c>
      <c r="H33" s="4">
        <f t="shared" si="4"/>
        <v>118180442.91603777</v>
      </c>
      <c r="I33" s="4">
        <f t="shared" si="5"/>
        <v>81782490.631029442</v>
      </c>
      <c r="J33" s="4">
        <f t="shared" si="6"/>
        <v>56395480.056815036</v>
      </c>
      <c r="K33" s="4">
        <f t="shared" si="7"/>
        <v>39455324.10270521</v>
      </c>
      <c r="L33" s="4">
        <f t="shared" si="8"/>
        <v>28162578.091145273</v>
      </c>
      <c r="M33" s="4">
        <f t="shared" si="9"/>
        <v>20526730.903973851</v>
      </c>
      <c r="N33" s="4">
        <f t="shared" si="10"/>
        <v>15263073.917746142</v>
      </c>
      <c r="O33" s="4">
        <f t="shared" si="11"/>
        <v>11560197.451940909</v>
      </c>
      <c r="P33" s="4">
        <f t="shared" si="12"/>
        <v>8903466.1144021023</v>
      </c>
      <c r="Q33" s="4">
        <f t="shared" si="13"/>
        <v>6961811.0246930532</v>
      </c>
      <c r="R33" s="4">
        <f t="shared" si="14"/>
        <v>5518407.8674011938</v>
      </c>
      <c r="S33" s="4">
        <f t="shared" si="15"/>
        <v>4428549.0739390096</v>
      </c>
    </row>
    <row r="34" spans="1:20" x14ac:dyDescent="0.3">
      <c r="A34" s="14">
        <f>'3.M0_VBM_0'!A34</f>
        <v>0.85499999999999998</v>
      </c>
      <c r="B34" s="16">
        <f>'2.VBM_RAO'!O34</f>
        <v>314800.12414356484</v>
      </c>
      <c r="C34" s="4"/>
      <c r="D34" s="4">
        <f t="shared" si="0"/>
        <v>2650734.6644686107</v>
      </c>
      <c r="E34" s="4">
        <f t="shared" si="1"/>
        <v>49009720.334291153</v>
      </c>
      <c r="F34" s="4">
        <f t="shared" si="2"/>
        <v>76609355.232406154</v>
      </c>
      <c r="G34" s="4">
        <f t="shared" si="3"/>
        <v>64389487.97109741</v>
      </c>
      <c r="H34" s="4">
        <f t="shared" si="4"/>
        <v>45567965.105539948</v>
      </c>
      <c r="I34" s="4">
        <f t="shared" si="5"/>
        <v>31003880.31930152</v>
      </c>
      <c r="J34" s="4">
        <f t="shared" si="6"/>
        <v>21180364.07379061</v>
      </c>
      <c r="K34" s="4">
        <f t="shared" si="7"/>
        <v>14736708.613577353</v>
      </c>
      <c r="L34" s="4">
        <f t="shared" si="8"/>
        <v>10482958.832915841</v>
      </c>
      <c r="M34" s="4">
        <f t="shared" si="9"/>
        <v>7623821.8757988196</v>
      </c>
      <c r="N34" s="4">
        <f t="shared" si="10"/>
        <v>5660481.9110440519</v>
      </c>
      <c r="O34" s="4">
        <f t="shared" si="11"/>
        <v>4282863.1704116985</v>
      </c>
      <c r="P34" s="4">
        <f t="shared" si="12"/>
        <v>3296210.5950566521</v>
      </c>
      <c r="Q34" s="4">
        <f t="shared" si="13"/>
        <v>2576033.3010516264</v>
      </c>
      <c r="R34" s="4">
        <f t="shared" si="14"/>
        <v>2041154.0706883089</v>
      </c>
      <c r="S34" s="4">
        <f t="shared" si="15"/>
        <v>1637562.3162999561</v>
      </c>
    </row>
    <row r="35" spans="1:20" x14ac:dyDescent="0.3">
      <c r="A35" s="14">
        <f>'3.M0_VBM_0'!A35</f>
        <v>0.88375000000000004</v>
      </c>
      <c r="B35" s="16">
        <f>'2.VBM_RAO'!O35</f>
        <v>164069.55622736644</v>
      </c>
      <c r="C35" s="4"/>
      <c r="D35" s="4">
        <f t="shared" si="0"/>
        <v>1313572.7785923108</v>
      </c>
      <c r="E35" s="4">
        <f t="shared" si="1"/>
        <v>14937688.874270704</v>
      </c>
      <c r="F35" s="4">
        <f t="shared" si="2"/>
        <v>20000793.832907133</v>
      </c>
      <c r="G35" s="4">
        <f t="shared" si="3"/>
        <v>15811447.358733788</v>
      </c>
      <c r="H35" s="4">
        <f t="shared" si="4"/>
        <v>10879743.528688986</v>
      </c>
      <c r="I35" s="4">
        <f t="shared" si="5"/>
        <v>7297199.0933923107</v>
      </c>
      <c r="J35" s="4">
        <f t="shared" si="6"/>
        <v>4945801.4305061325</v>
      </c>
      <c r="K35" s="4">
        <f t="shared" si="7"/>
        <v>3425155.1963429973</v>
      </c>
      <c r="L35" s="4">
        <f t="shared" si="8"/>
        <v>2429461.0051477235</v>
      </c>
      <c r="M35" s="4">
        <f t="shared" si="9"/>
        <v>1763553.743885855</v>
      </c>
      <c r="N35" s="4">
        <f t="shared" si="10"/>
        <v>1307757.310263603</v>
      </c>
      <c r="O35" s="4">
        <f t="shared" si="11"/>
        <v>988630.51346353826</v>
      </c>
      <c r="P35" s="4">
        <f t="shared" si="12"/>
        <v>760414.06153551931</v>
      </c>
      <c r="Q35" s="4">
        <f t="shared" si="13"/>
        <v>594011.90814464458</v>
      </c>
      <c r="R35" s="4">
        <f t="shared" si="14"/>
        <v>470520.0268694064</v>
      </c>
      <c r="S35" s="4">
        <f t="shared" si="15"/>
        <v>377393.1351808366</v>
      </c>
    </row>
    <row r="36" spans="1:20" x14ac:dyDescent="0.3">
      <c r="A36" s="14">
        <f>'3.M0_VBM_0'!A36</f>
        <v>0.91249999999999998</v>
      </c>
      <c r="B36" s="16">
        <f>'2.VBM_RAO'!O36</f>
        <v>105378.0076582272</v>
      </c>
      <c r="C36" s="4"/>
      <c r="D36" s="4">
        <f t="shared" si="0"/>
        <v>885713.49611067108</v>
      </c>
      <c r="E36" s="4">
        <f t="shared" si="1"/>
        <v>6664107.8475554921</v>
      </c>
      <c r="F36" s="4">
        <f t="shared" si="2"/>
        <v>7822925.5629845206</v>
      </c>
      <c r="G36" s="4">
        <f t="shared" si="3"/>
        <v>5870587.6756245261</v>
      </c>
      <c r="H36" s="4">
        <f t="shared" si="4"/>
        <v>3944238.0403801235</v>
      </c>
      <c r="I36" s="4">
        <f t="shared" si="5"/>
        <v>2613460.1361968741</v>
      </c>
      <c r="J36" s="4">
        <f t="shared" si="6"/>
        <v>1759445.050409046</v>
      </c>
      <c r="K36" s="4">
        <f t="shared" si="7"/>
        <v>1213667.516107402</v>
      </c>
      <c r="L36" s="4">
        <f t="shared" si="8"/>
        <v>858744.58774267521</v>
      </c>
      <c r="M36" s="4">
        <f t="shared" si="9"/>
        <v>622378.19007483486</v>
      </c>
      <c r="N36" s="4">
        <f t="shared" si="10"/>
        <v>461033.04586858145</v>
      </c>
      <c r="O36" s="4">
        <f t="shared" si="11"/>
        <v>348274.06793772313</v>
      </c>
      <c r="P36" s="4">
        <f t="shared" si="12"/>
        <v>267739.46557076008</v>
      </c>
      <c r="Q36" s="4">
        <f t="shared" si="13"/>
        <v>209071.4157604721</v>
      </c>
      <c r="R36" s="4">
        <f t="shared" si="14"/>
        <v>165560.79420253629</v>
      </c>
      <c r="S36" s="4">
        <f t="shared" si="15"/>
        <v>132764.86709648615</v>
      </c>
    </row>
    <row r="37" spans="1:20" x14ac:dyDescent="0.3">
      <c r="A37" s="14">
        <f>'3.M0_VBM_0'!A37</f>
        <v>0.94125000000000003</v>
      </c>
      <c r="B37" s="16">
        <f>'2.VBM_RAO'!O37</f>
        <v>174740.74687630081</v>
      </c>
      <c r="C37" s="4"/>
      <c r="D37" s="4">
        <f t="shared" si="0"/>
        <v>3638113.5900895474</v>
      </c>
      <c r="E37" s="4">
        <f t="shared" si="1"/>
        <v>19235506.564191207</v>
      </c>
      <c r="F37" s="4">
        <f t="shared" si="2"/>
        <v>20180244.622556217</v>
      </c>
      <c r="G37" s="4">
        <f t="shared" si="3"/>
        <v>14485193.913269911</v>
      </c>
      <c r="H37" s="4">
        <f t="shared" si="4"/>
        <v>9535686.4863009062</v>
      </c>
      <c r="I37" s="4">
        <f t="shared" si="5"/>
        <v>6253031.7310275026</v>
      </c>
      <c r="J37" s="4">
        <f t="shared" si="6"/>
        <v>4185580.7763504684</v>
      </c>
      <c r="K37" s="4">
        <f t="shared" si="7"/>
        <v>2877470.9881678969</v>
      </c>
      <c r="L37" s="4">
        <f t="shared" si="8"/>
        <v>2031726.3432074578</v>
      </c>
      <c r="M37" s="4">
        <f t="shared" si="9"/>
        <v>1470508.5081384352</v>
      </c>
      <c r="N37" s="4">
        <f t="shared" si="10"/>
        <v>1088307.5930725837</v>
      </c>
      <c r="O37" s="4">
        <f t="shared" si="11"/>
        <v>821616.80094735813</v>
      </c>
      <c r="P37" s="4">
        <f t="shared" si="12"/>
        <v>631347.52671115228</v>
      </c>
      <c r="Q37" s="4">
        <f t="shared" si="13"/>
        <v>492846.57218976208</v>
      </c>
      <c r="R37" s="4">
        <f t="shared" si="14"/>
        <v>390186.26498860226</v>
      </c>
      <c r="S37" s="4">
        <f t="shared" si="15"/>
        <v>312838.77700197353</v>
      </c>
    </row>
    <row r="38" spans="1:20" x14ac:dyDescent="0.3">
      <c r="A38" s="14">
        <f>'3.M0_VBM_0'!A38</f>
        <v>0.97</v>
      </c>
      <c r="B38" s="16">
        <f>'2.VBM_RAO'!O38</f>
        <v>232098.39661432322</v>
      </c>
      <c r="C38" s="4"/>
      <c r="D38" s="4">
        <f t="shared" si="0"/>
        <v>8902464.0616648421</v>
      </c>
      <c r="E38" s="4">
        <f t="shared" si="1"/>
        <v>34771883.739011116</v>
      </c>
      <c r="F38" s="4">
        <f t="shared" si="2"/>
        <v>33125495.556900963</v>
      </c>
      <c r="G38" s="4">
        <f t="shared" si="3"/>
        <v>22886675.280301262</v>
      </c>
      <c r="H38" s="4">
        <f t="shared" si="4"/>
        <v>14805091.518899458</v>
      </c>
      <c r="I38" s="4">
        <f t="shared" si="5"/>
        <v>9622221.1350609381</v>
      </c>
      <c r="J38" s="4">
        <f t="shared" si="6"/>
        <v>6409131.8823499708</v>
      </c>
      <c r="K38" s="4">
        <f t="shared" si="7"/>
        <v>4393329.46352816</v>
      </c>
      <c r="L38" s="4">
        <f t="shared" si="8"/>
        <v>3096470.5816807291</v>
      </c>
      <c r="M38" s="4">
        <f t="shared" si="9"/>
        <v>2238538.6161036268</v>
      </c>
      <c r="N38" s="4">
        <f t="shared" si="10"/>
        <v>1655430.3228872276</v>
      </c>
      <c r="O38" s="4">
        <f t="shared" si="11"/>
        <v>1249095.3459298995</v>
      </c>
      <c r="P38" s="4">
        <f t="shared" si="12"/>
        <v>959466.68455681286</v>
      </c>
      <c r="Q38" s="4">
        <f t="shared" si="13"/>
        <v>748779.32353093056</v>
      </c>
      <c r="R38" s="4">
        <f t="shared" si="14"/>
        <v>592687.83925389103</v>
      </c>
      <c r="S38" s="4">
        <f t="shared" si="15"/>
        <v>475125.6491661988</v>
      </c>
    </row>
    <row r="39" spans="1:20" x14ac:dyDescent="0.3">
      <c r="A39" s="14">
        <f>'3.M0_VBM_0'!A39</f>
        <v>0.99875000000000003</v>
      </c>
      <c r="B39" s="16">
        <f>'2.VBM_RAO'!O39</f>
        <v>241435.68843214083</v>
      </c>
      <c r="C39" s="4"/>
      <c r="D39" s="4">
        <f t="shared" si="0"/>
        <v>12565314.250440793</v>
      </c>
      <c r="E39" s="4">
        <f t="shared" si="1"/>
        <v>37801095.766587682</v>
      </c>
      <c r="F39" s="4">
        <f t="shared" si="2"/>
        <v>33137696.298847996</v>
      </c>
      <c r="G39" s="4">
        <f t="shared" si="3"/>
        <v>22153865.617570587</v>
      </c>
      <c r="H39" s="4">
        <f t="shared" si="4"/>
        <v>14116461.470155243</v>
      </c>
      <c r="I39" s="4">
        <f t="shared" si="5"/>
        <v>9104362.9400567189</v>
      </c>
      <c r="J39" s="4">
        <f t="shared" si="6"/>
        <v>6038475.1570372572</v>
      </c>
      <c r="K39" s="4">
        <f t="shared" si="7"/>
        <v>4128905.192230592</v>
      </c>
      <c r="L39" s="4">
        <f t="shared" si="8"/>
        <v>2905592.1779959276</v>
      </c>
      <c r="M39" s="4">
        <f t="shared" si="9"/>
        <v>2098442.8280306403</v>
      </c>
      <c r="N39" s="4">
        <f t="shared" si="10"/>
        <v>1550787.189482759</v>
      </c>
      <c r="O39" s="4">
        <f t="shared" si="11"/>
        <v>1169596.4051248129</v>
      </c>
      <c r="P39" s="4">
        <f t="shared" si="12"/>
        <v>898107.22406743548</v>
      </c>
      <c r="Q39" s="4">
        <f t="shared" si="13"/>
        <v>700727.66306201497</v>
      </c>
      <c r="R39" s="4">
        <f t="shared" si="14"/>
        <v>554556.12579938804</v>
      </c>
      <c r="S39" s="4">
        <f t="shared" si="15"/>
        <v>444499.15414463507</v>
      </c>
    </row>
    <row r="40" spans="1:20" x14ac:dyDescent="0.3">
      <c r="A40" s="14">
        <f>'3.M0_VBM_0'!A40</f>
        <v>1.0275000000000001</v>
      </c>
      <c r="B40" s="16">
        <f>'2.VBM_RAO'!O40</f>
        <v>208755.16706977924</v>
      </c>
      <c r="C40" s="4"/>
      <c r="D40" s="4">
        <f t="shared" si="0"/>
        <v>11643036.862560587</v>
      </c>
      <c r="E40" s="4">
        <f t="shared" si="1"/>
        <v>27939387.729187556</v>
      </c>
      <c r="F40" s="4">
        <f t="shared" si="2"/>
        <v>22790937.132532548</v>
      </c>
      <c r="G40" s="4">
        <f t="shared" si="3"/>
        <v>14808570.701014761</v>
      </c>
      <c r="H40" s="4">
        <f t="shared" si="4"/>
        <v>9313568.7203575652</v>
      </c>
      <c r="I40" s="4">
        <f t="shared" si="5"/>
        <v>5966880.2238164367</v>
      </c>
      <c r="J40" s="4">
        <f t="shared" si="6"/>
        <v>3942997.2990087434</v>
      </c>
      <c r="K40" s="4">
        <f t="shared" si="7"/>
        <v>2690251.8563519823</v>
      </c>
      <c r="L40" s="4">
        <f t="shared" si="8"/>
        <v>1890643.1450887369</v>
      </c>
      <c r="M40" s="4">
        <f t="shared" si="9"/>
        <v>1364254.0698230451</v>
      </c>
      <c r="N40" s="4">
        <f t="shared" si="10"/>
        <v>1007623.133815478</v>
      </c>
      <c r="O40" s="4">
        <f t="shared" si="11"/>
        <v>759640.34761761792</v>
      </c>
      <c r="P40" s="4">
        <f t="shared" si="12"/>
        <v>583145.74057291215</v>
      </c>
      <c r="Q40" s="4">
        <f t="shared" si="13"/>
        <v>454892.8451031805</v>
      </c>
      <c r="R40" s="4">
        <f t="shared" si="14"/>
        <v>359947.86706909415</v>
      </c>
      <c r="S40" s="4">
        <f t="shared" si="15"/>
        <v>288479.96503097587</v>
      </c>
    </row>
    <row r="41" spans="1:20" x14ac:dyDescent="0.3">
      <c r="A41" s="14">
        <f>'3.M0_VBM_0'!A41</f>
        <v>1.0562499999999999</v>
      </c>
      <c r="B41" s="16">
        <f>'2.VBM_RAO'!O41</f>
        <v>164736.50564292481</v>
      </c>
      <c r="C41" s="4"/>
      <c r="D41" s="4">
        <f t="shared" si="0"/>
        <v>8611299.3886096105</v>
      </c>
      <c r="E41" s="4">
        <f t="shared" si="1"/>
        <v>16977060.287242319</v>
      </c>
      <c r="F41" s="4">
        <f t="shared" si="2"/>
        <v>13008276.710670574</v>
      </c>
      <c r="G41" s="4">
        <f t="shared" si="3"/>
        <v>8245385.7413520496</v>
      </c>
      <c r="H41" s="4">
        <f t="shared" si="4"/>
        <v>5127216.072170537</v>
      </c>
      <c r="I41" s="4">
        <f t="shared" si="5"/>
        <v>3265864.0187303</v>
      </c>
      <c r="J41" s="4">
        <f t="shared" si="6"/>
        <v>2151233.1807627655</v>
      </c>
      <c r="K41" s="4">
        <f t="shared" si="7"/>
        <v>1464993.5401989559</v>
      </c>
      <c r="L41" s="4">
        <f t="shared" si="8"/>
        <v>1028360.4727870231</v>
      </c>
      <c r="M41" s="4">
        <f t="shared" si="9"/>
        <v>741486.91664908174</v>
      </c>
      <c r="N41" s="4">
        <f t="shared" si="10"/>
        <v>547377.71460577694</v>
      </c>
      <c r="O41" s="4">
        <f t="shared" si="11"/>
        <v>412520.7484276988</v>
      </c>
      <c r="P41" s="4">
        <f t="shared" si="12"/>
        <v>316597.78776986274</v>
      </c>
      <c r="Q41" s="4">
        <f t="shared" si="13"/>
        <v>246923.50530727717</v>
      </c>
      <c r="R41" s="4">
        <f t="shared" si="14"/>
        <v>195360.05705132632</v>
      </c>
      <c r="S41" s="4">
        <f t="shared" si="15"/>
        <v>156555.70411549165</v>
      </c>
    </row>
    <row r="42" spans="1:20" x14ac:dyDescent="0.3">
      <c r="A42" s="14">
        <f>'3.M0_VBM_0'!A42</f>
        <v>1.085</v>
      </c>
      <c r="B42" s="16">
        <f>'2.VBM_RAO'!O42</f>
        <v>158067.01148734082</v>
      </c>
      <c r="C42" s="4"/>
      <c r="D42" s="4">
        <f t="shared" si="0"/>
        <v>9085354.2102744877</v>
      </c>
      <c r="E42" s="4">
        <f t="shared" si="1"/>
        <v>15088429.57024393</v>
      </c>
      <c r="F42" s="4">
        <f t="shared" si="2"/>
        <v>10946470.050467417</v>
      </c>
      <c r="G42" s="4">
        <f t="shared" si="3"/>
        <v>6790084.4970095195</v>
      </c>
      <c r="H42" s="4">
        <f t="shared" si="4"/>
        <v>4180626.0906798281</v>
      </c>
      <c r="I42" s="4">
        <f t="shared" si="5"/>
        <v>2649495.5100282053</v>
      </c>
      <c r="J42" s="4">
        <f t="shared" si="6"/>
        <v>1740362.4876336704</v>
      </c>
      <c r="K42" s="4">
        <f t="shared" si="7"/>
        <v>1183242.7495945597</v>
      </c>
      <c r="L42" s="4">
        <f t="shared" si="8"/>
        <v>829738.20970394427</v>
      </c>
      <c r="M42" s="4">
        <f t="shared" si="9"/>
        <v>597879.03967513551</v>
      </c>
      <c r="N42" s="4">
        <f t="shared" si="10"/>
        <v>441169.62643632194</v>
      </c>
      <c r="O42" s="4">
        <f t="shared" si="11"/>
        <v>332378.04433630331</v>
      </c>
      <c r="P42" s="4">
        <f t="shared" si="12"/>
        <v>255035.72667128939</v>
      </c>
      <c r="Q42" s="4">
        <f t="shared" si="13"/>
        <v>198878.57405574221</v>
      </c>
      <c r="R42" s="4">
        <f t="shared" si="14"/>
        <v>157329.9680793646</v>
      </c>
      <c r="S42" s="4">
        <f t="shared" si="15"/>
        <v>126068.65270658319</v>
      </c>
    </row>
    <row r="43" spans="1:20" x14ac:dyDescent="0.3">
      <c r="A43" s="14">
        <f>'3.M0_VBM_0'!A43</f>
        <v>1.11375</v>
      </c>
      <c r="B43" s="16">
        <f>'2.VBM_RAO'!O43</f>
        <v>188746.68460302721</v>
      </c>
      <c r="C43" s="4"/>
      <c r="D43" s="4">
        <f t="shared" si="0"/>
        <v>14405542.445953883</v>
      </c>
      <c r="E43" s="4">
        <f t="shared" si="1"/>
        <v>20586719.590073116</v>
      </c>
      <c r="F43" s="4">
        <f t="shared" si="2"/>
        <v>14237552.782096824</v>
      </c>
      <c r="G43" s="4">
        <f t="shared" si="3"/>
        <v>8665865.5309160594</v>
      </c>
      <c r="H43" s="4">
        <f t="shared" si="4"/>
        <v>5289418.571895537</v>
      </c>
      <c r="I43" s="4">
        <f t="shared" si="5"/>
        <v>3337394.9770382899</v>
      </c>
      <c r="J43" s="4">
        <f t="shared" si="6"/>
        <v>2186864.2664587758</v>
      </c>
      <c r="K43" s="4">
        <f t="shared" si="7"/>
        <v>1484672.024324022</v>
      </c>
      <c r="L43" s="4">
        <f t="shared" si="8"/>
        <v>1040184.2081218656</v>
      </c>
      <c r="M43" s="4">
        <f t="shared" si="9"/>
        <v>749086.72895903012</v>
      </c>
      <c r="N43" s="4">
        <f t="shared" si="10"/>
        <v>552531.17688978452</v>
      </c>
      <c r="O43" s="4">
        <f t="shared" si="11"/>
        <v>416167.27952572535</v>
      </c>
      <c r="P43" s="4">
        <f t="shared" si="12"/>
        <v>319267.59011523094</v>
      </c>
      <c r="Q43" s="4">
        <f t="shared" si="13"/>
        <v>248933.0814581241</v>
      </c>
      <c r="R43" s="4">
        <f t="shared" si="14"/>
        <v>196907.55592634433</v>
      </c>
      <c r="S43" s="4">
        <f t="shared" si="15"/>
        <v>157770.29007947605</v>
      </c>
    </row>
    <row r="44" spans="1:20" x14ac:dyDescent="0.3">
      <c r="A44" s="14">
        <f>'3.M0_VBM_0'!A44</f>
        <v>1.1425000000000001</v>
      </c>
      <c r="B44" s="16">
        <f>'2.VBM_RAO'!O44</f>
        <v>208088.21765422079</v>
      </c>
      <c r="C44" s="4"/>
      <c r="D44" s="4">
        <f t="shared" si="0"/>
        <v>18982808.00303141</v>
      </c>
      <c r="E44" s="4">
        <f t="shared" si="1"/>
        <v>23772587.180977196</v>
      </c>
      <c r="F44" s="4">
        <f t="shared" si="2"/>
        <v>15763770.535209671</v>
      </c>
      <c r="G44" s="4">
        <f t="shared" si="3"/>
        <v>9436445.8232401032</v>
      </c>
      <c r="H44" s="4">
        <f t="shared" si="4"/>
        <v>5715983.4601546042</v>
      </c>
      <c r="I44" s="4">
        <f t="shared" si="5"/>
        <v>3592537.2670452623</v>
      </c>
      <c r="J44" s="4">
        <f t="shared" si="6"/>
        <v>2348993.8189526731</v>
      </c>
      <c r="K44" s="4">
        <f t="shared" si="7"/>
        <v>1592725.3398502686</v>
      </c>
      <c r="L44" s="4">
        <f t="shared" si="8"/>
        <v>1115013.311853593</v>
      </c>
      <c r="M44" s="4">
        <f t="shared" si="9"/>
        <v>802567.99691462552</v>
      </c>
      <c r="N44" s="4">
        <f t="shared" si="10"/>
        <v>591778.56795847218</v>
      </c>
      <c r="O44" s="4">
        <f t="shared" si="11"/>
        <v>445624.22876658733</v>
      </c>
      <c r="P44" s="4">
        <f t="shared" si="12"/>
        <v>341809.25179898122</v>
      </c>
      <c r="Q44" s="4">
        <f t="shared" si="13"/>
        <v>266476.90227404691</v>
      </c>
      <c r="R44" s="4">
        <f t="shared" si="14"/>
        <v>210766.18728089964</v>
      </c>
      <c r="S44" s="4">
        <f t="shared" si="15"/>
        <v>168863.17159499507</v>
      </c>
    </row>
    <row r="45" spans="1:20" x14ac:dyDescent="0.3">
      <c r="A45" s="14">
        <f>'3.M0_VBM_0'!A45</f>
        <v>1.1712499999999999</v>
      </c>
      <c r="B45" s="16">
        <f>'2.VBM_RAO'!O45</f>
        <v>182744.13986300162</v>
      </c>
      <c r="C45" s="4"/>
      <c r="D45" s="4">
        <f t="shared" si="0"/>
        <v>15535548.868637582</v>
      </c>
      <c r="E45" s="4">
        <f t="shared" si="1"/>
        <v>17317401.334589433</v>
      </c>
      <c r="F45" s="4">
        <f t="shared" si="2"/>
        <v>11065268.208721474</v>
      </c>
      <c r="G45" s="4">
        <f t="shared" si="3"/>
        <v>6527350.142537795</v>
      </c>
      <c r="H45" s="4">
        <f t="shared" si="4"/>
        <v>3927333.8717954806</v>
      </c>
      <c r="I45" s="4">
        <f t="shared" si="5"/>
        <v>2459906.4115584944</v>
      </c>
      <c r="J45" s="4">
        <f t="shared" si="6"/>
        <v>1605373.0444717801</v>
      </c>
      <c r="K45" s="4">
        <f t="shared" si="7"/>
        <v>1087302.3095694669</v>
      </c>
      <c r="L45" s="4">
        <f t="shared" si="8"/>
        <v>760657.5553881349</v>
      </c>
      <c r="M45" s="4">
        <f t="shared" si="9"/>
        <v>547264.06712613523</v>
      </c>
      <c r="N45" s="4">
        <f t="shared" si="10"/>
        <v>403407.95450879296</v>
      </c>
      <c r="O45" s="4">
        <f t="shared" si="11"/>
        <v>303713.74993391556</v>
      </c>
      <c r="P45" s="4">
        <f t="shared" si="12"/>
        <v>232924.99198573519</v>
      </c>
      <c r="Q45" s="4">
        <f t="shared" si="13"/>
        <v>181570.78697868361</v>
      </c>
      <c r="R45" s="4">
        <f t="shared" si="14"/>
        <v>143599.68492899928</v>
      </c>
      <c r="S45" s="4">
        <f t="shared" si="15"/>
        <v>115043.49333546103</v>
      </c>
    </row>
    <row r="46" spans="1:20" ht="17.25" thickBot="1" x14ac:dyDescent="0.35">
      <c r="A46" s="14">
        <f>'3.M0_VBM_0'!A46</f>
        <v>1.2</v>
      </c>
      <c r="B46" s="16">
        <f>'2.VBM_RAO'!O46</f>
        <v>103377.15941155201</v>
      </c>
      <c r="C46" s="4"/>
      <c r="D46" s="4">
        <f t="shared" si="0"/>
        <v>5180345.6787306275</v>
      </c>
      <c r="E46" s="4">
        <f t="shared" si="1"/>
        <v>5209506.1437723935</v>
      </c>
      <c r="F46" s="4">
        <f t="shared" si="2"/>
        <v>3221306.2320020748</v>
      </c>
      <c r="G46" s="4">
        <f t="shared" si="3"/>
        <v>1875728.4304711209</v>
      </c>
      <c r="H46" s="4">
        <f t="shared" si="4"/>
        <v>1121881.0949658062</v>
      </c>
      <c r="I46" s="4">
        <f t="shared" si="5"/>
        <v>700567.73777529458</v>
      </c>
      <c r="J46" s="4">
        <f t="shared" si="6"/>
        <v>456435.50247308612</v>
      </c>
      <c r="K46" s="4">
        <f t="shared" si="7"/>
        <v>308833.98653900763</v>
      </c>
      <c r="L46" s="4">
        <f t="shared" si="8"/>
        <v>215922.73131323289</v>
      </c>
      <c r="M46" s="4">
        <f t="shared" si="9"/>
        <v>155286.78504424391</v>
      </c>
      <c r="N46" s="4">
        <f t="shared" si="10"/>
        <v>114437.18247064516</v>
      </c>
      <c r="O46" s="4">
        <f t="shared" si="11"/>
        <v>86140.608432859473</v>
      </c>
      <c r="P46" s="4">
        <f t="shared" si="12"/>
        <v>66054.667434335759</v>
      </c>
      <c r="Q46" s="4">
        <f t="shared" si="13"/>
        <v>51486.435526672984</v>
      </c>
      <c r="R46" s="4">
        <f t="shared" si="14"/>
        <v>40716.495595135944</v>
      </c>
      <c r="S46" s="4">
        <f t="shared" si="15"/>
        <v>32617.935880685651</v>
      </c>
    </row>
    <row r="47" spans="1:20" ht="17.25" thickBot="1" x14ac:dyDescent="0.35">
      <c r="A47" s="6"/>
      <c r="B47" s="7"/>
      <c r="C47" s="7" t="s">
        <v>23</v>
      </c>
      <c r="D47" s="21">
        <f>SUM(D6:D46)</f>
        <v>119507300.86484212</v>
      </c>
      <c r="E47" s="21">
        <f t="shared" ref="E47:R47" si="16">SUM(E6:E46)</f>
        <v>876576217.02062988</v>
      </c>
      <c r="F47" s="21">
        <f t="shared" si="16"/>
        <v>2869076095.8657436</v>
      </c>
      <c r="G47" s="21">
        <f t="shared" si="16"/>
        <v>4479598368.5609703</v>
      </c>
      <c r="H47" s="21">
        <f t="shared" si="16"/>
        <v>4972940530.8186293</v>
      </c>
      <c r="I47" s="21">
        <f t="shared" si="16"/>
        <v>4746812011.8132114</v>
      </c>
      <c r="J47" s="21">
        <f t="shared" si="16"/>
        <v>4222970814.6345429</v>
      </c>
      <c r="K47" s="21">
        <f t="shared" si="16"/>
        <v>3625806812.1326008</v>
      </c>
      <c r="L47" s="21">
        <f t="shared" si="16"/>
        <v>3054081194.0314054</v>
      </c>
      <c r="M47" s="21">
        <f t="shared" si="16"/>
        <v>2545926588.9746141</v>
      </c>
      <c r="N47" s="21">
        <f t="shared" si="16"/>
        <v>2111486538.3300474</v>
      </c>
      <c r="O47" s="21">
        <f t="shared" si="16"/>
        <v>1748223188.5793905</v>
      </c>
      <c r="P47" s="21">
        <f t="shared" si="16"/>
        <v>1448358194.4574625</v>
      </c>
      <c r="Q47" s="21">
        <f t="shared" si="16"/>
        <v>1202564110.795126</v>
      </c>
      <c r="R47" s="21">
        <f t="shared" si="16"/>
        <v>1001733240.308424</v>
      </c>
      <c r="S47" s="22">
        <f>SUM(S6:S46)</f>
        <v>837733977.38724029</v>
      </c>
      <c r="T47" s="12"/>
    </row>
    <row r="48" spans="1:20" ht="17.25" thickBot="1" x14ac:dyDescent="0.35">
      <c r="A48" s="1" t="s">
        <v>16</v>
      </c>
      <c r="B48" s="2">
        <f>A51-A50</f>
        <v>2.8749999999999998E-2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 x14ac:dyDescent="0.35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 x14ac:dyDescent="0.3">
      <c r="A50" s="14">
        <f>'3.M0_VBM_0'!A50</f>
        <v>0.05</v>
      </c>
      <c r="B50" s="16">
        <f>B6</f>
        <v>0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0</v>
      </c>
    </row>
    <row r="51" spans="1:19" x14ac:dyDescent="0.3">
      <c r="A51" s="14">
        <f>'3.M0_VBM_0'!A51</f>
        <v>7.8750000000000001E-2</v>
      </c>
      <c r="B51" s="16">
        <f t="shared" ref="B51:B90" si="17">B7</f>
        <v>0</v>
      </c>
      <c r="C51" s="4"/>
      <c r="D51" s="4">
        <f t="shared" ref="D51:D90" si="18">$B$4*(B51^2)*($D$48^2*(2*PI())^4*A51^-5/4/PI()/$D$5^4*EXP((-1/PI())*(2*PI()/$D$5)^4*A51^-4))</f>
        <v>0</v>
      </c>
      <c r="E51" s="4">
        <f t="shared" ref="E51:E90" si="19">$B$4*(B51^2)*($D$48^2*(2*PI())^4*A51^-5/4/PI()/$E$5^4*EXP((-1/PI())*(2*PI()/$E$5)^4*A51^-4))</f>
        <v>0</v>
      </c>
      <c r="F51" s="4">
        <f t="shared" ref="F51:F90" si="20">$B$4*(B51^2)*($D$48^2*(2*PI())^4*A51^-5/4/PI()/$F$5^4*EXP((-1/PI())*(2*PI()/$F$5)^4*A51^-4))</f>
        <v>0</v>
      </c>
      <c r="G51" s="4">
        <f t="shared" ref="G51:G90" si="21">$B$4*(B51^2)*($D$48^2*(2*PI())^4*A51^-5/4/PI()/$G$5^4*EXP((-1/PI())*(2*PI()/$G$5)^4*A51^-4))</f>
        <v>0</v>
      </c>
      <c r="H51" s="4">
        <f t="shared" ref="H51:H90" si="22">$B$4*(B51^2)*($D$48^2*(2*PI())^4*A51^-5/4/PI()/$H$5^4*EXP((-1/PI())*(2*PI()/$H$5)^4*A51^-4))</f>
        <v>0</v>
      </c>
      <c r="I51" s="4">
        <f t="shared" ref="I51:I90" si="23">$B$4*(B51^2)*($D$48^2*(2*PI())^4*A51^-5/4/PI()/$I$5^4*EXP((-1/PI())*(2*PI()/$I$5)^4*A51^-4))</f>
        <v>0</v>
      </c>
      <c r="J51" s="4">
        <f t="shared" ref="J51:J90" si="24">$B$4*(B51^2)*($D$48^2*(2*PI())^4*A51^-5/4/PI()/$J$5^4*EXP((-1/PI())*(2*PI()/$J$5)^4*A51^-4))</f>
        <v>0</v>
      </c>
      <c r="K51" s="4">
        <f t="shared" ref="K51:K90" si="25">$B$4*(B51^2)*($D$48^2*(2*PI())^4*A51^-5/4/PI()/$K$5^4*EXP((-1/PI())*(2*PI()/$K$5)^4*A51^-4))</f>
        <v>0</v>
      </c>
      <c r="L51" s="4">
        <f t="shared" ref="L51:L90" si="26">$B$4*(B51^2)*($D$48^2*(2*PI())^4*A51^-5/4/PI()/$L$5^4*EXP((-1/PI())*(2*PI()/$L$5)^4*A51^-4))</f>
        <v>0</v>
      </c>
      <c r="M51" s="4">
        <f t="shared" ref="M51:M90" si="27">$B$4*(B51^2)*($D$48^2*(2*PI())^4*A51^-5/4/PI()/$M$5^4*EXP((-1/PI())*(2*PI()/$M$5)^4*A51^-4))</f>
        <v>0</v>
      </c>
      <c r="N51" s="4">
        <f t="shared" ref="N51:N90" si="28">$B$4*(B51^2)*($D$48^2*(2*PI())^4*A51^-5/4/PI()/$N$5^4*EXP((-1/PI())*(2*PI()/$N$5)^4*A51^-4))</f>
        <v>0</v>
      </c>
      <c r="O51" s="4">
        <f t="shared" ref="O51:O90" si="29">$B$4*(B51^2)*($D$48^2*(2*PI())^4*A51^-5/4/PI()/$O$5^4*EXP((-1/PI())*(2*PI()/$O$5)^4*A51^-4))</f>
        <v>0</v>
      </c>
      <c r="P51" s="4">
        <f t="shared" ref="P51:P90" si="30">$B$4*(B51^2)*($D$48^2*(2*PI())^4*A51^-5/4/PI()/$P$5^4*EXP((-1/PI())*(2*PI()/$P$5)^4*A51^-4))</f>
        <v>0</v>
      </c>
      <c r="Q51" s="4">
        <f t="shared" ref="Q51:Q90" si="31">$B$4*(B51^2)*($D$48^2*(2*PI())^4*A51^-5/4/PI()/$Q$5^4*EXP((-1/PI())*(2*PI()/$Q$5)^4*A51^-4))</f>
        <v>0</v>
      </c>
      <c r="R51" s="4">
        <f t="shared" ref="R51:R90" si="32">$B$4*(B51^2)*($D$48^2*(2*PI())^4*A51^-5/4/PI()/$R$5^4*EXP((-1/PI())*(2*PI()/$R$5)^4*A51^-4))</f>
        <v>0</v>
      </c>
      <c r="S51" s="4">
        <f t="shared" ref="S51:S90" si="33">$B$4*(B51^2)*($D$48^2*(2*PI())^4*A51^-5/4/PI()/$S$5^4*EXP((-1/PI())*(2*PI()/$S$5)^4*A51^-4))</f>
        <v>0</v>
      </c>
    </row>
    <row r="52" spans="1:19" x14ac:dyDescent="0.3">
      <c r="A52" s="14">
        <f>'3.M0_VBM_0'!A52</f>
        <v>0.1075</v>
      </c>
      <c r="B52" s="16">
        <f t="shared" si="17"/>
        <v>1333.8988311168</v>
      </c>
      <c r="C52" s="4"/>
      <c r="D52" s="4">
        <f t="shared" si="18"/>
        <v>0</v>
      </c>
      <c r="E52" s="4">
        <f t="shared" si="19"/>
        <v>0</v>
      </c>
      <c r="F52" s="4">
        <f t="shared" si="20"/>
        <v>0</v>
      </c>
      <c r="G52" s="4">
        <f t="shared" si="21"/>
        <v>0</v>
      </c>
      <c r="H52" s="4">
        <f t="shared" si="22"/>
        <v>0</v>
      </c>
      <c r="I52" s="4">
        <f t="shared" si="23"/>
        <v>1.6548298160564907E-301</v>
      </c>
      <c r="J52" s="4">
        <f t="shared" si="24"/>
        <v>1.0315193029896182E-190</v>
      </c>
      <c r="K52" s="4">
        <f t="shared" si="25"/>
        <v>1.5299667025772266E-125</v>
      </c>
      <c r="L52" s="4">
        <f t="shared" si="26"/>
        <v>3.2564598505288971E-85</v>
      </c>
      <c r="M52" s="4">
        <f t="shared" si="27"/>
        <v>3.3757990442384163E-59</v>
      </c>
      <c r="N52" s="4">
        <f t="shared" si="28"/>
        <v>8.0225198109561788E-42</v>
      </c>
      <c r="O52" s="4">
        <f t="shared" si="29"/>
        <v>7.1751001363140429E-30</v>
      </c>
      <c r="P52" s="4">
        <f t="shared" si="30"/>
        <v>1.9296108747256499E-21</v>
      </c>
      <c r="Q52" s="4">
        <f t="shared" si="31"/>
        <v>2.2978111159193069E-15</v>
      </c>
      <c r="R52" s="4">
        <f t="shared" si="32"/>
        <v>6.6653080799897137E-11</v>
      </c>
      <c r="S52" s="4">
        <f t="shared" si="33"/>
        <v>1.4312016726074808E-7</v>
      </c>
    </row>
    <row r="53" spans="1:19" x14ac:dyDescent="0.3">
      <c r="A53" s="14">
        <f>'3.M0_VBM_0'!A53</f>
        <v>0.13625000000000001</v>
      </c>
      <c r="B53" s="16">
        <f t="shared" si="17"/>
        <v>6002.5447400256007</v>
      </c>
      <c r="C53" s="4"/>
      <c r="D53" s="4">
        <f t="shared" si="18"/>
        <v>0</v>
      </c>
      <c r="E53" s="4">
        <f t="shared" si="19"/>
        <v>0</v>
      </c>
      <c r="F53" s="4">
        <f t="shared" si="20"/>
        <v>0</v>
      </c>
      <c r="G53" s="4">
        <f t="shared" si="21"/>
        <v>0</v>
      </c>
      <c r="H53" s="4">
        <f t="shared" si="22"/>
        <v>5.0124469537345529E-189</v>
      </c>
      <c r="I53" s="4">
        <f t="shared" si="23"/>
        <v>2.0231263013875666E-111</v>
      </c>
      <c r="J53" s="4">
        <f t="shared" si="24"/>
        <v>1.3250342979012127E-68</v>
      </c>
      <c r="K53" s="4">
        <f t="shared" si="25"/>
        <v>1.864305357018483E-43</v>
      </c>
      <c r="L53" s="4">
        <f t="shared" si="26"/>
        <v>6.3303490596733614E-28</v>
      </c>
      <c r="M53" s="4">
        <f t="shared" si="27"/>
        <v>6.2250199832435635E-18</v>
      </c>
      <c r="N53" s="4">
        <f t="shared" si="28"/>
        <v>2.7904785639776329E-11</v>
      </c>
      <c r="O53" s="4">
        <f t="shared" si="29"/>
        <v>1.0023773909424674E-6</v>
      </c>
      <c r="P53" s="4">
        <f t="shared" si="30"/>
        <v>1.5728206513837709E-3</v>
      </c>
      <c r="Q53" s="4">
        <f t="shared" si="31"/>
        <v>0.30523536907680382</v>
      </c>
      <c r="R53" s="4">
        <f t="shared" si="32"/>
        <v>14.16817581804125</v>
      </c>
      <c r="S53" s="4">
        <f t="shared" si="33"/>
        <v>241.73494042065326</v>
      </c>
    </row>
    <row r="54" spans="1:19" x14ac:dyDescent="0.3">
      <c r="A54" s="14">
        <f>'3.M0_VBM_0'!A54</f>
        <v>0.16500000000000001</v>
      </c>
      <c r="B54" s="16">
        <f t="shared" si="17"/>
        <v>14005.937726726403</v>
      </c>
      <c r="C54" s="4"/>
      <c r="D54" s="4">
        <f t="shared" si="18"/>
        <v>0</v>
      </c>
      <c r="E54" s="4">
        <f t="shared" si="19"/>
        <v>0</v>
      </c>
      <c r="F54" s="4">
        <f t="shared" si="20"/>
        <v>0</v>
      </c>
      <c r="G54" s="4">
        <f t="shared" si="21"/>
        <v>1.0387852785291701E-153</v>
      </c>
      <c r="H54" s="4">
        <f t="shared" si="22"/>
        <v>5.4881232983912381E-83</v>
      </c>
      <c r="I54" s="4">
        <f t="shared" si="23"/>
        <v>5.0853323630362728E-47</v>
      </c>
      <c r="J54" s="4">
        <f t="shared" si="24"/>
        <v>3.239788372691475E-27</v>
      </c>
      <c r="K54" s="4">
        <f t="shared" si="25"/>
        <v>1.2891326527698415E-15</v>
      </c>
      <c r="L54" s="4">
        <f t="shared" si="26"/>
        <v>1.7656546118461328E-8</v>
      </c>
      <c r="M54" s="4">
        <f t="shared" si="27"/>
        <v>6.5397325498914608E-4</v>
      </c>
      <c r="N54" s="4">
        <f t="shared" si="28"/>
        <v>0.68657533392665371</v>
      </c>
      <c r="O54" s="4">
        <f t="shared" si="29"/>
        <v>77.321455725596792</v>
      </c>
      <c r="P54" s="4">
        <f t="shared" si="30"/>
        <v>2051.836086275649</v>
      </c>
      <c r="Q54" s="4">
        <f t="shared" si="31"/>
        <v>20788.670163886829</v>
      </c>
      <c r="R54" s="4">
        <f t="shared" si="32"/>
        <v>109160.58553756181</v>
      </c>
      <c r="S54" s="4">
        <f t="shared" si="33"/>
        <v>362452.3480604451</v>
      </c>
    </row>
    <row r="55" spans="1:19" x14ac:dyDescent="0.3">
      <c r="A55" s="14">
        <f>'3.M0_VBM_0'!A55</f>
        <v>0.19375000000000001</v>
      </c>
      <c r="B55" s="16">
        <f t="shared" si="17"/>
        <v>28678.824869011205</v>
      </c>
      <c r="C55" s="4"/>
      <c r="D55" s="4">
        <f t="shared" si="18"/>
        <v>0</v>
      </c>
      <c r="E55" s="4">
        <f t="shared" si="19"/>
        <v>0</v>
      </c>
      <c r="F55" s="4">
        <f t="shared" si="20"/>
        <v>2.1738882133753614E-157</v>
      </c>
      <c r="G55" s="4">
        <f t="shared" si="21"/>
        <v>3.0224105821376603E-76</v>
      </c>
      <c r="H55" s="4">
        <f t="shared" si="22"/>
        <v>3.64183546534999E-39</v>
      </c>
      <c r="I55" s="4">
        <f t="shared" si="23"/>
        <v>2.3774338660176961E-20</v>
      </c>
      <c r="J55" s="4">
        <f t="shared" si="24"/>
        <v>5.0248531255156793E-10</v>
      </c>
      <c r="K55" s="4">
        <f t="shared" si="25"/>
        <v>5.2475607412461424E-4</v>
      </c>
      <c r="L55" s="4">
        <f t="shared" si="26"/>
        <v>2.5047052900788329</v>
      </c>
      <c r="M55" s="4">
        <f t="shared" si="27"/>
        <v>540.8969174510629</v>
      </c>
      <c r="N55" s="4">
        <f t="shared" si="28"/>
        <v>18146.474661857261</v>
      </c>
      <c r="O55" s="4">
        <f t="shared" si="29"/>
        <v>190131.85161983542</v>
      </c>
      <c r="P55" s="4">
        <f t="shared" si="30"/>
        <v>939830.61691178335</v>
      </c>
      <c r="Q55" s="4">
        <f t="shared" si="31"/>
        <v>2821863.8069238709</v>
      </c>
      <c r="R55" s="4">
        <f t="shared" si="32"/>
        <v>6038297.5845608879</v>
      </c>
      <c r="S55" s="4">
        <f t="shared" si="33"/>
        <v>10216163.153436832</v>
      </c>
    </row>
    <row r="56" spans="1:19" x14ac:dyDescent="0.3">
      <c r="A56" s="14">
        <f>'3.M0_VBM_0'!A56</f>
        <v>0.2225</v>
      </c>
      <c r="B56" s="16">
        <f t="shared" si="17"/>
        <v>50021.206166880009</v>
      </c>
      <c r="C56" s="4"/>
      <c r="D56" s="4">
        <f t="shared" si="18"/>
        <v>0</v>
      </c>
      <c r="E56" s="4">
        <f t="shared" si="19"/>
        <v>3.7442998608385743E-204</v>
      </c>
      <c r="F56" s="4">
        <f t="shared" si="20"/>
        <v>3.4322323223042324E-86</v>
      </c>
      <c r="G56" s="4">
        <f t="shared" si="21"/>
        <v>1.1675129098569617E-39</v>
      </c>
      <c r="H56" s="4">
        <f t="shared" si="22"/>
        <v>1.9148082602564739E-18</v>
      </c>
      <c r="I56" s="4">
        <f t="shared" si="23"/>
        <v>1.0178639682012866E-7</v>
      </c>
      <c r="J56" s="4">
        <f t="shared" si="24"/>
        <v>7.2805145974614793E-2</v>
      </c>
      <c r="K56" s="4">
        <f t="shared" si="25"/>
        <v>177.38926261679796</v>
      </c>
      <c r="L56" s="4">
        <f t="shared" si="26"/>
        <v>19813.688809980526</v>
      </c>
      <c r="M56" s="4">
        <f t="shared" si="27"/>
        <v>378086.60470951151</v>
      </c>
      <c r="N56" s="4">
        <f t="shared" si="28"/>
        <v>2500284.0395029676</v>
      </c>
      <c r="O56" s="4">
        <f t="shared" si="29"/>
        <v>8547719.105510518</v>
      </c>
      <c r="P56" s="4">
        <f t="shared" si="30"/>
        <v>19126536.603750072</v>
      </c>
      <c r="Q56" s="4">
        <f t="shared" si="31"/>
        <v>32360549.654373854</v>
      </c>
      <c r="R56" s="4">
        <f t="shared" si="32"/>
        <v>45345006.220351756</v>
      </c>
      <c r="S56" s="4">
        <f t="shared" si="33"/>
        <v>55822309.764286488</v>
      </c>
    </row>
    <row r="57" spans="1:19" x14ac:dyDescent="0.3">
      <c r="A57" s="14">
        <f>'3.M0_VBM_0'!A57</f>
        <v>0.25124999999999997</v>
      </c>
      <c r="B57" s="16">
        <f t="shared" si="17"/>
        <v>80033.929867008017</v>
      </c>
      <c r="C57" s="4"/>
      <c r="D57" s="4">
        <f t="shared" si="18"/>
        <v>0</v>
      </c>
      <c r="E57" s="4">
        <f t="shared" si="19"/>
        <v>1.76875440928758E-121</v>
      </c>
      <c r="F57" s="4">
        <f t="shared" si="20"/>
        <v>4.6097253889348547E-49</v>
      </c>
      <c r="G57" s="4">
        <f t="shared" si="21"/>
        <v>1.4801421787583155E-20</v>
      </c>
      <c r="H57" s="4">
        <f t="shared" si="22"/>
        <v>1.3254545682476208E-7</v>
      </c>
      <c r="I57" s="4">
        <f t="shared" si="23"/>
        <v>0.43171426699499998</v>
      </c>
      <c r="J57" s="4">
        <f t="shared" si="24"/>
        <v>1450.3895153568874</v>
      </c>
      <c r="K57" s="4">
        <f t="shared" si="25"/>
        <v>150491.61595773479</v>
      </c>
      <c r="L57" s="4">
        <f t="shared" si="26"/>
        <v>2378357.2110399697</v>
      </c>
      <c r="M57" s="4">
        <f t="shared" si="27"/>
        <v>12827351.957789266</v>
      </c>
      <c r="N57" s="4">
        <f t="shared" si="28"/>
        <v>36411381.09868779</v>
      </c>
      <c r="O57" s="4">
        <f t="shared" si="29"/>
        <v>69468534.368998602</v>
      </c>
      <c r="P57" s="4">
        <f t="shared" si="30"/>
        <v>102876485.2278246</v>
      </c>
      <c r="Q57" s="4">
        <f t="shared" si="31"/>
        <v>129111505.70038913</v>
      </c>
      <c r="R57" s="4">
        <f t="shared" si="32"/>
        <v>145119158.97719628</v>
      </c>
      <c r="S57" s="4">
        <f t="shared" si="33"/>
        <v>151385935.74505055</v>
      </c>
    </row>
    <row r="58" spans="1:19" x14ac:dyDescent="0.3">
      <c r="A58" s="14">
        <f>'3.M0_VBM_0'!A58</f>
        <v>0.28000000000000003</v>
      </c>
      <c r="B58" s="16">
        <f t="shared" si="17"/>
        <v>118716.99596939521</v>
      </c>
      <c r="C58" s="4"/>
      <c r="D58" s="4">
        <f t="shared" si="18"/>
        <v>1.1318469434646367E-222</v>
      </c>
      <c r="E58" s="4">
        <f t="shared" si="19"/>
        <v>5.2880414715583716E-75</v>
      </c>
      <c r="F58" s="4">
        <f t="shared" si="20"/>
        <v>3.5460287833358005E-28</v>
      </c>
      <c r="G58" s="4">
        <f t="shared" si="21"/>
        <v>8.4960831234719586E-10</v>
      </c>
      <c r="H58" s="4">
        <f t="shared" si="22"/>
        <v>0.17335183355088518</v>
      </c>
      <c r="I58" s="4">
        <f t="shared" si="23"/>
        <v>2425.9893011831746</v>
      </c>
      <c r="J58" s="4">
        <f t="shared" si="24"/>
        <v>400973.91258337791</v>
      </c>
      <c r="K58" s="4">
        <f t="shared" si="25"/>
        <v>7063371.5812427355</v>
      </c>
      <c r="L58" s="4">
        <f t="shared" si="26"/>
        <v>37206885.909147263</v>
      </c>
      <c r="M58" s="4">
        <f t="shared" si="27"/>
        <v>98665641.929123729</v>
      </c>
      <c r="N58" s="4">
        <f t="shared" si="28"/>
        <v>174142334.2314932</v>
      </c>
      <c r="O58" s="4">
        <f t="shared" si="29"/>
        <v>239406728.33292237</v>
      </c>
      <c r="P58" s="4">
        <f t="shared" si="30"/>
        <v>281157978.87518209</v>
      </c>
      <c r="Q58" s="4">
        <f t="shared" si="31"/>
        <v>298340119.91895163</v>
      </c>
      <c r="R58" s="4">
        <f t="shared" si="32"/>
        <v>296260269.22904682</v>
      </c>
      <c r="S58" s="4">
        <f t="shared" si="33"/>
        <v>281597121.76086259</v>
      </c>
    </row>
    <row r="59" spans="1:19" x14ac:dyDescent="0.3">
      <c r="A59" s="14">
        <f>'3.M0_VBM_0'!A59</f>
        <v>0.30875000000000002</v>
      </c>
      <c r="B59" s="16">
        <f t="shared" si="17"/>
        <v>164736.50564292481</v>
      </c>
      <c r="C59" s="4"/>
      <c r="D59" s="4">
        <f t="shared" si="18"/>
        <v>5.1852914925509714E-147</v>
      </c>
      <c r="E59" s="4">
        <f t="shared" si="19"/>
        <v>2.8661820360798353E-47</v>
      </c>
      <c r="F59" s="4">
        <f t="shared" si="20"/>
        <v>1.0422075136340831E-15</v>
      </c>
      <c r="G59" s="4">
        <f t="shared" si="21"/>
        <v>2.2695604221848868E-3</v>
      </c>
      <c r="H59" s="4">
        <f t="shared" si="22"/>
        <v>787.39734607781224</v>
      </c>
      <c r="I59" s="4">
        <f t="shared" si="23"/>
        <v>426742.13522959803</v>
      </c>
      <c r="J59" s="4">
        <f t="shared" si="24"/>
        <v>11696376.397448242</v>
      </c>
      <c r="K59" s="4">
        <f t="shared" si="25"/>
        <v>71534379.580527127</v>
      </c>
      <c r="L59" s="4">
        <f t="shared" si="26"/>
        <v>195647240.7670753</v>
      </c>
      <c r="M59" s="4">
        <f t="shared" si="27"/>
        <v>339692146.97331369</v>
      </c>
      <c r="N59" s="4">
        <f t="shared" si="28"/>
        <v>451560613.17504483</v>
      </c>
      <c r="O59" s="4">
        <f t="shared" si="29"/>
        <v>510558758.01814181</v>
      </c>
      <c r="P59" s="4">
        <f t="shared" si="30"/>
        <v>522128674.26849729</v>
      </c>
      <c r="Q59" s="4">
        <f t="shared" si="31"/>
        <v>501252698.00320482</v>
      </c>
      <c r="R59" s="4">
        <f t="shared" si="32"/>
        <v>462300669.55970418</v>
      </c>
      <c r="S59" s="4">
        <f t="shared" si="33"/>
        <v>415694797.95917487</v>
      </c>
    </row>
    <row r="60" spans="1:19" x14ac:dyDescent="0.3">
      <c r="A60" s="14">
        <f>'3.M0_VBM_0'!A60</f>
        <v>0.33750000000000002</v>
      </c>
      <c r="B60" s="16">
        <f t="shared" si="17"/>
        <v>216758.56005648003</v>
      </c>
      <c r="C60" s="4"/>
      <c r="D60" s="4">
        <f t="shared" si="18"/>
        <v>1.257971517941403E-99</v>
      </c>
      <c r="E60" s="4">
        <f t="shared" si="19"/>
        <v>6.7046895955195772E-30</v>
      </c>
      <c r="F60" s="4">
        <f t="shared" si="20"/>
        <v>6.7039208342687133E-8</v>
      </c>
      <c r="G60" s="4">
        <f t="shared" si="21"/>
        <v>24.023602076873345</v>
      </c>
      <c r="H60" s="4">
        <f t="shared" si="22"/>
        <v>153612.93677419334</v>
      </c>
      <c r="I60" s="4">
        <f t="shared" si="23"/>
        <v>10866647.353534264</v>
      </c>
      <c r="J60" s="4">
        <f t="shared" si="24"/>
        <v>96664557.686257049</v>
      </c>
      <c r="K60" s="4">
        <f t="shared" si="25"/>
        <v>304786886.80644971</v>
      </c>
      <c r="L60" s="4">
        <f t="shared" si="26"/>
        <v>552945623.02628291</v>
      </c>
      <c r="M60" s="4">
        <f t="shared" si="27"/>
        <v>736379264.49933791</v>
      </c>
      <c r="N60" s="4">
        <f t="shared" si="28"/>
        <v>819656343.80602348</v>
      </c>
      <c r="O60" s="4">
        <f t="shared" si="29"/>
        <v>819952424.54640675</v>
      </c>
      <c r="P60" s="4">
        <f t="shared" si="30"/>
        <v>768939221.4800508</v>
      </c>
      <c r="Q60" s="4">
        <f t="shared" si="31"/>
        <v>693328635.32301724</v>
      </c>
      <c r="R60" s="4">
        <f t="shared" si="32"/>
        <v>610530068.271734</v>
      </c>
      <c r="S60" s="4">
        <f t="shared" si="33"/>
        <v>530225677.44746637</v>
      </c>
    </row>
    <row r="61" spans="1:19" x14ac:dyDescent="0.3">
      <c r="A61" s="14">
        <f>'3.M0_VBM_0'!A61</f>
        <v>0.36625000000000002</v>
      </c>
      <c r="B61" s="16">
        <f t="shared" si="17"/>
        <v>270114.51330115198</v>
      </c>
      <c r="C61" s="4"/>
      <c r="D61" s="4">
        <f t="shared" si="18"/>
        <v>9.5079788853015086E-69</v>
      </c>
      <c r="E61" s="4">
        <f t="shared" si="19"/>
        <v>1.364531269883057E-18</v>
      </c>
      <c r="F61" s="4">
        <f t="shared" si="20"/>
        <v>7.9710884068323867E-3</v>
      </c>
      <c r="G61" s="4">
        <f t="shared" si="21"/>
        <v>9748.3728943016049</v>
      </c>
      <c r="H61" s="4">
        <f t="shared" si="22"/>
        <v>4611915.523540874</v>
      </c>
      <c r="I61" s="4">
        <f t="shared" si="23"/>
        <v>86496372.136004835</v>
      </c>
      <c r="J61" s="4">
        <f t="shared" si="24"/>
        <v>369433425.85512459</v>
      </c>
      <c r="K61" s="4">
        <f t="shared" si="25"/>
        <v>756253074.01916707</v>
      </c>
      <c r="L61" s="4">
        <f t="shared" si="26"/>
        <v>1049838387.6445802</v>
      </c>
      <c r="M61" s="4">
        <f t="shared" si="27"/>
        <v>1176082800.0991828</v>
      </c>
      <c r="N61" s="4">
        <f t="shared" si="28"/>
        <v>1166004039.6720092</v>
      </c>
      <c r="O61" s="4">
        <f t="shared" si="29"/>
        <v>1076934065.3332427</v>
      </c>
      <c r="P61" s="4">
        <f t="shared" si="30"/>
        <v>954463561.49778175</v>
      </c>
      <c r="Q61" s="4">
        <f t="shared" si="31"/>
        <v>826136164.66591263</v>
      </c>
      <c r="R61" s="4">
        <f t="shared" si="32"/>
        <v>705853821.67788684</v>
      </c>
      <c r="S61" s="4">
        <f t="shared" si="33"/>
        <v>599274625.51777625</v>
      </c>
    </row>
    <row r="62" spans="1:19" x14ac:dyDescent="0.3">
      <c r="A62" s="14">
        <f>'3.M0_VBM_0'!A62</f>
        <v>0.39500000000000002</v>
      </c>
      <c r="B62" s="16">
        <f t="shared" si="17"/>
        <v>322136.56771470723</v>
      </c>
      <c r="C62" s="4"/>
      <c r="D62" s="4">
        <f t="shared" si="18"/>
        <v>6.0632117099490085E-48</v>
      </c>
      <c r="E62" s="4">
        <f t="shared" si="19"/>
        <v>5.5130562405384819E-11</v>
      </c>
      <c r="F62" s="4">
        <f t="shared" si="20"/>
        <v>20.137593197544234</v>
      </c>
      <c r="G62" s="4">
        <f t="shared" si="21"/>
        <v>534204.34618704277</v>
      </c>
      <c r="H62" s="4">
        <f t="shared" si="22"/>
        <v>43651492.977542497</v>
      </c>
      <c r="I62" s="4">
        <f t="shared" si="23"/>
        <v>334410538.01205331</v>
      </c>
      <c r="J62" s="4">
        <f t="shared" si="24"/>
        <v>870816419.90235043</v>
      </c>
      <c r="K62" s="4">
        <f t="shared" si="25"/>
        <v>1332104662.4076955</v>
      </c>
      <c r="L62" s="4">
        <f t="shared" si="26"/>
        <v>1543851891.0691893</v>
      </c>
      <c r="M62" s="4">
        <f t="shared" si="27"/>
        <v>1539110925.6005054</v>
      </c>
      <c r="N62" s="4">
        <f t="shared" si="28"/>
        <v>1411336068.4800613</v>
      </c>
      <c r="O62" s="4">
        <f t="shared" si="29"/>
        <v>1235204793.9811292</v>
      </c>
      <c r="P62" s="4">
        <f t="shared" si="30"/>
        <v>1053813272.1813928</v>
      </c>
      <c r="Q62" s="4">
        <f t="shared" si="31"/>
        <v>887323094.6544081</v>
      </c>
      <c r="R62" s="4">
        <f t="shared" si="32"/>
        <v>742859768.06390107</v>
      </c>
      <c r="S62" s="4">
        <f t="shared" si="33"/>
        <v>621126357.15995598</v>
      </c>
    </row>
    <row r="63" spans="1:19" x14ac:dyDescent="0.3">
      <c r="A63" s="14">
        <f>'3.M0_VBM_0'!A63</f>
        <v>0.42375000000000002</v>
      </c>
      <c r="B63" s="16">
        <f t="shared" si="17"/>
        <v>368823.02680379525</v>
      </c>
      <c r="C63" s="4"/>
      <c r="D63" s="4">
        <f t="shared" si="18"/>
        <v>1.5745290169190035E-33</v>
      </c>
      <c r="E63" s="4">
        <f t="shared" si="19"/>
        <v>9.866609105726462E-6</v>
      </c>
      <c r="F63" s="4">
        <f t="shared" si="20"/>
        <v>4350.9964693755273</v>
      </c>
      <c r="G63" s="4">
        <f t="shared" si="21"/>
        <v>8079856.7091346821</v>
      </c>
      <c r="H63" s="4">
        <f t="shared" si="22"/>
        <v>195114096.51644903</v>
      </c>
      <c r="I63" s="4">
        <f t="shared" si="23"/>
        <v>802888310.10904634</v>
      </c>
      <c r="J63" s="4">
        <f t="shared" si="24"/>
        <v>1482970494.924535</v>
      </c>
      <c r="K63" s="4">
        <f t="shared" si="25"/>
        <v>1853188536.2896543</v>
      </c>
      <c r="L63" s="4">
        <f t="shared" si="26"/>
        <v>1894842136.6360953</v>
      </c>
      <c r="M63" s="4">
        <f t="shared" si="27"/>
        <v>1742116870.6457298</v>
      </c>
      <c r="N63" s="4">
        <f t="shared" si="28"/>
        <v>1513228911.2332335</v>
      </c>
      <c r="O63" s="4">
        <f t="shared" si="29"/>
        <v>1275802114.2351787</v>
      </c>
      <c r="P63" s="4">
        <f t="shared" si="30"/>
        <v>1060041215.2284461</v>
      </c>
      <c r="Q63" s="4">
        <f t="shared" si="31"/>
        <v>875646637.33611882</v>
      </c>
      <c r="R63" s="4">
        <f t="shared" si="32"/>
        <v>722801241.07488906</v>
      </c>
      <c r="S63" s="4">
        <f t="shared" si="33"/>
        <v>597976578.41659915</v>
      </c>
    </row>
    <row r="64" spans="1:19" x14ac:dyDescent="0.3">
      <c r="A64" s="14">
        <f>'3.M0_VBM_0'!A64</f>
        <v>0.45250000000000001</v>
      </c>
      <c r="B64" s="16">
        <f t="shared" si="17"/>
        <v>410173.8905684161</v>
      </c>
      <c r="C64" s="4"/>
      <c r="D64" s="4">
        <f t="shared" si="18"/>
        <v>2.6921189536396085E-23</v>
      </c>
      <c r="E64" s="4">
        <f t="shared" si="19"/>
        <v>5.0940051597848222E-2</v>
      </c>
      <c r="F64" s="4">
        <f t="shared" si="20"/>
        <v>188234.86770214196</v>
      </c>
      <c r="G64" s="4">
        <f t="shared" si="21"/>
        <v>52677177.424811028</v>
      </c>
      <c r="H64" s="4">
        <f t="shared" si="22"/>
        <v>534252620.147883</v>
      </c>
      <c r="I64" s="4">
        <f t="shared" si="23"/>
        <v>1412616361.8137476</v>
      </c>
      <c r="J64" s="4">
        <f t="shared" si="24"/>
        <v>2043350563.1068435</v>
      </c>
      <c r="K64" s="4">
        <f t="shared" si="25"/>
        <v>2211200633.9666433</v>
      </c>
      <c r="L64" s="4">
        <f t="shared" si="26"/>
        <v>2068031164.2640462</v>
      </c>
      <c r="M64" s="4">
        <f t="shared" si="27"/>
        <v>1794895321.7757661</v>
      </c>
      <c r="N64" s="4">
        <f t="shared" si="28"/>
        <v>1500094797.1104548</v>
      </c>
      <c r="O64" s="4">
        <f t="shared" si="29"/>
        <v>1231536148.6633022</v>
      </c>
      <c r="P64" s="4">
        <f t="shared" si="30"/>
        <v>1004183141.1144657</v>
      </c>
      <c r="Q64" s="4">
        <f t="shared" si="31"/>
        <v>818283319.20873606</v>
      </c>
      <c r="R64" s="4">
        <f t="shared" si="32"/>
        <v>668694263.62195826</v>
      </c>
      <c r="S64" s="4">
        <f t="shared" si="33"/>
        <v>549052206.20757473</v>
      </c>
    </row>
    <row r="65" spans="1:19" x14ac:dyDescent="0.3">
      <c r="A65" s="14">
        <f>'3.M0_VBM_0'!A65</f>
        <v>0.48125000000000001</v>
      </c>
      <c r="B65" s="16">
        <f t="shared" si="17"/>
        <v>446189.15900856967</v>
      </c>
      <c r="C65" s="4"/>
      <c r="D65" s="4">
        <f t="shared" si="18"/>
        <v>7.0517953791076267E-16</v>
      </c>
      <c r="E65" s="4">
        <f t="shared" si="19"/>
        <v>24.170926496689415</v>
      </c>
      <c r="F65" s="4">
        <f t="shared" si="20"/>
        <v>2757475.5956912828</v>
      </c>
      <c r="G65" s="4">
        <f t="shared" si="21"/>
        <v>194840638.33243138</v>
      </c>
      <c r="H65" s="4">
        <f t="shared" si="22"/>
        <v>1051451306.1338807</v>
      </c>
      <c r="I65" s="4">
        <f t="shared" si="23"/>
        <v>2015404876.6233764</v>
      </c>
      <c r="J65" s="4">
        <f t="shared" si="24"/>
        <v>2440465815.2797852</v>
      </c>
      <c r="K65" s="4">
        <f t="shared" si="25"/>
        <v>2378488285.0103631</v>
      </c>
      <c r="L65" s="4">
        <f t="shared" si="26"/>
        <v>2084807627.0885565</v>
      </c>
      <c r="M65" s="4">
        <f t="shared" si="27"/>
        <v>1735200333.7996628</v>
      </c>
      <c r="N65" s="4">
        <f t="shared" si="28"/>
        <v>1410096104.2281756</v>
      </c>
      <c r="O65" s="4">
        <f t="shared" si="29"/>
        <v>1135472973.3152606</v>
      </c>
      <c r="P65" s="4">
        <f t="shared" si="30"/>
        <v>913267346.79997957</v>
      </c>
      <c r="Q65" s="4">
        <f t="shared" si="31"/>
        <v>736862604.93080115</v>
      </c>
      <c r="R65" s="4">
        <f t="shared" si="32"/>
        <v>597771203.01092148</v>
      </c>
      <c r="S65" s="4">
        <f t="shared" si="33"/>
        <v>488130643.49383301</v>
      </c>
    </row>
    <row r="66" spans="1:19" x14ac:dyDescent="0.3">
      <c r="A66" s="14">
        <f>'3.M0_VBM_0'!A66</f>
        <v>0.51</v>
      </c>
      <c r="B66" s="16">
        <f t="shared" si="17"/>
        <v>482204.42744872323</v>
      </c>
      <c r="C66" s="4"/>
      <c r="D66" s="4">
        <f t="shared" si="18"/>
        <v>2.1574959631349406E-10</v>
      </c>
      <c r="E66" s="4">
        <f t="shared" si="19"/>
        <v>2257.5151010908062</v>
      </c>
      <c r="F66" s="4">
        <f t="shared" si="20"/>
        <v>19549898.222860772</v>
      </c>
      <c r="G66" s="4">
        <f t="shared" si="21"/>
        <v>497949891.15171212</v>
      </c>
      <c r="H66" s="4">
        <f t="shared" si="22"/>
        <v>1683306167.686249</v>
      </c>
      <c r="I66" s="4">
        <f t="shared" si="23"/>
        <v>2541971784.3418012</v>
      </c>
      <c r="J66" s="4">
        <f t="shared" si="24"/>
        <v>2698020438.6298165</v>
      </c>
      <c r="K66" s="4">
        <f t="shared" si="25"/>
        <v>2433186546.9259768</v>
      </c>
      <c r="L66" s="4">
        <f t="shared" si="26"/>
        <v>2032646720.5833025</v>
      </c>
      <c r="M66" s="4">
        <f t="shared" si="27"/>
        <v>1640041031.5441589</v>
      </c>
      <c r="N66" s="4">
        <f t="shared" si="28"/>
        <v>1305341596.587647</v>
      </c>
      <c r="O66" s="4">
        <f t="shared" si="29"/>
        <v>1036155444.75185</v>
      </c>
      <c r="P66" s="4">
        <f t="shared" si="30"/>
        <v>824971932.60930204</v>
      </c>
      <c r="Q66" s="4">
        <f t="shared" si="31"/>
        <v>660751973.7391839</v>
      </c>
      <c r="R66" s="4">
        <f t="shared" si="32"/>
        <v>533129774.18058485</v>
      </c>
      <c r="S66" s="4">
        <f t="shared" si="33"/>
        <v>433576768.4942733</v>
      </c>
    </row>
    <row r="67" spans="1:19" x14ac:dyDescent="0.3">
      <c r="A67" s="14">
        <f>'3.M0_VBM_0'!A67</f>
        <v>0.53874999999999995</v>
      </c>
      <c r="B67" s="16">
        <f t="shared" si="17"/>
        <v>524889.19004446093</v>
      </c>
      <c r="C67" s="4"/>
      <c r="D67" s="4">
        <f t="shared" si="18"/>
        <v>2.942958498123962E-6</v>
      </c>
      <c r="E67" s="4">
        <f t="shared" si="19"/>
        <v>68862.157531638004</v>
      </c>
      <c r="F67" s="4">
        <f t="shared" si="20"/>
        <v>85360491.791944325</v>
      </c>
      <c r="G67" s="4">
        <f t="shared" si="21"/>
        <v>1007368308.3686829</v>
      </c>
      <c r="H67" s="4">
        <f t="shared" si="22"/>
        <v>2393358112.2523875</v>
      </c>
      <c r="I67" s="4">
        <f t="shared" si="23"/>
        <v>3019456012.7514486</v>
      </c>
      <c r="J67" s="4">
        <f t="shared" si="24"/>
        <v>2901672163.14535</v>
      </c>
      <c r="K67" s="4">
        <f t="shared" si="25"/>
        <v>2468145320.4756799</v>
      </c>
      <c r="L67" s="4">
        <f t="shared" si="26"/>
        <v>1988452502.4749043</v>
      </c>
      <c r="M67" s="4">
        <f t="shared" si="27"/>
        <v>1567242449.5892091</v>
      </c>
      <c r="N67" s="4">
        <f t="shared" si="28"/>
        <v>1227997466.4244199</v>
      </c>
      <c r="O67" s="4">
        <f t="shared" si="29"/>
        <v>964279406.30982816</v>
      </c>
      <c r="P67" s="4">
        <f t="shared" si="30"/>
        <v>761893818.18348777</v>
      </c>
      <c r="Q67" s="4">
        <f t="shared" si="31"/>
        <v>606860787.56857312</v>
      </c>
      <c r="R67" s="4">
        <f t="shared" si="32"/>
        <v>487650492.66405535</v>
      </c>
      <c r="S67" s="4">
        <f t="shared" si="33"/>
        <v>395374522.74326742</v>
      </c>
    </row>
    <row r="68" spans="1:19" x14ac:dyDescent="0.3">
      <c r="A68" s="14">
        <f>'3.M0_VBM_0'!A68</f>
        <v>0.5675</v>
      </c>
      <c r="B68" s="16">
        <f t="shared" si="17"/>
        <v>578912.09270469134</v>
      </c>
      <c r="C68" s="4"/>
      <c r="D68" s="4">
        <f t="shared" si="18"/>
        <v>4.3735544458505544E-3</v>
      </c>
      <c r="E68" s="4">
        <f t="shared" si="19"/>
        <v>957557.85387310549</v>
      </c>
      <c r="F68" s="4">
        <f t="shared" si="20"/>
        <v>268041985.13419133</v>
      </c>
      <c r="G68" s="4">
        <f t="shared" si="21"/>
        <v>1755428781.5571203</v>
      </c>
      <c r="H68" s="4">
        <f t="shared" si="22"/>
        <v>3183938829.2800784</v>
      </c>
      <c r="I68" s="4">
        <f t="shared" si="23"/>
        <v>3500360695.8187809</v>
      </c>
      <c r="J68" s="4">
        <f t="shared" si="24"/>
        <v>3117444108.2259192</v>
      </c>
      <c r="K68" s="4">
        <f t="shared" si="25"/>
        <v>2535549893.9074502</v>
      </c>
      <c r="L68" s="4">
        <f t="shared" si="26"/>
        <v>1986857070.4446151</v>
      </c>
      <c r="M68" s="4">
        <f t="shared" si="27"/>
        <v>1538159417.6224957</v>
      </c>
      <c r="N68" s="4">
        <f t="shared" si="28"/>
        <v>1190833864.8189929</v>
      </c>
      <c r="O68" s="4">
        <f t="shared" si="29"/>
        <v>927390142.3168366</v>
      </c>
      <c r="P68" s="4">
        <f t="shared" si="30"/>
        <v>728468211.42866373</v>
      </c>
      <c r="Q68" s="4">
        <f t="shared" si="31"/>
        <v>577782693.73743117</v>
      </c>
      <c r="R68" s="4">
        <f t="shared" si="32"/>
        <v>462834266.28295535</v>
      </c>
      <c r="S68" s="4">
        <f t="shared" si="33"/>
        <v>374373505.48232526</v>
      </c>
    </row>
    <row r="69" spans="1:19" x14ac:dyDescent="0.3">
      <c r="A69" s="14">
        <f>'3.M0_VBM_0'!A69</f>
        <v>0.59624999999999995</v>
      </c>
      <c r="B69" s="16">
        <f t="shared" si="17"/>
        <v>642272.28718273924</v>
      </c>
      <c r="C69" s="4"/>
      <c r="D69" s="4">
        <f t="shared" si="18"/>
        <v>1.2782626240324761</v>
      </c>
      <c r="E69" s="4">
        <f t="shared" si="19"/>
        <v>7458956.582933723</v>
      </c>
      <c r="F69" s="4">
        <f t="shared" si="20"/>
        <v>658075072.15588737</v>
      </c>
      <c r="G69" s="4">
        <f t="shared" si="21"/>
        <v>2729035206.7238731</v>
      </c>
      <c r="H69" s="4">
        <f t="shared" si="22"/>
        <v>4014406956.6994658</v>
      </c>
      <c r="I69" s="4">
        <f t="shared" si="23"/>
        <v>3966335407.6104603</v>
      </c>
      <c r="J69" s="4">
        <f t="shared" si="24"/>
        <v>3329992025.2982388</v>
      </c>
      <c r="K69" s="4">
        <f t="shared" si="25"/>
        <v>2615926611.2092276</v>
      </c>
      <c r="L69" s="4">
        <f t="shared" si="26"/>
        <v>2006180272.440556</v>
      </c>
      <c r="M69" s="4">
        <f t="shared" si="27"/>
        <v>1531662373.9908679</v>
      </c>
      <c r="N69" s="4">
        <f t="shared" si="28"/>
        <v>1174813987.3906012</v>
      </c>
      <c r="O69" s="4">
        <f t="shared" si="29"/>
        <v>909058002.39655173</v>
      </c>
      <c r="P69" s="4">
        <f t="shared" si="30"/>
        <v>710830711.82402623</v>
      </c>
      <c r="Q69" s="4">
        <f t="shared" si="31"/>
        <v>561942447.42807698</v>
      </c>
      <c r="R69" s="4">
        <f t="shared" si="32"/>
        <v>449054046.11105996</v>
      </c>
      <c r="S69" s="4">
        <f t="shared" si="33"/>
        <v>362565469.15825576</v>
      </c>
    </row>
    <row r="70" spans="1:19" x14ac:dyDescent="0.3">
      <c r="A70" s="14">
        <f>'3.M0_VBM_0'!A70</f>
        <v>0.625</v>
      </c>
      <c r="B70" s="16">
        <f t="shared" si="17"/>
        <v>704298.5828296704</v>
      </c>
      <c r="C70" s="4"/>
      <c r="D70" s="4">
        <f t="shared" si="18"/>
        <v>108.33707369897606</v>
      </c>
      <c r="E70" s="4">
        <f t="shared" si="19"/>
        <v>36662552.79194878</v>
      </c>
      <c r="F70" s="4">
        <f t="shared" si="20"/>
        <v>1305965778.9784946</v>
      </c>
      <c r="G70" s="4">
        <f t="shared" si="21"/>
        <v>3782534776.9112573</v>
      </c>
      <c r="H70" s="4">
        <f t="shared" si="22"/>
        <v>4719952352.4452095</v>
      </c>
      <c r="I70" s="4">
        <f t="shared" si="23"/>
        <v>4288184891.3950009</v>
      </c>
      <c r="J70" s="4">
        <f t="shared" si="24"/>
        <v>3437105641.0005283</v>
      </c>
      <c r="K70" s="4">
        <f t="shared" si="25"/>
        <v>2627368335.5304699</v>
      </c>
      <c r="L70" s="4">
        <f t="shared" si="26"/>
        <v>1981165506.1836286</v>
      </c>
      <c r="M70" s="4">
        <f t="shared" si="27"/>
        <v>1496125622.0839267</v>
      </c>
      <c r="N70" s="4">
        <f t="shared" si="28"/>
        <v>1139194015.23505</v>
      </c>
      <c r="O70" s="4">
        <f t="shared" si="29"/>
        <v>877060454.93661654</v>
      </c>
      <c r="P70" s="4">
        <f t="shared" si="30"/>
        <v>683366801.04136467</v>
      </c>
      <c r="Q70" s="4">
        <f t="shared" si="31"/>
        <v>538837244.58824289</v>
      </c>
      <c r="R70" s="4">
        <f t="shared" si="32"/>
        <v>429770194.89722347</v>
      </c>
      <c r="S70" s="4">
        <f t="shared" si="33"/>
        <v>346499145.8051132</v>
      </c>
    </row>
    <row r="71" spans="1:19" x14ac:dyDescent="0.3">
      <c r="A71" s="14">
        <f>'3.M0_VBM_0'!A71</f>
        <v>0.65375000000000005</v>
      </c>
      <c r="B71" s="16">
        <f t="shared" si="17"/>
        <v>755653.68782766734</v>
      </c>
      <c r="C71" s="4"/>
      <c r="D71" s="4">
        <f t="shared" si="18"/>
        <v>3527.1247622456935</v>
      </c>
      <c r="E71" s="4">
        <f t="shared" si="19"/>
        <v>124341346.57708184</v>
      </c>
      <c r="F71" s="4">
        <f t="shared" si="20"/>
        <v>2155044009.1863651</v>
      </c>
      <c r="G71" s="4">
        <f t="shared" si="21"/>
        <v>4693410487.8205633</v>
      </c>
      <c r="H71" s="4">
        <f t="shared" si="22"/>
        <v>5139062707.0923834</v>
      </c>
      <c r="I71" s="4">
        <f t="shared" si="23"/>
        <v>4367988257.7734404</v>
      </c>
      <c r="J71" s="4">
        <f t="shared" si="24"/>
        <v>3374488456.8790307</v>
      </c>
      <c r="K71" s="4">
        <f t="shared" si="25"/>
        <v>2524178596.1216302</v>
      </c>
      <c r="L71" s="4">
        <f t="shared" si="26"/>
        <v>1877958542.0084317</v>
      </c>
      <c r="M71" s="4">
        <f t="shared" si="27"/>
        <v>1405929969.230248</v>
      </c>
      <c r="N71" s="4">
        <f t="shared" si="28"/>
        <v>1064315186.7569617</v>
      </c>
      <c r="O71" s="4">
        <f t="shared" si="29"/>
        <v>816135076.29752254</v>
      </c>
      <c r="P71" s="4">
        <f t="shared" si="30"/>
        <v>634096009.47431135</v>
      </c>
      <c r="Q71" s="4">
        <f t="shared" si="31"/>
        <v>498962143.54586691</v>
      </c>
      <c r="R71" s="4">
        <f t="shared" si="32"/>
        <v>397364006.86223859</v>
      </c>
      <c r="S71" s="4">
        <f t="shared" si="33"/>
        <v>320007665.13614106</v>
      </c>
    </row>
    <row r="72" spans="1:19" x14ac:dyDescent="0.3">
      <c r="A72" s="14">
        <f>'3.M0_VBM_0'!A72</f>
        <v>0.6825</v>
      </c>
      <c r="B72" s="16">
        <f t="shared" si="17"/>
        <v>792335.90568337927</v>
      </c>
      <c r="C72" s="4"/>
      <c r="D72" s="4">
        <f t="shared" si="18"/>
        <v>54728.201820900023</v>
      </c>
      <c r="E72" s="4">
        <f t="shared" si="19"/>
        <v>314221913.63403541</v>
      </c>
      <c r="F72" s="4">
        <f t="shared" si="20"/>
        <v>3055116153.4486732</v>
      </c>
      <c r="G72" s="4">
        <f t="shared" si="21"/>
        <v>5293056565.3084888</v>
      </c>
      <c r="H72" s="4">
        <f t="shared" si="22"/>
        <v>5218642991.5187569</v>
      </c>
      <c r="I72" s="4">
        <f t="shared" si="23"/>
        <v>4204696679.1666698</v>
      </c>
      <c r="J72" s="4">
        <f t="shared" si="24"/>
        <v>3153757335.5354266</v>
      </c>
      <c r="K72" s="4">
        <f t="shared" si="25"/>
        <v>2318381704.3217473</v>
      </c>
      <c r="L72" s="4">
        <f t="shared" si="26"/>
        <v>1706356190.0515666</v>
      </c>
      <c r="M72" s="4">
        <f t="shared" si="27"/>
        <v>1268593839.2882171</v>
      </c>
      <c r="N72" s="4">
        <f t="shared" si="28"/>
        <v>955882769.39564347</v>
      </c>
      <c r="O72" s="4">
        <f t="shared" si="29"/>
        <v>730634508.97340977</v>
      </c>
      <c r="P72" s="4">
        <f t="shared" si="30"/>
        <v>566376325.69138062</v>
      </c>
      <c r="Q72" s="4">
        <f t="shared" si="31"/>
        <v>444941174.06570315</v>
      </c>
      <c r="R72" s="4">
        <f t="shared" si="32"/>
        <v>353912363.08364213</v>
      </c>
      <c r="S72" s="4">
        <f t="shared" si="33"/>
        <v>284754883.749309</v>
      </c>
    </row>
    <row r="73" spans="1:19" x14ac:dyDescent="0.3">
      <c r="A73" s="14">
        <f>'3.M0_VBM_0'!A73</f>
        <v>0.71125000000000005</v>
      </c>
      <c r="B73" s="16">
        <f t="shared" si="17"/>
        <v>807008.79282566404</v>
      </c>
      <c r="C73" s="4"/>
      <c r="D73" s="4">
        <f t="shared" si="18"/>
        <v>469157.37968360825</v>
      </c>
      <c r="E73" s="4">
        <f t="shared" si="19"/>
        <v>619445553.19005752</v>
      </c>
      <c r="F73" s="4">
        <f t="shared" si="20"/>
        <v>3771106802.5749722</v>
      </c>
      <c r="G73" s="4">
        <f t="shared" si="21"/>
        <v>5428513043.5709105</v>
      </c>
      <c r="H73" s="4">
        <f t="shared" si="22"/>
        <v>4916380174.0521469</v>
      </c>
      <c r="I73" s="4">
        <f t="shared" si="23"/>
        <v>3793291560.8315835</v>
      </c>
      <c r="J73" s="4">
        <f t="shared" si="24"/>
        <v>2777898913.8640461</v>
      </c>
      <c r="K73" s="4">
        <f t="shared" si="25"/>
        <v>2013510560.7128823</v>
      </c>
      <c r="L73" s="4">
        <f t="shared" si="26"/>
        <v>1469086509.6660924</v>
      </c>
      <c r="M73" s="4">
        <f t="shared" si="27"/>
        <v>1086051691.9960027</v>
      </c>
      <c r="N73" s="4">
        <f t="shared" si="28"/>
        <v>815253842.92584622</v>
      </c>
      <c r="O73" s="4">
        <f t="shared" si="29"/>
        <v>621523545.68578768</v>
      </c>
      <c r="P73" s="4">
        <f t="shared" si="30"/>
        <v>480908285.92620939</v>
      </c>
      <c r="Q73" s="4">
        <f t="shared" si="31"/>
        <v>377294631.58429134</v>
      </c>
      <c r="R73" s="4">
        <f t="shared" si="32"/>
        <v>299810130.22202247</v>
      </c>
      <c r="S73" s="4">
        <f t="shared" si="33"/>
        <v>241046427.24092856</v>
      </c>
    </row>
    <row r="74" spans="1:19" x14ac:dyDescent="0.3">
      <c r="A74" s="14">
        <f>'3.M0_VBM_0'!A74</f>
        <v>0.74</v>
      </c>
      <c r="B74" s="16">
        <f t="shared" si="17"/>
        <v>787000.31035891199</v>
      </c>
      <c r="C74" s="4"/>
      <c r="D74" s="4">
        <f t="shared" si="18"/>
        <v>2431314.4782361449</v>
      </c>
      <c r="E74" s="4">
        <f t="shared" si="19"/>
        <v>966269237.61583471</v>
      </c>
      <c r="F74" s="4">
        <f t="shared" si="20"/>
        <v>4013078800.9768558</v>
      </c>
      <c r="G74" s="4">
        <f t="shared" si="21"/>
        <v>4965472739.8451338</v>
      </c>
      <c r="H74" s="4">
        <f t="shared" si="22"/>
        <v>4195604222.4386821</v>
      </c>
      <c r="I74" s="4">
        <f t="shared" si="23"/>
        <v>3124664328.8434949</v>
      </c>
      <c r="J74" s="4">
        <f t="shared" si="24"/>
        <v>2243953018.8425341</v>
      </c>
      <c r="K74" s="4">
        <f t="shared" si="25"/>
        <v>1607876843.4684966</v>
      </c>
      <c r="L74" s="4">
        <f t="shared" si="26"/>
        <v>1164794545.8221831</v>
      </c>
      <c r="M74" s="4">
        <f t="shared" si="27"/>
        <v>857139196.19937241</v>
      </c>
      <c r="N74" s="4">
        <f t="shared" si="28"/>
        <v>641437499.66434419</v>
      </c>
      <c r="O74" s="4">
        <f t="shared" si="29"/>
        <v>487972527.23381793</v>
      </c>
      <c r="P74" s="4">
        <f t="shared" si="30"/>
        <v>377004360.63968754</v>
      </c>
      <c r="Q74" s="4">
        <f t="shared" si="31"/>
        <v>295455222.32446951</v>
      </c>
      <c r="R74" s="4">
        <f t="shared" si="32"/>
        <v>234589288.36082086</v>
      </c>
      <c r="S74" s="4">
        <f t="shared" si="33"/>
        <v>188495212.01040825</v>
      </c>
    </row>
    <row r="75" spans="1:19" x14ac:dyDescent="0.3">
      <c r="A75" s="14">
        <f>'3.M0_VBM_0'!A75</f>
        <v>0.76875000000000004</v>
      </c>
      <c r="B75" s="16">
        <f t="shared" si="17"/>
        <v>724307.06529642246</v>
      </c>
      <c r="C75" s="4"/>
      <c r="D75" s="4">
        <f t="shared" si="18"/>
        <v>8091645.1472420823</v>
      </c>
      <c r="E75" s="4">
        <f t="shared" si="19"/>
        <v>1196739598.8181064</v>
      </c>
      <c r="F75" s="4">
        <f t="shared" si="20"/>
        <v>3627768359.4304848</v>
      </c>
      <c r="G75" s="4">
        <f t="shared" si="21"/>
        <v>3962846967.9126129</v>
      </c>
      <c r="H75" s="4">
        <f t="shared" si="22"/>
        <v>3162528693.6037245</v>
      </c>
      <c r="I75" s="4">
        <f t="shared" si="23"/>
        <v>2287682684.2851005</v>
      </c>
      <c r="J75" s="4">
        <f t="shared" si="24"/>
        <v>1616651679.1625001</v>
      </c>
      <c r="K75" s="4">
        <f t="shared" si="25"/>
        <v>1147467052.3185415</v>
      </c>
      <c r="L75" s="4">
        <f t="shared" si="26"/>
        <v>826393834.13144827</v>
      </c>
      <c r="M75" s="4">
        <f t="shared" si="27"/>
        <v>605817172.44397295</v>
      </c>
      <c r="N75" s="4">
        <f t="shared" si="28"/>
        <v>452211769.73775762</v>
      </c>
      <c r="O75" s="4">
        <f t="shared" si="29"/>
        <v>343417479.01248962</v>
      </c>
      <c r="P75" s="4">
        <f t="shared" si="30"/>
        <v>264993502.42645064</v>
      </c>
      <c r="Q75" s="4">
        <f t="shared" si="31"/>
        <v>207487072.20146233</v>
      </c>
      <c r="R75" s="4">
        <f t="shared" si="32"/>
        <v>164634206.87662044</v>
      </c>
      <c r="S75" s="4">
        <f t="shared" si="33"/>
        <v>132219743.05994739</v>
      </c>
    </row>
    <row r="76" spans="1:19" x14ac:dyDescent="0.3">
      <c r="A76" s="14">
        <f>'3.M0_VBM_0'!A76</f>
        <v>0.79749999999999999</v>
      </c>
      <c r="B76" s="16">
        <f t="shared" si="17"/>
        <v>617595.15880707838</v>
      </c>
      <c r="C76" s="4"/>
      <c r="D76" s="4">
        <f t="shared" si="18"/>
        <v>17839358.337152958</v>
      </c>
      <c r="E76" s="4">
        <f t="shared" si="19"/>
        <v>1162299787.3008497</v>
      </c>
      <c r="F76" s="4">
        <f t="shared" si="20"/>
        <v>2713667263.253736</v>
      </c>
      <c r="G76" s="4">
        <f t="shared" si="21"/>
        <v>2673285573.9707994</v>
      </c>
      <c r="H76" s="4">
        <f t="shared" si="22"/>
        <v>2034696825.9595983</v>
      </c>
      <c r="I76" s="4">
        <f t="shared" si="23"/>
        <v>1436719899.7085965</v>
      </c>
      <c r="J76" s="4">
        <f t="shared" si="24"/>
        <v>1001834631.3570632</v>
      </c>
      <c r="K76" s="4">
        <f t="shared" si="25"/>
        <v>705516099.62203789</v>
      </c>
      <c r="L76" s="4">
        <f t="shared" si="26"/>
        <v>505637461.37955946</v>
      </c>
      <c r="M76" s="4">
        <f t="shared" si="27"/>
        <v>369511049.56858301</v>
      </c>
      <c r="N76" s="4">
        <f t="shared" si="28"/>
        <v>275241051.97378659</v>
      </c>
      <c r="O76" s="4">
        <f t="shared" si="29"/>
        <v>208719511.36146507</v>
      </c>
      <c r="P76" s="4">
        <f t="shared" si="30"/>
        <v>160890188.28610098</v>
      </c>
      <c r="Q76" s="4">
        <f t="shared" si="31"/>
        <v>125881634.14236993</v>
      </c>
      <c r="R76" s="4">
        <f t="shared" si="32"/>
        <v>99828143.942518532</v>
      </c>
      <c r="S76" s="4">
        <f t="shared" si="33"/>
        <v>80140153.226019487</v>
      </c>
    </row>
    <row r="77" spans="1:19" x14ac:dyDescent="0.3">
      <c r="A77" s="14">
        <f>'3.M0_VBM_0'!A77</f>
        <v>0.82625000000000004</v>
      </c>
      <c r="B77" s="16">
        <f t="shared" si="17"/>
        <v>475534.93329313927</v>
      </c>
      <c r="C77" s="4"/>
      <c r="D77" s="4">
        <f t="shared" si="18"/>
        <v>26077232.802483827</v>
      </c>
      <c r="E77" s="4">
        <f t="shared" si="19"/>
        <v>856918450.26849759</v>
      </c>
      <c r="F77" s="4">
        <f t="shared" si="20"/>
        <v>1608769331.2070658</v>
      </c>
      <c r="G77" s="4">
        <f t="shared" si="21"/>
        <v>1453821126.5479937</v>
      </c>
      <c r="H77" s="4">
        <f t="shared" si="22"/>
        <v>1063623986.2443399</v>
      </c>
      <c r="I77" s="4">
        <f t="shared" si="23"/>
        <v>736042415.67926502</v>
      </c>
      <c r="J77" s="4">
        <f t="shared" si="24"/>
        <v>507559320.51133525</v>
      </c>
      <c r="K77" s="4">
        <f t="shared" si="25"/>
        <v>355097916.92434686</v>
      </c>
      <c r="L77" s="4">
        <f t="shared" si="26"/>
        <v>253463202.82030746</v>
      </c>
      <c r="M77" s="4">
        <f t="shared" si="27"/>
        <v>184740578.13576466</v>
      </c>
      <c r="N77" s="4">
        <f t="shared" si="28"/>
        <v>137367665.25971529</v>
      </c>
      <c r="O77" s="4">
        <f t="shared" si="29"/>
        <v>104041777.0674682</v>
      </c>
      <c r="P77" s="4">
        <f t="shared" si="30"/>
        <v>80131195.029618919</v>
      </c>
      <c r="Q77" s="4">
        <f t="shared" si="31"/>
        <v>62656299.222237483</v>
      </c>
      <c r="R77" s="4">
        <f t="shared" si="32"/>
        <v>49665670.806610748</v>
      </c>
      <c r="S77" s="4">
        <f t="shared" si="33"/>
        <v>39856941.665451087</v>
      </c>
    </row>
    <row r="78" spans="1:19" x14ac:dyDescent="0.3">
      <c r="A78" s="14">
        <f>'3.M0_VBM_0'!A78</f>
        <v>0.85499999999999998</v>
      </c>
      <c r="B78" s="16">
        <f t="shared" si="17"/>
        <v>314800.12414356484</v>
      </c>
      <c r="C78" s="4"/>
      <c r="D78" s="4">
        <f t="shared" si="18"/>
        <v>23856611.980217494</v>
      </c>
      <c r="E78" s="4">
        <f t="shared" si="19"/>
        <v>441087483.00862032</v>
      </c>
      <c r="F78" s="4">
        <f t="shared" si="20"/>
        <v>689484197.09165549</v>
      </c>
      <c r="G78" s="4">
        <f t="shared" si="21"/>
        <v>579505391.73987663</v>
      </c>
      <c r="H78" s="4">
        <f t="shared" si="22"/>
        <v>410111685.94985956</v>
      </c>
      <c r="I78" s="4">
        <f t="shared" si="23"/>
        <v>279034922.87371373</v>
      </c>
      <c r="J78" s="4">
        <f t="shared" si="24"/>
        <v>190623276.66411549</v>
      </c>
      <c r="K78" s="4">
        <f t="shared" si="25"/>
        <v>132630377.52219617</v>
      </c>
      <c r="L78" s="4">
        <f t="shared" si="26"/>
        <v>94346629.496242583</v>
      </c>
      <c r="M78" s="4">
        <f t="shared" si="27"/>
        <v>68614396.882189378</v>
      </c>
      <c r="N78" s="4">
        <f t="shared" si="28"/>
        <v>50944337.199396469</v>
      </c>
      <c r="O78" s="4">
        <f t="shared" si="29"/>
        <v>38545768.533705294</v>
      </c>
      <c r="P78" s="4">
        <f t="shared" si="30"/>
        <v>29665895.35550987</v>
      </c>
      <c r="Q78" s="4">
        <f t="shared" si="31"/>
        <v>23184299.709464639</v>
      </c>
      <c r="R78" s="4">
        <f t="shared" si="32"/>
        <v>18370386.636194784</v>
      </c>
      <c r="S78" s="4">
        <f t="shared" si="33"/>
        <v>14738060.846699605</v>
      </c>
    </row>
    <row r="79" spans="1:19" x14ac:dyDescent="0.3">
      <c r="A79" s="14">
        <f>'3.M0_VBM_0'!A79</f>
        <v>0.88375000000000004</v>
      </c>
      <c r="B79" s="16">
        <f t="shared" si="17"/>
        <v>164069.55622736644</v>
      </c>
      <c r="C79" s="4"/>
      <c r="D79" s="4">
        <f t="shared" si="18"/>
        <v>11822155.007330798</v>
      </c>
      <c r="E79" s="4">
        <f t="shared" si="19"/>
        <v>134439199.86843634</v>
      </c>
      <c r="F79" s="4">
        <f t="shared" si="20"/>
        <v>180007144.4961642</v>
      </c>
      <c r="G79" s="4">
        <f t="shared" si="21"/>
        <v>142303026.22860411</v>
      </c>
      <c r="H79" s="4">
        <f t="shared" si="22"/>
        <v>97917691.758200869</v>
      </c>
      <c r="I79" s="4">
        <f t="shared" si="23"/>
        <v>65674791.840530798</v>
      </c>
      <c r="J79" s="4">
        <f t="shared" si="24"/>
        <v>44512212.874555193</v>
      </c>
      <c r="K79" s="4">
        <f t="shared" si="25"/>
        <v>30826396.767086979</v>
      </c>
      <c r="L79" s="4">
        <f t="shared" si="26"/>
        <v>21865149.046329509</v>
      </c>
      <c r="M79" s="4">
        <f t="shared" si="27"/>
        <v>15871983.694972696</v>
      </c>
      <c r="N79" s="4">
        <f t="shared" si="28"/>
        <v>11769815.792372428</v>
      </c>
      <c r="O79" s="4">
        <f t="shared" si="29"/>
        <v>8897674.6211718451</v>
      </c>
      <c r="P79" s="4">
        <f t="shared" si="30"/>
        <v>6843726.553819675</v>
      </c>
      <c r="Q79" s="4">
        <f t="shared" si="31"/>
        <v>5346107.1733018011</v>
      </c>
      <c r="R79" s="4">
        <f t="shared" si="32"/>
        <v>4234680.2418246567</v>
      </c>
      <c r="S79" s="4">
        <f t="shared" si="33"/>
        <v>3396538.2166275298</v>
      </c>
    </row>
    <row r="80" spans="1:19" x14ac:dyDescent="0.3">
      <c r="A80" s="14">
        <f>'3.M0_VBM_0'!A80</f>
        <v>0.91249999999999998</v>
      </c>
      <c r="B80" s="16">
        <f t="shared" si="17"/>
        <v>105378.0076582272</v>
      </c>
      <c r="C80" s="4"/>
      <c r="D80" s="4">
        <f t="shared" si="18"/>
        <v>7971421.4649960427</v>
      </c>
      <c r="E80" s="4">
        <f t="shared" si="19"/>
        <v>59976970.62799944</v>
      </c>
      <c r="F80" s="4">
        <f t="shared" si="20"/>
        <v>70406330.066860676</v>
      </c>
      <c r="G80" s="4">
        <f t="shared" si="21"/>
        <v>52835289.080620751</v>
      </c>
      <c r="H80" s="4">
        <f t="shared" si="22"/>
        <v>35498142.36342112</v>
      </c>
      <c r="I80" s="4">
        <f t="shared" si="23"/>
        <v>23521141.225771867</v>
      </c>
      <c r="J80" s="4">
        <f t="shared" si="24"/>
        <v>15835005.453681417</v>
      </c>
      <c r="K80" s="4">
        <f t="shared" si="25"/>
        <v>10923007.644966621</v>
      </c>
      <c r="L80" s="4">
        <f t="shared" si="26"/>
        <v>7728701.2896840777</v>
      </c>
      <c r="M80" s="4">
        <f t="shared" si="27"/>
        <v>5601403.7106735138</v>
      </c>
      <c r="N80" s="4">
        <f t="shared" si="28"/>
        <v>4149297.4128172337</v>
      </c>
      <c r="O80" s="4">
        <f t="shared" si="29"/>
        <v>3134466.6114395079</v>
      </c>
      <c r="P80" s="4">
        <f t="shared" si="30"/>
        <v>2409655.1901368406</v>
      </c>
      <c r="Q80" s="4">
        <f t="shared" si="31"/>
        <v>1881642.7418442492</v>
      </c>
      <c r="R80" s="4">
        <f t="shared" si="32"/>
        <v>1490047.1478228269</v>
      </c>
      <c r="S80" s="4">
        <f t="shared" si="33"/>
        <v>1194883.8038683755</v>
      </c>
    </row>
    <row r="81" spans="1:19" x14ac:dyDescent="0.3">
      <c r="A81" s="14">
        <f>'3.M0_VBM_0'!A81</f>
        <v>0.94125000000000003</v>
      </c>
      <c r="B81" s="16">
        <f t="shared" si="17"/>
        <v>174740.74687630081</v>
      </c>
      <c r="C81" s="4"/>
      <c r="D81" s="4">
        <f t="shared" si="18"/>
        <v>32743022.310805924</v>
      </c>
      <c r="E81" s="4">
        <f t="shared" si="19"/>
        <v>173119559.07772082</v>
      </c>
      <c r="F81" s="4">
        <f t="shared" si="20"/>
        <v>181622201.60300598</v>
      </c>
      <c r="G81" s="4">
        <f t="shared" si="21"/>
        <v>130366745.21942919</v>
      </c>
      <c r="H81" s="4">
        <f t="shared" si="22"/>
        <v>85821178.376708165</v>
      </c>
      <c r="I81" s="4">
        <f t="shared" si="23"/>
        <v>56277285.579247512</v>
      </c>
      <c r="J81" s="4">
        <f t="shared" si="24"/>
        <v>37670226.987154223</v>
      </c>
      <c r="K81" s="4">
        <f t="shared" si="25"/>
        <v>25897238.893511064</v>
      </c>
      <c r="L81" s="4">
        <f t="shared" si="26"/>
        <v>18285537.08886712</v>
      </c>
      <c r="M81" s="4">
        <f t="shared" si="27"/>
        <v>13234576.573245917</v>
      </c>
      <c r="N81" s="4">
        <f t="shared" si="28"/>
        <v>9794768.3376532532</v>
      </c>
      <c r="O81" s="4">
        <f t="shared" si="29"/>
        <v>7394551.208526223</v>
      </c>
      <c r="P81" s="4">
        <f t="shared" si="30"/>
        <v>5682127.7404003711</v>
      </c>
      <c r="Q81" s="4">
        <f t="shared" si="31"/>
        <v>4435619.1497078585</v>
      </c>
      <c r="R81" s="4">
        <f t="shared" si="32"/>
        <v>3511676.3848974197</v>
      </c>
      <c r="S81" s="4">
        <f t="shared" si="33"/>
        <v>2815548.993017762</v>
      </c>
    </row>
    <row r="82" spans="1:19" x14ac:dyDescent="0.3">
      <c r="A82" s="14">
        <f>'3.M0_VBM_0'!A82</f>
        <v>0.97</v>
      </c>
      <c r="B82" s="16">
        <f t="shared" si="17"/>
        <v>232098.39661432322</v>
      </c>
      <c r="C82" s="4"/>
      <c r="D82" s="4">
        <f t="shared" si="18"/>
        <v>80122176.554983586</v>
      </c>
      <c r="E82" s="4">
        <f t="shared" si="19"/>
        <v>312946953.6511001</v>
      </c>
      <c r="F82" s="4">
        <f t="shared" si="20"/>
        <v>298129460.01210874</v>
      </c>
      <c r="G82" s="4">
        <f t="shared" si="21"/>
        <v>205980077.52271137</v>
      </c>
      <c r="H82" s="4">
        <f t="shared" si="22"/>
        <v>133245823.67009515</v>
      </c>
      <c r="I82" s="4">
        <f t="shared" si="23"/>
        <v>86599990.215548456</v>
      </c>
      <c r="J82" s="4">
        <f t="shared" si="24"/>
        <v>57682186.941149741</v>
      </c>
      <c r="K82" s="4">
        <f t="shared" si="25"/>
        <v>39539965.171753451</v>
      </c>
      <c r="L82" s="4">
        <f t="shared" si="26"/>
        <v>27868235.235126566</v>
      </c>
      <c r="M82" s="4">
        <f t="shared" si="27"/>
        <v>20146847.544932641</v>
      </c>
      <c r="N82" s="4">
        <f t="shared" si="28"/>
        <v>14898872.905985054</v>
      </c>
      <c r="O82" s="4">
        <f t="shared" si="29"/>
        <v>11241858.113369096</v>
      </c>
      <c r="P82" s="4">
        <f t="shared" si="30"/>
        <v>8635200.1610113177</v>
      </c>
      <c r="Q82" s="4">
        <f t="shared" si="31"/>
        <v>6739013.9117783755</v>
      </c>
      <c r="R82" s="4">
        <f t="shared" si="32"/>
        <v>5334190.5532850204</v>
      </c>
      <c r="S82" s="4">
        <f t="shared" si="33"/>
        <v>4276130.8424957898</v>
      </c>
    </row>
    <row r="83" spans="1:19" x14ac:dyDescent="0.3">
      <c r="A83" s="14">
        <f>'3.M0_VBM_0'!A83</f>
        <v>0.99875000000000003</v>
      </c>
      <c r="B83" s="16">
        <f t="shared" si="17"/>
        <v>241435.68843214083</v>
      </c>
      <c r="C83" s="4"/>
      <c r="D83" s="4">
        <f t="shared" si="18"/>
        <v>113087828.25396714</v>
      </c>
      <c r="E83" s="4">
        <f t="shared" si="19"/>
        <v>340209861.89928913</v>
      </c>
      <c r="F83" s="4">
        <f t="shared" si="20"/>
        <v>298239266.689632</v>
      </c>
      <c r="G83" s="4">
        <f t="shared" si="21"/>
        <v>199384790.55813527</v>
      </c>
      <c r="H83" s="4">
        <f t="shared" si="22"/>
        <v>127048153.23139717</v>
      </c>
      <c r="I83" s="4">
        <f t="shared" si="23"/>
        <v>81939266.460510477</v>
      </c>
      <c r="J83" s="4">
        <f t="shared" si="24"/>
        <v>54346276.413335323</v>
      </c>
      <c r="K83" s="4">
        <f t="shared" si="25"/>
        <v>37160146.73007533</v>
      </c>
      <c r="L83" s="4">
        <f t="shared" si="26"/>
        <v>26150329.601963345</v>
      </c>
      <c r="M83" s="4">
        <f t="shared" si="27"/>
        <v>18885985.45227576</v>
      </c>
      <c r="N83" s="4">
        <f t="shared" si="28"/>
        <v>13957084.705344832</v>
      </c>
      <c r="O83" s="4">
        <f t="shared" si="29"/>
        <v>10526367.646123316</v>
      </c>
      <c r="P83" s="4">
        <f t="shared" si="30"/>
        <v>8082965.0166069176</v>
      </c>
      <c r="Q83" s="4">
        <f t="shared" si="31"/>
        <v>6306548.9675581353</v>
      </c>
      <c r="R83" s="4">
        <f t="shared" si="32"/>
        <v>4991005.132194492</v>
      </c>
      <c r="S83" s="4">
        <f t="shared" si="33"/>
        <v>4000492.387301716</v>
      </c>
    </row>
    <row r="84" spans="1:19" x14ac:dyDescent="0.3">
      <c r="A84" s="14">
        <f>'3.M0_VBM_0'!A84</f>
        <v>1.0275000000000001</v>
      </c>
      <c r="B84" s="16">
        <f t="shared" si="17"/>
        <v>208755.16706977924</v>
      </c>
      <c r="C84" s="4"/>
      <c r="D84" s="4">
        <f t="shared" si="18"/>
        <v>104787331.76304528</v>
      </c>
      <c r="E84" s="4">
        <f t="shared" si="19"/>
        <v>251454489.56268802</v>
      </c>
      <c r="F84" s="4">
        <f t="shared" si="20"/>
        <v>205118434.19279298</v>
      </c>
      <c r="G84" s="4">
        <f t="shared" si="21"/>
        <v>133277136.30913286</v>
      </c>
      <c r="H84" s="4">
        <f t="shared" si="22"/>
        <v>83822118.483218089</v>
      </c>
      <c r="I84" s="4">
        <f t="shared" si="23"/>
        <v>53701922.014347941</v>
      </c>
      <c r="J84" s="4">
        <f t="shared" si="24"/>
        <v>35486975.691078693</v>
      </c>
      <c r="K84" s="4">
        <f t="shared" si="25"/>
        <v>24212266.707167845</v>
      </c>
      <c r="L84" s="4">
        <f t="shared" si="26"/>
        <v>17015788.305798635</v>
      </c>
      <c r="M84" s="4">
        <f t="shared" si="27"/>
        <v>12278286.628407408</v>
      </c>
      <c r="N84" s="4">
        <f t="shared" si="28"/>
        <v>9068608.2043393012</v>
      </c>
      <c r="O84" s="4">
        <f t="shared" si="29"/>
        <v>6836763.1285585593</v>
      </c>
      <c r="P84" s="4">
        <f t="shared" si="30"/>
        <v>5248311.6651562089</v>
      </c>
      <c r="Q84" s="4">
        <f t="shared" si="31"/>
        <v>4094035.6059286245</v>
      </c>
      <c r="R84" s="4">
        <f t="shared" si="32"/>
        <v>3239530.8036218481</v>
      </c>
      <c r="S84" s="4">
        <f t="shared" si="33"/>
        <v>2596319.6852787831</v>
      </c>
    </row>
    <row r="85" spans="1:19" x14ac:dyDescent="0.3">
      <c r="A85" s="14">
        <f>'3.M0_VBM_0'!A85</f>
        <v>1.0562499999999999</v>
      </c>
      <c r="B85" s="16">
        <f t="shared" si="17"/>
        <v>164736.50564292481</v>
      </c>
      <c r="C85" s="4"/>
      <c r="D85" s="4">
        <f t="shared" si="18"/>
        <v>77501694.497486517</v>
      </c>
      <c r="E85" s="4">
        <f t="shared" si="19"/>
        <v>152793542.58518091</v>
      </c>
      <c r="F85" s="4">
        <f t="shared" si="20"/>
        <v>117074490.39603518</v>
      </c>
      <c r="G85" s="4">
        <f t="shared" si="21"/>
        <v>74208471.672168463</v>
      </c>
      <c r="H85" s="4">
        <f t="shared" si="22"/>
        <v>46144944.649534836</v>
      </c>
      <c r="I85" s="4">
        <f t="shared" si="23"/>
        <v>29392776.168572709</v>
      </c>
      <c r="J85" s="4">
        <f t="shared" si="24"/>
        <v>19361098.626864895</v>
      </c>
      <c r="K85" s="4">
        <f t="shared" si="25"/>
        <v>13184941.861790607</v>
      </c>
      <c r="L85" s="4">
        <f t="shared" si="26"/>
        <v>9255244.2550832089</v>
      </c>
      <c r="M85" s="4">
        <f t="shared" si="27"/>
        <v>6673382.2498417376</v>
      </c>
      <c r="N85" s="4">
        <f t="shared" si="28"/>
        <v>4926399.4314519931</v>
      </c>
      <c r="O85" s="4">
        <f t="shared" si="29"/>
        <v>3712686.7358492892</v>
      </c>
      <c r="P85" s="4">
        <f t="shared" si="30"/>
        <v>2849380.0899287658</v>
      </c>
      <c r="Q85" s="4">
        <f t="shared" si="31"/>
        <v>2222311.5477654948</v>
      </c>
      <c r="R85" s="4">
        <f t="shared" si="32"/>
        <v>1758240.5134619374</v>
      </c>
      <c r="S85" s="4">
        <f t="shared" si="33"/>
        <v>1409001.337039425</v>
      </c>
    </row>
    <row r="86" spans="1:19" x14ac:dyDescent="0.3">
      <c r="A86" s="14">
        <f>'3.M0_VBM_0'!A86</f>
        <v>1.085</v>
      </c>
      <c r="B86" s="16">
        <f t="shared" si="17"/>
        <v>158067.01148734082</v>
      </c>
      <c r="C86" s="4"/>
      <c r="D86" s="4">
        <f t="shared" si="18"/>
        <v>81768187.892470405</v>
      </c>
      <c r="E86" s="4">
        <f t="shared" si="19"/>
        <v>135795866.13219541</v>
      </c>
      <c r="F86" s="4">
        <f t="shared" si="20"/>
        <v>98518230.45420675</v>
      </c>
      <c r="G86" s="4">
        <f t="shared" si="21"/>
        <v>61110760.473085687</v>
      </c>
      <c r="H86" s="4">
        <f t="shared" si="22"/>
        <v>37625634.816118456</v>
      </c>
      <c r="I86" s="4">
        <f t="shared" si="23"/>
        <v>23845459.590253852</v>
      </c>
      <c r="J86" s="4">
        <f t="shared" si="24"/>
        <v>15663262.388703035</v>
      </c>
      <c r="K86" s="4">
        <f t="shared" si="25"/>
        <v>10649184.746351037</v>
      </c>
      <c r="L86" s="4">
        <f t="shared" si="26"/>
        <v>7467643.8873354988</v>
      </c>
      <c r="M86" s="4">
        <f t="shared" si="27"/>
        <v>5380911.3570762202</v>
      </c>
      <c r="N86" s="4">
        <f t="shared" si="28"/>
        <v>3970526.6379268984</v>
      </c>
      <c r="O86" s="4">
        <f t="shared" si="29"/>
        <v>2991402.3990267296</v>
      </c>
      <c r="P86" s="4">
        <f t="shared" si="30"/>
        <v>2295321.5400416045</v>
      </c>
      <c r="Q86" s="4">
        <f t="shared" si="31"/>
        <v>1789907.1665016802</v>
      </c>
      <c r="R86" s="4">
        <f t="shared" si="32"/>
        <v>1415969.7127142814</v>
      </c>
      <c r="S86" s="4">
        <f t="shared" si="33"/>
        <v>1134617.8743592489</v>
      </c>
    </row>
    <row r="87" spans="1:19" x14ac:dyDescent="0.3">
      <c r="A87" s="14">
        <f>'3.M0_VBM_0'!A87</f>
        <v>1.11375</v>
      </c>
      <c r="B87" s="16">
        <f t="shared" si="17"/>
        <v>188746.68460302721</v>
      </c>
      <c r="C87" s="4"/>
      <c r="D87" s="4">
        <f t="shared" si="18"/>
        <v>129649882.01358494</v>
      </c>
      <c r="E87" s="4">
        <f t="shared" si="19"/>
        <v>185280476.31065801</v>
      </c>
      <c r="F87" s="4">
        <f t="shared" si="20"/>
        <v>128137975.03887141</v>
      </c>
      <c r="G87" s="4">
        <f t="shared" si="21"/>
        <v>77992789.778244525</v>
      </c>
      <c r="H87" s="4">
        <f t="shared" si="22"/>
        <v>47604767.147059843</v>
      </c>
      <c r="I87" s="4">
        <f t="shared" si="23"/>
        <v>30036554.793344609</v>
      </c>
      <c r="J87" s="4">
        <f t="shared" si="24"/>
        <v>19681778.398128983</v>
      </c>
      <c r="K87" s="4">
        <f t="shared" si="25"/>
        <v>13362048.218916198</v>
      </c>
      <c r="L87" s="4">
        <f t="shared" si="26"/>
        <v>9361657.8730967902</v>
      </c>
      <c r="M87" s="4">
        <f t="shared" si="27"/>
        <v>6741780.5606312705</v>
      </c>
      <c r="N87" s="4">
        <f t="shared" si="28"/>
        <v>4972780.5920080608</v>
      </c>
      <c r="O87" s="4">
        <f t="shared" si="29"/>
        <v>3745505.5157315279</v>
      </c>
      <c r="P87" s="4">
        <f t="shared" si="30"/>
        <v>2873408.311037078</v>
      </c>
      <c r="Q87" s="4">
        <f t="shared" si="31"/>
        <v>2240397.7331231171</v>
      </c>
      <c r="R87" s="4">
        <f t="shared" si="32"/>
        <v>1772168.0033370988</v>
      </c>
      <c r="S87" s="4">
        <f t="shared" si="33"/>
        <v>1419932.6107152845</v>
      </c>
    </row>
    <row r="88" spans="1:19" x14ac:dyDescent="0.3">
      <c r="A88" s="14">
        <f>'3.M0_VBM_0'!A88</f>
        <v>1.1425000000000001</v>
      </c>
      <c r="B88" s="16">
        <f t="shared" si="17"/>
        <v>208088.21765422079</v>
      </c>
      <c r="C88" s="4"/>
      <c r="D88" s="4">
        <f t="shared" si="18"/>
        <v>170845272.02728271</v>
      </c>
      <c r="E88" s="4">
        <f t="shared" si="19"/>
        <v>213953284.62879479</v>
      </c>
      <c r="F88" s="4">
        <f t="shared" si="20"/>
        <v>141873934.81688708</v>
      </c>
      <c r="G88" s="4">
        <f t="shared" si="21"/>
        <v>84928012.409160942</v>
      </c>
      <c r="H88" s="4">
        <f t="shared" si="22"/>
        <v>51443851.141391434</v>
      </c>
      <c r="I88" s="4">
        <f t="shared" si="23"/>
        <v>32332835.403407361</v>
      </c>
      <c r="J88" s="4">
        <f t="shared" si="24"/>
        <v>21140944.370574061</v>
      </c>
      <c r="K88" s="4">
        <f t="shared" si="25"/>
        <v>14334528.058652421</v>
      </c>
      <c r="L88" s="4">
        <f t="shared" si="26"/>
        <v>10035119.806682339</v>
      </c>
      <c r="M88" s="4">
        <f t="shared" si="27"/>
        <v>7223111.9722316293</v>
      </c>
      <c r="N88" s="4">
        <f t="shared" si="28"/>
        <v>5326007.1116262507</v>
      </c>
      <c r="O88" s="4">
        <f t="shared" si="29"/>
        <v>4010618.0588992862</v>
      </c>
      <c r="P88" s="4">
        <f t="shared" si="30"/>
        <v>3076283.2661908311</v>
      </c>
      <c r="Q88" s="4">
        <f t="shared" si="31"/>
        <v>2398292.1204664223</v>
      </c>
      <c r="R88" s="4">
        <f t="shared" si="32"/>
        <v>1896895.6855280972</v>
      </c>
      <c r="S88" s="4">
        <f t="shared" si="33"/>
        <v>1519768.5443549557</v>
      </c>
    </row>
    <row r="89" spans="1:19" x14ac:dyDescent="0.3">
      <c r="A89" s="14">
        <f>'3.M0_VBM_0'!A89</f>
        <v>1.1712499999999999</v>
      </c>
      <c r="B89" s="16">
        <f t="shared" si="17"/>
        <v>182744.13986300162</v>
      </c>
      <c r="C89" s="4"/>
      <c r="D89" s="4">
        <f t="shared" si="18"/>
        <v>139819939.81773826</v>
      </c>
      <c r="E89" s="4">
        <f t="shared" si="19"/>
        <v>155856612.01130491</v>
      </c>
      <c r="F89" s="4">
        <f t="shared" si="20"/>
        <v>99587413.878493294</v>
      </c>
      <c r="G89" s="4">
        <f t="shared" si="21"/>
        <v>58746151.282840177</v>
      </c>
      <c r="H89" s="4">
        <f t="shared" si="22"/>
        <v>35346004.846159339</v>
      </c>
      <c r="I89" s="4">
        <f t="shared" si="23"/>
        <v>22139157.704026457</v>
      </c>
      <c r="J89" s="4">
        <f t="shared" si="24"/>
        <v>14448357.400246026</v>
      </c>
      <c r="K89" s="4">
        <f t="shared" si="25"/>
        <v>9785720.7861252036</v>
      </c>
      <c r="L89" s="4">
        <f t="shared" si="26"/>
        <v>6845917.998493216</v>
      </c>
      <c r="M89" s="4">
        <f t="shared" si="27"/>
        <v>4925376.6041352181</v>
      </c>
      <c r="N89" s="4">
        <f t="shared" si="28"/>
        <v>3630671.5905791372</v>
      </c>
      <c r="O89" s="4">
        <f t="shared" si="29"/>
        <v>2733423.7494052406</v>
      </c>
      <c r="P89" s="4">
        <f t="shared" si="30"/>
        <v>2096324.9278716168</v>
      </c>
      <c r="Q89" s="4">
        <f t="shared" si="31"/>
        <v>1634137.0828081525</v>
      </c>
      <c r="R89" s="4">
        <f t="shared" si="32"/>
        <v>1292397.1643609938</v>
      </c>
      <c r="S89" s="4">
        <f t="shared" si="33"/>
        <v>1035391.4400191494</v>
      </c>
    </row>
    <row r="90" spans="1:19" ht="17.25" thickBot="1" x14ac:dyDescent="0.35">
      <c r="A90" s="14">
        <f>'3.M0_VBM_0'!A90</f>
        <v>1.2</v>
      </c>
      <c r="B90" s="16">
        <f t="shared" si="17"/>
        <v>103377.15941155201</v>
      </c>
      <c r="C90" s="4"/>
      <c r="D90" s="4">
        <f t="shared" si="18"/>
        <v>46623111.108575635</v>
      </c>
      <c r="E90" s="4">
        <f t="shared" si="19"/>
        <v>46885555.293951549</v>
      </c>
      <c r="F90" s="4">
        <f t="shared" si="20"/>
        <v>28991756.088018671</v>
      </c>
      <c r="G90" s="4">
        <f t="shared" si="21"/>
        <v>16881555.874240085</v>
      </c>
      <c r="H90" s="4">
        <f t="shared" si="22"/>
        <v>10096929.854692256</v>
      </c>
      <c r="I90" s="4">
        <f t="shared" si="23"/>
        <v>6305109.6399776507</v>
      </c>
      <c r="J90" s="4">
        <f t="shared" si="24"/>
        <v>4107919.5222577751</v>
      </c>
      <c r="K90" s="4">
        <f t="shared" si="25"/>
        <v>2779505.8788510687</v>
      </c>
      <c r="L90" s="4">
        <f t="shared" si="26"/>
        <v>1943304.5818190956</v>
      </c>
      <c r="M90" s="4">
        <f t="shared" si="27"/>
        <v>1397581.0653981951</v>
      </c>
      <c r="N90" s="4">
        <f t="shared" si="28"/>
        <v>1029934.6422358063</v>
      </c>
      <c r="O90" s="4">
        <f t="shared" si="29"/>
        <v>775265.47589573532</v>
      </c>
      <c r="P90" s="4">
        <f t="shared" si="30"/>
        <v>594492.00690902176</v>
      </c>
      <c r="Q90" s="4">
        <f t="shared" si="31"/>
        <v>463377.91974005691</v>
      </c>
      <c r="R90" s="4">
        <f t="shared" si="32"/>
        <v>366448.46035622346</v>
      </c>
      <c r="S90" s="4">
        <f t="shared" si="33"/>
        <v>293561.42292617081</v>
      </c>
    </row>
    <row r="91" spans="1:19" ht="17.25" thickBot="1" x14ac:dyDescent="0.35">
      <c r="A91" s="6"/>
      <c r="B91" s="7"/>
      <c r="C91" s="7" t="s">
        <v>23</v>
      </c>
      <c r="D91" s="15">
        <f>SUM(D50:D90)</f>
        <v>1075565707.7835793</v>
      </c>
      <c r="E91" s="15">
        <f t="shared" ref="E91:R91" si="34">SUM(E50:E90)</f>
        <v>7889185953.1856689</v>
      </c>
      <c r="F91" s="15">
        <f t="shared" si="34"/>
        <v>25821684862.791691</v>
      </c>
      <c r="G91" s="15">
        <f t="shared" si="34"/>
        <v>40316385317.048729</v>
      </c>
      <c r="H91" s="15">
        <f t="shared" si="34"/>
        <v>44756464777.36763</v>
      </c>
      <c r="I91" s="15">
        <f t="shared" si="34"/>
        <v>42721308106.318893</v>
      </c>
      <c r="J91" s="15">
        <f t="shared" si="34"/>
        <v>38006737331.710884</v>
      </c>
      <c r="K91" s="15">
        <f t="shared" si="34"/>
        <v>32632261309.193424</v>
      </c>
      <c r="L91" s="15">
        <f t="shared" si="34"/>
        <v>27486730746.282642</v>
      </c>
      <c r="M91" s="15">
        <f t="shared" si="34"/>
        <v>22913339300.771523</v>
      </c>
      <c r="N91" s="15">
        <f t="shared" si="34"/>
        <v>19003378844.970436</v>
      </c>
      <c r="O91" s="15">
        <f t="shared" si="34"/>
        <v>15734008697.214514</v>
      </c>
      <c r="P91" s="15">
        <f t="shared" si="34"/>
        <v>13035223750.117167</v>
      </c>
      <c r="Q91" s="15">
        <f t="shared" si="34"/>
        <v>10823076997.156132</v>
      </c>
      <c r="R91" s="15">
        <f t="shared" si="34"/>
        <v>9015599162.7758179</v>
      </c>
      <c r="S91" s="20">
        <f>SUM(S50:S90)</f>
        <v>7539605796.4851599</v>
      </c>
    </row>
    <row r="92" spans="1:19" ht="17.25" thickBot="1" x14ac:dyDescent="0.35">
      <c r="A92" s="1" t="s">
        <v>16</v>
      </c>
      <c r="B92" s="2">
        <f>A95-A94</f>
        <v>2.8749999999999998E-2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 x14ac:dyDescent="0.35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 x14ac:dyDescent="0.3">
      <c r="A94" s="14">
        <f>'3.M0_VBM_0'!A94</f>
        <v>0.05</v>
      </c>
      <c r="B94" s="16">
        <f>B50</f>
        <v>0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0</v>
      </c>
    </row>
    <row r="95" spans="1:19" x14ac:dyDescent="0.3">
      <c r="A95" s="14">
        <f>'3.M0_VBM_0'!A95</f>
        <v>7.8750000000000001E-2</v>
      </c>
      <c r="B95" s="16">
        <f t="shared" ref="B95:B134" si="35">B51</f>
        <v>0</v>
      </c>
      <c r="C95" s="4"/>
      <c r="D95" s="4">
        <f t="shared" ref="D95:D134" si="36">$B$4*(B95^2)*($D$92^2*(2*PI())^4*A95^-5/4/PI()/$D$5^4*EXP((-1/PI())*(2*PI()/$D$5)^4*A95^-4))</f>
        <v>0</v>
      </c>
      <c r="E95" s="4">
        <f t="shared" ref="E95:E134" si="37">$B$4*(B95^2)*($D$92^2*(2*PI())^4*A95^-5/4/PI()/$E$5^4*EXP((-1/PI())*(2*PI()/$E$5)^4*A95^-4))</f>
        <v>0</v>
      </c>
      <c r="F95" s="4">
        <f t="shared" ref="F95:F134" si="38">$B$4*(B95^2)*($D$92^2*(2*PI())^4*A95^-5/4/PI()/$F$5^4*EXP((-1/PI())*(2*PI()/$F$5)^4*A95^-4))</f>
        <v>0</v>
      </c>
      <c r="G95" s="4">
        <f t="shared" ref="G95:G134" si="39">$B$4*(B95^2)*($D$92^2*(2*PI())^4*A95^-5/4/PI()/$G$5^4*EXP((-1/PI())*(2*PI()/$G$5)^4*A95^-4))</f>
        <v>0</v>
      </c>
      <c r="H95" s="4">
        <f t="shared" ref="H95:H134" si="40">$B$4*(B95^2)*($D$92^2*(2*PI())^4*A95^-5/4/PI()/$H$5^4*EXP((-1/PI())*(2*PI()/$H$5)^4*A95^-4))</f>
        <v>0</v>
      </c>
      <c r="I95" s="4">
        <f t="shared" ref="I95:I134" si="41">$B$4*(B95^2)*($D$92^2*(2*PI())^4*A95^-5/4/PI()/$I$5^4*EXP((-1/PI())*(2*PI()/$I$5)^4*A95^-4))</f>
        <v>0</v>
      </c>
      <c r="J95" s="4">
        <f t="shared" ref="J95:J134" si="42">$B$4*(B95^2)*($D$92^2*(2*PI())^4*A95^-5/4/PI()/$J$5^4*EXP((-1/PI())*(2*PI()/$J$5)^4*A95^-4))</f>
        <v>0</v>
      </c>
      <c r="K95" s="4">
        <f t="shared" ref="K95:K134" si="43">$B$4*(B95^2)*($D$92^2*(2*PI())^4*A95^-5/4/PI()/$K$5^4*EXP((-1/PI())*(2*PI()/$K$5)^4*A95^-4))</f>
        <v>0</v>
      </c>
      <c r="L95" s="4">
        <f t="shared" ref="L95:L134" si="44">$B$4*(B95^2)*($D$92^2*(2*PI())^4*A95^-5/4/PI()/$L$5^4*EXP((-1/PI())*(2*PI()/$L$5)^4*A95^-4))</f>
        <v>0</v>
      </c>
      <c r="M95" s="4">
        <f t="shared" ref="M95:M134" si="45">$B$4*(B95^2)*($D$92^2*(2*PI())^4*A95^-5/4/PI()/$M$5^4*EXP((-1/PI())*(2*PI()/$M$5)^4*A95^-4))</f>
        <v>0</v>
      </c>
      <c r="N95" s="4">
        <f t="shared" ref="N95:N134" si="46">$B$4*(B95^2)*($D$92^2*(2*PI())^4*A95^-5/4/PI()/$N$5^4*EXP((-1/PI())*(2*PI()/$N$5)^4*A95^-4))</f>
        <v>0</v>
      </c>
      <c r="O95" s="4">
        <f t="shared" ref="O95:O134" si="47">$B$4*(B95^2)*($D$92^2*(2*PI())^4*A95^-5/4/PI()/$O$5^4*EXP((-1/PI())*(2*PI()/$O$5)^4*A95^-4))</f>
        <v>0</v>
      </c>
      <c r="P95" s="4">
        <f t="shared" ref="P95:P134" si="48">$B$4*(B95^2)*($D$92^2*(2*PI())^4*A95^-5/4/PI()/$P$5^4*EXP((-1/PI())*(2*PI()/$P$5)^4*A95^-4))</f>
        <v>0</v>
      </c>
      <c r="Q95" s="4">
        <f t="shared" ref="Q95:Q134" si="49">$B$4*(B95^2)*($D$92^2*(2*PI())^4*A95^-5/4/PI()/$Q$5^4*EXP((-1/PI())*(2*PI()/$Q$5)^4*A95^-4))</f>
        <v>0</v>
      </c>
      <c r="R95" s="4">
        <f t="shared" ref="R95:R134" si="50">$B$4*(B95^2)*($D$92^2*(2*PI())^4*A95^-5/4/PI()/$R$5^4*EXP((-1/PI())*(2*PI()/$R$5)^4*A95^-4))</f>
        <v>0</v>
      </c>
      <c r="S95" s="4">
        <f t="shared" ref="S95:S134" si="51">$B$4*(B95^2)*($D$92^2*(2*PI())^4*A95^-5/4/PI()/$S$5^4*EXP((-1/PI())*(2*PI()/$S$5)^4*A95^-4))</f>
        <v>0</v>
      </c>
    </row>
    <row r="96" spans="1:19" x14ac:dyDescent="0.3">
      <c r="A96" s="14">
        <f>'3.M0_VBM_0'!A96</f>
        <v>0.1075</v>
      </c>
      <c r="B96" s="16">
        <f t="shared" si="35"/>
        <v>1333.8988311168</v>
      </c>
      <c r="C96" s="4"/>
      <c r="D96" s="4">
        <f t="shared" si="36"/>
        <v>0</v>
      </c>
      <c r="E96" s="4">
        <f t="shared" si="37"/>
        <v>0</v>
      </c>
      <c r="F96" s="4">
        <f t="shared" si="38"/>
        <v>0</v>
      </c>
      <c r="G96" s="4">
        <f t="shared" si="39"/>
        <v>0</v>
      </c>
      <c r="H96" s="4">
        <f t="shared" si="40"/>
        <v>0</v>
      </c>
      <c r="I96" s="4">
        <f t="shared" si="41"/>
        <v>4.596749489045807E-301</v>
      </c>
      <c r="J96" s="4">
        <f t="shared" si="42"/>
        <v>2.8653313971933831E-190</v>
      </c>
      <c r="K96" s="4">
        <f t="shared" si="43"/>
        <v>4.2499075071589626E-125</v>
      </c>
      <c r="L96" s="4">
        <f t="shared" si="44"/>
        <v>9.0457218070247108E-85</v>
      </c>
      <c r="M96" s="4">
        <f t="shared" si="45"/>
        <v>9.3772195673289329E-59</v>
      </c>
      <c r="N96" s="4">
        <f t="shared" si="46"/>
        <v>2.2284777252656049E-41</v>
      </c>
      <c r="O96" s="4">
        <f t="shared" si="47"/>
        <v>1.9930833711983449E-29</v>
      </c>
      <c r="P96" s="4">
        <f t="shared" si="48"/>
        <v>5.3600302075712491E-21</v>
      </c>
      <c r="Q96" s="4">
        <f t="shared" si="49"/>
        <v>6.3828086553314071E-15</v>
      </c>
      <c r="R96" s="4">
        <f t="shared" si="50"/>
        <v>1.8514744666638093E-10</v>
      </c>
      <c r="S96" s="4">
        <f t="shared" si="51"/>
        <v>3.9755602016874462E-7</v>
      </c>
    </row>
    <row r="97" spans="1:19" x14ac:dyDescent="0.3">
      <c r="A97" s="14">
        <f>'3.M0_VBM_0'!A97</f>
        <v>0.13625000000000001</v>
      </c>
      <c r="B97" s="16">
        <f t="shared" si="35"/>
        <v>6002.5447400256007</v>
      </c>
      <c r="C97" s="4"/>
      <c r="D97" s="4">
        <f t="shared" si="36"/>
        <v>0</v>
      </c>
      <c r="E97" s="4">
        <f t="shared" si="37"/>
        <v>0</v>
      </c>
      <c r="F97" s="4">
        <f t="shared" si="38"/>
        <v>0</v>
      </c>
      <c r="G97" s="4">
        <f t="shared" si="39"/>
        <v>0</v>
      </c>
      <c r="H97" s="4">
        <f t="shared" si="40"/>
        <v>1.3923463760373757E-188</v>
      </c>
      <c r="I97" s="4">
        <f t="shared" si="41"/>
        <v>5.6197952816321295E-111</v>
      </c>
      <c r="J97" s="4">
        <f t="shared" si="42"/>
        <v>3.6806508275033688E-68</v>
      </c>
      <c r="K97" s="4">
        <f t="shared" si="43"/>
        <v>5.1786259917180082E-43</v>
      </c>
      <c r="L97" s="4">
        <f t="shared" si="44"/>
        <v>1.7584302943537114E-27</v>
      </c>
      <c r="M97" s="4">
        <f t="shared" si="45"/>
        <v>1.7291722175676566E-17</v>
      </c>
      <c r="N97" s="4">
        <f t="shared" si="46"/>
        <v>7.7513293443823118E-11</v>
      </c>
      <c r="O97" s="4">
        <f t="shared" si="47"/>
        <v>2.7843816415068541E-6</v>
      </c>
      <c r="P97" s="4">
        <f t="shared" si="48"/>
        <v>4.3689462538438074E-3</v>
      </c>
      <c r="Q97" s="4">
        <f t="shared" si="49"/>
        <v>0.84787602521334382</v>
      </c>
      <c r="R97" s="4">
        <f t="shared" si="50"/>
        <v>39.356043939003463</v>
      </c>
      <c r="S97" s="4">
        <f t="shared" si="51"/>
        <v>671.48594561292566</v>
      </c>
    </row>
    <row r="98" spans="1:19" x14ac:dyDescent="0.3">
      <c r="A98" s="14">
        <f>'3.M0_VBM_0'!A98</f>
        <v>0.16500000000000001</v>
      </c>
      <c r="B98" s="16">
        <f t="shared" si="35"/>
        <v>14005.937726726403</v>
      </c>
      <c r="C98" s="4"/>
      <c r="D98" s="4">
        <f t="shared" si="36"/>
        <v>0</v>
      </c>
      <c r="E98" s="4">
        <f t="shared" si="37"/>
        <v>0</v>
      </c>
      <c r="F98" s="4">
        <f t="shared" si="38"/>
        <v>0</v>
      </c>
      <c r="G98" s="4">
        <f t="shared" si="39"/>
        <v>2.885514662581028E-153</v>
      </c>
      <c r="H98" s="4">
        <f t="shared" si="40"/>
        <v>1.5244786939975661E-82</v>
      </c>
      <c r="I98" s="4">
        <f t="shared" si="41"/>
        <v>1.4125923230656311E-46</v>
      </c>
      <c r="J98" s="4">
        <f t="shared" si="42"/>
        <v>8.9994121463652058E-27</v>
      </c>
      <c r="K98" s="4">
        <f t="shared" si="43"/>
        <v>3.5809240354717821E-15</v>
      </c>
      <c r="L98" s="4">
        <f t="shared" si="44"/>
        <v>4.9045961440170358E-8</v>
      </c>
      <c r="M98" s="4">
        <f t="shared" si="45"/>
        <v>1.8165923749698506E-3</v>
      </c>
      <c r="N98" s="4">
        <f t="shared" si="46"/>
        <v>1.9071537053518157</v>
      </c>
      <c r="O98" s="4">
        <f t="shared" si="47"/>
        <v>214.78182145999108</v>
      </c>
      <c r="P98" s="4">
        <f t="shared" si="48"/>
        <v>5699.5446840990253</v>
      </c>
      <c r="Q98" s="4">
        <f t="shared" si="49"/>
        <v>57746.306010796739</v>
      </c>
      <c r="R98" s="4">
        <f t="shared" si="50"/>
        <v>303223.84871544945</v>
      </c>
      <c r="S98" s="4">
        <f t="shared" si="51"/>
        <v>1006812.0779456807</v>
      </c>
    </row>
    <row r="99" spans="1:19" x14ac:dyDescent="0.3">
      <c r="A99" s="14">
        <f>'3.M0_VBM_0'!A99</f>
        <v>0.19375000000000001</v>
      </c>
      <c r="B99" s="16">
        <f t="shared" si="35"/>
        <v>28678.824869011205</v>
      </c>
      <c r="C99" s="4"/>
      <c r="D99" s="4">
        <f t="shared" si="36"/>
        <v>0</v>
      </c>
      <c r="E99" s="4">
        <f t="shared" si="37"/>
        <v>0</v>
      </c>
      <c r="F99" s="4">
        <f t="shared" si="38"/>
        <v>6.0385783704871156E-157</v>
      </c>
      <c r="G99" s="4">
        <f t="shared" si="39"/>
        <v>8.3955849503823889E-76</v>
      </c>
      <c r="H99" s="4">
        <f t="shared" si="40"/>
        <v>1.0116209625972196E-38</v>
      </c>
      <c r="I99" s="4">
        <f t="shared" si="41"/>
        <v>6.6039829611602679E-20</v>
      </c>
      <c r="J99" s="4">
        <f t="shared" si="42"/>
        <v>1.3957925348654667E-9</v>
      </c>
      <c r="K99" s="4">
        <f t="shared" si="43"/>
        <v>1.457655761457262E-3</v>
      </c>
      <c r="L99" s="4">
        <f t="shared" si="44"/>
        <v>6.9575146946634261</v>
      </c>
      <c r="M99" s="4">
        <f t="shared" si="45"/>
        <v>1502.491437364064</v>
      </c>
      <c r="N99" s="4">
        <f t="shared" si="46"/>
        <v>50406.874060714617</v>
      </c>
      <c r="O99" s="4">
        <f t="shared" si="47"/>
        <v>528144.03227732063</v>
      </c>
      <c r="P99" s="4">
        <f t="shared" si="48"/>
        <v>2610640.6025327318</v>
      </c>
      <c r="Q99" s="4">
        <f t="shared" si="49"/>
        <v>7838510.5747885304</v>
      </c>
      <c r="R99" s="4">
        <f t="shared" si="50"/>
        <v>16773048.846002471</v>
      </c>
      <c r="S99" s="4">
        <f t="shared" si="51"/>
        <v>28378230.981768984</v>
      </c>
    </row>
    <row r="100" spans="1:19" x14ac:dyDescent="0.3">
      <c r="A100" s="14">
        <f>'3.M0_VBM_0'!A100</f>
        <v>0.2225</v>
      </c>
      <c r="B100" s="16">
        <f t="shared" si="35"/>
        <v>50021.206166880009</v>
      </c>
      <c r="C100" s="4"/>
      <c r="D100" s="4">
        <f t="shared" si="36"/>
        <v>0</v>
      </c>
      <c r="E100" s="4">
        <f t="shared" si="37"/>
        <v>1.040083294677382E-203</v>
      </c>
      <c r="F100" s="4">
        <f t="shared" si="38"/>
        <v>9.5339786730673105E-86</v>
      </c>
      <c r="G100" s="4">
        <f t="shared" si="39"/>
        <v>3.2430914162693376E-39</v>
      </c>
      <c r="H100" s="4">
        <f t="shared" si="40"/>
        <v>5.3189118340457619E-18</v>
      </c>
      <c r="I100" s="4">
        <f t="shared" si="41"/>
        <v>2.8273999116702401E-7</v>
      </c>
      <c r="J100" s="4">
        <f t="shared" si="42"/>
        <v>0.20223651659615224</v>
      </c>
      <c r="K100" s="4">
        <f t="shared" si="43"/>
        <v>492.74795171332784</v>
      </c>
      <c r="L100" s="4">
        <f t="shared" si="44"/>
        <v>55038.024472168137</v>
      </c>
      <c r="M100" s="4">
        <f t="shared" si="45"/>
        <v>1050240.5686375319</v>
      </c>
      <c r="N100" s="4">
        <f t="shared" si="46"/>
        <v>6945233.4430638002</v>
      </c>
      <c r="O100" s="4">
        <f t="shared" si="47"/>
        <v>23743664.181973662</v>
      </c>
      <c r="P100" s="4">
        <f t="shared" si="48"/>
        <v>53129268.343750194</v>
      </c>
      <c r="Q100" s="4">
        <f t="shared" si="49"/>
        <v>89890415.70659405</v>
      </c>
      <c r="R100" s="4">
        <f t="shared" si="50"/>
        <v>125958350.61208822</v>
      </c>
      <c r="S100" s="4">
        <f t="shared" si="51"/>
        <v>155061971.56746247</v>
      </c>
    </row>
    <row r="101" spans="1:19" x14ac:dyDescent="0.3">
      <c r="A101" s="14">
        <f>'3.M0_VBM_0'!A101</f>
        <v>0.25124999999999997</v>
      </c>
      <c r="B101" s="16">
        <f t="shared" si="35"/>
        <v>80033.929867008017</v>
      </c>
      <c r="C101" s="4"/>
      <c r="D101" s="4">
        <f t="shared" si="36"/>
        <v>0</v>
      </c>
      <c r="E101" s="4">
        <f t="shared" si="37"/>
        <v>4.9132066924654996E-121</v>
      </c>
      <c r="F101" s="4">
        <f t="shared" si="38"/>
        <v>1.2804792747041261E-48</v>
      </c>
      <c r="G101" s="4">
        <f t="shared" si="39"/>
        <v>4.1115060521064316E-20</v>
      </c>
      <c r="H101" s="4">
        <f t="shared" si="40"/>
        <v>3.6818182451322807E-7</v>
      </c>
      <c r="I101" s="4">
        <f t="shared" si="41"/>
        <v>1.1992062972083333</v>
      </c>
      <c r="J101" s="4">
        <f t="shared" si="42"/>
        <v>4028.8597648802438</v>
      </c>
      <c r="K101" s="4">
        <f t="shared" si="43"/>
        <v>418032.26654926327</v>
      </c>
      <c r="L101" s="4">
        <f t="shared" si="44"/>
        <v>6606547.8084443612</v>
      </c>
      <c r="M101" s="4">
        <f t="shared" si="45"/>
        <v>35631533.216081299</v>
      </c>
      <c r="N101" s="4">
        <f t="shared" si="46"/>
        <v>101142725.27413274</v>
      </c>
      <c r="O101" s="4">
        <f t="shared" si="47"/>
        <v>192968151.02499613</v>
      </c>
      <c r="P101" s="4">
        <f t="shared" si="48"/>
        <v>285768014.52173501</v>
      </c>
      <c r="Q101" s="4">
        <f t="shared" si="49"/>
        <v>358643071.38996983</v>
      </c>
      <c r="R101" s="4">
        <f t="shared" si="50"/>
        <v>403108774.9366563</v>
      </c>
      <c r="S101" s="4">
        <f t="shared" si="51"/>
        <v>420516488.18069601</v>
      </c>
    </row>
    <row r="102" spans="1:19" x14ac:dyDescent="0.3">
      <c r="A102" s="14">
        <f>'3.M0_VBM_0'!A102</f>
        <v>0.28000000000000003</v>
      </c>
      <c r="B102" s="16">
        <f t="shared" si="35"/>
        <v>118716.99596939521</v>
      </c>
      <c r="C102" s="4"/>
      <c r="D102" s="4">
        <f t="shared" si="36"/>
        <v>3.1440192874017681E-222</v>
      </c>
      <c r="E102" s="4">
        <f t="shared" si="37"/>
        <v>1.4689004087662144E-74</v>
      </c>
      <c r="F102" s="4">
        <f t="shared" si="38"/>
        <v>9.8500799537105549E-28</v>
      </c>
      <c r="G102" s="4">
        <f t="shared" si="39"/>
        <v>2.3600230898533216E-9</v>
      </c>
      <c r="H102" s="4">
        <f t="shared" si="40"/>
        <v>0.48153287097468106</v>
      </c>
      <c r="I102" s="4">
        <f t="shared" si="41"/>
        <v>6738.8591699532626</v>
      </c>
      <c r="J102" s="4">
        <f t="shared" si="42"/>
        <v>1113816.4238427163</v>
      </c>
      <c r="K102" s="4">
        <f t="shared" si="43"/>
        <v>19620476.614563152</v>
      </c>
      <c r="L102" s="4">
        <f t="shared" si="44"/>
        <v>103352460.85874239</v>
      </c>
      <c r="M102" s="4">
        <f t="shared" si="45"/>
        <v>274071227.58089918</v>
      </c>
      <c r="N102" s="4">
        <f t="shared" si="46"/>
        <v>483728706.19859219</v>
      </c>
      <c r="O102" s="4">
        <f t="shared" si="47"/>
        <v>665018689.81367326</v>
      </c>
      <c r="P102" s="4">
        <f t="shared" si="48"/>
        <v>780994385.7643944</v>
      </c>
      <c r="Q102" s="4">
        <f t="shared" si="49"/>
        <v>828722555.33042121</v>
      </c>
      <c r="R102" s="4">
        <f t="shared" si="50"/>
        <v>822945192.30290782</v>
      </c>
      <c r="S102" s="4">
        <f t="shared" si="51"/>
        <v>782214227.11350715</v>
      </c>
    </row>
    <row r="103" spans="1:19" x14ac:dyDescent="0.3">
      <c r="A103" s="14">
        <f>'3.M0_VBM_0'!A103</f>
        <v>0.30875000000000002</v>
      </c>
      <c r="B103" s="16">
        <f t="shared" si="35"/>
        <v>164736.50564292481</v>
      </c>
      <c r="C103" s="4"/>
      <c r="D103" s="4">
        <f t="shared" si="36"/>
        <v>1.4403587479308252E-146</v>
      </c>
      <c r="E103" s="4">
        <f t="shared" si="37"/>
        <v>7.9616167668884285E-47</v>
      </c>
      <c r="F103" s="4">
        <f t="shared" si="38"/>
        <v>2.8950208712057862E-15</v>
      </c>
      <c r="G103" s="4">
        <f t="shared" si="39"/>
        <v>6.3043345060691284E-3</v>
      </c>
      <c r="H103" s="4">
        <f t="shared" si="40"/>
        <v>2187.2148502161449</v>
      </c>
      <c r="I103" s="4">
        <f t="shared" si="41"/>
        <v>1185394.8200822165</v>
      </c>
      <c r="J103" s="4">
        <f t="shared" si="42"/>
        <v>32489934.437356226</v>
      </c>
      <c r="K103" s="4">
        <f t="shared" si="43"/>
        <v>198706609.94590864</v>
      </c>
      <c r="L103" s="4">
        <f t="shared" si="44"/>
        <v>543464557.68632019</v>
      </c>
      <c r="M103" s="4">
        <f t="shared" si="45"/>
        <v>943589297.14809346</v>
      </c>
      <c r="N103" s="4">
        <f t="shared" si="46"/>
        <v>1254335036.5973468</v>
      </c>
      <c r="O103" s="4">
        <f t="shared" si="47"/>
        <v>1418218772.2726159</v>
      </c>
      <c r="P103" s="4">
        <f t="shared" si="48"/>
        <v>1450357428.5236034</v>
      </c>
      <c r="Q103" s="4">
        <f t="shared" si="49"/>
        <v>1392368605.5644577</v>
      </c>
      <c r="R103" s="4">
        <f t="shared" si="50"/>
        <v>1284168526.5547338</v>
      </c>
      <c r="S103" s="4">
        <f t="shared" si="51"/>
        <v>1154707772.108819</v>
      </c>
    </row>
    <row r="104" spans="1:19" x14ac:dyDescent="0.3">
      <c r="A104" s="14">
        <f>'3.M0_VBM_0'!A104</f>
        <v>0.33750000000000002</v>
      </c>
      <c r="B104" s="16">
        <f t="shared" si="35"/>
        <v>216758.56005648003</v>
      </c>
      <c r="C104" s="4"/>
      <c r="D104" s="4">
        <f t="shared" si="36"/>
        <v>3.4943653276150086E-99</v>
      </c>
      <c r="E104" s="4">
        <f t="shared" si="37"/>
        <v>1.8624137765332154E-29</v>
      </c>
      <c r="F104" s="4">
        <f t="shared" si="38"/>
        <v>1.8622002317413085E-7</v>
      </c>
      <c r="G104" s="4">
        <f t="shared" si="39"/>
        <v>66.732227991314829</v>
      </c>
      <c r="H104" s="4">
        <f t="shared" si="40"/>
        <v>426702.60215053696</v>
      </c>
      <c r="I104" s="4">
        <f t="shared" si="41"/>
        <v>30185131.537595179</v>
      </c>
      <c r="J104" s="4">
        <f t="shared" si="42"/>
        <v>268512660.23960292</v>
      </c>
      <c r="K104" s="4">
        <f t="shared" si="43"/>
        <v>846630241.12902677</v>
      </c>
      <c r="L104" s="4">
        <f t="shared" si="44"/>
        <v>1535960063.9618967</v>
      </c>
      <c r="M104" s="4">
        <f t="shared" si="45"/>
        <v>2045497956.9426055</v>
      </c>
      <c r="N104" s="4">
        <f t="shared" si="46"/>
        <v>2276823177.2389541</v>
      </c>
      <c r="O104" s="4">
        <f t="shared" si="47"/>
        <v>2277645623.7400184</v>
      </c>
      <c r="P104" s="4">
        <f t="shared" si="48"/>
        <v>2135942281.8890302</v>
      </c>
      <c r="Q104" s="4">
        <f t="shared" si="49"/>
        <v>1925912875.89727</v>
      </c>
      <c r="R104" s="4">
        <f t="shared" si="50"/>
        <v>1695916856.3103721</v>
      </c>
      <c r="S104" s="4">
        <f t="shared" si="51"/>
        <v>1472849104.0207398</v>
      </c>
    </row>
    <row r="105" spans="1:19" x14ac:dyDescent="0.3">
      <c r="A105" s="14">
        <f>'3.M0_VBM_0'!A105</f>
        <v>0.36625000000000002</v>
      </c>
      <c r="B105" s="16">
        <f t="shared" si="35"/>
        <v>270114.51330115198</v>
      </c>
      <c r="C105" s="4"/>
      <c r="D105" s="4">
        <f t="shared" si="36"/>
        <v>2.641105245917086E-68</v>
      </c>
      <c r="E105" s="4">
        <f t="shared" si="37"/>
        <v>3.790364638564048E-18</v>
      </c>
      <c r="F105" s="4">
        <f t="shared" si="38"/>
        <v>2.2141912241201069E-2</v>
      </c>
      <c r="G105" s="4">
        <f t="shared" si="39"/>
        <v>27078.81359528223</v>
      </c>
      <c r="H105" s="4">
        <f t="shared" si="40"/>
        <v>12810876.454280207</v>
      </c>
      <c r="I105" s="4">
        <f t="shared" si="41"/>
        <v>240267700.3777912</v>
      </c>
      <c r="J105" s="4">
        <f t="shared" si="42"/>
        <v>1026203960.7086793</v>
      </c>
      <c r="K105" s="4">
        <f t="shared" si="43"/>
        <v>2100702983.386575</v>
      </c>
      <c r="L105" s="4">
        <f t="shared" si="44"/>
        <v>2916217743.4571671</v>
      </c>
      <c r="M105" s="4">
        <f t="shared" si="45"/>
        <v>3266896666.9421749</v>
      </c>
      <c r="N105" s="4">
        <f t="shared" si="46"/>
        <v>3238900110.2000246</v>
      </c>
      <c r="O105" s="4">
        <f t="shared" si="47"/>
        <v>2991483514.8145633</v>
      </c>
      <c r="P105" s="4">
        <f t="shared" si="48"/>
        <v>2651287670.8271713</v>
      </c>
      <c r="Q105" s="4">
        <f t="shared" si="49"/>
        <v>2294822679.6275349</v>
      </c>
      <c r="R105" s="4">
        <f t="shared" si="50"/>
        <v>1960705060.2163525</v>
      </c>
      <c r="S105" s="4">
        <f t="shared" si="51"/>
        <v>1664651737.5493779</v>
      </c>
    </row>
    <row r="106" spans="1:19" x14ac:dyDescent="0.3">
      <c r="A106" s="14">
        <f>'3.M0_VBM_0'!A106</f>
        <v>0.39500000000000002</v>
      </c>
      <c r="B106" s="16">
        <f t="shared" si="35"/>
        <v>322136.56771470723</v>
      </c>
      <c r="C106" s="4"/>
      <c r="D106" s="4">
        <f t="shared" si="36"/>
        <v>1.6842254749858357E-47</v>
      </c>
      <c r="E106" s="4">
        <f t="shared" si="37"/>
        <v>1.5314045112606898E-10</v>
      </c>
      <c r="F106" s="4">
        <f t="shared" si="38"/>
        <v>55.937758882067321</v>
      </c>
      <c r="G106" s="4">
        <f t="shared" si="39"/>
        <v>1483900.9616306741</v>
      </c>
      <c r="H106" s="4">
        <f t="shared" si="40"/>
        <v>121254147.15984029</v>
      </c>
      <c r="I106" s="4">
        <f t="shared" si="41"/>
        <v>928918161.14459264</v>
      </c>
      <c r="J106" s="4">
        <f t="shared" si="42"/>
        <v>2418934499.7287517</v>
      </c>
      <c r="K106" s="4">
        <f t="shared" si="43"/>
        <v>3700290728.910265</v>
      </c>
      <c r="L106" s="4">
        <f t="shared" si="44"/>
        <v>4288477475.1921926</v>
      </c>
      <c r="M106" s="4">
        <f t="shared" si="45"/>
        <v>4275308126.6680703</v>
      </c>
      <c r="N106" s="4">
        <f t="shared" si="46"/>
        <v>3920377968.0001698</v>
      </c>
      <c r="O106" s="4">
        <f t="shared" si="47"/>
        <v>3431124427.7253594</v>
      </c>
      <c r="P106" s="4">
        <f t="shared" si="48"/>
        <v>2927259089.3927579</v>
      </c>
      <c r="Q106" s="4">
        <f t="shared" si="49"/>
        <v>2464786374.0400224</v>
      </c>
      <c r="R106" s="4">
        <f t="shared" si="50"/>
        <v>2063499355.7330582</v>
      </c>
      <c r="S106" s="4">
        <f t="shared" si="51"/>
        <v>1725350992.1109889</v>
      </c>
    </row>
    <row r="107" spans="1:19" x14ac:dyDescent="0.3">
      <c r="A107" s="14">
        <f>'3.M0_VBM_0'!A107</f>
        <v>0.42375000000000002</v>
      </c>
      <c r="B107" s="16">
        <f t="shared" si="35"/>
        <v>368823.02680379525</v>
      </c>
      <c r="C107" s="4"/>
      <c r="D107" s="4">
        <f t="shared" si="36"/>
        <v>4.3736917136638983E-33</v>
      </c>
      <c r="E107" s="4">
        <f t="shared" si="37"/>
        <v>2.7407247515906839E-5</v>
      </c>
      <c r="F107" s="4">
        <f t="shared" si="38"/>
        <v>12086.101303820908</v>
      </c>
      <c r="G107" s="4">
        <f t="shared" si="39"/>
        <v>22444046.414263006</v>
      </c>
      <c r="H107" s="4">
        <f t="shared" si="40"/>
        <v>541983601.43458056</v>
      </c>
      <c r="I107" s="4">
        <f t="shared" si="41"/>
        <v>2230245305.8584619</v>
      </c>
      <c r="J107" s="4">
        <f t="shared" si="42"/>
        <v>4119362485.9014859</v>
      </c>
      <c r="K107" s="4">
        <f t="shared" si="43"/>
        <v>5147745934.1379271</v>
      </c>
      <c r="L107" s="4">
        <f t="shared" si="44"/>
        <v>5263450379.5447073</v>
      </c>
      <c r="M107" s="4">
        <f t="shared" si="45"/>
        <v>4839213529.5714703</v>
      </c>
      <c r="N107" s="4">
        <f t="shared" si="46"/>
        <v>4203413642.314537</v>
      </c>
      <c r="O107" s="4">
        <f t="shared" si="47"/>
        <v>3543894761.7643847</v>
      </c>
      <c r="P107" s="4">
        <f t="shared" si="48"/>
        <v>2944558931.1901274</v>
      </c>
      <c r="Q107" s="4">
        <f t="shared" si="49"/>
        <v>2432351770.3781075</v>
      </c>
      <c r="R107" s="4">
        <f t="shared" si="50"/>
        <v>2007781225.208025</v>
      </c>
      <c r="S107" s="4">
        <f t="shared" si="51"/>
        <v>1661046051.1572199</v>
      </c>
    </row>
    <row r="108" spans="1:19" x14ac:dyDescent="0.3">
      <c r="A108" s="14">
        <f>'3.M0_VBM_0'!A108</f>
        <v>0.45250000000000001</v>
      </c>
      <c r="B108" s="16">
        <f t="shared" si="35"/>
        <v>410173.8905684161</v>
      </c>
      <c r="C108" s="4"/>
      <c r="D108" s="4">
        <f t="shared" si="36"/>
        <v>7.4781082045544673E-23</v>
      </c>
      <c r="E108" s="4">
        <f t="shared" si="37"/>
        <v>0.14150014332735616</v>
      </c>
      <c r="F108" s="4">
        <f t="shared" si="38"/>
        <v>522874.63250594994</v>
      </c>
      <c r="G108" s="4">
        <f t="shared" si="39"/>
        <v>146325492.8466973</v>
      </c>
      <c r="H108" s="4">
        <f t="shared" si="40"/>
        <v>1484035055.9663417</v>
      </c>
      <c r="I108" s="4">
        <f t="shared" si="41"/>
        <v>3923934338.371521</v>
      </c>
      <c r="J108" s="4">
        <f t="shared" si="42"/>
        <v>5675973786.4078989</v>
      </c>
      <c r="K108" s="4">
        <f t="shared" si="43"/>
        <v>6142223983.2406759</v>
      </c>
      <c r="L108" s="4">
        <f t="shared" si="44"/>
        <v>5744531011.8445721</v>
      </c>
      <c r="M108" s="4">
        <f t="shared" si="45"/>
        <v>4985820338.266016</v>
      </c>
      <c r="N108" s="4">
        <f t="shared" si="46"/>
        <v>4166929991.9734855</v>
      </c>
      <c r="O108" s="4">
        <f t="shared" si="47"/>
        <v>3420933746.2869501</v>
      </c>
      <c r="P108" s="4">
        <f t="shared" si="48"/>
        <v>2789397614.2068496</v>
      </c>
      <c r="Q108" s="4">
        <f t="shared" si="49"/>
        <v>2273009220.0242667</v>
      </c>
      <c r="R108" s="4">
        <f t="shared" si="50"/>
        <v>1857484065.6165507</v>
      </c>
      <c r="S108" s="4">
        <f t="shared" si="51"/>
        <v>1525145017.2432635</v>
      </c>
    </row>
    <row r="109" spans="1:19" x14ac:dyDescent="0.3">
      <c r="A109" s="14">
        <f>'3.M0_VBM_0'!A109</f>
        <v>0.48125000000000001</v>
      </c>
      <c r="B109" s="16">
        <f t="shared" si="35"/>
        <v>446189.15900856967</v>
      </c>
      <c r="C109" s="4"/>
      <c r="D109" s="4">
        <f t="shared" si="36"/>
        <v>1.9588320497521186E-15</v>
      </c>
      <c r="E109" s="4">
        <f t="shared" si="37"/>
        <v>67.141462490803931</v>
      </c>
      <c r="F109" s="4">
        <f t="shared" si="38"/>
        <v>7659654.4324757848</v>
      </c>
      <c r="G109" s="4">
        <f t="shared" si="39"/>
        <v>541223995.36786497</v>
      </c>
      <c r="H109" s="4">
        <f t="shared" si="40"/>
        <v>2920698072.5941133</v>
      </c>
      <c r="I109" s="4">
        <f t="shared" si="41"/>
        <v>5598346879.5093784</v>
      </c>
      <c r="J109" s="4">
        <f t="shared" si="42"/>
        <v>6779071709.1105137</v>
      </c>
      <c r="K109" s="4">
        <f t="shared" si="43"/>
        <v>6606911902.8065653</v>
      </c>
      <c r="L109" s="4">
        <f t="shared" si="44"/>
        <v>5791132297.4682131</v>
      </c>
      <c r="M109" s="4">
        <f t="shared" si="45"/>
        <v>4820000927.2212849</v>
      </c>
      <c r="N109" s="4">
        <f t="shared" si="46"/>
        <v>3916933622.8560433</v>
      </c>
      <c r="O109" s="4">
        <f t="shared" si="47"/>
        <v>3154091592.5423908</v>
      </c>
      <c r="P109" s="4">
        <f t="shared" si="48"/>
        <v>2536853741.1110544</v>
      </c>
      <c r="Q109" s="4">
        <f t="shared" si="49"/>
        <v>2046840569.2522252</v>
      </c>
      <c r="R109" s="4">
        <f t="shared" si="50"/>
        <v>1660475563.9192262</v>
      </c>
      <c r="S109" s="4">
        <f t="shared" si="51"/>
        <v>1355918454.1495361</v>
      </c>
    </row>
    <row r="110" spans="1:19" x14ac:dyDescent="0.3">
      <c r="A110" s="14">
        <f>'3.M0_VBM_0'!A110</f>
        <v>0.51</v>
      </c>
      <c r="B110" s="16">
        <f t="shared" si="35"/>
        <v>482204.42744872323</v>
      </c>
      <c r="C110" s="4"/>
      <c r="D110" s="4">
        <f t="shared" si="36"/>
        <v>5.9930443420415009E-10</v>
      </c>
      <c r="E110" s="4">
        <f t="shared" si="37"/>
        <v>6270.8752808077943</v>
      </c>
      <c r="F110" s="4">
        <f t="shared" si="38"/>
        <v>54305272.841279916</v>
      </c>
      <c r="G110" s="4">
        <f t="shared" si="39"/>
        <v>1383194142.0880888</v>
      </c>
      <c r="H110" s="4">
        <f t="shared" si="40"/>
        <v>4675850465.7951374</v>
      </c>
      <c r="I110" s="4">
        <f t="shared" si="41"/>
        <v>7061032734.2827816</v>
      </c>
      <c r="J110" s="4">
        <f t="shared" si="42"/>
        <v>7494501218.4161568</v>
      </c>
      <c r="K110" s="4">
        <f t="shared" si="43"/>
        <v>6758851519.2388248</v>
      </c>
      <c r="L110" s="4">
        <f t="shared" si="44"/>
        <v>5646240890.5091734</v>
      </c>
      <c r="M110" s="4">
        <f t="shared" si="45"/>
        <v>4555669532.0671072</v>
      </c>
      <c r="N110" s="4">
        <f t="shared" si="46"/>
        <v>3625948879.4101305</v>
      </c>
      <c r="O110" s="4">
        <f t="shared" si="47"/>
        <v>2878209568.7551384</v>
      </c>
      <c r="P110" s="4">
        <f t="shared" si="48"/>
        <v>2291588701.6925054</v>
      </c>
      <c r="Q110" s="4">
        <f t="shared" si="49"/>
        <v>1835422149.2755108</v>
      </c>
      <c r="R110" s="4">
        <f t="shared" si="50"/>
        <v>1480916039.3905134</v>
      </c>
      <c r="S110" s="4">
        <f t="shared" si="51"/>
        <v>1204379912.4840925</v>
      </c>
    </row>
    <row r="111" spans="1:19" x14ac:dyDescent="0.3">
      <c r="A111" s="14">
        <f>'3.M0_VBM_0'!A111</f>
        <v>0.53874999999999995</v>
      </c>
      <c r="B111" s="16">
        <f t="shared" si="35"/>
        <v>524889.19004446093</v>
      </c>
      <c r="C111" s="4"/>
      <c r="D111" s="4">
        <f t="shared" si="36"/>
        <v>8.1748847170110044E-6</v>
      </c>
      <c r="E111" s="4">
        <f t="shared" si="37"/>
        <v>191283.77092121664</v>
      </c>
      <c r="F111" s="4">
        <f t="shared" si="38"/>
        <v>237112477.19984531</v>
      </c>
      <c r="G111" s="4">
        <f t="shared" si="39"/>
        <v>2798245301.0241194</v>
      </c>
      <c r="H111" s="4">
        <f t="shared" si="40"/>
        <v>6648216978.4788523</v>
      </c>
      <c r="I111" s="4">
        <f t="shared" si="41"/>
        <v>8387377813.1984663</v>
      </c>
      <c r="J111" s="4">
        <f t="shared" si="42"/>
        <v>8060200453.1815271</v>
      </c>
      <c r="K111" s="4">
        <f t="shared" si="43"/>
        <v>6855959223.5435553</v>
      </c>
      <c r="L111" s="4">
        <f t="shared" si="44"/>
        <v>5523479173.5414009</v>
      </c>
      <c r="M111" s="4">
        <f t="shared" si="45"/>
        <v>4353451248.8589144</v>
      </c>
      <c r="N111" s="4">
        <f t="shared" si="46"/>
        <v>3411104073.401166</v>
      </c>
      <c r="O111" s="4">
        <f t="shared" si="47"/>
        <v>2678553906.4161887</v>
      </c>
      <c r="P111" s="4">
        <f t="shared" si="48"/>
        <v>2116371717.1763546</v>
      </c>
      <c r="Q111" s="4">
        <f t="shared" si="49"/>
        <v>1685724409.912703</v>
      </c>
      <c r="R111" s="4">
        <f t="shared" si="50"/>
        <v>1354584701.8445978</v>
      </c>
      <c r="S111" s="4">
        <f t="shared" si="51"/>
        <v>1098262563.1757426</v>
      </c>
    </row>
    <row r="112" spans="1:19" x14ac:dyDescent="0.3">
      <c r="A112" s="14">
        <f>'3.M0_VBM_0'!A112</f>
        <v>0.5675</v>
      </c>
      <c r="B112" s="16">
        <f t="shared" si="35"/>
        <v>578912.09270469134</v>
      </c>
      <c r="C112" s="4"/>
      <c r="D112" s="4">
        <f t="shared" si="36"/>
        <v>1.2148762349584874E-2</v>
      </c>
      <c r="E112" s="4">
        <f t="shared" si="37"/>
        <v>2659882.9274252933</v>
      </c>
      <c r="F112" s="4">
        <f t="shared" si="38"/>
        <v>744561069.81719816</v>
      </c>
      <c r="G112" s="4">
        <f t="shared" si="39"/>
        <v>4876191059.8808908</v>
      </c>
      <c r="H112" s="4">
        <f t="shared" si="40"/>
        <v>8844274525.777998</v>
      </c>
      <c r="I112" s="4">
        <f t="shared" si="41"/>
        <v>9723224155.0521698</v>
      </c>
      <c r="J112" s="4">
        <f t="shared" si="42"/>
        <v>8659566967.2942219</v>
      </c>
      <c r="K112" s="4">
        <f t="shared" si="43"/>
        <v>7043194149.742918</v>
      </c>
      <c r="L112" s="4">
        <f t="shared" si="44"/>
        <v>5519047417.9017086</v>
      </c>
      <c r="M112" s="4">
        <f t="shared" si="45"/>
        <v>4272665048.9513764</v>
      </c>
      <c r="N112" s="4">
        <f t="shared" si="46"/>
        <v>3307871846.7194252</v>
      </c>
      <c r="O112" s="4">
        <f t="shared" si="47"/>
        <v>2576083728.6578798</v>
      </c>
      <c r="P112" s="4">
        <f t="shared" si="48"/>
        <v>2023522809.5240662</v>
      </c>
      <c r="Q112" s="4">
        <f t="shared" si="49"/>
        <v>1604951927.04842</v>
      </c>
      <c r="R112" s="4">
        <f t="shared" si="50"/>
        <v>1285650739.6748762</v>
      </c>
      <c r="S112" s="4">
        <f t="shared" si="51"/>
        <v>1039926404.1175702</v>
      </c>
    </row>
    <row r="113" spans="1:19" x14ac:dyDescent="0.3">
      <c r="A113" s="14">
        <f>'3.M0_VBM_0'!A113</f>
        <v>0.59624999999999995</v>
      </c>
      <c r="B113" s="16">
        <f t="shared" si="35"/>
        <v>642272.28718273924</v>
      </c>
      <c r="C113" s="4"/>
      <c r="D113" s="4">
        <f t="shared" si="36"/>
        <v>3.5507295112013235</v>
      </c>
      <c r="E113" s="4">
        <f t="shared" si="37"/>
        <v>20719323.841482569</v>
      </c>
      <c r="F113" s="4">
        <f t="shared" si="38"/>
        <v>1827986311.5441322</v>
      </c>
      <c r="G113" s="4">
        <f t="shared" si="39"/>
        <v>7580653352.0107603</v>
      </c>
      <c r="H113" s="4">
        <f t="shared" si="40"/>
        <v>11151130435.276295</v>
      </c>
      <c r="I113" s="4">
        <f t="shared" si="41"/>
        <v>11017598354.473501</v>
      </c>
      <c r="J113" s="4">
        <f t="shared" si="42"/>
        <v>9249977848.0506649</v>
      </c>
      <c r="K113" s="4">
        <f t="shared" si="43"/>
        <v>7266462808.9145212</v>
      </c>
      <c r="L113" s="4">
        <f t="shared" si="44"/>
        <v>5572722979.001545</v>
      </c>
      <c r="M113" s="4">
        <f t="shared" si="45"/>
        <v>4254617705.53019</v>
      </c>
      <c r="N113" s="4">
        <f t="shared" si="46"/>
        <v>3263372187.1961155</v>
      </c>
      <c r="O113" s="4">
        <f t="shared" si="47"/>
        <v>2525161117.7681999</v>
      </c>
      <c r="P113" s="4">
        <f t="shared" si="48"/>
        <v>1974529755.0667398</v>
      </c>
      <c r="Q113" s="4">
        <f t="shared" si="49"/>
        <v>1560951242.8557694</v>
      </c>
      <c r="R113" s="4">
        <f t="shared" si="50"/>
        <v>1247372350.3085001</v>
      </c>
      <c r="S113" s="4">
        <f t="shared" si="51"/>
        <v>1007126303.2173771</v>
      </c>
    </row>
    <row r="114" spans="1:19" x14ac:dyDescent="0.3">
      <c r="A114" s="14">
        <f>'3.M0_VBM_0'!A114</f>
        <v>0.625</v>
      </c>
      <c r="B114" s="16">
        <f t="shared" si="35"/>
        <v>704298.5828296704</v>
      </c>
      <c r="C114" s="4"/>
      <c r="D114" s="4">
        <f t="shared" si="36"/>
        <v>300.93631583048904</v>
      </c>
      <c r="E114" s="4">
        <f t="shared" si="37"/>
        <v>101840424.42207992</v>
      </c>
      <c r="F114" s="4">
        <f t="shared" si="38"/>
        <v>3627682719.384707</v>
      </c>
      <c r="G114" s="4">
        <f t="shared" si="39"/>
        <v>10507041046.975714</v>
      </c>
      <c r="H114" s="4">
        <f t="shared" si="40"/>
        <v>13110978756.792248</v>
      </c>
      <c r="I114" s="4">
        <f t="shared" si="41"/>
        <v>11911624698.319447</v>
      </c>
      <c r="J114" s="4">
        <f t="shared" si="42"/>
        <v>9547515669.4459114</v>
      </c>
      <c r="K114" s="4">
        <f t="shared" si="43"/>
        <v>7298245376.473527</v>
      </c>
      <c r="L114" s="4">
        <f t="shared" si="44"/>
        <v>5503237517.1767445</v>
      </c>
      <c r="M114" s="4">
        <f t="shared" si="45"/>
        <v>4155904505.7886839</v>
      </c>
      <c r="N114" s="4">
        <f t="shared" si="46"/>
        <v>3164427820.0973606</v>
      </c>
      <c r="O114" s="4">
        <f t="shared" si="47"/>
        <v>2436279041.4906015</v>
      </c>
      <c r="P114" s="4">
        <f t="shared" si="48"/>
        <v>1898241114.0037904</v>
      </c>
      <c r="Q114" s="4">
        <f t="shared" si="49"/>
        <v>1496770123.85623</v>
      </c>
      <c r="R114" s="4">
        <f t="shared" si="50"/>
        <v>1193806096.9367318</v>
      </c>
      <c r="S114" s="4">
        <f t="shared" si="51"/>
        <v>962497627.2364254</v>
      </c>
    </row>
    <row r="115" spans="1:19" x14ac:dyDescent="0.3">
      <c r="A115" s="14">
        <f>'3.M0_VBM_0'!A115</f>
        <v>0.65375000000000005</v>
      </c>
      <c r="B115" s="16">
        <f t="shared" si="35"/>
        <v>755653.68782766734</v>
      </c>
      <c r="C115" s="4"/>
      <c r="D115" s="4">
        <f t="shared" si="36"/>
        <v>9797.5687840158153</v>
      </c>
      <c r="E115" s="4">
        <f t="shared" si="37"/>
        <v>345392629.3807829</v>
      </c>
      <c r="F115" s="4">
        <f t="shared" si="38"/>
        <v>5986233358.8510132</v>
      </c>
      <c r="G115" s="4">
        <f t="shared" si="39"/>
        <v>13037251355.057121</v>
      </c>
      <c r="H115" s="4">
        <f t="shared" si="40"/>
        <v>14275174186.367733</v>
      </c>
      <c r="I115" s="4">
        <f t="shared" si="41"/>
        <v>12133300716.037334</v>
      </c>
      <c r="J115" s="4">
        <f t="shared" si="42"/>
        <v>9373579046.8861961</v>
      </c>
      <c r="K115" s="4">
        <f t="shared" si="43"/>
        <v>7011607211.4489737</v>
      </c>
      <c r="L115" s="4">
        <f t="shared" si="44"/>
        <v>5216551505.5789766</v>
      </c>
      <c r="M115" s="4">
        <f t="shared" si="45"/>
        <v>3905361025.6395779</v>
      </c>
      <c r="N115" s="4">
        <f t="shared" si="46"/>
        <v>2956431074.3248935</v>
      </c>
      <c r="O115" s="4">
        <f t="shared" si="47"/>
        <v>2267041878.6042295</v>
      </c>
      <c r="P115" s="4">
        <f t="shared" si="48"/>
        <v>1761377804.0953095</v>
      </c>
      <c r="Q115" s="4">
        <f t="shared" si="49"/>
        <v>1386005954.2940745</v>
      </c>
      <c r="R115" s="4">
        <f t="shared" si="50"/>
        <v>1103788907.9506629</v>
      </c>
      <c r="S115" s="4">
        <f t="shared" si="51"/>
        <v>888910180.93372512</v>
      </c>
    </row>
    <row r="116" spans="1:19" x14ac:dyDescent="0.3">
      <c r="A116" s="14">
        <f>'3.M0_VBM_0'!A116</f>
        <v>0.6825</v>
      </c>
      <c r="B116" s="16">
        <f t="shared" si="35"/>
        <v>792335.90568337927</v>
      </c>
      <c r="C116" s="4"/>
      <c r="D116" s="4">
        <f t="shared" si="36"/>
        <v>152022.78283583338</v>
      </c>
      <c r="E116" s="4">
        <f t="shared" si="37"/>
        <v>872838648.98343158</v>
      </c>
      <c r="F116" s="4">
        <f t="shared" si="38"/>
        <v>8486433759.579648</v>
      </c>
      <c r="G116" s="4">
        <f t="shared" si="39"/>
        <v>14702934903.634687</v>
      </c>
      <c r="H116" s="4">
        <f t="shared" si="40"/>
        <v>14496230531.996544</v>
      </c>
      <c r="I116" s="4">
        <f t="shared" si="41"/>
        <v>11679712997.685192</v>
      </c>
      <c r="J116" s="4">
        <f t="shared" si="42"/>
        <v>8760437043.1539612</v>
      </c>
      <c r="K116" s="4">
        <f t="shared" si="43"/>
        <v>6439949178.6715202</v>
      </c>
      <c r="L116" s="4">
        <f t="shared" si="44"/>
        <v>4739878305.6987944</v>
      </c>
      <c r="M116" s="4">
        <f t="shared" si="45"/>
        <v>3523871775.8006029</v>
      </c>
      <c r="N116" s="4">
        <f t="shared" si="46"/>
        <v>2655229914.9878979</v>
      </c>
      <c r="O116" s="4">
        <f t="shared" si="47"/>
        <v>2029540302.7039161</v>
      </c>
      <c r="P116" s="4">
        <f t="shared" si="48"/>
        <v>1573267571.3649461</v>
      </c>
      <c r="Q116" s="4">
        <f t="shared" si="49"/>
        <v>1235947705.7380643</v>
      </c>
      <c r="R116" s="4">
        <f t="shared" si="50"/>
        <v>983089897.45456123</v>
      </c>
      <c r="S116" s="4">
        <f t="shared" si="51"/>
        <v>790985788.19252491</v>
      </c>
    </row>
    <row r="117" spans="1:19" x14ac:dyDescent="0.3">
      <c r="A117" s="14">
        <f>'3.M0_VBM_0'!A117</f>
        <v>0.71125000000000005</v>
      </c>
      <c r="B117" s="16">
        <f t="shared" si="35"/>
        <v>807008.79282566404</v>
      </c>
      <c r="C117" s="4"/>
      <c r="D117" s="4">
        <f t="shared" si="36"/>
        <v>1303214.9435655784</v>
      </c>
      <c r="E117" s="4">
        <f t="shared" si="37"/>
        <v>1720682092.1946042</v>
      </c>
      <c r="F117" s="4">
        <f t="shared" si="38"/>
        <v>10475296673.819365</v>
      </c>
      <c r="G117" s="4">
        <f t="shared" si="39"/>
        <v>15079202898.808083</v>
      </c>
      <c r="H117" s="4">
        <f t="shared" si="40"/>
        <v>13656611594.589296</v>
      </c>
      <c r="I117" s="4">
        <f t="shared" si="41"/>
        <v>10536921002.309954</v>
      </c>
      <c r="J117" s="4">
        <f t="shared" si="42"/>
        <v>7716385871.8445702</v>
      </c>
      <c r="K117" s="4">
        <f t="shared" si="43"/>
        <v>5593084890.8691158</v>
      </c>
      <c r="L117" s="4">
        <f t="shared" si="44"/>
        <v>4080795860.1835899</v>
      </c>
      <c r="M117" s="4">
        <f t="shared" si="45"/>
        <v>3016810255.5444512</v>
      </c>
      <c r="N117" s="4">
        <f t="shared" si="46"/>
        <v>2264594008.1273499</v>
      </c>
      <c r="O117" s="4">
        <f t="shared" si="47"/>
        <v>1726454293.5716324</v>
      </c>
      <c r="P117" s="4">
        <f t="shared" si="48"/>
        <v>1335856349.7950256</v>
      </c>
      <c r="Q117" s="4">
        <f t="shared" si="49"/>
        <v>1048040643.289698</v>
      </c>
      <c r="R117" s="4">
        <f t="shared" si="50"/>
        <v>832805917.28339565</v>
      </c>
      <c r="S117" s="4">
        <f t="shared" si="51"/>
        <v>669573409.00257933</v>
      </c>
    </row>
    <row r="118" spans="1:19" x14ac:dyDescent="0.3">
      <c r="A118" s="14">
        <f>'3.M0_VBM_0'!A118</f>
        <v>0.74</v>
      </c>
      <c r="B118" s="16">
        <f t="shared" si="35"/>
        <v>787000.31035891199</v>
      </c>
      <c r="C118" s="4"/>
      <c r="D118" s="4">
        <f t="shared" si="36"/>
        <v>6753651.3284337353</v>
      </c>
      <c r="E118" s="4">
        <f t="shared" si="37"/>
        <v>2684081215.5995407</v>
      </c>
      <c r="F118" s="4">
        <f t="shared" si="38"/>
        <v>11147441113.824598</v>
      </c>
      <c r="G118" s="4">
        <f t="shared" si="39"/>
        <v>13792979832.903147</v>
      </c>
      <c r="H118" s="4">
        <f t="shared" si="40"/>
        <v>11654456173.440783</v>
      </c>
      <c r="I118" s="4">
        <f t="shared" si="41"/>
        <v>8679623135.6763744</v>
      </c>
      <c r="J118" s="4">
        <f t="shared" si="42"/>
        <v>6233202830.1181498</v>
      </c>
      <c r="K118" s="4">
        <f t="shared" si="43"/>
        <v>4466324565.1902685</v>
      </c>
      <c r="L118" s="4">
        <f t="shared" si="44"/>
        <v>3235540405.0616198</v>
      </c>
      <c r="M118" s="4">
        <f t="shared" si="45"/>
        <v>2380942211.6649232</v>
      </c>
      <c r="N118" s="4">
        <f t="shared" si="46"/>
        <v>1781770832.4009562</v>
      </c>
      <c r="O118" s="4">
        <f t="shared" si="47"/>
        <v>1355479242.3161609</v>
      </c>
      <c r="P118" s="4">
        <f t="shared" si="48"/>
        <v>1047234335.1102432</v>
      </c>
      <c r="Q118" s="4">
        <f t="shared" si="49"/>
        <v>820708950.90130424</v>
      </c>
      <c r="R118" s="4">
        <f t="shared" si="50"/>
        <v>651636912.11339128</v>
      </c>
      <c r="S118" s="4">
        <f t="shared" si="51"/>
        <v>523597811.14002287</v>
      </c>
    </row>
    <row r="119" spans="1:19" x14ac:dyDescent="0.3">
      <c r="A119" s="14">
        <f>'3.M0_VBM_0'!A119</f>
        <v>0.76875000000000004</v>
      </c>
      <c r="B119" s="16">
        <f t="shared" si="35"/>
        <v>724307.06529642246</v>
      </c>
      <c r="C119" s="4"/>
      <c r="D119" s="4">
        <f t="shared" si="36"/>
        <v>22476792.07567244</v>
      </c>
      <c r="E119" s="4">
        <f t="shared" si="37"/>
        <v>3324276663.3836284</v>
      </c>
      <c r="F119" s="4">
        <f t="shared" si="38"/>
        <v>10077134331.751343</v>
      </c>
      <c r="G119" s="4">
        <f t="shared" si="39"/>
        <v>11007908244.201702</v>
      </c>
      <c r="H119" s="4">
        <f t="shared" si="40"/>
        <v>8784801926.6770096</v>
      </c>
      <c r="I119" s="4">
        <f t="shared" si="41"/>
        <v>6354674123.0141659</v>
      </c>
      <c r="J119" s="4">
        <f t="shared" si="42"/>
        <v>4490699108.7847223</v>
      </c>
      <c r="K119" s="4">
        <f t="shared" si="43"/>
        <v>3187408478.6626148</v>
      </c>
      <c r="L119" s="4">
        <f t="shared" si="44"/>
        <v>2295538428.142911</v>
      </c>
      <c r="M119" s="4">
        <f t="shared" si="45"/>
        <v>1682825479.0110359</v>
      </c>
      <c r="N119" s="4">
        <f t="shared" si="46"/>
        <v>1256143804.8271041</v>
      </c>
      <c r="O119" s="4">
        <f t="shared" si="47"/>
        <v>953937441.70135975</v>
      </c>
      <c r="P119" s="4">
        <f t="shared" si="48"/>
        <v>736093062.29569614</v>
      </c>
      <c r="Q119" s="4">
        <f t="shared" si="49"/>
        <v>576352978.33739531</v>
      </c>
      <c r="R119" s="4">
        <f t="shared" si="50"/>
        <v>457317241.32394558</v>
      </c>
      <c r="S119" s="4">
        <f t="shared" si="51"/>
        <v>367277064.05540937</v>
      </c>
    </row>
    <row r="120" spans="1:19" x14ac:dyDescent="0.3">
      <c r="A120" s="14">
        <f>'3.M0_VBM_0'!A120</f>
        <v>0.79749999999999999</v>
      </c>
      <c r="B120" s="16">
        <f t="shared" si="35"/>
        <v>617595.15880707838</v>
      </c>
      <c r="C120" s="4"/>
      <c r="D120" s="4">
        <f t="shared" si="36"/>
        <v>49553773.158758223</v>
      </c>
      <c r="E120" s="4">
        <f t="shared" si="37"/>
        <v>3228610520.2801385</v>
      </c>
      <c r="F120" s="4">
        <f t="shared" si="38"/>
        <v>7537964620.1492653</v>
      </c>
      <c r="G120" s="4">
        <f t="shared" si="39"/>
        <v>7425793261.0299978</v>
      </c>
      <c r="H120" s="4">
        <f t="shared" si="40"/>
        <v>5651935627.6655502</v>
      </c>
      <c r="I120" s="4">
        <f t="shared" si="41"/>
        <v>3990888610.3016572</v>
      </c>
      <c r="J120" s="4">
        <f t="shared" si="42"/>
        <v>2782873975.9918423</v>
      </c>
      <c r="K120" s="4">
        <f t="shared" si="43"/>
        <v>1959766943.3945496</v>
      </c>
      <c r="L120" s="4">
        <f t="shared" si="44"/>
        <v>1404548503.8321095</v>
      </c>
      <c r="M120" s="4">
        <f t="shared" si="45"/>
        <v>1026419582.1349528</v>
      </c>
      <c r="N120" s="4">
        <f t="shared" si="46"/>
        <v>764558477.70496261</v>
      </c>
      <c r="O120" s="4">
        <f t="shared" si="47"/>
        <v>579776420.4485141</v>
      </c>
      <c r="P120" s="4">
        <f t="shared" si="48"/>
        <v>446917189.68361384</v>
      </c>
      <c r="Q120" s="4">
        <f t="shared" si="49"/>
        <v>349671205.95102757</v>
      </c>
      <c r="R120" s="4">
        <f t="shared" si="50"/>
        <v>277300399.84032923</v>
      </c>
      <c r="S120" s="4">
        <f t="shared" si="51"/>
        <v>222611536.73894304</v>
      </c>
    </row>
    <row r="121" spans="1:19" x14ac:dyDescent="0.3">
      <c r="A121" s="14">
        <f>'3.M0_VBM_0'!A121</f>
        <v>0.82625000000000004</v>
      </c>
      <c r="B121" s="16">
        <f t="shared" si="35"/>
        <v>475534.93329313927</v>
      </c>
      <c r="C121" s="4"/>
      <c r="D121" s="4">
        <f t="shared" si="36"/>
        <v>72436757.784677282</v>
      </c>
      <c r="E121" s="4">
        <f t="shared" si="37"/>
        <v>2380329028.5236049</v>
      </c>
      <c r="F121" s="4">
        <f t="shared" si="38"/>
        <v>4468803697.7974043</v>
      </c>
      <c r="G121" s="4">
        <f t="shared" si="39"/>
        <v>4038392018.1888714</v>
      </c>
      <c r="H121" s="4">
        <f t="shared" si="40"/>
        <v>2954511072.9009438</v>
      </c>
      <c r="I121" s="4">
        <f t="shared" si="41"/>
        <v>2044562265.7757363</v>
      </c>
      <c r="J121" s="4">
        <f t="shared" si="42"/>
        <v>1409887001.4203758</v>
      </c>
      <c r="K121" s="4">
        <f t="shared" si="43"/>
        <v>986383102.56763017</v>
      </c>
      <c r="L121" s="4">
        <f t="shared" si="44"/>
        <v>704064452.27863181</v>
      </c>
      <c r="M121" s="4">
        <f t="shared" si="45"/>
        <v>513168272.59934628</v>
      </c>
      <c r="N121" s="4">
        <f t="shared" si="46"/>
        <v>381576847.94365352</v>
      </c>
      <c r="O121" s="4">
        <f t="shared" si="47"/>
        <v>289004936.29852277</v>
      </c>
      <c r="P121" s="4">
        <f t="shared" si="48"/>
        <v>222586652.86005256</v>
      </c>
      <c r="Q121" s="4">
        <f t="shared" si="49"/>
        <v>174045275.61732632</v>
      </c>
      <c r="R121" s="4">
        <f t="shared" si="50"/>
        <v>137960196.68502983</v>
      </c>
      <c r="S121" s="4">
        <f t="shared" si="51"/>
        <v>110713726.84847523</v>
      </c>
    </row>
    <row r="122" spans="1:19" x14ac:dyDescent="0.3">
      <c r="A122" s="14">
        <f>'3.M0_VBM_0'!A122</f>
        <v>0.85499999999999998</v>
      </c>
      <c r="B122" s="16">
        <f t="shared" si="35"/>
        <v>314800.12414356484</v>
      </c>
      <c r="C122" s="4"/>
      <c r="D122" s="4">
        <f t="shared" si="36"/>
        <v>66268366.611715265</v>
      </c>
      <c r="E122" s="4">
        <f t="shared" si="37"/>
        <v>1225243008.3572788</v>
      </c>
      <c r="F122" s="4">
        <f t="shared" si="38"/>
        <v>1915233880.8101537</v>
      </c>
      <c r="G122" s="4">
        <f t="shared" si="39"/>
        <v>1609737199.2774351</v>
      </c>
      <c r="H122" s="4">
        <f t="shared" si="40"/>
        <v>1139199127.6384985</v>
      </c>
      <c r="I122" s="4">
        <f t="shared" si="41"/>
        <v>775097007.9825381</v>
      </c>
      <c r="J122" s="4">
        <f t="shared" si="42"/>
        <v>529509101.84476525</v>
      </c>
      <c r="K122" s="4">
        <f t="shared" si="43"/>
        <v>368417715.33943373</v>
      </c>
      <c r="L122" s="4">
        <f t="shared" si="44"/>
        <v>262073970.822896</v>
      </c>
      <c r="M122" s="4">
        <f t="shared" si="45"/>
        <v>190595546.89497048</v>
      </c>
      <c r="N122" s="4">
        <f t="shared" si="46"/>
        <v>141512047.77610129</v>
      </c>
      <c r="O122" s="4">
        <f t="shared" si="47"/>
        <v>107071579.26029247</v>
      </c>
      <c r="P122" s="4">
        <f t="shared" si="48"/>
        <v>82405264.876416296</v>
      </c>
      <c r="Q122" s="4">
        <f t="shared" si="49"/>
        <v>64400832.52629067</v>
      </c>
      <c r="R122" s="4">
        <f t="shared" si="50"/>
        <v>51028851.767207727</v>
      </c>
      <c r="S122" s="4">
        <f t="shared" si="51"/>
        <v>40939057.907498904</v>
      </c>
    </row>
    <row r="123" spans="1:19" x14ac:dyDescent="0.3">
      <c r="A123" s="14">
        <f>'3.M0_VBM_0'!A123</f>
        <v>0.88375000000000004</v>
      </c>
      <c r="B123" s="16">
        <f t="shared" si="35"/>
        <v>164069.55622736644</v>
      </c>
      <c r="C123" s="4"/>
      <c r="D123" s="4">
        <f t="shared" si="36"/>
        <v>32839319.464807775</v>
      </c>
      <c r="E123" s="4">
        <f t="shared" si="37"/>
        <v>373442221.85676759</v>
      </c>
      <c r="F123" s="4">
        <f t="shared" si="38"/>
        <v>500019845.82267839</v>
      </c>
      <c r="G123" s="4">
        <f t="shared" si="39"/>
        <v>395286183.96834481</v>
      </c>
      <c r="H123" s="4">
        <f t="shared" si="40"/>
        <v>271993588.21722472</v>
      </c>
      <c r="I123" s="4">
        <f t="shared" si="41"/>
        <v>182429977.33480778</v>
      </c>
      <c r="J123" s="4">
        <f t="shared" si="42"/>
        <v>123645035.76265334</v>
      </c>
      <c r="K123" s="4">
        <f t="shared" si="43"/>
        <v>85628879.908574939</v>
      </c>
      <c r="L123" s="4">
        <f t="shared" si="44"/>
        <v>60736525.128693089</v>
      </c>
      <c r="M123" s="4">
        <f t="shared" si="45"/>
        <v>44088843.597146377</v>
      </c>
      <c r="N123" s="4">
        <f t="shared" si="46"/>
        <v>32693932.756590076</v>
      </c>
      <c r="O123" s="4">
        <f t="shared" si="47"/>
        <v>24715762.836588454</v>
      </c>
      <c r="P123" s="4">
        <f t="shared" si="48"/>
        <v>19010351.538387988</v>
      </c>
      <c r="Q123" s="4">
        <f t="shared" si="49"/>
        <v>14850297.703616116</v>
      </c>
      <c r="R123" s="4">
        <f t="shared" si="50"/>
        <v>11763000.671735162</v>
      </c>
      <c r="S123" s="4">
        <f t="shared" si="51"/>
        <v>9434828.3795209173</v>
      </c>
    </row>
    <row r="124" spans="1:19" x14ac:dyDescent="0.3">
      <c r="A124" s="14">
        <f>'3.M0_VBM_0'!A124</f>
        <v>0.91249999999999998</v>
      </c>
      <c r="B124" s="16">
        <f t="shared" si="35"/>
        <v>105378.0076582272</v>
      </c>
      <c r="C124" s="4"/>
      <c r="D124" s="4">
        <f t="shared" si="36"/>
        <v>22142837.402766779</v>
      </c>
      <c r="E124" s="4">
        <f t="shared" si="37"/>
        <v>166602696.18888733</v>
      </c>
      <c r="F124" s="4">
        <f t="shared" si="38"/>
        <v>195573139.07461303</v>
      </c>
      <c r="G124" s="4">
        <f t="shared" si="39"/>
        <v>146764691.89061317</v>
      </c>
      <c r="H124" s="4">
        <f t="shared" si="40"/>
        <v>98605951.009503096</v>
      </c>
      <c r="I124" s="4">
        <f t="shared" si="41"/>
        <v>65336503.404921852</v>
      </c>
      <c r="J124" s="4">
        <f t="shared" si="42"/>
        <v>43986126.260226153</v>
      </c>
      <c r="K124" s="4">
        <f t="shared" si="43"/>
        <v>30341687.902685057</v>
      </c>
      <c r="L124" s="4">
        <f t="shared" si="44"/>
        <v>21468614.693566881</v>
      </c>
      <c r="M124" s="4">
        <f t="shared" si="45"/>
        <v>15559454.751870872</v>
      </c>
      <c r="N124" s="4">
        <f t="shared" si="46"/>
        <v>11525826.146714536</v>
      </c>
      <c r="O124" s="4">
        <f t="shared" si="47"/>
        <v>8706851.6984430775</v>
      </c>
      <c r="P124" s="4">
        <f t="shared" si="48"/>
        <v>6693486.6392690018</v>
      </c>
      <c r="Q124" s="4">
        <f t="shared" si="49"/>
        <v>5226785.3940118039</v>
      </c>
      <c r="R124" s="4">
        <f t="shared" si="50"/>
        <v>4139019.8550634077</v>
      </c>
      <c r="S124" s="4">
        <f t="shared" si="51"/>
        <v>3319121.6774121542</v>
      </c>
    </row>
    <row r="125" spans="1:19" x14ac:dyDescent="0.3">
      <c r="A125" s="14">
        <f>'3.M0_VBM_0'!A125</f>
        <v>0.94125000000000003</v>
      </c>
      <c r="B125" s="16">
        <f t="shared" si="35"/>
        <v>174740.74687630081</v>
      </c>
      <c r="C125" s="4"/>
      <c r="D125" s="4">
        <f t="shared" si="36"/>
        <v>90952839.752238676</v>
      </c>
      <c r="E125" s="4">
        <f t="shared" si="37"/>
        <v>480887664.10478014</v>
      </c>
      <c r="F125" s="4">
        <f t="shared" si="38"/>
        <v>504506115.56390542</v>
      </c>
      <c r="G125" s="4">
        <f t="shared" si="39"/>
        <v>362129847.83174771</v>
      </c>
      <c r="H125" s="4">
        <f t="shared" si="40"/>
        <v>238392162.15752265</v>
      </c>
      <c r="I125" s="4">
        <f t="shared" si="41"/>
        <v>156325793.27568752</v>
      </c>
      <c r="J125" s="4">
        <f t="shared" si="42"/>
        <v>104639519.4087617</v>
      </c>
      <c r="K125" s="4">
        <f t="shared" si="43"/>
        <v>71936774.704197407</v>
      </c>
      <c r="L125" s="4">
        <f t="shared" si="44"/>
        <v>50793158.580186434</v>
      </c>
      <c r="M125" s="4">
        <f t="shared" si="45"/>
        <v>36762712.70346088</v>
      </c>
      <c r="N125" s="4">
        <f t="shared" si="46"/>
        <v>27207689.826814588</v>
      </c>
      <c r="O125" s="4">
        <f t="shared" si="47"/>
        <v>20540420.02368395</v>
      </c>
      <c r="P125" s="4">
        <f t="shared" si="48"/>
        <v>15783688.167778807</v>
      </c>
      <c r="Q125" s="4">
        <f t="shared" si="49"/>
        <v>12321164.30474405</v>
      </c>
      <c r="R125" s="4">
        <f t="shared" si="50"/>
        <v>9754656.6247150544</v>
      </c>
      <c r="S125" s="4">
        <f t="shared" si="51"/>
        <v>7820969.4250493376</v>
      </c>
    </row>
    <row r="126" spans="1:19" x14ac:dyDescent="0.3">
      <c r="A126" s="14">
        <f>'3.M0_VBM_0'!A126</f>
        <v>0.97</v>
      </c>
      <c r="B126" s="16">
        <f t="shared" si="35"/>
        <v>232098.39661432322</v>
      </c>
      <c r="C126" s="4"/>
      <c r="D126" s="4">
        <f t="shared" si="36"/>
        <v>222561601.54162097</v>
      </c>
      <c r="E126" s="4">
        <f t="shared" si="37"/>
        <v>869297093.4752779</v>
      </c>
      <c r="F126" s="4">
        <f t="shared" si="38"/>
        <v>828137388.92252398</v>
      </c>
      <c r="G126" s="4">
        <f t="shared" si="39"/>
        <v>572166882.00753152</v>
      </c>
      <c r="H126" s="4">
        <f t="shared" si="40"/>
        <v>370127287.97248644</v>
      </c>
      <c r="I126" s="4">
        <f t="shared" si="41"/>
        <v>240555528.37652346</v>
      </c>
      <c r="J126" s="4">
        <f t="shared" si="42"/>
        <v>160228297.05874926</v>
      </c>
      <c r="K126" s="4">
        <f t="shared" si="43"/>
        <v>109833236.58820403</v>
      </c>
      <c r="L126" s="4">
        <f t="shared" si="44"/>
        <v>77411764.54201822</v>
      </c>
      <c r="M126" s="4">
        <f t="shared" si="45"/>
        <v>55963465.402590662</v>
      </c>
      <c r="N126" s="4">
        <f t="shared" si="46"/>
        <v>41385758.072180688</v>
      </c>
      <c r="O126" s="4">
        <f t="shared" si="47"/>
        <v>31227383.648247488</v>
      </c>
      <c r="P126" s="4">
        <f t="shared" si="48"/>
        <v>23986667.113920324</v>
      </c>
      <c r="Q126" s="4">
        <f t="shared" si="49"/>
        <v>18719483.088273261</v>
      </c>
      <c r="R126" s="4">
        <f t="shared" si="50"/>
        <v>14817195.981347276</v>
      </c>
      <c r="S126" s="4">
        <f t="shared" si="51"/>
        <v>11878141.229154967</v>
      </c>
    </row>
    <row r="127" spans="1:19" x14ac:dyDescent="0.3">
      <c r="A127" s="14">
        <f>'3.M0_VBM_0'!A127</f>
        <v>0.99875000000000003</v>
      </c>
      <c r="B127" s="16">
        <f t="shared" si="35"/>
        <v>241435.68843214083</v>
      </c>
      <c r="C127" s="4"/>
      <c r="D127" s="4">
        <f t="shared" si="36"/>
        <v>314132856.26101977</v>
      </c>
      <c r="E127" s="4">
        <f t="shared" si="37"/>
        <v>945027394.16469204</v>
      </c>
      <c r="F127" s="4">
        <f t="shared" si="38"/>
        <v>828442407.47119987</v>
      </c>
      <c r="G127" s="4">
        <f t="shared" si="39"/>
        <v>553846640.43926466</v>
      </c>
      <c r="H127" s="4">
        <f t="shared" si="40"/>
        <v>352911536.75388104</v>
      </c>
      <c r="I127" s="4">
        <f t="shared" si="41"/>
        <v>227609073.50141799</v>
      </c>
      <c r="J127" s="4">
        <f t="shared" si="42"/>
        <v>150961878.92593145</v>
      </c>
      <c r="K127" s="4">
        <f t="shared" si="43"/>
        <v>103222629.80576481</v>
      </c>
      <c r="L127" s="4">
        <f t="shared" si="44"/>
        <v>72639804.449898183</v>
      </c>
      <c r="M127" s="4">
        <f t="shared" si="45"/>
        <v>52461070.700766005</v>
      </c>
      <c r="N127" s="4">
        <f t="shared" si="46"/>
        <v>38769679.737068973</v>
      </c>
      <c r="O127" s="4">
        <f t="shared" si="47"/>
        <v>29239910.128120322</v>
      </c>
      <c r="P127" s="4">
        <f t="shared" si="48"/>
        <v>22452680.601685885</v>
      </c>
      <c r="Q127" s="4">
        <f t="shared" si="49"/>
        <v>17518191.576550372</v>
      </c>
      <c r="R127" s="4">
        <f t="shared" si="50"/>
        <v>13863903.1449847</v>
      </c>
      <c r="S127" s="4">
        <f t="shared" si="51"/>
        <v>11112478.853615878</v>
      </c>
    </row>
    <row r="128" spans="1:19" x14ac:dyDescent="0.3">
      <c r="A128" s="14">
        <f>'3.M0_VBM_0'!A128</f>
        <v>1.0275000000000001</v>
      </c>
      <c r="B128" s="16">
        <f t="shared" si="35"/>
        <v>208755.16706977924</v>
      </c>
      <c r="C128" s="4"/>
      <c r="D128" s="4">
        <f t="shared" si="36"/>
        <v>291075921.56401467</v>
      </c>
      <c r="E128" s="4">
        <f t="shared" si="37"/>
        <v>698484693.229689</v>
      </c>
      <c r="F128" s="4">
        <f t="shared" si="38"/>
        <v>569773428.31331384</v>
      </c>
      <c r="G128" s="4">
        <f t="shared" si="39"/>
        <v>370214267.52536911</v>
      </c>
      <c r="H128" s="4">
        <f t="shared" si="40"/>
        <v>232839218.00893918</v>
      </c>
      <c r="I128" s="4">
        <f t="shared" si="41"/>
        <v>149172005.59541094</v>
      </c>
      <c r="J128" s="4">
        <f t="shared" si="42"/>
        <v>98574932.475218624</v>
      </c>
      <c r="K128" s="4">
        <f t="shared" si="43"/>
        <v>67256296.408799574</v>
      </c>
      <c r="L128" s="4">
        <f t="shared" si="44"/>
        <v>47266078.62721844</v>
      </c>
      <c r="M128" s="4">
        <f t="shared" si="45"/>
        <v>34106351.745576136</v>
      </c>
      <c r="N128" s="4">
        <f t="shared" si="46"/>
        <v>25190578.345386952</v>
      </c>
      <c r="O128" s="4">
        <f t="shared" si="47"/>
        <v>18991008.69044045</v>
      </c>
      <c r="P128" s="4">
        <f t="shared" si="48"/>
        <v>14578643.514322806</v>
      </c>
      <c r="Q128" s="4">
        <f t="shared" si="49"/>
        <v>11372321.127579516</v>
      </c>
      <c r="R128" s="4">
        <f t="shared" si="50"/>
        <v>8998696.6767273583</v>
      </c>
      <c r="S128" s="4">
        <f t="shared" si="51"/>
        <v>7211999.1257743994</v>
      </c>
    </row>
    <row r="129" spans="1:19" x14ac:dyDescent="0.3">
      <c r="A129" s="14">
        <f>'3.M0_VBM_0'!A129</f>
        <v>1.0562499999999999</v>
      </c>
      <c r="B129" s="16">
        <f t="shared" si="35"/>
        <v>164736.50564292481</v>
      </c>
      <c r="C129" s="4"/>
      <c r="D129" s="4">
        <f t="shared" si="36"/>
        <v>215282484.7152403</v>
      </c>
      <c r="E129" s="4">
        <f t="shared" si="37"/>
        <v>424426507.18105805</v>
      </c>
      <c r="F129" s="4">
        <f t="shared" si="38"/>
        <v>325206917.76676434</v>
      </c>
      <c r="G129" s="4">
        <f t="shared" si="39"/>
        <v>206134643.53380129</v>
      </c>
      <c r="H129" s="4">
        <f t="shared" si="40"/>
        <v>128180401.80426344</v>
      </c>
      <c r="I129" s="4">
        <f t="shared" si="41"/>
        <v>81646600.468257517</v>
      </c>
      <c r="J129" s="4">
        <f t="shared" si="42"/>
        <v>53780829.51906915</v>
      </c>
      <c r="K129" s="4">
        <f t="shared" si="43"/>
        <v>36624838.504973903</v>
      </c>
      <c r="L129" s="4">
        <f t="shared" si="44"/>
        <v>25709011.81967558</v>
      </c>
      <c r="M129" s="4">
        <f t="shared" si="45"/>
        <v>18537172.916227046</v>
      </c>
      <c r="N129" s="4">
        <f t="shared" si="46"/>
        <v>13684442.865144422</v>
      </c>
      <c r="O129" s="4">
        <f t="shared" si="47"/>
        <v>10313018.710692469</v>
      </c>
      <c r="P129" s="4">
        <f t="shared" si="48"/>
        <v>7914944.6942465696</v>
      </c>
      <c r="Q129" s="4">
        <f t="shared" si="49"/>
        <v>6173087.6326819295</v>
      </c>
      <c r="R129" s="4">
        <f t="shared" si="50"/>
        <v>4884001.4262831584</v>
      </c>
      <c r="S129" s="4">
        <f t="shared" si="51"/>
        <v>3913892.6028872915</v>
      </c>
    </row>
    <row r="130" spans="1:19" x14ac:dyDescent="0.3">
      <c r="A130" s="14">
        <f>'3.M0_VBM_0'!A130</f>
        <v>1.085</v>
      </c>
      <c r="B130" s="16">
        <f t="shared" si="35"/>
        <v>158067.01148734082</v>
      </c>
      <c r="C130" s="4"/>
      <c r="D130" s="4">
        <f t="shared" si="36"/>
        <v>227133855.25686225</v>
      </c>
      <c r="E130" s="4">
        <f t="shared" si="37"/>
        <v>377210739.25609833</v>
      </c>
      <c r="F130" s="4">
        <f t="shared" si="38"/>
        <v>273661751.26168549</v>
      </c>
      <c r="G130" s="4">
        <f t="shared" si="39"/>
        <v>169752112.42523798</v>
      </c>
      <c r="H130" s="4">
        <f t="shared" si="40"/>
        <v>104515652.26699571</v>
      </c>
      <c r="I130" s="4">
        <f t="shared" si="41"/>
        <v>66237387.750705145</v>
      </c>
      <c r="J130" s="4">
        <f t="shared" si="42"/>
        <v>43509062.190841772</v>
      </c>
      <c r="K130" s="4">
        <f t="shared" si="43"/>
        <v>29581068.739863995</v>
      </c>
      <c r="L130" s="4">
        <f t="shared" si="44"/>
        <v>20743455.242598608</v>
      </c>
      <c r="M130" s="4">
        <f t="shared" si="45"/>
        <v>14946975.991878388</v>
      </c>
      <c r="N130" s="4">
        <f t="shared" si="46"/>
        <v>11029240.660908051</v>
      </c>
      <c r="O130" s="4">
        <f t="shared" si="47"/>
        <v>8309451.1084075831</v>
      </c>
      <c r="P130" s="4">
        <f t="shared" si="48"/>
        <v>6375893.1667822348</v>
      </c>
      <c r="Q130" s="4">
        <f t="shared" si="49"/>
        <v>4971964.3513935562</v>
      </c>
      <c r="R130" s="4">
        <f t="shared" si="50"/>
        <v>3933249.2019841149</v>
      </c>
      <c r="S130" s="4">
        <f t="shared" si="51"/>
        <v>3151716.3176645804</v>
      </c>
    </row>
    <row r="131" spans="1:19" x14ac:dyDescent="0.3">
      <c r="A131" s="14">
        <f>'3.M0_VBM_0'!A131</f>
        <v>1.11375</v>
      </c>
      <c r="B131" s="16">
        <f t="shared" si="35"/>
        <v>188746.68460302721</v>
      </c>
      <c r="C131" s="4"/>
      <c r="D131" s="4">
        <f t="shared" si="36"/>
        <v>360138561.1488471</v>
      </c>
      <c r="E131" s="4">
        <f t="shared" si="37"/>
        <v>514667989.75182784</v>
      </c>
      <c r="F131" s="4">
        <f t="shared" si="38"/>
        <v>355938819.55242068</v>
      </c>
      <c r="G131" s="4">
        <f t="shared" si="39"/>
        <v>216646638.27290151</v>
      </c>
      <c r="H131" s="4">
        <f t="shared" si="40"/>
        <v>132235464.29738843</v>
      </c>
      <c r="I131" s="4">
        <f t="shared" si="41"/>
        <v>83434874.425957263</v>
      </c>
      <c r="J131" s="4">
        <f t="shared" si="42"/>
        <v>54671606.661469407</v>
      </c>
      <c r="K131" s="4">
        <f t="shared" si="43"/>
        <v>37116800.608100548</v>
      </c>
      <c r="L131" s="4">
        <f t="shared" si="44"/>
        <v>26004605.203046642</v>
      </c>
      <c r="M131" s="4">
        <f t="shared" si="45"/>
        <v>18727168.223975755</v>
      </c>
      <c r="N131" s="4">
        <f t="shared" si="46"/>
        <v>13813279.422244614</v>
      </c>
      <c r="O131" s="4">
        <f t="shared" si="47"/>
        <v>10404181.988143135</v>
      </c>
      <c r="P131" s="4">
        <f t="shared" si="48"/>
        <v>7981689.7528807744</v>
      </c>
      <c r="Q131" s="4">
        <f t="shared" si="49"/>
        <v>6223327.0364531036</v>
      </c>
      <c r="R131" s="4">
        <f t="shared" si="50"/>
        <v>4922688.8981586089</v>
      </c>
      <c r="S131" s="4">
        <f t="shared" si="51"/>
        <v>3944257.2519869017</v>
      </c>
    </row>
    <row r="132" spans="1:19" x14ac:dyDescent="0.3">
      <c r="A132" s="14">
        <f>'3.M0_VBM_0'!A132</f>
        <v>1.1425000000000001</v>
      </c>
      <c r="B132" s="16">
        <f t="shared" si="35"/>
        <v>208088.21765422079</v>
      </c>
      <c r="C132" s="4"/>
      <c r="D132" s="4">
        <f t="shared" si="36"/>
        <v>474570200.07578528</v>
      </c>
      <c r="E132" s="4">
        <f t="shared" si="37"/>
        <v>594314679.52443004</v>
      </c>
      <c r="F132" s="4">
        <f t="shared" si="38"/>
        <v>394094263.38024187</v>
      </c>
      <c r="G132" s="4">
        <f t="shared" si="39"/>
        <v>235911145.58100259</v>
      </c>
      <c r="H132" s="4">
        <f t="shared" si="40"/>
        <v>142899586.50386509</v>
      </c>
      <c r="I132" s="4">
        <f t="shared" si="41"/>
        <v>89813431.676131546</v>
      </c>
      <c r="J132" s="4">
        <f t="shared" si="42"/>
        <v>58724845.473816827</v>
      </c>
      <c r="K132" s="4">
        <f t="shared" si="43"/>
        <v>39818133.496256717</v>
      </c>
      <c r="L132" s="4">
        <f t="shared" si="44"/>
        <v>27875332.796339829</v>
      </c>
      <c r="M132" s="4">
        <f t="shared" si="45"/>
        <v>20064199.922865637</v>
      </c>
      <c r="N132" s="4">
        <f t="shared" si="46"/>
        <v>14794464.198961806</v>
      </c>
      <c r="O132" s="4">
        <f t="shared" si="47"/>
        <v>11140605.719164683</v>
      </c>
      <c r="P132" s="4">
        <f t="shared" si="48"/>
        <v>8545231.2949745301</v>
      </c>
      <c r="Q132" s="4">
        <f t="shared" si="49"/>
        <v>6661922.5568511719</v>
      </c>
      <c r="R132" s="4">
        <f t="shared" si="50"/>
        <v>5269154.6820224915</v>
      </c>
      <c r="S132" s="4">
        <f t="shared" si="51"/>
        <v>4221579.2898748768</v>
      </c>
    </row>
    <row r="133" spans="1:19" x14ac:dyDescent="0.3">
      <c r="A133" s="14">
        <f>'3.M0_VBM_0'!A133</f>
        <v>1.1712499999999999</v>
      </c>
      <c r="B133" s="16">
        <f t="shared" si="35"/>
        <v>182744.13986300162</v>
      </c>
      <c r="C133" s="4"/>
      <c r="D133" s="4">
        <f t="shared" si="36"/>
        <v>388388721.71593958</v>
      </c>
      <c r="E133" s="4">
        <f t="shared" si="37"/>
        <v>432935033.36473578</v>
      </c>
      <c r="F133" s="4">
        <f t="shared" si="38"/>
        <v>276631705.21803689</v>
      </c>
      <c r="G133" s="4">
        <f t="shared" si="39"/>
        <v>163183753.56344488</v>
      </c>
      <c r="H133" s="4">
        <f t="shared" si="40"/>
        <v>98183346.794887021</v>
      </c>
      <c r="I133" s="4">
        <f t="shared" si="41"/>
        <v>61497660.288962364</v>
      </c>
      <c r="J133" s="4">
        <f t="shared" si="42"/>
        <v>40134326.111794509</v>
      </c>
      <c r="K133" s="4">
        <f t="shared" si="43"/>
        <v>27182557.739236671</v>
      </c>
      <c r="L133" s="4">
        <f t="shared" si="44"/>
        <v>19016438.884703375</v>
      </c>
      <c r="M133" s="4">
        <f t="shared" si="45"/>
        <v>13681601.678153381</v>
      </c>
      <c r="N133" s="4">
        <f t="shared" si="46"/>
        <v>10085198.862719823</v>
      </c>
      <c r="O133" s="4">
        <f t="shared" si="47"/>
        <v>7592843.7483478896</v>
      </c>
      <c r="P133" s="4">
        <f t="shared" si="48"/>
        <v>5823124.7996433796</v>
      </c>
      <c r="Q133" s="4">
        <f t="shared" si="49"/>
        <v>4539269.6744670896</v>
      </c>
      <c r="R133" s="4">
        <f t="shared" si="50"/>
        <v>3589992.1232249816</v>
      </c>
      <c r="S133" s="4">
        <f t="shared" si="51"/>
        <v>2876087.3333865255</v>
      </c>
    </row>
    <row r="134" spans="1:19" ht="17.25" thickBot="1" x14ac:dyDescent="0.35">
      <c r="A134" s="14">
        <f>'3.M0_VBM_0'!A134</f>
        <v>1.2</v>
      </c>
      <c r="B134" s="16">
        <f t="shared" si="35"/>
        <v>103377.15941155201</v>
      </c>
      <c r="C134" s="4"/>
      <c r="D134" s="4">
        <f t="shared" si="36"/>
        <v>129508641.96826564</v>
      </c>
      <c r="E134" s="4">
        <f t="shared" si="37"/>
        <v>130237653.59430982</v>
      </c>
      <c r="F134" s="4">
        <f t="shared" si="38"/>
        <v>80532655.800051868</v>
      </c>
      <c r="G134" s="4">
        <f t="shared" si="39"/>
        <v>46893210.761778012</v>
      </c>
      <c r="H134" s="4">
        <f t="shared" si="40"/>
        <v>28047027.374145158</v>
      </c>
      <c r="I134" s="4">
        <f t="shared" si="41"/>
        <v>17514193.444382362</v>
      </c>
      <c r="J134" s="4">
        <f t="shared" si="42"/>
        <v>11410887.561827155</v>
      </c>
      <c r="K134" s="4">
        <f t="shared" si="43"/>
        <v>7720849.6634751903</v>
      </c>
      <c r="L134" s="4">
        <f t="shared" si="44"/>
        <v>5398068.2828308214</v>
      </c>
      <c r="M134" s="4">
        <f t="shared" si="45"/>
        <v>3882169.6261060969</v>
      </c>
      <c r="N134" s="4">
        <f t="shared" si="46"/>
        <v>2860929.5617661285</v>
      </c>
      <c r="O134" s="4">
        <f t="shared" si="47"/>
        <v>2153515.2108214865</v>
      </c>
      <c r="P134" s="4">
        <f t="shared" si="48"/>
        <v>1651366.6858583938</v>
      </c>
      <c r="Q134" s="4">
        <f t="shared" si="49"/>
        <v>1287160.8881668246</v>
      </c>
      <c r="R134" s="4">
        <f t="shared" si="50"/>
        <v>1017912.3898783985</v>
      </c>
      <c r="S134" s="4">
        <f t="shared" si="51"/>
        <v>815448.39701714111</v>
      </c>
    </row>
    <row r="135" spans="1:19" ht="17.25" thickBot="1" x14ac:dyDescent="0.35">
      <c r="A135" s="6"/>
      <c r="B135" s="7"/>
      <c r="C135" s="7" t="s">
        <v>23</v>
      </c>
      <c r="D135" s="15">
        <f>SUM(D94:D134)</f>
        <v>2987682521.6210532</v>
      </c>
      <c r="E135" s="15">
        <f t="shared" ref="E135:R135" si="52">SUM(E94:E134)</f>
        <v>21914405425.515743</v>
      </c>
      <c r="F135" s="15">
        <f t="shared" si="52"/>
        <v>71726902396.64357</v>
      </c>
      <c r="G135" s="15">
        <f t="shared" si="52"/>
        <v>111989959214.02425</v>
      </c>
      <c r="H135" s="15">
        <f t="shared" si="52"/>
        <v>124323513270.46571</v>
      </c>
      <c r="I135" s="15">
        <f t="shared" si="52"/>
        <v>118670300295.33029</v>
      </c>
      <c r="J135" s="15">
        <f t="shared" si="52"/>
        <v>105574270365.86359</v>
      </c>
      <c r="K135" s="15">
        <f t="shared" si="52"/>
        <v>90645170303.315048</v>
      </c>
      <c r="L135" s="15">
        <f t="shared" si="52"/>
        <v>76352029850.785126</v>
      </c>
      <c r="M135" s="15">
        <f t="shared" si="52"/>
        <v>63648164724.365341</v>
      </c>
      <c r="N135" s="15">
        <f t="shared" si="52"/>
        <v>52787163458.251175</v>
      </c>
      <c r="O135" s="15">
        <f t="shared" si="52"/>
        <v>43705579714.484756</v>
      </c>
      <c r="P135" s="15">
        <f t="shared" si="52"/>
        <v>36208954861.436569</v>
      </c>
      <c r="Q135" s="15">
        <f t="shared" si="52"/>
        <v>30064102769.878159</v>
      </c>
      <c r="R135" s="15">
        <f t="shared" si="52"/>
        <v>25043331007.710598</v>
      </c>
      <c r="S135" s="20">
        <f>SUM(S94:S134)</f>
        <v>20943349434.681</v>
      </c>
    </row>
    <row r="136" spans="1:19" ht="17.25" thickBot="1" x14ac:dyDescent="0.35">
      <c r="A136" s="1" t="s">
        <v>16</v>
      </c>
      <c r="B136" s="2">
        <f>A139-A138</f>
        <v>2.8749999999999998E-2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 x14ac:dyDescent="0.35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 x14ac:dyDescent="0.3">
      <c r="A138" s="14">
        <f>'3.M0_VBM_0'!A138</f>
        <v>0.05</v>
      </c>
      <c r="B138" s="16">
        <f>B94</f>
        <v>0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0</v>
      </c>
    </row>
    <row r="139" spans="1:19" x14ac:dyDescent="0.3">
      <c r="A139" s="14">
        <f>'3.M0_VBM_0'!A139</f>
        <v>7.8750000000000001E-2</v>
      </c>
      <c r="B139" s="16">
        <f t="shared" ref="B139:B178" si="53">B95</f>
        <v>0</v>
      </c>
      <c r="C139" s="4"/>
      <c r="D139" s="4">
        <f t="shared" ref="D139:D178" si="54">$B$4*(B139^2)*($D$137^2*(2*PI())^4*A139^-5/4/PI()/$D$5^4*EXP((-1/PI())*(2*PI()/$D$5)^4*A139^-4))</f>
        <v>0</v>
      </c>
      <c r="E139" s="4">
        <f t="shared" ref="E139:E178" si="55">$B$4*(B139^2)*($D$137^2*(2*PI())^4*A139^-5/4/PI()/$E$5^4*EXP((-1/PI())*(2*PI()/$E$5)^4*A139^-4))</f>
        <v>0</v>
      </c>
      <c r="F139" s="4">
        <f t="shared" ref="F139:F178" si="56">$B$4*(B139^2)*($D$137^2*(2*PI())^4*A139^-5/4/PI()/$F$5^4*EXP((-1/PI())*(2*PI()/$F$5)^4*A139^-4))</f>
        <v>0</v>
      </c>
      <c r="G139" s="4">
        <f t="shared" ref="G139:G178" si="57">$B$4*(B139^2)*($D$137^2*(2*PI())^4*A139^-5/4/PI()/$G$5^4*EXP((-1/PI())*(2*PI()/$G$5)^4*A139^-4))</f>
        <v>0</v>
      </c>
      <c r="H139" s="4">
        <f t="shared" ref="H139:H178" si="58">$B$4*(B139^2)*($D$137^2*(2*PI())^4*A139^-5/4/PI()/$H$5^4*EXP((-1/PI())*(2*PI()/$H$5)^4*A139^-4))</f>
        <v>0</v>
      </c>
      <c r="I139" s="4">
        <f t="shared" ref="I139:I178" si="59">$B$4*(B139^2)*($D$137^2*(2*PI())^4*A139^-5/4/PI()/$I$5^4*EXP((-1/PI())*(2*PI()/$I$5)^4*A139^-4))</f>
        <v>0</v>
      </c>
      <c r="J139" s="4">
        <f t="shared" ref="J139:J178" si="60">$B$4*(B139^2)*($D$137^2*(2*PI())^4*A139^-5/4/PI()/$J$5^4*EXP((-1/PI())*(2*PI()/$J$5)^4*A139^-4))</f>
        <v>0</v>
      </c>
      <c r="K139" s="4">
        <f t="shared" ref="K139:K178" si="61">$B$4*(B139^2)*($D$137^2*(2*PI())^4*A139^-5/4/PI()/$K$5^4*EXP((-1/PI())*(2*PI()/$K$5)^4*A139^-4))</f>
        <v>0</v>
      </c>
      <c r="L139" s="4">
        <f t="shared" ref="L139:L178" si="62">$B$4*(B139^2)*($D$137^2*(2*PI())^4*A139^-5/4/PI()/$L$5^4*EXP((-1/PI())*(2*PI()/$L$5)^4*A139^-4))</f>
        <v>0</v>
      </c>
      <c r="M139" s="4">
        <f t="shared" ref="M139:M178" si="63">$B$4*(B139^2)*($D$137^2*(2*PI())^4*A139^-5/4/PI()/$M$5^4*EXP((-1/PI())*(2*PI()/$M$5)^4*A139^-4))</f>
        <v>0</v>
      </c>
      <c r="N139" s="4">
        <f t="shared" ref="N139:N178" si="64">$B$4*(B139^2)*($D$137^2*(2*PI())^4*A139^-5/4/PI()/$N$5^4*EXP((-1/PI())*(2*PI()/$N$5)^4*A139^-4))</f>
        <v>0</v>
      </c>
      <c r="O139" s="4">
        <f t="shared" ref="O139:O178" si="65">$B$4*(B139^2)*($D$137^2*(2*PI())^4*A139^-5/4/PI()/$O$5^4*EXP((-1/PI())*(2*PI()/$O$5)^4*A139^-4))</f>
        <v>0</v>
      </c>
      <c r="P139" s="4">
        <f t="shared" ref="P139:P178" si="66">$B$4*(B139^2)*($D$137^2*(2*PI())^4*A139^-5/4/PI()/$P$5^4*EXP((-1/PI())*(2*PI()/$P$5)^4*A139^-4))</f>
        <v>0</v>
      </c>
      <c r="Q139" s="4">
        <f t="shared" ref="Q139:Q178" si="67">$B$4*(B139^2)*($D$137^2*(2*PI())^4*A139^-5/4/PI()/$Q$5^4*EXP((-1/PI())*(2*PI()/$Q$5)^4*A139^-4))</f>
        <v>0</v>
      </c>
      <c r="R139" s="4">
        <f t="shared" ref="R139:R178" si="68">$B$4*(B139^2)*($D$137^2*(2*PI())^4*A139^-5/4/PI()/$R$5^4*EXP((-1/PI())*(2*PI()/$R$5)^4*A139^-4))</f>
        <v>0</v>
      </c>
      <c r="S139" s="4">
        <f t="shared" ref="S139:S178" si="69">$B$4*(B139^2)*($D$136^2*(2*PI())^4*A139^-5/4/PI()/$S$5^4*EXP((-1/PI())*(2*PI()/$S$5)^4*A139^-4))</f>
        <v>0</v>
      </c>
    </row>
    <row r="140" spans="1:19" x14ac:dyDescent="0.3">
      <c r="A140" s="14">
        <f>'3.M0_VBM_0'!A140</f>
        <v>0.1075</v>
      </c>
      <c r="B140" s="16">
        <f t="shared" si="53"/>
        <v>1333.8988311168</v>
      </c>
      <c r="C140" s="4"/>
      <c r="D140" s="4">
        <f t="shared" si="54"/>
        <v>0</v>
      </c>
      <c r="E140" s="4">
        <f t="shared" si="55"/>
        <v>0</v>
      </c>
      <c r="F140" s="4">
        <f t="shared" si="56"/>
        <v>0</v>
      </c>
      <c r="G140" s="4">
        <f t="shared" si="57"/>
        <v>0</v>
      </c>
      <c r="H140" s="4">
        <f t="shared" si="58"/>
        <v>0</v>
      </c>
      <c r="I140" s="4">
        <f t="shared" si="59"/>
        <v>9.0096289985297794E-301</v>
      </c>
      <c r="J140" s="4">
        <f t="shared" si="60"/>
        <v>5.6160495384990301E-190</v>
      </c>
      <c r="K140" s="4">
        <f t="shared" si="61"/>
        <v>8.3298187140315656E-125</v>
      </c>
      <c r="L140" s="4">
        <f t="shared" si="62"/>
        <v>1.7729614741768432E-84</v>
      </c>
      <c r="M140" s="4">
        <f t="shared" si="63"/>
        <v>1.8379350351964706E-58</v>
      </c>
      <c r="N140" s="4">
        <f t="shared" si="64"/>
        <v>4.3678163415205856E-41</v>
      </c>
      <c r="O140" s="4">
        <f t="shared" si="65"/>
        <v>3.9064434075487554E-29</v>
      </c>
      <c r="P140" s="4">
        <f t="shared" si="66"/>
        <v>1.0505659206839646E-20</v>
      </c>
      <c r="Q140" s="4">
        <f t="shared" si="67"/>
        <v>1.2510304964449556E-14</v>
      </c>
      <c r="R140" s="4">
        <f t="shared" si="68"/>
        <v>3.628889954661066E-10</v>
      </c>
      <c r="S140" s="4">
        <f t="shared" si="69"/>
        <v>7.7920979953073926E-7</v>
      </c>
    </row>
    <row r="141" spans="1:19" x14ac:dyDescent="0.3">
      <c r="A141" s="14">
        <f>'3.M0_VBM_0'!A141</f>
        <v>0.13625000000000001</v>
      </c>
      <c r="B141" s="16">
        <f t="shared" si="53"/>
        <v>6002.5447400256007</v>
      </c>
      <c r="C141" s="4"/>
      <c r="D141" s="4">
        <f t="shared" si="54"/>
        <v>0</v>
      </c>
      <c r="E141" s="4">
        <f t="shared" si="55"/>
        <v>0</v>
      </c>
      <c r="F141" s="4">
        <f t="shared" si="56"/>
        <v>0</v>
      </c>
      <c r="G141" s="4">
        <f t="shared" si="57"/>
        <v>0</v>
      </c>
      <c r="H141" s="4">
        <f t="shared" si="58"/>
        <v>2.7289988970332562E-188</v>
      </c>
      <c r="I141" s="4">
        <f t="shared" si="59"/>
        <v>1.1014798751998972E-110</v>
      </c>
      <c r="J141" s="4">
        <f t="shared" si="60"/>
        <v>7.214075621906602E-68</v>
      </c>
      <c r="K141" s="4">
        <f t="shared" si="61"/>
        <v>1.0150106943767294E-42</v>
      </c>
      <c r="L141" s="4">
        <f t="shared" si="62"/>
        <v>3.4465233769332746E-27</v>
      </c>
      <c r="M141" s="4">
        <f t="shared" si="63"/>
        <v>3.389177546432607E-17</v>
      </c>
      <c r="N141" s="4">
        <f t="shared" si="64"/>
        <v>1.5192605514989334E-10</v>
      </c>
      <c r="O141" s="4">
        <f t="shared" si="65"/>
        <v>5.4573880173534335E-6</v>
      </c>
      <c r="P141" s="4">
        <f t="shared" si="66"/>
        <v>8.5631346575338625E-3</v>
      </c>
      <c r="Q141" s="4">
        <f t="shared" si="67"/>
        <v>1.6618370094181538</v>
      </c>
      <c r="R141" s="4">
        <f t="shared" si="68"/>
        <v>77.13784612044681</v>
      </c>
      <c r="S141" s="4">
        <f t="shared" si="69"/>
        <v>1316.1124534013343</v>
      </c>
    </row>
    <row r="142" spans="1:19" x14ac:dyDescent="0.3">
      <c r="A142" s="14">
        <f>'3.M0_VBM_0'!A142</f>
        <v>0.16500000000000001</v>
      </c>
      <c r="B142" s="16">
        <f t="shared" si="53"/>
        <v>14005.937726726403</v>
      </c>
      <c r="C142" s="4"/>
      <c r="D142" s="4">
        <f t="shared" si="54"/>
        <v>0</v>
      </c>
      <c r="E142" s="4">
        <f t="shared" si="55"/>
        <v>0</v>
      </c>
      <c r="F142" s="4">
        <f t="shared" si="56"/>
        <v>0</v>
      </c>
      <c r="G142" s="4">
        <f t="shared" si="57"/>
        <v>5.6556087386588149E-153</v>
      </c>
      <c r="H142" s="4">
        <f t="shared" si="58"/>
        <v>2.9879782402352296E-82</v>
      </c>
      <c r="I142" s="4">
        <f t="shared" si="59"/>
        <v>2.7686809532086368E-46</v>
      </c>
      <c r="J142" s="4">
        <f t="shared" si="60"/>
        <v>1.7638847806875805E-26</v>
      </c>
      <c r="K142" s="4">
        <f t="shared" si="61"/>
        <v>7.018611109524692E-15</v>
      </c>
      <c r="L142" s="4">
        <f t="shared" si="62"/>
        <v>9.613008442273387E-8</v>
      </c>
      <c r="M142" s="4">
        <f t="shared" si="63"/>
        <v>3.5605210549409061E-3</v>
      </c>
      <c r="N142" s="4">
        <f t="shared" si="64"/>
        <v>3.7380212624895583</v>
      </c>
      <c r="O142" s="4">
        <f t="shared" si="65"/>
        <v>420.97237006158247</v>
      </c>
      <c r="P142" s="4">
        <f t="shared" si="66"/>
        <v>11171.10758083409</v>
      </c>
      <c r="Q142" s="4">
        <f t="shared" si="67"/>
        <v>113182.75978116161</v>
      </c>
      <c r="R142" s="4">
        <f t="shared" si="68"/>
        <v>594318.74348228087</v>
      </c>
      <c r="S142" s="4">
        <f t="shared" si="69"/>
        <v>1973351.672773534</v>
      </c>
    </row>
    <row r="143" spans="1:19" x14ac:dyDescent="0.3">
      <c r="A143" s="14">
        <f>'3.M0_VBM_0'!A143</f>
        <v>0.19375000000000001</v>
      </c>
      <c r="B143" s="16">
        <f t="shared" si="53"/>
        <v>28678.824869011205</v>
      </c>
      <c r="C143" s="4"/>
      <c r="D143" s="4">
        <f t="shared" si="54"/>
        <v>0</v>
      </c>
      <c r="E143" s="4">
        <f t="shared" si="55"/>
        <v>0</v>
      </c>
      <c r="F143" s="4">
        <f t="shared" si="56"/>
        <v>1.1835613606154743E-156</v>
      </c>
      <c r="G143" s="4">
        <f t="shared" si="57"/>
        <v>1.6455346502749481E-75</v>
      </c>
      <c r="H143" s="4">
        <f t="shared" si="58"/>
        <v>1.9827770866905501E-38</v>
      </c>
      <c r="I143" s="4">
        <f t="shared" si="59"/>
        <v>1.294380660387412E-19</v>
      </c>
      <c r="J143" s="4">
        <f t="shared" si="60"/>
        <v>2.7357533683363141E-9</v>
      </c>
      <c r="K143" s="4">
        <f t="shared" si="61"/>
        <v>2.8570052924562325E-3</v>
      </c>
      <c r="L143" s="4">
        <f t="shared" si="62"/>
        <v>13.636728801540313</v>
      </c>
      <c r="M143" s="4">
        <f t="shared" si="63"/>
        <v>2944.8832172335647</v>
      </c>
      <c r="N143" s="4">
        <f t="shared" si="64"/>
        <v>98797.473159000656</v>
      </c>
      <c r="O143" s="4">
        <f t="shared" si="65"/>
        <v>1035162.3032635484</v>
      </c>
      <c r="P143" s="4">
        <f t="shared" si="66"/>
        <v>5116855.5809641536</v>
      </c>
      <c r="Q143" s="4">
        <f t="shared" si="67"/>
        <v>15363480.726585519</v>
      </c>
      <c r="R143" s="4">
        <f t="shared" si="68"/>
        <v>32875175.738164835</v>
      </c>
      <c r="S143" s="4">
        <f t="shared" si="69"/>
        <v>55621332.7242672</v>
      </c>
    </row>
    <row r="144" spans="1:19" x14ac:dyDescent="0.3">
      <c r="A144" s="14">
        <f>'3.M0_VBM_0'!A144</f>
        <v>0.2225</v>
      </c>
      <c r="B144" s="16">
        <f t="shared" si="53"/>
        <v>50021.206166880009</v>
      </c>
      <c r="C144" s="4"/>
      <c r="D144" s="4">
        <f t="shared" si="54"/>
        <v>0</v>
      </c>
      <c r="E144" s="4">
        <f t="shared" si="55"/>
        <v>2.0385632575676682E-203</v>
      </c>
      <c r="F144" s="4">
        <f t="shared" si="56"/>
        <v>1.8686598199211927E-85</v>
      </c>
      <c r="G144" s="4">
        <f t="shared" si="57"/>
        <v>6.3564591758879003E-39</v>
      </c>
      <c r="H144" s="4">
        <f t="shared" si="58"/>
        <v>1.0425067194729691E-17</v>
      </c>
      <c r="I144" s="4">
        <f t="shared" si="59"/>
        <v>5.5417038268736708E-7</v>
      </c>
      <c r="J144" s="4">
        <f t="shared" si="60"/>
        <v>0.39638357252845829</v>
      </c>
      <c r="K144" s="4">
        <f t="shared" si="61"/>
        <v>965.78598535812216</v>
      </c>
      <c r="L144" s="4">
        <f t="shared" si="62"/>
        <v>107874.52796544952</v>
      </c>
      <c r="M144" s="4">
        <f t="shared" si="63"/>
        <v>2058471.5145295621</v>
      </c>
      <c r="N144" s="4">
        <f t="shared" si="64"/>
        <v>13612657.548405044</v>
      </c>
      <c r="O144" s="4">
        <f t="shared" si="65"/>
        <v>46537581.796668373</v>
      </c>
      <c r="P144" s="4">
        <f t="shared" si="66"/>
        <v>104133365.95375036</v>
      </c>
      <c r="Q144" s="4">
        <f t="shared" si="67"/>
        <v>176185214.78492427</v>
      </c>
      <c r="R144" s="4">
        <f t="shared" si="68"/>
        <v>246878367.19969285</v>
      </c>
      <c r="S144" s="4">
        <f t="shared" si="69"/>
        <v>303921464.27222639</v>
      </c>
    </row>
    <row r="145" spans="1:19" x14ac:dyDescent="0.3">
      <c r="A145" s="14">
        <f>'3.M0_VBM_0'!A145</f>
        <v>0.25124999999999997</v>
      </c>
      <c r="B145" s="16">
        <f t="shared" si="53"/>
        <v>80033.929867008017</v>
      </c>
      <c r="C145" s="4"/>
      <c r="D145" s="4">
        <f t="shared" si="54"/>
        <v>0</v>
      </c>
      <c r="E145" s="4">
        <f t="shared" si="55"/>
        <v>9.6298851172323781E-121</v>
      </c>
      <c r="F145" s="4">
        <f t="shared" si="56"/>
        <v>2.5097393784200876E-48</v>
      </c>
      <c r="G145" s="4">
        <f t="shared" si="57"/>
        <v>8.0585518621286067E-20</v>
      </c>
      <c r="H145" s="4">
        <f t="shared" si="58"/>
        <v>7.21636376045927E-7</v>
      </c>
      <c r="I145" s="4">
        <f t="shared" si="59"/>
        <v>2.3504443425283332</v>
      </c>
      <c r="J145" s="4">
        <f t="shared" si="60"/>
        <v>7896.5651391652773</v>
      </c>
      <c r="K145" s="4">
        <f t="shared" si="61"/>
        <v>819343.24243655603</v>
      </c>
      <c r="L145" s="4">
        <f t="shared" si="62"/>
        <v>12948833.70455095</v>
      </c>
      <c r="M145" s="4">
        <f t="shared" si="63"/>
        <v>69837805.103519335</v>
      </c>
      <c r="N145" s="4">
        <f t="shared" si="64"/>
        <v>198239741.53730023</v>
      </c>
      <c r="O145" s="4">
        <f t="shared" si="65"/>
        <v>378217576.00899243</v>
      </c>
      <c r="P145" s="4">
        <f t="shared" si="66"/>
        <v>560105308.46260071</v>
      </c>
      <c r="Q145" s="4">
        <f t="shared" si="67"/>
        <v>702940419.92434084</v>
      </c>
      <c r="R145" s="4">
        <f t="shared" si="68"/>
        <v>790093198.87584639</v>
      </c>
      <c r="S145" s="4">
        <f t="shared" si="69"/>
        <v>824212316.83416402</v>
      </c>
    </row>
    <row r="146" spans="1:19" x14ac:dyDescent="0.3">
      <c r="A146" s="14">
        <f>'3.M0_VBM_0'!A146</f>
        <v>0.28000000000000003</v>
      </c>
      <c r="B146" s="16">
        <f t="shared" si="53"/>
        <v>118716.99596939521</v>
      </c>
      <c r="C146" s="4"/>
      <c r="D146" s="4">
        <f t="shared" si="54"/>
        <v>6.1622778033074655E-222</v>
      </c>
      <c r="E146" s="4">
        <f t="shared" si="55"/>
        <v>2.87904480118178E-74</v>
      </c>
      <c r="F146" s="4">
        <f t="shared" si="56"/>
        <v>1.930615670927269E-27</v>
      </c>
      <c r="G146" s="4">
        <f t="shared" si="57"/>
        <v>4.6256452561125105E-9</v>
      </c>
      <c r="H146" s="4">
        <f t="shared" si="58"/>
        <v>0.94380442711037482</v>
      </c>
      <c r="I146" s="4">
        <f t="shared" si="59"/>
        <v>13208.163973108394</v>
      </c>
      <c r="J146" s="4">
        <f t="shared" si="60"/>
        <v>2183080.1907317238</v>
      </c>
      <c r="K146" s="4">
        <f t="shared" si="61"/>
        <v>38456134.16454377</v>
      </c>
      <c r="L146" s="4">
        <f t="shared" si="62"/>
        <v>202570823.28313509</v>
      </c>
      <c r="M146" s="4">
        <f t="shared" si="63"/>
        <v>537179606.05856264</v>
      </c>
      <c r="N146" s="4">
        <f t="shared" si="64"/>
        <v>948108264.14924061</v>
      </c>
      <c r="O146" s="4">
        <f t="shared" si="65"/>
        <v>1303436632.0347996</v>
      </c>
      <c r="P146" s="4">
        <f t="shared" si="66"/>
        <v>1530748996.0982132</v>
      </c>
      <c r="Q146" s="4">
        <f t="shared" si="67"/>
        <v>1624296208.4476256</v>
      </c>
      <c r="R146" s="4">
        <f t="shared" si="68"/>
        <v>1612972576.9136989</v>
      </c>
      <c r="S146" s="4">
        <f t="shared" si="69"/>
        <v>1533139885.1424737</v>
      </c>
    </row>
    <row r="147" spans="1:19" x14ac:dyDescent="0.3">
      <c r="A147" s="14">
        <f>'3.M0_VBM_0'!A147</f>
        <v>0.30875000000000002</v>
      </c>
      <c r="B147" s="16">
        <f t="shared" si="53"/>
        <v>164736.50564292481</v>
      </c>
      <c r="C147" s="4"/>
      <c r="D147" s="4">
        <f t="shared" si="54"/>
        <v>2.8231031459444174E-146</v>
      </c>
      <c r="E147" s="4">
        <f t="shared" si="55"/>
        <v>1.5604768863101322E-46</v>
      </c>
      <c r="F147" s="4">
        <f t="shared" si="56"/>
        <v>5.6742409075633399E-15</v>
      </c>
      <c r="G147" s="4">
        <f t="shared" si="57"/>
        <v>1.2356495631895493E-2</v>
      </c>
      <c r="H147" s="4">
        <f t="shared" si="58"/>
        <v>4286.9411064236429</v>
      </c>
      <c r="I147" s="4">
        <f t="shared" si="59"/>
        <v>2323373.8473611441</v>
      </c>
      <c r="J147" s="4">
        <f t="shared" si="60"/>
        <v>63680271.497218199</v>
      </c>
      <c r="K147" s="4">
        <f t="shared" si="61"/>
        <v>389464955.49398088</v>
      </c>
      <c r="L147" s="4">
        <f t="shared" si="62"/>
        <v>1065190533.0651875</v>
      </c>
      <c r="M147" s="4">
        <f t="shared" si="63"/>
        <v>1849435022.4102628</v>
      </c>
      <c r="N147" s="4">
        <f t="shared" si="64"/>
        <v>2458496671.7307992</v>
      </c>
      <c r="O147" s="4">
        <f t="shared" si="65"/>
        <v>2779708793.6543269</v>
      </c>
      <c r="P147" s="4">
        <f t="shared" si="66"/>
        <v>2842700559.9062619</v>
      </c>
      <c r="Q147" s="4">
        <f t="shared" si="67"/>
        <v>2729042466.9063363</v>
      </c>
      <c r="R147" s="4">
        <f t="shared" si="68"/>
        <v>2516970312.0472784</v>
      </c>
      <c r="S147" s="4">
        <f t="shared" si="69"/>
        <v>2263227233.3332849</v>
      </c>
    </row>
    <row r="148" spans="1:19" x14ac:dyDescent="0.3">
      <c r="A148" s="14">
        <f>'3.M0_VBM_0'!A148</f>
        <v>0.33750000000000002</v>
      </c>
      <c r="B148" s="16">
        <f t="shared" si="53"/>
        <v>216758.56005648003</v>
      </c>
      <c r="C148" s="4"/>
      <c r="D148" s="4">
        <f t="shared" si="54"/>
        <v>6.8489560421254166E-99</v>
      </c>
      <c r="E148" s="4">
        <f t="shared" si="55"/>
        <v>3.6503310020051023E-29</v>
      </c>
      <c r="F148" s="4">
        <f t="shared" si="56"/>
        <v>3.6499124542129651E-7</v>
      </c>
      <c r="G148" s="4">
        <f t="shared" si="57"/>
        <v>130.79516686297706</v>
      </c>
      <c r="H148" s="4">
        <f t="shared" si="58"/>
        <v>836337.10021505249</v>
      </c>
      <c r="I148" s="4">
        <f t="shared" si="59"/>
        <v>59162857.81368655</v>
      </c>
      <c r="J148" s="4">
        <f t="shared" si="60"/>
        <v>526284814.06962168</v>
      </c>
      <c r="K148" s="4">
        <f t="shared" si="61"/>
        <v>1659395272.6128926</v>
      </c>
      <c r="L148" s="4">
        <f t="shared" si="62"/>
        <v>3010481725.3653178</v>
      </c>
      <c r="M148" s="4">
        <f t="shared" si="63"/>
        <v>4009175995.6075063</v>
      </c>
      <c r="N148" s="4">
        <f t="shared" si="64"/>
        <v>4462573427.3883505</v>
      </c>
      <c r="O148" s="4">
        <f t="shared" si="65"/>
        <v>4464185422.5304356</v>
      </c>
      <c r="P148" s="4">
        <f t="shared" si="66"/>
        <v>4186446872.5024986</v>
      </c>
      <c r="Q148" s="4">
        <f t="shared" si="67"/>
        <v>3774789236.7586493</v>
      </c>
      <c r="R148" s="4">
        <f t="shared" si="68"/>
        <v>3323997038.3683295</v>
      </c>
      <c r="S148" s="4">
        <f t="shared" si="69"/>
        <v>2886784243.8806496</v>
      </c>
    </row>
    <row r="149" spans="1:19" x14ac:dyDescent="0.3">
      <c r="A149" s="14">
        <f>'3.M0_VBM_0'!A149</f>
        <v>0.36625000000000002</v>
      </c>
      <c r="B149" s="16">
        <f t="shared" si="53"/>
        <v>270114.51330115198</v>
      </c>
      <c r="C149" s="4"/>
      <c r="D149" s="4">
        <f t="shared" si="54"/>
        <v>5.1765662819974891E-68</v>
      </c>
      <c r="E149" s="4">
        <f t="shared" si="55"/>
        <v>7.4291146915855342E-18</v>
      </c>
      <c r="F149" s="4">
        <f t="shared" si="56"/>
        <v>4.3398147992754099E-2</v>
      </c>
      <c r="G149" s="4">
        <f t="shared" si="57"/>
        <v>53074.47464675318</v>
      </c>
      <c r="H149" s="4">
        <f t="shared" si="58"/>
        <v>25109317.850389205</v>
      </c>
      <c r="I149" s="4">
        <f t="shared" si="59"/>
        <v>470924692.74047071</v>
      </c>
      <c r="J149" s="4">
        <f t="shared" si="60"/>
        <v>2011359762.9890115</v>
      </c>
      <c r="K149" s="4">
        <f t="shared" si="61"/>
        <v>4117377847.4376874</v>
      </c>
      <c r="L149" s="4">
        <f t="shared" si="62"/>
        <v>5715786777.1760483</v>
      </c>
      <c r="M149" s="4">
        <f t="shared" si="63"/>
        <v>6403117467.2066631</v>
      </c>
      <c r="N149" s="4">
        <f t="shared" si="64"/>
        <v>6348244215.9920492</v>
      </c>
      <c r="O149" s="4">
        <f t="shared" si="65"/>
        <v>5863307689.0365438</v>
      </c>
      <c r="P149" s="4">
        <f t="shared" si="66"/>
        <v>5196523834.8212566</v>
      </c>
      <c r="Q149" s="4">
        <f t="shared" si="67"/>
        <v>4497852452.0699692</v>
      </c>
      <c r="R149" s="4">
        <f t="shared" si="68"/>
        <v>3842981918.0240512</v>
      </c>
      <c r="S149" s="4">
        <f t="shared" si="69"/>
        <v>3262717405.5967817</v>
      </c>
    </row>
    <row r="150" spans="1:19" x14ac:dyDescent="0.3">
      <c r="A150" s="14">
        <f>'3.M0_VBM_0'!A150</f>
        <v>0.39500000000000002</v>
      </c>
      <c r="B150" s="16">
        <f t="shared" si="53"/>
        <v>322136.56771470723</v>
      </c>
      <c r="C150" s="4"/>
      <c r="D150" s="4">
        <f t="shared" si="54"/>
        <v>3.3010819309722377E-47</v>
      </c>
      <c r="E150" s="4">
        <f t="shared" si="55"/>
        <v>3.0015528420709513E-10</v>
      </c>
      <c r="F150" s="4">
        <f t="shared" si="56"/>
        <v>109.63800740885193</v>
      </c>
      <c r="G150" s="4">
        <f t="shared" si="57"/>
        <v>2908445.8847961212</v>
      </c>
      <c r="H150" s="4">
        <f t="shared" si="58"/>
        <v>237658128.43328694</v>
      </c>
      <c r="I150" s="4">
        <f t="shared" si="59"/>
        <v>1820679595.8434014</v>
      </c>
      <c r="J150" s="4">
        <f t="shared" si="60"/>
        <v>4741111619.4683533</v>
      </c>
      <c r="K150" s="4">
        <f t="shared" si="61"/>
        <v>7252569828.6641188</v>
      </c>
      <c r="L150" s="4">
        <f t="shared" si="62"/>
        <v>8405415851.3766966</v>
      </c>
      <c r="M150" s="4">
        <f t="shared" si="63"/>
        <v>8379603928.2694168</v>
      </c>
      <c r="N150" s="4">
        <f t="shared" si="64"/>
        <v>7683940817.2803326</v>
      </c>
      <c r="O150" s="4">
        <f t="shared" si="65"/>
        <v>6725003878.3417034</v>
      </c>
      <c r="P150" s="4">
        <f t="shared" si="66"/>
        <v>5737427815.2098055</v>
      </c>
      <c r="Q150" s="4">
        <f t="shared" si="67"/>
        <v>4830981293.1184435</v>
      </c>
      <c r="R150" s="4">
        <f t="shared" si="68"/>
        <v>4044458737.2367935</v>
      </c>
      <c r="S150" s="4">
        <f t="shared" si="69"/>
        <v>3381687944.5375376</v>
      </c>
    </row>
    <row r="151" spans="1:19" x14ac:dyDescent="0.3">
      <c r="A151" s="14">
        <f>'3.M0_VBM_0'!A151</f>
        <v>0.42375000000000002</v>
      </c>
      <c r="B151" s="16">
        <f t="shared" si="53"/>
        <v>368823.02680379525</v>
      </c>
      <c r="C151" s="4"/>
      <c r="D151" s="4">
        <f t="shared" si="54"/>
        <v>8.572435758781239E-33</v>
      </c>
      <c r="E151" s="4">
        <f t="shared" si="55"/>
        <v>5.3718205131177394E-5</v>
      </c>
      <c r="F151" s="4">
        <f t="shared" si="56"/>
        <v>23688.758555488977</v>
      </c>
      <c r="G151" s="4">
        <f t="shared" si="57"/>
        <v>43990330.971955493</v>
      </c>
      <c r="H151" s="4">
        <f t="shared" si="58"/>
        <v>1062287858.8117778</v>
      </c>
      <c r="I151" s="4">
        <f t="shared" si="59"/>
        <v>4371280799.4825859</v>
      </c>
      <c r="J151" s="4">
        <f t="shared" si="60"/>
        <v>8073950472.3669138</v>
      </c>
      <c r="K151" s="4">
        <f t="shared" si="61"/>
        <v>10089582030.910337</v>
      </c>
      <c r="L151" s="4">
        <f t="shared" si="62"/>
        <v>10316362743.907627</v>
      </c>
      <c r="M151" s="4">
        <f t="shared" si="63"/>
        <v>9484858517.960083</v>
      </c>
      <c r="N151" s="4">
        <f t="shared" si="64"/>
        <v>8238690738.9364929</v>
      </c>
      <c r="O151" s="4">
        <f t="shared" si="65"/>
        <v>6946033733.0581942</v>
      </c>
      <c r="P151" s="4">
        <f t="shared" si="66"/>
        <v>5771335505.1326494</v>
      </c>
      <c r="Q151" s="4">
        <f t="shared" si="67"/>
        <v>4767409469.9410906</v>
      </c>
      <c r="R151" s="4">
        <f t="shared" si="68"/>
        <v>3935251201.4077291</v>
      </c>
      <c r="S151" s="4">
        <f t="shared" si="69"/>
        <v>3255650260.2681503</v>
      </c>
    </row>
    <row r="152" spans="1:19" x14ac:dyDescent="0.3">
      <c r="A152" s="14">
        <f>'3.M0_VBM_0'!A152</f>
        <v>0.45250000000000001</v>
      </c>
      <c r="B152" s="16">
        <f t="shared" si="53"/>
        <v>410173.8905684161</v>
      </c>
      <c r="C152" s="4"/>
      <c r="D152" s="4">
        <f t="shared" si="54"/>
        <v>1.4657092080926752E-22</v>
      </c>
      <c r="E152" s="4">
        <f t="shared" si="55"/>
        <v>0.27734028092161811</v>
      </c>
      <c r="F152" s="4">
        <f t="shared" si="56"/>
        <v>1024834.2797116616</v>
      </c>
      <c r="G152" s="4">
        <f t="shared" si="57"/>
        <v>286797965.9795267</v>
      </c>
      <c r="H152" s="4">
        <f t="shared" si="58"/>
        <v>2908708709.6940289</v>
      </c>
      <c r="I152" s="4">
        <f t="shared" si="59"/>
        <v>7690911303.2081795</v>
      </c>
      <c r="J152" s="4">
        <f t="shared" si="60"/>
        <v>11124908621.359478</v>
      </c>
      <c r="K152" s="4">
        <f t="shared" si="61"/>
        <v>12038759007.151722</v>
      </c>
      <c r="L152" s="4">
        <f t="shared" si="62"/>
        <v>11259280783.215363</v>
      </c>
      <c r="M152" s="4">
        <f t="shared" si="63"/>
        <v>9772207863.0013905</v>
      </c>
      <c r="N152" s="4">
        <f t="shared" si="64"/>
        <v>8167182784.2680311</v>
      </c>
      <c r="O152" s="4">
        <f t="shared" si="65"/>
        <v>6705030142.7224207</v>
      </c>
      <c r="P152" s="4">
        <f t="shared" si="66"/>
        <v>5467219323.8454237</v>
      </c>
      <c r="Q152" s="4">
        <f t="shared" si="67"/>
        <v>4455098071.2475624</v>
      </c>
      <c r="R152" s="4">
        <f t="shared" si="68"/>
        <v>3640668768.608439</v>
      </c>
      <c r="S152" s="4">
        <f t="shared" si="69"/>
        <v>2989284233.7967963</v>
      </c>
    </row>
    <row r="153" spans="1:19" x14ac:dyDescent="0.3">
      <c r="A153" s="14">
        <f>'3.M0_VBM_0'!A153</f>
        <v>0.48125000000000001</v>
      </c>
      <c r="B153" s="16">
        <f t="shared" si="53"/>
        <v>446189.15900856967</v>
      </c>
      <c r="C153" s="4"/>
      <c r="D153" s="4">
        <f t="shared" si="54"/>
        <v>3.8393108175141521E-15</v>
      </c>
      <c r="E153" s="4">
        <f t="shared" si="55"/>
        <v>131.59726648197571</v>
      </c>
      <c r="F153" s="4">
        <f t="shared" si="56"/>
        <v>15012922.687652538</v>
      </c>
      <c r="G153" s="4">
        <f t="shared" si="57"/>
        <v>1060799030.9210154</v>
      </c>
      <c r="H153" s="4">
        <f t="shared" si="58"/>
        <v>5724568222.2844629</v>
      </c>
      <c r="I153" s="4">
        <f t="shared" si="59"/>
        <v>10972759883.838381</v>
      </c>
      <c r="J153" s="4">
        <f t="shared" si="60"/>
        <v>13286980549.856609</v>
      </c>
      <c r="K153" s="4">
        <f t="shared" si="61"/>
        <v>12949547329.500868</v>
      </c>
      <c r="L153" s="4">
        <f t="shared" si="62"/>
        <v>11350619303.037697</v>
      </c>
      <c r="M153" s="4">
        <f t="shared" si="63"/>
        <v>9447201817.3537197</v>
      </c>
      <c r="N153" s="4">
        <f t="shared" si="64"/>
        <v>7677189900.7978458</v>
      </c>
      <c r="O153" s="4">
        <f t="shared" si="65"/>
        <v>6182019521.3830853</v>
      </c>
      <c r="P153" s="4">
        <f t="shared" si="66"/>
        <v>4972233332.5776653</v>
      </c>
      <c r="Q153" s="4">
        <f t="shared" si="67"/>
        <v>4011807515.7343616</v>
      </c>
      <c r="R153" s="4">
        <f t="shared" si="68"/>
        <v>3254532105.2816834</v>
      </c>
      <c r="S153" s="4">
        <f t="shared" si="69"/>
        <v>2657600170.13309</v>
      </c>
    </row>
    <row r="154" spans="1:19" x14ac:dyDescent="0.3">
      <c r="A154" s="14">
        <f>'3.M0_VBM_0'!A154</f>
        <v>0.51</v>
      </c>
      <c r="B154" s="16">
        <f t="shared" si="53"/>
        <v>482204.42744872323</v>
      </c>
      <c r="C154" s="4"/>
      <c r="D154" s="4">
        <f t="shared" si="54"/>
        <v>1.1746366910401341E-9</v>
      </c>
      <c r="E154" s="4">
        <f t="shared" si="55"/>
        <v>12290.915550383275</v>
      </c>
      <c r="F154" s="4">
        <f t="shared" si="56"/>
        <v>106438334.76890863</v>
      </c>
      <c r="G154" s="4">
        <f t="shared" si="57"/>
        <v>2711060518.4926548</v>
      </c>
      <c r="H154" s="4">
        <f t="shared" si="58"/>
        <v>9164666912.9584675</v>
      </c>
      <c r="I154" s="4">
        <f t="shared" si="59"/>
        <v>13839624159.19425</v>
      </c>
      <c r="J154" s="4">
        <f t="shared" si="60"/>
        <v>14689222388.095669</v>
      </c>
      <c r="K154" s="4">
        <f t="shared" si="61"/>
        <v>13247348977.708099</v>
      </c>
      <c r="L154" s="4">
        <f t="shared" si="62"/>
        <v>11066632145.39798</v>
      </c>
      <c r="M154" s="4">
        <f t="shared" si="63"/>
        <v>8929112282.851532</v>
      </c>
      <c r="N154" s="4">
        <f t="shared" si="64"/>
        <v>7106859803.643857</v>
      </c>
      <c r="O154" s="4">
        <f t="shared" si="65"/>
        <v>5641290754.7600718</v>
      </c>
      <c r="P154" s="4">
        <f t="shared" si="66"/>
        <v>4491513855.3173113</v>
      </c>
      <c r="Q154" s="4">
        <f t="shared" si="67"/>
        <v>3597427412.5800018</v>
      </c>
      <c r="R154" s="4">
        <f t="shared" si="68"/>
        <v>2902595437.2054067</v>
      </c>
      <c r="S154" s="4">
        <f t="shared" si="69"/>
        <v>2360584628.4688215</v>
      </c>
    </row>
    <row r="155" spans="1:19" x14ac:dyDescent="0.3">
      <c r="A155" s="14">
        <f>'3.M0_VBM_0'!A155</f>
        <v>0.53874999999999995</v>
      </c>
      <c r="B155" s="16">
        <f t="shared" si="53"/>
        <v>524889.19004446093</v>
      </c>
      <c r="C155" s="4"/>
      <c r="D155" s="4">
        <f t="shared" si="54"/>
        <v>1.6022774045341566E-5</v>
      </c>
      <c r="E155" s="4">
        <f t="shared" si="55"/>
        <v>374916.19100558461</v>
      </c>
      <c r="F155" s="4">
        <f t="shared" si="56"/>
        <v>464740455.31169677</v>
      </c>
      <c r="G155" s="4">
        <f t="shared" si="57"/>
        <v>5484560790.0072727</v>
      </c>
      <c r="H155" s="4">
        <f t="shared" si="58"/>
        <v>13030505277.81855</v>
      </c>
      <c r="I155" s="4">
        <f t="shared" si="59"/>
        <v>16439260513.868994</v>
      </c>
      <c r="J155" s="4">
        <f t="shared" si="60"/>
        <v>15797992888.23579</v>
      </c>
      <c r="K155" s="4">
        <f t="shared" si="61"/>
        <v>13437680078.145367</v>
      </c>
      <c r="L155" s="4">
        <f t="shared" si="62"/>
        <v>10826019180.141144</v>
      </c>
      <c r="M155" s="4">
        <f t="shared" si="63"/>
        <v>8532764447.7634706</v>
      </c>
      <c r="N155" s="4">
        <f t="shared" si="64"/>
        <v>6685763983.8662844</v>
      </c>
      <c r="O155" s="4">
        <f t="shared" si="65"/>
        <v>5249965656.5757303</v>
      </c>
      <c r="P155" s="4">
        <f t="shared" si="66"/>
        <v>4148088565.6656551</v>
      </c>
      <c r="Q155" s="4">
        <f t="shared" si="67"/>
        <v>3304019843.4288974</v>
      </c>
      <c r="R155" s="4">
        <f t="shared" si="68"/>
        <v>2654986015.6154113</v>
      </c>
      <c r="S155" s="4">
        <f t="shared" si="69"/>
        <v>2152594623.8244553</v>
      </c>
    </row>
    <row r="156" spans="1:19" x14ac:dyDescent="0.3">
      <c r="A156" s="14">
        <f>'3.M0_VBM_0'!A156</f>
        <v>0.5675</v>
      </c>
      <c r="B156" s="16">
        <f t="shared" si="53"/>
        <v>578912.09270469134</v>
      </c>
      <c r="C156" s="4"/>
      <c r="D156" s="4">
        <f t="shared" si="54"/>
        <v>2.3811574205186346E-2</v>
      </c>
      <c r="E156" s="4">
        <f t="shared" si="55"/>
        <v>5213370.5377535736</v>
      </c>
      <c r="F156" s="4">
        <f t="shared" si="56"/>
        <v>1459339696.8417082</v>
      </c>
      <c r="G156" s="4">
        <f t="shared" si="57"/>
        <v>9557334477.3665428</v>
      </c>
      <c r="H156" s="4">
        <f t="shared" si="58"/>
        <v>17334778070.524872</v>
      </c>
      <c r="I156" s="4">
        <f t="shared" si="59"/>
        <v>19057519343.902256</v>
      </c>
      <c r="J156" s="4">
        <f t="shared" si="60"/>
        <v>16972751255.896671</v>
      </c>
      <c r="K156" s="4">
        <f t="shared" si="61"/>
        <v>13804660533.496119</v>
      </c>
      <c r="L156" s="4">
        <f t="shared" si="62"/>
        <v>10817332939.087345</v>
      </c>
      <c r="M156" s="4">
        <f t="shared" si="63"/>
        <v>8374423495.9446964</v>
      </c>
      <c r="N156" s="4">
        <f t="shared" si="64"/>
        <v>6483428819.5700722</v>
      </c>
      <c r="O156" s="4">
        <f t="shared" si="65"/>
        <v>5049124108.1694431</v>
      </c>
      <c r="P156" s="4">
        <f t="shared" si="66"/>
        <v>3966104706.6671696</v>
      </c>
      <c r="Q156" s="4">
        <f t="shared" si="67"/>
        <v>3145705777.0149031</v>
      </c>
      <c r="R156" s="4">
        <f t="shared" si="68"/>
        <v>2519875449.7627563</v>
      </c>
      <c r="S156" s="4">
        <f t="shared" si="69"/>
        <v>2038255752.0704372</v>
      </c>
    </row>
    <row r="157" spans="1:19" x14ac:dyDescent="0.3">
      <c r="A157" s="14">
        <f>'3.M0_VBM_0'!A157</f>
        <v>0.59624999999999995</v>
      </c>
      <c r="B157" s="16">
        <f t="shared" si="53"/>
        <v>642272.28718273924</v>
      </c>
      <c r="C157" s="4"/>
      <c r="D157" s="4">
        <f t="shared" si="54"/>
        <v>6.9594298419545924</v>
      </c>
      <c r="E157" s="4">
        <f t="shared" si="55"/>
        <v>40609874.729305819</v>
      </c>
      <c r="F157" s="4">
        <f t="shared" si="56"/>
        <v>3582853170.6264977</v>
      </c>
      <c r="G157" s="4">
        <f t="shared" si="57"/>
        <v>14858080569.941088</v>
      </c>
      <c r="H157" s="4">
        <f t="shared" si="58"/>
        <v>21856215653.141533</v>
      </c>
      <c r="I157" s="4">
        <f t="shared" si="59"/>
        <v>21594492774.768059</v>
      </c>
      <c r="J157" s="4">
        <f t="shared" si="60"/>
        <v>18129956582.179302</v>
      </c>
      <c r="K157" s="4">
        <f t="shared" si="61"/>
        <v>14242267105.47246</v>
      </c>
      <c r="L157" s="4">
        <f t="shared" si="62"/>
        <v>10922537038.843027</v>
      </c>
      <c r="M157" s="4">
        <f t="shared" si="63"/>
        <v>8339050702.8391705</v>
      </c>
      <c r="N157" s="4">
        <f t="shared" si="64"/>
        <v>6396209486.9043856</v>
      </c>
      <c r="O157" s="4">
        <f t="shared" si="65"/>
        <v>4949315790.8256712</v>
      </c>
      <c r="P157" s="4">
        <f t="shared" si="66"/>
        <v>3870078319.930809</v>
      </c>
      <c r="Q157" s="4">
        <f t="shared" si="67"/>
        <v>3059464435.9973073</v>
      </c>
      <c r="R157" s="4">
        <f t="shared" si="68"/>
        <v>2444849806.60466</v>
      </c>
      <c r="S157" s="4">
        <f t="shared" si="69"/>
        <v>1973967554.3060586</v>
      </c>
    </row>
    <row r="158" spans="1:19" x14ac:dyDescent="0.3">
      <c r="A158" s="14">
        <f>'3.M0_VBM_0'!A158</f>
        <v>0.625</v>
      </c>
      <c r="B158" s="16">
        <f t="shared" si="53"/>
        <v>704298.5828296704</v>
      </c>
      <c r="C158" s="4"/>
      <c r="D158" s="4">
        <f t="shared" si="54"/>
        <v>589.8351790277585</v>
      </c>
      <c r="E158" s="4">
        <f t="shared" si="55"/>
        <v>199607231.86727664</v>
      </c>
      <c r="F158" s="4">
        <f t="shared" si="56"/>
        <v>7110258129.9940262</v>
      </c>
      <c r="G158" s="4">
        <f t="shared" si="57"/>
        <v>20593800452.072395</v>
      </c>
      <c r="H158" s="4">
        <f t="shared" si="58"/>
        <v>25697518363.312805</v>
      </c>
      <c r="I158" s="4">
        <f t="shared" si="59"/>
        <v>23346784408.706116</v>
      </c>
      <c r="J158" s="4">
        <f t="shared" si="60"/>
        <v>18713130712.113983</v>
      </c>
      <c r="K158" s="4">
        <f t="shared" si="61"/>
        <v>14304560937.888111</v>
      </c>
      <c r="L158" s="4">
        <f t="shared" si="62"/>
        <v>10786345533.66642</v>
      </c>
      <c r="M158" s="4">
        <f t="shared" si="63"/>
        <v>8145572831.3458204</v>
      </c>
      <c r="N158" s="4">
        <f t="shared" si="64"/>
        <v>6202278527.3908262</v>
      </c>
      <c r="O158" s="4">
        <f t="shared" si="65"/>
        <v>4775106921.321578</v>
      </c>
      <c r="P158" s="4">
        <f t="shared" si="66"/>
        <v>3720552583.4474292</v>
      </c>
      <c r="Q158" s="4">
        <f t="shared" si="67"/>
        <v>2933669442.7582107</v>
      </c>
      <c r="R158" s="4">
        <f t="shared" si="68"/>
        <v>2339859949.9959941</v>
      </c>
      <c r="S158" s="4">
        <f t="shared" si="69"/>
        <v>1886495349.3833938</v>
      </c>
    </row>
    <row r="159" spans="1:19" x14ac:dyDescent="0.3">
      <c r="A159" s="14">
        <f>'3.M0_VBM_0'!A159</f>
        <v>0.65375000000000005</v>
      </c>
      <c r="B159" s="16">
        <f t="shared" si="53"/>
        <v>755653.68782766734</v>
      </c>
      <c r="C159" s="4"/>
      <c r="D159" s="4">
        <f t="shared" si="54"/>
        <v>19203.234816670993</v>
      </c>
      <c r="E159" s="4">
        <f t="shared" si="55"/>
        <v>676969553.58633447</v>
      </c>
      <c r="F159" s="4">
        <f t="shared" si="56"/>
        <v>11733017383.347984</v>
      </c>
      <c r="G159" s="4">
        <f t="shared" si="57"/>
        <v>25553012655.911953</v>
      </c>
      <c r="H159" s="4">
        <f t="shared" si="58"/>
        <v>27979341405.280754</v>
      </c>
      <c r="I159" s="4">
        <f t="shared" si="59"/>
        <v>23781269403.433174</v>
      </c>
      <c r="J159" s="4">
        <f t="shared" si="60"/>
        <v>18372214931.896942</v>
      </c>
      <c r="K159" s="4">
        <f t="shared" si="61"/>
        <v>13742750134.439989</v>
      </c>
      <c r="L159" s="4">
        <f t="shared" si="62"/>
        <v>10224440950.934793</v>
      </c>
      <c r="M159" s="4">
        <f t="shared" si="63"/>
        <v>7654507610.2535715</v>
      </c>
      <c r="N159" s="4">
        <f t="shared" si="64"/>
        <v>5794604905.6767912</v>
      </c>
      <c r="O159" s="4">
        <f t="shared" si="65"/>
        <v>4443402082.0642881</v>
      </c>
      <c r="P159" s="4">
        <f t="shared" si="66"/>
        <v>3452300496.0268059</v>
      </c>
      <c r="Q159" s="4">
        <f t="shared" si="67"/>
        <v>2716571670.4163861</v>
      </c>
      <c r="R159" s="4">
        <f t="shared" si="68"/>
        <v>2163426259.5832987</v>
      </c>
      <c r="S159" s="4">
        <f t="shared" si="69"/>
        <v>1742263954.630101</v>
      </c>
    </row>
    <row r="160" spans="1:19" x14ac:dyDescent="0.3">
      <c r="A160" s="14">
        <f>'3.M0_VBM_0'!A160</f>
        <v>0.6825</v>
      </c>
      <c r="B160" s="16">
        <f t="shared" si="53"/>
        <v>792335.90568337927</v>
      </c>
      <c r="C160" s="4"/>
      <c r="D160" s="4">
        <f t="shared" si="54"/>
        <v>297964.6543582335</v>
      </c>
      <c r="E160" s="4">
        <f t="shared" si="55"/>
        <v>1710763752.0075264</v>
      </c>
      <c r="F160" s="4">
        <f t="shared" si="56"/>
        <v>16633410168.776114</v>
      </c>
      <c r="G160" s="4">
        <f t="shared" si="57"/>
        <v>28817752411.123993</v>
      </c>
      <c r="H160" s="4">
        <f t="shared" si="58"/>
        <v>28412611842.713234</v>
      </c>
      <c r="I160" s="4">
        <f t="shared" si="59"/>
        <v>22892237475.462982</v>
      </c>
      <c r="J160" s="4">
        <f t="shared" si="60"/>
        <v>17170456604.581764</v>
      </c>
      <c r="K160" s="4">
        <f t="shared" si="61"/>
        <v>12622300390.19618</v>
      </c>
      <c r="L160" s="4">
        <f t="shared" si="62"/>
        <v>9290161479.1696377</v>
      </c>
      <c r="M160" s="4">
        <f t="shared" si="63"/>
        <v>6906788680.5691814</v>
      </c>
      <c r="N160" s="4">
        <f t="shared" si="64"/>
        <v>5204250633.3762808</v>
      </c>
      <c r="O160" s="4">
        <f t="shared" si="65"/>
        <v>3977898993.2996759</v>
      </c>
      <c r="P160" s="4">
        <f t="shared" si="66"/>
        <v>3083604439.8752947</v>
      </c>
      <c r="Q160" s="4">
        <f t="shared" si="67"/>
        <v>2422457503.2466063</v>
      </c>
      <c r="R160" s="4">
        <f t="shared" si="68"/>
        <v>1926856199.0109401</v>
      </c>
      <c r="S160" s="4">
        <f t="shared" si="69"/>
        <v>1550332144.8573489</v>
      </c>
    </row>
    <row r="161" spans="1:19" x14ac:dyDescent="0.3">
      <c r="A161" s="14">
        <f>'3.M0_VBM_0'!A161</f>
        <v>0.71125000000000005</v>
      </c>
      <c r="B161" s="16">
        <f t="shared" si="53"/>
        <v>807008.79282566404</v>
      </c>
      <c r="C161" s="4"/>
      <c r="D161" s="4">
        <f t="shared" si="54"/>
        <v>2554301.2893885332</v>
      </c>
      <c r="E161" s="4">
        <f t="shared" si="55"/>
        <v>3372536900.7014241</v>
      </c>
      <c r="F161" s="4">
        <f t="shared" si="56"/>
        <v>20531581480.685955</v>
      </c>
      <c r="G161" s="4">
        <f t="shared" si="57"/>
        <v>29555237681.663841</v>
      </c>
      <c r="H161" s="4">
        <f t="shared" si="58"/>
        <v>26766958725.395016</v>
      </c>
      <c r="I161" s="4">
        <f t="shared" si="59"/>
        <v>20652365164.527508</v>
      </c>
      <c r="J161" s="4">
        <f t="shared" si="60"/>
        <v>15124116308.815353</v>
      </c>
      <c r="K161" s="4">
        <f t="shared" si="61"/>
        <v>10962446386.103466</v>
      </c>
      <c r="L161" s="4">
        <f t="shared" si="62"/>
        <v>7998359885.959836</v>
      </c>
      <c r="M161" s="4">
        <f t="shared" si="63"/>
        <v>5912948100.8671246</v>
      </c>
      <c r="N161" s="4">
        <f t="shared" si="64"/>
        <v>4438604255.9296055</v>
      </c>
      <c r="O161" s="4">
        <f t="shared" si="65"/>
        <v>3383850415.4003997</v>
      </c>
      <c r="P161" s="4">
        <f t="shared" si="66"/>
        <v>2618278445.5982504</v>
      </c>
      <c r="Q161" s="4">
        <f t="shared" si="67"/>
        <v>2054159660.8478079</v>
      </c>
      <c r="R161" s="4">
        <f t="shared" si="68"/>
        <v>1632299597.8754554</v>
      </c>
      <c r="S161" s="4">
        <f t="shared" si="69"/>
        <v>1312363881.6450553</v>
      </c>
    </row>
    <row r="162" spans="1:19" x14ac:dyDescent="0.3">
      <c r="A162" s="14">
        <f>'3.M0_VBM_0'!A162</f>
        <v>0.74</v>
      </c>
      <c r="B162" s="16">
        <f t="shared" si="53"/>
        <v>787000.31035891199</v>
      </c>
      <c r="C162" s="4"/>
      <c r="D162" s="4">
        <f t="shared" si="54"/>
        <v>13237156.603730118</v>
      </c>
      <c r="E162" s="4">
        <f t="shared" si="55"/>
        <v>5260799182.575099</v>
      </c>
      <c r="F162" s="4">
        <f t="shared" si="56"/>
        <v>21848984583.09621</v>
      </c>
      <c r="G162" s="4">
        <f t="shared" si="57"/>
        <v>27034240472.490166</v>
      </c>
      <c r="H162" s="4">
        <f t="shared" si="58"/>
        <v>22842734099.943932</v>
      </c>
      <c r="I162" s="4">
        <f t="shared" si="59"/>
        <v>17012061345.925692</v>
      </c>
      <c r="J162" s="4">
        <f t="shared" si="60"/>
        <v>12217077547.031572</v>
      </c>
      <c r="K162" s="4">
        <f t="shared" si="61"/>
        <v>8753996147.7729244</v>
      </c>
      <c r="L162" s="4">
        <f t="shared" si="62"/>
        <v>6341659193.9207745</v>
      </c>
      <c r="M162" s="4">
        <f t="shared" si="63"/>
        <v>4666646734.8632488</v>
      </c>
      <c r="N162" s="4">
        <f t="shared" si="64"/>
        <v>3492270831.5058732</v>
      </c>
      <c r="O162" s="4">
        <f t="shared" si="65"/>
        <v>2656739314.9396753</v>
      </c>
      <c r="P162" s="4">
        <f t="shared" si="66"/>
        <v>2052579296.8160765</v>
      </c>
      <c r="Q162" s="4">
        <f t="shared" si="67"/>
        <v>1608589543.766556</v>
      </c>
      <c r="R162" s="4">
        <f t="shared" si="68"/>
        <v>1277208347.7422466</v>
      </c>
      <c r="S162" s="4">
        <f t="shared" si="69"/>
        <v>1026251709.8344448</v>
      </c>
    </row>
    <row r="163" spans="1:19" x14ac:dyDescent="0.3">
      <c r="A163" s="14">
        <f>'3.M0_VBM_0'!A163</f>
        <v>0.76875000000000004</v>
      </c>
      <c r="B163" s="16">
        <f t="shared" si="53"/>
        <v>724307.06529642246</v>
      </c>
      <c r="C163" s="4"/>
      <c r="D163" s="4">
        <f t="shared" si="54"/>
        <v>44054512.468317986</v>
      </c>
      <c r="E163" s="4">
        <f t="shared" si="55"/>
        <v>6515582260.2319117</v>
      </c>
      <c r="F163" s="4">
        <f t="shared" si="56"/>
        <v>19751183290.232632</v>
      </c>
      <c r="G163" s="4">
        <f t="shared" si="57"/>
        <v>21575500158.63533</v>
      </c>
      <c r="H163" s="4">
        <f t="shared" si="58"/>
        <v>17218211776.286938</v>
      </c>
      <c r="I163" s="4">
        <f t="shared" si="59"/>
        <v>12455161281.107765</v>
      </c>
      <c r="J163" s="4">
        <f t="shared" si="60"/>
        <v>8801770253.2180538</v>
      </c>
      <c r="K163" s="4">
        <f t="shared" si="61"/>
        <v>6247320618.1787233</v>
      </c>
      <c r="L163" s="4">
        <f t="shared" si="62"/>
        <v>4499255319.1601057</v>
      </c>
      <c r="M163" s="4">
        <f t="shared" si="63"/>
        <v>3298337938.86163</v>
      </c>
      <c r="N163" s="4">
        <f t="shared" si="64"/>
        <v>2462041857.4611239</v>
      </c>
      <c r="O163" s="4">
        <f t="shared" si="65"/>
        <v>1869717385.7346652</v>
      </c>
      <c r="P163" s="4">
        <f t="shared" si="66"/>
        <v>1442742402.0995643</v>
      </c>
      <c r="Q163" s="4">
        <f t="shared" si="67"/>
        <v>1129651837.5412948</v>
      </c>
      <c r="R163" s="4">
        <f t="shared" si="68"/>
        <v>896341792.99493325</v>
      </c>
      <c r="S163" s="4">
        <f t="shared" si="69"/>
        <v>719863045.54860222</v>
      </c>
    </row>
    <row r="164" spans="1:19" x14ac:dyDescent="0.3">
      <c r="A164" s="14">
        <f>'3.M0_VBM_0'!A164</f>
        <v>0.79749999999999999</v>
      </c>
      <c r="B164" s="16">
        <f t="shared" si="53"/>
        <v>617595.15880707838</v>
      </c>
      <c r="C164" s="4"/>
      <c r="D164" s="4">
        <f t="shared" si="54"/>
        <v>97125395.391166106</v>
      </c>
      <c r="E164" s="4">
        <f t="shared" si="55"/>
        <v>6328076619.7490702</v>
      </c>
      <c r="F164" s="4">
        <f t="shared" si="56"/>
        <v>14774410655.492559</v>
      </c>
      <c r="G164" s="4">
        <f t="shared" si="57"/>
        <v>14554554791.618797</v>
      </c>
      <c r="H164" s="4">
        <f t="shared" si="58"/>
        <v>11077793830.22448</v>
      </c>
      <c r="I164" s="4">
        <f t="shared" si="59"/>
        <v>7822141676.1912479</v>
      </c>
      <c r="J164" s="4">
        <f t="shared" si="60"/>
        <v>5454432992.9440098</v>
      </c>
      <c r="K164" s="4">
        <f t="shared" si="61"/>
        <v>3841143209.0533175</v>
      </c>
      <c r="L164" s="4">
        <f t="shared" si="62"/>
        <v>2752915067.5109353</v>
      </c>
      <c r="M164" s="4">
        <f t="shared" si="63"/>
        <v>2011782380.9845073</v>
      </c>
      <c r="N164" s="4">
        <f t="shared" si="64"/>
        <v>1498534616.3017268</v>
      </c>
      <c r="O164" s="4">
        <f t="shared" si="65"/>
        <v>1136361784.0790877</v>
      </c>
      <c r="P164" s="4">
        <f t="shared" si="66"/>
        <v>875957691.77988327</v>
      </c>
      <c r="Q164" s="4">
        <f t="shared" si="67"/>
        <v>685355563.66401398</v>
      </c>
      <c r="R164" s="4">
        <f t="shared" si="68"/>
        <v>543508783.68704534</v>
      </c>
      <c r="S164" s="4">
        <f t="shared" si="69"/>
        <v>436318612.00832832</v>
      </c>
    </row>
    <row r="165" spans="1:19" x14ac:dyDescent="0.3">
      <c r="A165" s="14">
        <f>'3.M0_VBM_0'!A165</f>
        <v>0.82625000000000004</v>
      </c>
      <c r="B165" s="16">
        <f t="shared" si="53"/>
        <v>475534.93329313927</v>
      </c>
      <c r="C165" s="4"/>
      <c r="D165" s="4">
        <f t="shared" si="54"/>
        <v>141976045.25796747</v>
      </c>
      <c r="E165" s="4">
        <f t="shared" si="55"/>
        <v>4665444895.9062653</v>
      </c>
      <c r="F165" s="4">
        <f t="shared" si="56"/>
        <v>8758855247.6829128</v>
      </c>
      <c r="G165" s="4">
        <f t="shared" si="57"/>
        <v>7915248355.6501875</v>
      </c>
      <c r="H165" s="4">
        <f t="shared" si="58"/>
        <v>5790841702.88585</v>
      </c>
      <c r="I165" s="4">
        <f t="shared" si="59"/>
        <v>4007342040.9204435</v>
      </c>
      <c r="J165" s="4">
        <f t="shared" si="60"/>
        <v>2763378522.7839365</v>
      </c>
      <c r="K165" s="4">
        <f t="shared" si="61"/>
        <v>1933310881.0325551</v>
      </c>
      <c r="L165" s="4">
        <f t="shared" si="62"/>
        <v>1379966326.4661186</v>
      </c>
      <c r="M165" s="4">
        <f t="shared" si="63"/>
        <v>1005809814.2947187</v>
      </c>
      <c r="N165" s="4">
        <f t="shared" si="64"/>
        <v>747890621.96956098</v>
      </c>
      <c r="O165" s="4">
        <f t="shared" si="65"/>
        <v>566449675.14510465</v>
      </c>
      <c r="P165" s="4">
        <f t="shared" si="66"/>
        <v>436269839.60570306</v>
      </c>
      <c r="Q165" s="4">
        <f t="shared" si="67"/>
        <v>341128740.20995963</v>
      </c>
      <c r="R165" s="4">
        <f t="shared" si="68"/>
        <v>270401985.50265849</v>
      </c>
      <c r="S165" s="4">
        <f t="shared" si="69"/>
        <v>216998904.6230115</v>
      </c>
    </row>
    <row r="166" spans="1:19" x14ac:dyDescent="0.3">
      <c r="A166" s="14">
        <f>'3.M0_VBM_0'!A166</f>
        <v>0.85499999999999998</v>
      </c>
      <c r="B166" s="16">
        <f t="shared" si="53"/>
        <v>314800.12414356484</v>
      </c>
      <c r="C166" s="4"/>
      <c r="D166" s="4">
        <f t="shared" si="54"/>
        <v>129885998.5589619</v>
      </c>
      <c r="E166" s="4">
        <f t="shared" si="55"/>
        <v>2401476296.3802667</v>
      </c>
      <c r="F166" s="4">
        <f t="shared" si="56"/>
        <v>3753858406.3879018</v>
      </c>
      <c r="G166" s="4">
        <f t="shared" si="57"/>
        <v>3155084910.5837727</v>
      </c>
      <c r="H166" s="4">
        <f t="shared" si="58"/>
        <v>2232830290.1714573</v>
      </c>
      <c r="I166" s="4">
        <f t="shared" si="59"/>
        <v>1519190135.6457748</v>
      </c>
      <c r="J166" s="4">
        <f t="shared" si="60"/>
        <v>1037837839.6157398</v>
      </c>
      <c r="K166" s="4">
        <f t="shared" si="61"/>
        <v>722098722.06529033</v>
      </c>
      <c r="L166" s="4">
        <f t="shared" si="62"/>
        <v>513664982.81287622</v>
      </c>
      <c r="M166" s="4">
        <f t="shared" si="63"/>
        <v>373567271.91414213</v>
      </c>
      <c r="N166" s="4">
        <f t="shared" si="64"/>
        <v>277363613.64115852</v>
      </c>
      <c r="O166" s="4">
        <f t="shared" si="65"/>
        <v>209860295.35017321</v>
      </c>
      <c r="P166" s="4">
        <f t="shared" si="66"/>
        <v>161514319.15777597</v>
      </c>
      <c r="Q166" s="4">
        <f t="shared" si="67"/>
        <v>126225631.75152969</v>
      </c>
      <c r="R166" s="4">
        <f t="shared" si="68"/>
        <v>100016549.46372713</v>
      </c>
      <c r="S166" s="4">
        <f t="shared" si="69"/>
        <v>80240553.498697847</v>
      </c>
    </row>
    <row r="167" spans="1:19" x14ac:dyDescent="0.3">
      <c r="A167" s="14">
        <f>'3.M0_VBM_0'!A167</f>
        <v>0.88375000000000004</v>
      </c>
      <c r="B167" s="16">
        <f t="shared" si="53"/>
        <v>164069.55622736644</v>
      </c>
      <c r="C167" s="4"/>
      <c r="D167" s="4">
        <f t="shared" si="54"/>
        <v>64365066.151023239</v>
      </c>
      <c r="E167" s="4">
        <f t="shared" si="55"/>
        <v>731946754.83926451</v>
      </c>
      <c r="F167" s="4">
        <f t="shared" si="56"/>
        <v>980038897.81244957</v>
      </c>
      <c r="G167" s="4">
        <f t="shared" si="57"/>
        <v>774760920.57795572</v>
      </c>
      <c r="H167" s="4">
        <f t="shared" si="58"/>
        <v>533107432.90576035</v>
      </c>
      <c r="I167" s="4">
        <f t="shared" si="59"/>
        <v>357562755.57622325</v>
      </c>
      <c r="J167" s="4">
        <f t="shared" si="60"/>
        <v>242344270.0948005</v>
      </c>
      <c r="K167" s="4">
        <f t="shared" si="61"/>
        <v>167832604.62080687</v>
      </c>
      <c r="L167" s="4">
        <f t="shared" si="62"/>
        <v>119043589.25223845</v>
      </c>
      <c r="M167" s="4">
        <f t="shared" si="63"/>
        <v>86414133.450406909</v>
      </c>
      <c r="N167" s="4">
        <f t="shared" si="64"/>
        <v>64080108.202916563</v>
      </c>
      <c r="O167" s="4">
        <f t="shared" si="65"/>
        <v>48442895.159713373</v>
      </c>
      <c r="P167" s="4">
        <f t="shared" si="66"/>
        <v>37260289.015240453</v>
      </c>
      <c r="Q167" s="4">
        <f t="shared" si="67"/>
        <v>29106583.499087591</v>
      </c>
      <c r="R167" s="4">
        <f t="shared" si="68"/>
        <v>23055481.316600915</v>
      </c>
      <c r="S167" s="4">
        <f t="shared" si="69"/>
        <v>18492263.623861</v>
      </c>
    </row>
    <row r="168" spans="1:19" x14ac:dyDescent="0.3">
      <c r="A168" s="14">
        <f>'3.M0_VBM_0'!A168</f>
        <v>0.91249999999999998</v>
      </c>
      <c r="B168" s="16">
        <f t="shared" si="53"/>
        <v>105378.0076582272</v>
      </c>
      <c r="C168" s="4"/>
      <c r="D168" s="4">
        <f t="shared" si="54"/>
        <v>43399961.30942288</v>
      </c>
      <c r="E168" s="4">
        <f t="shared" si="55"/>
        <v>326541284.53021914</v>
      </c>
      <c r="F168" s="4">
        <f t="shared" si="56"/>
        <v>383323352.58624142</v>
      </c>
      <c r="G168" s="4">
        <f t="shared" si="57"/>
        <v>287658796.10560179</v>
      </c>
      <c r="H168" s="4">
        <f t="shared" si="58"/>
        <v>193267663.97862604</v>
      </c>
      <c r="I168" s="4">
        <f t="shared" si="59"/>
        <v>128059546.67364681</v>
      </c>
      <c r="J168" s="4">
        <f t="shared" si="60"/>
        <v>86212807.470043257</v>
      </c>
      <c r="K168" s="4">
        <f t="shared" si="61"/>
        <v>59469708.289262705</v>
      </c>
      <c r="L168" s="4">
        <f t="shared" si="62"/>
        <v>42078484.799391069</v>
      </c>
      <c r="M168" s="4">
        <f t="shared" si="63"/>
        <v>30496531.313666899</v>
      </c>
      <c r="N168" s="4">
        <f t="shared" si="64"/>
        <v>22590619.247560494</v>
      </c>
      <c r="O168" s="4">
        <f t="shared" si="65"/>
        <v>17065429.328948427</v>
      </c>
      <c r="P168" s="4">
        <f t="shared" si="66"/>
        <v>13119233.812967241</v>
      </c>
      <c r="Q168" s="4">
        <f t="shared" si="67"/>
        <v>10244499.372263132</v>
      </c>
      <c r="R168" s="4">
        <f t="shared" si="68"/>
        <v>8112478.9159242781</v>
      </c>
      <c r="S168" s="4">
        <f t="shared" si="69"/>
        <v>6505478.4877278199</v>
      </c>
    </row>
    <row r="169" spans="1:19" x14ac:dyDescent="0.3">
      <c r="A169" s="14">
        <f>'3.M0_VBM_0'!A169</f>
        <v>0.94125000000000003</v>
      </c>
      <c r="B169" s="16">
        <f t="shared" si="53"/>
        <v>174740.74687630081</v>
      </c>
      <c r="C169" s="4"/>
      <c r="D169" s="4">
        <f t="shared" si="54"/>
        <v>178267565.91438782</v>
      </c>
      <c r="E169" s="4">
        <f t="shared" si="55"/>
        <v>942539821.64536905</v>
      </c>
      <c r="F169" s="4">
        <f t="shared" si="56"/>
        <v>988831986.50525463</v>
      </c>
      <c r="G169" s="4">
        <f t="shared" si="57"/>
        <v>709774501.75022554</v>
      </c>
      <c r="H169" s="4">
        <f t="shared" si="58"/>
        <v>467248637.82874447</v>
      </c>
      <c r="I169" s="4">
        <f t="shared" si="59"/>
        <v>306398554.82034755</v>
      </c>
      <c r="J169" s="4">
        <f t="shared" si="60"/>
        <v>205093458.04117298</v>
      </c>
      <c r="K169" s="4">
        <f t="shared" si="61"/>
        <v>140996078.42022693</v>
      </c>
      <c r="L169" s="4">
        <f t="shared" si="62"/>
        <v>99554590.817165449</v>
      </c>
      <c r="M169" s="4">
        <f t="shared" si="63"/>
        <v>72054916.898783326</v>
      </c>
      <c r="N169" s="4">
        <f t="shared" si="64"/>
        <v>53327072.060556605</v>
      </c>
      <c r="O169" s="4">
        <f t="shared" si="65"/>
        <v>40259223.246420555</v>
      </c>
      <c r="P169" s="4">
        <f t="shared" si="66"/>
        <v>30936028.808846463</v>
      </c>
      <c r="Q169" s="4">
        <f t="shared" si="67"/>
        <v>24149482.03729834</v>
      </c>
      <c r="R169" s="4">
        <f t="shared" si="68"/>
        <v>19119126.984441508</v>
      </c>
      <c r="S169" s="4">
        <f t="shared" si="69"/>
        <v>15329100.073096704</v>
      </c>
    </row>
    <row r="170" spans="1:19" x14ac:dyDescent="0.3">
      <c r="A170" s="14">
        <f>'3.M0_VBM_0'!A170</f>
        <v>0.97</v>
      </c>
      <c r="B170" s="16">
        <f t="shared" si="53"/>
        <v>232098.39661432322</v>
      </c>
      <c r="C170" s="4"/>
      <c r="D170" s="4">
        <f t="shared" si="54"/>
        <v>436220739.02157712</v>
      </c>
      <c r="E170" s="4">
        <f t="shared" si="55"/>
        <v>1703822303.2115445</v>
      </c>
      <c r="F170" s="4">
        <f t="shared" si="56"/>
        <v>1623149282.2881472</v>
      </c>
      <c r="G170" s="4">
        <f t="shared" si="57"/>
        <v>1121447088.7347617</v>
      </c>
      <c r="H170" s="4">
        <f t="shared" si="58"/>
        <v>725449484.42607331</v>
      </c>
      <c r="I170" s="4">
        <f t="shared" si="59"/>
        <v>471488835.6179859</v>
      </c>
      <c r="J170" s="4">
        <f t="shared" si="60"/>
        <v>314047462.23514849</v>
      </c>
      <c r="K170" s="4">
        <f t="shared" si="61"/>
        <v>215273143.71287984</v>
      </c>
      <c r="L170" s="4">
        <f t="shared" si="62"/>
        <v>151727058.50235572</v>
      </c>
      <c r="M170" s="4">
        <f t="shared" si="63"/>
        <v>109688392.18907771</v>
      </c>
      <c r="N170" s="4">
        <f t="shared" si="64"/>
        <v>81116085.82147415</v>
      </c>
      <c r="O170" s="4">
        <f t="shared" si="65"/>
        <v>61205671.950565062</v>
      </c>
      <c r="P170" s="4">
        <f t="shared" si="66"/>
        <v>47013867.543283828</v>
      </c>
      <c r="Q170" s="4">
        <f t="shared" si="67"/>
        <v>36690186.853015594</v>
      </c>
      <c r="R170" s="4">
        <f t="shared" si="68"/>
        <v>29041704.123440661</v>
      </c>
      <c r="S170" s="4">
        <f t="shared" si="69"/>
        <v>23281156.809143737</v>
      </c>
    </row>
    <row r="171" spans="1:19" x14ac:dyDescent="0.3">
      <c r="A171" s="14">
        <f>'3.M0_VBM_0'!A171</f>
        <v>0.99875000000000003</v>
      </c>
      <c r="B171" s="16">
        <f t="shared" si="53"/>
        <v>241435.68843214083</v>
      </c>
      <c r="C171" s="4"/>
      <c r="D171" s="4">
        <f t="shared" si="54"/>
        <v>615700398.27159882</v>
      </c>
      <c r="E171" s="4">
        <f t="shared" si="55"/>
        <v>1852253692.5627964</v>
      </c>
      <c r="F171" s="4">
        <f t="shared" si="56"/>
        <v>1623747118.6435518</v>
      </c>
      <c r="G171" s="4">
        <f t="shared" si="57"/>
        <v>1085539415.2609589</v>
      </c>
      <c r="H171" s="4">
        <f t="shared" si="58"/>
        <v>691706612.03760695</v>
      </c>
      <c r="I171" s="4">
        <f t="shared" si="59"/>
        <v>446113784.06277937</v>
      </c>
      <c r="J171" s="4">
        <f t="shared" si="60"/>
        <v>295885282.69482565</v>
      </c>
      <c r="K171" s="4">
        <f t="shared" si="61"/>
        <v>202316354.41929907</v>
      </c>
      <c r="L171" s="4">
        <f t="shared" si="62"/>
        <v>142374016.72180045</v>
      </c>
      <c r="M171" s="4">
        <f t="shared" si="63"/>
        <v>102823698.57350139</v>
      </c>
      <c r="N171" s="4">
        <f t="shared" si="64"/>
        <v>75988572.284655198</v>
      </c>
      <c r="O171" s="4">
        <f t="shared" si="65"/>
        <v>57310223.851115838</v>
      </c>
      <c r="P171" s="4">
        <f t="shared" si="66"/>
        <v>44007253.979304336</v>
      </c>
      <c r="Q171" s="4">
        <f t="shared" si="67"/>
        <v>34335655.490038745</v>
      </c>
      <c r="R171" s="4">
        <f t="shared" si="68"/>
        <v>27173250.164170016</v>
      </c>
      <c r="S171" s="4">
        <f t="shared" si="69"/>
        <v>21780458.553087123</v>
      </c>
    </row>
    <row r="172" spans="1:19" x14ac:dyDescent="0.3">
      <c r="A172" s="14">
        <f>'3.M0_VBM_0'!A172</f>
        <v>1.0275000000000001</v>
      </c>
      <c r="B172" s="16">
        <f t="shared" si="53"/>
        <v>208755.16706977924</v>
      </c>
      <c r="C172" s="4"/>
      <c r="D172" s="4">
        <f t="shared" si="54"/>
        <v>570508806.26546872</v>
      </c>
      <c r="E172" s="4">
        <f t="shared" si="55"/>
        <v>1369029998.7301903</v>
      </c>
      <c r="F172" s="4">
        <f t="shared" si="56"/>
        <v>1116755919.4940951</v>
      </c>
      <c r="G172" s="4">
        <f t="shared" si="57"/>
        <v>725619964.34972334</v>
      </c>
      <c r="H172" s="4">
        <f t="shared" si="58"/>
        <v>456364867.29752076</v>
      </c>
      <c r="I172" s="4">
        <f t="shared" si="59"/>
        <v>292377130.96700549</v>
      </c>
      <c r="J172" s="4">
        <f t="shared" si="60"/>
        <v>193206867.65142846</v>
      </c>
      <c r="K172" s="4">
        <f t="shared" si="61"/>
        <v>131822340.96124715</v>
      </c>
      <c r="L172" s="4">
        <f t="shared" si="62"/>
        <v>92641514.109348118</v>
      </c>
      <c r="M172" s="4">
        <f t="shared" si="63"/>
        <v>66848449.421329215</v>
      </c>
      <c r="N172" s="4">
        <f t="shared" si="64"/>
        <v>49373533.556958422</v>
      </c>
      <c r="O172" s="4">
        <f t="shared" si="65"/>
        <v>37222377.033263274</v>
      </c>
      <c r="P172" s="4">
        <f t="shared" si="66"/>
        <v>28574141.288072698</v>
      </c>
      <c r="Q172" s="4">
        <f t="shared" si="67"/>
        <v>22289749.41005585</v>
      </c>
      <c r="R172" s="4">
        <f t="shared" si="68"/>
        <v>17637445.486385617</v>
      </c>
      <c r="S172" s="4">
        <f t="shared" si="69"/>
        <v>14135518.286517819</v>
      </c>
    </row>
    <row r="173" spans="1:19" x14ac:dyDescent="0.3">
      <c r="A173" s="14">
        <f>'3.M0_VBM_0'!A173</f>
        <v>1.0562499999999999</v>
      </c>
      <c r="B173" s="16">
        <f t="shared" si="53"/>
        <v>164736.50564292481</v>
      </c>
      <c r="C173" s="4"/>
      <c r="D173" s="4">
        <f t="shared" si="54"/>
        <v>421953670.04187101</v>
      </c>
      <c r="E173" s="4">
        <f t="shared" si="55"/>
        <v>831875954.07487381</v>
      </c>
      <c r="F173" s="4">
        <f t="shared" si="56"/>
        <v>637405558.8228581</v>
      </c>
      <c r="G173" s="4">
        <f t="shared" si="57"/>
        <v>404023901.32625037</v>
      </c>
      <c r="H173" s="4">
        <f t="shared" si="58"/>
        <v>251233587.5363563</v>
      </c>
      <c r="I173" s="4">
        <f t="shared" si="59"/>
        <v>160027336.91778472</v>
      </c>
      <c r="J173" s="4">
        <f t="shared" si="60"/>
        <v>105410425.85737553</v>
      </c>
      <c r="K173" s="4">
        <f t="shared" si="61"/>
        <v>71784683.469748855</v>
      </c>
      <c r="L173" s="4">
        <f t="shared" si="62"/>
        <v>50389663.166564129</v>
      </c>
      <c r="M173" s="4">
        <f t="shared" si="63"/>
        <v>36332858.915805005</v>
      </c>
      <c r="N173" s="4">
        <f t="shared" si="64"/>
        <v>26821508.015683066</v>
      </c>
      <c r="O173" s="4">
        <f t="shared" si="65"/>
        <v>20213516.672957242</v>
      </c>
      <c r="P173" s="4">
        <f t="shared" si="66"/>
        <v>15513291.600723276</v>
      </c>
      <c r="Q173" s="4">
        <f t="shared" si="67"/>
        <v>12099251.760056581</v>
      </c>
      <c r="R173" s="4">
        <f t="shared" si="68"/>
        <v>9572642.7955149915</v>
      </c>
      <c r="S173" s="4">
        <f t="shared" si="69"/>
        <v>7671229.5016590897</v>
      </c>
    </row>
    <row r="174" spans="1:19" x14ac:dyDescent="0.3">
      <c r="A174" s="14">
        <f>'3.M0_VBM_0'!A174</f>
        <v>1.085</v>
      </c>
      <c r="B174" s="16">
        <f t="shared" si="53"/>
        <v>158067.01148734082</v>
      </c>
      <c r="C174" s="4"/>
      <c r="D174" s="4">
        <f t="shared" si="54"/>
        <v>445182356.30344993</v>
      </c>
      <c r="E174" s="4">
        <f t="shared" si="55"/>
        <v>739333048.94195259</v>
      </c>
      <c r="F174" s="4">
        <f t="shared" si="56"/>
        <v>536377032.47290343</v>
      </c>
      <c r="G174" s="4">
        <f t="shared" si="57"/>
        <v>332714140.35346645</v>
      </c>
      <c r="H174" s="4">
        <f t="shared" si="58"/>
        <v>204850678.4433116</v>
      </c>
      <c r="I174" s="4">
        <f t="shared" si="59"/>
        <v>129825279.99138206</v>
      </c>
      <c r="J174" s="4">
        <f t="shared" si="60"/>
        <v>85277761.894049853</v>
      </c>
      <c r="K174" s="4">
        <f t="shared" si="61"/>
        <v>57978894.730133414</v>
      </c>
      <c r="L174" s="4">
        <f t="shared" si="62"/>
        <v>40657172.275493272</v>
      </c>
      <c r="M174" s="4">
        <f t="shared" si="63"/>
        <v>29296072.944081642</v>
      </c>
      <c r="N174" s="4">
        <f t="shared" si="64"/>
        <v>21617311.695379779</v>
      </c>
      <c r="O174" s="4">
        <f t="shared" si="65"/>
        <v>16286524.172478862</v>
      </c>
      <c r="P174" s="4">
        <f t="shared" si="66"/>
        <v>12496750.606893178</v>
      </c>
      <c r="Q174" s="4">
        <f t="shared" si="67"/>
        <v>9745050.12873137</v>
      </c>
      <c r="R174" s="4">
        <f t="shared" si="68"/>
        <v>7709168.435888865</v>
      </c>
      <c r="S174" s="4">
        <f t="shared" si="69"/>
        <v>6177363.9826225769</v>
      </c>
    </row>
    <row r="175" spans="1:19" x14ac:dyDescent="0.3">
      <c r="A175" s="14">
        <f>'3.M0_VBM_0'!A175</f>
        <v>1.11375</v>
      </c>
      <c r="B175" s="16">
        <f t="shared" si="53"/>
        <v>188746.68460302721</v>
      </c>
      <c r="C175" s="4"/>
      <c r="D175" s="4">
        <f t="shared" si="54"/>
        <v>705871579.85174024</v>
      </c>
      <c r="E175" s="4">
        <f t="shared" si="55"/>
        <v>1008749259.9135824</v>
      </c>
      <c r="F175" s="4">
        <f t="shared" si="56"/>
        <v>697640086.32274425</v>
      </c>
      <c r="G175" s="4">
        <f t="shared" si="57"/>
        <v>424627411.01488686</v>
      </c>
      <c r="H175" s="4">
        <f t="shared" si="58"/>
        <v>259181510.02288127</v>
      </c>
      <c r="I175" s="4">
        <f t="shared" si="59"/>
        <v>163532353.8748762</v>
      </c>
      <c r="J175" s="4">
        <f t="shared" si="60"/>
        <v>107156349.05648002</v>
      </c>
      <c r="K175" s="4">
        <f t="shared" si="61"/>
        <v>72748929.191877082</v>
      </c>
      <c r="L175" s="4">
        <f t="shared" si="62"/>
        <v>50969026.197971411</v>
      </c>
      <c r="M175" s="4">
        <f t="shared" si="63"/>
        <v>36705249.718992472</v>
      </c>
      <c r="N175" s="4">
        <f t="shared" si="64"/>
        <v>27074027.667599436</v>
      </c>
      <c r="O175" s="4">
        <f t="shared" si="65"/>
        <v>20392196.696760543</v>
      </c>
      <c r="P175" s="4">
        <f t="shared" si="66"/>
        <v>15644111.915646315</v>
      </c>
      <c r="Q175" s="4">
        <f t="shared" si="67"/>
        <v>12197720.99144808</v>
      </c>
      <c r="R175" s="4">
        <f t="shared" si="68"/>
        <v>9648470.2403908707</v>
      </c>
      <c r="S175" s="4">
        <f t="shared" si="69"/>
        <v>7730744.2138943253</v>
      </c>
    </row>
    <row r="176" spans="1:19" x14ac:dyDescent="0.3">
      <c r="A176" s="14">
        <f>'3.M0_VBM_0'!A176</f>
        <v>1.1425000000000001</v>
      </c>
      <c r="B176" s="16">
        <f t="shared" si="53"/>
        <v>208088.21765422079</v>
      </c>
      <c r="C176" s="4"/>
      <c r="D176" s="4">
        <f t="shared" si="54"/>
        <v>930157592.14853895</v>
      </c>
      <c r="E176" s="4">
        <f t="shared" si="55"/>
        <v>1164856771.8678827</v>
      </c>
      <c r="F176" s="4">
        <f t="shared" si="56"/>
        <v>772424756.22527397</v>
      </c>
      <c r="G176" s="4">
        <f t="shared" si="57"/>
        <v>462385845.33876497</v>
      </c>
      <c r="H176" s="4">
        <f t="shared" si="58"/>
        <v>280083189.54757559</v>
      </c>
      <c r="I176" s="4">
        <f t="shared" si="59"/>
        <v>176034326.08521783</v>
      </c>
      <c r="J176" s="4">
        <f t="shared" si="60"/>
        <v>115100697.12868097</v>
      </c>
      <c r="K176" s="4">
        <f t="shared" si="61"/>
        <v>78043541.652663171</v>
      </c>
      <c r="L176" s="4">
        <f t="shared" si="62"/>
        <v>54635652.280826055</v>
      </c>
      <c r="M176" s="4">
        <f t="shared" si="63"/>
        <v>39325831.848816648</v>
      </c>
      <c r="N176" s="4">
        <f t="shared" si="64"/>
        <v>28997149.829965141</v>
      </c>
      <c r="O176" s="4">
        <f t="shared" si="65"/>
        <v>21835587.209562778</v>
      </c>
      <c r="P176" s="4">
        <f t="shared" si="66"/>
        <v>16748653.338150077</v>
      </c>
      <c r="Q176" s="4">
        <f t="shared" si="67"/>
        <v>13057368.211428298</v>
      </c>
      <c r="R176" s="4">
        <f t="shared" si="68"/>
        <v>10327543.176764082</v>
      </c>
      <c r="S176" s="4">
        <f t="shared" si="69"/>
        <v>8274295.4081547577</v>
      </c>
    </row>
    <row r="177" spans="1:19" x14ac:dyDescent="0.3">
      <c r="A177" s="14">
        <f>'3.M0_VBM_0'!A177</f>
        <v>1.1712499999999999</v>
      </c>
      <c r="B177" s="16">
        <f t="shared" si="53"/>
        <v>182744.13986300162</v>
      </c>
      <c r="C177" s="4"/>
      <c r="D177" s="4">
        <f t="shared" si="54"/>
        <v>761241894.5632416</v>
      </c>
      <c r="E177" s="4">
        <f t="shared" si="55"/>
        <v>848552665.39488208</v>
      </c>
      <c r="F177" s="4">
        <f t="shared" si="56"/>
        <v>542198142.22735214</v>
      </c>
      <c r="G177" s="4">
        <f t="shared" si="57"/>
        <v>319840156.98435193</v>
      </c>
      <c r="H177" s="4">
        <f t="shared" si="58"/>
        <v>192439359.71797857</v>
      </c>
      <c r="I177" s="4">
        <f t="shared" si="59"/>
        <v>120535414.16636623</v>
      </c>
      <c r="J177" s="4">
        <f t="shared" si="60"/>
        <v>78663279.179117233</v>
      </c>
      <c r="K177" s="4">
        <f t="shared" si="61"/>
        <v>53277813.168903872</v>
      </c>
      <c r="L177" s="4">
        <f t="shared" si="62"/>
        <v>37272220.214018613</v>
      </c>
      <c r="M177" s="4">
        <f t="shared" si="63"/>
        <v>26815939.289180629</v>
      </c>
      <c r="N177" s="4">
        <f t="shared" si="64"/>
        <v>19766989.770930856</v>
      </c>
      <c r="O177" s="4">
        <f t="shared" si="65"/>
        <v>14881973.746761862</v>
      </c>
      <c r="P177" s="4">
        <f t="shared" si="66"/>
        <v>11413324.607301023</v>
      </c>
      <c r="Q177" s="4">
        <f t="shared" si="67"/>
        <v>8896968.5619554967</v>
      </c>
      <c r="R177" s="4">
        <f t="shared" si="68"/>
        <v>7036384.5615209648</v>
      </c>
      <c r="S177" s="4">
        <f t="shared" si="69"/>
        <v>5637131.1734375907</v>
      </c>
    </row>
    <row r="178" spans="1:19" ht="17.25" thickBot="1" x14ac:dyDescent="0.35">
      <c r="A178" s="14">
        <f>'3.M0_VBM_0'!A178</f>
        <v>1.2</v>
      </c>
      <c r="B178" s="16">
        <f t="shared" si="53"/>
        <v>103377.15941155201</v>
      </c>
      <c r="C178" s="4"/>
      <c r="D178" s="4">
        <f t="shared" si="54"/>
        <v>253836938.2578007</v>
      </c>
      <c r="E178" s="4">
        <f t="shared" si="55"/>
        <v>255265801.04484728</v>
      </c>
      <c r="F178" s="4">
        <f t="shared" si="56"/>
        <v>157844005.36810163</v>
      </c>
      <c r="G178" s="4">
        <f t="shared" si="57"/>
        <v>91910693.093084902</v>
      </c>
      <c r="H178" s="4">
        <f t="shared" si="58"/>
        <v>54972173.653324507</v>
      </c>
      <c r="I178" s="4">
        <f t="shared" si="59"/>
        <v>34327819.150989428</v>
      </c>
      <c r="J178" s="4">
        <f t="shared" si="60"/>
        <v>22365339.621181216</v>
      </c>
      <c r="K178" s="4">
        <f t="shared" si="61"/>
        <v>15132865.340411371</v>
      </c>
      <c r="L178" s="4">
        <f t="shared" si="62"/>
        <v>10580213.834348412</v>
      </c>
      <c r="M178" s="4">
        <f t="shared" si="63"/>
        <v>7609052.4671679502</v>
      </c>
      <c r="N178" s="4">
        <f t="shared" si="64"/>
        <v>5607421.9410616113</v>
      </c>
      <c r="O178" s="4">
        <f t="shared" si="65"/>
        <v>4220889.8132101139</v>
      </c>
      <c r="P178" s="4">
        <f t="shared" si="66"/>
        <v>3236678.7042824514</v>
      </c>
      <c r="Q178" s="4">
        <f t="shared" si="67"/>
        <v>2522835.340806976</v>
      </c>
      <c r="R178" s="4">
        <f t="shared" si="68"/>
        <v>1995108.2841616613</v>
      </c>
      <c r="S178" s="4">
        <f t="shared" si="69"/>
        <v>1598278.8581535965</v>
      </c>
    </row>
    <row r="179" spans="1:19" ht="17.25" thickBot="1" x14ac:dyDescent="0.35">
      <c r="A179" s="6"/>
      <c r="B179" s="7"/>
      <c r="C179" s="7" t="s">
        <v>23</v>
      </c>
      <c r="D179" s="15">
        <f>SUM(D138:D178)</f>
        <v>5855857742.377265</v>
      </c>
      <c r="E179" s="15">
        <f t="shared" ref="E179:R179" si="70">SUM(E138:E178)</f>
        <v>42952234634.010864</v>
      </c>
      <c r="F179" s="15">
        <f t="shared" si="70"/>
        <v>140584728697.42142</v>
      </c>
      <c r="G179" s="15">
        <f t="shared" si="70"/>
        <v>219500320059.48746</v>
      </c>
      <c r="H179" s="15">
        <f t="shared" si="70"/>
        <v>243674086010.11273</v>
      </c>
      <c r="I179" s="15">
        <f t="shared" si="70"/>
        <v>232593788578.84732</v>
      </c>
      <c r="J179" s="15">
        <f t="shared" si="70"/>
        <v>206925569917.09253</v>
      </c>
      <c r="K179" s="15">
        <f t="shared" si="70"/>
        <v>177664533794.4975</v>
      </c>
      <c r="L179" s="15">
        <f t="shared" si="70"/>
        <v>149649978507.53879</v>
      </c>
      <c r="M179" s="15">
        <f t="shared" si="70"/>
        <v>124750402859.75606</v>
      </c>
      <c r="N179" s="15">
        <f t="shared" si="70"/>
        <v>103462840378.17232</v>
      </c>
      <c r="O179" s="15">
        <f t="shared" si="70"/>
        <v>85662936240.390167</v>
      </c>
      <c r="P179" s="15">
        <f t="shared" si="70"/>
        <v>70969551528.415695</v>
      </c>
      <c r="Q179" s="15">
        <f t="shared" si="70"/>
        <v>58925641428.961151</v>
      </c>
      <c r="R179" s="15">
        <f t="shared" si="70"/>
        <v>49084928775.112801</v>
      </c>
      <c r="S179" s="20">
        <f>SUM(S138:S178)</f>
        <v>41048964891.974747</v>
      </c>
    </row>
    <row r="180" spans="1:19" ht="17.25" thickBot="1" x14ac:dyDescent="0.35">
      <c r="A180" s="1" t="s">
        <v>16</v>
      </c>
      <c r="B180" s="2">
        <f>A183-A182</f>
        <v>2.8749999999999998E-2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 x14ac:dyDescent="0.35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 x14ac:dyDescent="0.3">
      <c r="A182" s="14">
        <f>'3.M0_VBM_0'!A182</f>
        <v>0.05</v>
      </c>
      <c r="B182" s="16">
        <f>B138</f>
        <v>0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0</v>
      </c>
    </row>
    <row r="183" spans="1:19" x14ac:dyDescent="0.3">
      <c r="A183" s="14">
        <f>'3.M0_VBM_0'!A183</f>
        <v>7.8750000000000001E-2</v>
      </c>
      <c r="B183" s="16">
        <f t="shared" ref="B183:B222" si="71">B139</f>
        <v>0</v>
      </c>
      <c r="C183" s="4"/>
      <c r="D183" s="4">
        <f t="shared" ref="D183:D222" si="72">$B$4*(B183^2)*($D$180^2*(2*PI())^4*A183^-5/4/PI()/$D$5^4*EXP((-1/PI())*(2*PI()/$D$5)^4*A183^-4))</f>
        <v>0</v>
      </c>
      <c r="E183" s="4">
        <f t="shared" ref="E183:E222" si="73">$B$4*(B183^2)*($D$180^2*(2*PI())^4*A183^-5/4/PI()/$E$5^4*EXP((-1/PI())*(2*PI()/$E$5)^4*A183^-4))</f>
        <v>0</v>
      </c>
      <c r="F183" s="4">
        <f t="shared" ref="F183:F222" si="74">$B$4*(B183^2)*($D$180^2*(2*PI())^4*A183^-5/4/PI()/$F$5^4*EXP((-1/PI())*(2*PI()/$F$5)^4*A183^-4))</f>
        <v>0</v>
      </c>
      <c r="G183" s="4">
        <f t="shared" ref="G183:G222" si="75">$B$4*(B183^2)*($D$180^2*(2*PI())^4*A183^-5/4/PI()/$G$5^4*EXP((-1/PI())*(2*PI()/$G$5)^4*A183^-4))</f>
        <v>0</v>
      </c>
      <c r="H183" s="4">
        <f t="shared" ref="H183:H222" si="76">$B$4*(B183^2)*($D$180^2*(2*PI())^4*A183^-5/4/PI()/$H$5^4*EXP((-1/PI())*(2*PI()/$H$5)^4*A183^-4))</f>
        <v>0</v>
      </c>
      <c r="I183" s="4">
        <f t="shared" ref="I183:I222" si="77">$B$4*(B183^2)*($D$180^2*(2*PI())^4*A183^-5/4/PI()/$I$5^4*EXP((-1/PI())*(2*PI()/$I$5)^4*A183^-4))</f>
        <v>0</v>
      </c>
      <c r="J183" s="4">
        <f t="shared" ref="J183:J222" si="78">$B$4*(B183^2)*($D$180^2*(2*PI())^4*A183^-5/4/PI()/$J$5^4*EXP((-1/PI())*(2*PI()/$J$5)^4*A183^-4))</f>
        <v>0</v>
      </c>
      <c r="K183" s="4">
        <f t="shared" ref="K183:K222" si="79">$B$4*(B183^2)*($D$180^2*(2*PI())^4*A183^-5/4/PI()/$K$5^4*EXP((-1/PI())*(2*PI()/$K$5)^4*A183^-4))</f>
        <v>0</v>
      </c>
      <c r="L183" s="4">
        <f t="shared" ref="L183:L222" si="80">$B$4*(B183^2)*($D$180^2*(2*PI())^4*A183^-5/4/PI()/$L$5^4*EXP((-1/PI())*(2*PI()/$L$5)^4*A183^-4))</f>
        <v>0</v>
      </c>
      <c r="M183" s="4">
        <f t="shared" ref="M183:M222" si="81">$B$4*(B183^2)*($D$180^2*(2*PI())^4*A183^-5/4/PI()/$M$5^4*EXP((-1/PI())*(2*PI()/$M$5)^4*A183^-4))</f>
        <v>0</v>
      </c>
      <c r="N183" s="4">
        <f t="shared" ref="N183:N222" si="82">$B$4*(B183^2)*($D$180^2*(2*PI())^4*A183^-5/4/PI()/$N$5^4*EXP((-1/PI())*(2*PI()/$N$5)^4*A183^-4))</f>
        <v>0</v>
      </c>
      <c r="O183" s="4">
        <f t="shared" ref="O183:O222" si="83">$B$4*(B183^2)*($D$180^2*(2*PI())^4*A183^-5/4/PI()/$O$5^4*EXP((-1/PI())*(2*PI()/$O$5)^4*A183^-4))</f>
        <v>0</v>
      </c>
      <c r="P183" s="4">
        <f t="shared" ref="P183:P222" si="84">$B$4*(B183^2)*($D$180^2*(2*PI())^4*A183^-5/4/PI()/$P$5^4*EXP((-1/PI())*(2*PI()/$P$5)^4*A183^-4))</f>
        <v>0</v>
      </c>
      <c r="Q183" s="4">
        <f t="shared" ref="Q183:Q222" si="85">$B$4*(B183^2)*($D$180^2*(2*PI())^4*A183^-5/4/PI()/$Q$5^4*EXP((-1/PI())*(2*PI()/$Q$5)^4*A183^-4))</f>
        <v>0</v>
      </c>
      <c r="R183" s="4">
        <f t="shared" ref="R183:R222" si="86">$B$4*(B183^2)*($D$180^2*(2*PI())^4*A183^-5/4/PI()/$R$5^4*EXP((-1/PI())*(2*PI()/$R$5)^4*A183^-4))</f>
        <v>0</v>
      </c>
      <c r="S183" s="4">
        <f t="shared" ref="S183:S222" si="87">$B$4*(B183^2)*($D$180^2*(2*PI())^4*A183^-5/4/PI()/$S$5^4*EXP((-1/PI())*(2*PI()/$S$5)^4*A183^-4))</f>
        <v>0</v>
      </c>
    </row>
    <row r="184" spans="1:19" x14ac:dyDescent="0.3">
      <c r="A184" s="14">
        <f>'3.M0_VBM_0'!A184</f>
        <v>0.1075</v>
      </c>
      <c r="B184" s="16">
        <f t="shared" si="71"/>
        <v>1333.8988311168</v>
      </c>
      <c r="C184" s="4"/>
      <c r="D184" s="4">
        <f t="shared" si="72"/>
        <v>0</v>
      </c>
      <c r="E184" s="4">
        <f t="shared" si="73"/>
        <v>0</v>
      </c>
      <c r="F184" s="4">
        <f t="shared" si="74"/>
        <v>0</v>
      </c>
      <c r="G184" s="4">
        <f t="shared" si="75"/>
        <v>0</v>
      </c>
      <c r="H184" s="4">
        <f t="shared" si="76"/>
        <v>0</v>
      </c>
      <c r="I184" s="4">
        <f t="shared" si="77"/>
        <v>1.4893468344508413E-300</v>
      </c>
      <c r="J184" s="4">
        <f t="shared" si="78"/>
        <v>9.2836737269065616E-190</v>
      </c>
      <c r="K184" s="4">
        <f t="shared" si="79"/>
        <v>1.3769700323195038E-124</v>
      </c>
      <c r="L184" s="4">
        <f t="shared" si="80"/>
        <v>2.9308138654760065E-84</v>
      </c>
      <c r="M184" s="4">
        <f t="shared" si="81"/>
        <v>3.0382191398145742E-58</v>
      </c>
      <c r="N184" s="4">
        <f t="shared" si="82"/>
        <v>7.2202678298605607E-41</v>
      </c>
      <c r="O184" s="4">
        <f t="shared" si="83"/>
        <v>6.4575901226826372E-29</v>
      </c>
      <c r="P184" s="4">
        <f t="shared" si="84"/>
        <v>1.7366497872530848E-20</v>
      </c>
      <c r="Q184" s="4">
        <f t="shared" si="85"/>
        <v>2.0680300043273757E-14</v>
      </c>
      <c r="R184" s="4">
        <f t="shared" si="86"/>
        <v>5.9987772719907424E-10</v>
      </c>
      <c r="S184" s="4">
        <f t="shared" si="87"/>
        <v>1.2880815053467324E-6</v>
      </c>
    </row>
    <row r="185" spans="1:19" x14ac:dyDescent="0.3">
      <c r="A185" s="14">
        <f>'3.M0_VBM_0'!A185</f>
        <v>0.13625000000000001</v>
      </c>
      <c r="B185" s="16">
        <f t="shared" si="71"/>
        <v>6002.5447400256007</v>
      </c>
      <c r="C185" s="4"/>
      <c r="D185" s="4">
        <f t="shared" si="72"/>
        <v>0</v>
      </c>
      <c r="E185" s="4">
        <f t="shared" si="73"/>
        <v>0</v>
      </c>
      <c r="F185" s="4">
        <f t="shared" si="74"/>
        <v>0</v>
      </c>
      <c r="G185" s="4">
        <f t="shared" si="75"/>
        <v>0</v>
      </c>
      <c r="H185" s="4">
        <f t="shared" si="76"/>
        <v>4.5112022583610976E-188</v>
      </c>
      <c r="I185" s="4">
        <f t="shared" si="77"/>
        <v>1.82081367124881E-110</v>
      </c>
      <c r="J185" s="4">
        <f t="shared" si="78"/>
        <v>1.1925308681110916E-67</v>
      </c>
      <c r="K185" s="4">
        <f t="shared" si="79"/>
        <v>1.6778748213166349E-42</v>
      </c>
      <c r="L185" s="4">
        <f t="shared" si="80"/>
        <v>5.6973141537060262E-27</v>
      </c>
      <c r="M185" s="4">
        <f t="shared" si="81"/>
        <v>5.6025179849192068E-17</v>
      </c>
      <c r="N185" s="4">
        <f t="shared" si="82"/>
        <v>2.5114307075798695E-10</v>
      </c>
      <c r="O185" s="4">
        <f t="shared" si="83"/>
        <v>9.0213965184822082E-6</v>
      </c>
      <c r="P185" s="4">
        <f t="shared" si="84"/>
        <v>1.4155385862453939E-2</v>
      </c>
      <c r="Q185" s="4">
        <f t="shared" si="85"/>
        <v>2.747118321691234</v>
      </c>
      <c r="R185" s="4">
        <f t="shared" si="86"/>
        <v>127.51358236237124</v>
      </c>
      <c r="S185" s="4">
        <f t="shared" si="87"/>
        <v>2175.6144637858793</v>
      </c>
    </row>
    <row r="186" spans="1:19" x14ac:dyDescent="0.3">
      <c r="A186" s="14">
        <f>'3.M0_VBM_0'!A186</f>
        <v>0.16500000000000001</v>
      </c>
      <c r="B186" s="16">
        <f t="shared" si="71"/>
        <v>14005.937726726403</v>
      </c>
      <c r="C186" s="4"/>
      <c r="D186" s="4">
        <f t="shared" si="72"/>
        <v>0</v>
      </c>
      <c r="E186" s="4">
        <f t="shared" si="73"/>
        <v>0</v>
      </c>
      <c r="F186" s="4">
        <f t="shared" si="74"/>
        <v>0</v>
      </c>
      <c r="G186" s="4">
        <f t="shared" si="75"/>
        <v>9.3490675067625322E-153</v>
      </c>
      <c r="H186" s="4">
        <f t="shared" si="76"/>
        <v>4.9393109685521148E-82</v>
      </c>
      <c r="I186" s="4">
        <f t="shared" si="77"/>
        <v>4.5767991267326458E-46</v>
      </c>
      <c r="J186" s="4">
        <f t="shared" si="78"/>
        <v>2.9158095354223275E-26</v>
      </c>
      <c r="K186" s="4">
        <f t="shared" si="79"/>
        <v>1.1602193874928576E-14</v>
      </c>
      <c r="L186" s="4">
        <f t="shared" si="80"/>
        <v>1.5890891506615197E-7</v>
      </c>
      <c r="M186" s="4">
        <f t="shared" si="81"/>
        <v>5.8857592949023161E-3</v>
      </c>
      <c r="N186" s="4">
        <f t="shared" si="82"/>
        <v>6.1791780053398844</v>
      </c>
      <c r="O186" s="4">
        <f t="shared" si="83"/>
        <v>695.89310153037115</v>
      </c>
      <c r="P186" s="4">
        <f t="shared" si="84"/>
        <v>18466.524776480845</v>
      </c>
      <c r="Q186" s="4">
        <f t="shared" si="85"/>
        <v>187098.03147498149</v>
      </c>
      <c r="R186" s="4">
        <f t="shared" si="86"/>
        <v>982445.26983805641</v>
      </c>
      <c r="S186" s="4">
        <f t="shared" si="87"/>
        <v>3262071.1325440062</v>
      </c>
    </row>
    <row r="187" spans="1:19" x14ac:dyDescent="0.3">
      <c r="A187" s="14">
        <f>'3.M0_VBM_0'!A187</f>
        <v>0.19375000000000001</v>
      </c>
      <c r="B187" s="16">
        <f t="shared" si="71"/>
        <v>28678.824869011205</v>
      </c>
      <c r="C187" s="4"/>
      <c r="D187" s="4">
        <f t="shared" si="72"/>
        <v>0</v>
      </c>
      <c r="E187" s="4">
        <f t="shared" si="73"/>
        <v>0</v>
      </c>
      <c r="F187" s="4">
        <f t="shared" si="74"/>
        <v>1.9564993920378252E-156</v>
      </c>
      <c r="G187" s="4">
        <f t="shared" si="75"/>
        <v>2.7201695239238932E-75</v>
      </c>
      <c r="H187" s="4">
        <f t="shared" si="76"/>
        <v>3.2776519188149912E-38</v>
      </c>
      <c r="I187" s="4">
        <f t="shared" si="77"/>
        <v>2.1396904794159266E-19</v>
      </c>
      <c r="J187" s="4">
        <f t="shared" si="78"/>
        <v>4.5223678129641111E-9</v>
      </c>
      <c r="K187" s="4">
        <f t="shared" si="79"/>
        <v>4.722804667121527E-3</v>
      </c>
      <c r="L187" s="4">
        <f t="shared" si="80"/>
        <v>22.542347610709495</v>
      </c>
      <c r="M187" s="4">
        <f t="shared" si="81"/>
        <v>4868.0722570595644</v>
      </c>
      <c r="N187" s="4">
        <f t="shared" si="82"/>
        <v>163318.27195671533</v>
      </c>
      <c r="O187" s="4">
        <f t="shared" si="83"/>
        <v>1711186.6645785186</v>
      </c>
      <c r="P187" s="4">
        <f t="shared" si="84"/>
        <v>8458475.5522060487</v>
      </c>
      <c r="Q187" s="4">
        <f t="shared" si="85"/>
        <v>25396774.262314834</v>
      </c>
      <c r="R187" s="4">
        <f t="shared" si="86"/>
        <v>54344678.261047989</v>
      </c>
      <c r="S187" s="4">
        <f t="shared" si="87"/>
        <v>91945468.380931482</v>
      </c>
    </row>
    <row r="188" spans="1:19" x14ac:dyDescent="0.3">
      <c r="A188" s="14">
        <f>'3.M0_VBM_0'!A188</f>
        <v>0.2225</v>
      </c>
      <c r="B188" s="16">
        <f t="shared" si="71"/>
        <v>50021.206166880009</v>
      </c>
      <c r="C188" s="4"/>
      <c r="D188" s="4">
        <f t="shared" si="72"/>
        <v>0</v>
      </c>
      <c r="E188" s="4">
        <f t="shared" si="73"/>
        <v>3.3698698747547176E-203</v>
      </c>
      <c r="F188" s="4">
        <f t="shared" si="74"/>
        <v>3.0890090900738086E-85</v>
      </c>
      <c r="G188" s="4">
        <f t="shared" si="75"/>
        <v>1.0507616188712654E-38</v>
      </c>
      <c r="H188" s="4">
        <f t="shared" si="76"/>
        <v>1.723327434230827E-17</v>
      </c>
      <c r="I188" s="4">
        <f t="shared" si="77"/>
        <v>9.160775713811579E-7</v>
      </c>
      <c r="J188" s="4">
        <f t="shared" si="78"/>
        <v>0.65524631377153331</v>
      </c>
      <c r="K188" s="4">
        <f t="shared" si="79"/>
        <v>1596.503363551182</v>
      </c>
      <c r="L188" s="4">
        <f t="shared" si="80"/>
        <v>178323.19928982478</v>
      </c>
      <c r="M188" s="4">
        <f t="shared" si="81"/>
        <v>3402779.4423856037</v>
      </c>
      <c r="N188" s="4">
        <f t="shared" si="82"/>
        <v>22502556.355526712</v>
      </c>
      <c r="O188" s="4">
        <f t="shared" si="83"/>
        <v>76929471.949594662</v>
      </c>
      <c r="P188" s="4">
        <f t="shared" si="84"/>
        <v>172138829.43375063</v>
      </c>
      <c r="Q188" s="4">
        <f t="shared" si="85"/>
        <v>291244946.88936466</v>
      </c>
      <c r="R188" s="4">
        <f t="shared" si="86"/>
        <v>408105055.98316586</v>
      </c>
      <c r="S188" s="4">
        <f t="shared" si="87"/>
        <v>502400787.87857842</v>
      </c>
    </row>
    <row r="189" spans="1:19" x14ac:dyDescent="0.3">
      <c r="A189" s="14">
        <f>'3.M0_VBM_0'!A189</f>
        <v>0.25124999999999997</v>
      </c>
      <c r="B189" s="16">
        <f t="shared" si="71"/>
        <v>80033.929867008017</v>
      </c>
      <c r="C189" s="4"/>
      <c r="D189" s="4">
        <f t="shared" si="72"/>
        <v>0</v>
      </c>
      <c r="E189" s="4">
        <f t="shared" si="73"/>
        <v>1.5918789683588217E-120</v>
      </c>
      <c r="F189" s="4">
        <f t="shared" si="74"/>
        <v>4.1487528500413691E-48</v>
      </c>
      <c r="G189" s="4">
        <f t="shared" si="75"/>
        <v>1.332127960882484E-19</v>
      </c>
      <c r="H189" s="4">
        <f t="shared" si="76"/>
        <v>1.1929091114228587E-6</v>
      </c>
      <c r="I189" s="4">
        <f t="shared" si="77"/>
        <v>3.8854284029549997</v>
      </c>
      <c r="J189" s="4">
        <f t="shared" si="78"/>
        <v>13053.505638211989</v>
      </c>
      <c r="K189" s="4">
        <f t="shared" si="79"/>
        <v>1354424.5436196132</v>
      </c>
      <c r="L189" s="4">
        <f t="shared" si="80"/>
        <v>21405214.899359729</v>
      </c>
      <c r="M189" s="4">
        <f t="shared" si="81"/>
        <v>115446167.62010339</v>
      </c>
      <c r="N189" s="4">
        <f t="shared" si="82"/>
        <v>327702429.88819015</v>
      </c>
      <c r="O189" s="4">
        <f t="shared" si="83"/>
        <v>625216809.32098758</v>
      </c>
      <c r="P189" s="4">
        <f t="shared" si="84"/>
        <v>925888367.05042171</v>
      </c>
      <c r="Q189" s="4">
        <f t="shared" si="85"/>
        <v>1162003551.3035021</v>
      </c>
      <c r="R189" s="4">
        <f t="shared" si="86"/>
        <v>1306072430.7947664</v>
      </c>
      <c r="S189" s="4">
        <f t="shared" si="87"/>
        <v>1362473421.7054551</v>
      </c>
    </row>
    <row r="190" spans="1:19" x14ac:dyDescent="0.3">
      <c r="A190" s="14">
        <f>'3.M0_VBM_0'!A190</f>
        <v>0.28000000000000003</v>
      </c>
      <c r="B190" s="16">
        <f t="shared" si="71"/>
        <v>118716.99596939521</v>
      </c>
      <c r="C190" s="4"/>
      <c r="D190" s="4">
        <f t="shared" si="72"/>
        <v>1.0186622491181731E-221</v>
      </c>
      <c r="E190" s="4">
        <f t="shared" si="73"/>
        <v>4.7592373244025348E-74</v>
      </c>
      <c r="F190" s="4">
        <f t="shared" si="74"/>
        <v>3.1914259050022203E-27</v>
      </c>
      <c r="G190" s="4">
        <f t="shared" si="75"/>
        <v>7.6464748111247622E-9</v>
      </c>
      <c r="H190" s="4">
        <f t="shared" si="76"/>
        <v>1.5601665019579667</v>
      </c>
      <c r="I190" s="4">
        <f t="shared" si="77"/>
        <v>21833.903710648574</v>
      </c>
      <c r="J190" s="4">
        <f t="shared" si="78"/>
        <v>3608765.2132504005</v>
      </c>
      <c r="K190" s="4">
        <f t="shared" si="79"/>
        <v>63570344.231184617</v>
      </c>
      <c r="L190" s="4">
        <f t="shared" si="80"/>
        <v>334861973.18232542</v>
      </c>
      <c r="M190" s="4">
        <f t="shared" si="81"/>
        <v>887990777.3621136</v>
      </c>
      <c r="N190" s="4">
        <f t="shared" si="82"/>
        <v>1567281008.0834386</v>
      </c>
      <c r="O190" s="4">
        <f t="shared" si="83"/>
        <v>2154660554.9963012</v>
      </c>
      <c r="P190" s="4">
        <f t="shared" si="84"/>
        <v>2530421809.8766384</v>
      </c>
      <c r="Q190" s="4">
        <f t="shared" si="85"/>
        <v>2685061079.270565</v>
      </c>
      <c r="R190" s="4">
        <f t="shared" si="86"/>
        <v>2666342423.0614214</v>
      </c>
      <c r="S190" s="4">
        <f t="shared" si="87"/>
        <v>2534374095.8477635</v>
      </c>
    </row>
    <row r="191" spans="1:19" x14ac:dyDescent="0.3">
      <c r="A191" s="14">
        <f>'3.M0_VBM_0'!A191</f>
        <v>0.30875000000000002</v>
      </c>
      <c r="B191" s="16">
        <f t="shared" si="71"/>
        <v>164736.50564292481</v>
      </c>
      <c r="C191" s="4"/>
      <c r="D191" s="4">
        <f t="shared" si="72"/>
        <v>4.6667623432958741E-146</v>
      </c>
      <c r="E191" s="4">
        <f t="shared" si="73"/>
        <v>2.5795638324718514E-46</v>
      </c>
      <c r="F191" s="4">
        <f t="shared" si="74"/>
        <v>9.3798676227067493E-15</v>
      </c>
      <c r="G191" s="4">
        <f t="shared" si="75"/>
        <v>2.0426043799663982E-2</v>
      </c>
      <c r="H191" s="4">
        <f t="shared" si="76"/>
        <v>7086.5761147003086</v>
      </c>
      <c r="I191" s="4">
        <f t="shared" si="77"/>
        <v>3840679.2170663825</v>
      </c>
      <c r="J191" s="4">
        <f t="shared" si="78"/>
        <v>105267387.57703418</v>
      </c>
      <c r="K191" s="4">
        <f t="shared" si="79"/>
        <v>643809416.22474408</v>
      </c>
      <c r="L191" s="4">
        <f t="shared" si="80"/>
        <v>1760825166.9036772</v>
      </c>
      <c r="M191" s="4">
        <f t="shared" si="81"/>
        <v>3057229322.7598228</v>
      </c>
      <c r="N191" s="4">
        <f t="shared" si="82"/>
        <v>4064045518.5754032</v>
      </c>
      <c r="O191" s="4">
        <f t="shared" si="83"/>
        <v>4595028822.1632767</v>
      </c>
      <c r="P191" s="4">
        <f t="shared" si="84"/>
        <v>4699158068.4164753</v>
      </c>
      <c r="Q191" s="4">
        <f t="shared" si="85"/>
        <v>4511274282.0288429</v>
      </c>
      <c r="R191" s="4">
        <f t="shared" si="86"/>
        <v>4160706026.0373378</v>
      </c>
      <c r="S191" s="4">
        <f t="shared" si="87"/>
        <v>3741253181.6325741</v>
      </c>
    </row>
    <row r="192" spans="1:19" x14ac:dyDescent="0.3">
      <c r="A192" s="14">
        <f>'3.M0_VBM_0'!A192</f>
        <v>0.33750000000000002</v>
      </c>
      <c r="B192" s="16">
        <f t="shared" si="71"/>
        <v>216758.56005648003</v>
      </c>
      <c r="C192" s="4"/>
      <c r="D192" s="4">
        <f t="shared" si="72"/>
        <v>1.1321743661472626E-98</v>
      </c>
      <c r="E192" s="4">
        <f t="shared" si="73"/>
        <v>6.0342206359676175E-29</v>
      </c>
      <c r="F192" s="4">
        <f t="shared" si="74"/>
        <v>6.0335287508418402E-7</v>
      </c>
      <c r="G192" s="4">
        <f t="shared" si="75"/>
        <v>216.21241869186002</v>
      </c>
      <c r="H192" s="4">
        <f t="shared" si="76"/>
        <v>1382516.4309677398</v>
      </c>
      <c r="I192" s="4">
        <f t="shared" si="77"/>
        <v>97799826.181808367</v>
      </c>
      <c r="J192" s="4">
        <f t="shared" si="78"/>
        <v>869981019.1763134</v>
      </c>
      <c r="K192" s="4">
        <f t="shared" si="79"/>
        <v>2743081981.2580471</v>
      </c>
      <c r="L192" s="4">
        <f t="shared" si="80"/>
        <v>4976510607.2365456</v>
      </c>
      <c r="M192" s="4">
        <f t="shared" si="81"/>
        <v>6627413380.4940405</v>
      </c>
      <c r="N192" s="4">
        <f t="shared" si="82"/>
        <v>7376907094.2542114</v>
      </c>
      <c r="O192" s="4">
        <f t="shared" si="83"/>
        <v>7379571820.9176588</v>
      </c>
      <c r="P192" s="4">
        <f t="shared" si="84"/>
        <v>6920452993.3204565</v>
      </c>
      <c r="Q192" s="4">
        <f t="shared" si="85"/>
        <v>6239957717.907155</v>
      </c>
      <c r="R192" s="4">
        <f t="shared" si="86"/>
        <v>5494770614.4456062</v>
      </c>
      <c r="S192" s="4">
        <f t="shared" si="87"/>
        <v>4772031097.0271969</v>
      </c>
    </row>
    <row r="193" spans="1:19" x14ac:dyDescent="0.3">
      <c r="A193" s="14">
        <f>'3.M0_VBM_0'!A193</f>
        <v>0.36625000000000002</v>
      </c>
      <c r="B193" s="16">
        <f t="shared" si="71"/>
        <v>270114.51330115198</v>
      </c>
      <c r="C193" s="4"/>
      <c r="D193" s="4">
        <f t="shared" si="72"/>
        <v>8.5571809967713594E-68</v>
      </c>
      <c r="E193" s="4">
        <f t="shared" si="73"/>
        <v>1.2280781428947515E-17</v>
      </c>
      <c r="F193" s="4">
        <f t="shared" si="74"/>
        <v>7.1739795661491482E-2</v>
      </c>
      <c r="G193" s="4">
        <f t="shared" si="75"/>
        <v>87735.356048714442</v>
      </c>
      <c r="H193" s="4">
        <f t="shared" si="76"/>
        <v>41507239.711867869</v>
      </c>
      <c r="I193" s="4">
        <f t="shared" si="77"/>
        <v>778467349.22404349</v>
      </c>
      <c r="J193" s="4">
        <f t="shared" si="78"/>
        <v>3324900832.6961217</v>
      </c>
      <c r="K193" s="4">
        <f t="shared" si="79"/>
        <v>6806277666.1725035</v>
      </c>
      <c r="L193" s="4">
        <f t="shared" si="80"/>
        <v>9448545488.8012218</v>
      </c>
      <c r="M193" s="4">
        <f t="shared" si="81"/>
        <v>10584745200.892647</v>
      </c>
      <c r="N193" s="4">
        <f t="shared" si="82"/>
        <v>10494036357.048082</v>
      </c>
      <c r="O193" s="4">
        <f t="shared" si="83"/>
        <v>9692406587.9991856</v>
      </c>
      <c r="P193" s="4">
        <f t="shared" si="84"/>
        <v>8590172053.4800358</v>
      </c>
      <c r="Q193" s="4">
        <f t="shared" si="85"/>
        <v>7435225481.9932137</v>
      </c>
      <c r="R193" s="4">
        <f t="shared" si="86"/>
        <v>6352684395.1009827</v>
      </c>
      <c r="S193" s="4">
        <f t="shared" si="87"/>
        <v>5393471629.6599855</v>
      </c>
    </row>
    <row r="194" spans="1:19" x14ac:dyDescent="0.3">
      <c r="A194" s="14">
        <f>'3.M0_VBM_0'!A194</f>
        <v>0.39500000000000002</v>
      </c>
      <c r="B194" s="16">
        <f t="shared" si="71"/>
        <v>322136.56771470723</v>
      </c>
      <c r="C194" s="4"/>
      <c r="D194" s="4">
        <f t="shared" si="72"/>
        <v>5.4568905389541079E-47</v>
      </c>
      <c r="E194" s="4">
        <f t="shared" si="73"/>
        <v>4.9617506164846338E-10</v>
      </c>
      <c r="F194" s="4">
        <f t="shared" si="74"/>
        <v>181.23833877789812</v>
      </c>
      <c r="G194" s="4">
        <f t="shared" si="75"/>
        <v>4807839.1156833842</v>
      </c>
      <c r="H194" s="4">
        <f t="shared" si="76"/>
        <v>392863436.79788256</v>
      </c>
      <c r="I194" s="4">
        <f t="shared" si="77"/>
        <v>3009694842.10848</v>
      </c>
      <c r="J194" s="4">
        <f t="shared" si="78"/>
        <v>7837347779.1211557</v>
      </c>
      <c r="K194" s="4">
        <f t="shared" si="79"/>
        <v>11988941961.66926</v>
      </c>
      <c r="L194" s="4">
        <f t="shared" si="80"/>
        <v>13894667019.622705</v>
      </c>
      <c r="M194" s="4">
        <f t="shared" si="81"/>
        <v>13851998330.404547</v>
      </c>
      <c r="N194" s="4">
        <f t="shared" si="82"/>
        <v>12702024616.320551</v>
      </c>
      <c r="O194" s="4">
        <f t="shared" si="83"/>
        <v>11116843145.830166</v>
      </c>
      <c r="P194" s="4">
        <f t="shared" si="84"/>
        <v>9484319449.6325359</v>
      </c>
      <c r="Q194" s="4">
        <f t="shared" si="85"/>
        <v>7985907851.8896723</v>
      </c>
      <c r="R194" s="4">
        <f t="shared" si="86"/>
        <v>6685737912.5751095</v>
      </c>
      <c r="S194" s="4">
        <f t="shared" si="87"/>
        <v>5590137214.4396038</v>
      </c>
    </row>
    <row r="195" spans="1:19" x14ac:dyDescent="0.3">
      <c r="A195" s="14">
        <f>'3.M0_VBM_0'!A195</f>
        <v>0.42375000000000002</v>
      </c>
      <c r="B195" s="16">
        <f t="shared" si="71"/>
        <v>368823.02680379525</v>
      </c>
      <c r="C195" s="4"/>
      <c r="D195" s="4">
        <f t="shared" si="72"/>
        <v>1.4170761152271028E-32</v>
      </c>
      <c r="E195" s="4">
        <f t="shared" si="73"/>
        <v>8.8799481951538141E-5</v>
      </c>
      <c r="F195" s="4">
        <f t="shared" si="74"/>
        <v>39158.968224379736</v>
      </c>
      <c r="G195" s="4">
        <f t="shared" si="75"/>
        <v>72718710.382212132</v>
      </c>
      <c r="H195" s="4">
        <f t="shared" si="76"/>
        <v>1756026868.648041</v>
      </c>
      <c r="I195" s="4">
        <f t="shared" si="77"/>
        <v>7225994790.9814167</v>
      </c>
      <c r="J195" s="4">
        <f t="shared" si="78"/>
        <v>13346734454.320816</v>
      </c>
      <c r="K195" s="4">
        <f t="shared" si="79"/>
        <v>16678696826.606884</v>
      </c>
      <c r="L195" s="4">
        <f t="shared" si="80"/>
        <v>17053579229.724852</v>
      </c>
      <c r="M195" s="4">
        <f t="shared" si="81"/>
        <v>15679051835.811565</v>
      </c>
      <c r="N195" s="4">
        <f t="shared" si="82"/>
        <v>13619060201.099098</v>
      </c>
      <c r="O195" s="4">
        <f t="shared" si="83"/>
        <v>11482219028.116606</v>
      </c>
      <c r="P195" s="4">
        <f t="shared" si="84"/>
        <v>9540370937.056015</v>
      </c>
      <c r="Q195" s="4">
        <f t="shared" si="85"/>
        <v>7880819736.0250683</v>
      </c>
      <c r="R195" s="4">
        <f t="shared" si="86"/>
        <v>6505211169.6740007</v>
      </c>
      <c r="S195" s="4">
        <f t="shared" si="87"/>
        <v>5381789205.7493916</v>
      </c>
    </row>
    <row r="196" spans="1:19" x14ac:dyDescent="0.3">
      <c r="A196" s="14">
        <f>'3.M0_VBM_0'!A196</f>
        <v>0.45250000000000001</v>
      </c>
      <c r="B196" s="16">
        <f t="shared" si="71"/>
        <v>410173.8905684161</v>
      </c>
      <c r="C196" s="4"/>
      <c r="D196" s="4">
        <f t="shared" si="72"/>
        <v>2.4229070582756478E-22</v>
      </c>
      <c r="E196" s="4">
        <f t="shared" si="73"/>
        <v>0.45846046438063404</v>
      </c>
      <c r="F196" s="4">
        <f t="shared" si="74"/>
        <v>1694113.809319278</v>
      </c>
      <c r="G196" s="4">
        <f t="shared" si="75"/>
        <v>474094596.82329935</v>
      </c>
      <c r="H196" s="4">
        <f t="shared" si="76"/>
        <v>4808273581.3309479</v>
      </c>
      <c r="I196" s="4">
        <f t="shared" si="77"/>
        <v>12713547256.323729</v>
      </c>
      <c r="J196" s="4">
        <f t="shared" si="78"/>
        <v>18390155067.96159</v>
      </c>
      <c r="K196" s="4">
        <f t="shared" si="79"/>
        <v>19900805705.699791</v>
      </c>
      <c r="L196" s="4">
        <f t="shared" si="80"/>
        <v>18612280478.376419</v>
      </c>
      <c r="M196" s="4">
        <f t="shared" si="81"/>
        <v>16154057895.981895</v>
      </c>
      <c r="N196" s="4">
        <f t="shared" si="82"/>
        <v>13500853173.994095</v>
      </c>
      <c r="O196" s="4">
        <f t="shared" si="83"/>
        <v>11083825337.969721</v>
      </c>
      <c r="P196" s="4">
        <f t="shared" si="84"/>
        <v>9037648270.0301933</v>
      </c>
      <c r="Q196" s="4">
        <f t="shared" si="85"/>
        <v>7364549872.8786249</v>
      </c>
      <c r="R196" s="4">
        <f t="shared" si="86"/>
        <v>6018248372.5976248</v>
      </c>
      <c r="S196" s="4">
        <f t="shared" si="87"/>
        <v>4941469855.8681736</v>
      </c>
    </row>
    <row r="197" spans="1:19" x14ac:dyDescent="0.3">
      <c r="A197" s="14">
        <f>'3.M0_VBM_0'!A197</f>
        <v>0.48125000000000001</v>
      </c>
      <c r="B197" s="16">
        <f t="shared" si="71"/>
        <v>446189.15900856967</v>
      </c>
      <c r="C197" s="4"/>
      <c r="D197" s="4">
        <f t="shared" si="72"/>
        <v>6.346615841196865E-15</v>
      </c>
      <c r="E197" s="4">
        <f t="shared" si="73"/>
        <v>217.53833847020474</v>
      </c>
      <c r="F197" s="4">
        <f t="shared" si="74"/>
        <v>24817280.361221541</v>
      </c>
      <c r="G197" s="4">
        <f t="shared" si="75"/>
        <v>1753565744.9918826</v>
      </c>
      <c r="H197" s="4">
        <f t="shared" si="76"/>
        <v>9463061755.2049274</v>
      </c>
      <c r="I197" s="4">
        <f t="shared" si="77"/>
        <v>18138643889.610386</v>
      </c>
      <c r="J197" s="4">
        <f t="shared" si="78"/>
        <v>21964192337.518066</v>
      </c>
      <c r="K197" s="4">
        <f t="shared" si="79"/>
        <v>21406394565.093273</v>
      </c>
      <c r="L197" s="4">
        <f t="shared" si="80"/>
        <v>18763268643.797009</v>
      </c>
      <c r="M197" s="4">
        <f t="shared" si="81"/>
        <v>15616803004.196966</v>
      </c>
      <c r="N197" s="4">
        <f t="shared" si="82"/>
        <v>12690864938.053581</v>
      </c>
      <c r="O197" s="4">
        <f t="shared" si="83"/>
        <v>10219256759.837347</v>
      </c>
      <c r="P197" s="4">
        <f t="shared" si="84"/>
        <v>8219406121.1998158</v>
      </c>
      <c r="Q197" s="4">
        <f t="shared" si="85"/>
        <v>6631763444.3772106</v>
      </c>
      <c r="R197" s="4">
        <f t="shared" si="86"/>
        <v>5379940827.0982933</v>
      </c>
      <c r="S197" s="4">
        <f t="shared" si="87"/>
        <v>4393175791.4444962</v>
      </c>
    </row>
    <row r="198" spans="1:19" x14ac:dyDescent="0.3">
      <c r="A198" s="14">
        <f>'3.M0_VBM_0'!A198</f>
        <v>0.51</v>
      </c>
      <c r="B198" s="16">
        <f t="shared" si="71"/>
        <v>482204.42744872323</v>
      </c>
      <c r="C198" s="4"/>
      <c r="D198" s="4">
        <f t="shared" si="72"/>
        <v>1.9417463668214464E-9</v>
      </c>
      <c r="E198" s="4">
        <f t="shared" si="73"/>
        <v>20317.635909817254</v>
      </c>
      <c r="F198" s="4">
        <f t="shared" si="74"/>
        <v>175949084.00574693</v>
      </c>
      <c r="G198" s="4">
        <f t="shared" si="75"/>
        <v>4481549020.3654079</v>
      </c>
      <c r="H198" s="4">
        <f t="shared" si="76"/>
        <v>15149755509.176243</v>
      </c>
      <c r="I198" s="4">
        <f t="shared" si="77"/>
        <v>22877746059.07621</v>
      </c>
      <c r="J198" s="4">
        <f t="shared" si="78"/>
        <v>24282183947.668346</v>
      </c>
      <c r="K198" s="4">
        <f t="shared" si="79"/>
        <v>21898678922.333794</v>
      </c>
      <c r="L198" s="4">
        <f t="shared" si="80"/>
        <v>18293820485.249725</v>
      </c>
      <c r="M198" s="4">
        <f t="shared" si="81"/>
        <v>14760369283.89743</v>
      </c>
      <c r="N198" s="4">
        <f t="shared" si="82"/>
        <v>11748074369.288822</v>
      </c>
      <c r="O198" s="4">
        <f t="shared" si="83"/>
        <v>9325399002.7666492</v>
      </c>
      <c r="P198" s="4">
        <f t="shared" si="84"/>
        <v>7424747393.4837179</v>
      </c>
      <c r="Q198" s="4">
        <f t="shared" si="85"/>
        <v>5946767763.6526556</v>
      </c>
      <c r="R198" s="4">
        <f t="shared" si="86"/>
        <v>4798167967.6252632</v>
      </c>
      <c r="S198" s="4">
        <f t="shared" si="87"/>
        <v>3902190916.4484596</v>
      </c>
    </row>
    <row r="199" spans="1:19" x14ac:dyDescent="0.3">
      <c r="A199" s="14">
        <f>'3.M0_VBM_0'!A199</f>
        <v>0.53874999999999995</v>
      </c>
      <c r="B199" s="16">
        <f t="shared" si="71"/>
        <v>524889.19004446093</v>
      </c>
      <c r="C199" s="4"/>
      <c r="D199" s="4">
        <f t="shared" si="72"/>
        <v>2.6486626483115656E-5</v>
      </c>
      <c r="E199" s="4">
        <f t="shared" si="73"/>
        <v>619759.41778474196</v>
      </c>
      <c r="F199" s="4">
        <f t="shared" si="74"/>
        <v>768244426.12749887</v>
      </c>
      <c r="G199" s="4">
        <f t="shared" si="75"/>
        <v>9066314775.3181458</v>
      </c>
      <c r="H199" s="4">
        <f t="shared" si="76"/>
        <v>21540223010.271484</v>
      </c>
      <c r="I199" s="4">
        <f t="shared" si="77"/>
        <v>27175104114.763031</v>
      </c>
      <c r="J199" s="4">
        <f t="shared" si="78"/>
        <v>26115049468.308144</v>
      </c>
      <c r="K199" s="4">
        <f t="shared" si="79"/>
        <v>22213307884.281113</v>
      </c>
      <c r="L199" s="4">
        <f t="shared" si="80"/>
        <v>17896072522.274139</v>
      </c>
      <c r="M199" s="4">
        <f t="shared" si="81"/>
        <v>14105182046.302881</v>
      </c>
      <c r="N199" s="4">
        <f t="shared" si="82"/>
        <v>11051977197.819778</v>
      </c>
      <c r="O199" s="4">
        <f t="shared" si="83"/>
        <v>8678514656.7884521</v>
      </c>
      <c r="P199" s="4">
        <f t="shared" si="84"/>
        <v>6857044363.6513891</v>
      </c>
      <c r="Q199" s="4">
        <f t="shared" si="85"/>
        <v>5461747088.1171589</v>
      </c>
      <c r="R199" s="4">
        <f t="shared" si="86"/>
        <v>4388854433.9764967</v>
      </c>
      <c r="S199" s="4">
        <f>$B$4*(B199^2)*($D$180^2*(2*PI())^4*A199^-5/4/PI()/$S$5^4*EXP((-1/PI())*(2*PI()/$S$5)^4*A199^-4))</f>
        <v>3558370704.6894064</v>
      </c>
    </row>
    <row r="200" spans="1:19" x14ac:dyDescent="0.3">
      <c r="A200" s="14">
        <f>'3.M0_VBM_0'!A200</f>
        <v>0.5675</v>
      </c>
      <c r="B200" s="16">
        <f t="shared" si="71"/>
        <v>578912.09270469134</v>
      </c>
      <c r="C200" s="4"/>
      <c r="D200" s="4">
        <f t="shared" si="72"/>
        <v>3.9361990012654995E-2</v>
      </c>
      <c r="E200" s="4">
        <f t="shared" si="73"/>
        <v>8618020.6848579496</v>
      </c>
      <c r="F200" s="4">
        <f t="shared" si="74"/>
        <v>2412377866.2077222</v>
      </c>
      <c r="G200" s="4">
        <f t="shared" si="75"/>
        <v>15798859034.014082</v>
      </c>
      <c r="H200" s="4">
        <f t="shared" si="76"/>
        <v>28655449463.52071</v>
      </c>
      <c r="I200" s="4">
        <f t="shared" si="77"/>
        <v>31503246262.36903</v>
      </c>
      <c r="J200" s="4">
        <f t="shared" si="78"/>
        <v>28056996974.033272</v>
      </c>
      <c r="K200" s="4">
        <f t="shared" si="79"/>
        <v>22819949045.167053</v>
      </c>
      <c r="L200" s="4">
        <f t="shared" si="80"/>
        <v>17881713634.001534</v>
      </c>
      <c r="M200" s="4">
        <f t="shared" si="81"/>
        <v>13843434758.602459</v>
      </c>
      <c r="N200" s="4">
        <f t="shared" si="82"/>
        <v>10717504783.370935</v>
      </c>
      <c r="O200" s="4">
        <f t="shared" si="83"/>
        <v>8346511280.8515291</v>
      </c>
      <c r="P200" s="4">
        <f t="shared" si="84"/>
        <v>6556213902.857975</v>
      </c>
      <c r="Q200" s="4">
        <f t="shared" si="85"/>
        <v>5200044243.6368809</v>
      </c>
      <c r="R200" s="4">
        <f t="shared" si="86"/>
        <v>4165508396.5465984</v>
      </c>
      <c r="S200" s="4">
        <f t="shared" si="87"/>
        <v>3369361549.3409266</v>
      </c>
    </row>
    <row r="201" spans="1:19" x14ac:dyDescent="0.3">
      <c r="A201" s="14">
        <f>'3.M0_VBM_0'!A201</f>
        <v>0.59624999999999995</v>
      </c>
      <c r="B201" s="16">
        <f t="shared" si="71"/>
        <v>642272.28718273924</v>
      </c>
      <c r="C201" s="4"/>
      <c r="D201" s="4">
        <f t="shared" si="72"/>
        <v>11.504363616292286</v>
      </c>
      <c r="E201" s="4">
        <f t="shared" si="73"/>
        <v>67130609.246403515</v>
      </c>
      <c r="F201" s="4">
        <f t="shared" si="74"/>
        <v>5922675649.4029884</v>
      </c>
      <c r="G201" s="4">
        <f t="shared" si="75"/>
        <v>24561316860.514866</v>
      </c>
      <c r="H201" s="4">
        <f t="shared" si="76"/>
        <v>36129662610.295197</v>
      </c>
      <c r="I201" s="4">
        <f t="shared" si="77"/>
        <v>35697018668.494141</v>
      </c>
      <c r="J201" s="4">
        <f t="shared" si="78"/>
        <v>29969928227.684155</v>
      </c>
      <c r="K201" s="4">
        <f t="shared" si="79"/>
        <v>23543339500.883049</v>
      </c>
      <c r="L201" s="4">
        <f t="shared" si="80"/>
        <v>18055622451.965008</v>
      </c>
      <c r="M201" s="4">
        <f t="shared" si="81"/>
        <v>13784961365.917814</v>
      </c>
      <c r="N201" s="4">
        <f t="shared" si="82"/>
        <v>10573325886.515413</v>
      </c>
      <c r="O201" s="4">
        <f t="shared" si="83"/>
        <v>8181522021.5689678</v>
      </c>
      <c r="P201" s="4">
        <f t="shared" si="84"/>
        <v>6397476406.4162359</v>
      </c>
      <c r="Q201" s="4">
        <f t="shared" si="85"/>
        <v>5057482026.8526936</v>
      </c>
      <c r="R201" s="4">
        <f t="shared" si="86"/>
        <v>4041486414.9995408</v>
      </c>
      <c r="S201" s="4">
        <f t="shared" si="87"/>
        <v>3263089222.4243016</v>
      </c>
    </row>
    <row r="202" spans="1:19" x14ac:dyDescent="0.3">
      <c r="A202" s="14">
        <f>'3.M0_VBM_0'!A202</f>
        <v>0.625</v>
      </c>
      <c r="B202" s="16">
        <f t="shared" si="71"/>
        <v>704298.5828296704</v>
      </c>
      <c r="C202" s="4"/>
      <c r="D202" s="4">
        <f t="shared" si="72"/>
        <v>975.03366329078426</v>
      </c>
      <c r="E202" s="4">
        <f t="shared" si="73"/>
        <v>329962975.12753892</v>
      </c>
      <c r="F202" s="4">
        <f t="shared" si="74"/>
        <v>11753692010.80645</v>
      </c>
      <c r="G202" s="4">
        <f t="shared" si="75"/>
        <v>34042812992.201305</v>
      </c>
      <c r="H202" s="4">
        <f t="shared" si="76"/>
        <v>42479571172.006882</v>
      </c>
      <c r="I202" s="4">
        <f t="shared" si="77"/>
        <v>38593664022.555008</v>
      </c>
      <c r="J202" s="4">
        <f t="shared" si="78"/>
        <v>30933950769.004753</v>
      </c>
      <c r="K202" s="4">
        <f t="shared" si="79"/>
        <v>23646315019.774227</v>
      </c>
      <c r="L202" s="4">
        <f t="shared" si="80"/>
        <v>17830489555.652653</v>
      </c>
      <c r="M202" s="4">
        <f t="shared" si="81"/>
        <v>13465130598.755337</v>
      </c>
      <c r="N202" s="4">
        <f t="shared" si="82"/>
        <v>10252746137.115448</v>
      </c>
      <c r="O202" s="4">
        <f t="shared" si="83"/>
        <v>7893544094.4295473</v>
      </c>
      <c r="P202" s="4">
        <f t="shared" si="84"/>
        <v>6150301209.3722811</v>
      </c>
      <c r="Q202" s="4">
        <f t="shared" si="85"/>
        <v>4849535201.2941856</v>
      </c>
      <c r="R202" s="4">
        <f t="shared" si="86"/>
        <v>3867931754.0750103</v>
      </c>
      <c r="S202" s="4">
        <f t="shared" si="87"/>
        <v>3118492312.2460184</v>
      </c>
    </row>
    <row r="203" spans="1:19" x14ac:dyDescent="0.3">
      <c r="A203" s="14">
        <f>'3.M0_VBM_0'!A203</f>
        <v>0.65375000000000005</v>
      </c>
      <c r="B203" s="16">
        <f t="shared" si="71"/>
        <v>755653.68782766734</v>
      </c>
      <c r="C203" s="4"/>
      <c r="D203" s="4">
        <f t="shared" si="72"/>
        <v>31744.122860211239</v>
      </c>
      <c r="E203" s="4">
        <f t="shared" si="73"/>
        <v>1119072119.1937368</v>
      </c>
      <c r="F203" s="4">
        <f t="shared" si="74"/>
        <v>19395396082.677284</v>
      </c>
      <c r="G203" s="4">
        <f t="shared" si="75"/>
        <v>42240694390.385071</v>
      </c>
      <c r="H203" s="4">
        <f t="shared" si="76"/>
        <v>46251564363.831459</v>
      </c>
      <c r="I203" s="4">
        <f t="shared" si="77"/>
        <v>39311894319.960968</v>
      </c>
      <c r="J203" s="4">
        <f t="shared" si="78"/>
        <v>30370396111.911274</v>
      </c>
      <c r="K203" s="4">
        <f t="shared" si="79"/>
        <v>22717607365.094677</v>
      </c>
      <c r="L203" s="4">
        <f t="shared" si="80"/>
        <v>16901626878.075888</v>
      </c>
      <c r="M203" s="4">
        <f t="shared" si="81"/>
        <v>12653369723.072235</v>
      </c>
      <c r="N203" s="4">
        <f t="shared" si="82"/>
        <v>9578836680.8126545</v>
      </c>
      <c r="O203" s="4">
        <f t="shared" si="83"/>
        <v>7345215686.6777029</v>
      </c>
      <c r="P203" s="4">
        <f t="shared" si="84"/>
        <v>5706864085.2688026</v>
      </c>
      <c r="Q203" s="4">
        <f t="shared" si="85"/>
        <v>4490659291.9128017</v>
      </c>
      <c r="R203" s="4">
        <f t="shared" si="86"/>
        <v>3576276061.7601476</v>
      </c>
      <c r="S203" s="4">
        <f t="shared" si="87"/>
        <v>2880068986.2252698</v>
      </c>
    </row>
    <row r="204" spans="1:19" x14ac:dyDescent="0.3">
      <c r="A204" s="14">
        <f>'3.M0_VBM_0'!A204</f>
        <v>0.6825</v>
      </c>
      <c r="B204" s="16">
        <f t="shared" si="71"/>
        <v>792335.90568337927</v>
      </c>
      <c r="C204" s="4"/>
      <c r="D204" s="4">
        <f t="shared" si="72"/>
        <v>492553.81638810015</v>
      </c>
      <c r="E204" s="4">
        <f t="shared" si="73"/>
        <v>2827997222.7063184</v>
      </c>
      <c r="F204" s="4">
        <f t="shared" si="74"/>
        <v>27496045381.038059</v>
      </c>
      <c r="G204" s="4">
        <f t="shared" si="75"/>
        <v>47637509087.77639</v>
      </c>
      <c r="H204" s="4">
        <f t="shared" si="76"/>
        <v>46967786923.6688</v>
      </c>
      <c r="I204" s="4">
        <f t="shared" si="77"/>
        <v>37842270112.500015</v>
      </c>
      <c r="J204" s="4">
        <f t="shared" si="78"/>
        <v>28383816019.818832</v>
      </c>
      <c r="K204" s="4">
        <f t="shared" si="79"/>
        <v>20865435338.895725</v>
      </c>
      <c r="L204" s="4">
        <f t="shared" si="80"/>
        <v>15357205710.464094</v>
      </c>
      <c r="M204" s="4">
        <f t="shared" si="81"/>
        <v>11417344553.593952</v>
      </c>
      <c r="N204" s="4">
        <f t="shared" si="82"/>
        <v>8602944924.5607891</v>
      </c>
      <c r="O204" s="4">
        <f t="shared" si="83"/>
        <v>6575710580.7606878</v>
      </c>
      <c r="P204" s="4">
        <f t="shared" si="84"/>
        <v>5097386931.2224245</v>
      </c>
      <c r="Q204" s="4">
        <f t="shared" si="85"/>
        <v>4004470566.5913281</v>
      </c>
      <c r="R204" s="4">
        <f t="shared" si="86"/>
        <v>3185211267.7527785</v>
      </c>
      <c r="S204" s="4">
        <f t="shared" si="87"/>
        <v>2562793953.7437806</v>
      </c>
    </row>
    <row r="205" spans="1:19" x14ac:dyDescent="0.3">
      <c r="A205" s="14">
        <f>'3.M0_VBM_0'!A205</f>
        <v>0.71125000000000005</v>
      </c>
      <c r="B205" s="16">
        <f t="shared" si="71"/>
        <v>807008.79282566404</v>
      </c>
      <c r="C205" s="4"/>
      <c r="D205" s="4">
        <f t="shared" si="72"/>
        <v>4222416.4171524737</v>
      </c>
      <c r="E205" s="4">
        <f t="shared" si="73"/>
        <v>5575009978.7105179</v>
      </c>
      <c r="F205" s="4">
        <f t="shared" si="74"/>
        <v>33939961223.174744</v>
      </c>
      <c r="G205" s="4">
        <f t="shared" si="75"/>
        <v>48856617392.138184</v>
      </c>
      <c r="H205" s="4">
        <f t="shared" si="76"/>
        <v>44247421566.469315</v>
      </c>
      <c r="I205" s="4">
        <f t="shared" si="77"/>
        <v>34139624047.484245</v>
      </c>
      <c r="J205" s="4">
        <f t="shared" si="78"/>
        <v>25001090224.776409</v>
      </c>
      <c r="K205" s="4">
        <f t="shared" si="79"/>
        <v>18121595046.415939</v>
      </c>
      <c r="L205" s="4">
        <f t="shared" si="80"/>
        <v>13221778586.994833</v>
      </c>
      <c r="M205" s="4">
        <f t="shared" si="81"/>
        <v>9774465227.9640217</v>
      </c>
      <c r="N205" s="4">
        <f t="shared" si="82"/>
        <v>7337284586.3326149</v>
      </c>
      <c r="O205" s="4">
        <f t="shared" si="83"/>
        <v>5593711911.1720886</v>
      </c>
      <c r="P205" s="4">
        <f t="shared" si="84"/>
        <v>4328174573.3358831</v>
      </c>
      <c r="Q205" s="4">
        <f t="shared" si="85"/>
        <v>3395651684.2586212</v>
      </c>
      <c r="R205" s="4">
        <f t="shared" si="86"/>
        <v>2698291171.9982014</v>
      </c>
      <c r="S205" s="4">
        <f t="shared" si="87"/>
        <v>2169417845.1683569</v>
      </c>
    </row>
    <row r="206" spans="1:19" x14ac:dyDescent="0.3">
      <c r="A206" s="14">
        <f>'3.M0_VBM_0'!A206</f>
        <v>0.74</v>
      </c>
      <c r="B206" s="16">
        <f t="shared" si="71"/>
        <v>787000.31035891199</v>
      </c>
      <c r="C206" s="4"/>
      <c r="D206" s="4">
        <f t="shared" si="72"/>
        <v>21881830.304125302</v>
      </c>
      <c r="E206" s="4">
        <f t="shared" si="73"/>
        <v>8696423138.542511</v>
      </c>
      <c r="F206" s="4">
        <f t="shared" si="74"/>
        <v>36117709208.79171</v>
      </c>
      <c r="G206" s="4">
        <f t="shared" si="75"/>
        <v>44689254658.606194</v>
      </c>
      <c r="H206" s="4">
        <f t="shared" si="76"/>
        <v>37760438001.948143</v>
      </c>
      <c r="I206" s="4">
        <f t="shared" si="77"/>
        <v>28121978959.591454</v>
      </c>
      <c r="J206" s="4">
        <f t="shared" si="78"/>
        <v>20195577169.582802</v>
      </c>
      <c r="K206" s="4">
        <f t="shared" si="79"/>
        <v>14470891591.216471</v>
      </c>
      <c r="L206" s="4">
        <f t="shared" si="80"/>
        <v>10483150912.399649</v>
      </c>
      <c r="M206" s="4">
        <f t="shared" si="81"/>
        <v>7714252765.7943516</v>
      </c>
      <c r="N206" s="4">
        <f t="shared" si="82"/>
        <v>5772937496.9790983</v>
      </c>
      <c r="O206" s="4">
        <f t="shared" si="83"/>
        <v>4391752745.1043606</v>
      </c>
      <c r="P206" s="4">
        <f t="shared" si="84"/>
        <v>3393039245.7571878</v>
      </c>
      <c r="Q206" s="4">
        <f t="shared" si="85"/>
        <v>2659097000.9202261</v>
      </c>
      <c r="R206" s="4">
        <f t="shared" si="86"/>
        <v>2111303595.2473879</v>
      </c>
      <c r="S206" s="4">
        <f t="shared" si="87"/>
        <v>1696456908.0936744</v>
      </c>
    </row>
    <row r="207" spans="1:19" x14ac:dyDescent="0.3">
      <c r="A207" s="14">
        <f>'3.M0_VBM_0'!A207</f>
        <v>0.76875000000000004</v>
      </c>
      <c r="B207" s="16">
        <f t="shared" si="71"/>
        <v>724307.06529642246</v>
      </c>
      <c r="C207" s="4"/>
      <c r="D207" s="4">
        <f t="shared" si="72"/>
        <v>72824806.325178728</v>
      </c>
      <c r="E207" s="4">
        <f t="shared" si="73"/>
        <v>10770656389.362957</v>
      </c>
      <c r="F207" s="4">
        <f t="shared" si="74"/>
        <v>32649915234.874355</v>
      </c>
      <c r="G207" s="4">
        <f t="shared" si="75"/>
        <v>35665622711.213516</v>
      </c>
      <c r="H207" s="4">
        <f t="shared" si="76"/>
        <v>28462758242.433514</v>
      </c>
      <c r="I207" s="4">
        <f t="shared" si="77"/>
        <v>20589144158.565899</v>
      </c>
      <c r="J207" s="4">
        <f t="shared" si="78"/>
        <v>14549865112.4625</v>
      </c>
      <c r="K207" s="4">
        <f t="shared" si="79"/>
        <v>10327203470.866871</v>
      </c>
      <c r="L207" s="4">
        <f t="shared" si="80"/>
        <v>7437544507.1830339</v>
      </c>
      <c r="M207" s="4">
        <f t="shared" si="81"/>
        <v>5452354551.9957571</v>
      </c>
      <c r="N207" s="4">
        <f t="shared" si="82"/>
        <v>4069905927.6398182</v>
      </c>
      <c r="O207" s="4">
        <f t="shared" si="83"/>
        <v>3090757311.1124058</v>
      </c>
      <c r="P207" s="4">
        <f t="shared" si="84"/>
        <v>2384941521.8380556</v>
      </c>
      <c r="Q207" s="4">
        <f t="shared" si="85"/>
        <v>1867383649.8131607</v>
      </c>
      <c r="R207" s="4">
        <f t="shared" si="86"/>
        <v>1481707861.8895836</v>
      </c>
      <c r="S207" s="4">
        <f t="shared" si="87"/>
        <v>1189977687.5395265</v>
      </c>
    </row>
    <row r="208" spans="1:19" x14ac:dyDescent="0.3">
      <c r="A208" s="14">
        <f>'3.M0_VBM_0'!A208</f>
        <v>0.79749999999999999</v>
      </c>
      <c r="B208" s="16">
        <f t="shared" si="71"/>
        <v>617595.15880707838</v>
      </c>
      <c r="C208" s="4"/>
      <c r="D208" s="4">
        <f t="shared" si="72"/>
        <v>160554225.03437665</v>
      </c>
      <c r="E208" s="4">
        <f t="shared" si="73"/>
        <v>10460698085.707649</v>
      </c>
      <c r="F208" s="4">
        <f t="shared" si="74"/>
        <v>24423005369.283623</v>
      </c>
      <c r="G208" s="4">
        <f t="shared" si="75"/>
        <v>24059570165.737198</v>
      </c>
      <c r="H208" s="4">
        <f t="shared" si="76"/>
        <v>18312271433.636387</v>
      </c>
      <c r="I208" s="4">
        <f t="shared" si="77"/>
        <v>12930479097.377369</v>
      </c>
      <c r="J208" s="4">
        <f t="shared" si="78"/>
        <v>9016511682.2135696</v>
      </c>
      <c r="K208" s="4">
        <f t="shared" si="79"/>
        <v>6349644896.5983429</v>
      </c>
      <c r="L208" s="4">
        <f t="shared" si="80"/>
        <v>4550737152.4160366</v>
      </c>
      <c r="M208" s="4">
        <f t="shared" si="81"/>
        <v>3325599446.1172471</v>
      </c>
      <c r="N208" s="4">
        <f t="shared" si="82"/>
        <v>2477169467.7640796</v>
      </c>
      <c r="O208" s="4">
        <f t="shared" si="83"/>
        <v>1878475602.253186</v>
      </c>
      <c r="P208" s="4">
        <f t="shared" si="84"/>
        <v>1448011694.5749092</v>
      </c>
      <c r="Q208" s="4">
        <f t="shared" si="85"/>
        <v>1132934707.2813296</v>
      </c>
      <c r="R208" s="4">
        <f t="shared" si="86"/>
        <v>898453295.48266685</v>
      </c>
      <c r="S208" s="4">
        <f t="shared" si="87"/>
        <v>721261379.03417552</v>
      </c>
    </row>
    <row r="209" spans="1:19" x14ac:dyDescent="0.3">
      <c r="A209" s="14">
        <f>'3.M0_VBM_0'!A209</f>
        <v>0.82625000000000004</v>
      </c>
      <c r="B209" s="16">
        <f t="shared" si="71"/>
        <v>475534.93329313927</v>
      </c>
      <c r="C209" s="4"/>
      <c r="D209" s="4">
        <f t="shared" si="72"/>
        <v>234695095.22235447</v>
      </c>
      <c r="E209" s="4">
        <f t="shared" si="73"/>
        <v>7712266052.4164801</v>
      </c>
      <c r="F209" s="4">
        <f t="shared" si="74"/>
        <v>14478923980.863592</v>
      </c>
      <c r="G209" s="4">
        <f t="shared" si="75"/>
        <v>13084390138.931946</v>
      </c>
      <c r="H209" s="4">
        <f t="shared" si="76"/>
        <v>9572615876.1990604</v>
      </c>
      <c r="I209" s="4">
        <f t="shared" si="77"/>
        <v>6624381741.1133862</v>
      </c>
      <c r="J209" s="4">
        <f t="shared" si="78"/>
        <v>4568033884.6020184</v>
      </c>
      <c r="K209" s="4">
        <f t="shared" si="79"/>
        <v>3195881252.3191223</v>
      </c>
      <c r="L209" s="4">
        <f t="shared" si="80"/>
        <v>2281168825.3827677</v>
      </c>
      <c r="M209" s="4">
        <f t="shared" si="81"/>
        <v>1662665203.2218821</v>
      </c>
      <c r="N209" s="4">
        <f t="shared" si="82"/>
        <v>1236308987.3374376</v>
      </c>
      <c r="O209" s="4">
        <f t="shared" si="83"/>
        <v>936375993.60721374</v>
      </c>
      <c r="P209" s="4">
        <f t="shared" si="84"/>
        <v>721180755.26657045</v>
      </c>
      <c r="Q209" s="4">
        <f t="shared" si="85"/>
        <v>563906693.00013745</v>
      </c>
      <c r="R209" s="4">
        <f t="shared" si="86"/>
        <v>446991037.25949681</v>
      </c>
      <c r="S209" s="4">
        <f t="shared" si="87"/>
        <v>358712474.98905987</v>
      </c>
    </row>
    <row r="210" spans="1:19" x14ac:dyDescent="0.3">
      <c r="A210" s="14">
        <f>'3.M0_VBM_0'!A210</f>
        <v>0.85499999999999998</v>
      </c>
      <c r="B210" s="16">
        <f t="shared" si="71"/>
        <v>314800.12414356484</v>
      </c>
      <c r="C210" s="4"/>
      <c r="D210" s="4">
        <f t="shared" si="72"/>
        <v>214709507.82195747</v>
      </c>
      <c r="E210" s="4">
        <f t="shared" si="73"/>
        <v>3969787347.0775833</v>
      </c>
      <c r="F210" s="4">
        <f t="shared" si="74"/>
        <v>6205357773.8248987</v>
      </c>
      <c r="G210" s="4">
        <f t="shared" si="75"/>
        <v>5215548525.6588898</v>
      </c>
      <c r="H210" s="4">
        <f t="shared" si="76"/>
        <v>3691005173.5487356</v>
      </c>
      <c r="I210" s="4">
        <f t="shared" si="77"/>
        <v>2511314305.8634233</v>
      </c>
      <c r="J210" s="4">
        <f t="shared" si="78"/>
        <v>1715609489.9770396</v>
      </c>
      <c r="K210" s="4">
        <f t="shared" si="79"/>
        <v>1193673397.6997654</v>
      </c>
      <c r="L210" s="4">
        <f t="shared" si="80"/>
        <v>849119665.46618319</v>
      </c>
      <c r="M210" s="4">
        <f t="shared" si="81"/>
        <v>617529571.93970442</v>
      </c>
      <c r="N210" s="4">
        <f t="shared" si="82"/>
        <v>458499034.79456812</v>
      </c>
      <c r="O210" s="4">
        <f t="shared" si="83"/>
        <v>346911916.80334765</v>
      </c>
      <c r="P210" s="4">
        <f t="shared" si="84"/>
        <v>266993058.19958881</v>
      </c>
      <c r="Q210" s="4">
        <f t="shared" si="85"/>
        <v>208658697.38518178</v>
      </c>
      <c r="R210" s="4">
        <f t="shared" si="86"/>
        <v>165333479.72575304</v>
      </c>
      <c r="S210" s="4">
        <f t="shared" si="87"/>
        <v>132642547.62029645</v>
      </c>
    </row>
    <row r="211" spans="1:19" x14ac:dyDescent="0.3">
      <c r="A211" s="14">
        <f>'3.M0_VBM_0'!A211</f>
        <v>0.88375000000000004</v>
      </c>
      <c r="B211" s="16">
        <f t="shared" si="71"/>
        <v>164069.55622736644</v>
      </c>
      <c r="C211" s="4"/>
      <c r="D211" s="4">
        <f t="shared" si="72"/>
        <v>106399395.06597717</v>
      </c>
      <c r="E211" s="4">
        <f t="shared" si="73"/>
        <v>1209952798.8159268</v>
      </c>
      <c r="F211" s="4">
        <f t="shared" si="74"/>
        <v>1620064300.4654777</v>
      </c>
      <c r="G211" s="4">
        <f t="shared" si="75"/>
        <v>1280727236.0574369</v>
      </c>
      <c r="H211" s="4">
        <f t="shared" si="76"/>
        <v>881259225.82380795</v>
      </c>
      <c r="I211" s="4">
        <f t="shared" si="77"/>
        <v>591073126.56477714</v>
      </c>
      <c r="J211" s="4">
        <f t="shared" si="78"/>
        <v>400609915.87099677</v>
      </c>
      <c r="K211" s="4">
        <f t="shared" si="79"/>
        <v>277437570.90378278</v>
      </c>
      <c r="L211" s="4">
        <f t="shared" si="80"/>
        <v>196786341.41696557</v>
      </c>
      <c r="M211" s="4">
        <f t="shared" si="81"/>
        <v>142847853.25475425</v>
      </c>
      <c r="N211" s="4">
        <f t="shared" si="82"/>
        <v>105928342.13135184</v>
      </c>
      <c r="O211" s="4">
        <f t="shared" si="83"/>
        <v>80079071.590546593</v>
      </c>
      <c r="P211" s="4">
        <f t="shared" si="84"/>
        <v>61593538.984377064</v>
      </c>
      <c r="Q211" s="4">
        <f t="shared" si="85"/>
        <v>48114964.55971621</v>
      </c>
      <c r="R211" s="4">
        <f t="shared" si="86"/>
        <v>38112122.176421911</v>
      </c>
      <c r="S211" s="4">
        <f t="shared" si="87"/>
        <v>30568843.949647766</v>
      </c>
    </row>
    <row r="212" spans="1:19" x14ac:dyDescent="0.3">
      <c r="A212" s="14">
        <f>'3.M0_VBM_0'!A212</f>
        <v>0.91249999999999998</v>
      </c>
      <c r="B212" s="16">
        <f t="shared" si="71"/>
        <v>105378.0076582272</v>
      </c>
      <c r="C212" s="4"/>
      <c r="D212" s="4">
        <f t="shared" si="72"/>
        <v>71742793.184964359</v>
      </c>
      <c r="E212" s="4">
        <f t="shared" si="73"/>
        <v>539792735.65199482</v>
      </c>
      <c r="F212" s="4">
        <f t="shared" si="74"/>
        <v>633656970.6017462</v>
      </c>
      <c r="G212" s="4">
        <f t="shared" si="75"/>
        <v>475517601.72558671</v>
      </c>
      <c r="H212" s="4">
        <f t="shared" si="76"/>
        <v>319483281.27079004</v>
      </c>
      <c r="I212" s="4">
        <f t="shared" si="77"/>
        <v>211690271.03194678</v>
      </c>
      <c r="J212" s="4">
        <f t="shared" si="78"/>
        <v>142515049.08313274</v>
      </c>
      <c r="K212" s="4">
        <f t="shared" si="79"/>
        <v>98307068.804699585</v>
      </c>
      <c r="L212" s="4">
        <f t="shared" si="80"/>
        <v>69558311.607156694</v>
      </c>
      <c r="M212" s="4">
        <f t="shared" si="81"/>
        <v>50412633.396061629</v>
      </c>
      <c r="N212" s="4">
        <f t="shared" si="82"/>
        <v>37343676.715355098</v>
      </c>
      <c r="O212" s="4">
        <f t="shared" si="83"/>
        <v>28210199.502955571</v>
      </c>
      <c r="P212" s="4">
        <f t="shared" si="84"/>
        <v>21686896.711231563</v>
      </c>
      <c r="Q212" s="4">
        <f t="shared" si="85"/>
        <v>16934784.676598243</v>
      </c>
      <c r="R212" s="4">
        <f t="shared" si="86"/>
        <v>13410424.330405442</v>
      </c>
      <c r="S212" s="4">
        <f t="shared" si="87"/>
        <v>10753954.23481538</v>
      </c>
    </row>
    <row r="213" spans="1:19" x14ac:dyDescent="0.3">
      <c r="A213" s="14">
        <f>'3.M0_VBM_0'!A213</f>
        <v>0.94125000000000003</v>
      </c>
      <c r="B213" s="16">
        <f t="shared" si="71"/>
        <v>174740.74687630081</v>
      </c>
      <c r="C213" s="4"/>
      <c r="D213" s="4">
        <f t="shared" si="72"/>
        <v>294687200.79725331</v>
      </c>
      <c r="E213" s="4">
        <f t="shared" si="73"/>
        <v>1558076031.6994877</v>
      </c>
      <c r="F213" s="4">
        <f t="shared" si="74"/>
        <v>1634599814.4270537</v>
      </c>
      <c r="G213" s="4">
        <f t="shared" si="75"/>
        <v>1173300706.9748628</v>
      </c>
      <c r="H213" s="4">
        <f t="shared" si="76"/>
        <v>772390605.39037359</v>
      </c>
      <c r="I213" s="4">
        <f t="shared" si="77"/>
        <v>506495570.21322763</v>
      </c>
      <c r="J213" s="4">
        <f t="shared" si="78"/>
        <v>339032042.88438803</v>
      </c>
      <c r="K213" s="4">
        <f t="shared" si="79"/>
        <v>233075150.04159963</v>
      </c>
      <c r="L213" s="4">
        <f t="shared" si="80"/>
        <v>164569833.79980409</v>
      </c>
      <c r="M213" s="4">
        <f t="shared" si="81"/>
        <v>119111189.15921326</v>
      </c>
      <c r="N213" s="4">
        <f t="shared" si="82"/>
        <v>88152915.03887929</v>
      </c>
      <c r="O213" s="4">
        <f t="shared" si="83"/>
        <v>66550960.876736008</v>
      </c>
      <c r="P213" s="4">
        <f t="shared" si="84"/>
        <v>51139149.663603343</v>
      </c>
      <c r="Q213" s="4">
        <f t="shared" si="85"/>
        <v>39920572.347370729</v>
      </c>
      <c r="R213" s="4">
        <f t="shared" si="86"/>
        <v>31605087.464076784</v>
      </c>
      <c r="S213" s="4">
        <f t="shared" si="87"/>
        <v>25339940.937159859</v>
      </c>
    </row>
    <row r="214" spans="1:19" x14ac:dyDescent="0.3">
      <c r="A214" s="14">
        <f>'3.M0_VBM_0'!A214</f>
        <v>0.97</v>
      </c>
      <c r="B214" s="16">
        <f t="shared" si="71"/>
        <v>232098.39661432322</v>
      </c>
      <c r="C214" s="4"/>
      <c r="D214" s="4">
        <f t="shared" si="72"/>
        <v>721099588.99485207</v>
      </c>
      <c r="E214" s="4">
        <f t="shared" si="73"/>
        <v>2816522582.859901</v>
      </c>
      <c r="F214" s="4">
        <f t="shared" si="74"/>
        <v>2683165140.1089778</v>
      </c>
      <c r="G214" s="4">
        <f t="shared" si="75"/>
        <v>1853820697.7044022</v>
      </c>
      <c r="H214" s="4">
        <f t="shared" si="76"/>
        <v>1199212413.0308561</v>
      </c>
      <c r="I214" s="4">
        <f t="shared" si="77"/>
        <v>779399911.93993604</v>
      </c>
      <c r="J214" s="4">
        <f t="shared" si="78"/>
        <v>519139682.4703477</v>
      </c>
      <c r="K214" s="4">
        <f t="shared" si="79"/>
        <v>355859686.54578102</v>
      </c>
      <c r="L214" s="4">
        <f t="shared" si="80"/>
        <v>250814117.11613908</v>
      </c>
      <c r="M214" s="4">
        <f t="shared" si="81"/>
        <v>181321627.90439376</v>
      </c>
      <c r="N214" s="4">
        <f t="shared" si="82"/>
        <v>134089856.15386546</v>
      </c>
      <c r="O214" s="4">
        <f t="shared" si="83"/>
        <v>101176723.02032186</v>
      </c>
      <c r="P214" s="4">
        <f t="shared" si="84"/>
        <v>77716801.44910185</v>
      </c>
      <c r="Q214" s="4">
        <f t="shared" si="85"/>
        <v>60651125.20600538</v>
      </c>
      <c r="R214" s="4">
        <f t="shared" si="86"/>
        <v>48007714.979565181</v>
      </c>
      <c r="S214" s="4">
        <f t="shared" si="87"/>
        <v>38485177.582462102</v>
      </c>
    </row>
    <row r="215" spans="1:19" x14ac:dyDescent="0.3">
      <c r="A215" s="14">
        <f>'3.M0_VBM_0'!A215</f>
        <v>0.99875000000000003</v>
      </c>
      <c r="B215" s="16">
        <f t="shared" si="71"/>
        <v>241435.68843214083</v>
      </c>
      <c r="C215" s="4"/>
      <c r="D215" s="4">
        <f t="shared" si="72"/>
        <v>1017790454.2857041</v>
      </c>
      <c r="E215" s="4">
        <f t="shared" si="73"/>
        <v>3061888757.0936022</v>
      </c>
      <c r="F215" s="4">
        <f t="shared" si="74"/>
        <v>2684153400.2066875</v>
      </c>
      <c r="G215" s="4">
        <f t="shared" si="75"/>
        <v>1794463115.0232174</v>
      </c>
      <c r="H215" s="4">
        <f t="shared" si="76"/>
        <v>1143433379.0825748</v>
      </c>
      <c r="I215" s="4">
        <f t="shared" si="77"/>
        <v>737453398.14459431</v>
      </c>
      <c r="J215" s="4">
        <f t="shared" si="78"/>
        <v>489116487.72001797</v>
      </c>
      <c r="K215" s="4">
        <f t="shared" si="79"/>
        <v>334441320.57067806</v>
      </c>
      <c r="L215" s="4">
        <f t="shared" si="80"/>
        <v>235352966.41767016</v>
      </c>
      <c r="M215" s="4">
        <f t="shared" si="81"/>
        <v>169973869.07048187</v>
      </c>
      <c r="N215" s="4">
        <f t="shared" si="82"/>
        <v>125613762.34810346</v>
      </c>
      <c r="O215" s="4">
        <f t="shared" si="83"/>
        <v>94737308.815109834</v>
      </c>
      <c r="P215" s="4">
        <f t="shared" si="84"/>
        <v>72746685.149462253</v>
      </c>
      <c r="Q215" s="4">
        <f t="shared" si="85"/>
        <v>56758940.70802322</v>
      </c>
      <c r="R215" s="4">
        <f t="shared" si="86"/>
        <v>44919046.189750426</v>
      </c>
      <c r="S215" s="4">
        <f t="shared" si="87"/>
        <v>36004431.485715441</v>
      </c>
    </row>
    <row r="216" spans="1:19" x14ac:dyDescent="0.3">
      <c r="A216" s="14">
        <f>'3.M0_VBM_0'!A216</f>
        <v>1.0275000000000001</v>
      </c>
      <c r="B216" s="16">
        <f t="shared" si="71"/>
        <v>208755.16706977924</v>
      </c>
      <c r="C216" s="4"/>
      <c r="D216" s="4">
        <f t="shared" si="72"/>
        <v>943085985.86740756</v>
      </c>
      <c r="E216" s="4">
        <f t="shared" si="73"/>
        <v>2263090406.0641918</v>
      </c>
      <c r="F216" s="4">
        <f t="shared" si="74"/>
        <v>1846065907.7351367</v>
      </c>
      <c r="G216" s="4">
        <f t="shared" si="75"/>
        <v>1199494226.7821958</v>
      </c>
      <c r="H216" s="4">
        <f t="shared" si="76"/>
        <v>754399066.34896278</v>
      </c>
      <c r="I216" s="4">
        <f t="shared" si="77"/>
        <v>483317298.1291315</v>
      </c>
      <c r="J216" s="4">
        <f t="shared" si="78"/>
        <v>319382781.2197082</v>
      </c>
      <c r="K216" s="4">
        <f t="shared" si="79"/>
        <v>217910400.3645106</v>
      </c>
      <c r="L216" s="4">
        <f t="shared" si="80"/>
        <v>153142094.7521877</v>
      </c>
      <c r="M216" s="4">
        <f t="shared" si="81"/>
        <v>110504579.65566666</v>
      </c>
      <c r="N216" s="4">
        <f t="shared" si="82"/>
        <v>81617473.839053735</v>
      </c>
      <c r="O216" s="4">
        <f t="shared" si="83"/>
        <v>61530868.157027043</v>
      </c>
      <c r="P216" s="4">
        <f t="shared" si="84"/>
        <v>47234804.986405887</v>
      </c>
      <c r="Q216" s="4">
        <f t="shared" si="85"/>
        <v>36846320.453357629</v>
      </c>
      <c r="R216" s="4">
        <f t="shared" si="86"/>
        <v>29155777.232596636</v>
      </c>
      <c r="S216" s="4">
        <f t="shared" si="87"/>
        <v>23366877.167509049</v>
      </c>
    </row>
    <row r="217" spans="1:19" x14ac:dyDescent="0.3">
      <c r="A217" s="14">
        <f>'3.M0_VBM_0'!A217</f>
        <v>1.0562499999999999</v>
      </c>
      <c r="B217" s="16">
        <f t="shared" si="71"/>
        <v>164736.50564292481</v>
      </c>
      <c r="C217" s="4"/>
      <c r="D217" s="4">
        <f t="shared" si="72"/>
        <v>697515250.47737873</v>
      </c>
      <c r="E217" s="4">
        <f t="shared" si="73"/>
        <v>1375141883.266628</v>
      </c>
      <c r="F217" s="4">
        <f t="shared" si="74"/>
        <v>1053670413.5643166</v>
      </c>
      <c r="G217" s="4">
        <f t="shared" si="75"/>
        <v>667876245.04951608</v>
      </c>
      <c r="H217" s="4">
        <f t="shared" si="76"/>
        <v>415304501.84581351</v>
      </c>
      <c r="I217" s="4">
        <f t="shared" si="77"/>
        <v>264534985.51715437</v>
      </c>
      <c r="J217" s="4">
        <f t="shared" si="78"/>
        <v>174249887.64178404</v>
      </c>
      <c r="K217" s="4">
        <f t="shared" si="79"/>
        <v>118664476.75611545</v>
      </c>
      <c r="L217" s="4">
        <f t="shared" si="80"/>
        <v>83297198.295748875</v>
      </c>
      <c r="M217" s="4">
        <f t="shared" si="81"/>
        <v>60060440.248575628</v>
      </c>
      <c r="N217" s="4">
        <f t="shared" si="82"/>
        <v>44337594.883067936</v>
      </c>
      <c r="O217" s="4">
        <f t="shared" si="83"/>
        <v>33414180.622643601</v>
      </c>
      <c r="P217" s="4">
        <f t="shared" si="84"/>
        <v>25644420.809358887</v>
      </c>
      <c r="Q217" s="4">
        <f t="shared" si="85"/>
        <v>20000803.929889455</v>
      </c>
      <c r="R217" s="4">
        <f t="shared" si="86"/>
        <v>15824164.621157436</v>
      </c>
      <c r="S217" s="4">
        <f t="shared" si="87"/>
        <v>12681012.033354824</v>
      </c>
    </row>
    <row r="218" spans="1:19" x14ac:dyDescent="0.3">
      <c r="A218" s="14">
        <f>'3.M0_VBM_0'!A218</f>
        <v>1.085</v>
      </c>
      <c r="B218" s="16">
        <f t="shared" si="71"/>
        <v>158067.01148734082</v>
      </c>
      <c r="C218" s="4"/>
      <c r="D218" s="4">
        <f t="shared" si="72"/>
        <v>735913691.03223372</v>
      </c>
      <c r="E218" s="4">
        <f t="shared" si="73"/>
        <v>1222162795.1897588</v>
      </c>
      <c r="F218" s="4">
        <f t="shared" si="74"/>
        <v>886664074.08786094</v>
      </c>
      <c r="G218" s="4">
        <f t="shared" si="75"/>
        <v>549996844.25777113</v>
      </c>
      <c r="H218" s="4">
        <f t="shared" si="76"/>
        <v>338630713.34506613</v>
      </c>
      <c r="I218" s="4">
        <f t="shared" si="77"/>
        <v>214609136.31228468</v>
      </c>
      <c r="J218" s="4">
        <f t="shared" si="78"/>
        <v>140969361.49832731</v>
      </c>
      <c r="K218" s="4">
        <f t="shared" si="79"/>
        <v>95842662.717159346</v>
      </c>
      <c r="L218" s="4">
        <f t="shared" si="80"/>
        <v>67208794.986019507</v>
      </c>
      <c r="M218" s="4">
        <f t="shared" si="81"/>
        <v>48428202.213685982</v>
      </c>
      <c r="N218" s="4">
        <f t="shared" si="82"/>
        <v>35734739.741342083</v>
      </c>
      <c r="O218" s="4">
        <f t="shared" si="83"/>
        <v>26922621.59124057</v>
      </c>
      <c r="P218" s="4">
        <f t="shared" si="84"/>
        <v>20657893.860374443</v>
      </c>
      <c r="Q218" s="4">
        <f t="shared" si="85"/>
        <v>16109164.498515125</v>
      </c>
      <c r="R218" s="4">
        <f t="shared" si="86"/>
        <v>12743727.414428534</v>
      </c>
      <c r="S218" s="4">
        <f t="shared" si="87"/>
        <v>10211560.869233241</v>
      </c>
    </row>
    <row r="219" spans="1:19" x14ac:dyDescent="0.3">
      <c r="A219" s="14">
        <f>'3.M0_VBM_0'!A219</f>
        <v>1.11375</v>
      </c>
      <c r="B219" s="16">
        <f t="shared" si="71"/>
        <v>188746.68460302721</v>
      </c>
      <c r="C219" s="4"/>
      <c r="D219" s="4">
        <f t="shared" si="72"/>
        <v>1166848938.1222644</v>
      </c>
      <c r="E219" s="4">
        <f t="shared" si="73"/>
        <v>1667524286.7959223</v>
      </c>
      <c r="F219" s="4">
        <f t="shared" si="74"/>
        <v>1153241775.3498428</v>
      </c>
      <c r="G219" s="4">
        <f t="shared" si="75"/>
        <v>701935108.0042007</v>
      </c>
      <c r="H219" s="4">
        <f t="shared" si="76"/>
        <v>428442904.32353854</v>
      </c>
      <c r="I219" s="4">
        <f t="shared" si="77"/>
        <v>270328993.14010143</v>
      </c>
      <c r="J219" s="4">
        <f t="shared" si="78"/>
        <v>177136005.58316085</v>
      </c>
      <c r="K219" s="4">
        <f t="shared" si="79"/>
        <v>120258433.97024578</v>
      </c>
      <c r="L219" s="4">
        <f t="shared" si="80"/>
        <v>84254920.8578711</v>
      </c>
      <c r="M219" s="4">
        <f t="shared" si="81"/>
        <v>60676025.045681432</v>
      </c>
      <c r="N219" s="4">
        <f t="shared" si="82"/>
        <v>44755025.328072533</v>
      </c>
      <c r="O219" s="4">
        <f t="shared" si="83"/>
        <v>33709549.641583748</v>
      </c>
      <c r="P219" s="4">
        <f t="shared" si="84"/>
        <v>25860674.799333706</v>
      </c>
      <c r="Q219" s="4">
        <f t="shared" si="85"/>
        <v>20163579.598108049</v>
      </c>
      <c r="R219" s="4">
        <f t="shared" si="86"/>
        <v>15949512.030033888</v>
      </c>
      <c r="S219" s="4">
        <f t="shared" si="87"/>
        <v>12779393.496437559</v>
      </c>
    </row>
    <row r="220" spans="1:19" x14ac:dyDescent="0.3">
      <c r="A220" s="14">
        <f>'3.M0_VBM_0'!A220</f>
        <v>1.1425000000000001</v>
      </c>
      <c r="B220" s="16">
        <f t="shared" si="71"/>
        <v>208088.21765422079</v>
      </c>
      <c r="C220" s="4"/>
      <c r="D220" s="4">
        <f t="shared" si="72"/>
        <v>1537607448.2455444</v>
      </c>
      <c r="E220" s="4">
        <f t="shared" si="73"/>
        <v>1925579561.659153</v>
      </c>
      <c r="F220" s="4">
        <f t="shared" si="74"/>
        <v>1276865413.3519835</v>
      </c>
      <c r="G220" s="4">
        <f t="shared" si="75"/>
        <v>764352111.68244827</v>
      </c>
      <c r="H220" s="4">
        <f t="shared" si="76"/>
        <v>462994660.27252299</v>
      </c>
      <c r="I220" s="4">
        <f t="shared" si="77"/>
        <v>290995518.6306662</v>
      </c>
      <c r="J220" s="4">
        <f t="shared" si="78"/>
        <v>190268499.33516651</v>
      </c>
      <c r="K220" s="4">
        <f t="shared" si="79"/>
        <v>129010752.52787177</v>
      </c>
      <c r="L220" s="4">
        <f t="shared" si="80"/>
        <v>90316078.26014103</v>
      </c>
      <c r="M220" s="4">
        <f t="shared" si="81"/>
        <v>65008007.750084661</v>
      </c>
      <c r="N220" s="4">
        <f t="shared" si="82"/>
        <v>47934064.00463625</v>
      </c>
      <c r="O220" s="4">
        <f t="shared" si="83"/>
        <v>36095562.530093573</v>
      </c>
      <c r="P220" s="4">
        <f t="shared" si="84"/>
        <v>27686549.395717479</v>
      </c>
      <c r="Q220" s="4">
        <f t="shared" si="85"/>
        <v>21584629.084197804</v>
      </c>
      <c r="R220" s="4">
        <f t="shared" si="86"/>
        <v>17072061.169752873</v>
      </c>
      <c r="S220" s="4">
        <f t="shared" si="87"/>
        <v>13677916.8991946</v>
      </c>
    </row>
    <row r="221" spans="1:19" x14ac:dyDescent="0.3">
      <c r="A221" s="14">
        <f>'3.M0_VBM_0'!A221</f>
        <v>1.1712499999999999</v>
      </c>
      <c r="B221" s="16">
        <f t="shared" si="71"/>
        <v>182744.13986300162</v>
      </c>
      <c r="C221" s="4"/>
      <c r="D221" s="4">
        <f t="shared" si="72"/>
        <v>1258379458.3596444</v>
      </c>
      <c r="E221" s="4">
        <f t="shared" si="73"/>
        <v>1402709508.1017442</v>
      </c>
      <c r="F221" s="4">
        <f t="shared" si="74"/>
        <v>896286724.90643954</v>
      </c>
      <c r="G221" s="4">
        <f t="shared" si="75"/>
        <v>528715361.54556149</v>
      </c>
      <c r="H221" s="4">
        <f t="shared" si="76"/>
        <v>318114043.61543393</v>
      </c>
      <c r="I221" s="4">
        <f t="shared" si="77"/>
        <v>199252419.33623809</v>
      </c>
      <c r="J221" s="4">
        <f t="shared" si="78"/>
        <v>130035216.6022142</v>
      </c>
      <c r="K221" s="4">
        <f t="shared" si="79"/>
        <v>88071487.075126827</v>
      </c>
      <c r="L221" s="4">
        <f t="shared" si="80"/>
        <v>61613261.98643893</v>
      </c>
      <c r="M221" s="4">
        <f t="shared" si="81"/>
        <v>44328389.43721696</v>
      </c>
      <c r="N221" s="4">
        <f t="shared" si="82"/>
        <v>32676044.315212235</v>
      </c>
      <c r="O221" s="4">
        <f t="shared" si="83"/>
        <v>24600813.74464716</v>
      </c>
      <c r="P221" s="4">
        <f t="shared" si="84"/>
        <v>18866924.350844555</v>
      </c>
      <c r="Q221" s="4">
        <f t="shared" si="85"/>
        <v>14707233.745273372</v>
      </c>
      <c r="R221" s="4">
        <f t="shared" si="86"/>
        <v>11631574.479248943</v>
      </c>
      <c r="S221" s="4">
        <f t="shared" si="87"/>
        <v>9318522.960172344</v>
      </c>
    </row>
    <row r="222" spans="1:19" ht="17.25" thickBot="1" x14ac:dyDescent="0.35">
      <c r="A222" s="14">
        <f>'3.M0_VBM_0'!A222</f>
        <v>1.2</v>
      </c>
      <c r="B222" s="16">
        <f t="shared" si="71"/>
        <v>103377.15941155201</v>
      </c>
      <c r="C222" s="4"/>
      <c r="D222" s="4">
        <f t="shared" si="72"/>
        <v>419607999.97718066</v>
      </c>
      <c r="E222" s="4">
        <f t="shared" si="73"/>
        <v>421969997.64556384</v>
      </c>
      <c r="F222" s="4">
        <f t="shared" si="74"/>
        <v>260925804.79216799</v>
      </c>
      <c r="G222" s="4">
        <f t="shared" si="75"/>
        <v>151934002.86816078</v>
      </c>
      <c r="H222" s="4">
        <f t="shared" si="76"/>
        <v>90872368.692230314</v>
      </c>
      <c r="I222" s="4">
        <f t="shared" si="77"/>
        <v>56745986.759798847</v>
      </c>
      <c r="J222" s="4">
        <f t="shared" si="78"/>
        <v>36971275.700319968</v>
      </c>
      <c r="K222" s="4">
        <f t="shared" si="79"/>
        <v>25015552.909659617</v>
      </c>
      <c r="L222" s="4">
        <f t="shared" si="80"/>
        <v>17489741.23637186</v>
      </c>
      <c r="M222" s="4">
        <f t="shared" si="81"/>
        <v>12578229.588583754</v>
      </c>
      <c r="N222" s="4">
        <f t="shared" si="82"/>
        <v>9269411.780122254</v>
      </c>
      <c r="O222" s="4">
        <f t="shared" si="83"/>
        <v>6977389.2830616161</v>
      </c>
      <c r="P222" s="4">
        <f t="shared" si="84"/>
        <v>5350428.0621811952</v>
      </c>
      <c r="Q222" s="4">
        <f t="shared" si="85"/>
        <v>4170401.2776605119</v>
      </c>
      <c r="R222" s="4">
        <f t="shared" si="86"/>
        <v>3298036.1432060115</v>
      </c>
      <c r="S222" s="4">
        <f t="shared" si="87"/>
        <v>2642052.8063355377</v>
      </c>
    </row>
    <row r="223" spans="1:19" ht="17.25" thickBot="1" x14ac:dyDescent="0.35">
      <c r="A223" s="6"/>
      <c r="B223" s="7"/>
      <c r="C223" s="7" t="s">
        <v>23</v>
      </c>
      <c r="D223" s="15">
        <f>SUM(D182:D222)</f>
        <v>9680091370.0522137</v>
      </c>
      <c r="E223" s="15">
        <f t="shared" ref="E223:R223" si="88">SUM(E182:E222)</f>
        <v>71002673578.671005</v>
      </c>
      <c r="F223" s="15">
        <f t="shared" si="88"/>
        <v>232395163765.12527</v>
      </c>
      <c r="G223" s="15">
        <f t="shared" si="88"/>
        <v>362847467853.43835</v>
      </c>
      <c r="H223" s="15">
        <f t="shared" si="88"/>
        <v>402808182996.30884</v>
      </c>
      <c r="I223" s="15">
        <f t="shared" si="88"/>
        <v>384491772956.87012</v>
      </c>
      <c r="J223" s="15">
        <f t="shared" si="88"/>
        <v>342060635985.39801</v>
      </c>
      <c r="K223" s="15">
        <f t="shared" si="88"/>
        <v>293690351782.74084</v>
      </c>
      <c r="L223" s="15">
        <f t="shared" si="88"/>
        <v>247380576716.54385</v>
      </c>
      <c r="M223" s="15">
        <f t="shared" si="88"/>
        <v>206220053706.94376</v>
      </c>
      <c r="N223" s="15">
        <f t="shared" si="88"/>
        <v>171030409604.73383</v>
      </c>
      <c r="O223" s="15">
        <f t="shared" si="88"/>
        <v>141606078274.93063</v>
      </c>
      <c r="P223" s="15">
        <f t="shared" si="88"/>
        <v>117317013751.05444</v>
      </c>
      <c r="Q223" s="15">
        <f t="shared" si="88"/>
        <v>97407692974.405197</v>
      </c>
      <c r="R223" s="15">
        <f t="shared" si="88"/>
        <v>81140392464.98233</v>
      </c>
      <c r="S223" s="20">
        <f>SUM(D223:R223)</f>
        <v>3161078557782.1992</v>
      </c>
    </row>
    <row r="224" spans="1:19" ht="17.25" thickBot="1" x14ac:dyDescent="0.35">
      <c r="A224" s="1" t="s">
        <v>16</v>
      </c>
      <c r="B224" s="2">
        <f>A227-A226</f>
        <v>2.8749999999999998E-2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 x14ac:dyDescent="0.35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 x14ac:dyDescent="0.3">
      <c r="A226" s="14">
        <f>'3.M0_VBM_0'!A226</f>
        <v>0.05</v>
      </c>
      <c r="B226" s="16">
        <f>B182</f>
        <v>0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0</v>
      </c>
    </row>
    <row r="227" spans="1:19" x14ac:dyDescent="0.3">
      <c r="A227" s="14">
        <f>'3.M0_VBM_0'!A227</f>
        <v>7.8750000000000001E-2</v>
      </c>
      <c r="B227" s="16">
        <f t="shared" ref="B227:B266" si="89">B183</f>
        <v>0</v>
      </c>
      <c r="C227" s="4"/>
      <c r="D227" s="4">
        <f>$B$4*(B227^2)*($D$224^2*(2*PI())^4*A227^-5/4/PI()/$D$5^4*EXP((-1/PI())*(2*PI()/$D$5)^4*A227^-4))</f>
        <v>0</v>
      </c>
      <c r="E227" s="4">
        <f t="shared" ref="E227:E266" si="90">$B$4*(B227^2)*($D$224^2*(2*PI())^4*A227^-5/4/PI()/$E$5^4*EXP((-1/PI())*(2*PI()/$E$5)^4*A227^-4))</f>
        <v>0</v>
      </c>
      <c r="F227" s="4">
        <f t="shared" ref="F227:F266" si="91">$B$4*(B227^2)*($D$224^2*(2*PI())^4*A227^-5/4/PI()/$F$5^4*EXP((-1/PI())*(2*PI()/$F$5)^4*A227^-4))</f>
        <v>0</v>
      </c>
      <c r="G227" s="4">
        <f t="shared" ref="G227:G266" si="92">$B$4*(B227^2)*($D$224^2*(2*PI())^4*A227^-5/4/PI()/$G$5^4*EXP((-1/PI())*(2*PI()/$G$5)^4*A227^-4))</f>
        <v>0</v>
      </c>
      <c r="H227" s="4">
        <f t="shared" ref="H227:H266" si="93">$B$4*(B227^2)*($D$224^2*(2*PI())^4*A227^-5/4/PI()/$H$5^4*EXP((-1/PI())*(2*PI()/$H$5)^4*A227^-4))</f>
        <v>0</v>
      </c>
      <c r="I227" s="4">
        <f t="shared" ref="I227:I266" si="94">$B$4*(B227^2)*($D$224^2*(2*PI())^4*A227^-5/4/PI()/$I$5^4*EXP((-1/PI())*(2*PI()/$I$5)^4*A227^-4))</f>
        <v>0</v>
      </c>
      <c r="J227" s="4">
        <f t="shared" ref="J227:J266" si="95">$B$4*(B227^2)*($D$224^2*(2*PI())^4*A227^-5/4/PI()/$J$5^4*EXP((-1/PI())*(2*PI()/$J$5)^4*A227^-4))</f>
        <v>0</v>
      </c>
      <c r="K227" s="4">
        <f t="shared" ref="K227:K266" si="96">$B$4*(B227^2)*($D$224^2*(2*PI())^4*A227^-5/4/PI()/$K$5^4*EXP((-1/PI())*(2*PI()/$K$5)^4*A227^-4))</f>
        <v>0</v>
      </c>
      <c r="L227" s="4">
        <f t="shared" ref="L227:L266" si="97">$B$4*(B227^2)*($D$224^2*(2*PI())^4*A227^-5/4/PI()/$L$5^4*EXP((-1/PI())*(2*PI()/$L$5)^4*A227^-4))</f>
        <v>0</v>
      </c>
      <c r="M227" s="4">
        <f t="shared" ref="M227:M266" si="98">$B$4*(B227^2)*($D$224^2*(2*PI())^4*A227^-5/4/PI()/$M$5^4*EXP((-1/PI())*(2*PI()/$M$5)^4*A227^-4))</f>
        <v>0</v>
      </c>
      <c r="N227" s="4">
        <f t="shared" ref="N227:N266" si="99">$B$4*(B227^2)*($D$224^2*(2*PI())^4*A227^-5/4/PI()/$N$5^4*EXP((-1/PI())*(2*PI()/$N$5)^4*A227^-4))</f>
        <v>0</v>
      </c>
      <c r="O227" s="4">
        <f t="shared" ref="O227:O266" si="100">$B$4*(B227^2)*($D$224^2*(2*PI())^4*A227^-5/4/PI()/$O$5^4*EXP((-1/PI())*(2*PI()/$O$5)^4*A227^-4))</f>
        <v>0</v>
      </c>
      <c r="P227" s="4">
        <f t="shared" ref="P227:P266" si="101">$B$4*(B227^2)*($D$224^2*(2*PI())^4*A227^-5/4/PI()/$P$5^4*EXP((-1/PI())*(2*PI()/$P$5)^4*A227^-4))</f>
        <v>0</v>
      </c>
      <c r="Q227" s="4">
        <f t="shared" ref="Q227:Q266" si="102">$B$4*(B227^2)*($D$224^2*(2*PI())^4*A227^-5/4/PI()/$Q$5^4*EXP((-1/PI())*(2*PI()/$Q$5)^4*A227^-4))</f>
        <v>0</v>
      </c>
      <c r="R227" s="4">
        <f t="shared" ref="R227:R266" si="103">$B$4*(B227^2)*($D$224^2*(2*PI())^4*A227^-5/4/PI()/$R$5^4*EXP((-1/PI())*(2*PI()/$R$5)^4*A227^-4))</f>
        <v>0</v>
      </c>
      <c r="S227" s="4">
        <f t="shared" ref="S227:S266" si="104">$B$4*(B227^2)*($D$224^2*(2*PI())^4*A227^-5/4/PI()/$S$5^4*EXP((-1/PI())*(2*PI()/$S$5)^4*A227^-4))</f>
        <v>0</v>
      </c>
    </row>
    <row r="228" spans="1:19" x14ac:dyDescent="0.3">
      <c r="A228" s="14">
        <f>'3.M0_VBM_0'!A228</f>
        <v>0.1075</v>
      </c>
      <c r="B228" s="16">
        <f t="shared" si="89"/>
        <v>1333.8988311168</v>
      </c>
      <c r="C228" s="4"/>
      <c r="D228" s="4">
        <f t="shared" ref="D228:D266" si="105">$B$4*(B228^2)*($D$224^2*(2*PI())^4*A228^-5/4/PI()/$D$5^4*EXP((-1/PI())*(2*PI()/$D$5)^4*A228^-4))</f>
        <v>0</v>
      </c>
      <c r="E228" s="4">
        <f t="shared" si="90"/>
        <v>0</v>
      </c>
      <c r="F228" s="4">
        <f t="shared" si="91"/>
        <v>0</v>
      </c>
      <c r="G228" s="4">
        <f t="shared" si="92"/>
        <v>0</v>
      </c>
      <c r="H228" s="4">
        <f t="shared" si="93"/>
        <v>0</v>
      </c>
      <c r="I228" s="4">
        <f t="shared" si="94"/>
        <v>2.2248267526981707E-300</v>
      </c>
      <c r="J228" s="4">
        <f t="shared" si="95"/>
        <v>1.3868203962415974E-189</v>
      </c>
      <c r="K228" s="4">
        <f t="shared" si="96"/>
        <v>2.0569552334649381E-124</v>
      </c>
      <c r="L228" s="4">
        <f t="shared" si="97"/>
        <v>4.3781293545999606E-84</v>
      </c>
      <c r="M228" s="4">
        <f t="shared" si="98"/>
        <v>4.5385742705872037E-58</v>
      </c>
      <c r="N228" s="4">
        <f t="shared" si="99"/>
        <v>1.0785832190285528E-40</v>
      </c>
      <c r="O228" s="4">
        <f t="shared" si="100"/>
        <v>9.6465235165999892E-29</v>
      </c>
      <c r="P228" s="4">
        <f t="shared" si="101"/>
        <v>2.5942546204644849E-20</v>
      </c>
      <c r="Q228" s="4">
        <f t="shared" si="102"/>
        <v>3.0892793891804007E-14</v>
      </c>
      <c r="R228" s="4">
        <f t="shared" si="103"/>
        <v>8.961136418652837E-10</v>
      </c>
      <c r="S228" s="4">
        <f t="shared" si="104"/>
        <v>1.9241711376167238E-6</v>
      </c>
    </row>
    <row r="229" spans="1:19" x14ac:dyDescent="0.3">
      <c r="A229" s="14">
        <f>'3.M0_VBM_0'!A229</f>
        <v>0.13625000000000001</v>
      </c>
      <c r="B229" s="16">
        <f t="shared" si="89"/>
        <v>6002.5447400256007</v>
      </c>
      <c r="C229" s="4"/>
      <c r="D229" s="4">
        <f t="shared" si="105"/>
        <v>0</v>
      </c>
      <c r="E229" s="4">
        <f t="shared" si="90"/>
        <v>0</v>
      </c>
      <c r="F229" s="4">
        <f t="shared" si="91"/>
        <v>0</v>
      </c>
      <c r="G229" s="4">
        <f t="shared" si="92"/>
        <v>0</v>
      </c>
      <c r="H229" s="4">
        <f t="shared" si="93"/>
        <v>6.7389564600208995E-188</v>
      </c>
      <c r="I229" s="4">
        <f t="shared" si="94"/>
        <v>2.7199809163099506E-110</v>
      </c>
      <c r="J229" s="4">
        <f t="shared" si="95"/>
        <v>1.7814350005116305E-67</v>
      </c>
      <c r="K229" s="4">
        <f t="shared" si="96"/>
        <v>2.5064549799915158E-42</v>
      </c>
      <c r="L229" s="4">
        <f t="shared" si="97"/>
        <v>8.5108026246719644E-27</v>
      </c>
      <c r="M229" s="4">
        <f t="shared" si="98"/>
        <v>8.3691935330274584E-17</v>
      </c>
      <c r="N229" s="4">
        <f t="shared" si="99"/>
        <v>3.7516434026810394E-10</v>
      </c>
      <c r="O229" s="4">
        <f t="shared" si="100"/>
        <v>1.3476407144893174E-5</v>
      </c>
      <c r="P229" s="4">
        <f t="shared" si="101"/>
        <v>2.1145699868604033E-2</v>
      </c>
      <c r="Q229" s="4">
        <f t="shared" si="102"/>
        <v>4.1037199620325842</v>
      </c>
      <c r="R229" s="4">
        <f t="shared" si="103"/>
        <v>190.48325266477681</v>
      </c>
      <c r="S229" s="4">
        <f t="shared" si="104"/>
        <v>3249.9919767665606</v>
      </c>
    </row>
    <row r="230" spans="1:19" x14ac:dyDescent="0.3">
      <c r="A230" s="14">
        <f>'3.M0_VBM_0'!A230</f>
        <v>0.16500000000000001</v>
      </c>
      <c r="B230" s="16">
        <f t="shared" si="89"/>
        <v>14005.937726726403</v>
      </c>
      <c r="C230" s="4"/>
      <c r="D230" s="4">
        <f t="shared" si="105"/>
        <v>0</v>
      </c>
      <c r="E230" s="4">
        <f t="shared" si="90"/>
        <v>0</v>
      </c>
      <c r="F230" s="4">
        <f t="shared" si="91"/>
        <v>0</v>
      </c>
      <c r="G230" s="4">
        <f t="shared" si="92"/>
        <v>1.3965890966892178E-152</v>
      </c>
      <c r="H230" s="4">
        <f t="shared" si="93"/>
        <v>7.3784768789482218E-82</v>
      </c>
      <c r="I230" s="4">
        <f t="shared" si="94"/>
        <v>6.8369468436376558E-46</v>
      </c>
      <c r="J230" s="4">
        <f t="shared" si="95"/>
        <v>4.3557154788407602E-26</v>
      </c>
      <c r="K230" s="4">
        <f t="shared" si="96"/>
        <v>1.7331672331683423E-14</v>
      </c>
      <c r="L230" s="4">
        <f t="shared" si="97"/>
        <v>2.3738245337042453E-7</v>
      </c>
      <c r="M230" s="4">
        <f t="shared" si="98"/>
        <v>8.7923070948540752E-3</v>
      </c>
      <c r="N230" s="4">
        <f t="shared" si="99"/>
        <v>9.2306239339027893</v>
      </c>
      <c r="O230" s="4">
        <f t="shared" si="100"/>
        <v>1039.5440158663569</v>
      </c>
      <c r="P230" s="4">
        <f t="shared" si="101"/>
        <v>27585.796271039289</v>
      </c>
      <c r="Q230" s="4">
        <f t="shared" si="102"/>
        <v>279492.12109225622</v>
      </c>
      <c r="R230" s="4">
        <f t="shared" si="103"/>
        <v>1467603.4277827756</v>
      </c>
      <c r="S230" s="4">
        <f t="shared" si="104"/>
        <v>4872970.4572570948</v>
      </c>
    </row>
    <row r="231" spans="1:19" x14ac:dyDescent="0.3">
      <c r="A231" s="14">
        <f>'3.M0_VBM_0'!A231</f>
        <v>0.19375000000000001</v>
      </c>
      <c r="B231" s="16">
        <f t="shared" si="89"/>
        <v>28678.824869011205</v>
      </c>
      <c r="C231" s="4"/>
      <c r="D231" s="4">
        <f t="shared" si="105"/>
        <v>0</v>
      </c>
      <c r="E231" s="4">
        <f t="shared" si="90"/>
        <v>0</v>
      </c>
      <c r="F231" s="4">
        <f t="shared" si="91"/>
        <v>2.9226719313157642E-156</v>
      </c>
      <c r="G231" s="4">
        <f t="shared" si="92"/>
        <v>4.0634631159850763E-75</v>
      </c>
      <c r="H231" s="4">
        <f t="shared" si="93"/>
        <v>4.8962454589705419E-38</v>
      </c>
      <c r="I231" s="4">
        <f t="shared" si="94"/>
        <v>3.1963277532015699E-19</v>
      </c>
      <c r="J231" s="4">
        <f t="shared" si="95"/>
        <v>6.7556358687488575E-9</v>
      </c>
      <c r="K231" s="4">
        <f t="shared" si="96"/>
        <v>7.0550538854531478E-3</v>
      </c>
      <c r="L231" s="4">
        <f t="shared" si="97"/>
        <v>33.674371122170982</v>
      </c>
      <c r="M231" s="4">
        <f t="shared" si="98"/>
        <v>7272.0585568420674</v>
      </c>
      <c r="N231" s="4">
        <f t="shared" si="99"/>
        <v>243969.27045385874</v>
      </c>
      <c r="O231" s="4">
        <f t="shared" si="100"/>
        <v>2556217.1162222316</v>
      </c>
      <c r="P231" s="4">
        <f t="shared" si="101"/>
        <v>12635500.51625842</v>
      </c>
      <c r="Q231" s="4">
        <f t="shared" si="102"/>
        <v>37938391.181976482</v>
      </c>
      <c r="R231" s="4">
        <f t="shared" si="103"/>
        <v>81181556.414651945</v>
      </c>
      <c r="S231" s="4">
        <f t="shared" si="104"/>
        <v>137350637.95176184</v>
      </c>
    </row>
    <row r="232" spans="1:19" x14ac:dyDescent="0.3">
      <c r="A232" s="14">
        <f>'3.M0_VBM_0'!A232</f>
        <v>0.2225</v>
      </c>
      <c r="B232" s="16">
        <f t="shared" si="89"/>
        <v>50021.206166880009</v>
      </c>
      <c r="C232" s="4"/>
      <c r="D232" s="4">
        <f t="shared" si="105"/>
        <v>0</v>
      </c>
      <c r="E232" s="4">
        <f t="shared" si="90"/>
        <v>5.0340031462385294E-203</v>
      </c>
      <c r="F232" s="4">
        <f t="shared" si="91"/>
        <v>4.6144456777645792E-85</v>
      </c>
      <c r="G232" s="4">
        <f t="shared" si="92"/>
        <v>1.5696562454743596E-38</v>
      </c>
      <c r="H232" s="4">
        <f t="shared" si="93"/>
        <v>2.574353327678149E-17</v>
      </c>
      <c r="I232" s="4">
        <f t="shared" si="94"/>
        <v>1.3684615572483967E-6</v>
      </c>
      <c r="J232" s="4">
        <f t="shared" si="95"/>
        <v>0.97882474032537692</v>
      </c>
      <c r="K232" s="4">
        <f t="shared" si="96"/>
        <v>2384.9000862925068</v>
      </c>
      <c r="L232" s="4">
        <f t="shared" si="97"/>
        <v>266384.03844529379</v>
      </c>
      <c r="M232" s="4">
        <f t="shared" si="98"/>
        <v>5083164.3522056546</v>
      </c>
      <c r="N232" s="4">
        <f t="shared" si="99"/>
        <v>33614929.864428788</v>
      </c>
      <c r="O232" s="4">
        <f t="shared" si="100"/>
        <v>114919334.64075252</v>
      </c>
      <c r="P232" s="4">
        <f t="shared" si="101"/>
        <v>257145658.78375095</v>
      </c>
      <c r="Q232" s="4">
        <f t="shared" si="102"/>
        <v>435069612.01991516</v>
      </c>
      <c r="R232" s="4">
        <f t="shared" si="103"/>
        <v>609638416.96250701</v>
      </c>
      <c r="S232" s="4">
        <f t="shared" si="104"/>
        <v>750499942.38651836</v>
      </c>
    </row>
    <row r="233" spans="1:19" x14ac:dyDescent="0.3">
      <c r="A233" s="14">
        <f>'3.M0_VBM_0'!A233</f>
        <v>0.25124999999999997</v>
      </c>
      <c r="B233" s="16">
        <f t="shared" si="89"/>
        <v>80033.929867008017</v>
      </c>
      <c r="C233" s="4"/>
      <c r="D233" s="4">
        <f t="shared" si="105"/>
        <v>0</v>
      </c>
      <c r="E233" s="4">
        <f t="shared" si="90"/>
        <v>2.3779920391533018E-120</v>
      </c>
      <c r="F233" s="4">
        <f t="shared" si="91"/>
        <v>6.1975196895679707E-48</v>
      </c>
      <c r="G233" s="4">
        <f t="shared" si="92"/>
        <v>1.9899689292195133E-19</v>
      </c>
      <c r="H233" s="4">
        <f t="shared" si="93"/>
        <v>1.7820000306440237E-6</v>
      </c>
      <c r="I233" s="4">
        <f t="shared" si="94"/>
        <v>5.8041584784883327</v>
      </c>
      <c r="J233" s="4">
        <f t="shared" si="95"/>
        <v>19499.681262020378</v>
      </c>
      <c r="K233" s="4">
        <f t="shared" si="96"/>
        <v>2023276.1700984347</v>
      </c>
      <c r="L233" s="4">
        <f t="shared" si="97"/>
        <v>31975691.392870709</v>
      </c>
      <c r="M233" s="4">
        <f t="shared" si="98"/>
        <v>172456620.76583347</v>
      </c>
      <c r="N233" s="4">
        <f t="shared" si="99"/>
        <v>489530790.32680255</v>
      </c>
      <c r="O233" s="4">
        <f t="shared" si="100"/>
        <v>933965850.96098125</v>
      </c>
      <c r="P233" s="4">
        <f t="shared" si="101"/>
        <v>1383117190.2851975</v>
      </c>
      <c r="Q233" s="4">
        <f t="shared" si="102"/>
        <v>1735832465.5274537</v>
      </c>
      <c r="R233" s="4">
        <f t="shared" si="103"/>
        <v>1951046470.6934166</v>
      </c>
      <c r="S233" s="4">
        <f t="shared" si="104"/>
        <v>2035299802.7945685</v>
      </c>
    </row>
    <row r="234" spans="1:19" x14ac:dyDescent="0.3">
      <c r="A234" s="14">
        <f>'3.M0_VBM_0'!A234</f>
        <v>0.28000000000000003</v>
      </c>
      <c r="B234" s="16">
        <f t="shared" si="89"/>
        <v>118716.99596939521</v>
      </c>
      <c r="C234" s="4"/>
      <c r="D234" s="4">
        <f t="shared" si="105"/>
        <v>1.521705335102456E-221</v>
      </c>
      <c r="E234" s="4">
        <f t="shared" si="90"/>
        <v>7.1094779784284761E-74</v>
      </c>
      <c r="F234" s="4">
        <f t="shared" si="91"/>
        <v>4.767438697595909E-27</v>
      </c>
      <c r="G234" s="4">
        <f t="shared" si="92"/>
        <v>1.1422511754890078E-8</v>
      </c>
      <c r="H234" s="4">
        <f t="shared" si="93"/>
        <v>2.3306190955174566</v>
      </c>
      <c r="I234" s="4">
        <f t="shared" si="94"/>
        <v>32616.078382573789</v>
      </c>
      <c r="J234" s="4">
        <f t="shared" si="95"/>
        <v>5390871.4913987471</v>
      </c>
      <c r="K234" s="4">
        <f t="shared" si="96"/>
        <v>94963106.814485654</v>
      </c>
      <c r="L234" s="4">
        <f t="shared" si="97"/>
        <v>500225910.55631322</v>
      </c>
      <c r="M234" s="4">
        <f t="shared" si="98"/>
        <v>1326504741.4915524</v>
      </c>
      <c r="N234" s="4">
        <f t="shared" si="99"/>
        <v>2341246938.0011859</v>
      </c>
      <c r="O234" s="4">
        <f t="shared" si="100"/>
        <v>3218690458.6981783</v>
      </c>
      <c r="P234" s="4">
        <f t="shared" si="101"/>
        <v>3780012827.0996695</v>
      </c>
      <c r="Q234" s="4">
        <f t="shared" si="102"/>
        <v>4011017167.7992387</v>
      </c>
      <c r="R234" s="4">
        <f t="shared" si="103"/>
        <v>3983054730.7460737</v>
      </c>
      <c r="S234" s="4">
        <f t="shared" si="104"/>
        <v>3785916859.2293744</v>
      </c>
    </row>
    <row r="235" spans="1:19" x14ac:dyDescent="0.3">
      <c r="A235" s="14">
        <f>'3.M0_VBM_0'!A235</f>
        <v>0.30875000000000002</v>
      </c>
      <c r="B235" s="16">
        <f t="shared" si="89"/>
        <v>164736.50564292481</v>
      </c>
      <c r="C235" s="4"/>
      <c r="D235" s="4">
        <f t="shared" si="105"/>
        <v>6.971336339985195E-146</v>
      </c>
      <c r="E235" s="4">
        <f t="shared" si="90"/>
        <v>3.8534225151740004E-46</v>
      </c>
      <c r="F235" s="4">
        <f t="shared" si="91"/>
        <v>1.4011901016636007E-14</v>
      </c>
      <c r="G235" s="4">
        <f t="shared" si="92"/>
        <v>3.051297900937459E-2</v>
      </c>
      <c r="H235" s="4">
        <f t="shared" si="93"/>
        <v>10586.119875046141</v>
      </c>
      <c r="I235" s="4">
        <f t="shared" si="94"/>
        <v>5737310.9291979289</v>
      </c>
      <c r="J235" s="4">
        <f t="shared" si="95"/>
        <v>157251282.67680416</v>
      </c>
      <c r="K235" s="4">
        <f t="shared" si="96"/>
        <v>961739992.1381979</v>
      </c>
      <c r="L235" s="4">
        <f t="shared" si="97"/>
        <v>2630368459.2017899</v>
      </c>
      <c r="M235" s="4">
        <f t="shared" si="98"/>
        <v>4566972198.1967735</v>
      </c>
      <c r="N235" s="4">
        <f t="shared" si="99"/>
        <v>6070981577.1311579</v>
      </c>
      <c r="O235" s="4">
        <f t="shared" si="100"/>
        <v>6864178857.7994623</v>
      </c>
      <c r="P235" s="4">
        <f t="shared" si="101"/>
        <v>7019729954.0542412</v>
      </c>
      <c r="Q235" s="4">
        <f t="shared" si="102"/>
        <v>6739064050.9319763</v>
      </c>
      <c r="R235" s="4">
        <f t="shared" si="103"/>
        <v>6215375668.5249119</v>
      </c>
      <c r="S235" s="4">
        <f t="shared" si="104"/>
        <v>5588785617.0066843</v>
      </c>
    </row>
    <row r="236" spans="1:19" x14ac:dyDescent="0.3">
      <c r="A236" s="14">
        <f>'3.M0_VBM_0'!A236</f>
        <v>0.33750000000000002</v>
      </c>
      <c r="B236" s="16">
        <f t="shared" si="89"/>
        <v>216758.56005648003</v>
      </c>
      <c r="C236" s="4"/>
      <c r="D236" s="4">
        <f t="shared" si="105"/>
        <v>1.691272818565664E-98</v>
      </c>
      <c r="E236" s="4">
        <f t="shared" si="90"/>
        <v>9.0140826784207635E-29</v>
      </c>
      <c r="F236" s="4">
        <f t="shared" si="91"/>
        <v>9.0130491216279347E-7</v>
      </c>
      <c r="G236" s="4">
        <f t="shared" si="92"/>
        <v>322.98398347796376</v>
      </c>
      <c r="H236" s="4">
        <f t="shared" si="93"/>
        <v>2065240.594408599</v>
      </c>
      <c r="I236" s="4">
        <f t="shared" si="94"/>
        <v>146096036.64196065</v>
      </c>
      <c r="J236" s="4">
        <f t="shared" si="95"/>
        <v>1299601275.5596778</v>
      </c>
      <c r="K236" s="4">
        <f t="shared" si="96"/>
        <v>4097690367.0644898</v>
      </c>
      <c r="L236" s="4">
        <f t="shared" si="97"/>
        <v>7434046709.5755806</v>
      </c>
      <c r="M236" s="4">
        <f t="shared" si="98"/>
        <v>9900210111.6022091</v>
      </c>
      <c r="N236" s="4">
        <f t="shared" si="99"/>
        <v>11019824177.836538</v>
      </c>
      <c r="O236" s="4">
        <f t="shared" si="100"/>
        <v>11023804818.901688</v>
      </c>
      <c r="P236" s="4">
        <f t="shared" si="101"/>
        <v>10337960644.342905</v>
      </c>
      <c r="Q236" s="4">
        <f t="shared" si="102"/>
        <v>9321418319.3427868</v>
      </c>
      <c r="R236" s="4">
        <f t="shared" si="103"/>
        <v>8208237584.542201</v>
      </c>
      <c r="S236" s="4">
        <f t="shared" si="104"/>
        <v>7128589663.4603815</v>
      </c>
    </row>
    <row r="237" spans="1:19" x14ac:dyDescent="0.3">
      <c r="A237" s="14">
        <f>'3.M0_VBM_0'!A237</f>
        <v>0.36625000000000002</v>
      </c>
      <c r="B237" s="16">
        <f t="shared" si="89"/>
        <v>270114.51330115198</v>
      </c>
      <c r="C237" s="4"/>
      <c r="D237" s="4">
        <f t="shared" si="105"/>
        <v>1.2782949390238696E-67</v>
      </c>
      <c r="E237" s="4">
        <f t="shared" si="90"/>
        <v>1.8345364850649989E-17</v>
      </c>
      <c r="F237" s="4">
        <f t="shared" si="91"/>
        <v>0.10716685524741319</v>
      </c>
      <c r="G237" s="4">
        <f t="shared" si="92"/>
        <v>131061.45780116601</v>
      </c>
      <c r="H237" s="4">
        <f t="shared" si="93"/>
        <v>62004642.03871619</v>
      </c>
      <c r="I237" s="4">
        <f t="shared" si="94"/>
        <v>1162895669.8285096</v>
      </c>
      <c r="J237" s="4">
        <f t="shared" si="95"/>
        <v>4966827169.8300085</v>
      </c>
      <c r="K237" s="4">
        <f t="shared" si="96"/>
        <v>10167402439.591022</v>
      </c>
      <c r="L237" s="4">
        <f t="shared" si="97"/>
        <v>14114493878.332691</v>
      </c>
      <c r="M237" s="4">
        <f t="shared" si="98"/>
        <v>15811779868.000128</v>
      </c>
      <c r="N237" s="4">
        <f t="shared" si="99"/>
        <v>15676276533.368122</v>
      </c>
      <c r="O237" s="4">
        <f t="shared" si="100"/>
        <v>14478780211.702486</v>
      </c>
      <c r="P237" s="4">
        <f t="shared" si="101"/>
        <v>12832232326.803509</v>
      </c>
      <c r="Q237" s="4">
        <f t="shared" si="102"/>
        <v>11106941769.39727</v>
      </c>
      <c r="R237" s="4">
        <f t="shared" si="103"/>
        <v>9489812491.4471474</v>
      </c>
      <c r="S237" s="4">
        <f t="shared" si="104"/>
        <v>8056914409.7389898</v>
      </c>
    </row>
    <row r="238" spans="1:19" x14ac:dyDescent="0.3">
      <c r="A238" s="14">
        <f>'3.M0_VBM_0'!A238</f>
        <v>0.39500000000000002</v>
      </c>
      <c r="B238" s="16">
        <f t="shared" si="89"/>
        <v>322136.56771470723</v>
      </c>
      <c r="C238" s="4"/>
      <c r="D238" s="4">
        <f t="shared" si="105"/>
        <v>8.1516512989314445E-47</v>
      </c>
      <c r="E238" s="4">
        <f t="shared" si="90"/>
        <v>7.4119978345017379E-10</v>
      </c>
      <c r="F238" s="4">
        <f t="shared" si="91"/>
        <v>270.73875298920586</v>
      </c>
      <c r="G238" s="4">
        <f t="shared" si="92"/>
        <v>7182080.6542924624</v>
      </c>
      <c r="H238" s="4">
        <f t="shared" si="93"/>
        <v>586870072.25362706</v>
      </c>
      <c r="I238" s="4">
        <f t="shared" si="94"/>
        <v>4495963899.9398279</v>
      </c>
      <c r="J238" s="4">
        <f t="shared" si="95"/>
        <v>11707642978.687157</v>
      </c>
      <c r="K238" s="4">
        <f t="shared" si="96"/>
        <v>17909407127.925682</v>
      </c>
      <c r="L238" s="4">
        <f t="shared" si="97"/>
        <v>20756230979.930214</v>
      </c>
      <c r="M238" s="4">
        <f t="shared" si="98"/>
        <v>20692491333.07346</v>
      </c>
      <c r="N238" s="4">
        <f t="shared" si="99"/>
        <v>18974629365.120823</v>
      </c>
      <c r="O238" s="4">
        <f t="shared" si="100"/>
        <v>16606642230.190742</v>
      </c>
      <c r="P238" s="4">
        <f t="shared" si="101"/>
        <v>14167933992.66095</v>
      </c>
      <c r="Q238" s="4">
        <f t="shared" si="102"/>
        <v>11929566050.353708</v>
      </c>
      <c r="R238" s="4">
        <f t="shared" si="103"/>
        <v>9987336881.748003</v>
      </c>
      <c r="S238" s="4">
        <f t="shared" si="104"/>
        <v>8350698801.8171854</v>
      </c>
    </row>
    <row r="239" spans="1:19" x14ac:dyDescent="0.3">
      <c r="A239" s="14">
        <f>'3.M0_VBM_0'!A239</f>
        <v>0.42375000000000002</v>
      </c>
      <c r="B239" s="16">
        <f t="shared" si="89"/>
        <v>368823.02680379525</v>
      </c>
      <c r="C239" s="4"/>
      <c r="D239" s="4">
        <f t="shared" si="105"/>
        <v>2.1168667894133265E-32</v>
      </c>
      <c r="E239" s="4">
        <f t="shared" si="90"/>
        <v>1.3265107797698908E-4</v>
      </c>
      <c r="F239" s="4">
        <f t="shared" si="91"/>
        <v>58496.730310493185</v>
      </c>
      <c r="G239" s="4">
        <f t="shared" si="92"/>
        <v>108629184.64503294</v>
      </c>
      <c r="H239" s="4">
        <f t="shared" si="93"/>
        <v>2623200630.9433699</v>
      </c>
      <c r="I239" s="4">
        <f t="shared" si="94"/>
        <v>10794387280.354954</v>
      </c>
      <c r="J239" s="4">
        <f t="shared" si="95"/>
        <v>19937714431.763191</v>
      </c>
      <c r="K239" s="4">
        <f t="shared" si="96"/>
        <v>24915090321.227566</v>
      </c>
      <c r="L239" s="4">
        <f t="shared" si="97"/>
        <v>25475099836.996384</v>
      </c>
      <c r="M239" s="4">
        <f t="shared" si="98"/>
        <v>23421793483.125916</v>
      </c>
      <c r="N239" s="4">
        <f t="shared" si="99"/>
        <v>20344522028.802357</v>
      </c>
      <c r="O239" s="4">
        <f t="shared" si="100"/>
        <v>17152450646.939621</v>
      </c>
      <c r="P239" s="4">
        <f t="shared" si="101"/>
        <v>14251665226.960217</v>
      </c>
      <c r="Q239" s="4">
        <f t="shared" si="102"/>
        <v>11772582568.630039</v>
      </c>
      <c r="R239" s="4">
        <f t="shared" si="103"/>
        <v>9717661130.0068398</v>
      </c>
      <c r="S239" s="4">
        <f t="shared" si="104"/>
        <v>8039462887.6009426</v>
      </c>
    </row>
    <row r="240" spans="1:19" x14ac:dyDescent="0.3">
      <c r="A240" s="14">
        <f>'3.M0_VBM_0'!A240</f>
        <v>0.45250000000000001</v>
      </c>
      <c r="B240" s="16">
        <f t="shared" si="89"/>
        <v>410173.8905684161</v>
      </c>
      <c r="C240" s="4"/>
      <c r="D240" s="4">
        <f t="shared" si="105"/>
        <v>3.6194043710043622E-22</v>
      </c>
      <c r="E240" s="4">
        <f t="shared" si="90"/>
        <v>0.68486069370440406</v>
      </c>
      <c r="F240" s="4">
        <f t="shared" si="91"/>
        <v>2530713.2213287978</v>
      </c>
      <c r="G240" s="4">
        <f t="shared" si="92"/>
        <v>708215385.37801504</v>
      </c>
      <c r="H240" s="4">
        <f t="shared" si="93"/>
        <v>7182729670.8770933</v>
      </c>
      <c r="I240" s="4">
        <f t="shared" si="94"/>
        <v>18991842197.718163</v>
      </c>
      <c r="J240" s="4">
        <f t="shared" si="95"/>
        <v>27471713126.214226</v>
      </c>
      <c r="K240" s="4">
        <f t="shared" si="96"/>
        <v>29728364078.884872</v>
      </c>
      <c r="L240" s="4">
        <f t="shared" si="97"/>
        <v>27803530097.327736</v>
      </c>
      <c r="M240" s="4">
        <f t="shared" si="98"/>
        <v>24131370437.207523</v>
      </c>
      <c r="N240" s="4">
        <f t="shared" si="99"/>
        <v>20167941161.151672</v>
      </c>
      <c r="O240" s="4">
        <f t="shared" si="100"/>
        <v>16557319332.028837</v>
      </c>
      <c r="P240" s="4">
        <f t="shared" si="101"/>
        <v>13500684452.761152</v>
      </c>
      <c r="Q240" s="4">
        <f t="shared" si="102"/>
        <v>11001364624.917452</v>
      </c>
      <c r="R240" s="4">
        <f t="shared" si="103"/>
        <v>8990222877.5841045</v>
      </c>
      <c r="S240" s="4">
        <f t="shared" si="104"/>
        <v>7381701883.4573946</v>
      </c>
    </row>
    <row r="241" spans="1:19" x14ac:dyDescent="0.3">
      <c r="A241" s="14">
        <f>'3.M0_VBM_0'!A241</f>
        <v>0.48125000000000001</v>
      </c>
      <c r="B241" s="16">
        <f t="shared" si="89"/>
        <v>446189.15900856967</v>
      </c>
      <c r="C241" s="4"/>
      <c r="D241" s="4">
        <f t="shared" si="105"/>
        <v>9.4807471208002542E-15</v>
      </c>
      <c r="E241" s="4">
        <f t="shared" si="90"/>
        <v>324.96467845549103</v>
      </c>
      <c r="F241" s="4">
        <f t="shared" si="91"/>
        <v>37072727.453182794</v>
      </c>
      <c r="G241" s="4">
        <f t="shared" si="92"/>
        <v>2619524137.5804663</v>
      </c>
      <c r="H241" s="4">
        <f t="shared" si="93"/>
        <v>14136178671.355511</v>
      </c>
      <c r="I241" s="4">
        <f t="shared" si="94"/>
        <v>27095998896.82539</v>
      </c>
      <c r="J241" s="4">
        <f t="shared" si="95"/>
        <v>32810707072.094887</v>
      </c>
      <c r="K241" s="4">
        <f t="shared" si="96"/>
        <v>31977453609.583775</v>
      </c>
      <c r="L241" s="4">
        <f t="shared" si="97"/>
        <v>28029080319.746151</v>
      </c>
      <c r="M241" s="4">
        <f t="shared" si="98"/>
        <v>23328804487.751019</v>
      </c>
      <c r="N241" s="4">
        <f t="shared" si="99"/>
        <v>18957958734.623249</v>
      </c>
      <c r="O241" s="4">
        <f t="shared" si="100"/>
        <v>15265803307.905169</v>
      </c>
      <c r="P241" s="4">
        <f t="shared" si="101"/>
        <v>12278372106.977501</v>
      </c>
      <c r="Q241" s="4">
        <f t="shared" si="102"/>
        <v>9906708355.1807709</v>
      </c>
      <c r="R241" s="4">
        <f t="shared" si="103"/>
        <v>8036701729.3690548</v>
      </c>
      <c r="S241" s="4">
        <f t="shared" si="104"/>
        <v>6562645318.0837536</v>
      </c>
    </row>
    <row r="242" spans="1:19" x14ac:dyDescent="0.3">
      <c r="A242" s="14">
        <f>'3.M0_VBM_0'!A242</f>
        <v>0.51</v>
      </c>
      <c r="B242" s="16">
        <f t="shared" si="89"/>
        <v>482204.42744872323</v>
      </c>
      <c r="C242" s="4"/>
      <c r="D242" s="4">
        <f t="shared" si="105"/>
        <v>2.900633461548087E-9</v>
      </c>
      <c r="E242" s="4">
        <f t="shared" si="90"/>
        <v>30351.036359109723</v>
      </c>
      <c r="F242" s="4">
        <f t="shared" si="91"/>
        <v>262837520.55179477</v>
      </c>
      <c r="G242" s="4">
        <f t="shared" si="92"/>
        <v>6694659647.7063513</v>
      </c>
      <c r="H242" s="4">
        <f t="shared" si="93"/>
        <v>22631116254.44846</v>
      </c>
      <c r="I242" s="4">
        <f t="shared" si="94"/>
        <v>34175398433.928658</v>
      </c>
      <c r="J242" s="4">
        <f t="shared" si="95"/>
        <v>36273385897.134201</v>
      </c>
      <c r="K242" s="4">
        <f t="shared" si="96"/>
        <v>32712841353.115913</v>
      </c>
      <c r="L242" s="4">
        <f t="shared" si="97"/>
        <v>27327805910.0644</v>
      </c>
      <c r="M242" s="4">
        <f t="shared" si="98"/>
        <v>22049440535.204803</v>
      </c>
      <c r="N242" s="4">
        <f t="shared" si="99"/>
        <v>17549592576.345036</v>
      </c>
      <c r="O242" s="4">
        <f t="shared" si="100"/>
        <v>13930534312.774872</v>
      </c>
      <c r="P242" s="4">
        <f t="shared" si="101"/>
        <v>11091289316.191727</v>
      </c>
      <c r="Q242" s="4">
        <f t="shared" si="102"/>
        <v>8883443202.493475</v>
      </c>
      <c r="R242" s="4">
        <f t="shared" si="103"/>
        <v>7167633630.6500854</v>
      </c>
      <c r="S242" s="4">
        <f t="shared" si="104"/>
        <v>5829198776.423008</v>
      </c>
    </row>
    <row r="243" spans="1:19" x14ac:dyDescent="0.3">
      <c r="A243" s="14">
        <f>'3.M0_VBM_0'!A243</f>
        <v>0.53874999999999995</v>
      </c>
      <c r="B243" s="16">
        <f t="shared" si="89"/>
        <v>524889.19004446093</v>
      </c>
      <c r="C243" s="4"/>
      <c r="D243" s="4">
        <f t="shared" si="105"/>
        <v>3.9566442030333262E-5</v>
      </c>
      <c r="E243" s="4">
        <f t="shared" si="90"/>
        <v>925813.45125868858</v>
      </c>
      <c r="F243" s="4">
        <f t="shared" si="91"/>
        <v>1147624389.6472514</v>
      </c>
      <c r="G243" s="4">
        <f t="shared" si="92"/>
        <v>13543507256.956736</v>
      </c>
      <c r="H243" s="4">
        <f t="shared" si="93"/>
        <v>32177370175.837646</v>
      </c>
      <c r="I243" s="4">
        <f t="shared" si="94"/>
        <v>40594908615.880577</v>
      </c>
      <c r="J243" s="4">
        <f t="shared" si="95"/>
        <v>39011370193.39859</v>
      </c>
      <c r="K243" s="4">
        <f t="shared" si="96"/>
        <v>33182842641.950802</v>
      </c>
      <c r="L243" s="4">
        <f t="shared" si="97"/>
        <v>26733639199.940384</v>
      </c>
      <c r="M243" s="4">
        <f t="shared" si="98"/>
        <v>21070704044.477142</v>
      </c>
      <c r="N243" s="4">
        <f t="shared" si="99"/>
        <v>16509743715.261644</v>
      </c>
      <c r="O243" s="4">
        <f t="shared" si="100"/>
        <v>12964200907.054356</v>
      </c>
      <c r="P243" s="4">
        <f t="shared" si="101"/>
        <v>10243239111.133556</v>
      </c>
      <c r="Q243" s="4">
        <f t="shared" si="102"/>
        <v>8158906143.9774828</v>
      </c>
      <c r="R243" s="4">
        <f t="shared" si="103"/>
        <v>6556189956.9278536</v>
      </c>
      <c r="S243" s="4">
        <f t="shared" si="104"/>
        <v>5315590805.7705956</v>
      </c>
    </row>
    <row r="244" spans="1:19" x14ac:dyDescent="0.3">
      <c r="A244" s="14">
        <f>'3.M0_VBM_0'!A244</f>
        <v>0.5675</v>
      </c>
      <c r="B244" s="16">
        <f t="shared" si="89"/>
        <v>578912.09270469134</v>
      </c>
      <c r="C244" s="4"/>
      <c r="D244" s="4">
        <f t="shared" si="105"/>
        <v>5.8800009771990791E-2</v>
      </c>
      <c r="E244" s="4">
        <f t="shared" si="90"/>
        <v>12873833.368738418</v>
      </c>
      <c r="F244" s="4">
        <f t="shared" si="91"/>
        <v>3603675577.9152389</v>
      </c>
      <c r="G244" s="4">
        <f t="shared" si="92"/>
        <v>23600764729.823509</v>
      </c>
      <c r="H244" s="4">
        <f t="shared" si="93"/>
        <v>42806288704.765495</v>
      </c>
      <c r="I244" s="4">
        <f t="shared" si="94"/>
        <v>47060404910.452507</v>
      </c>
      <c r="J244" s="4">
        <f t="shared" si="95"/>
        <v>41912304121.704033</v>
      </c>
      <c r="K244" s="4">
        <f t="shared" si="96"/>
        <v>34089059684.755726</v>
      </c>
      <c r="L244" s="4">
        <f t="shared" si="97"/>
        <v>26712189502.644268</v>
      </c>
      <c r="M244" s="4">
        <f t="shared" si="98"/>
        <v>20679698836.92466</v>
      </c>
      <c r="N244" s="4">
        <f t="shared" si="99"/>
        <v>16010099738.122015</v>
      </c>
      <c r="O244" s="4">
        <f t="shared" si="100"/>
        <v>12468245246.704136</v>
      </c>
      <c r="P244" s="4">
        <f t="shared" si="101"/>
        <v>9793850398.0964813</v>
      </c>
      <c r="Q244" s="4">
        <f t="shared" si="102"/>
        <v>7767967326.9143524</v>
      </c>
      <c r="R244" s="4">
        <f t="shared" si="103"/>
        <v>6222549580.0263996</v>
      </c>
      <c r="S244" s="4">
        <f t="shared" si="104"/>
        <v>5033243795.929039</v>
      </c>
    </row>
    <row r="245" spans="1:19" x14ac:dyDescent="0.3">
      <c r="A245" s="14">
        <f>'3.M0_VBM_0'!A245</f>
        <v>0.59624999999999995</v>
      </c>
      <c r="B245" s="16">
        <f t="shared" si="89"/>
        <v>642272.28718273924</v>
      </c>
      <c r="C245" s="4"/>
      <c r="D245" s="4">
        <f t="shared" si="105"/>
        <v>17.185530834214404</v>
      </c>
      <c r="E245" s="4">
        <f t="shared" si="90"/>
        <v>100281527.39277562</v>
      </c>
      <c r="F245" s="4">
        <f t="shared" si="91"/>
        <v>8847453747.8735981</v>
      </c>
      <c r="G245" s="4">
        <f t="shared" si="92"/>
        <v>36690362223.732079</v>
      </c>
      <c r="H245" s="4">
        <f t="shared" si="93"/>
        <v>53971471306.737267</v>
      </c>
      <c r="I245" s="4">
        <f t="shared" si="94"/>
        <v>53325176035.651749</v>
      </c>
      <c r="J245" s="4">
        <f t="shared" si="95"/>
        <v>44769892784.565224</v>
      </c>
      <c r="K245" s="4">
        <f t="shared" si="96"/>
        <v>35169679995.146286</v>
      </c>
      <c r="L245" s="4">
        <f t="shared" si="97"/>
        <v>26971979218.367477</v>
      </c>
      <c r="M245" s="4">
        <f t="shared" si="98"/>
        <v>20592349694.766117</v>
      </c>
      <c r="N245" s="4">
        <f t="shared" si="99"/>
        <v>15794721386.0292</v>
      </c>
      <c r="O245" s="4">
        <f t="shared" si="100"/>
        <v>12221779809.998089</v>
      </c>
      <c r="P245" s="4">
        <f t="shared" si="101"/>
        <v>9556724014.5230198</v>
      </c>
      <c r="Q245" s="4">
        <f t="shared" si="102"/>
        <v>7555004015.4219255</v>
      </c>
      <c r="R245" s="4">
        <f t="shared" si="103"/>
        <v>6037282175.4931402</v>
      </c>
      <c r="S245" s="4">
        <f t="shared" si="104"/>
        <v>4874491307.5721045</v>
      </c>
    </row>
    <row r="246" spans="1:19" x14ac:dyDescent="0.3">
      <c r="A246" s="14">
        <f>'3.M0_VBM_0'!A246</f>
        <v>0.625</v>
      </c>
      <c r="B246" s="16">
        <f t="shared" si="89"/>
        <v>704298.5828296704</v>
      </c>
      <c r="C246" s="4"/>
      <c r="D246" s="4">
        <f t="shared" si="105"/>
        <v>1456.5317686195665</v>
      </c>
      <c r="E246" s="4">
        <f t="shared" si="90"/>
        <v>492907654.20286685</v>
      </c>
      <c r="F246" s="4">
        <f t="shared" si="91"/>
        <v>17557984361.82198</v>
      </c>
      <c r="G246" s="4">
        <f t="shared" si="92"/>
        <v>50854078667.362434</v>
      </c>
      <c r="H246" s="4">
        <f t="shared" si="93"/>
        <v>63457137182.874466</v>
      </c>
      <c r="I246" s="4">
        <f t="shared" si="94"/>
        <v>57652263539.866119</v>
      </c>
      <c r="J246" s="4">
        <f t="shared" si="95"/>
        <v>46209975840.118202</v>
      </c>
      <c r="K246" s="4">
        <f t="shared" si="96"/>
        <v>35323507622.131866</v>
      </c>
      <c r="L246" s="4">
        <f t="shared" si="97"/>
        <v>26635669583.135445</v>
      </c>
      <c r="M246" s="4">
        <f t="shared" si="98"/>
        <v>20114577808.017227</v>
      </c>
      <c r="N246" s="4">
        <f t="shared" si="99"/>
        <v>15315830649.271221</v>
      </c>
      <c r="O246" s="4">
        <f t="shared" si="100"/>
        <v>11791590560.814508</v>
      </c>
      <c r="P246" s="4">
        <f t="shared" si="101"/>
        <v>9187486991.7783451</v>
      </c>
      <c r="Q246" s="4">
        <f t="shared" si="102"/>
        <v>7244367399.4641523</v>
      </c>
      <c r="R246" s="4">
        <f t="shared" si="103"/>
        <v>5778021509.1737814</v>
      </c>
      <c r="S246" s="4">
        <f t="shared" si="104"/>
        <v>4658488515.8242989</v>
      </c>
    </row>
    <row r="247" spans="1:19" x14ac:dyDescent="0.3">
      <c r="A247" s="14">
        <f>'3.M0_VBM_0'!A247</f>
        <v>0.65375000000000005</v>
      </c>
      <c r="B247" s="16">
        <f t="shared" si="89"/>
        <v>755653.68782766734</v>
      </c>
      <c r="C247" s="4"/>
      <c r="D247" s="4">
        <f t="shared" si="105"/>
        <v>47420.232914636537</v>
      </c>
      <c r="E247" s="4">
        <f t="shared" si="90"/>
        <v>1671700326.2029893</v>
      </c>
      <c r="F247" s="4">
        <f t="shared" si="91"/>
        <v>28973369456.838905</v>
      </c>
      <c r="G247" s="4">
        <f t="shared" si="92"/>
        <v>63100296558.476456</v>
      </c>
      <c r="H247" s="4">
        <f t="shared" si="93"/>
        <v>69091843062.019821</v>
      </c>
      <c r="I247" s="4">
        <f t="shared" si="94"/>
        <v>58725175465.620705</v>
      </c>
      <c r="J247" s="4">
        <f t="shared" si="95"/>
        <v>45368122586.929184</v>
      </c>
      <c r="K247" s="4">
        <f t="shared" si="96"/>
        <v>33936178903.413036</v>
      </c>
      <c r="L247" s="4">
        <f t="shared" si="97"/>
        <v>25248109287.002247</v>
      </c>
      <c r="M247" s="4">
        <f t="shared" si="98"/>
        <v>18901947364.095558</v>
      </c>
      <c r="N247" s="4">
        <f t="shared" si="99"/>
        <v>14309126399.732485</v>
      </c>
      <c r="O247" s="4">
        <f t="shared" si="100"/>
        <v>10972482692.444469</v>
      </c>
      <c r="P247" s="4">
        <f t="shared" si="101"/>
        <v>8525068571.8212967</v>
      </c>
      <c r="Q247" s="4">
        <f t="shared" si="102"/>
        <v>6708268818.7833214</v>
      </c>
      <c r="R247" s="4">
        <f t="shared" si="103"/>
        <v>5342338314.4812078</v>
      </c>
      <c r="S247" s="4">
        <f t="shared" si="104"/>
        <v>4302325275.7192297</v>
      </c>
    </row>
    <row r="248" spans="1:19" x14ac:dyDescent="0.3">
      <c r="A248" s="14">
        <f>'3.M0_VBM_0'!A248</f>
        <v>0.6825</v>
      </c>
      <c r="B248" s="16">
        <f t="shared" si="89"/>
        <v>792335.90568337927</v>
      </c>
      <c r="C248" s="4"/>
      <c r="D248" s="4">
        <f t="shared" si="105"/>
        <v>735790.26892543363</v>
      </c>
      <c r="E248" s="4">
        <f t="shared" si="90"/>
        <v>4224539061.0798092</v>
      </c>
      <c r="F248" s="4">
        <f t="shared" si="91"/>
        <v>41074339396.365494</v>
      </c>
      <c r="G248" s="4">
        <f t="shared" si="92"/>
        <v>71162204933.591888</v>
      </c>
      <c r="H248" s="4">
        <f t="shared" si="93"/>
        <v>70161755774.863281</v>
      </c>
      <c r="I248" s="4">
        <f t="shared" si="94"/>
        <v>56529810908.796333</v>
      </c>
      <c r="J248" s="4">
        <f t="shared" si="95"/>
        <v>42400515288.865173</v>
      </c>
      <c r="K248" s="4">
        <f t="shared" si="96"/>
        <v>31169354024.770161</v>
      </c>
      <c r="L248" s="4">
        <f t="shared" si="97"/>
        <v>22941010999.582169</v>
      </c>
      <c r="M248" s="4">
        <f t="shared" si="98"/>
        <v>17055539394.874918</v>
      </c>
      <c r="N248" s="4">
        <f t="shared" si="99"/>
        <v>12851312788.54143</v>
      </c>
      <c r="O248" s="4">
        <f t="shared" si="100"/>
        <v>9822975065.086956</v>
      </c>
      <c r="P248" s="4">
        <f t="shared" si="101"/>
        <v>7614615045.4063396</v>
      </c>
      <c r="Q248" s="4">
        <f t="shared" si="102"/>
        <v>5981986895.7722311</v>
      </c>
      <c r="R248" s="4">
        <f t="shared" si="103"/>
        <v>4758155103.6800766</v>
      </c>
      <c r="S248" s="4">
        <f t="shared" si="104"/>
        <v>3828371214.8518205</v>
      </c>
    </row>
    <row r="249" spans="1:19" x14ac:dyDescent="0.3">
      <c r="A249" s="14">
        <f>'3.M0_VBM_0'!A249</f>
        <v>0.71125000000000005</v>
      </c>
      <c r="B249" s="16">
        <f t="shared" si="89"/>
        <v>807008.79282566404</v>
      </c>
      <c r="C249" s="4"/>
      <c r="D249" s="4">
        <f t="shared" si="105"/>
        <v>6307560.3268573992</v>
      </c>
      <c r="E249" s="4">
        <f t="shared" si="90"/>
        <v>8328101326.2218847</v>
      </c>
      <c r="F249" s="4">
        <f t="shared" si="91"/>
        <v>50700435901.285736</v>
      </c>
      <c r="G249" s="4">
        <f t="shared" si="92"/>
        <v>72983342030.231125</v>
      </c>
      <c r="H249" s="4">
        <f t="shared" si="93"/>
        <v>66098000117.812195</v>
      </c>
      <c r="I249" s="4">
        <f t="shared" si="94"/>
        <v>50998697651.180176</v>
      </c>
      <c r="J249" s="4">
        <f t="shared" si="95"/>
        <v>37347307619.727722</v>
      </c>
      <c r="K249" s="4">
        <f t="shared" si="96"/>
        <v>27070530871.80653</v>
      </c>
      <c r="L249" s="4">
        <f t="shared" si="97"/>
        <v>19751051963.288578</v>
      </c>
      <c r="M249" s="4">
        <f t="shared" si="98"/>
        <v>14601361636.835144</v>
      </c>
      <c r="N249" s="4">
        <f t="shared" si="99"/>
        <v>10960634999.336374</v>
      </c>
      <c r="O249" s="4">
        <f t="shared" si="100"/>
        <v>8356038780.8867016</v>
      </c>
      <c r="P249" s="4">
        <f t="shared" si="101"/>
        <v>6465544733.007925</v>
      </c>
      <c r="Q249" s="4">
        <f t="shared" si="102"/>
        <v>5072516713.5221386</v>
      </c>
      <c r="R249" s="4">
        <f t="shared" si="103"/>
        <v>4030780639.6516347</v>
      </c>
      <c r="S249" s="4">
        <f t="shared" si="104"/>
        <v>3240735299.572484</v>
      </c>
    </row>
    <row r="250" spans="1:19" x14ac:dyDescent="0.3">
      <c r="A250" s="14">
        <f>'3.M0_VBM_0'!A250</f>
        <v>0.74</v>
      </c>
      <c r="B250" s="16">
        <f t="shared" si="89"/>
        <v>787000.31035891199</v>
      </c>
      <c r="C250" s="4"/>
      <c r="D250" s="4">
        <f t="shared" si="105"/>
        <v>32687672.429619275</v>
      </c>
      <c r="E250" s="4">
        <f t="shared" si="90"/>
        <v>12990953083.501776</v>
      </c>
      <c r="F250" s="4">
        <f t="shared" si="91"/>
        <v>53953614990.911057</v>
      </c>
      <c r="G250" s="4">
        <f t="shared" si="92"/>
        <v>66758022391.251221</v>
      </c>
      <c r="H250" s="4">
        <f t="shared" si="93"/>
        <v>56407567879.453384</v>
      </c>
      <c r="I250" s="4">
        <f t="shared" si="94"/>
        <v>42009375976.673653</v>
      </c>
      <c r="J250" s="4">
        <f t="shared" si="95"/>
        <v>30168701697.771847</v>
      </c>
      <c r="K250" s="4">
        <f t="shared" si="96"/>
        <v>21617010895.520897</v>
      </c>
      <c r="L250" s="4">
        <f t="shared" si="97"/>
        <v>15660015560.498241</v>
      </c>
      <c r="M250" s="4">
        <f t="shared" si="98"/>
        <v>11523760304.458227</v>
      </c>
      <c r="N250" s="4">
        <f t="shared" si="99"/>
        <v>8623770828.8206272</v>
      </c>
      <c r="O250" s="4">
        <f t="shared" si="100"/>
        <v>6560519532.8102179</v>
      </c>
      <c r="P250" s="4">
        <f t="shared" si="101"/>
        <v>5068614181.9335766</v>
      </c>
      <c r="Q250" s="4">
        <f t="shared" si="102"/>
        <v>3972231322.3623123</v>
      </c>
      <c r="R250" s="4">
        <f t="shared" si="103"/>
        <v>3153922654.6288137</v>
      </c>
      <c r="S250" s="4">
        <f t="shared" si="104"/>
        <v>2534213405.9177108</v>
      </c>
    </row>
    <row r="251" spans="1:19" x14ac:dyDescent="0.3">
      <c r="A251" s="14">
        <f>'3.M0_VBM_0'!A251</f>
        <v>0.76875000000000004</v>
      </c>
      <c r="B251" s="16">
        <f t="shared" si="89"/>
        <v>724307.06529642246</v>
      </c>
      <c r="C251" s="4"/>
      <c r="D251" s="4">
        <f t="shared" si="105"/>
        <v>108787673.64625463</v>
      </c>
      <c r="E251" s="4">
        <f t="shared" si="90"/>
        <v>16089499050.776762</v>
      </c>
      <c r="F251" s="4">
        <f t="shared" si="91"/>
        <v>48773330165.676498</v>
      </c>
      <c r="G251" s="4">
        <f t="shared" si="92"/>
        <v>53278275901.936234</v>
      </c>
      <c r="H251" s="4">
        <f t="shared" si="93"/>
        <v>42518441325.116737</v>
      </c>
      <c r="I251" s="4">
        <f t="shared" si="94"/>
        <v>30756622755.388561</v>
      </c>
      <c r="J251" s="4">
        <f t="shared" si="95"/>
        <v>21734983686.518055</v>
      </c>
      <c r="K251" s="4">
        <f t="shared" si="96"/>
        <v>15427057036.727051</v>
      </c>
      <c r="L251" s="4">
        <f t="shared" si="97"/>
        <v>11110405992.211691</v>
      </c>
      <c r="M251" s="4">
        <f t="shared" si="98"/>
        <v>8144875318.413414</v>
      </c>
      <c r="N251" s="4">
        <f t="shared" si="99"/>
        <v>6079736015.363184</v>
      </c>
      <c r="O251" s="4">
        <f t="shared" si="100"/>
        <v>4617057217.8345814</v>
      </c>
      <c r="P251" s="4">
        <f t="shared" si="101"/>
        <v>3562690421.511169</v>
      </c>
      <c r="Q251" s="4">
        <f t="shared" si="102"/>
        <v>2789548415.1529927</v>
      </c>
      <c r="R251" s="4">
        <f t="shared" si="103"/>
        <v>2213415448.0078964</v>
      </c>
      <c r="S251" s="4">
        <f t="shared" si="104"/>
        <v>1777620990.0281813</v>
      </c>
    </row>
    <row r="252" spans="1:19" x14ac:dyDescent="0.3">
      <c r="A252" s="14">
        <f>'3.M0_VBM_0'!A252</f>
        <v>0.79749999999999999</v>
      </c>
      <c r="B252" s="16">
        <f t="shared" si="89"/>
        <v>617595.15880707838</v>
      </c>
      <c r="C252" s="4"/>
      <c r="D252" s="4">
        <f t="shared" si="105"/>
        <v>239840262.08838975</v>
      </c>
      <c r="E252" s="4">
        <f t="shared" si="90"/>
        <v>15626474918.15587</v>
      </c>
      <c r="F252" s="4">
        <f t="shared" si="91"/>
        <v>36483748761.522446</v>
      </c>
      <c r="G252" s="4">
        <f t="shared" si="92"/>
        <v>35940839383.385185</v>
      </c>
      <c r="H252" s="4">
        <f t="shared" si="93"/>
        <v>27355368437.901268</v>
      </c>
      <c r="I252" s="4">
        <f t="shared" si="94"/>
        <v>19315900873.86002</v>
      </c>
      <c r="J252" s="4">
        <f t="shared" si="95"/>
        <v>13469110043.800516</v>
      </c>
      <c r="K252" s="4">
        <f t="shared" si="96"/>
        <v>9485272006.0296211</v>
      </c>
      <c r="L252" s="4">
        <f t="shared" si="97"/>
        <v>6798014758.54741</v>
      </c>
      <c r="M252" s="4">
        <f t="shared" si="98"/>
        <v>4967870777.5331717</v>
      </c>
      <c r="N252" s="4">
        <f t="shared" si="99"/>
        <v>3700463032.09202</v>
      </c>
      <c r="O252" s="4">
        <f t="shared" si="100"/>
        <v>2806117874.970808</v>
      </c>
      <c r="P252" s="4">
        <f t="shared" si="101"/>
        <v>2163079198.0686913</v>
      </c>
      <c r="Q252" s="4">
        <f t="shared" si="102"/>
        <v>1692408636.8029735</v>
      </c>
      <c r="R252" s="4">
        <f t="shared" si="103"/>
        <v>1342133935.2271936</v>
      </c>
      <c r="S252" s="4">
        <f t="shared" si="104"/>
        <v>1077439837.8164842</v>
      </c>
    </row>
    <row r="253" spans="1:19" x14ac:dyDescent="0.3">
      <c r="A253" s="14">
        <f>'3.M0_VBM_0'!A253</f>
        <v>0.82625000000000004</v>
      </c>
      <c r="B253" s="16">
        <f t="shared" si="89"/>
        <v>475534.93329313927</v>
      </c>
      <c r="C253" s="4"/>
      <c r="D253" s="4">
        <f t="shared" si="105"/>
        <v>350593907.67783809</v>
      </c>
      <c r="E253" s="4">
        <f t="shared" si="90"/>
        <v>11520792498.054249</v>
      </c>
      <c r="F253" s="4">
        <f t="shared" si="91"/>
        <v>21629009897.339443</v>
      </c>
      <c r="G253" s="4">
        <f t="shared" si="92"/>
        <v>19545817368.034142</v>
      </c>
      <c r="H253" s="4">
        <f t="shared" si="93"/>
        <v>14299833592.840572</v>
      </c>
      <c r="I253" s="4">
        <f t="shared" si="94"/>
        <v>9895681366.3545647</v>
      </c>
      <c r="J253" s="4">
        <f t="shared" si="95"/>
        <v>6823853086.8746204</v>
      </c>
      <c r="K253" s="4">
        <f t="shared" si="96"/>
        <v>4774094216.427331</v>
      </c>
      <c r="L253" s="4">
        <f t="shared" si="97"/>
        <v>3407671949.0285788</v>
      </c>
      <c r="M253" s="4">
        <f t="shared" si="98"/>
        <v>2483734439.3808365</v>
      </c>
      <c r="N253" s="4">
        <f t="shared" si="99"/>
        <v>1846831944.0472829</v>
      </c>
      <c r="O253" s="4">
        <f t="shared" si="100"/>
        <v>1398783891.68485</v>
      </c>
      <c r="P253" s="4">
        <f t="shared" si="101"/>
        <v>1077319399.8426545</v>
      </c>
      <c r="Q253" s="4">
        <f t="shared" si="102"/>
        <v>842379133.98785949</v>
      </c>
      <c r="R253" s="4">
        <f t="shared" si="103"/>
        <v>667727351.95554459</v>
      </c>
      <c r="S253" s="4">
        <f t="shared" si="104"/>
        <v>535854437.94662029</v>
      </c>
    </row>
    <row r="254" spans="1:19" x14ac:dyDescent="0.3">
      <c r="A254" s="14">
        <f>'3.M0_VBM_0'!A254</f>
        <v>0.85499999999999998</v>
      </c>
      <c r="B254" s="16">
        <f t="shared" si="89"/>
        <v>314800.12414356484</v>
      </c>
      <c r="C254" s="4"/>
      <c r="D254" s="4">
        <f t="shared" si="105"/>
        <v>320738894.40070188</v>
      </c>
      <c r="E254" s="4">
        <f t="shared" si="90"/>
        <v>5930176160.4492302</v>
      </c>
      <c r="F254" s="4">
        <f t="shared" si="91"/>
        <v>9269731983.1211452</v>
      </c>
      <c r="G254" s="4">
        <f t="shared" si="92"/>
        <v>7791128044.5027866</v>
      </c>
      <c r="H254" s="4">
        <f t="shared" si="93"/>
        <v>5513723777.7703333</v>
      </c>
      <c r="I254" s="4">
        <f t="shared" si="94"/>
        <v>3751469518.6354842</v>
      </c>
      <c r="J254" s="4">
        <f t="shared" si="95"/>
        <v>2562824052.9286637</v>
      </c>
      <c r="K254" s="4">
        <f t="shared" si="96"/>
        <v>1783141742.2428596</v>
      </c>
      <c r="L254" s="4">
        <f t="shared" si="97"/>
        <v>1268438018.7828169</v>
      </c>
      <c r="M254" s="4">
        <f t="shared" si="98"/>
        <v>922482446.97165716</v>
      </c>
      <c r="N254" s="4">
        <f t="shared" si="99"/>
        <v>684918311.23633015</v>
      </c>
      <c r="O254" s="4">
        <f t="shared" si="100"/>
        <v>518226443.61981547</v>
      </c>
      <c r="P254" s="4">
        <f t="shared" si="101"/>
        <v>398841482.00185496</v>
      </c>
      <c r="Q254" s="4">
        <f t="shared" si="102"/>
        <v>311700029.42724681</v>
      </c>
      <c r="R254" s="4">
        <f t="shared" si="103"/>
        <v>246979642.55328539</v>
      </c>
      <c r="S254" s="4">
        <f t="shared" si="104"/>
        <v>198145040.2722947</v>
      </c>
    </row>
    <row r="255" spans="1:19" x14ac:dyDescent="0.3">
      <c r="A255" s="14">
        <f>'3.M0_VBM_0'!A255</f>
        <v>0.88375000000000004</v>
      </c>
      <c r="B255" s="16">
        <f t="shared" si="89"/>
        <v>164069.55622736644</v>
      </c>
      <c r="C255" s="4"/>
      <c r="D255" s="4">
        <f t="shared" si="105"/>
        <v>158942306.20966962</v>
      </c>
      <c r="E255" s="4">
        <f t="shared" si="90"/>
        <v>1807460353.7867551</v>
      </c>
      <c r="F255" s="4">
        <f t="shared" si="91"/>
        <v>2420096053.7817631</v>
      </c>
      <c r="G255" s="4">
        <f t="shared" si="92"/>
        <v>1913185130.4067886</v>
      </c>
      <c r="H255" s="4">
        <f t="shared" si="93"/>
        <v>1316448966.9713674</v>
      </c>
      <c r="I255" s="4">
        <f t="shared" si="94"/>
        <v>882961090.30046952</v>
      </c>
      <c r="J255" s="4">
        <f t="shared" si="95"/>
        <v>598441973.09124207</v>
      </c>
      <c r="K255" s="4">
        <f t="shared" si="96"/>
        <v>414443778.75750268</v>
      </c>
      <c r="L255" s="4">
        <f t="shared" si="97"/>
        <v>293964781.62287456</v>
      </c>
      <c r="M255" s="4">
        <f t="shared" si="98"/>
        <v>213390003.01018849</v>
      </c>
      <c r="N255" s="4">
        <f t="shared" si="99"/>
        <v>158238634.54189596</v>
      </c>
      <c r="O255" s="4">
        <f t="shared" si="100"/>
        <v>119624292.12908813</v>
      </c>
      <c r="P255" s="4">
        <f t="shared" si="101"/>
        <v>92010101.445797846</v>
      </c>
      <c r="Q255" s="4">
        <f t="shared" si="102"/>
        <v>71875440.885501996</v>
      </c>
      <c r="R255" s="4">
        <f t="shared" si="103"/>
        <v>56932923.25119818</v>
      </c>
      <c r="S255" s="4">
        <f t="shared" si="104"/>
        <v>45664569.356881239</v>
      </c>
    </row>
    <row r="256" spans="1:19" x14ac:dyDescent="0.3">
      <c r="A256" s="14">
        <f>'3.M0_VBM_0'!A256</f>
        <v>0.91249999999999998</v>
      </c>
      <c r="B256" s="16">
        <f t="shared" si="89"/>
        <v>105378.0076582272</v>
      </c>
      <c r="C256" s="4"/>
      <c r="D256" s="4">
        <f t="shared" si="105"/>
        <v>107171333.02939121</v>
      </c>
      <c r="E256" s="4">
        <f t="shared" si="90"/>
        <v>806357049.5542146</v>
      </c>
      <c r="F256" s="4">
        <f t="shared" si="91"/>
        <v>946573993.12112689</v>
      </c>
      <c r="G256" s="4">
        <f t="shared" si="92"/>
        <v>710341108.75056779</v>
      </c>
      <c r="H256" s="4">
        <f t="shared" si="93"/>
        <v>477252802.88599491</v>
      </c>
      <c r="I256" s="4">
        <f t="shared" si="94"/>
        <v>316228676.47982174</v>
      </c>
      <c r="J256" s="4">
        <f t="shared" si="95"/>
        <v>212892851.09949458</v>
      </c>
      <c r="K256" s="4">
        <f t="shared" si="96"/>
        <v>146853769.44899565</v>
      </c>
      <c r="L256" s="4">
        <f t="shared" si="97"/>
        <v>103908095.11686367</v>
      </c>
      <c r="M256" s="4">
        <f t="shared" si="98"/>
        <v>75307760.999055013</v>
      </c>
      <c r="N256" s="4">
        <f t="shared" si="99"/>
        <v>55784998.55009836</v>
      </c>
      <c r="O256" s="4">
        <f t="shared" si="100"/>
        <v>42141162.22046449</v>
      </c>
      <c r="P256" s="4">
        <f t="shared" si="101"/>
        <v>32396475.334061965</v>
      </c>
      <c r="Q256" s="4">
        <f t="shared" si="102"/>
        <v>25297641.307017125</v>
      </c>
      <c r="R256" s="4">
        <f t="shared" si="103"/>
        <v>20032856.098506894</v>
      </c>
      <c r="S256" s="4">
        <f t="shared" si="104"/>
        <v>16064548.918674825</v>
      </c>
    </row>
    <row r="257" spans="1:19" x14ac:dyDescent="0.3">
      <c r="A257" s="14">
        <f>'3.M0_VBM_0'!A257</f>
        <v>0.94125000000000003</v>
      </c>
      <c r="B257" s="16">
        <f t="shared" si="89"/>
        <v>174740.74687630081</v>
      </c>
      <c r="C257" s="4"/>
      <c r="D257" s="4">
        <f t="shared" si="105"/>
        <v>440211744.40083522</v>
      </c>
      <c r="E257" s="4">
        <f t="shared" si="90"/>
        <v>2327496294.2671356</v>
      </c>
      <c r="F257" s="4">
        <f t="shared" si="91"/>
        <v>2441809599.3293023</v>
      </c>
      <c r="G257" s="4">
        <f t="shared" si="92"/>
        <v>1752708463.5056591</v>
      </c>
      <c r="H257" s="4">
        <f t="shared" si="93"/>
        <v>1153818064.8424096</v>
      </c>
      <c r="I257" s="4">
        <f t="shared" si="94"/>
        <v>756616839.45432758</v>
      </c>
      <c r="J257" s="4">
        <f t="shared" si="95"/>
        <v>506455273.93840665</v>
      </c>
      <c r="K257" s="4">
        <f t="shared" si="96"/>
        <v>348173989.56831545</v>
      </c>
      <c r="L257" s="4">
        <f t="shared" si="97"/>
        <v>245838887.52810234</v>
      </c>
      <c r="M257" s="4">
        <f t="shared" si="98"/>
        <v>177931529.48475066</v>
      </c>
      <c r="N257" s="4">
        <f t="shared" si="99"/>
        <v>131685218.76178262</v>
      </c>
      <c r="O257" s="4">
        <f t="shared" si="100"/>
        <v>99415632.914630324</v>
      </c>
      <c r="P257" s="4">
        <f t="shared" si="101"/>
        <v>76393050.732049435</v>
      </c>
      <c r="Q257" s="4">
        <f t="shared" si="102"/>
        <v>59634435.234961197</v>
      </c>
      <c r="R257" s="4">
        <f t="shared" si="103"/>
        <v>47212538.063620865</v>
      </c>
      <c r="S257" s="4">
        <f t="shared" si="104"/>
        <v>37853492.017238796</v>
      </c>
    </row>
    <row r="258" spans="1:19" x14ac:dyDescent="0.3">
      <c r="A258" s="14">
        <f>'3.M0_VBM_0'!A258</f>
        <v>0.97</v>
      </c>
      <c r="B258" s="16">
        <f t="shared" si="89"/>
        <v>232098.39661432322</v>
      </c>
      <c r="C258" s="4"/>
      <c r="D258" s="4">
        <f t="shared" si="105"/>
        <v>1077198151.4614456</v>
      </c>
      <c r="E258" s="4">
        <f t="shared" si="90"/>
        <v>4207397932.4203444</v>
      </c>
      <c r="F258" s="4">
        <f t="shared" si="91"/>
        <v>4008184962.385016</v>
      </c>
      <c r="G258" s="4">
        <f t="shared" si="92"/>
        <v>2769287708.9164519</v>
      </c>
      <c r="H258" s="4">
        <f t="shared" si="93"/>
        <v>1791416073.7868342</v>
      </c>
      <c r="I258" s="4">
        <f t="shared" si="94"/>
        <v>1164288757.3423734</v>
      </c>
      <c r="J258" s="4">
        <f t="shared" si="95"/>
        <v>775504957.76434636</v>
      </c>
      <c r="K258" s="4">
        <f t="shared" si="96"/>
        <v>531592865.08690739</v>
      </c>
      <c r="L258" s="4">
        <f t="shared" si="97"/>
        <v>374672940.38336819</v>
      </c>
      <c r="M258" s="4">
        <f t="shared" si="98"/>
        <v>270863172.54853874</v>
      </c>
      <c r="N258" s="4">
        <f t="shared" si="99"/>
        <v>200307069.06935456</v>
      </c>
      <c r="O258" s="4">
        <f t="shared" si="100"/>
        <v>151140536.85751781</v>
      </c>
      <c r="P258" s="4">
        <f t="shared" si="101"/>
        <v>116095468.83137435</v>
      </c>
      <c r="Q258" s="4">
        <f t="shared" si="102"/>
        <v>90602298.147242576</v>
      </c>
      <c r="R258" s="4">
        <f t="shared" si="103"/>
        <v>71715228.549720809</v>
      </c>
      <c r="S258" s="4">
        <f t="shared" si="104"/>
        <v>57490203.549110033</v>
      </c>
    </row>
    <row r="259" spans="1:19" x14ac:dyDescent="0.3">
      <c r="A259" s="14">
        <f>'3.M0_VBM_0'!A259</f>
        <v>0.99875000000000003</v>
      </c>
      <c r="B259" s="16">
        <f t="shared" si="89"/>
        <v>241435.68843214083</v>
      </c>
      <c r="C259" s="4"/>
      <c r="D259" s="4">
        <f t="shared" si="105"/>
        <v>1520403024.3033357</v>
      </c>
      <c r="E259" s="4">
        <f t="shared" si="90"/>
        <v>4573932587.7571087</v>
      </c>
      <c r="F259" s="4">
        <f t="shared" si="91"/>
        <v>4009661252.1606069</v>
      </c>
      <c r="G259" s="4">
        <f t="shared" si="92"/>
        <v>2680617739.7260408</v>
      </c>
      <c r="H259" s="4">
        <f t="shared" si="93"/>
        <v>1708091837.8887844</v>
      </c>
      <c r="I259" s="4">
        <f t="shared" si="94"/>
        <v>1101627915.7468631</v>
      </c>
      <c r="J259" s="4">
        <f t="shared" si="95"/>
        <v>730655494.00150824</v>
      </c>
      <c r="K259" s="4">
        <f t="shared" si="96"/>
        <v>499597528.2599017</v>
      </c>
      <c r="L259" s="4">
        <f t="shared" si="97"/>
        <v>351576653.53750724</v>
      </c>
      <c r="M259" s="4">
        <f t="shared" si="98"/>
        <v>253911582.19170746</v>
      </c>
      <c r="N259" s="4">
        <f t="shared" si="99"/>
        <v>187645249.92741385</v>
      </c>
      <c r="O259" s="4">
        <f t="shared" si="100"/>
        <v>141521165.02010235</v>
      </c>
      <c r="P259" s="4">
        <f t="shared" si="101"/>
        <v>108670974.11215968</v>
      </c>
      <c r="Q259" s="4">
        <f t="shared" si="102"/>
        <v>84788047.230503812</v>
      </c>
      <c r="R259" s="4">
        <f t="shared" si="103"/>
        <v>67101291.221725941</v>
      </c>
      <c r="S259" s="4">
        <f t="shared" si="104"/>
        <v>53784397.651500851</v>
      </c>
    </row>
    <row r="260" spans="1:19" x14ac:dyDescent="0.3">
      <c r="A260" s="14">
        <f>'3.M0_VBM_0'!A260</f>
        <v>1.0275000000000001</v>
      </c>
      <c r="B260" s="16">
        <f t="shared" si="89"/>
        <v>208755.16706977924</v>
      </c>
      <c r="C260" s="4"/>
      <c r="D260" s="4">
        <f t="shared" si="105"/>
        <v>1408807460.3698308</v>
      </c>
      <c r="E260" s="4">
        <f t="shared" si="90"/>
        <v>3380665915.2316937</v>
      </c>
      <c r="F260" s="4">
        <f t="shared" si="91"/>
        <v>2757703393.0364385</v>
      </c>
      <c r="G260" s="4">
        <f t="shared" si="92"/>
        <v>1791837054.8227861</v>
      </c>
      <c r="H260" s="4">
        <f t="shared" si="93"/>
        <v>1126941815.1632655</v>
      </c>
      <c r="I260" s="4">
        <f t="shared" si="94"/>
        <v>721992507.0817889</v>
      </c>
      <c r="J260" s="4">
        <f t="shared" si="95"/>
        <v>477102673.180058</v>
      </c>
      <c r="K260" s="4">
        <f t="shared" si="96"/>
        <v>325520474.61858988</v>
      </c>
      <c r="L260" s="4">
        <f t="shared" si="97"/>
        <v>228767820.5557372</v>
      </c>
      <c r="M260" s="4">
        <f t="shared" si="98"/>
        <v>165074742.44858843</v>
      </c>
      <c r="N260" s="4">
        <f t="shared" si="99"/>
        <v>121922399.19167283</v>
      </c>
      <c r="O260" s="4">
        <f t="shared" si="100"/>
        <v>91916482.061731756</v>
      </c>
      <c r="P260" s="4">
        <f t="shared" si="101"/>
        <v>70560634.609322369</v>
      </c>
      <c r="Q260" s="4">
        <f t="shared" si="102"/>
        <v>55042034.257484846</v>
      </c>
      <c r="R260" s="4">
        <f t="shared" si="103"/>
        <v>43553691.915360406</v>
      </c>
      <c r="S260" s="4">
        <f t="shared" si="104"/>
        <v>34906075.768748082</v>
      </c>
    </row>
    <row r="261" spans="1:19" x14ac:dyDescent="0.3">
      <c r="A261" s="14">
        <f>'3.M0_VBM_0'!A261</f>
        <v>1.0562499999999999</v>
      </c>
      <c r="B261" s="16">
        <f t="shared" si="89"/>
        <v>164736.50564292481</v>
      </c>
      <c r="C261" s="4"/>
      <c r="D261" s="4">
        <f t="shared" si="105"/>
        <v>1041967226.0217632</v>
      </c>
      <c r="E261" s="4">
        <f t="shared" si="90"/>
        <v>2054224294.756321</v>
      </c>
      <c r="F261" s="4">
        <f t="shared" si="91"/>
        <v>1574001481.9911394</v>
      </c>
      <c r="G261" s="4">
        <f t="shared" si="92"/>
        <v>997691674.70359802</v>
      </c>
      <c r="H261" s="4">
        <f t="shared" si="93"/>
        <v>620393144.73263502</v>
      </c>
      <c r="I261" s="4">
        <f t="shared" si="94"/>
        <v>395169546.26636636</v>
      </c>
      <c r="J261" s="4">
        <f t="shared" si="95"/>
        <v>260299214.87229469</v>
      </c>
      <c r="K261" s="4">
        <f t="shared" si="96"/>
        <v>177264218.36407369</v>
      </c>
      <c r="L261" s="4">
        <f t="shared" si="97"/>
        <v>124431617.20722979</v>
      </c>
      <c r="M261" s="4">
        <f t="shared" si="98"/>
        <v>89719916.914538875</v>
      </c>
      <c r="N261" s="4">
        <f t="shared" si="99"/>
        <v>66232703.467299007</v>
      </c>
      <c r="O261" s="4">
        <f t="shared" si="100"/>
        <v>49915010.559751555</v>
      </c>
      <c r="P261" s="4">
        <f t="shared" si="101"/>
        <v>38308332.3201534</v>
      </c>
      <c r="Q261" s="4">
        <f t="shared" si="102"/>
        <v>29877744.142180536</v>
      </c>
      <c r="R261" s="4">
        <f t="shared" si="103"/>
        <v>23638566.903210487</v>
      </c>
      <c r="S261" s="4">
        <f t="shared" si="104"/>
        <v>18943240.197974488</v>
      </c>
    </row>
    <row r="262" spans="1:19" x14ac:dyDescent="0.3">
      <c r="A262" s="14">
        <f>'3.M0_VBM_0'!A262</f>
        <v>1.085</v>
      </c>
      <c r="B262" s="16">
        <f t="shared" si="89"/>
        <v>158067.01148734082</v>
      </c>
      <c r="C262" s="4"/>
      <c r="D262" s="4">
        <f t="shared" si="105"/>
        <v>1099327859.4432132</v>
      </c>
      <c r="E262" s="4">
        <f t="shared" si="90"/>
        <v>1825699977.9995158</v>
      </c>
      <c r="F262" s="4">
        <f t="shared" si="91"/>
        <v>1324522876.1065576</v>
      </c>
      <c r="G262" s="4">
        <f t="shared" si="92"/>
        <v>821600224.13815188</v>
      </c>
      <c r="H262" s="4">
        <f t="shared" si="93"/>
        <v>505855756.97225928</v>
      </c>
      <c r="I262" s="4">
        <f t="shared" si="94"/>
        <v>320588956.71341288</v>
      </c>
      <c r="J262" s="4">
        <f t="shared" si="95"/>
        <v>210583861.00367415</v>
      </c>
      <c r="K262" s="4">
        <f t="shared" si="96"/>
        <v>143172372.70094171</v>
      </c>
      <c r="L262" s="4">
        <f t="shared" si="97"/>
        <v>100398323.37417726</v>
      </c>
      <c r="M262" s="4">
        <f t="shared" si="98"/>
        <v>72343363.800691396</v>
      </c>
      <c r="N262" s="4">
        <f t="shared" si="99"/>
        <v>53381524.798794962</v>
      </c>
      <c r="O262" s="4">
        <f t="shared" si="100"/>
        <v>40217743.364692703</v>
      </c>
      <c r="P262" s="4">
        <f t="shared" si="101"/>
        <v>30859322.927226018</v>
      </c>
      <c r="Q262" s="4">
        <f t="shared" si="102"/>
        <v>24064307.460744813</v>
      </c>
      <c r="R262" s="4">
        <f t="shared" si="103"/>
        <v>19036926.137603115</v>
      </c>
      <c r="S262" s="4">
        <f t="shared" si="104"/>
        <v>15254306.977496568</v>
      </c>
    </row>
    <row r="263" spans="1:19" x14ac:dyDescent="0.3">
      <c r="A263" s="14">
        <f>'3.M0_VBM_0'!A263</f>
        <v>1.11375</v>
      </c>
      <c r="B263" s="16">
        <f t="shared" si="89"/>
        <v>188746.68460302721</v>
      </c>
      <c r="C263" s="4"/>
      <c r="D263" s="4">
        <f t="shared" si="105"/>
        <v>1743070635.9604199</v>
      </c>
      <c r="E263" s="4">
        <f t="shared" si="90"/>
        <v>2490993070.3988471</v>
      </c>
      <c r="F263" s="4">
        <f t="shared" si="91"/>
        <v>1722743886.6337159</v>
      </c>
      <c r="G263" s="4">
        <f t="shared" si="92"/>
        <v>1048569729.2408432</v>
      </c>
      <c r="H263" s="4">
        <f t="shared" si="93"/>
        <v>640019647.19936001</v>
      </c>
      <c r="I263" s="4">
        <f t="shared" si="94"/>
        <v>403824792.22163308</v>
      </c>
      <c r="J263" s="4">
        <f t="shared" si="95"/>
        <v>264610576.24151188</v>
      </c>
      <c r="K263" s="4">
        <f t="shared" si="96"/>
        <v>179645314.94320667</v>
      </c>
      <c r="L263" s="4">
        <f t="shared" si="97"/>
        <v>125862289.18274572</v>
      </c>
      <c r="M263" s="4">
        <f t="shared" si="98"/>
        <v>90639494.204042628</v>
      </c>
      <c r="N263" s="4">
        <f t="shared" si="99"/>
        <v>66856272.403663918</v>
      </c>
      <c r="O263" s="4">
        <f t="shared" si="100"/>
        <v>50356240.822612762</v>
      </c>
      <c r="P263" s="4">
        <f t="shared" si="101"/>
        <v>38631378.40394295</v>
      </c>
      <c r="Q263" s="4">
        <f t="shared" si="102"/>
        <v>30120902.856433019</v>
      </c>
      <c r="R263" s="4">
        <f t="shared" si="103"/>
        <v>23825814.267087668</v>
      </c>
      <c r="S263" s="4">
        <f t="shared" si="104"/>
        <v>19090205.099616598</v>
      </c>
    </row>
    <row r="264" spans="1:19" x14ac:dyDescent="0.3">
      <c r="A264" s="14">
        <f>'3.M0_VBM_0'!A264</f>
        <v>1.1425000000000001</v>
      </c>
      <c r="B264" s="16">
        <f t="shared" si="89"/>
        <v>208088.21765422079</v>
      </c>
      <c r="C264" s="4"/>
      <c r="D264" s="4">
        <f t="shared" si="105"/>
        <v>2296919768.3668003</v>
      </c>
      <c r="E264" s="4">
        <f t="shared" si="90"/>
        <v>2876483048.898241</v>
      </c>
      <c r="F264" s="4">
        <f t="shared" si="91"/>
        <v>1907416234.7603705</v>
      </c>
      <c r="G264" s="4">
        <f t="shared" si="92"/>
        <v>1141809944.6120524</v>
      </c>
      <c r="H264" s="4">
        <f t="shared" si="93"/>
        <v>691633998.678707</v>
      </c>
      <c r="I264" s="4">
        <f t="shared" si="94"/>
        <v>434697009.31247669</v>
      </c>
      <c r="J264" s="4">
        <f t="shared" si="95"/>
        <v>284228252.09327346</v>
      </c>
      <c r="K264" s="4">
        <f t="shared" si="96"/>
        <v>192719766.12188253</v>
      </c>
      <c r="L264" s="4">
        <f t="shared" si="97"/>
        <v>134916610.73428476</v>
      </c>
      <c r="M264" s="4">
        <f t="shared" si="98"/>
        <v>97110727.626669675</v>
      </c>
      <c r="N264" s="4">
        <f t="shared" si="99"/>
        <v>71605206.72297515</v>
      </c>
      <c r="O264" s="4">
        <f t="shared" si="100"/>
        <v>53920531.680757068</v>
      </c>
      <c r="P264" s="4">
        <f t="shared" si="101"/>
        <v>41358919.467676722</v>
      </c>
      <c r="Q264" s="4">
        <f t="shared" si="102"/>
        <v>32243705.175159678</v>
      </c>
      <c r="R264" s="4">
        <f t="shared" si="103"/>
        <v>25502708.66098886</v>
      </c>
      <c r="S264" s="4">
        <f t="shared" si="104"/>
        <v>20432443.762994401</v>
      </c>
    </row>
    <row r="265" spans="1:19" x14ac:dyDescent="0.3">
      <c r="A265" s="14">
        <f>'3.M0_VBM_0'!A265</f>
        <v>1.1712499999999999</v>
      </c>
      <c r="B265" s="16">
        <f t="shared" si="89"/>
        <v>182744.13986300162</v>
      </c>
      <c r="C265" s="4"/>
      <c r="D265" s="4">
        <f t="shared" si="105"/>
        <v>1879801413.1051476</v>
      </c>
      <c r="E265" s="4">
        <f t="shared" si="90"/>
        <v>2095405561.485321</v>
      </c>
      <c r="F265" s="4">
        <f t="shared" si="91"/>
        <v>1338897453.2552981</v>
      </c>
      <c r="G265" s="4">
        <f t="shared" si="92"/>
        <v>789809367.24707317</v>
      </c>
      <c r="H265" s="4">
        <f t="shared" si="93"/>
        <v>475207398.48725313</v>
      </c>
      <c r="I265" s="4">
        <f t="shared" si="94"/>
        <v>297648675.79857785</v>
      </c>
      <c r="J265" s="4">
        <f t="shared" si="95"/>
        <v>194250138.38108543</v>
      </c>
      <c r="K265" s="4">
        <f t="shared" si="96"/>
        <v>131563579.45790549</v>
      </c>
      <c r="L265" s="4">
        <f t="shared" si="97"/>
        <v>92039564.201964319</v>
      </c>
      <c r="M265" s="4">
        <f t="shared" si="98"/>
        <v>66218952.122262359</v>
      </c>
      <c r="N265" s="4">
        <f t="shared" si="99"/>
        <v>48812362.495563947</v>
      </c>
      <c r="O265" s="4">
        <f t="shared" si="100"/>
        <v>36749363.742003784</v>
      </c>
      <c r="P265" s="4">
        <f t="shared" si="101"/>
        <v>28183924.030273955</v>
      </c>
      <c r="Q265" s="4">
        <f t="shared" si="102"/>
        <v>21970065.224420719</v>
      </c>
      <c r="R265" s="4">
        <f t="shared" si="103"/>
        <v>17375561.876408912</v>
      </c>
      <c r="S265" s="4">
        <f t="shared" si="104"/>
        <v>13920262.693590783</v>
      </c>
    </row>
    <row r="266" spans="1:19" ht="17.25" thickBot="1" x14ac:dyDescent="0.35">
      <c r="A266" s="14">
        <f>'3.M0_VBM_0'!A266</f>
        <v>1.2</v>
      </c>
      <c r="B266" s="16">
        <f t="shared" si="89"/>
        <v>103377.15941155201</v>
      </c>
      <c r="C266" s="4"/>
      <c r="D266" s="4">
        <f t="shared" si="105"/>
        <v>626821827.12640572</v>
      </c>
      <c r="E266" s="4">
        <f t="shared" si="90"/>
        <v>630350243.39645958</v>
      </c>
      <c r="F266" s="4">
        <f t="shared" si="91"/>
        <v>389778054.07225096</v>
      </c>
      <c r="G266" s="4">
        <f t="shared" si="92"/>
        <v>226963140.08700559</v>
      </c>
      <c r="H266" s="4">
        <f t="shared" si="93"/>
        <v>135747612.49086255</v>
      </c>
      <c r="I266" s="4">
        <f t="shared" si="94"/>
        <v>84768696.270810619</v>
      </c>
      <c r="J266" s="4">
        <f t="shared" si="95"/>
        <v>55228695.799243413</v>
      </c>
      <c r="K266" s="4">
        <f t="shared" si="96"/>
        <v>37368912.371219911</v>
      </c>
      <c r="L266" s="4">
        <f t="shared" si="97"/>
        <v>26126650.488901176</v>
      </c>
      <c r="M266" s="4">
        <f t="shared" si="98"/>
        <v>18789700.990353506</v>
      </c>
      <c r="N266" s="4">
        <f t="shared" si="99"/>
        <v>13846899.07894806</v>
      </c>
      <c r="O266" s="4">
        <f t="shared" si="100"/>
        <v>10423013.620375995</v>
      </c>
      <c r="P266" s="4">
        <f t="shared" si="101"/>
        <v>7992614.7595546246</v>
      </c>
      <c r="Q266" s="4">
        <f t="shared" si="102"/>
        <v>6229858.6987274298</v>
      </c>
      <c r="R266" s="4">
        <f t="shared" si="103"/>
        <v>4926695.967011448</v>
      </c>
      <c r="S266" s="4">
        <f t="shared" si="104"/>
        <v>3946770.2415629625</v>
      </c>
    </row>
    <row r="267" spans="1:19" ht="17.25" thickBot="1" x14ac:dyDescent="0.35">
      <c r="A267" s="6"/>
      <c r="B267" s="7"/>
      <c r="C267" s="7" t="s">
        <v>23</v>
      </c>
      <c r="D267" s="15">
        <f>SUM(D226:D266)</f>
        <v>14460383404.645899</v>
      </c>
      <c r="E267" s="15">
        <f t="shared" ref="E267:R267" si="106">SUM(E226:E266)</f>
        <v>106065722259.4962</v>
      </c>
      <c r="F267" s="15">
        <f t="shared" si="106"/>
        <v>347158207599.75494</v>
      </c>
      <c r="G267" s="15">
        <f t="shared" si="106"/>
        <v>542031402595.8772</v>
      </c>
      <c r="H267" s="15">
        <f t="shared" si="106"/>
        <v>601725804229.05396</v>
      </c>
      <c r="I267" s="15">
        <f t="shared" si="106"/>
        <v>574364253429.39856</v>
      </c>
      <c r="J267" s="15">
        <f t="shared" si="106"/>
        <v>510979468570.77972</v>
      </c>
      <c r="K267" s="15">
        <f t="shared" si="106"/>
        <v>438722624268.04468</v>
      </c>
      <c r="L267" s="15">
        <f t="shared" si="106"/>
        <v>369543824477.79999</v>
      </c>
      <c r="M267" s="15">
        <f t="shared" si="106"/>
        <v>308057117265.92828</v>
      </c>
      <c r="N267" s="15">
        <f t="shared" si="106"/>
        <v>255489871137.93567</v>
      </c>
      <c r="O267" s="15">
        <f t="shared" si="106"/>
        <v>211535005818.1062</v>
      </c>
      <c r="P267" s="15">
        <f t="shared" si="106"/>
        <v>175251341529.353</v>
      </c>
      <c r="Q267" s="15">
        <f t="shared" si="106"/>
        <v>145510257406.21024</v>
      </c>
      <c r="R267" s="15">
        <f t="shared" si="106"/>
        <v>121209722077.31932</v>
      </c>
      <c r="S267" s="20">
        <f>SUM(S225:S266)</f>
        <v>101365811282.35605</v>
      </c>
    </row>
    <row r="268" spans="1:19" ht="17.25" thickBot="1" x14ac:dyDescent="0.35">
      <c r="A268" s="1" t="s">
        <v>16</v>
      </c>
      <c r="B268" s="2">
        <f>A271-A270</f>
        <v>2.8749999999999998E-2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 x14ac:dyDescent="0.35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 x14ac:dyDescent="0.3">
      <c r="A270" s="14">
        <f>'3.M0_VBM_0'!A270</f>
        <v>0.05</v>
      </c>
      <c r="B270" s="16">
        <f>B226</f>
        <v>0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0</v>
      </c>
    </row>
    <row r="271" spans="1:19" x14ac:dyDescent="0.3">
      <c r="A271" s="14">
        <f>'3.M0_VBM_0'!A271</f>
        <v>7.8750000000000001E-2</v>
      </c>
      <c r="B271" s="16">
        <f t="shared" ref="B271:B310" si="107">B227</f>
        <v>0</v>
      </c>
      <c r="C271" s="4"/>
      <c r="D271" s="4">
        <f t="shared" ref="D271:D310" si="108">$B$4*(B271^2)*($D$268^2*(2*PI())^4*A271^-5/4/PI()/$D$5^4*EXP((-1/PI())*(2*PI()/$D$5)^4*A271^-4))</f>
        <v>0</v>
      </c>
      <c r="E271" s="4">
        <f t="shared" ref="E271:E310" si="109">$B$4*(B271^2)*($D$268^2*(2*PI())^4*A271^-5/4/PI()/$E$5^4*EXP((-1/PI())*(2*PI()/$E$5)^4*A271^-4))</f>
        <v>0</v>
      </c>
      <c r="F271" s="4">
        <f t="shared" ref="F271:F310" si="110">$B$4*(B271^2)*($D$268^2*(2*PI())^4*A271^-5/4/PI()/$F$5^4*EXP((-1/PI())*(2*PI()/$F$5)^4*A271^-4))</f>
        <v>0</v>
      </c>
      <c r="G271" s="4">
        <f t="shared" ref="G271:G310" si="111">$B$4*(B271^2)*($D$268^2*(2*PI())^4*A271^-5/4/PI()/$G$5^4*EXP((-1/PI())*(2*PI()/$G$5)^4*A271^-4))</f>
        <v>0</v>
      </c>
      <c r="H271" s="4">
        <f t="shared" ref="H271:H310" si="112">$B$4*(B271^2)*($D$268^2*(2*PI())^4*A271^-5/4/PI()/$H$5^4*EXP((-1/PI())*(2*PI()/$H$5)^4*A271^-4))</f>
        <v>0</v>
      </c>
      <c r="I271" s="4">
        <f t="shared" ref="I271:I310" si="113">$B$4*(B271^2)*($D$268^2*(2*PI())^4*A271^-5/4/PI()/$I$5^4*EXP((-1/PI())*(2*PI()/$I$5)^4*A271^-4))</f>
        <v>0</v>
      </c>
      <c r="J271" s="4">
        <f t="shared" ref="J271:J310" si="114">$B$4*(B271^2)*($D$268^2*(2*PI())^4*A271^-5/4/PI()/$J$5^4*EXP((-1/PI())*(2*PI()/$J$5)^4*A271^-4))</f>
        <v>0</v>
      </c>
      <c r="K271" s="4">
        <f t="shared" ref="K271:K310" si="115">$B$4*(B271^2)*($D$268^2*(2*PI())^4*A271^-5/4/PI()/$K$5^4*EXP((-1/PI())*(2*PI()/$K$5)^4*A271^-4))</f>
        <v>0</v>
      </c>
      <c r="L271" s="4">
        <f t="shared" ref="L271:L310" si="116">$B$4*(B271^2)*($D$268^2*(2*PI())^4*A271^-5/4/PI()/$L$5^4*EXP((-1/PI())*(2*PI()/$L$5)^4*A271^-4))</f>
        <v>0</v>
      </c>
      <c r="M271" s="4">
        <f t="shared" ref="M271:M310" si="117">$B$4*(B271^2)*($D$268^2*(2*PI())^4*A271^-5/4/PI()/$M$5^4*EXP((-1/PI())*(2*PI()/$M$5)^4*A271^-4))</f>
        <v>0</v>
      </c>
      <c r="N271" s="4">
        <f t="shared" ref="N271:N310" si="118">$B$4*(B271^2)*($D$268^2*(2*PI())^4*A271^-5/4/PI()/$N$5^4*EXP((-1/PI())*(2*PI()/$N$5)^4*A271^-4))</f>
        <v>0</v>
      </c>
      <c r="O271" s="4">
        <f t="shared" ref="O271:O310" si="119">$B$4*(B271^2)*($D$268^2*(2*PI())^4*A271^-5/4/PI()/$O$5^4*EXP((-1/PI())*(2*PI()/$O$5)^4*A271^-4))</f>
        <v>0</v>
      </c>
      <c r="P271" s="4">
        <f t="shared" ref="P271:P310" si="120">$B$4*(B271^2)*($D$268^2*(2*PI())^4*A271^-5/4/PI()/$P$5^4*EXP((-1/PI())*(2*PI()/$P$5)^4*A271^-4))</f>
        <v>0</v>
      </c>
      <c r="Q271" s="4">
        <f t="shared" ref="Q271:Q310" si="121">$B$4*(B271^2)*($D$268^2*(2*PI())^4*A271^-5/4/PI()/$Q$5^4*EXP((-1/PI())*(2*PI()/$Q$5)^4*A271^-4))</f>
        <v>0</v>
      </c>
      <c r="R271" s="4">
        <f t="shared" ref="R271:R310" si="122">$B$4*(B271^2)*($D$268^2*(2*PI())^4*A271^-5/4/PI()/$R$5^4*EXP((-1/PI())*(2*PI()/$R$5)^4*A271^-4))</f>
        <v>0</v>
      </c>
      <c r="S271" s="4">
        <f t="shared" ref="S271:S310" si="123">$B$4*(B271^2)*($D$268^2*(2*PI())^4*A271^-5/4/PI()/$S$5^4*EXP((-1/PI())*(2*PI()/$S$5)^4*A271^-4))</f>
        <v>0</v>
      </c>
    </row>
    <row r="272" spans="1:19" x14ac:dyDescent="0.3">
      <c r="A272" s="14">
        <f>'3.M0_VBM_0'!A272</f>
        <v>0.1075</v>
      </c>
      <c r="B272" s="16">
        <f t="shared" si="107"/>
        <v>1333.8988311168</v>
      </c>
      <c r="C272" s="4"/>
      <c r="D272" s="4">
        <f t="shared" si="108"/>
        <v>0</v>
      </c>
      <c r="E272" s="4">
        <f t="shared" si="109"/>
        <v>0</v>
      </c>
      <c r="F272" s="4">
        <f t="shared" si="110"/>
        <v>0</v>
      </c>
      <c r="G272" s="4">
        <f t="shared" si="111"/>
        <v>0</v>
      </c>
      <c r="H272" s="4">
        <f t="shared" si="112"/>
        <v>0</v>
      </c>
      <c r="I272" s="4">
        <f t="shared" si="113"/>
        <v>3.1074026545949645E-300</v>
      </c>
      <c r="J272" s="4">
        <f t="shared" si="114"/>
        <v>1.9369640245027268E-189</v>
      </c>
      <c r="K272" s="4">
        <f t="shared" si="115"/>
        <v>2.872937474839458E-124</v>
      </c>
      <c r="L272" s="4">
        <f t="shared" si="116"/>
        <v>6.1149079415487029E-84</v>
      </c>
      <c r="M272" s="4">
        <f t="shared" si="117"/>
        <v>6.3390004275143577E-58</v>
      </c>
      <c r="N272" s="4">
        <f t="shared" si="118"/>
        <v>1.5064509422795488E-40</v>
      </c>
      <c r="O272" s="4">
        <f t="shared" si="119"/>
        <v>1.3473243589300806E-28</v>
      </c>
      <c r="P272" s="4">
        <f t="shared" si="120"/>
        <v>3.623380420318164E-20</v>
      </c>
      <c r="Q272" s="4">
        <f t="shared" si="121"/>
        <v>4.3147786510040295E-14</v>
      </c>
      <c r="R272" s="4">
        <f t="shared" si="122"/>
        <v>1.2515967394647348E-9</v>
      </c>
      <c r="S272" s="4">
        <f t="shared" si="123"/>
        <v>2.687478696340713E-6</v>
      </c>
    </row>
    <row r="273" spans="1:19" x14ac:dyDescent="0.3">
      <c r="A273" s="14">
        <f>'3.M0_VBM_0'!A273</f>
        <v>0.13625000000000001</v>
      </c>
      <c r="B273" s="16">
        <f t="shared" si="107"/>
        <v>6002.5447400256007</v>
      </c>
      <c r="C273" s="4"/>
      <c r="D273" s="4">
        <f t="shared" si="108"/>
        <v>0</v>
      </c>
      <c r="E273" s="4">
        <f t="shared" si="109"/>
        <v>0</v>
      </c>
      <c r="F273" s="4">
        <f t="shared" si="110"/>
        <v>0</v>
      </c>
      <c r="G273" s="4">
        <f t="shared" si="111"/>
        <v>0</v>
      </c>
      <c r="H273" s="4">
        <f t="shared" si="112"/>
        <v>9.4122615020126589E-188</v>
      </c>
      <c r="I273" s="4">
        <f t="shared" si="113"/>
        <v>3.7989816103833194E-110</v>
      </c>
      <c r="J273" s="4">
        <f t="shared" si="114"/>
        <v>2.4881199593922771E-67</v>
      </c>
      <c r="K273" s="4">
        <f t="shared" si="115"/>
        <v>3.500751170401373E-42</v>
      </c>
      <c r="L273" s="4">
        <f t="shared" si="116"/>
        <v>1.188698878983109E-26</v>
      </c>
      <c r="M273" s="4">
        <f t="shared" si="117"/>
        <v>1.1689204190757356E-16</v>
      </c>
      <c r="N273" s="4">
        <f t="shared" si="118"/>
        <v>5.2398986368024428E-10</v>
      </c>
      <c r="O273" s="4">
        <f t="shared" si="119"/>
        <v>1.8822419896586329E-5</v>
      </c>
      <c r="P273" s="4">
        <f t="shared" si="120"/>
        <v>2.953407667598414E-2</v>
      </c>
      <c r="Q273" s="4">
        <f t="shared" si="121"/>
        <v>5.7316419304422048</v>
      </c>
      <c r="R273" s="4">
        <f t="shared" si="122"/>
        <v>266.04685702766346</v>
      </c>
      <c r="S273" s="4">
        <f t="shared" si="123"/>
        <v>4539.2449923433778</v>
      </c>
    </row>
    <row r="274" spans="1:19" x14ac:dyDescent="0.3">
      <c r="A274" s="14">
        <f>'3.M0_VBM_0'!A274</f>
        <v>0.16500000000000001</v>
      </c>
      <c r="B274" s="16">
        <f t="shared" si="107"/>
        <v>14005.937726726403</v>
      </c>
      <c r="C274" s="4"/>
      <c r="D274" s="4">
        <f t="shared" si="108"/>
        <v>0</v>
      </c>
      <c r="E274" s="4">
        <f t="shared" si="109"/>
        <v>0</v>
      </c>
      <c r="F274" s="4">
        <f t="shared" si="110"/>
        <v>0</v>
      </c>
      <c r="G274" s="4">
        <f t="shared" si="111"/>
        <v>1.9506079119047747E-152</v>
      </c>
      <c r="H274" s="4">
        <f t="shared" si="112"/>
        <v>1.0305475971423546E-81</v>
      </c>
      <c r="I274" s="4">
        <f t="shared" si="113"/>
        <v>9.5491241039236667E-46</v>
      </c>
      <c r="J274" s="4">
        <f t="shared" si="114"/>
        <v>6.0836026109428794E-26</v>
      </c>
      <c r="K274" s="4">
        <f t="shared" si="115"/>
        <v>2.4207046479789245E-14</v>
      </c>
      <c r="L274" s="4">
        <f t="shared" si="116"/>
        <v>3.3155069933555159E-7</v>
      </c>
      <c r="M274" s="4">
        <f t="shared" si="117"/>
        <v>1.2280164454796186E-2</v>
      </c>
      <c r="N274" s="4">
        <f t="shared" si="118"/>
        <v>12.892359048178273</v>
      </c>
      <c r="O274" s="4">
        <f t="shared" si="119"/>
        <v>1451.9251130695397</v>
      </c>
      <c r="P274" s="4">
        <f t="shared" si="120"/>
        <v>38528.92206450941</v>
      </c>
      <c r="Q274" s="4">
        <f t="shared" si="121"/>
        <v>390365.02863298595</v>
      </c>
      <c r="R274" s="4">
        <f t="shared" si="122"/>
        <v>2049793.2173164382</v>
      </c>
      <c r="S274" s="4">
        <f t="shared" si="123"/>
        <v>6806049.6469128011</v>
      </c>
    </row>
    <row r="275" spans="1:19" x14ac:dyDescent="0.3">
      <c r="A275" s="14">
        <f>'3.M0_VBM_0'!A275</f>
        <v>0.19375000000000001</v>
      </c>
      <c r="B275" s="16">
        <f t="shared" si="107"/>
        <v>28678.824869011205</v>
      </c>
      <c r="C275" s="4"/>
      <c r="D275" s="4">
        <f t="shared" si="108"/>
        <v>0</v>
      </c>
      <c r="E275" s="4">
        <f t="shared" si="109"/>
        <v>0</v>
      </c>
      <c r="F275" s="4">
        <f t="shared" si="110"/>
        <v>4.0820789784492896E-156</v>
      </c>
      <c r="G275" s="4">
        <f t="shared" si="111"/>
        <v>5.675415426458494E-75</v>
      </c>
      <c r="H275" s="4">
        <f t="shared" si="112"/>
        <v>6.8385577071572039E-38</v>
      </c>
      <c r="I275" s="4">
        <f t="shared" si="113"/>
        <v>4.4642924817443398E-19</v>
      </c>
      <c r="J275" s="4">
        <f t="shared" si="114"/>
        <v>9.4355575356905526E-9</v>
      </c>
      <c r="K275" s="4">
        <f t="shared" si="115"/>
        <v>9.8537529474510884E-3</v>
      </c>
      <c r="L275" s="4">
        <f t="shared" si="116"/>
        <v>47.032799335924757</v>
      </c>
      <c r="M275" s="4">
        <f t="shared" si="117"/>
        <v>10156.842116581069</v>
      </c>
      <c r="N275" s="4">
        <f t="shared" si="118"/>
        <v>340750.46865043079</v>
      </c>
      <c r="O275" s="4">
        <f t="shared" si="119"/>
        <v>3570253.6581946872</v>
      </c>
      <c r="P275" s="4">
        <f t="shared" si="120"/>
        <v>17647930.473121267</v>
      </c>
      <c r="Q275" s="4">
        <f t="shared" si="121"/>
        <v>52988331.485570453</v>
      </c>
      <c r="R275" s="4">
        <f t="shared" si="122"/>
        <v>113385810.19897665</v>
      </c>
      <c r="S275" s="4">
        <f t="shared" si="123"/>
        <v>191836841.43675828</v>
      </c>
    </row>
    <row r="276" spans="1:19" x14ac:dyDescent="0.3">
      <c r="A276" s="14">
        <f>'3.M0_VBM_0'!A276</f>
        <v>0.2225</v>
      </c>
      <c r="B276" s="16">
        <f t="shared" si="107"/>
        <v>50021.206166880009</v>
      </c>
      <c r="C276" s="4"/>
      <c r="D276" s="4">
        <f t="shared" si="108"/>
        <v>0</v>
      </c>
      <c r="E276" s="4">
        <f t="shared" si="109"/>
        <v>7.0309630720191023E-203</v>
      </c>
      <c r="F276" s="4">
        <f t="shared" si="110"/>
        <v>6.4449695829935027E-85</v>
      </c>
      <c r="G276" s="4">
        <f t="shared" si="111"/>
        <v>2.1923297973980725E-38</v>
      </c>
      <c r="H276" s="4">
        <f t="shared" si="112"/>
        <v>3.5955843998149349E-17</v>
      </c>
      <c r="I276" s="4">
        <f t="shared" si="113"/>
        <v>1.9113223402890826E-6</v>
      </c>
      <c r="J276" s="4">
        <f t="shared" si="114"/>
        <v>1.3671188521899893</v>
      </c>
      <c r="K276" s="4">
        <f t="shared" si="115"/>
        <v>3330.9761535820958</v>
      </c>
      <c r="L276" s="4">
        <f t="shared" si="116"/>
        <v>372057.04543185659</v>
      </c>
      <c r="M276" s="4">
        <f t="shared" si="117"/>
        <v>7099626.2439897154</v>
      </c>
      <c r="N276" s="4">
        <f t="shared" si="118"/>
        <v>46949778.075111285</v>
      </c>
      <c r="O276" s="4">
        <f t="shared" si="119"/>
        <v>160507169.87014192</v>
      </c>
      <c r="P276" s="4">
        <f t="shared" si="120"/>
        <v>359153854.00375134</v>
      </c>
      <c r="Q276" s="4">
        <f t="shared" si="121"/>
        <v>607659210.17657566</v>
      </c>
      <c r="R276" s="4">
        <f t="shared" si="122"/>
        <v>851478450.13771641</v>
      </c>
      <c r="S276" s="4">
        <f t="shared" si="123"/>
        <v>1048218927.7960464</v>
      </c>
    </row>
    <row r="277" spans="1:19" x14ac:dyDescent="0.3">
      <c r="A277" s="14">
        <f>'3.M0_VBM_0'!A277</f>
        <v>0.25124999999999997</v>
      </c>
      <c r="B277" s="16">
        <f t="shared" si="107"/>
        <v>80033.929867008017</v>
      </c>
      <c r="C277" s="4"/>
      <c r="D277" s="4">
        <f t="shared" si="108"/>
        <v>0</v>
      </c>
      <c r="E277" s="4">
        <f t="shared" si="109"/>
        <v>3.321327724106677E-120</v>
      </c>
      <c r="F277" s="4">
        <f t="shared" si="110"/>
        <v>8.6560398969998925E-48</v>
      </c>
      <c r="G277" s="4">
        <f t="shared" si="111"/>
        <v>2.7793780912239479E-19</v>
      </c>
      <c r="H277" s="4">
        <f t="shared" si="112"/>
        <v>2.4889091337094214E-6</v>
      </c>
      <c r="I277" s="4">
        <f t="shared" si="113"/>
        <v>8.1066345691283317</v>
      </c>
      <c r="J277" s="4">
        <f t="shared" si="114"/>
        <v>27235.092010590441</v>
      </c>
      <c r="K277" s="4">
        <f t="shared" si="115"/>
        <v>2825898.1218730197</v>
      </c>
      <c r="L277" s="4">
        <f t="shared" si="116"/>
        <v>44660263.185083881</v>
      </c>
      <c r="M277" s="4">
        <f t="shared" si="117"/>
        <v>240869164.54070956</v>
      </c>
      <c r="N277" s="4">
        <f t="shared" si="118"/>
        <v>683724822.85313737</v>
      </c>
      <c r="O277" s="4">
        <f t="shared" si="119"/>
        <v>1304464700.9289737</v>
      </c>
      <c r="P277" s="4">
        <f t="shared" si="120"/>
        <v>1931791778.1669285</v>
      </c>
      <c r="Q277" s="4">
        <f t="shared" si="121"/>
        <v>2424427162.5961957</v>
      </c>
      <c r="R277" s="4">
        <f t="shared" si="122"/>
        <v>2725015318.5717964</v>
      </c>
      <c r="S277" s="4">
        <f t="shared" si="123"/>
        <v>2842691460.1015043</v>
      </c>
    </row>
    <row r="278" spans="1:19" x14ac:dyDescent="0.3">
      <c r="A278" s="14">
        <f>'3.M0_VBM_0'!A278</f>
        <v>0.28000000000000003</v>
      </c>
      <c r="B278" s="16">
        <f t="shared" si="107"/>
        <v>118716.99596939521</v>
      </c>
      <c r="C278" s="4"/>
      <c r="D278" s="4">
        <f t="shared" si="108"/>
        <v>2.1253570382835955E-221</v>
      </c>
      <c r="E278" s="4">
        <f t="shared" si="109"/>
        <v>9.9297667632596081E-74</v>
      </c>
      <c r="F278" s="4">
        <f t="shared" si="110"/>
        <v>6.6586540487083364E-27</v>
      </c>
      <c r="G278" s="4">
        <f t="shared" si="111"/>
        <v>1.5953756087408453E-8</v>
      </c>
      <c r="H278" s="4">
        <f t="shared" si="112"/>
        <v>3.2551622077888434</v>
      </c>
      <c r="I278" s="4">
        <f t="shared" si="113"/>
        <v>45554.687988884056</v>
      </c>
      <c r="J278" s="4">
        <f t="shared" si="114"/>
        <v>7529399.0251767617</v>
      </c>
      <c r="K278" s="4">
        <f t="shared" si="115"/>
        <v>132634421.91444691</v>
      </c>
      <c r="L278" s="4">
        <f t="shared" si="116"/>
        <v>698662635.40509868</v>
      </c>
      <c r="M278" s="4">
        <f t="shared" si="117"/>
        <v>1852721498.4468787</v>
      </c>
      <c r="N278" s="4">
        <f t="shared" si="118"/>
        <v>3270006053.902483</v>
      </c>
      <c r="O278" s="4">
        <f t="shared" si="119"/>
        <v>4495526343.1404305</v>
      </c>
      <c r="P278" s="4">
        <f t="shared" si="120"/>
        <v>5279522047.7673073</v>
      </c>
      <c r="Q278" s="4">
        <f t="shared" si="121"/>
        <v>5602164474.0336475</v>
      </c>
      <c r="R278" s="4">
        <f t="shared" si="122"/>
        <v>5563109499.9676561</v>
      </c>
      <c r="S278" s="4">
        <f t="shared" si="123"/>
        <v>5287768175.2873077</v>
      </c>
    </row>
    <row r="279" spans="1:19" x14ac:dyDescent="0.3">
      <c r="A279" s="14">
        <f>'3.M0_VBM_0'!A279</f>
        <v>0.30875000000000002</v>
      </c>
      <c r="B279" s="16">
        <f t="shared" si="107"/>
        <v>164736.50564292481</v>
      </c>
      <c r="C279" s="4"/>
      <c r="D279" s="4">
        <f t="shared" si="108"/>
        <v>9.7368251360123785E-146</v>
      </c>
      <c r="E279" s="4">
        <f t="shared" si="109"/>
        <v>5.3820529344165777E-46</v>
      </c>
      <c r="F279" s="4">
        <f t="shared" si="110"/>
        <v>1.9570341089351114E-14</v>
      </c>
      <c r="G279" s="4">
        <f t="shared" si="111"/>
        <v>4.2617301261027314E-2</v>
      </c>
      <c r="H279" s="4">
        <f t="shared" si="112"/>
        <v>14785.572387461138</v>
      </c>
      <c r="I279" s="4">
        <f t="shared" si="113"/>
        <v>8013268.9837557832</v>
      </c>
      <c r="J279" s="4">
        <f t="shared" si="114"/>
        <v>219631956.79652807</v>
      </c>
      <c r="K279" s="4">
        <f t="shared" si="115"/>
        <v>1343256683.2343423</v>
      </c>
      <c r="L279" s="4">
        <f t="shared" si="116"/>
        <v>3673820409.9595242</v>
      </c>
      <c r="M279" s="4">
        <f t="shared" si="117"/>
        <v>6378663648.7211123</v>
      </c>
      <c r="N279" s="4">
        <f t="shared" si="118"/>
        <v>8479304847.3980627</v>
      </c>
      <c r="O279" s="4">
        <f t="shared" si="119"/>
        <v>9587158900.5628853</v>
      </c>
      <c r="P279" s="4">
        <f t="shared" si="120"/>
        <v>9804416216.8195591</v>
      </c>
      <c r="Q279" s="4">
        <f t="shared" si="121"/>
        <v>9412411773.6157341</v>
      </c>
      <c r="R279" s="4">
        <f t="shared" si="122"/>
        <v>8680979239.5100002</v>
      </c>
      <c r="S279" s="4">
        <f t="shared" si="123"/>
        <v>7805824539.455617</v>
      </c>
    </row>
    <row r="280" spans="1:19" x14ac:dyDescent="0.3">
      <c r="A280" s="14">
        <f>'3.M0_VBM_0'!A280</f>
        <v>0.33750000000000002</v>
      </c>
      <c r="B280" s="16">
        <f t="shared" si="107"/>
        <v>216758.56005648003</v>
      </c>
      <c r="C280" s="4"/>
      <c r="D280" s="4">
        <f t="shared" si="108"/>
        <v>2.362190961467746E-98</v>
      </c>
      <c r="E280" s="4">
        <f t="shared" si="109"/>
        <v>1.2589917129364535E-28</v>
      </c>
      <c r="F280" s="4">
        <f t="shared" si="110"/>
        <v>1.2588473566571247E-6</v>
      </c>
      <c r="G280" s="4">
        <f t="shared" si="111"/>
        <v>451.10986122128827</v>
      </c>
      <c r="H280" s="4">
        <f t="shared" si="112"/>
        <v>2884509.59053763</v>
      </c>
      <c r="I280" s="4">
        <f t="shared" si="113"/>
        <v>204051489.19414341</v>
      </c>
      <c r="J280" s="4">
        <f t="shared" si="114"/>
        <v>1815145583.2197156</v>
      </c>
      <c r="K280" s="4">
        <f t="shared" si="115"/>
        <v>5723220430.0322227</v>
      </c>
      <c r="L280" s="4">
        <f t="shared" si="116"/>
        <v>10383090032.382423</v>
      </c>
      <c r="M280" s="4">
        <f t="shared" si="117"/>
        <v>13827566188.932014</v>
      </c>
      <c r="N280" s="4">
        <f t="shared" si="118"/>
        <v>15391324678.13533</v>
      </c>
      <c r="O280" s="4">
        <f t="shared" si="119"/>
        <v>15396884416.482523</v>
      </c>
      <c r="P280" s="4">
        <f t="shared" si="120"/>
        <v>14438969825.569843</v>
      </c>
      <c r="Q280" s="4">
        <f t="shared" si="121"/>
        <v>13019171041.065548</v>
      </c>
      <c r="R280" s="4">
        <f t="shared" si="122"/>
        <v>11464397948.658117</v>
      </c>
      <c r="S280" s="4">
        <f t="shared" si="123"/>
        <v>9956459943.1802025</v>
      </c>
    </row>
    <row r="281" spans="1:19" x14ac:dyDescent="0.3">
      <c r="A281" s="14">
        <f>'3.M0_VBM_0'!A281</f>
        <v>0.36625000000000002</v>
      </c>
      <c r="B281" s="16">
        <f t="shared" si="107"/>
        <v>270114.51330115198</v>
      </c>
      <c r="C281" s="4"/>
      <c r="D281" s="4">
        <f t="shared" si="108"/>
        <v>1.7853871462399502E-67</v>
      </c>
      <c r="E281" s="4">
        <f t="shared" si="109"/>
        <v>2.562286495669296E-17</v>
      </c>
      <c r="F281" s="4">
        <f t="shared" si="110"/>
        <v>0.14967932675051923</v>
      </c>
      <c r="G281" s="4">
        <f t="shared" si="111"/>
        <v>183052.77990410788</v>
      </c>
      <c r="H281" s="4">
        <f t="shared" si="112"/>
        <v>86601524.830934182</v>
      </c>
      <c r="I281" s="4">
        <f t="shared" si="113"/>
        <v>1624209654.5538683</v>
      </c>
      <c r="J281" s="4">
        <f t="shared" si="114"/>
        <v>6937138774.3906727</v>
      </c>
      <c r="K281" s="4">
        <f t="shared" si="115"/>
        <v>14200752167.693245</v>
      </c>
      <c r="L281" s="4">
        <f t="shared" si="116"/>
        <v>19713631945.770451</v>
      </c>
      <c r="M281" s="4">
        <f t="shared" si="117"/>
        <v>22084221468.529095</v>
      </c>
      <c r="N281" s="4">
        <f t="shared" si="118"/>
        <v>21894964744.952168</v>
      </c>
      <c r="O281" s="4">
        <f t="shared" si="119"/>
        <v>20222428560.146446</v>
      </c>
      <c r="P281" s="4">
        <f t="shared" si="120"/>
        <v>17922704654.791683</v>
      </c>
      <c r="Q281" s="4">
        <f t="shared" si="121"/>
        <v>15513001314.282139</v>
      </c>
      <c r="R281" s="4">
        <f t="shared" si="122"/>
        <v>13254366207.06254</v>
      </c>
      <c r="S281" s="4">
        <f t="shared" si="123"/>
        <v>11253045745.833797</v>
      </c>
    </row>
    <row r="282" spans="1:19" x14ac:dyDescent="0.3">
      <c r="A282" s="14">
        <f>'3.M0_VBM_0'!A282</f>
        <v>0.39500000000000002</v>
      </c>
      <c r="B282" s="16">
        <f t="shared" si="107"/>
        <v>322136.56771470723</v>
      </c>
      <c r="C282" s="4"/>
      <c r="D282" s="4">
        <f t="shared" si="108"/>
        <v>1.1385364210904248E-46</v>
      </c>
      <c r="E282" s="4">
        <f t="shared" si="109"/>
        <v>1.035229449612226E-9</v>
      </c>
      <c r="F282" s="4">
        <f t="shared" si="110"/>
        <v>378.13925004277507</v>
      </c>
      <c r="G282" s="4">
        <f t="shared" si="111"/>
        <v>10031170.500623357</v>
      </c>
      <c r="H282" s="4">
        <f t="shared" si="112"/>
        <v>819678034.80052018</v>
      </c>
      <c r="I282" s="4">
        <f t="shared" si="113"/>
        <v>6279486769.3374453</v>
      </c>
      <c r="J282" s="4">
        <f t="shared" si="114"/>
        <v>16351997218.166359</v>
      </c>
      <c r="K282" s="4">
        <f t="shared" si="115"/>
        <v>25013965327.433388</v>
      </c>
      <c r="L282" s="4">
        <f t="shared" si="116"/>
        <v>28990107732.299221</v>
      </c>
      <c r="M282" s="4">
        <f t="shared" si="117"/>
        <v>28901082936.276154</v>
      </c>
      <c r="N282" s="4">
        <f t="shared" si="118"/>
        <v>26501755063.681145</v>
      </c>
      <c r="O282" s="4">
        <f t="shared" si="119"/>
        <v>23194401131.423424</v>
      </c>
      <c r="P282" s="4">
        <f t="shared" si="120"/>
        <v>19788271444.295044</v>
      </c>
      <c r="Q282" s="4">
        <f t="shared" si="121"/>
        <v>16661955888.51055</v>
      </c>
      <c r="R282" s="4">
        <f t="shared" si="122"/>
        <v>13949255644.755472</v>
      </c>
      <c r="S282" s="4">
        <f t="shared" si="123"/>
        <v>11663372706.670284</v>
      </c>
    </row>
    <row r="283" spans="1:19" x14ac:dyDescent="0.3">
      <c r="A283" s="14">
        <f>'3.M0_VBM_0'!A283</f>
        <v>0.42375000000000002</v>
      </c>
      <c r="B283" s="16">
        <f t="shared" si="107"/>
        <v>368823.02680379525</v>
      </c>
      <c r="C283" s="4"/>
      <c r="D283" s="4">
        <f t="shared" si="108"/>
        <v>2.956615598436795E-32</v>
      </c>
      <c r="E283" s="4">
        <f t="shared" si="109"/>
        <v>1.8527299320753021E-4</v>
      </c>
      <c r="F283" s="4">
        <f t="shared" si="110"/>
        <v>81702.044813829329</v>
      </c>
      <c r="G283" s="4">
        <f t="shared" si="111"/>
        <v>151721753.76041791</v>
      </c>
      <c r="H283" s="4">
        <f t="shared" si="112"/>
        <v>3663809145.6977649</v>
      </c>
      <c r="I283" s="4">
        <f t="shared" si="113"/>
        <v>15076458267.603201</v>
      </c>
      <c r="J283" s="4">
        <f t="shared" si="114"/>
        <v>27846890404.69405</v>
      </c>
      <c r="K283" s="4">
        <f t="shared" si="115"/>
        <v>34798762514.772392</v>
      </c>
      <c r="L283" s="4">
        <f t="shared" si="116"/>
        <v>35580924565.722221</v>
      </c>
      <c r="M283" s="4">
        <f t="shared" si="117"/>
        <v>32713083459.903145</v>
      </c>
      <c r="N283" s="4">
        <f t="shared" si="118"/>
        <v>28415076222.046272</v>
      </c>
      <c r="O283" s="4">
        <f t="shared" si="119"/>
        <v>23956728589.527241</v>
      </c>
      <c r="P283" s="4">
        <f t="shared" si="120"/>
        <v>19905218374.845261</v>
      </c>
      <c r="Q283" s="4">
        <f t="shared" si="121"/>
        <v>16442697967.756006</v>
      </c>
      <c r="R283" s="4">
        <f t="shared" si="122"/>
        <v>13572601082.406248</v>
      </c>
      <c r="S283" s="4">
        <f t="shared" si="123"/>
        <v>11228671305.822805</v>
      </c>
    </row>
    <row r="284" spans="1:19" x14ac:dyDescent="0.3">
      <c r="A284" s="14">
        <f>'3.M0_VBM_0'!A284</f>
        <v>0.45250000000000001</v>
      </c>
      <c r="B284" s="16">
        <f t="shared" si="107"/>
        <v>410173.8905684161</v>
      </c>
      <c r="C284" s="4"/>
      <c r="D284" s="4">
        <f t="shared" si="108"/>
        <v>5.0552011462788198E-22</v>
      </c>
      <c r="E284" s="4">
        <f t="shared" si="109"/>
        <v>0.95654096889292772</v>
      </c>
      <c r="F284" s="4">
        <f t="shared" si="110"/>
        <v>3534632.5157402218</v>
      </c>
      <c r="G284" s="4">
        <f t="shared" si="111"/>
        <v>989160331.6436739</v>
      </c>
      <c r="H284" s="4">
        <f t="shared" si="112"/>
        <v>10032076978.332468</v>
      </c>
      <c r="I284" s="4">
        <f t="shared" si="113"/>
        <v>26525796127.391479</v>
      </c>
      <c r="J284" s="4">
        <f t="shared" si="114"/>
        <v>38369582796.117393</v>
      </c>
      <c r="K284" s="4">
        <f t="shared" si="115"/>
        <v>41521434126.706963</v>
      </c>
      <c r="L284" s="4">
        <f t="shared" si="116"/>
        <v>38833029640.069305</v>
      </c>
      <c r="M284" s="4">
        <f t="shared" si="117"/>
        <v>33704145486.678272</v>
      </c>
      <c r="N284" s="4">
        <f t="shared" si="118"/>
        <v>28168446745.740761</v>
      </c>
      <c r="O284" s="4">
        <f t="shared" si="119"/>
        <v>23125512124.89978</v>
      </c>
      <c r="P284" s="4">
        <f t="shared" si="120"/>
        <v>18856327872.0383</v>
      </c>
      <c r="Q284" s="4">
        <f t="shared" si="121"/>
        <v>15365542327.364042</v>
      </c>
      <c r="R284" s="4">
        <f t="shared" si="122"/>
        <v>12556592283.567883</v>
      </c>
      <c r="S284" s="4">
        <f t="shared" si="123"/>
        <v>10309980316.564459</v>
      </c>
    </row>
    <row r="285" spans="1:19" x14ac:dyDescent="0.3">
      <c r="A285" s="14">
        <f>'3.M0_VBM_0'!A285</f>
        <v>0.48125000000000001</v>
      </c>
      <c r="B285" s="16">
        <f t="shared" si="107"/>
        <v>446189.15900856967</v>
      </c>
      <c r="C285" s="4"/>
      <c r="D285" s="4">
        <f t="shared" si="108"/>
        <v>1.3241704656324323E-14</v>
      </c>
      <c r="E285" s="4">
        <f t="shared" si="109"/>
        <v>453.87628643783455</v>
      </c>
      <c r="F285" s="4">
        <f t="shared" si="110"/>
        <v>51779263.963536307</v>
      </c>
      <c r="G285" s="4">
        <f t="shared" si="111"/>
        <v>3658674208.6867676</v>
      </c>
      <c r="H285" s="4">
        <f t="shared" si="112"/>
        <v>19743918970.736206</v>
      </c>
      <c r="I285" s="4">
        <f t="shared" si="113"/>
        <v>37844824905.483398</v>
      </c>
      <c r="J285" s="4">
        <f t="shared" si="114"/>
        <v>45826524753.587082</v>
      </c>
      <c r="K285" s="4">
        <f t="shared" si="115"/>
        <v>44662724462.972382</v>
      </c>
      <c r="L285" s="4">
        <f t="shared" si="116"/>
        <v>39148054330.885117</v>
      </c>
      <c r="M285" s="4">
        <f t="shared" si="117"/>
        <v>32583206268.015888</v>
      </c>
      <c r="N285" s="4">
        <f t="shared" si="118"/>
        <v>26478471290.506855</v>
      </c>
      <c r="O285" s="4">
        <f t="shared" si="119"/>
        <v>21321659165.586559</v>
      </c>
      <c r="P285" s="4">
        <f t="shared" si="120"/>
        <v>17149131289.910725</v>
      </c>
      <c r="Q285" s="4">
        <f t="shared" si="121"/>
        <v>13836642248.145042</v>
      </c>
      <c r="R285" s="4">
        <f t="shared" si="122"/>
        <v>11224814812.093969</v>
      </c>
      <c r="S285" s="4">
        <f t="shared" si="123"/>
        <v>9166008750.0508633</v>
      </c>
    </row>
    <row r="286" spans="1:19" x14ac:dyDescent="0.3">
      <c r="A286" s="14">
        <f>'3.M0_VBM_0'!A286</f>
        <v>0.51</v>
      </c>
      <c r="B286" s="16">
        <f t="shared" si="107"/>
        <v>482204.42744872323</v>
      </c>
      <c r="C286" s="4"/>
      <c r="D286" s="4">
        <f t="shared" si="108"/>
        <v>4.0512979752200545E-9</v>
      </c>
      <c r="E286" s="4">
        <f t="shared" si="109"/>
        <v>42391.116898260691</v>
      </c>
      <c r="F286" s="4">
        <f t="shared" si="110"/>
        <v>367103644.40705222</v>
      </c>
      <c r="G286" s="4">
        <f t="shared" si="111"/>
        <v>9350392400.5154819</v>
      </c>
      <c r="H286" s="4">
        <f t="shared" si="112"/>
        <v>31608749148.775127</v>
      </c>
      <c r="I286" s="4">
        <f t="shared" si="113"/>
        <v>47732581283.751602</v>
      </c>
      <c r="J286" s="4">
        <f t="shared" si="114"/>
        <v>50662828236.493217</v>
      </c>
      <c r="K286" s="4">
        <f t="shared" si="115"/>
        <v>45689836270.054466</v>
      </c>
      <c r="L286" s="4">
        <f t="shared" si="116"/>
        <v>38168588419.842018</v>
      </c>
      <c r="M286" s="4">
        <f t="shared" si="117"/>
        <v>30796326036.773651</v>
      </c>
      <c r="N286" s="4">
        <f t="shared" si="118"/>
        <v>24511414424.812485</v>
      </c>
      <c r="O286" s="4">
        <f t="shared" si="119"/>
        <v>19456696684.784737</v>
      </c>
      <c r="P286" s="4">
        <f t="shared" si="120"/>
        <v>15491139623.441338</v>
      </c>
      <c r="Q286" s="4">
        <f t="shared" si="121"/>
        <v>12407453729.102455</v>
      </c>
      <c r="R286" s="4">
        <f t="shared" si="122"/>
        <v>10010992426.279871</v>
      </c>
      <c r="S286" s="4">
        <f t="shared" si="123"/>
        <v>8141608208.3924665</v>
      </c>
    </row>
    <row r="287" spans="1:19" x14ac:dyDescent="0.3">
      <c r="A287" s="14">
        <f>'3.M0_VBM_0'!A287</f>
        <v>0.53874999999999995</v>
      </c>
      <c r="B287" s="16">
        <f t="shared" si="107"/>
        <v>524889.19004446093</v>
      </c>
      <c r="C287" s="4"/>
      <c r="D287" s="4">
        <f t="shared" si="108"/>
        <v>5.5262220686994389E-5</v>
      </c>
      <c r="E287" s="4">
        <f t="shared" si="109"/>
        <v>1293078.2914274246</v>
      </c>
      <c r="F287" s="4">
        <f t="shared" si="110"/>
        <v>1602880345.8709543</v>
      </c>
      <c r="G287" s="4">
        <f t="shared" si="111"/>
        <v>18916138234.923046</v>
      </c>
      <c r="H287" s="4">
        <f t="shared" si="112"/>
        <v>44941946774.517044</v>
      </c>
      <c r="I287" s="4">
        <f t="shared" si="113"/>
        <v>56698674017.221642</v>
      </c>
      <c r="J287" s="4">
        <f t="shared" si="114"/>
        <v>54486955063.507126</v>
      </c>
      <c r="K287" s="4">
        <f t="shared" si="115"/>
        <v>46346284351.154427</v>
      </c>
      <c r="L287" s="4">
        <f t="shared" si="116"/>
        <v>37338719213.13987</v>
      </c>
      <c r="M287" s="4">
        <f t="shared" si="117"/>
        <v>29429330442.286255</v>
      </c>
      <c r="N287" s="4">
        <f t="shared" si="118"/>
        <v>23059063536.191883</v>
      </c>
      <c r="O287" s="4">
        <f t="shared" si="119"/>
        <v>18107024407.373436</v>
      </c>
      <c r="P287" s="4">
        <f t="shared" si="120"/>
        <v>14306672808.112158</v>
      </c>
      <c r="Q287" s="4">
        <f t="shared" si="121"/>
        <v>11395497011.009872</v>
      </c>
      <c r="R287" s="4">
        <f t="shared" si="122"/>
        <v>9156992584.4694824</v>
      </c>
      <c r="S287" s="4">
        <f t="shared" si="123"/>
        <v>7424254927.0680208</v>
      </c>
    </row>
    <row r="288" spans="1:19" x14ac:dyDescent="0.3">
      <c r="A288" s="14">
        <f>'3.M0_VBM_0'!A288</f>
        <v>0.5675</v>
      </c>
      <c r="B288" s="16">
        <f t="shared" si="107"/>
        <v>578912.09270469134</v>
      </c>
      <c r="C288" s="4"/>
      <c r="D288" s="4">
        <f t="shared" si="108"/>
        <v>8.2125633483193738E-2</v>
      </c>
      <c r="E288" s="4">
        <f t="shared" si="109"/>
        <v>17980808.589394979</v>
      </c>
      <c r="F288" s="4">
        <f t="shared" si="110"/>
        <v>5033232831.9642591</v>
      </c>
      <c r="G288" s="4">
        <f t="shared" si="111"/>
        <v>32963051564.794811</v>
      </c>
      <c r="H288" s="4">
        <f t="shared" si="112"/>
        <v>59787295794.259254</v>
      </c>
      <c r="I288" s="4">
        <f t="shared" si="113"/>
        <v>65728995288.152664</v>
      </c>
      <c r="J288" s="4">
        <f t="shared" si="114"/>
        <v>58538672698.908928</v>
      </c>
      <c r="K288" s="4">
        <f t="shared" si="115"/>
        <v>47611992452.262123</v>
      </c>
      <c r="L288" s="4">
        <f t="shared" si="116"/>
        <v>37308760545.015541</v>
      </c>
      <c r="M288" s="4">
        <f t="shared" si="117"/>
        <v>28883215730.911301</v>
      </c>
      <c r="N288" s="4">
        <f t="shared" si="118"/>
        <v>22361213683.823307</v>
      </c>
      <c r="O288" s="4">
        <f t="shared" si="119"/>
        <v>17414326005.727264</v>
      </c>
      <c r="P288" s="4">
        <f t="shared" si="120"/>
        <v>13679014192.382687</v>
      </c>
      <c r="Q288" s="4">
        <f t="shared" si="121"/>
        <v>10849475026.847319</v>
      </c>
      <c r="R288" s="4">
        <f t="shared" si="122"/>
        <v>8690999000.2021599</v>
      </c>
      <c r="S288" s="4">
        <f t="shared" si="123"/>
        <v>7029902491.8347721</v>
      </c>
    </row>
    <row r="289" spans="1:19" x14ac:dyDescent="0.3">
      <c r="A289" s="14">
        <f>'3.M0_VBM_0'!A289</f>
        <v>0.59624999999999995</v>
      </c>
      <c r="B289" s="16">
        <f t="shared" si="107"/>
        <v>642272.28718273924</v>
      </c>
      <c r="C289" s="4"/>
      <c r="D289" s="4">
        <f t="shared" si="108"/>
        <v>24.002931495720944</v>
      </c>
      <c r="E289" s="4">
        <f t="shared" si="109"/>
        <v>140062629.16842213</v>
      </c>
      <c r="F289" s="4">
        <f t="shared" si="110"/>
        <v>12357187466.03833</v>
      </c>
      <c r="G289" s="4">
        <f t="shared" si="111"/>
        <v>51245216659.592735</v>
      </c>
      <c r="H289" s="4">
        <f t="shared" si="112"/>
        <v>75381641742.467743</v>
      </c>
      <c r="I289" s="4">
        <f t="shared" si="113"/>
        <v>74478964876.240845</v>
      </c>
      <c r="J289" s="4">
        <f t="shared" si="114"/>
        <v>62529850252.822479</v>
      </c>
      <c r="K289" s="4">
        <f t="shared" si="115"/>
        <v>49121288588.262161</v>
      </c>
      <c r="L289" s="4">
        <f t="shared" si="116"/>
        <v>37671607338.050438</v>
      </c>
      <c r="M289" s="4">
        <f t="shared" si="117"/>
        <v>28761215689.384079</v>
      </c>
      <c r="N289" s="4">
        <f t="shared" si="118"/>
        <v>22060395985.445736</v>
      </c>
      <c r="O289" s="4">
        <f t="shared" si="119"/>
        <v>17070089156.113029</v>
      </c>
      <c r="P289" s="4">
        <f t="shared" si="120"/>
        <v>13347821144.251158</v>
      </c>
      <c r="Q289" s="4">
        <f t="shared" si="121"/>
        <v>10552030401.705</v>
      </c>
      <c r="R289" s="4">
        <f t="shared" si="122"/>
        <v>8432237088.0854597</v>
      </c>
      <c r="S289" s="4">
        <f t="shared" si="123"/>
        <v>6808173809.7494688</v>
      </c>
    </row>
    <row r="290" spans="1:19" x14ac:dyDescent="0.3">
      <c r="A290" s="14">
        <f>'3.M0_VBM_0'!A290</f>
        <v>0.625</v>
      </c>
      <c r="B290" s="16">
        <f t="shared" si="107"/>
        <v>704298.5828296704</v>
      </c>
      <c r="C290" s="4"/>
      <c r="D290" s="4">
        <f t="shared" si="108"/>
        <v>2034.3294950141055</v>
      </c>
      <c r="E290" s="4">
        <f t="shared" si="109"/>
        <v>688441269.09326017</v>
      </c>
      <c r="F290" s="4">
        <f t="shared" si="110"/>
        <v>24523135183.040615</v>
      </c>
      <c r="G290" s="4">
        <f t="shared" si="111"/>
        <v>71027597477.555801</v>
      </c>
      <c r="H290" s="4">
        <f t="shared" si="112"/>
        <v>88630216395.915573</v>
      </c>
      <c r="I290" s="4">
        <f t="shared" si="113"/>
        <v>80522582960.63945</v>
      </c>
      <c r="J290" s="4">
        <f t="shared" si="114"/>
        <v>64541205925.454338</v>
      </c>
      <c r="K290" s="4">
        <f t="shared" si="115"/>
        <v>49336138744.961037</v>
      </c>
      <c r="L290" s="4">
        <f t="shared" si="116"/>
        <v>37201885616.114784</v>
      </c>
      <c r="M290" s="4">
        <f t="shared" si="117"/>
        <v>28093914459.131496</v>
      </c>
      <c r="N290" s="4">
        <f t="shared" si="118"/>
        <v>21391532063.858154</v>
      </c>
      <c r="O290" s="4">
        <f t="shared" si="119"/>
        <v>16469246320.47646</v>
      </c>
      <c r="P290" s="4">
        <f t="shared" si="120"/>
        <v>12832109930.665621</v>
      </c>
      <c r="Q290" s="4">
        <f t="shared" si="121"/>
        <v>10118166037.268112</v>
      </c>
      <c r="R290" s="4">
        <f t="shared" si="122"/>
        <v>8070129215.292304</v>
      </c>
      <c r="S290" s="4">
        <f t="shared" si="123"/>
        <v>6506483960.1182346</v>
      </c>
    </row>
    <row r="291" spans="1:19" x14ac:dyDescent="0.3">
      <c r="A291" s="14">
        <f>'3.M0_VBM_0'!A291</f>
        <v>0.65375000000000005</v>
      </c>
      <c r="B291" s="16">
        <f t="shared" si="107"/>
        <v>755653.68782766734</v>
      </c>
      <c r="C291" s="4"/>
      <c r="D291" s="4">
        <f t="shared" si="108"/>
        <v>66231.564979946896</v>
      </c>
      <c r="E291" s="4">
        <f t="shared" si="109"/>
        <v>2334854174.6140924</v>
      </c>
      <c r="F291" s="4">
        <f t="shared" si="110"/>
        <v>40466937505.832848</v>
      </c>
      <c r="G291" s="4">
        <f t="shared" si="111"/>
        <v>88131819160.186127</v>
      </c>
      <c r="H291" s="4">
        <f t="shared" si="112"/>
        <v>96500177499.845871</v>
      </c>
      <c r="I291" s="4">
        <f t="shared" si="113"/>
        <v>82021112840.412369</v>
      </c>
      <c r="J291" s="4">
        <f t="shared" si="114"/>
        <v>63365394356.950684</v>
      </c>
      <c r="K291" s="4">
        <f t="shared" si="115"/>
        <v>47398464749.395065</v>
      </c>
      <c r="L291" s="4">
        <f t="shared" si="116"/>
        <v>35263888177.71389</v>
      </c>
      <c r="M291" s="4">
        <f t="shared" si="117"/>
        <v>26400240533.323544</v>
      </c>
      <c r="N291" s="4">
        <f t="shared" si="118"/>
        <v>19985474062.436283</v>
      </c>
      <c r="O291" s="4">
        <f t="shared" si="119"/>
        <v>15325203099.36459</v>
      </c>
      <c r="P291" s="4">
        <f t="shared" si="120"/>
        <v>11906913955.68429</v>
      </c>
      <c r="Q291" s="4">
        <f t="shared" si="121"/>
        <v>9369400251.0279446</v>
      </c>
      <c r="R291" s="4">
        <f t="shared" si="122"/>
        <v>7461613017.7464809</v>
      </c>
      <c r="S291" s="4">
        <f t="shared" si="123"/>
        <v>6009032823.1119823</v>
      </c>
    </row>
    <row r="292" spans="1:19" x14ac:dyDescent="0.3">
      <c r="A292" s="14">
        <f>'3.M0_VBM_0'!A292</f>
        <v>0.6825</v>
      </c>
      <c r="B292" s="16">
        <f t="shared" si="107"/>
        <v>792335.90568337927</v>
      </c>
      <c r="C292" s="4"/>
      <c r="D292" s="4">
        <f t="shared" si="108"/>
        <v>1027674.0119702335</v>
      </c>
      <c r="E292" s="4">
        <f t="shared" si="109"/>
        <v>5900389267.1279974</v>
      </c>
      <c r="F292" s="4">
        <f t="shared" si="110"/>
        <v>57368292214.758423</v>
      </c>
      <c r="G292" s="4">
        <f t="shared" si="111"/>
        <v>99391839948.57048</v>
      </c>
      <c r="H292" s="4">
        <f t="shared" si="112"/>
        <v>97994518396.296631</v>
      </c>
      <c r="I292" s="4">
        <f t="shared" si="113"/>
        <v>78954859864.351898</v>
      </c>
      <c r="J292" s="4">
        <f t="shared" si="114"/>
        <v>59220554411.720772</v>
      </c>
      <c r="K292" s="4">
        <f t="shared" si="115"/>
        <v>43534056447.819473</v>
      </c>
      <c r="L292" s="4">
        <f t="shared" si="116"/>
        <v>32041577346.523853</v>
      </c>
      <c r="M292" s="4">
        <f t="shared" si="117"/>
        <v>23821373204.412075</v>
      </c>
      <c r="N292" s="4">
        <f t="shared" si="118"/>
        <v>17949354225.318192</v>
      </c>
      <c r="O292" s="4">
        <f t="shared" si="119"/>
        <v>13719692446.278473</v>
      </c>
      <c r="P292" s="4">
        <f t="shared" si="120"/>
        <v>10635288782.427036</v>
      </c>
      <c r="Q292" s="4">
        <f t="shared" si="121"/>
        <v>8355006490.7893143</v>
      </c>
      <c r="R292" s="4">
        <f t="shared" si="122"/>
        <v>6645687706.7928343</v>
      </c>
      <c r="S292" s="4">
        <f t="shared" si="123"/>
        <v>5347063928.181468</v>
      </c>
    </row>
    <row r="293" spans="1:19" x14ac:dyDescent="0.3">
      <c r="A293" s="14">
        <f>'3.M0_VBM_0'!A293</f>
        <v>0.71125000000000005</v>
      </c>
      <c r="B293" s="16">
        <f t="shared" si="107"/>
        <v>807008.79282566404</v>
      </c>
      <c r="C293" s="4"/>
      <c r="D293" s="4">
        <f t="shared" si="108"/>
        <v>8809733.0185033083</v>
      </c>
      <c r="E293" s="4">
        <f t="shared" si="109"/>
        <v>11631810943.235523</v>
      </c>
      <c r="F293" s="4">
        <f t="shared" si="110"/>
        <v>70813005515.018906</v>
      </c>
      <c r="G293" s="4">
        <f t="shared" si="111"/>
        <v>101935411595.94263</v>
      </c>
      <c r="H293" s="4">
        <f t="shared" si="112"/>
        <v>92318694379.42366</v>
      </c>
      <c r="I293" s="4">
        <f t="shared" si="113"/>
        <v>71229585975.61528</v>
      </c>
      <c r="J293" s="4">
        <f t="shared" si="114"/>
        <v>52162768493.669296</v>
      </c>
      <c r="K293" s="4">
        <f t="shared" si="115"/>
        <v>37809253862.275223</v>
      </c>
      <c r="L293" s="4">
        <f t="shared" si="116"/>
        <v>27586180014.841068</v>
      </c>
      <c r="M293" s="4">
        <f t="shared" si="117"/>
        <v>20393637327.480495</v>
      </c>
      <c r="N293" s="4">
        <f t="shared" si="118"/>
        <v>15308655494.940886</v>
      </c>
      <c r="O293" s="4">
        <f t="shared" si="119"/>
        <v>11670831024.544235</v>
      </c>
      <c r="P293" s="4">
        <f t="shared" si="120"/>
        <v>9030388924.6143742</v>
      </c>
      <c r="Q293" s="4">
        <f t="shared" si="121"/>
        <v>7084754748.6383581</v>
      </c>
      <c r="R293" s="4">
        <f t="shared" si="122"/>
        <v>5629768000.8357553</v>
      </c>
      <c r="S293" s="4">
        <f t="shared" si="123"/>
        <v>4526316244.8574352</v>
      </c>
    </row>
    <row r="294" spans="1:19" x14ac:dyDescent="0.3">
      <c r="A294" s="14">
        <f>'3.M0_VBM_0'!A294</f>
        <v>0.74</v>
      </c>
      <c r="B294" s="16">
        <f t="shared" si="107"/>
        <v>787000.31035891199</v>
      </c>
      <c r="C294" s="4"/>
      <c r="D294" s="4">
        <f t="shared" si="108"/>
        <v>45654682.98021204</v>
      </c>
      <c r="E294" s="4">
        <f t="shared" si="109"/>
        <v>18144389017.452888</v>
      </c>
      <c r="F294" s="4">
        <f t="shared" si="110"/>
        <v>75356701929.454285</v>
      </c>
      <c r="G294" s="4">
        <f t="shared" si="111"/>
        <v>93240543670.425247</v>
      </c>
      <c r="H294" s="4">
        <f t="shared" si="112"/>
        <v>78784123732.459686</v>
      </c>
      <c r="I294" s="4">
        <f t="shared" si="113"/>
        <v>58674252397.172279</v>
      </c>
      <c r="J294" s="4">
        <f t="shared" si="114"/>
        <v>42136451131.598679</v>
      </c>
      <c r="K294" s="4">
        <f t="shared" si="115"/>
        <v>30192354060.686211</v>
      </c>
      <c r="L294" s="4">
        <f t="shared" si="116"/>
        <v>21872253138.216549</v>
      </c>
      <c r="M294" s="4">
        <f t="shared" si="117"/>
        <v>16095169350.854877</v>
      </c>
      <c r="N294" s="4">
        <f t="shared" si="118"/>
        <v>12044770827.03046</v>
      </c>
      <c r="O294" s="4">
        <f t="shared" si="119"/>
        <v>9163039678.0572472</v>
      </c>
      <c r="P294" s="4">
        <f t="shared" si="120"/>
        <v>7079304105.3452425</v>
      </c>
      <c r="Q294" s="4">
        <f t="shared" si="121"/>
        <v>5547992508.0928154</v>
      </c>
      <c r="R294" s="4">
        <f t="shared" si="122"/>
        <v>4405065525.8865242</v>
      </c>
      <c r="S294" s="4">
        <f t="shared" si="123"/>
        <v>3539521203.3065543</v>
      </c>
    </row>
    <row r="295" spans="1:19" x14ac:dyDescent="0.3">
      <c r="A295" s="14">
        <f>'3.M0_VBM_0'!A295</f>
        <v>0.76875000000000004</v>
      </c>
      <c r="B295" s="16">
        <f t="shared" si="107"/>
        <v>724307.06529642246</v>
      </c>
      <c r="C295" s="4"/>
      <c r="D295" s="4">
        <f t="shared" si="108"/>
        <v>151943114.43154567</v>
      </c>
      <c r="E295" s="4">
        <f t="shared" si="109"/>
        <v>22472110244.473328</v>
      </c>
      <c r="F295" s="4">
        <f t="shared" si="110"/>
        <v>68121428082.639069</v>
      </c>
      <c r="G295" s="4">
        <f t="shared" si="111"/>
        <v>74413459730.803497</v>
      </c>
      <c r="H295" s="4">
        <f t="shared" si="112"/>
        <v>59385261024.336586</v>
      </c>
      <c r="I295" s="4">
        <f t="shared" si="113"/>
        <v>42957597071.57576</v>
      </c>
      <c r="J295" s="4">
        <f t="shared" si="114"/>
        <v>30357125975.384724</v>
      </c>
      <c r="K295" s="4">
        <f t="shared" si="115"/>
        <v>21546881315.75927</v>
      </c>
      <c r="L295" s="4">
        <f t="shared" si="116"/>
        <v>15517839774.24608</v>
      </c>
      <c r="M295" s="4">
        <f t="shared" si="117"/>
        <v>11375900238.114601</v>
      </c>
      <c r="N295" s="4">
        <f t="shared" si="118"/>
        <v>8491532120.6312237</v>
      </c>
      <c r="O295" s="4">
        <f t="shared" si="119"/>
        <v>6448617105.9011917</v>
      </c>
      <c r="P295" s="4">
        <f t="shared" si="120"/>
        <v>4975989101.1189051</v>
      </c>
      <c r="Q295" s="4">
        <f t="shared" si="121"/>
        <v>3896146133.5607915</v>
      </c>
      <c r="R295" s="4">
        <f t="shared" si="122"/>
        <v>3091464551.3498716</v>
      </c>
      <c r="S295" s="4">
        <f t="shared" si="123"/>
        <v>2482792953.0145669</v>
      </c>
    </row>
    <row r="296" spans="1:19" x14ac:dyDescent="0.3">
      <c r="A296" s="14">
        <f>'3.M0_VBM_0'!A296</f>
        <v>0.79749999999999999</v>
      </c>
      <c r="B296" s="16">
        <f t="shared" si="107"/>
        <v>617595.15880707838</v>
      </c>
      <c r="C296" s="4"/>
      <c r="D296" s="4">
        <f t="shared" si="108"/>
        <v>334983506.55320549</v>
      </c>
      <c r="E296" s="4">
        <f t="shared" si="109"/>
        <v>21825407117.093731</v>
      </c>
      <c r="F296" s="4">
        <f t="shared" si="110"/>
        <v>50956640832.209038</v>
      </c>
      <c r="G296" s="4">
        <f t="shared" si="111"/>
        <v>50198362444.562775</v>
      </c>
      <c r="H296" s="4">
        <f t="shared" si="112"/>
        <v>38207084843.019119</v>
      </c>
      <c r="I296" s="4">
        <f t="shared" si="113"/>
        <v>26978407005.639198</v>
      </c>
      <c r="J296" s="4">
        <f t="shared" si="114"/>
        <v>18812228077.704849</v>
      </c>
      <c r="K296" s="4">
        <f t="shared" si="115"/>
        <v>13248024537.347157</v>
      </c>
      <c r="L296" s="4">
        <f t="shared" si="116"/>
        <v>9494747885.9050598</v>
      </c>
      <c r="M296" s="4">
        <f t="shared" si="117"/>
        <v>6938596375.2322798</v>
      </c>
      <c r="N296" s="4">
        <f t="shared" si="118"/>
        <v>5168415309.2855473</v>
      </c>
      <c r="O296" s="4">
        <f t="shared" si="119"/>
        <v>3919288602.2319551</v>
      </c>
      <c r="P296" s="4">
        <f t="shared" si="120"/>
        <v>3021160202.2612295</v>
      </c>
      <c r="Q296" s="4">
        <f t="shared" si="121"/>
        <v>2363777352.2289462</v>
      </c>
      <c r="R296" s="4">
        <f t="shared" si="122"/>
        <v>1874550702.9206254</v>
      </c>
      <c r="S296" s="4">
        <f t="shared" si="123"/>
        <v>1504853988.3552547</v>
      </c>
    </row>
    <row r="297" spans="1:19" x14ac:dyDescent="0.3">
      <c r="A297" s="14">
        <f>'3.M0_VBM_0'!A297</f>
        <v>0.82625000000000004</v>
      </c>
      <c r="B297" s="16">
        <f t="shared" si="107"/>
        <v>475534.93329313927</v>
      </c>
      <c r="C297" s="4"/>
      <c r="D297" s="4">
        <f t="shared" si="108"/>
        <v>489672482.62441856</v>
      </c>
      <c r="E297" s="4">
        <f t="shared" si="109"/>
        <v>16091024232.819567</v>
      </c>
      <c r="F297" s="4">
        <f t="shared" si="110"/>
        <v>30209112997.110455</v>
      </c>
      <c r="G297" s="4">
        <f t="shared" si="111"/>
        <v>27299530042.956772</v>
      </c>
      <c r="H297" s="4">
        <f t="shared" si="112"/>
        <v>19972494852.810383</v>
      </c>
      <c r="I297" s="4">
        <f t="shared" si="113"/>
        <v>13821240916.643976</v>
      </c>
      <c r="J297" s="4">
        <f t="shared" si="114"/>
        <v>9530836129.6017418</v>
      </c>
      <c r="K297" s="4">
        <f t="shared" si="115"/>
        <v>6667949773.3571815</v>
      </c>
      <c r="L297" s="4">
        <f t="shared" si="116"/>
        <v>4759475697.4035511</v>
      </c>
      <c r="M297" s="4">
        <f t="shared" si="117"/>
        <v>3469017522.7715812</v>
      </c>
      <c r="N297" s="4">
        <f t="shared" si="118"/>
        <v>2579459492.0990977</v>
      </c>
      <c r="O297" s="4">
        <f t="shared" si="119"/>
        <v>1953673369.3780134</v>
      </c>
      <c r="P297" s="4">
        <f t="shared" si="120"/>
        <v>1504685773.3339553</v>
      </c>
      <c r="Q297" s="4">
        <f t="shared" si="121"/>
        <v>1176546063.173126</v>
      </c>
      <c r="R297" s="4">
        <f t="shared" si="122"/>
        <v>932610929.59080184</v>
      </c>
      <c r="S297" s="4">
        <f t="shared" si="123"/>
        <v>748424793.49569273</v>
      </c>
    </row>
    <row r="298" spans="1:19" x14ac:dyDescent="0.3">
      <c r="A298" s="14">
        <f>'3.M0_VBM_0'!A298</f>
        <v>0.85499999999999998</v>
      </c>
      <c r="B298" s="16">
        <f t="shared" si="107"/>
        <v>314800.12414356484</v>
      </c>
      <c r="C298" s="4"/>
      <c r="D298" s="4">
        <f t="shared" si="108"/>
        <v>447974158.29519504</v>
      </c>
      <c r="E298" s="4">
        <f t="shared" si="109"/>
        <v>8282642736.4952021</v>
      </c>
      <c r="F298" s="4">
        <f t="shared" si="110"/>
        <v>12946981034.276638</v>
      </c>
      <c r="G298" s="4">
        <f t="shared" si="111"/>
        <v>10881823467.115459</v>
      </c>
      <c r="H298" s="4">
        <f t="shared" si="112"/>
        <v>7700986102.8362484</v>
      </c>
      <c r="I298" s="4">
        <f t="shared" si="113"/>
        <v>5239655773.961956</v>
      </c>
      <c r="J298" s="4">
        <f t="shared" si="114"/>
        <v>3579481528.4706116</v>
      </c>
      <c r="K298" s="4">
        <f t="shared" si="115"/>
        <v>2490503755.6945715</v>
      </c>
      <c r="L298" s="4">
        <f t="shared" si="116"/>
        <v>1771620042.7627764</v>
      </c>
      <c r="M298" s="4">
        <f t="shared" si="117"/>
        <v>1288425897.01</v>
      </c>
      <c r="N298" s="4">
        <f t="shared" si="118"/>
        <v>956621442.96644437</v>
      </c>
      <c r="O298" s="4">
        <f t="shared" si="119"/>
        <v>723803875.79957688</v>
      </c>
      <c r="P298" s="4">
        <f t="shared" si="120"/>
        <v>557059590.564574</v>
      </c>
      <c r="Q298" s="4">
        <f t="shared" si="121"/>
        <v>435349627.87772477</v>
      </c>
      <c r="R298" s="4">
        <f t="shared" si="122"/>
        <v>344955037.94632411</v>
      </c>
      <c r="S298" s="4">
        <f t="shared" si="123"/>
        <v>276748031.45469254</v>
      </c>
    </row>
    <row r="299" spans="1:19" x14ac:dyDescent="0.3">
      <c r="A299" s="14">
        <f>'3.M0_VBM_0'!A299</f>
        <v>0.88375000000000004</v>
      </c>
      <c r="B299" s="16">
        <f t="shared" si="107"/>
        <v>164069.55622736644</v>
      </c>
      <c r="C299" s="4"/>
      <c r="D299" s="4">
        <f t="shared" si="108"/>
        <v>221993799.58210054</v>
      </c>
      <c r="E299" s="4">
        <f t="shared" si="109"/>
        <v>2524469419.7517486</v>
      </c>
      <c r="F299" s="4">
        <f t="shared" si="110"/>
        <v>3380134157.7613049</v>
      </c>
      <c r="G299" s="4">
        <f t="shared" si="111"/>
        <v>2672134603.6260109</v>
      </c>
      <c r="H299" s="4">
        <f t="shared" si="112"/>
        <v>1838676656.3484387</v>
      </c>
      <c r="I299" s="4">
        <f t="shared" si="113"/>
        <v>1233226646.7833004</v>
      </c>
      <c r="J299" s="4">
        <f t="shared" si="114"/>
        <v>835840441.75553632</v>
      </c>
      <c r="K299" s="4">
        <f t="shared" si="115"/>
        <v>578851228.18196654</v>
      </c>
      <c r="L299" s="4">
        <f t="shared" si="116"/>
        <v>410578909.8699652</v>
      </c>
      <c r="M299" s="4">
        <f t="shared" si="117"/>
        <v>298040582.71670949</v>
      </c>
      <c r="N299" s="4">
        <f t="shared" si="118"/>
        <v>221010985.43454891</v>
      </c>
      <c r="O299" s="4">
        <f t="shared" si="119"/>
        <v>167078556.77533796</v>
      </c>
      <c r="P299" s="4">
        <f t="shared" si="120"/>
        <v>128509976.39950278</v>
      </c>
      <c r="Q299" s="4">
        <f t="shared" si="121"/>
        <v>100388012.47644494</v>
      </c>
      <c r="R299" s="4">
        <f t="shared" si="122"/>
        <v>79517884.540929675</v>
      </c>
      <c r="S299" s="4">
        <f t="shared" si="123"/>
        <v>63779439.8455614</v>
      </c>
    </row>
    <row r="300" spans="1:19" x14ac:dyDescent="0.3">
      <c r="A300" s="14">
        <f>'3.M0_VBM_0'!A300</f>
        <v>0.91249999999999998</v>
      </c>
      <c r="B300" s="16">
        <f t="shared" si="107"/>
        <v>105378.0076582272</v>
      </c>
      <c r="C300" s="4"/>
      <c r="D300" s="4">
        <f t="shared" si="108"/>
        <v>149685580.84270343</v>
      </c>
      <c r="E300" s="4">
        <f t="shared" si="109"/>
        <v>1126234226.2368784</v>
      </c>
      <c r="F300" s="4">
        <f t="shared" si="110"/>
        <v>1322074420.1443839</v>
      </c>
      <c r="G300" s="4">
        <f t="shared" si="111"/>
        <v>992129317.18054497</v>
      </c>
      <c r="H300" s="4">
        <f t="shared" si="112"/>
        <v>666576228.82424092</v>
      </c>
      <c r="I300" s="4">
        <f t="shared" si="113"/>
        <v>441674763.0172717</v>
      </c>
      <c r="J300" s="4">
        <f t="shared" si="114"/>
        <v>297346213.5191288</v>
      </c>
      <c r="K300" s="4">
        <f t="shared" si="115"/>
        <v>205109810.22215095</v>
      </c>
      <c r="L300" s="4">
        <f t="shared" si="116"/>
        <v>145127835.3285121</v>
      </c>
      <c r="M300" s="4">
        <f t="shared" si="117"/>
        <v>105181914.12264709</v>
      </c>
      <c r="N300" s="4">
        <f t="shared" si="118"/>
        <v>77914584.75179027</v>
      </c>
      <c r="O300" s="4">
        <f t="shared" si="119"/>
        <v>58858317.481475197</v>
      </c>
      <c r="P300" s="4">
        <f t="shared" si="120"/>
        <v>45247969.681458451</v>
      </c>
      <c r="Q300" s="4">
        <f t="shared" si="121"/>
        <v>35333069.263519794</v>
      </c>
      <c r="R300" s="4">
        <f t="shared" si="122"/>
        <v>27979774.220228638</v>
      </c>
      <c r="S300" s="4">
        <f t="shared" si="123"/>
        <v>22437262.53930616</v>
      </c>
    </row>
    <row r="301" spans="1:19" x14ac:dyDescent="0.3">
      <c r="A301" s="14">
        <f>'3.M0_VBM_0'!A301</f>
        <v>0.94125000000000003</v>
      </c>
      <c r="B301" s="16">
        <f t="shared" si="107"/>
        <v>174740.74687630081</v>
      </c>
      <c r="C301" s="4"/>
      <c r="D301" s="4">
        <f t="shared" si="108"/>
        <v>614841196.72513342</v>
      </c>
      <c r="E301" s="4">
        <f t="shared" si="109"/>
        <v>3250800609.3483138</v>
      </c>
      <c r="F301" s="4">
        <f t="shared" si="110"/>
        <v>3410461341.2120008</v>
      </c>
      <c r="G301" s="4">
        <f t="shared" si="111"/>
        <v>2447997771.3426147</v>
      </c>
      <c r="H301" s="4">
        <f t="shared" si="112"/>
        <v>1611531016.1848533</v>
      </c>
      <c r="I301" s="4">
        <f t="shared" si="113"/>
        <v>1056762362.5436478</v>
      </c>
      <c r="J301" s="4">
        <f t="shared" si="114"/>
        <v>707363151.20322919</v>
      </c>
      <c r="K301" s="4">
        <f t="shared" si="115"/>
        <v>486292597.00037444</v>
      </c>
      <c r="L301" s="4">
        <f t="shared" si="116"/>
        <v>343361752.00206035</v>
      </c>
      <c r="M301" s="4">
        <f t="shared" si="117"/>
        <v>248515937.87539551</v>
      </c>
      <c r="N301" s="4">
        <f t="shared" si="118"/>
        <v>183923983.22926664</v>
      </c>
      <c r="O301" s="4">
        <f t="shared" si="119"/>
        <v>138853239.36010355</v>
      </c>
      <c r="P301" s="4">
        <f t="shared" si="120"/>
        <v>106697732.01418474</v>
      </c>
      <c r="Q301" s="4">
        <f t="shared" si="121"/>
        <v>83291070.700069785</v>
      </c>
      <c r="R301" s="4">
        <f t="shared" si="122"/>
        <v>65941478.783073775</v>
      </c>
      <c r="S301" s="4">
        <f t="shared" si="123"/>
        <v>52869753.313333526</v>
      </c>
    </row>
    <row r="302" spans="1:19" x14ac:dyDescent="0.3">
      <c r="A302" s="14">
        <f>'3.M0_VBM_0'!A302</f>
        <v>0.97</v>
      </c>
      <c r="B302" s="16">
        <f t="shared" si="107"/>
        <v>232098.39661432322</v>
      </c>
      <c r="C302" s="4"/>
      <c r="D302" s="4">
        <f t="shared" si="108"/>
        <v>1504516426.4213576</v>
      </c>
      <c r="E302" s="4">
        <f t="shared" si="109"/>
        <v>5876448351.8928785</v>
      </c>
      <c r="F302" s="4">
        <f t="shared" si="110"/>
        <v>5598208749.1162624</v>
      </c>
      <c r="G302" s="4">
        <f t="shared" si="111"/>
        <v>3867848122.3709126</v>
      </c>
      <c r="H302" s="4">
        <f t="shared" si="112"/>
        <v>2502060466.6940079</v>
      </c>
      <c r="I302" s="4">
        <f t="shared" si="113"/>
        <v>1626155371.8252981</v>
      </c>
      <c r="J302" s="4">
        <f t="shared" si="114"/>
        <v>1083143288.1171451</v>
      </c>
      <c r="K302" s="4">
        <f t="shared" si="115"/>
        <v>742472679.33625901</v>
      </c>
      <c r="L302" s="4">
        <f t="shared" si="116"/>
        <v>523303528.30404311</v>
      </c>
      <c r="M302" s="4">
        <f t="shared" si="117"/>
        <v>378313026.12151283</v>
      </c>
      <c r="N302" s="4">
        <f t="shared" si="118"/>
        <v>279767724.56794143</v>
      </c>
      <c r="O302" s="4">
        <f t="shared" si="119"/>
        <v>211097113.46215299</v>
      </c>
      <c r="P302" s="4">
        <f t="shared" si="120"/>
        <v>162149869.69010136</v>
      </c>
      <c r="Q302" s="4">
        <f t="shared" si="121"/>
        <v>126543705.67672724</v>
      </c>
      <c r="R302" s="4">
        <f t="shared" si="122"/>
        <v>100164244.83390759</v>
      </c>
      <c r="S302" s="4">
        <f t="shared" si="123"/>
        <v>80296234.709087566</v>
      </c>
    </row>
    <row r="303" spans="1:19" x14ac:dyDescent="0.3">
      <c r="A303" s="14">
        <f>'3.M0_VBM_0'!A303</f>
        <v>0.99875000000000003</v>
      </c>
      <c r="B303" s="16">
        <f t="shared" si="107"/>
        <v>241435.68843214083</v>
      </c>
      <c r="C303" s="4"/>
      <c r="D303" s="4">
        <f t="shared" si="108"/>
        <v>2123538108.3244934</v>
      </c>
      <c r="E303" s="4">
        <f t="shared" si="109"/>
        <v>6388385184.5533171</v>
      </c>
      <c r="F303" s="4">
        <f t="shared" si="110"/>
        <v>5600270674.505311</v>
      </c>
      <c r="G303" s="4">
        <f t="shared" si="111"/>
        <v>3744003289.3694286</v>
      </c>
      <c r="H303" s="4">
        <f t="shared" si="112"/>
        <v>2385681988.4562359</v>
      </c>
      <c r="I303" s="4">
        <f t="shared" si="113"/>
        <v>1538637336.8695855</v>
      </c>
      <c r="J303" s="4">
        <f t="shared" si="114"/>
        <v>1020502301.5392964</v>
      </c>
      <c r="K303" s="4">
        <f t="shared" si="115"/>
        <v>697784977.48697007</v>
      </c>
      <c r="L303" s="4">
        <f t="shared" si="116"/>
        <v>491045078.0813117</v>
      </c>
      <c r="M303" s="4">
        <f t="shared" si="117"/>
        <v>354636837.93717813</v>
      </c>
      <c r="N303" s="4">
        <f t="shared" si="118"/>
        <v>262083035.02258626</v>
      </c>
      <c r="O303" s="4">
        <f t="shared" si="119"/>
        <v>197661792.46609333</v>
      </c>
      <c r="P303" s="4">
        <f t="shared" si="120"/>
        <v>151780120.86739656</v>
      </c>
      <c r="Q303" s="4">
        <f t="shared" si="121"/>
        <v>118422975.05748051</v>
      </c>
      <c r="R303" s="4">
        <f t="shared" si="122"/>
        <v>93719985.26009655</v>
      </c>
      <c r="S303" s="4">
        <f t="shared" si="123"/>
        <v>75120357.050443321</v>
      </c>
    </row>
    <row r="304" spans="1:19" x14ac:dyDescent="0.3">
      <c r="A304" s="14">
        <f>'3.M0_VBM_0'!A304</f>
        <v>1.0275000000000001</v>
      </c>
      <c r="B304" s="16">
        <f t="shared" si="107"/>
        <v>208755.16706977924</v>
      </c>
      <c r="C304" s="4"/>
      <c r="D304" s="4">
        <f t="shared" si="108"/>
        <v>1967673229.7727389</v>
      </c>
      <c r="E304" s="4">
        <f t="shared" si="109"/>
        <v>4721756526.2326965</v>
      </c>
      <c r="F304" s="4">
        <f t="shared" si="110"/>
        <v>3851668375.3980007</v>
      </c>
      <c r="G304" s="4">
        <f t="shared" si="111"/>
        <v>2502648448.4714942</v>
      </c>
      <c r="H304" s="4">
        <f t="shared" si="112"/>
        <v>1573993113.7404284</v>
      </c>
      <c r="I304" s="4">
        <f t="shared" si="113"/>
        <v>1008402757.8249778</v>
      </c>
      <c r="J304" s="4">
        <f t="shared" si="114"/>
        <v>666366543.53247762</v>
      </c>
      <c r="K304" s="4">
        <f t="shared" si="115"/>
        <v>454652563.72348499</v>
      </c>
      <c r="L304" s="4">
        <f t="shared" si="116"/>
        <v>319518691.51999646</v>
      </c>
      <c r="M304" s="4">
        <f t="shared" si="117"/>
        <v>230558937.80009463</v>
      </c>
      <c r="N304" s="4">
        <f t="shared" si="118"/>
        <v>170288309.61481574</v>
      </c>
      <c r="O304" s="4">
        <f t="shared" si="119"/>
        <v>128379218.74737741</v>
      </c>
      <c r="P304" s="4">
        <f t="shared" si="120"/>
        <v>98551630.156822145</v>
      </c>
      <c r="Q304" s="4">
        <f t="shared" si="121"/>
        <v>76876890.822437495</v>
      </c>
      <c r="R304" s="4">
        <f t="shared" si="122"/>
        <v>60831189.534676924</v>
      </c>
      <c r="S304" s="4">
        <f t="shared" si="123"/>
        <v>48753114.090234928</v>
      </c>
    </row>
    <row r="305" spans="1:19" x14ac:dyDescent="0.3">
      <c r="A305" s="14">
        <f>'3.M0_VBM_0'!A305</f>
        <v>1.0562499999999999</v>
      </c>
      <c r="B305" s="16">
        <f t="shared" si="107"/>
        <v>164736.50564292481</v>
      </c>
      <c r="C305" s="4"/>
      <c r="D305" s="4">
        <f t="shared" si="108"/>
        <v>1455309596.6750245</v>
      </c>
      <c r="E305" s="4">
        <f t="shared" si="109"/>
        <v>2869123188.543952</v>
      </c>
      <c r="F305" s="4">
        <f t="shared" si="110"/>
        <v>2198398764.1033268</v>
      </c>
      <c r="G305" s="4">
        <f t="shared" si="111"/>
        <v>1393470190.2884963</v>
      </c>
      <c r="H305" s="4">
        <f t="shared" si="112"/>
        <v>866499516.19682086</v>
      </c>
      <c r="I305" s="4">
        <f t="shared" si="113"/>
        <v>551931019.16542089</v>
      </c>
      <c r="J305" s="4">
        <f t="shared" si="114"/>
        <v>363558407.54890746</v>
      </c>
      <c r="K305" s="4">
        <f t="shared" si="115"/>
        <v>247583908.29362357</v>
      </c>
      <c r="L305" s="4">
        <f t="shared" si="116"/>
        <v>173792919.90100691</v>
      </c>
      <c r="M305" s="4">
        <f t="shared" si="117"/>
        <v>125311288.91369483</v>
      </c>
      <c r="N305" s="4">
        <f t="shared" si="118"/>
        <v>92506833.768376291</v>
      </c>
      <c r="O305" s="4">
        <f t="shared" si="119"/>
        <v>69716006.484281093</v>
      </c>
      <c r="P305" s="4">
        <f t="shared" si="120"/>
        <v>53505026.133106813</v>
      </c>
      <c r="Q305" s="4">
        <f t="shared" si="121"/>
        <v>41730072.396929838</v>
      </c>
      <c r="R305" s="4">
        <f t="shared" si="122"/>
        <v>33015849.64167415</v>
      </c>
      <c r="S305" s="4">
        <f t="shared" si="123"/>
        <v>26457913.995518085</v>
      </c>
    </row>
    <row r="306" spans="1:19" x14ac:dyDescent="0.3">
      <c r="A306" s="14">
        <f>'3.M0_VBM_0'!A306</f>
        <v>1.085</v>
      </c>
      <c r="B306" s="16">
        <f t="shared" si="107"/>
        <v>158067.01148734082</v>
      </c>
      <c r="C306" s="4"/>
      <c r="D306" s="4">
        <f t="shared" si="108"/>
        <v>1535424861.5363886</v>
      </c>
      <c r="E306" s="4">
        <f t="shared" si="109"/>
        <v>2549944597.3712239</v>
      </c>
      <c r="F306" s="4">
        <f t="shared" si="110"/>
        <v>1849953438.5289931</v>
      </c>
      <c r="G306" s="4">
        <f t="shared" si="111"/>
        <v>1147524279.9946086</v>
      </c>
      <c r="H306" s="4">
        <f t="shared" si="112"/>
        <v>706525809.32489097</v>
      </c>
      <c r="I306" s="4">
        <f t="shared" si="113"/>
        <v>447764741.19476664</v>
      </c>
      <c r="J306" s="4">
        <f t="shared" si="114"/>
        <v>294121260.41009033</v>
      </c>
      <c r="K306" s="4">
        <f t="shared" si="115"/>
        <v>199968024.68148053</v>
      </c>
      <c r="L306" s="4">
        <f t="shared" si="116"/>
        <v>140225757.43996656</v>
      </c>
      <c r="M306" s="4">
        <f t="shared" si="117"/>
        <v>101041557.70509788</v>
      </c>
      <c r="N306" s="4">
        <f t="shared" si="118"/>
        <v>74557666.867738411</v>
      </c>
      <c r="O306" s="4">
        <f t="shared" si="119"/>
        <v>56171889.492835253</v>
      </c>
      <c r="P306" s="4">
        <f t="shared" si="120"/>
        <v>43101037.807447903</v>
      </c>
      <c r="Q306" s="4">
        <f t="shared" si="121"/>
        <v>33610479.015420437</v>
      </c>
      <c r="R306" s="4">
        <f t="shared" si="122"/>
        <v>26588764.605412617</v>
      </c>
      <c r="S306" s="4">
        <f t="shared" si="123"/>
        <v>21305602.307412561</v>
      </c>
    </row>
    <row r="307" spans="1:19" x14ac:dyDescent="0.3">
      <c r="A307" s="14">
        <f>'3.M0_VBM_0'!A307</f>
        <v>1.11375</v>
      </c>
      <c r="B307" s="16">
        <f t="shared" si="107"/>
        <v>188746.68460302721</v>
      </c>
      <c r="C307" s="4"/>
      <c r="D307" s="4">
        <f t="shared" si="108"/>
        <v>2434536673.3662057</v>
      </c>
      <c r="E307" s="4">
        <f t="shared" si="109"/>
        <v>3479155610.7223554</v>
      </c>
      <c r="F307" s="4">
        <f t="shared" si="110"/>
        <v>2406146420.1743631</v>
      </c>
      <c r="G307" s="4">
        <f t="shared" si="111"/>
        <v>1464531274.7248137</v>
      </c>
      <c r="H307" s="4">
        <f t="shared" si="112"/>
        <v>893911738.65034556</v>
      </c>
      <c r="I307" s="4">
        <f t="shared" si="113"/>
        <v>564019751.11947083</v>
      </c>
      <c r="J307" s="4">
        <f t="shared" si="114"/>
        <v>369580061.03153306</v>
      </c>
      <c r="K307" s="4">
        <f t="shared" si="115"/>
        <v>250909572.11075965</v>
      </c>
      <c r="L307" s="4">
        <f t="shared" si="116"/>
        <v>175791131.17259523</v>
      </c>
      <c r="M307" s="4">
        <f t="shared" si="117"/>
        <v>126595657.19407605</v>
      </c>
      <c r="N307" s="4">
        <f t="shared" si="118"/>
        <v>93377768.894373551</v>
      </c>
      <c r="O307" s="4">
        <f t="shared" si="119"/>
        <v>70332270.239847571</v>
      </c>
      <c r="P307" s="4">
        <f t="shared" si="120"/>
        <v>53956222.729474016</v>
      </c>
      <c r="Q307" s="4">
        <f t="shared" si="121"/>
        <v>42069690.766422972</v>
      </c>
      <c r="R307" s="4">
        <f t="shared" si="122"/>
        <v>33277376.951552182</v>
      </c>
      <c r="S307" s="4">
        <f t="shared" si="123"/>
        <v>26663179.023431446</v>
      </c>
    </row>
    <row r="308" spans="1:19" x14ac:dyDescent="0.3">
      <c r="A308" s="14">
        <f>'3.M0_VBM_0'!A308</f>
        <v>1.1425000000000001</v>
      </c>
      <c r="B308" s="16">
        <f t="shared" si="107"/>
        <v>208088.21765422079</v>
      </c>
      <c r="C308" s="4"/>
      <c r="D308" s="4">
        <f t="shared" si="108"/>
        <v>3208094552.5123076</v>
      </c>
      <c r="E308" s="4">
        <f t="shared" si="109"/>
        <v>4017567233.5851464</v>
      </c>
      <c r="F308" s="4">
        <f t="shared" si="110"/>
        <v>2664077220.4504342</v>
      </c>
      <c r="G308" s="4">
        <f t="shared" si="111"/>
        <v>1594759344.1275773</v>
      </c>
      <c r="H308" s="4">
        <f t="shared" si="112"/>
        <v>966001204.76612806</v>
      </c>
      <c r="I308" s="4">
        <f t="shared" si="113"/>
        <v>607138798.13064921</v>
      </c>
      <c r="J308" s="4">
        <f t="shared" si="114"/>
        <v>396979955.40300167</v>
      </c>
      <c r="K308" s="4">
        <f t="shared" si="115"/>
        <v>269170582.43469542</v>
      </c>
      <c r="L308" s="4">
        <f t="shared" si="116"/>
        <v>188437249.7032572</v>
      </c>
      <c r="M308" s="4">
        <f t="shared" si="117"/>
        <v>135633991.47857168</v>
      </c>
      <c r="N308" s="4">
        <f t="shared" si="118"/>
        <v>100010577.98498179</v>
      </c>
      <c r="O308" s="4">
        <f t="shared" si="119"/>
        <v>75310494.661553249</v>
      </c>
      <c r="P308" s="4">
        <f t="shared" si="120"/>
        <v>57765763.554027818</v>
      </c>
      <c r="Q308" s="4">
        <f t="shared" si="121"/>
        <v>45034596.484313928</v>
      </c>
      <c r="R308" s="4">
        <f t="shared" si="122"/>
        <v>35619485.650472045</v>
      </c>
      <c r="S308" s="4">
        <f t="shared" si="123"/>
        <v>28537875.999554165</v>
      </c>
    </row>
    <row r="309" spans="1:19" x14ac:dyDescent="0.3">
      <c r="A309" s="14">
        <f>'3.M0_VBM_0'!A309</f>
        <v>1.1712499999999999</v>
      </c>
      <c r="B309" s="16">
        <f t="shared" si="107"/>
        <v>182744.13986300162</v>
      </c>
      <c r="C309" s="4"/>
      <c r="D309" s="4">
        <f t="shared" si="108"/>
        <v>2625507758.7997508</v>
      </c>
      <c r="E309" s="4">
        <f t="shared" si="109"/>
        <v>2926640825.5456133</v>
      </c>
      <c r="F309" s="4">
        <f t="shared" si="110"/>
        <v>1870030327.2739289</v>
      </c>
      <c r="G309" s="4">
        <f t="shared" si="111"/>
        <v>1103122174.0888872</v>
      </c>
      <c r="H309" s="4">
        <f t="shared" si="112"/>
        <v>663719424.33343601</v>
      </c>
      <c r="I309" s="4">
        <f t="shared" si="113"/>
        <v>415724183.5533855</v>
      </c>
      <c r="J309" s="4">
        <f t="shared" si="114"/>
        <v>271308044.5157308</v>
      </c>
      <c r="K309" s="4">
        <f t="shared" si="115"/>
        <v>183754090.31723988</v>
      </c>
      <c r="L309" s="4">
        <f t="shared" si="116"/>
        <v>128551126.86059479</v>
      </c>
      <c r="M309" s="4">
        <f t="shared" si="117"/>
        <v>92487627.34431684</v>
      </c>
      <c r="N309" s="4">
        <f t="shared" si="118"/>
        <v>68175944.311985999</v>
      </c>
      <c r="O309" s="4">
        <f t="shared" si="119"/>
        <v>51327623.738831721</v>
      </c>
      <c r="P309" s="4">
        <f t="shared" si="120"/>
        <v>39364323.64558924</v>
      </c>
      <c r="Q309" s="4">
        <f t="shared" si="121"/>
        <v>30685462.999397527</v>
      </c>
      <c r="R309" s="4">
        <f t="shared" si="122"/>
        <v>24268346.753000874</v>
      </c>
      <c r="S309" s="4">
        <f t="shared" si="123"/>
        <v>19442350.373692911</v>
      </c>
    </row>
    <row r="310" spans="1:19" ht="17.25" thickBot="1" x14ac:dyDescent="0.35">
      <c r="A310" s="14">
        <f>'3.M0_VBM_0'!A310</f>
        <v>1.2</v>
      </c>
      <c r="B310" s="16">
        <f t="shared" si="107"/>
        <v>103377.15941155201</v>
      </c>
      <c r="C310" s="4"/>
      <c r="D310" s="4">
        <f t="shared" si="108"/>
        <v>875478419.70547569</v>
      </c>
      <c r="E310" s="4">
        <f t="shared" si="109"/>
        <v>880406538.29753435</v>
      </c>
      <c r="F310" s="4">
        <f t="shared" si="110"/>
        <v>544400753.20835042</v>
      </c>
      <c r="G310" s="4">
        <f t="shared" si="111"/>
        <v>316998104.74961931</v>
      </c>
      <c r="H310" s="4">
        <f t="shared" si="112"/>
        <v>189597905.04922125</v>
      </c>
      <c r="I310" s="4">
        <f t="shared" si="113"/>
        <v>118395947.68402475</v>
      </c>
      <c r="J310" s="4">
        <f t="shared" si="114"/>
        <v>77137599.917951554</v>
      </c>
      <c r="K310" s="4">
        <f t="shared" si="115"/>
        <v>52192943.725092277</v>
      </c>
      <c r="L310" s="4">
        <f t="shared" si="116"/>
        <v>36490941.59193635</v>
      </c>
      <c r="M310" s="4">
        <f t="shared" si="117"/>
        <v>26243466.672477212</v>
      </c>
      <c r="N310" s="4">
        <f t="shared" si="118"/>
        <v>19339883.837539028</v>
      </c>
      <c r="O310" s="4">
        <f t="shared" si="119"/>
        <v>14557762.825153248</v>
      </c>
      <c r="P310" s="4">
        <f t="shared" si="120"/>
        <v>11163238.796402741</v>
      </c>
      <c r="Q310" s="4">
        <f t="shared" si="121"/>
        <v>8701207.604007734</v>
      </c>
      <c r="R310" s="4">
        <f t="shared" si="122"/>
        <v>6881087.755577974</v>
      </c>
      <c r="S310" s="4">
        <f t="shared" si="123"/>
        <v>5512431.1638358729</v>
      </c>
    </row>
    <row r="311" spans="1:19" ht="17.25" thickBot="1" x14ac:dyDescent="0.35">
      <c r="A311" s="6"/>
      <c r="B311" s="7"/>
      <c r="C311" s="7" t="s">
        <v>23</v>
      </c>
      <c r="D311" s="15">
        <f>SUM(D270:D310)</f>
        <v>20196733846.158318</v>
      </c>
      <c r="E311" s="15">
        <f t="shared" ref="E311:R311" si="124">SUM(E270:E310)</f>
        <v>148141380676.48645</v>
      </c>
      <c r="F311" s="15">
        <f t="shared" si="124"/>
        <v>484873860201.31061</v>
      </c>
      <c r="G311" s="15">
        <f t="shared" si="124"/>
        <v>757052124286.80371</v>
      </c>
      <c r="H311" s="15">
        <f t="shared" si="124"/>
        <v>840426949708.34802</v>
      </c>
      <c r="I311" s="15">
        <f t="shared" si="124"/>
        <v>802211229996.43262</v>
      </c>
      <c r="J311" s="15">
        <f t="shared" si="124"/>
        <v>713682067673.23755</v>
      </c>
      <c r="K311" s="15">
        <f t="shared" si="124"/>
        <v>612761351250.40979</v>
      </c>
      <c r="L311" s="15">
        <f t="shared" si="124"/>
        <v>516139721791.30737</v>
      </c>
      <c r="M311" s="15">
        <f t="shared" si="124"/>
        <v>430261593536.70966</v>
      </c>
      <c r="N311" s="15">
        <f t="shared" si="124"/>
        <v>356841224977.77789</v>
      </c>
      <c r="O311" s="15">
        <f t="shared" si="124"/>
        <v>295449718869.91687</v>
      </c>
      <c r="P311" s="15">
        <f t="shared" si="124"/>
        <v>244772534863.31122</v>
      </c>
      <c r="Q311" s="15">
        <f t="shared" si="124"/>
        <v>203233334724.37625</v>
      </c>
      <c r="R311" s="15">
        <f t="shared" si="124"/>
        <v>169292917612.12363</v>
      </c>
      <c r="S311" s="20">
        <f>SUM(S269:S310)</f>
        <v>141577042196.94354</v>
      </c>
    </row>
    <row r="312" spans="1:19" ht="17.25" thickBot="1" x14ac:dyDescent="0.35">
      <c r="A312" s="14" t="str">
        <f>'3.M0_VBM_0'!A312</f>
        <v>w0</v>
      </c>
      <c r="B312" s="2">
        <f>A315-A314</f>
        <v>2.8749999999999998E-2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 x14ac:dyDescent="0.35">
      <c r="A313" s="14" t="str">
        <f>'3.M0_VBM_0'!A313</f>
        <v>w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 x14ac:dyDescent="0.3">
      <c r="A314" s="14">
        <f>'3.M0_VBM_0'!A314</f>
        <v>0.05</v>
      </c>
      <c r="B314" s="16">
        <f>B270</f>
        <v>0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0</v>
      </c>
    </row>
    <row r="315" spans="1:19" x14ac:dyDescent="0.3">
      <c r="A315" s="14">
        <f>'3.M0_VBM_0'!A315</f>
        <v>7.8750000000000001E-2</v>
      </c>
      <c r="B315" s="16">
        <f t="shared" ref="B315:B354" si="125">B271</f>
        <v>0</v>
      </c>
      <c r="C315" s="4"/>
      <c r="D315" s="4">
        <f t="shared" ref="D315:D354" si="126">$B$4*(B315^2)*($D$312^2*(2*PI())^4*A315^-5/4/PI()/$D$5^4*EXP((-1/PI())*(2*PI()/$D$5)^4*A315^-4))</f>
        <v>0</v>
      </c>
      <c r="E315" s="4">
        <f t="shared" ref="E315:E354" si="127">$B$4*(B315^2)*($D$312^2*(2*PI())^4*A315^-5/4/PI()/$E$5^4*EXP((-1/PI())*(2*PI()/$E$5)^4*A315^-4))</f>
        <v>0</v>
      </c>
      <c r="F315" s="4">
        <f t="shared" ref="F315:F354" si="128">$B$4*(B315^2)*($D$312^2*(2*PI())^4*A315^-5/4/PI()/$F$5^4*EXP((-1/PI())*(2*PI()/$F$5)^4*A315^-4))</f>
        <v>0</v>
      </c>
      <c r="G315" s="4">
        <f t="shared" ref="G315:G354" si="129">$B$4*(B315^2)*($D$312^2*(2*PI())^4*A315^-5/4/PI()/$G$5^4*EXP((-1/PI())*(2*PI()/$G$5)^4*A315^-4))</f>
        <v>0</v>
      </c>
      <c r="H315" s="4">
        <f t="shared" ref="H315:H354" si="130">$B$4*(B315^2)*($D$312^2*(2*PI())^4*A315^-5/4/PI()/$H$5^4*EXP((-1/PI())*(2*PI()/$H$5)^4*A315^-4))</f>
        <v>0</v>
      </c>
      <c r="I315" s="4">
        <f t="shared" ref="I315:I354" si="131">$B$4*(B315^2)*($D$312^2*(2*PI())^4*A315^-5/4/PI()/$I$5^4*EXP((-1/PI())*(2*PI()/$I$5)^4*A315^-4))</f>
        <v>0</v>
      </c>
      <c r="J315" s="4">
        <f t="shared" ref="J315:J354" si="132">$B$4*(B315^2)*($D$312^2*(2*PI())^4*A315^-5/4/PI()/$J$5^4*EXP((-1/PI())*(2*PI()/$J$5)^4*A315^-4))</f>
        <v>0</v>
      </c>
      <c r="K315" s="4">
        <f t="shared" ref="K315:K354" si="133">$B$4*(B315^2)*($D$312^2*(2*PI())^4*A315^-5/4/PI()/$K$5^4*EXP((-1/PI())*(2*PI()/$K$5)^4*A315^-4))</f>
        <v>0</v>
      </c>
      <c r="L315" s="4">
        <f t="shared" ref="L315:L354" si="134">$B$4*(B315^2)*($D$312^2*(2*PI())^4*A315^-5/4/PI()/$L$5^4*EXP((-1/PI())*(2*PI()/$L$5)^4*A315^-4))</f>
        <v>0</v>
      </c>
      <c r="M315" s="4">
        <f t="shared" ref="M315:M354" si="135">$B$4*(B315^2)*($D$312^2*(2*PI())^4*A315^-5/4/PI()/$M$5^4*EXP((-1/PI())*(2*PI()/$M$5)^4*A315^-4))</f>
        <v>0</v>
      </c>
      <c r="N315" s="4">
        <f t="shared" ref="N315:N354" si="136">$B$4*(B315^2)*($D$312^2*(2*PI())^4*A315^-5/4/PI()/$N$5^4*EXP((-1/PI())*(2*PI()/$N$5)^4*A315^-4))</f>
        <v>0</v>
      </c>
      <c r="O315" s="4">
        <f t="shared" ref="O315:O354" si="137">$B$4*(B315^2)*($D$312^2*(2*PI())^4*A315^-5/4/PI()/$O$5^4*EXP((-1/PI())*(2*PI()/$O$5)^4*A315^-4))</f>
        <v>0</v>
      </c>
      <c r="P315" s="4">
        <f t="shared" ref="P315:P354" si="138">$B$4*(B315^2)*($D$312^2*(2*PI())^4*A315^-5/4/PI()/$P$5^4*EXP((-1/PI())*(2*PI()/$P$5)^4*A315^-4))</f>
        <v>0</v>
      </c>
      <c r="Q315" s="4">
        <f t="shared" ref="Q315:Q354" si="139">$B$4*(B315^2)*($D$312^2*(2*PI())^4*A315^-5/4/PI()/$Q$5^4*EXP((-1/PI())*(2*PI()/$Q$5)^4*A315^-4))</f>
        <v>0</v>
      </c>
      <c r="R315" s="4">
        <f t="shared" ref="R315:R354" si="140">$B$4*(B315^2)*($D$312^2*(2*PI())^4*A315^-5/4/PI()/$R$5^4*EXP((-1/PI())*(2*PI()/$R$5)^4*A315^-4))</f>
        <v>0</v>
      </c>
      <c r="S315" s="4">
        <f t="shared" ref="S315:S354" si="141">$B$4*(B315^2)*($D$312^2*(2*PI())^4*A315^-5/4/PI()/$S$5^4*EXP((-1/PI())*(2*PI()/$S$5)^4*A315^-4))</f>
        <v>0</v>
      </c>
    </row>
    <row r="316" spans="1:19" x14ac:dyDescent="0.3">
      <c r="A316" s="14">
        <f>'3.M0_VBM_0'!A316</f>
        <v>0.1075</v>
      </c>
      <c r="B316" s="16">
        <f t="shared" si="125"/>
        <v>1333.8988311168</v>
      </c>
      <c r="C316" s="4"/>
      <c r="D316" s="4">
        <f t="shared" si="126"/>
        <v>0</v>
      </c>
      <c r="E316" s="4">
        <f t="shared" si="127"/>
        <v>0</v>
      </c>
      <c r="F316" s="4">
        <f t="shared" si="128"/>
        <v>0</v>
      </c>
      <c r="G316" s="4">
        <f t="shared" si="129"/>
        <v>0</v>
      </c>
      <c r="H316" s="4">
        <f t="shared" si="130"/>
        <v>0</v>
      </c>
      <c r="I316" s="4">
        <f t="shared" si="131"/>
        <v>4.1370745401412266E-300</v>
      </c>
      <c r="J316" s="4">
        <f t="shared" si="132"/>
        <v>2.5787982574740451E-189</v>
      </c>
      <c r="K316" s="4">
        <f t="shared" si="133"/>
        <v>3.8249167564430672E-124</v>
      </c>
      <c r="L316" s="4">
        <f t="shared" si="134"/>
        <v>8.1411496263222418E-84</v>
      </c>
      <c r="M316" s="4">
        <f t="shared" si="135"/>
        <v>8.4394976105960407E-58</v>
      </c>
      <c r="N316" s="4">
        <f t="shared" si="136"/>
        <v>2.0056299527390447E-40</v>
      </c>
      <c r="O316" s="4">
        <f t="shared" si="137"/>
        <v>1.7937750340785106E-28</v>
      </c>
      <c r="P316" s="4">
        <f t="shared" si="138"/>
        <v>4.8240271868141252E-20</v>
      </c>
      <c r="Q316" s="4">
        <f t="shared" si="139"/>
        <v>5.7445277897982667E-14</v>
      </c>
      <c r="R316" s="4">
        <f t="shared" si="140"/>
        <v>1.6663270199974286E-9</v>
      </c>
      <c r="S316" s="4">
        <f t="shared" si="141"/>
        <v>3.5780041815187023E-6</v>
      </c>
    </row>
    <row r="317" spans="1:19" x14ac:dyDescent="0.3">
      <c r="A317" s="14">
        <f>'3.M0_VBM_0'!A317</f>
        <v>0.13625000000000001</v>
      </c>
      <c r="B317" s="16">
        <f t="shared" si="125"/>
        <v>6002.5447400256007</v>
      </c>
      <c r="C317" s="4"/>
      <c r="D317" s="4">
        <f t="shared" si="126"/>
        <v>0</v>
      </c>
      <c r="E317" s="4">
        <f t="shared" si="127"/>
        <v>0</v>
      </c>
      <c r="F317" s="4">
        <f t="shared" si="128"/>
        <v>0</v>
      </c>
      <c r="G317" s="4">
        <f t="shared" si="129"/>
        <v>0</v>
      </c>
      <c r="H317" s="4">
        <f t="shared" si="130"/>
        <v>1.2531117384336384E-187</v>
      </c>
      <c r="I317" s="4">
        <f t="shared" si="131"/>
        <v>5.0578157534689171E-110</v>
      </c>
      <c r="J317" s="4">
        <f t="shared" si="132"/>
        <v>3.3125857447530327E-67</v>
      </c>
      <c r="K317" s="4">
        <f t="shared" si="133"/>
        <v>4.660763392546208E-42</v>
      </c>
      <c r="L317" s="4">
        <f t="shared" si="134"/>
        <v>1.5825872649183407E-26</v>
      </c>
      <c r="M317" s="4">
        <f t="shared" si="135"/>
        <v>1.5562549958108912E-16</v>
      </c>
      <c r="N317" s="4">
        <f t="shared" si="136"/>
        <v>6.9761964099440827E-10</v>
      </c>
      <c r="O317" s="4">
        <f t="shared" si="137"/>
        <v>2.5059434773561691E-5</v>
      </c>
      <c r="P317" s="4">
        <f t="shared" si="138"/>
        <v>3.9320516284594278E-2</v>
      </c>
      <c r="Q317" s="4">
        <f t="shared" si="139"/>
        <v>7.630884226920096</v>
      </c>
      <c r="R317" s="4">
        <f t="shared" si="140"/>
        <v>354.2043954510313</v>
      </c>
      <c r="S317" s="4">
        <f t="shared" si="141"/>
        <v>6043.3735105163323</v>
      </c>
    </row>
    <row r="318" spans="1:19" x14ac:dyDescent="0.3">
      <c r="A318" s="14">
        <f>'3.M0_VBM_0'!A318</f>
        <v>0.16500000000000001</v>
      </c>
      <c r="B318" s="16">
        <f t="shared" si="125"/>
        <v>14005.937726726403</v>
      </c>
      <c r="C318" s="4"/>
      <c r="D318" s="4">
        <f t="shared" si="126"/>
        <v>0</v>
      </c>
      <c r="E318" s="4">
        <f t="shared" si="127"/>
        <v>0</v>
      </c>
      <c r="F318" s="4">
        <f t="shared" si="128"/>
        <v>0</v>
      </c>
      <c r="G318" s="4">
        <f t="shared" si="129"/>
        <v>2.5969631963229254E-152</v>
      </c>
      <c r="H318" s="4">
        <f t="shared" si="130"/>
        <v>1.3720308245978096E-81</v>
      </c>
      <c r="I318" s="4">
        <f t="shared" si="131"/>
        <v>1.2713330907590681E-45</v>
      </c>
      <c r="J318" s="4">
        <f t="shared" si="132"/>
        <v>8.0994709317286875E-26</v>
      </c>
      <c r="K318" s="4">
        <f t="shared" si="133"/>
        <v>3.2228316319246044E-14</v>
      </c>
      <c r="L318" s="4">
        <f t="shared" si="134"/>
        <v>4.4141365296153321E-7</v>
      </c>
      <c r="M318" s="4">
        <f t="shared" si="135"/>
        <v>1.6349331374728653E-2</v>
      </c>
      <c r="N318" s="4">
        <f t="shared" si="136"/>
        <v>17.164383348166343</v>
      </c>
      <c r="O318" s="4">
        <f t="shared" si="137"/>
        <v>1933.0363931399197</v>
      </c>
      <c r="P318" s="4">
        <f t="shared" si="138"/>
        <v>51295.902156891236</v>
      </c>
      <c r="Q318" s="4">
        <f t="shared" si="139"/>
        <v>519716.75409717072</v>
      </c>
      <c r="R318" s="4">
        <f t="shared" si="140"/>
        <v>2729014.6384390448</v>
      </c>
      <c r="S318" s="4">
        <f t="shared" si="141"/>
        <v>9061308.701511126</v>
      </c>
    </row>
    <row r="319" spans="1:19" x14ac:dyDescent="0.3">
      <c r="A319" s="14">
        <f>'3.M0_VBM_0'!A319</f>
        <v>0.19375000000000001</v>
      </c>
      <c r="B319" s="16">
        <f t="shared" si="125"/>
        <v>28678.824869011205</v>
      </c>
      <c r="C319" s="4"/>
      <c r="D319" s="4">
        <f t="shared" si="126"/>
        <v>0</v>
      </c>
      <c r="E319" s="4">
        <f t="shared" si="127"/>
        <v>0</v>
      </c>
      <c r="F319" s="4">
        <f t="shared" si="128"/>
        <v>5.4347205334384033E-156</v>
      </c>
      <c r="G319" s="4">
        <f t="shared" si="129"/>
        <v>7.5560264553441496E-75</v>
      </c>
      <c r="H319" s="4">
        <f t="shared" si="130"/>
        <v>9.1045886633749768E-38</v>
      </c>
      <c r="I319" s="4">
        <f t="shared" si="131"/>
        <v>5.9435846650442404E-19</v>
      </c>
      <c r="J319" s="4">
        <f t="shared" si="132"/>
        <v>1.2562132813789198E-8</v>
      </c>
      <c r="K319" s="4">
        <f t="shared" si="133"/>
        <v>1.3118901853115358E-2</v>
      </c>
      <c r="L319" s="4">
        <f t="shared" si="134"/>
        <v>62.617632251970825</v>
      </c>
      <c r="M319" s="4">
        <f t="shared" si="135"/>
        <v>13522.422936276573</v>
      </c>
      <c r="N319" s="4">
        <f t="shared" si="136"/>
        <v>453661.86654643156</v>
      </c>
      <c r="O319" s="4">
        <f t="shared" si="137"/>
        <v>4753296.2904958855</v>
      </c>
      <c r="P319" s="4">
        <f t="shared" si="138"/>
        <v>23495765.422794588</v>
      </c>
      <c r="Q319" s="4">
        <f t="shared" si="139"/>
        <v>70546595.173096776</v>
      </c>
      <c r="R319" s="4">
        <f t="shared" si="140"/>
        <v>150957439.6140222</v>
      </c>
      <c r="S319" s="4">
        <f t="shared" si="141"/>
        <v>255404078.83592081</v>
      </c>
    </row>
    <row r="320" spans="1:19" x14ac:dyDescent="0.3">
      <c r="A320" s="14">
        <f>'3.M0_VBM_0'!A320</f>
        <v>0.2225</v>
      </c>
      <c r="B320" s="16">
        <f t="shared" si="125"/>
        <v>50021.206166880009</v>
      </c>
      <c r="C320" s="4"/>
      <c r="D320" s="4">
        <f t="shared" si="126"/>
        <v>0</v>
      </c>
      <c r="E320" s="4">
        <f t="shared" si="127"/>
        <v>9.3607496520964399E-203</v>
      </c>
      <c r="F320" s="4">
        <f t="shared" si="128"/>
        <v>8.5805808057605816E-85</v>
      </c>
      <c r="G320" s="4">
        <f t="shared" si="129"/>
        <v>2.9187822746424043E-38</v>
      </c>
      <c r="H320" s="4">
        <f t="shared" si="130"/>
        <v>4.7870206506411862E-17</v>
      </c>
      <c r="I320" s="4">
        <f t="shared" si="131"/>
        <v>2.5446599205032166E-6</v>
      </c>
      <c r="J320" s="4">
        <f t="shared" si="132"/>
        <v>1.8201286493653703</v>
      </c>
      <c r="K320" s="4">
        <f t="shared" si="133"/>
        <v>4434.731565419951</v>
      </c>
      <c r="L320" s="4">
        <f t="shared" si="134"/>
        <v>495342.22024951334</v>
      </c>
      <c r="M320" s="4">
        <f t="shared" si="135"/>
        <v>9452165.1177377887</v>
      </c>
      <c r="N320" s="4">
        <f t="shared" si="136"/>
        <v>62507100.987574205</v>
      </c>
      <c r="O320" s="4">
        <f t="shared" si="137"/>
        <v>213692977.63776302</v>
      </c>
      <c r="P320" s="4">
        <f t="shared" si="138"/>
        <v>478163415.09375179</v>
      </c>
      <c r="Q320" s="4">
        <f t="shared" si="139"/>
        <v>809013741.35934639</v>
      </c>
      <c r="R320" s="4">
        <f t="shared" si="140"/>
        <v>1133625155.5087943</v>
      </c>
      <c r="S320" s="4">
        <f t="shared" si="141"/>
        <v>1395557744.1071625</v>
      </c>
    </row>
    <row r="321" spans="1:19" x14ac:dyDescent="0.3">
      <c r="A321" s="14">
        <f>'3.M0_VBM_0'!A321</f>
        <v>0.25124999999999997</v>
      </c>
      <c r="B321" s="16">
        <f t="shared" si="125"/>
        <v>80033.929867008017</v>
      </c>
      <c r="C321" s="4"/>
      <c r="D321" s="4">
        <f t="shared" si="126"/>
        <v>0</v>
      </c>
      <c r="E321" s="4">
        <f t="shared" si="127"/>
        <v>4.42188602321895E-120</v>
      </c>
      <c r="F321" s="4">
        <f t="shared" si="128"/>
        <v>1.1524313472337137E-47</v>
      </c>
      <c r="G321" s="4">
        <f t="shared" si="129"/>
        <v>3.7003554468957893E-19</v>
      </c>
      <c r="H321" s="4">
        <f t="shared" si="130"/>
        <v>3.3136364206190527E-6</v>
      </c>
      <c r="I321" s="4">
        <f t="shared" si="131"/>
        <v>10.792856674874999</v>
      </c>
      <c r="J321" s="4">
        <f t="shared" si="132"/>
        <v>36259.737883922193</v>
      </c>
      <c r="K321" s="4">
        <f t="shared" si="133"/>
        <v>3762290.3989433702</v>
      </c>
      <c r="L321" s="4">
        <f t="shared" si="134"/>
        <v>59458930.275999255</v>
      </c>
      <c r="M321" s="4">
        <f t="shared" si="135"/>
        <v>320683798.94473165</v>
      </c>
      <c r="N321" s="4">
        <f t="shared" si="136"/>
        <v>910284527.46719491</v>
      </c>
      <c r="O321" s="4">
        <f t="shared" si="137"/>
        <v>1736713359.2249651</v>
      </c>
      <c r="P321" s="4">
        <f t="shared" si="138"/>
        <v>2571912130.6956158</v>
      </c>
      <c r="Q321" s="4">
        <f t="shared" si="139"/>
        <v>3227787642.509728</v>
      </c>
      <c r="R321" s="4">
        <f t="shared" si="140"/>
        <v>3627978974.4299068</v>
      </c>
      <c r="S321" s="4">
        <f t="shared" si="141"/>
        <v>3784648393.6262641</v>
      </c>
    </row>
    <row r="322" spans="1:19" x14ac:dyDescent="0.3">
      <c r="A322" s="14">
        <f>'3.M0_VBM_0'!A322</f>
        <v>0.28000000000000003</v>
      </c>
      <c r="B322" s="16">
        <f t="shared" si="125"/>
        <v>118716.99596939521</v>
      </c>
      <c r="C322" s="4"/>
      <c r="D322" s="4">
        <f t="shared" si="126"/>
        <v>2.8296173586615923E-221</v>
      </c>
      <c r="E322" s="4">
        <f t="shared" si="127"/>
        <v>1.3220103678895932E-73</v>
      </c>
      <c r="F322" s="4">
        <f t="shared" si="128"/>
        <v>8.8650719583395025E-27</v>
      </c>
      <c r="G322" s="4">
        <f t="shared" si="129"/>
        <v>2.1240207808679898E-8</v>
      </c>
      <c r="H322" s="4">
        <f t="shared" si="130"/>
        <v>4.3337958387721303</v>
      </c>
      <c r="I322" s="4">
        <f t="shared" si="131"/>
        <v>60649.732529579371</v>
      </c>
      <c r="J322" s="4">
        <f t="shared" si="132"/>
        <v>10024347.814584449</v>
      </c>
      <c r="K322" s="4">
        <f t="shared" si="133"/>
        <v>176584289.53106841</v>
      </c>
      <c r="L322" s="4">
        <f t="shared" si="134"/>
        <v>930172147.7286818</v>
      </c>
      <c r="M322" s="4">
        <f t="shared" si="135"/>
        <v>2466641048.2280941</v>
      </c>
      <c r="N322" s="4">
        <f t="shared" si="136"/>
        <v>4353558355.7873306</v>
      </c>
      <c r="O322" s="4">
        <f t="shared" si="137"/>
        <v>5985168208.32306</v>
      </c>
      <c r="P322" s="4">
        <f t="shared" si="138"/>
        <v>7028949471.8795519</v>
      </c>
      <c r="Q322" s="4">
        <f t="shared" si="139"/>
        <v>7458502997.9737921</v>
      </c>
      <c r="R322" s="4">
        <f t="shared" si="140"/>
        <v>7406506730.7261705</v>
      </c>
      <c r="S322" s="4">
        <f t="shared" si="141"/>
        <v>7039928044.0215654</v>
      </c>
    </row>
    <row r="323" spans="1:19" x14ac:dyDescent="0.3">
      <c r="A323" s="14">
        <f>'3.M0_VBM_0'!A323</f>
        <v>0.30875000000000002</v>
      </c>
      <c r="B323" s="16">
        <f t="shared" si="125"/>
        <v>164736.50564292481</v>
      </c>
      <c r="C323" s="4"/>
      <c r="D323" s="4">
        <f t="shared" si="126"/>
        <v>1.2963228731377429E-145</v>
      </c>
      <c r="E323" s="4">
        <f t="shared" si="127"/>
        <v>7.1654550901995879E-46</v>
      </c>
      <c r="F323" s="4">
        <f t="shared" si="128"/>
        <v>2.6055187840852077E-14</v>
      </c>
      <c r="G323" s="4">
        <f t="shared" si="129"/>
        <v>5.6739010554622174E-2</v>
      </c>
      <c r="H323" s="4">
        <f t="shared" si="130"/>
        <v>19684.933651945306</v>
      </c>
      <c r="I323" s="4">
        <f t="shared" si="131"/>
        <v>10668553.38073995</v>
      </c>
      <c r="J323" s="4">
        <f t="shared" si="132"/>
        <v>292409409.9362061</v>
      </c>
      <c r="K323" s="4">
        <f t="shared" si="133"/>
        <v>1788359489.5131783</v>
      </c>
      <c r="L323" s="4">
        <f t="shared" si="134"/>
        <v>4891181019.1768818</v>
      </c>
      <c r="M323" s="4">
        <f t="shared" si="135"/>
        <v>8492303674.3328409</v>
      </c>
      <c r="N323" s="4">
        <f t="shared" si="136"/>
        <v>11289015329.376122</v>
      </c>
      <c r="O323" s="4">
        <f t="shared" si="137"/>
        <v>12763968950.453547</v>
      </c>
      <c r="P323" s="4">
        <f t="shared" si="138"/>
        <v>13053216856.712435</v>
      </c>
      <c r="Q323" s="4">
        <f t="shared" si="139"/>
        <v>12531317450.080118</v>
      </c>
      <c r="R323" s="4">
        <f t="shared" si="140"/>
        <v>11557516738.992605</v>
      </c>
      <c r="S323" s="4">
        <f t="shared" si="141"/>
        <v>10392369948.979372</v>
      </c>
    </row>
    <row r="324" spans="1:19" x14ac:dyDescent="0.3">
      <c r="A324" s="14">
        <f>'3.M0_VBM_0'!A324</f>
        <v>0.33750000000000002</v>
      </c>
      <c r="B324" s="16">
        <f t="shared" si="125"/>
        <v>216758.56005648003</v>
      </c>
      <c r="C324" s="4"/>
      <c r="D324" s="4">
        <f t="shared" si="126"/>
        <v>3.1449287948535082E-98</v>
      </c>
      <c r="E324" s="4">
        <f t="shared" si="127"/>
        <v>1.6761723988798941E-28</v>
      </c>
      <c r="F324" s="4">
        <f t="shared" si="128"/>
        <v>1.6759802085671783E-6</v>
      </c>
      <c r="G324" s="4">
        <f t="shared" si="129"/>
        <v>600.59005192183361</v>
      </c>
      <c r="H324" s="4">
        <f t="shared" si="130"/>
        <v>3840323.4193548332</v>
      </c>
      <c r="I324" s="4">
        <f t="shared" si="131"/>
        <v>271666183.83835667</v>
      </c>
      <c r="J324" s="4">
        <f t="shared" si="132"/>
        <v>2416613942.1564264</v>
      </c>
      <c r="K324" s="4">
        <f t="shared" si="133"/>
        <v>7619672170.1612434</v>
      </c>
      <c r="L324" s="4">
        <f t="shared" si="134"/>
        <v>13823640575.657076</v>
      </c>
      <c r="M324" s="4">
        <f t="shared" si="135"/>
        <v>18409481612.483456</v>
      </c>
      <c r="N324" s="4">
        <f t="shared" si="136"/>
        <v>20491408595.150593</v>
      </c>
      <c r="O324" s="4">
        <f t="shared" si="137"/>
        <v>20498810613.660172</v>
      </c>
      <c r="P324" s="4">
        <f t="shared" si="138"/>
        <v>19223480537.001274</v>
      </c>
      <c r="Q324" s="4">
        <f t="shared" si="139"/>
        <v>17333215883.075432</v>
      </c>
      <c r="R324" s="4">
        <f t="shared" si="140"/>
        <v>15263251706.793354</v>
      </c>
      <c r="S324" s="4">
        <f t="shared" si="141"/>
        <v>13255641936.186661</v>
      </c>
    </row>
    <row r="325" spans="1:19" x14ac:dyDescent="0.3">
      <c r="A325" s="14">
        <f>'3.M0_VBM_0'!A325</f>
        <v>0.36625000000000002</v>
      </c>
      <c r="B325" s="16">
        <f t="shared" si="125"/>
        <v>270114.51330115198</v>
      </c>
      <c r="C325" s="4"/>
      <c r="D325" s="4">
        <f t="shared" si="126"/>
        <v>2.3769947213253773E-67</v>
      </c>
      <c r="E325" s="4">
        <f t="shared" si="127"/>
        <v>3.4113281747076432E-17</v>
      </c>
      <c r="F325" s="4">
        <f t="shared" si="128"/>
        <v>0.19927721017080963</v>
      </c>
      <c r="G325" s="4">
        <f t="shared" si="129"/>
        <v>243709.32235754014</v>
      </c>
      <c r="H325" s="4">
        <f t="shared" si="130"/>
        <v>115297888.08852184</v>
      </c>
      <c r="I325" s="4">
        <f t="shared" si="131"/>
        <v>2162409303.4001207</v>
      </c>
      <c r="J325" s="4">
        <f t="shared" si="132"/>
        <v>9235835646.3781147</v>
      </c>
      <c r="K325" s="4">
        <f t="shared" si="133"/>
        <v>18906326850.479176</v>
      </c>
      <c r="L325" s="4">
        <f t="shared" si="134"/>
        <v>26245959691.11451</v>
      </c>
      <c r="M325" s="4">
        <f t="shared" si="135"/>
        <v>29402070002.479576</v>
      </c>
      <c r="N325" s="4">
        <f t="shared" si="136"/>
        <v>29150100991.800228</v>
      </c>
      <c r="O325" s="4">
        <f t="shared" si="137"/>
        <v>26923351633.331066</v>
      </c>
      <c r="P325" s="4">
        <f t="shared" si="138"/>
        <v>23861589037.444546</v>
      </c>
      <c r="Q325" s="4">
        <f t="shared" si="139"/>
        <v>20653404116.647816</v>
      </c>
      <c r="R325" s="4">
        <f t="shared" si="140"/>
        <v>17646345541.947174</v>
      </c>
      <c r="S325" s="4">
        <f t="shared" si="141"/>
        <v>14981865637.944403</v>
      </c>
    </row>
    <row r="326" spans="1:19" x14ac:dyDescent="0.3">
      <c r="A326" s="14">
        <f>'3.M0_VBM_0'!A326</f>
        <v>0.39500000000000002</v>
      </c>
      <c r="B326" s="16">
        <f t="shared" si="125"/>
        <v>322136.56771470723</v>
      </c>
      <c r="C326" s="4"/>
      <c r="D326" s="4">
        <f t="shared" si="126"/>
        <v>1.5158029274872521E-46</v>
      </c>
      <c r="E326" s="4">
        <f t="shared" si="127"/>
        <v>1.3782640601346206E-9</v>
      </c>
      <c r="F326" s="4">
        <f t="shared" si="128"/>
        <v>503.43982993860584</v>
      </c>
      <c r="G326" s="4">
        <f t="shared" si="129"/>
        <v>13355108.654676069</v>
      </c>
      <c r="H326" s="4">
        <f t="shared" si="130"/>
        <v>1091287324.4385624</v>
      </c>
      <c r="I326" s="4">
        <f t="shared" si="131"/>
        <v>8360263450.3013315</v>
      </c>
      <c r="J326" s="4">
        <f t="shared" si="132"/>
        <v>21770410497.558762</v>
      </c>
      <c r="K326" s="4">
        <f t="shared" si="133"/>
        <v>33302616560.192387</v>
      </c>
      <c r="L326" s="4">
        <f t="shared" si="134"/>
        <v>38596297276.729736</v>
      </c>
      <c r="M326" s="4">
        <f t="shared" si="135"/>
        <v>38477773140.012627</v>
      </c>
      <c r="N326" s="4">
        <f t="shared" si="136"/>
        <v>35283401712.001534</v>
      </c>
      <c r="O326" s="4">
        <f t="shared" si="137"/>
        <v>30880119849.52824</v>
      </c>
      <c r="P326" s="4">
        <f t="shared" si="138"/>
        <v>26345331804.534824</v>
      </c>
      <c r="Q326" s="4">
        <f t="shared" si="139"/>
        <v>22183077366.360203</v>
      </c>
      <c r="R326" s="4">
        <f t="shared" si="140"/>
        <v>18571494201.597523</v>
      </c>
      <c r="S326" s="4">
        <f t="shared" si="141"/>
        <v>15528158928.998899</v>
      </c>
    </row>
    <row r="327" spans="1:19" x14ac:dyDescent="0.3">
      <c r="A327" s="14">
        <f>'3.M0_VBM_0'!A327</f>
        <v>0.42375000000000002</v>
      </c>
      <c r="B327" s="16">
        <f t="shared" si="125"/>
        <v>368823.02680379525</v>
      </c>
      <c r="C327" s="4"/>
      <c r="D327" s="4">
        <f t="shared" si="126"/>
        <v>3.9363225422975081E-32</v>
      </c>
      <c r="E327" s="4">
        <f t="shared" si="127"/>
        <v>2.4666522764316151E-4</v>
      </c>
      <c r="F327" s="4">
        <f t="shared" si="128"/>
        <v>108774.91173438818</v>
      </c>
      <c r="G327" s="4">
        <f t="shared" si="129"/>
        <v>201996417.72836703</v>
      </c>
      <c r="H327" s="4">
        <f t="shared" si="130"/>
        <v>4877852412.9112253</v>
      </c>
      <c r="I327" s="4">
        <f t="shared" si="131"/>
        <v>20072207752.726154</v>
      </c>
      <c r="J327" s="4">
        <f t="shared" si="132"/>
        <v>37074262373.11338</v>
      </c>
      <c r="K327" s="4">
        <f t="shared" si="133"/>
        <v>46329713407.241348</v>
      </c>
      <c r="L327" s="4">
        <f t="shared" si="134"/>
        <v>47371053415.902374</v>
      </c>
      <c r="M327" s="4">
        <f t="shared" si="135"/>
        <v>43552921766.143234</v>
      </c>
      <c r="N327" s="4">
        <f t="shared" si="136"/>
        <v>37830722780.830833</v>
      </c>
      <c r="O327" s="4">
        <f t="shared" si="137"/>
        <v>31895052855.879463</v>
      </c>
      <c r="P327" s="4">
        <f t="shared" si="138"/>
        <v>26501030380.711147</v>
      </c>
      <c r="Q327" s="4">
        <f t="shared" si="139"/>
        <v>21891165933.402969</v>
      </c>
      <c r="R327" s="4">
        <f t="shared" si="140"/>
        <v>18070031026.872227</v>
      </c>
      <c r="S327" s="4">
        <f t="shared" si="141"/>
        <v>14949414460.414978</v>
      </c>
    </row>
    <row r="328" spans="1:19" x14ac:dyDescent="0.3">
      <c r="A328" s="14">
        <f>'3.M0_VBM_0'!A328</f>
        <v>0.45250000000000001</v>
      </c>
      <c r="B328" s="16">
        <f t="shared" si="125"/>
        <v>410173.8905684161</v>
      </c>
      <c r="C328" s="4"/>
      <c r="D328" s="4">
        <f t="shared" si="126"/>
        <v>6.730297384099021E-22</v>
      </c>
      <c r="E328" s="4">
        <f t="shared" si="127"/>
        <v>1.2735012899462059</v>
      </c>
      <c r="F328" s="4">
        <f t="shared" si="128"/>
        <v>4705871.6925535491</v>
      </c>
      <c r="G328" s="4">
        <f t="shared" si="129"/>
        <v>1316929435.620276</v>
      </c>
      <c r="H328" s="4">
        <f t="shared" si="130"/>
        <v>13356315503.697075</v>
      </c>
      <c r="I328" s="4">
        <f t="shared" si="131"/>
        <v>35315409045.343689</v>
      </c>
      <c r="J328" s="4">
        <f t="shared" si="132"/>
        <v>51083764077.671089</v>
      </c>
      <c r="K328" s="4">
        <f t="shared" si="133"/>
        <v>55280015849.166092</v>
      </c>
      <c r="L328" s="4">
        <f t="shared" si="134"/>
        <v>51700779106.601158</v>
      </c>
      <c r="M328" s="4">
        <f t="shared" si="135"/>
        <v>44872383044.39415</v>
      </c>
      <c r="N328" s="4">
        <f t="shared" si="136"/>
        <v>37502369927.761375</v>
      </c>
      <c r="O328" s="4">
        <f t="shared" si="137"/>
        <v>30788403716.58255</v>
      </c>
      <c r="P328" s="4">
        <f t="shared" si="138"/>
        <v>25104578527.861645</v>
      </c>
      <c r="Q328" s="4">
        <f t="shared" si="139"/>
        <v>20457082980.218407</v>
      </c>
      <c r="R328" s="4">
        <f t="shared" si="140"/>
        <v>16717356590.548958</v>
      </c>
      <c r="S328" s="4">
        <f t="shared" si="141"/>
        <v>13726305155.189371</v>
      </c>
    </row>
    <row r="329" spans="1:19" x14ac:dyDescent="0.3">
      <c r="A329" s="14">
        <f>'3.M0_VBM_0'!A329</f>
        <v>0.48125000000000001</v>
      </c>
      <c r="B329" s="16">
        <f t="shared" si="125"/>
        <v>446189.15900856967</v>
      </c>
      <c r="C329" s="4"/>
      <c r="D329" s="4">
        <f t="shared" si="126"/>
        <v>1.7629488447769069E-14</v>
      </c>
      <c r="E329" s="4">
        <f t="shared" si="127"/>
        <v>604.27316241723543</v>
      </c>
      <c r="F329" s="4">
        <f t="shared" si="128"/>
        <v>68936889.892282069</v>
      </c>
      <c r="G329" s="4">
        <f t="shared" si="129"/>
        <v>4871015958.3107843</v>
      </c>
      <c r="H329" s="4">
        <f t="shared" si="130"/>
        <v>26286282653.347023</v>
      </c>
      <c r="I329" s="4">
        <f t="shared" si="131"/>
        <v>50385121915.584404</v>
      </c>
      <c r="J329" s="4">
        <f t="shared" si="132"/>
        <v>61011645381.994637</v>
      </c>
      <c r="K329" s="4">
        <f t="shared" si="133"/>
        <v>59462207125.259079</v>
      </c>
      <c r="L329" s="4">
        <f t="shared" si="134"/>
        <v>52120190677.213913</v>
      </c>
      <c r="M329" s="4">
        <f t="shared" si="135"/>
        <v>43380008344.99157</v>
      </c>
      <c r="N329" s="4">
        <f t="shared" si="136"/>
        <v>35252402605.704399</v>
      </c>
      <c r="O329" s="4">
        <f t="shared" si="137"/>
        <v>28386824332.881516</v>
      </c>
      <c r="P329" s="4">
        <f t="shared" si="138"/>
        <v>22831683669.999485</v>
      </c>
      <c r="Q329" s="4">
        <f t="shared" si="139"/>
        <v>18421565123.270027</v>
      </c>
      <c r="R329" s="4">
        <f t="shared" si="140"/>
        <v>14944280075.273037</v>
      </c>
      <c r="S329" s="4">
        <f t="shared" si="141"/>
        <v>12203266087.345823</v>
      </c>
    </row>
    <row r="330" spans="1:19" x14ac:dyDescent="0.3">
      <c r="A330" s="14">
        <f>'3.M0_VBM_0'!A330</f>
        <v>0.51</v>
      </c>
      <c r="B330" s="16">
        <f t="shared" si="125"/>
        <v>482204.42744872323</v>
      </c>
      <c r="C330" s="4"/>
      <c r="D330" s="4">
        <f t="shared" si="126"/>
        <v>5.3937399078373527E-9</v>
      </c>
      <c r="E330" s="4">
        <f t="shared" si="127"/>
        <v>56437.87752727016</v>
      </c>
      <c r="F330" s="4">
        <f t="shared" si="128"/>
        <v>488747455.57151937</v>
      </c>
      <c r="G330" s="4">
        <f t="shared" si="129"/>
        <v>12448747278.792805</v>
      </c>
      <c r="H330" s="4">
        <f t="shared" si="130"/>
        <v>42082654192.156235</v>
      </c>
      <c r="I330" s="4">
        <f t="shared" si="131"/>
        <v>63549294608.545044</v>
      </c>
      <c r="J330" s="4">
        <f t="shared" si="132"/>
        <v>67450510965.74543</v>
      </c>
      <c r="K330" s="4">
        <f t="shared" si="133"/>
        <v>60829663673.149445</v>
      </c>
      <c r="L330" s="4">
        <f t="shared" si="134"/>
        <v>50816168014.582565</v>
      </c>
      <c r="M330" s="4">
        <f t="shared" si="135"/>
        <v>41001025788.603981</v>
      </c>
      <c r="N330" s="4">
        <f t="shared" si="136"/>
        <v>32633539914.691185</v>
      </c>
      <c r="O330" s="4">
        <f t="shared" si="137"/>
        <v>25903886118.796257</v>
      </c>
      <c r="P330" s="4">
        <f t="shared" si="138"/>
        <v>20624298315.232555</v>
      </c>
      <c r="Q330" s="4">
        <f t="shared" si="139"/>
        <v>16518799343.479601</v>
      </c>
      <c r="R330" s="4">
        <f t="shared" si="140"/>
        <v>13328244354.514624</v>
      </c>
      <c r="S330" s="4">
        <f t="shared" si="141"/>
        <v>10839419212.356836</v>
      </c>
    </row>
    <row r="331" spans="1:19" x14ac:dyDescent="0.3">
      <c r="A331" s="14">
        <f>'3.M0_VBM_0'!A331</f>
        <v>0.53874999999999995</v>
      </c>
      <c r="B331" s="16">
        <f t="shared" si="125"/>
        <v>524889.19004446093</v>
      </c>
      <c r="C331" s="4"/>
      <c r="D331" s="4">
        <f t="shared" si="126"/>
        <v>7.3573962453099052E-5</v>
      </c>
      <c r="E331" s="4">
        <f t="shared" si="127"/>
        <v>1721553.9382909501</v>
      </c>
      <c r="F331" s="4">
        <f t="shared" si="128"/>
        <v>2134012294.7986085</v>
      </c>
      <c r="G331" s="4">
        <f t="shared" si="129"/>
        <v>25184207709.217072</v>
      </c>
      <c r="H331" s="4">
        <f t="shared" si="130"/>
        <v>59833952806.309677</v>
      </c>
      <c r="I331" s="4">
        <f t="shared" si="131"/>
        <v>75486400318.786209</v>
      </c>
      <c r="J331" s="4">
        <f t="shared" si="132"/>
        <v>72541804078.633743</v>
      </c>
      <c r="K331" s="4">
        <f t="shared" si="133"/>
        <v>61703633011.891998</v>
      </c>
      <c r="L331" s="4">
        <f t="shared" si="134"/>
        <v>49711312561.87262</v>
      </c>
      <c r="M331" s="4">
        <f t="shared" si="135"/>
        <v>39181061239.730225</v>
      </c>
      <c r="N331" s="4">
        <f t="shared" si="136"/>
        <v>30699936660.6105</v>
      </c>
      <c r="O331" s="4">
        <f t="shared" si="137"/>
        <v>24106985157.745705</v>
      </c>
      <c r="P331" s="4">
        <f t="shared" si="138"/>
        <v>19047345454.587196</v>
      </c>
      <c r="Q331" s="4">
        <f t="shared" si="139"/>
        <v>15171519689.214329</v>
      </c>
      <c r="R331" s="4">
        <f t="shared" si="140"/>
        <v>12191262316.601381</v>
      </c>
      <c r="S331" s="4">
        <f t="shared" si="141"/>
        <v>9884363068.5816841</v>
      </c>
    </row>
    <row r="332" spans="1:19" x14ac:dyDescent="0.3">
      <c r="A332" s="14">
        <f>'3.M0_VBM_0'!A332</f>
        <v>0.5675</v>
      </c>
      <c r="B332" s="16">
        <f t="shared" si="125"/>
        <v>578912.09270469134</v>
      </c>
      <c r="C332" s="4"/>
      <c r="D332" s="4">
        <f t="shared" si="126"/>
        <v>0.10933886114626387</v>
      </c>
      <c r="E332" s="4">
        <f t="shared" si="127"/>
        <v>23938946.346827641</v>
      </c>
      <c r="F332" s="4">
        <f t="shared" si="128"/>
        <v>6701049628.354785</v>
      </c>
      <c r="G332" s="4">
        <f t="shared" si="129"/>
        <v>43885719538.928009</v>
      </c>
      <c r="H332" s="4">
        <f t="shared" si="130"/>
        <v>79598470732.001984</v>
      </c>
      <c r="I332" s="4">
        <f t="shared" si="131"/>
        <v>87509017395.469543</v>
      </c>
      <c r="J332" s="4">
        <f t="shared" si="132"/>
        <v>77936102705.647995</v>
      </c>
      <c r="K332" s="4">
        <f t="shared" si="133"/>
        <v>63388747347.686272</v>
      </c>
      <c r="L332" s="4">
        <f t="shared" si="134"/>
        <v>49671426761.115379</v>
      </c>
      <c r="M332" s="4">
        <f t="shared" si="135"/>
        <v>38453985440.562393</v>
      </c>
      <c r="N332" s="4">
        <f t="shared" si="136"/>
        <v>29770846620.474827</v>
      </c>
      <c r="O332" s="4">
        <f t="shared" si="137"/>
        <v>23184753557.920918</v>
      </c>
      <c r="P332" s="4">
        <f t="shared" si="138"/>
        <v>18211705285.716602</v>
      </c>
      <c r="Q332" s="4">
        <f t="shared" si="139"/>
        <v>14444567343.43578</v>
      </c>
      <c r="R332" s="4">
        <f t="shared" si="140"/>
        <v>11570856657.073883</v>
      </c>
      <c r="S332" s="4">
        <f t="shared" si="141"/>
        <v>9359337637.0581303</v>
      </c>
    </row>
    <row r="333" spans="1:19" x14ac:dyDescent="0.3">
      <c r="A333" s="14">
        <f>'3.M0_VBM_0'!A333</f>
        <v>0.59624999999999995</v>
      </c>
      <c r="B333" s="16">
        <f t="shared" si="125"/>
        <v>642272.28718273924</v>
      </c>
      <c r="C333" s="4"/>
      <c r="D333" s="4">
        <f t="shared" si="126"/>
        <v>31.956565600811913</v>
      </c>
      <c r="E333" s="4">
        <f t="shared" si="127"/>
        <v>186473914.5733431</v>
      </c>
      <c r="F333" s="4">
        <f t="shared" si="128"/>
        <v>16451876803.89719</v>
      </c>
      <c r="G333" s="4">
        <f t="shared" si="129"/>
        <v>68225880168.09684</v>
      </c>
      <c r="H333" s="4">
        <f t="shared" si="130"/>
        <v>100360173917.48666</v>
      </c>
      <c r="I333" s="4">
        <f t="shared" si="131"/>
        <v>99158385190.26152</v>
      </c>
      <c r="J333" s="4">
        <f t="shared" si="132"/>
        <v>83249800632.455994</v>
      </c>
      <c r="K333" s="4">
        <f t="shared" si="133"/>
        <v>65398165280.230705</v>
      </c>
      <c r="L333" s="4">
        <f t="shared" si="134"/>
        <v>50154506811.013916</v>
      </c>
      <c r="M333" s="4">
        <f t="shared" si="135"/>
        <v>38291559349.771706</v>
      </c>
      <c r="N333" s="4">
        <f t="shared" si="136"/>
        <v>29370349684.765041</v>
      </c>
      <c r="O333" s="4">
        <f t="shared" si="137"/>
        <v>22726450059.913799</v>
      </c>
      <c r="P333" s="4">
        <f t="shared" si="138"/>
        <v>17770767795.600658</v>
      </c>
      <c r="Q333" s="4">
        <f t="shared" si="139"/>
        <v>14048561185.701929</v>
      </c>
      <c r="R333" s="4">
        <f t="shared" si="140"/>
        <v>11226351152.776503</v>
      </c>
      <c r="S333" s="4">
        <f t="shared" si="141"/>
        <v>9064136728.9563961</v>
      </c>
    </row>
    <row r="334" spans="1:19" x14ac:dyDescent="0.3">
      <c r="A334" s="14">
        <f>'3.M0_VBM_0'!A334</f>
        <v>0.625</v>
      </c>
      <c r="B334" s="16">
        <f t="shared" si="125"/>
        <v>704298.5828296704</v>
      </c>
      <c r="C334" s="4"/>
      <c r="D334" s="4">
        <f t="shared" si="126"/>
        <v>2708.4268424744009</v>
      </c>
      <c r="E334" s="4">
        <f t="shared" si="127"/>
        <v>916563819.79871941</v>
      </c>
      <c r="F334" s="4">
        <f t="shared" si="128"/>
        <v>32649144474.46236</v>
      </c>
      <c r="G334" s="4">
        <f t="shared" si="129"/>
        <v>94563369422.781418</v>
      </c>
      <c r="H334" s="4">
        <f t="shared" si="130"/>
        <v>117998808811.1302</v>
      </c>
      <c r="I334" s="4">
        <f t="shared" si="131"/>
        <v>107204622284.87503</v>
      </c>
      <c r="J334" s="4">
        <f t="shared" si="132"/>
        <v>85927641025.013199</v>
      </c>
      <c r="K334" s="4">
        <f t="shared" si="133"/>
        <v>65684208388.261749</v>
      </c>
      <c r="L334" s="4">
        <f t="shared" si="134"/>
        <v>49529137654.590706</v>
      </c>
      <c r="M334" s="4">
        <f t="shared" si="135"/>
        <v>37403140552.09816</v>
      </c>
      <c r="N334" s="4">
        <f t="shared" si="136"/>
        <v>28479850380.876244</v>
      </c>
      <c r="O334" s="4">
        <f t="shared" si="137"/>
        <v>21926511373.415413</v>
      </c>
      <c r="P334" s="4">
        <f t="shared" si="138"/>
        <v>17084170026.034113</v>
      </c>
      <c r="Q334" s="4">
        <f t="shared" si="139"/>
        <v>13470931114.70607</v>
      </c>
      <c r="R334" s="4">
        <f t="shared" si="140"/>
        <v>10744254872.430588</v>
      </c>
      <c r="S334" s="4">
        <f t="shared" si="141"/>
        <v>8662478645.1278286</v>
      </c>
    </row>
    <row r="335" spans="1:19" x14ac:dyDescent="0.3">
      <c r="A335" s="14">
        <f>'3.M0_VBM_0'!A335</f>
        <v>0.65375000000000005</v>
      </c>
      <c r="B335" s="16">
        <f t="shared" si="125"/>
        <v>755653.68782766734</v>
      </c>
      <c r="C335" s="4"/>
      <c r="D335" s="4">
        <f t="shared" si="126"/>
        <v>88178.119056142343</v>
      </c>
      <c r="E335" s="4">
        <f t="shared" si="127"/>
        <v>3108533664.4270463</v>
      </c>
      <c r="F335" s="4">
        <f t="shared" si="128"/>
        <v>53876100229.659126</v>
      </c>
      <c r="G335" s="4">
        <f t="shared" si="129"/>
        <v>117335262195.5141</v>
      </c>
      <c r="H335" s="4">
        <f t="shared" si="130"/>
        <v>128476567677.3096</v>
      </c>
      <c r="I335" s="4">
        <f t="shared" si="131"/>
        <v>109199706444.33603</v>
      </c>
      <c r="J335" s="4">
        <f t="shared" si="132"/>
        <v>84362211421.975769</v>
      </c>
      <c r="K335" s="4">
        <f t="shared" si="133"/>
        <v>63104464903.040771</v>
      </c>
      <c r="L335" s="4">
        <f t="shared" si="134"/>
        <v>46948963550.210793</v>
      </c>
      <c r="M335" s="4">
        <f t="shared" si="135"/>
        <v>35148249230.756203</v>
      </c>
      <c r="N335" s="4">
        <f t="shared" si="136"/>
        <v>26607879668.924046</v>
      </c>
      <c r="O335" s="4">
        <f t="shared" si="137"/>
        <v>20403376907.438061</v>
      </c>
      <c r="P335" s="4">
        <f t="shared" si="138"/>
        <v>15852400236.857786</v>
      </c>
      <c r="Q335" s="4">
        <f t="shared" si="139"/>
        <v>12474053588.646673</v>
      </c>
      <c r="R335" s="4">
        <f t="shared" si="140"/>
        <v>9934100171.5559654</v>
      </c>
      <c r="S335" s="4">
        <f t="shared" si="141"/>
        <v>8000191628.4035263</v>
      </c>
    </row>
    <row r="336" spans="1:19" x14ac:dyDescent="0.3">
      <c r="A336" s="14">
        <f>'3.M0_VBM_0'!A336</f>
        <v>0.6825</v>
      </c>
      <c r="B336" s="16">
        <f t="shared" si="125"/>
        <v>792335.90568337927</v>
      </c>
      <c r="C336" s="4"/>
      <c r="D336" s="4">
        <f t="shared" si="126"/>
        <v>1368205.0455225008</v>
      </c>
      <c r="E336" s="4">
        <f t="shared" si="127"/>
        <v>7855547840.8508863</v>
      </c>
      <c r="F336" s="4">
        <f t="shared" si="128"/>
        <v>76377903836.216843</v>
      </c>
      <c r="G336" s="4">
        <f t="shared" si="129"/>
        <v>132326414132.71222</v>
      </c>
      <c r="H336" s="4">
        <f t="shared" si="130"/>
        <v>130466074787.96893</v>
      </c>
      <c r="I336" s="4">
        <f t="shared" si="131"/>
        <v>105117416979.16676</v>
      </c>
      <c r="J336" s="4">
        <f t="shared" si="132"/>
        <v>78843933388.385666</v>
      </c>
      <c r="K336" s="4">
        <f t="shared" si="133"/>
        <v>57959542608.043694</v>
      </c>
      <c r="L336" s="4">
        <f t="shared" si="134"/>
        <v>42658904751.289162</v>
      </c>
      <c r="M336" s="4">
        <f t="shared" si="135"/>
        <v>31714845982.205429</v>
      </c>
      <c r="N336" s="4">
        <f t="shared" si="136"/>
        <v>23897069234.89109</v>
      </c>
      <c r="O336" s="4">
        <f t="shared" si="137"/>
        <v>18265862724.335247</v>
      </c>
      <c r="P336" s="4">
        <f t="shared" si="138"/>
        <v>14159408142.284517</v>
      </c>
      <c r="Q336" s="4">
        <f t="shared" si="139"/>
        <v>11123529351.64258</v>
      </c>
      <c r="R336" s="4">
        <f t="shared" si="140"/>
        <v>8847809077.091053</v>
      </c>
      <c r="S336" s="4">
        <f t="shared" si="141"/>
        <v>7118872093.7327251</v>
      </c>
    </row>
    <row r="337" spans="1:19" x14ac:dyDescent="0.3">
      <c r="A337" s="14">
        <f>'3.M0_VBM_0'!A337</f>
        <v>0.71125000000000005</v>
      </c>
      <c r="B337" s="16">
        <f t="shared" si="125"/>
        <v>807008.79282566404</v>
      </c>
      <c r="C337" s="4"/>
      <c r="D337" s="4">
        <f t="shared" si="126"/>
        <v>11728934.492090207</v>
      </c>
      <c r="E337" s="4">
        <f t="shared" si="127"/>
        <v>15486138829.751438</v>
      </c>
      <c r="F337" s="4">
        <f t="shared" si="128"/>
        <v>94277670064.374283</v>
      </c>
      <c r="G337" s="4">
        <f t="shared" si="129"/>
        <v>135712826089.27275</v>
      </c>
      <c r="H337" s="4">
        <f t="shared" si="130"/>
        <v>122909504351.30367</v>
      </c>
      <c r="I337" s="4">
        <f t="shared" si="131"/>
        <v>94832289020.789581</v>
      </c>
      <c r="J337" s="4">
        <f t="shared" si="132"/>
        <v>69447472846.601135</v>
      </c>
      <c r="K337" s="4">
        <f t="shared" si="133"/>
        <v>50337764017.822052</v>
      </c>
      <c r="L337" s="4">
        <f t="shared" si="134"/>
        <v>36727162741.652313</v>
      </c>
      <c r="M337" s="4">
        <f t="shared" si="135"/>
        <v>27151292299.900066</v>
      </c>
      <c r="N337" s="4">
        <f t="shared" si="136"/>
        <v>20381346073.146152</v>
      </c>
      <c r="O337" s="4">
        <f t="shared" si="137"/>
        <v>15538088642.144691</v>
      </c>
      <c r="P337" s="4">
        <f t="shared" si="138"/>
        <v>12022707148.155235</v>
      </c>
      <c r="Q337" s="4">
        <f t="shared" si="139"/>
        <v>9432365789.6072826</v>
      </c>
      <c r="R337" s="4">
        <f t="shared" si="140"/>
        <v>7495253255.550561</v>
      </c>
      <c r="S337" s="4">
        <f t="shared" si="141"/>
        <v>6026160681.0232134</v>
      </c>
    </row>
    <row r="338" spans="1:19" x14ac:dyDescent="0.3">
      <c r="A338" s="14">
        <f>'3.M0_VBM_0'!A338</f>
        <v>0.74</v>
      </c>
      <c r="B338" s="16">
        <f t="shared" si="125"/>
        <v>787000.31035891199</v>
      </c>
      <c r="C338" s="4"/>
      <c r="D338" s="4">
        <f t="shared" si="126"/>
        <v>60782861.955903612</v>
      </c>
      <c r="E338" s="4">
        <f t="shared" si="127"/>
        <v>24156730940.395866</v>
      </c>
      <c r="F338" s="4">
        <f t="shared" si="128"/>
        <v>100326970024.4214</v>
      </c>
      <c r="G338" s="4">
        <f t="shared" si="129"/>
        <v>124136818496.12831</v>
      </c>
      <c r="H338" s="4">
        <f t="shared" si="130"/>
        <v>104890105560.96706</v>
      </c>
      <c r="I338" s="4">
        <f t="shared" si="131"/>
        <v>78116608221.087387</v>
      </c>
      <c r="J338" s="4">
        <f t="shared" si="132"/>
        <v>56098825471.063347</v>
      </c>
      <c r="K338" s="4">
        <f t="shared" si="133"/>
        <v>40196921086.712418</v>
      </c>
      <c r="L338" s="4">
        <f t="shared" si="134"/>
        <v>29119863645.554585</v>
      </c>
      <c r="M338" s="4">
        <f t="shared" si="135"/>
        <v>21428479904.98431</v>
      </c>
      <c r="N338" s="4">
        <f t="shared" si="136"/>
        <v>16035937491.608606</v>
      </c>
      <c r="O338" s="4">
        <f t="shared" si="137"/>
        <v>12199313180.845448</v>
      </c>
      <c r="P338" s="4">
        <f t="shared" si="138"/>
        <v>9425109015.9921894</v>
      </c>
      <c r="Q338" s="4">
        <f t="shared" si="139"/>
        <v>7386380558.1117373</v>
      </c>
      <c r="R338" s="4">
        <f t="shared" si="140"/>
        <v>5864732209.0205221</v>
      </c>
      <c r="S338" s="4">
        <f t="shared" si="141"/>
        <v>4712380300.2602072</v>
      </c>
    </row>
    <row r="339" spans="1:19" x14ac:dyDescent="0.3">
      <c r="A339" s="14">
        <f>'3.M0_VBM_0'!A339</f>
        <v>0.76875000000000004</v>
      </c>
      <c r="B339" s="16">
        <f t="shared" si="125"/>
        <v>724307.06529642246</v>
      </c>
      <c r="C339" s="4"/>
      <c r="D339" s="4">
        <f t="shared" si="126"/>
        <v>202291128.681052</v>
      </c>
      <c r="E339" s="4">
        <f t="shared" si="127"/>
        <v>29918489970.45266</v>
      </c>
      <c r="F339" s="4">
        <f t="shared" si="128"/>
        <v>90694208985.7621</v>
      </c>
      <c r="G339" s="4">
        <f t="shared" si="129"/>
        <v>99071174197.815323</v>
      </c>
      <c r="H339" s="4">
        <f t="shared" si="130"/>
        <v>79063217340.093094</v>
      </c>
      <c r="I339" s="4">
        <f t="shared" si="131"/>
        <v>57192067107.127487</v>
      </c>
      <c r="J339" s="4">
        <f t="shared" si="132"/>
        <v>40416291979.0625</v>
      </c>
      <c r="K339" s="4">
        <f t="shared" si="133"/>
        <v>28686676307.963531</v>
      </c>
      <c r="L339" s="4">
        <f t="shared" si="134"/>
        <v>20659845853.286201</v>
      </c>
      <c r="M339" s="4">
        <f t="shared" si="135"/>
        <v>15145429311.099323</v>
      </c>
      <c r="N339" s="4">
        <f t="shared" si="136"/>
        <v>11305294243.443937</v>
      </c>
      <c r="O339" s="4">
        <f t="shared" si="137"/>
        <v>8585436975.3122377</v>
      </c>
      <c r="P339" s="4">
        <f t="shared" si="138"/>
        <v>6624837560.6612654</v>
      </c>
      <c r="Q339" s="4">
        <f t="shared" si="139"/>
        <v>5187176805.0365572</v>
      </c>
      <c r="R339" s="4">
        <f t="shared" si="140"/>
        <v>4115855171.9155107</v>
      </c>
      <c r="S339" s="4">
        <f t="shared" si="141"/>
        <v>3305493576.4986844</v>
      </c>
    </row>
    <row r="340" spans="1:19" x14ac:dyDescent="0.3">
      <c r="A340" s="14">
        <f>'3.M0_VBM_0'!A340</f>
        <v>0.79749999999999999</v>
      </c>
      <c r="B340" s="16">
        <f t="shared" si="125"/>
        <v>617595.15880707838</v>
      </c>
      <c r="C340" s="4"/>
      <c r="D340" s="4">
        <f t="shared" si="126"/>
        <v>445983958.42882389</v>
      </c>
      <c r="E340" s="4">
        <f t="shared" si="127"/>
        <v>29057494682.521244</v>
      </c>
      <c r="F340" s="4">
        <f t="shared" si="128"/>
        <v>67841681581.343391</v>
      </c>
      <c r="G340" s="4">
        <f t="shared" si="129"/>
        <v>66832139349.269981</v>
      </c>
      <c r="H340" s="4">
        <f t="shared" si="130"/>
        <v>50867420648.98996</v>
      </c>
      <c r="I340" s="4">
        <f t="shared" si="131"/>
        <v>35917997492.714912</v>
      </c>
      <c r="J340" s="4">
        <f t="shared" si="132"/>
        <v>25045865783.926579</v>
      </c>
      <c r="K340" s="4">
        <f t="shared" si="133"/>
        <v>17637902490.550949</v>
      </c>
      <c r="L340" s="4">
        <f t="shared" si="134"/>
        <v>12640936534.488987</v>
      </c>
      <c r="M340" s="4">
        <f t="shared" si="135"/>
        <v>9237776239.2145767</v>
      </c>
      <c r="N340" s="4">
        <f t="shared" si="136"/>
        <v>6881026299.3446655</v>
      </c>
      <c r="O340" s="4">
        <f t="shared" si="137"/>
        <v>5217987784.0366268</v>
      </c>
      <c r="P340" s="4">
        <f t="shared" si="138"/>
        <v>4022254707.1525245</v>
      </c>
      <c r="Q340" s="4">
        <f t="shared" si="139"/>
        <v>3147040853.5592489</v>
      </c>
      <c r="R340" s="4">
        <f t="shared" si="140"/>
        <v>2495703598.5629635</v>
      </c>
      <c r="S340" s="4">
        <f t="shared" si="141"/>
        <v>2003503830.6504874</v>
      </c>
    </row>
    <row r="341" spans="1:19" x14ac:dyDescent="0.3">
      <c r="A341" s="14">
        <f>'3.M0_VBM_0'!A341</f>
        <v>0.82625000000000004</v>
      </c>
      <c r="B341" s="16">
        <f t="shared" si="125"/>
        <v>475534.93329313927</v>
      </c>
      <c r="C341" s="4"/>
      <c r="D341" s="4">
        <f t="shared" si="126"/>
        <v>651930820.06209576</v>
      </c>
      <c r="E341" s="4">
        <f t="shared" si="127"/>
        <v>21422961256.712444</v>
      </c>
      <c r="F341" s="4">
        <f t="shared" si="128"/>
        <v>40219233280.176659</v>
      </c>
      <c r="G341" s="4">
        <f t="shared" si="129"/>
        <v>36345528163.699852</v>
      </c>
      <c r="H341" s="4">
        <f t="shared" si="130"/>
        <v>26590599656.108501</v>
      </c>
      <c r="I341" s="4">
        <f t="shared" si="131"/>
        <v>18401060391.981628</v>
      </c>
      <c r="J341" s="4">
        <f t="shared" si="132"/>
        <v>12688983012.783384</v>
      </c>
      <c r="K341" s="4">
        <f t="shared" si="133"/>
        <v>8877447923.108675</v>
      </c>
      <c r="L341" s="4">
        <f t="shared" si="134"/>
        <v>6336580070.5076876</v>
      </c>
      <c r="M341" s="4">
        <f t="shared" si="135"/>
        <v>4618514453.3941174</v>
      </c>
      <c r="N341" s="4">
        <f t="shared" si="136"/>
        <v>3434191631.4928823</v>
      </c>
      <c r="O341" s="4">
        <f t="shared" si="137"/>
        <v>2601044426.6867051</v>
      </c>
      <c r="P341" s="4">
        <f t="shared" si="138"/>
        <v>2003279875.7404735</v>
      </c>
      <c r="Q341" s="4">
        <f t="shared" si="139"/>
        <v>1566407480.5559373</v>
      </c>
      <c r="R341" s="4">
        <f t="shared" si="140"/>
        <v>1241641770.1652689</v>
      </c>
      <c r="S341" s="4">
        <f t="shared" si="141"/>
        <v>996423541.63627744</v>
      </c>
    </row>
    <row r="342" spans="1:19" x14ac:dyDescent="0.3">
      <c r="A342" s="14">
        <f>'3.M0_VBM_0'!A342</f>
        <v>0.85499999999999998</v>
      </c>
      <c r="B342" s="16">
        <f t="shared" si="125"/>
        <v>314800.12414356484</v>
      </c>
      <c r="C342" s="4"/>
      <c r="D342" s="4">
        <f t="shared" si="126"/>
        <v>596415299.50543737</v>
      </c>
      <c r="E342" s="4">
        <f t="shared" si="127"/>
        <v>11027187075.215508</v>
      </c>
      <c r="F342" s="4">
        <f t="shared" si="128"/>
        <v>17237104927.291382</v>
      </c>
      <c r="G342" s="4">
        <f t="shared" si="129"/>
        <v>14487634793.496914</v>
      </c>
      <c r="H342" s="4">
        <f t="shared" si="130"/>
        <v>10252792148.746487</v>
      </c>
      <c r="I342" s="4">
        <f t="shared" si="131"/>
        <v>6975873071.8428421</v>
      </c>
      <c r="J342" s="4">
        <f t="shared" si="132"/>
        <v>4765581916.6028872</v>
      </c>
      <c r="K342" s="4">
        <f t="shared" si="133"/>
        <v>3315759438.054904</v>
      </c>
      <c r="L342" s="4">
        <f t="shared" si="134"/>
        <v>2358665737.406064</v>
      </c>
      <c r="M342" s="4">
        <f t="shared" si="135"/>
        <v>1715359922.0547345</v>
      </c>
      <c r="N342" s="4">
        <f t="shared" si="136"/>
        <v>1273608429.9849114</v>
      </c>
      <c r="O342" s="4">
        <f t="shared" si="137"/>
        <v>963644213.34263217</v>
      </c>
      <c r="P342" s="4">
        <f t="shared" si="138"/>
        <v>741647383.88774669</v>
      </c>
      <c r="Q342" s="4">
        <f t="shared" si="139"/>
        <v>579607492.73661602</v>
      </c>
      <c r="R342" s="4">
        <f t="shared" si="140"/>
        <v>459259665.90486956</v>
      </c>
      <c r="S342" s="4">
        <f t="shared" si="141"/>
        <v>368451521.16749007</v>
      </c>
    </row>
    <row r="343" spans="1:19" x14ac:dyDescent="0.3">
      <c r="A343" s="14">
        <f>'3.M0_VBM_0'!A343</f>
        <v>0.88375000000000004</v>
      </c>
      <c r="B343" s="16">
        <f t="shared" si="125"/>
        <v>164069.55622736644</v>
      </c>
      <c r="C343" s="4"/>
      <c r="D343" s="4">
        <f t="shared" si="126"/>
        <v>295553875.18326992</v>
      </c>
      <c r="E343" s="4">
        <f t="shared" si="127"/>
        <v>3360979996.7109084</v>
      </c>
      <c r="F343" s="4">
        <f t="shared" si="128"/>
        <v>4500178612.4041052</v>
      </c>
      <c r="G343" s="4">
        <f t="shared" si="129"/>
        <v>3557575655.7151027</v>
      </c>
      <c r="H343" s="4">
        <f t="shared" si="130"/>
        <v>2447942293.9550223</v>
      </c>
      <c r="I343" s="4">
        <f t="shared" si="131"/>
        <v>1641869796.0132704</v>
      </c>
      <c r="J343" s="4">
        <f t="shared" si="132"/>
        <v>1112805321.8638799</v>
      </c>
      <c r="K343" s="4">
        <f t="shared" si="133"/>
        <v>770659919.17717445</v>
      </c>
      <c r="L343" s="4">
        <f t="shared" si="134"/>
        <v>546628726.15823781</v>
      </c>
      <c r="M343" s="4">
        <f t="shared" si="135"/>
        <v>396799592.37431741</v>
      </c>
      <c r="N343" s="4">
        <f t="shared" si="136"/>
        <v>294245394.80931067</v>
      </c>
      <c r="O343" s="4">
        <f t="shared" si="137"/>
        <v>222441865.52929616</v>
      </c>
      <c r="P343" s="4">
        <f t="shared" si="138"/>
        <v>171093163.84549186</v>
      </c>
      <c r="Q343" s="4">
        <f t="shared" si="139"/>
        <v>133652679.33254506</v>
      </c>
      <c r="R343" s="4">
        <f t="shared" si="140"/>
        <v>105867006.04561643</v>
      </c>
      <c r="S343" s="4">
        <f t="shared" si="141"/>
        <v>84913455.415688246</v>
      </c>
    </row>
    <row r="344" spans="1:19" x14ac:dyDescent="0.3">
      <c r="A344" s="14">
        <f>'3.M0_VBM_0'!A344</f>
        <v>0.91249999999999998</v>
      </c>
      <c r="B344" s="16">
        <f t="shared" si="125"/>
        <v>105378.0076582272</v>
      </c>
      <c r="C344" s="4"/>
      <c r="D344" s="4">
        <f t="shared" si="126"/>
        <v>199285536.62490103</v>
      </c>
      <c r="E344" s="4">
        <f t="shared" si="127"/>
        <v>1499424265.699986</v>
      </c>
      <c r="F344" s="4">
        <f t="shared" si="128"/>
        <v>1760158251.6715171</v>
      </c>
      <c r="G344" s="4">
        <f t="shared" si="129"/>
        <v>1320882227.0155187</v>
      </c>
      <c r="H344" s="4">
        <f t="shared" si="130"/>
        <v>887453559.0855279</v>
      </c>
      <c r="I344" s="4">
        <f t="shared" si="131"/>
        <v>588028530.64429677</v>
      </c>
      <c r="J344" s="4">
        <f t="shared" si="132"/>
        <v>395875136.34203541</v>
      </c>
      <c r="K344" s="4">
        <f t="shared" si="133"/>
        <v>273075191.12416553</v>
      </c>
      <c r="L344" s="4">
        <f t="shared" si="134"/>
        <v>193217532.24210191</v>
      </c>
      <c r="M344" s="4">
        <f t="shared" si="135"/>
        <v>140035092.76683784</v>
      </c>
      <c r="N344" s="4">
        <f t="shared" si="136"/>
        <v>103732435.32043085</v>
      </c>
      <c r="O344" s="4">
        <f t="shared" si="137"/>
        <v>78361665.28598769</v>
      </c>
      <c r="P344" s="4">
        <f t="shared" si="138"/>
        <v>60241379.753421016</v>
      </c>
      <c r="Q344" s="4">
        <f t="shared" si="139"/>
        <v>47041068.546106227</v>
      </c>
      <c r="R344" s="4">
        <f t="shared" si="140"/>
        <v>37251178.69557067</v>
      </c>
      <c r="S344" s="4">
        <f t="shared" si="141"/>
        <v>29872095.096709386</v>
      </c>
    </row>
    <row r="345" spans="1:19" x14ac:dyDescent="0.3">
      <c r="A345" s="14">
        <f>'3.M0_VBM_0'!A345</f>
        <v>0.94125000000000003</v>
      </c>
      <c r="B345" s="16">
        <f t="shared" si="125"/>
        <v>174740.74687630081</v>
      </c>
      <c r="C345" s="4"/>
      <c r="D345" s="4">
        <f t="shared" si="126"/>
        <v>818575557.77014816</v>
      </c>
      <c r="E345" s="4">
        <f t="shared" si="127"/>
        <v>4327988976.9430218</v>
      </c>
      <c r="F345" s="4">
        <f t="shared" si="128"/>
        <v>4540555040.0751486</v>
      </c>
      <c r="G345" s="4">
        <f t="shared" si="129"/>
        <v>3259168630.4857302</v>
      </c>
      <c r="H345" s="4">
        <f t="shared" si="130"/>
        <v>2145529459.4177043</v>
      </c>
      <c r="I345" s="4">
        <f t="shared" si="131"/>
        <v>1406932139.4811881</v>
      </c>
      <c r="J345" s="4">
        <f t="shared" si="132"/>
        <v>941755674.67885566</v>
      </c>
      <c r="K345" s="4">
        <f t="shared" si="133"/>
        <v>647430972.33777678</v>
      </c>
      <c r="L345" s="4">
        <f t="shared" si="134"/>
        <v>457138427.22167802</v>
      </c>
      <c r="M345" s="4">
        <f t="shared" si="135"/>
        <v>330864414.33114797</v>
      </c>
      <c r="N345" s="4">
        <f t="shared" si="136"/>
        <v>244869208.44133136</v>
      </c>
      <c r="O345" s="4">
        <f t="shared" si="137"/>
        <v>184863780.2131556</v>
      </c>
      <c r="P345" s="4">
        <f t="shared" si="138"/>
        <v>142053193.51000932</v>
      </c>
      <c r="Q345" s="4">
        <f t="shared" si="139"/>
        <v>110890478.74269648</v>
      </c>
      <c r="R345" s="4">
        <f t="shared" si="140"/>
        <v>87791909.62243551</v>
      </c>
      <c r="S345" s="4">
        <f t="shared" si="141"/>
        <v>70388724.825444058</v>
      </c>
    </row>
    <row r="346" spans="1:19" x14ac:dyDescent="0.3">
      <c r="A346" s="14">
        <f>'3.M0_VBM_0'!A346</f>
        <v>0.97</v>
      </c>
      <c r="B346" s="16">
        <f t="shared" si="125"/>
        <v>232098.39661432322</v>
      </c>
      <c r="C346" s="4"/>
      <c r="D346" s="4">
        <f t="shared" si="126"/>
        <v>2003054413.8745892</v>
      </c>
      <c r="E346" s="4">
        <f t="shared" si="127"/>
        <v>7823673841.2775011</v>
      </c>
      <c r="F346" s="4">
        <f t="shared" si="128"/>
        <v>7453236500.3027182</v>
      </c>
      <c r="G346" s="4">
        <f t="shared" si="129"/>
        <v>5149501938.0677843</v>
      </c>
      <c r="H346" s="4">
        <f t="shared" si="130"/>
        <v>3331145591.7523785</v>
      </c>
      <c r="I346" s="4">
        <f t="shared" si="131"/>
        <v>2164999755.388711</v>
      </c>
      <c r="J346" s="4">
        <f t="shared" si="132"/>
        <v>1442054673.5287437</v>
      </c>
      <c r="K346" s="4">
        <f t="shared" si="133"/>
        <v>988499129.29383612</v>
      </c>
      <c r="L346" s="4">
        <f t="shared" si="134"/>
        <v>696705880.87816405</v>
      </c>
      <c r="M346" s="4">
        <f t="shared" si="135"/>
        <v>503671188.62331599</v>
      </c>
      <c r="N346" s="4">
        <f t="shared" si="136"/>
        <v>372471822.64962631</v>
      </c>
      <c r="O346" s="4">
        <f t="shared" si="137"/>
        <v>281046452.83422738</v>
      </c>
      <c r="P346" s="4">
        <f t="shared" si="138"/>
        <v>215880004.02528292</v>
      </c>
      <c r="Q346" s="4">
        <f t="shared" si="139"/>
        <v>168475347.7944594</v>
      </c>
      <c r="R346" s="4">
        <f t="shared" si="140"/>
        <v>133354763.8321255</v>
      </c>
      <c r="S346" s="4">
        <f t="shared" si="141"/>
        <v>106903271.06239472</v>
      </c>
    </row>
    <row r="347" spans="1:19" x14ac:dyDescent="0.3">
      <c r="A347" s="14">
        <f>'3.M0_VBM_0'!A347</f>
        <v>0.99875000000000003</v>
      </c>
      <c r="B347" s="16">
        <f t="shared" si="125"/>
        <v>241435.68843214083</v>
      </c>
      <c r="C347" s="4"/>
      <c r="D347" s="4">
        <f t="shared" si="126"/>
        <v>2827195706.3491778</v>
      </c>
      <c r="E347" s="4">
        <f t="shared" si="127"/>
        <v>8505246547.4822292</v>
      </c>
      <c r="F347" s="4">
        <f t="shared" si="128"/>
        <v>7455981667.240799</v>
      </c>
      <c r="G347" s="4">
        <f t="shared" si="129"/>
        <v>4984619763.9533825</v>
      </c>
      <c r="H347" s="4">
        <f t="shared" si="130"/>
        <v>3176203830.7849293</v>
      </c>
      <c r="I347" s="4">
        <f t="shared" si="131"/>
        <v>2048481661.5127621</v>
      </c>
      <c r="J347" s="4">
        <f t="shared" si="132"/>
        <v>1358656910.3333831</v>
      </c>
      <c r="K347" s="4">
        <f t="shared" si="133"/>
        <v>929003668.25188339</v>
      </c>
      <c r="L347" s="4">
        <f t="shared" si="134"/>
        <v>653758240.04908371</v>
      </c>
      <c r="M347" s="4">
        <f t="shared" si="135"/>
        <v>472149636.30689406</v>
      </c>
      <c r="N347" s="4">
        <f t="shared" si="136"/>
        <v>348927117.63362074</v>
      </c>
      <c r="O347" s="4">
        <f t="shared" si="137"/>
        <v>263159191.15308288</v>
      </c>
      <c r="P347" s="4">
        <f t="shared" si="138"/>
        <v>202074125.41517299</v>
      </c>
      <c r="Q347" s="4">
        <f t="shared" si="139"/>
        <v>157663724.18895337</v>
      </c>
      <c r="R347" s="4">
        <f t="shared" si="140"/>
        <v>124775128.30486229</v>
      </c>
      <c r="S347" s="4">
        <f t="shared" si="141"/>
        <v>100012309.68254291</v>
      </c>
    </row>
    <row r="348" spans="1:19" x14ac:dyDescent="0.3">
      <c r="A348" s="14">
        <f>'3.M0_VBM_0'!A348</f>
        <v>1.0275000000000001</v>
      </c>
      <c r="B348" s="16">
        <f t="shared" si="125"/>
        <v>208755.16706977924</v>
      </c>
      <c r="C348" s="4"/>
      <c r="D348" s="4">
        <f t="shared" si="126"/>
        <v>2619683294.0761323</v>
      </c>
      <c r="E348" s="4">
        <f t="shared" si="127"/>
        <v>6286362239.0672016</v>
      </c>
      <c r="F348" s="4">
        <f t="shared" si="128"/>
        <v>5127960854.8198252</v>
      </c>
      <c r="G348" s="4">
        <f t="shared" si="129"/>
        <v>3331928407.728322</v>
      </c>
      <c r="H348" s="4">
        <f t="shared" si="130"/>
        <v>2095552962.0804527</v>
      </c>
      <c r="I348" s="4">
        <f t="shared" si="131"/>
        <v>1342548050.3586984</v>
      </c>
      <c r="J348" s="4">
        <f t="shared" si="132"/>
        <v>887174392.27696753</v>
      </c>
      <c r="K348" s="4">
        <f t="shared" si="133"/>
        <v>605306667.67919624</v>
      </c>
      <c r="L348" s="4">
        <f t="shared" si="134"/>
        <v>425394707.64496589</v>
      </c>
      <c r="M348" s="4">
        <f t="shared" si="135"/>
        <v>306957165.71018523</v>
      </c>
      <c r="N348" s="4">
        <f t="shared" si="136"/>
        <v>226715205.1084826</v>
      </c>
      <c r="O348" s="4">
        <f t="shared" si="137"/>
        <v>170919078.21396402</v>
      </c>
      <c r="P348" s="4">
        <f t="shared" si="138"/>
        <v>131207791.62890524</v>
      </c>
      <c r="Q348" s="4">
        <f t="shared" si="139"/>
        <v>102350890.14821565</v>
      </c>
      <c r="R348" s="4">
        <f t="shared" si="140"/>
        <v>80988270.090546206</v>
      </c>
      <c r="S348" s="4">
        <f t="shared" si="141"/>
        <v>64907992.131969586</v>
      </c>
    </row>
    <row r="349" spans="1:19" x14ac:dyDescent="0.3">
      <c r="A349" s="14">
        <f>'3.M0_VBM_0'!A349</f>
        <v>1.0562499999999999</v>
      </c>
      <c r="B349" s="16">
        <f t="shared" si="125"/>
        <v>164736.50564292481</v>
      </c>
      <c r="C349" s="4"/>
      <c r="D349" s="4">
        <f t="shared" si="126"/>
        <v>1937542362.4371631</v>
      </c>
      <c r="E349" s="4">
        <f t="shared" si="127"/>
        <v>3819838564.6295228</v>
      </c>
      <c r="F349" s="4">
        <f t="shared" si="128"/>
        <v>2926862259.9008794</v>
      </c>
      <c r="G349" s="4">
        <f t="shared" si="129"/>
        <v>1855211791.8042116</v>
      </c>
      <c r="H349" s="4">
        <f t="shared" si="130"/>
        <v>1153623616.2383711</v>
      </c>
      <c r="I349" s="4">
        <f t="shared" si="131"/>
        <v>734819404.2143178</v>
      </c>
      <c r="J349" s="4">
        <f t="shared" si="132"/>
        <v>484027465.6716224</v>
      </c>
      <c r="K349" s="4">
        <f t="shared" si="133"/>
        <v>329623546.54476517</v>
      </c>
      <c r="L349" s="4">
        <f t="shared" si="134"/>
        <v>231381106.37708026</v>
      </c>
      <c r="M349" s="4">
        <f t="shared" si="135"/>
        <v>166834556.24604344</v>
      </c>
      <c r="N349" s="4">
        <f t="shared" si="136"/>
        <v>123159985.78629981</v>
      </c>
      <c r="O349" s="4">
        <f t="shared" si="137"/>
        <v>92817168.396232232</v>
      </c>
      <c r="P349" s="4">
        <f t="shared" si="138"/>
        <v>71234502.248219132</v>
      </c>
      <c r="Q349" s="4">
        <f t="shared" si="139"/>
        <v>55557788.694137372</v>
      </c>
      <c r="R349" s="4">
        <f t="shared" si="140"/>
        <v>43956012.83654844</v>
      </c>
      <c r="S349" s="4">
        <f t="shared" si="141"/>
        <v>35225033.425985627</v>
      </c>
    </row>
    <row r="350" spans="1:19" x14ac:dyDescent="0.3">
      <c r="A350" s="14">
        <f>'3.M0_VBM_0'!A350</f>
        <v>1.085</v>
      </c>
      <c r="B350" s="16">
        <f t="shared" si="125"/>
        <v>158067.01148734082</v>
      </c>
      <c r="C350" s="4"/>
      <c r="D350" s="4">
        <f t="shared" si="126"/>
        <v>2044204697.3117602</v>
      </c>
      <c r="E350" s="4">
        <f t="shared" si="127"/>
        <v>3394896653.3048849</v>
      </c>
      <c r="F350" s="4">
        <f t="shared" si="128"/>
        <v>2462955761.3551688</v>
      </c>
      <c r="G350" s="4">
        <f t="shared" si="129"/>
        <v>1527769011.827142</v>
      </c>
      <c r="H350" s="4">
        <f t="shared" si="130"/>
        <v>940640870.40296149</v>
      </c>
      <c r="I350" s="4">
        <f t="shared" si="131"/>
        <v>596136489.75634634</v>
      </c>
      <c r="J350" s="4">
        <f t="shared" si="132"/>
        <v>391581559.71757591</v>
      </c>
      <c r="K350" s="4">
        <f t="shared" si="133"/>
        <v>266229618.65877596</v>
      </c>
      <c r="L350" s="4">
        <f t="shared" si="134"/>
        <v>186691097.18338749</v>
      </c>
      <c r="M350" s="4">
        <f t="shared" si="135"/>
        <v>134522783.92690551</v>
      </c>
      <c r="N350" s="4">
        <f t="shared" si="136"/>
        <v>99263165.94817245</v>
      </c>
      <c r="O350" s="4">
        <f t="shared" si="137"/>
        <v>74785059.975668252</v>
      </c>
      <c r="P350" s="4">
        <f t="shared" si="138"/>
        <v>57383038.501040116</v>
      </c>
      <c r="Q350" s="4">
        <f t="shared" si="139"/>
        <v>44747679.162542008</v>
      </c>
      <c r="R350" s="4">
        <f t="shared" si="140"/>
        <v>35399242.817857035</v>
      </c>
      <c r="S350" s="4">
        <f t="shared" si="141"/>
        <v>28365446.858981222</v>
      </c>
    </row>
    <row r="351" spans="1:19" x14ac:dyDescent="0.3">
      <c r="A351" s="14">
        <f>'3.M0_VBM_0'!A351</f>
        <v>1.11375</v>
      </c>
      <c r="B351" s="16">
        <f t="shared" si="125"/>
        <v>188746.68460302721</v>
      </c>
      <c r="C351" s="4"/>
      <c r="D351" s="4">
        <f t="shared" si="126"/>
        <v>3241247050.3396239</v>
      </c>
      <c r="E351" s="4">
        <f t="shared" si="127"/>
        <v>4632011907.7664518</v>
      </c>
      <c r="F351" s="4">
        <f t="shared" si="128"/>
        <v>3203449375.9717855</v>
      </c>
      <c r="G351" s="4">
        <f t="shared" si="129"/>
        <v>1949819744.4561131</v>
      </c>
      <c r="H351" s="4">
        <f t="shared" si="130"/>
        <v>1190119178.676496</v>
      </c>
      <c r="I351" s="4">
        <f t="shared" si="131"/>
        <v>750913869.83361518</v>
      </c>
      <c r="J351" s="4">
        <f t="shared" si="132"/>
        <v>492044459.95322466</v>
      </c>
      <c r="K351" s="4">
        <f t="shared" si="133"/>
        <v>334051205.47290492</v>
      </c>
      <c r="L351" s="4">
        <f t="shared" si="134"/>
        <v>234041446.82741979</v>
      </c>
      <c r="M351" s="4">
        <f t="shared" si="135"/>
        <v>168544514.01578176</v>
      </c>
      <c r="N351" s="4">
        <f t="shared" si="136"/>
        <v>124319514.80020152</v>
      </c>
      <c r="O351" s="4">
        <f t="shared" si="137"/>
        <v>93637637.89328821</v>
      </c>
      <c r="P351" s="4">
        <f t="shared" si="138"/>
        <v>71835207.775926962</v>
      </c>
      <c r="Q351" s="4">
        <f t="shared" si="139"/>
        <v>56009943.328077927</v>
      </c>
      <c r="R351" s="4">
        <f t="shared" si="140"/>
        <v>44304200.083427474</v>
      </c>
      <c r="S351" s="4">
        <f t="shared" si="141"/>
        <v>35498315.267882116</v>
      </c>
    </row>
    <row r="352" spans="1:19" x14ac:dyDescent="0.3">
      <c r="A352" s="14">
        <f>'3.M0_VBM_0'!A352</f>
        <v>1.1425000000000001</v>
      </c>
      <c r="B352" s="16">
        <f t="shared" si="125"/>
        <v>208088.21765422079</v>
      </c>
      <c r="C352" s="4"/>
      <c r="D352" s="4">
        <f t="shared" si="126"/>
        <v>4271131800.6820669</v>
      </c>
      <c r="E352" s="4">
        <f t="shared" si="127"/>
        <v>5348832115.7198696</v>
      </c>
      <c r="F352" s="4">
        <f t="shared" si="128"/>
        <v>3546848370.4221764</v>
      </c>
      <c r="G352" s="4">
        <f t="shared" si="129"/>
        <v>2123200310.2290232</v>
      </c>
      <c r="H352" s="4">
        <f t="shared" si="130"/>
        <v>1286096278.534786</v>
      </c>
      <c r="I352" s="4">
        <f t="shared" si="131"/>
        <v>808320885.08518398</v>
      </c>
      <c r="J352" s="4">
        <f t="shared" si="132"/>
        <v>528523609.26435149</v>
      </c>
      <c r="K352" s="4">
        <f t="shared" si="133"/>
        <v>358363201.4663105</v>
      </c>
      <c r="L352" s="4">
        <f t="shared" si="134"/>
        <v>250877995.16705844</v>
      </c>
      <c r="M352" s="4">
        <f t="shared" si="135"/>
        <v>180577799.30579069</v>
      </c>
      <c r="N352" s="4">
        <f t="shared" si="136"/>
        <v>133150177.79065625</v>
      </c>
      <c r="O352" s="4">
        <f t="shared" si="137"/>
        <v>100265451.47248214</v>
      </c>
      <c r="P352" s="4">
        <f t="shared" si="138"/>
        <v>76907081.654770762</v>
      </c>
      <c r="Q352" s="4">
        <f t="shared" si="139"/>
        <v>59957303.011660561</v>
      </c>
      <c r="R352" s="4">
        <f t="shared" si="140"/>
        <v>47422392.138202421</v>
      </c>
      <c r="S352" s="4">
        <f t="shared" si="141"/>
        <v>37994213.608873896</v>
      </c>
    </row>
    <row r="353" spans="1:19" x14ac:dyDescent="0.3">
      <c r="A353" s="14">
        <f>'3.M0_VBM_0'!A353</f>
        <v>1.1712499999999999</v>
      </c>
      <c r="B353" s="16">
        <f t="shared" si="125"/>
        <v>182744.13986300162</v>
      </c>
      <c r="C353" s="4"/>
      <c r="D353" s="4">
        <f t="shared" si="126"/>
        <v>3495498495.4434566</v>
      </c>
      <c r="E353" s="4">
        <f t="shared" si="127"/>
        <v>3896415300.2826223</v>
      </c>
      <c r="F353" s="4">
        <f t="shared" si="128"/>
        <v>2489685346.9623322</v>
      </c>
      <c r="G353" s="4">
        <f t="shared" si="129"/>
        <v>1468653782.0710042</v>
      </c>
      <c r="H353" s="4">
        <f t="shared" si="130"/>
        <v>883650121.15398324</v>
      </c>
      <c r="I353" s="4">
        <f t="shared" si="131"/>
        <v>553478942.60066128</v>
      </c>
      <c r="J353" s="4">
        <f t="shared" si="132"/>
        <v>361208935.0061506</v>
      </c>
      <c r="K353" s="4">
        <f t="shared" si="133"/>
        <v>244643019.65313005</v>
      </c>
      <c r="L353" s="4">
        <f t="shared" si="134"/>
        <v>171147949.9623304</v>
      </c>
      <c r="M353" s="4">
        <f t="shared" si="135"/>
        <v>123134415.10338046</v>
      </c>
      <c r="N353" s="4">
        <f t="shared" si="136"/>
        <v>90766789.764478415</v>
      </c>
      <c r="O353" s="4">
        <f t="shared" si="137"/>
        <v>68335593.73513101</v>
      </c>
      <c r="P353" s="4">
        <f t="shared" si="138"/>
        <v>52408123.196790427</v>
      </c>
      <c r="Q353" s="4">
        <f t="shared" si="139"/>
        <v>40853427.070203818</v>
      </c>
      <c r="R353" s="4">
        <f t="shared" si="140"/>
        <v>32309929.109024838</v>
      </c>
      <c r="S353" s="4">
        <f t="shared" si="141"/>
        <v>25884786.000478733</v>
      </c>
    </row>
    <row r="354" spans="1:19" ht="17.25" thickBot="1" x14ac:dyDescent="0.35">
      <c r="A354" s="14">
        <f>'3.M0_VBM_0'!A354</f>
        <v>1.2</v>
      </c>
      <c r="B354" s="16">
        <f t="shared" si="125"/>
        <v>103377.15941155201</v>
      </c>
      <c r="C354" s="4"/>
      <c r="D354" s="4">
        <f t="shared" si="126"/>
        <v>1165577777.7143908</v>
      </c>
      <c r="E354" s="4">
        <f t="shared" si="127"/>
        <v>1172138882.3487883</v>
      </c>
      <c r="F354" s="4">
        <f t="shared" si="128"/>
        <v>724793902.20046663</v>
      </c>
      <c r="G354" s="4">
        <f t="shared" si="129"/>
        <v>422038896.85600221</v>
      </c>
      <c r="H354" s="4">
        <f t="shared" si="130"/>
        <v>252423246.36730641</v>
      </c>
      <c r="I354" s="4">
        <f t="shared" si="131"/>
        <v>157627740.99944127</v>
      </c>
      <c r="J354" s="4">
        <f t="shared" si="132"/>
        <v>102697988.05644438</v>
      </c>
      <c r="K354" s="4">
        <f t="shared" si="133"/>
        <v>69487646.971276715</v>
      </c>
      <c r="L354" s="4">
        <f t="shared" si="134"/>
        <v>48582614.545477398</v>
      </c>
      <c r="M354" s="4">
        <f t="shared" si="135"/>
        <v>34939526.634954877</v>
      </c>
      <c r="N354" s="4">
        <f t="shared" si="136"/>
        <v>25748366.055895157</v>
      </c>
      <c r="O354" s="4">
        <f t="shared" si="137"/>
        <v>19381636.897393379</v>
      </c>
      <c r="P354" s="4">
        <f t="shared" si="138"/>
        <v>14862300.172725545</v>
      </c>
      <c r="Q354" s="4">
        <f t="shared" si="139"/>
        <v>11584447.993501421</v>
      </c>
      <c r="R354" s="4">
        <f t="shared" si="140"/>
        <v>9161211.5089055877</v>
      </c>
      <c r="S354" s="4">
        <f t="shared" si="141"/>
        <v>7339035.5731542706</v>
      </c>
    </row>
    <row r="355" spans="1:19" ht="17.25" thickBot="1" x14ac:dyDescent="0.35">
      <c r="A355" s="6"/>
      <c r="B355" s="7"/>
      <c r="C355" s="7" t="s">
        <v>23</v>
      </c>
      <c r="D355" s="15">
        <f>SUM(D314:D354)</f>
        <v>26889142694.589481</v>
      </c>
      <c r="E355" s="15">
        <f t="shared" ref="E355:R355" si="142">SUM(E314:E354)</f>
        <v>197229648829.64166</v>
      </c>
      <c r="F355" s="15">
        <f t="shared" si="142"/>
        <v>645542121569.79224</v>
      </c>
      <c r="G355" s="15">
        <f t="shared" si="142"/>
        <v>1007909632926.2179</v>
      </c>
      <c r="H355" s="15">
        <f t="shared" si="142"/>
        <v>1118911619434.1912</v>
      </c>
      <c r="I355" s="15">
        <f t="shared" si="142"/>
        <v>1068032702657.9729</v>
      </c>
      <c r="J355" s="15">
        <f t="shared" si="142"/>
        <v>950168433292.77197</v>
      </c>
      <c r="K355" s="15">
        <f t="shared" si="142"/>
        <v>815806532729.83533</v>
      </c>
      <c r="L355" s="15">
        <f t="shared" si="142"/>
        <v>687168268657.06616</v>
      </c>
      <c r="M355" s="15">
        <f t="shared" si="142"/>
        <v>572833482519.28821</v>
      </c>
      <c r="N355" s="15">
        <f t="shared" si="142"/>
        <v>475084471124.26074</v>
      </c>
      <c r="O355" s="15">
        <f t="shared" si="142"/>
        <v>393350217430.36304</v>
      </c>
      <c r="P355" s="15">
        <f t="shared" si="142"/>
        <v>325880593752.9292</v>
      </c>
      <c r="Q355" s="15">
        <f t="shared" si="142"/>
        <v>270576924928.90332</v>
      </c>
      <c r="R355" s="15">
        <f t="shared" si="142"/>
        <v>225389979069.39548</v>
      </c>
      <c r="S355" s="20">
        <f>SUM(S314:S354)</f>
        <v>188490144912.12909</v>
      </c>
    </row>
    <row r="356" spans="1:19" ht="17.25" thickBot="1" x14ac:dyDescent="0.35">
      <c r="A356" s="1" t="s">
        <v>16</v>
      </c>
      <c r="B356" s="2">
        <f>A359-A358</f>
        <v>2.8749999999999998E-2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 x14ac:dyDescent="0.35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 x14ac:dyDescent="0.3">
      <c r="A358" s="14">
        <f>'3.M0_VBM_0'!A358</f>
        <v>0.05</v>
      </c>
      <c r="B358" s="16">
        <f>B314</f>
        <v>0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0</v>
      </c>
    </row>
    <row r="359" spans="1:19" x14ac:dyDescent="0.3">
      <c r="A359" s="14">
        <f>'3.M0_VBM_0'!A359</f>
        <v>7.8750000000000001E-2</v>
      </c>
      <c r="B359" s="16">
        <f t="shared" ref="B359:B398" si="143">B315</f>
        <v>0</v>
      </c>
      <c r="C359" s="4"/>
      <c r="D359" s="4">
        <f t="shared" ref="D359:D398" si="144">$B$4*(B359^2)*($D$356^2*(2*PI())^4*A359^-5/4/PI()/$D$5^4*EXP((-1/PI())*(2*PI()/$D$5)^4*A359^-4))</f>
        <v>0</v>
      </c>
      <c r="E359" s="4">
        <f t="shared" ref="E359:E398" si="145">$B$4*(B359^2)*($D$356^2*(2*PI())^4*A359^-5/4/PI()/$E$5^4*EXP((-1/PI())*(2*PI()/$E$5)^4*A359^-4))</f>
        <v>0</v>
      </c>
      <c r="F359" s="4">
        <f t="shared" ref="F359:F398" si="146">$B$4*(B359^2)*($D$356^2*(2*PI())^4*A359^-5/4/PI()/$F$5^4*EXP((-1/PI())*(2*PI()/$F$5)^4*A359^-4))</f>
        <v>0</v>
      </c>
      <c r="G359" s="4">
        <f t="shared" ref="G359:G398" si="147">$B$4*(B359^2)*($D$356^2*(2*PI())^4*A359^-5/4/PI()/$G$5^4*EXP((-1/PI())*(2*PI()/$G$5)^4*A359^-4))</f>
        <v>0</v>
      </c>
      <c r="H359" s="4">
        <f t="shared" ref="H359:H398" si="148">$B$4*(B359^2)*($D$356^2*(2*PI())^4*A359^-5/4/PI()/$H$5^4*EXP((-1/PI())*(2*PI()/$H$5)^4*A359^-4))</f>
        <v>0</v>
      </c>
      <c r="I359" s="4">
        <f t="shared" ref="I359:I398" si="149">$B$4*(B359^2)*($D$356^2*(2*PI())^4*A359^-5/4/PI()/$I$5^4*EXP((-1/PI())*(2*PI()/$I$5)^4*A359^-4))</f>
        <v>0</v>
      </c>
      <c r="J359" s="4">
        <f t="shared" ref="J359:J398" si="150">$B$4*(B359^2)*($D$356^2*(2*PI())^4*A359^-5/4/PI()/$J$5^4*EXP((-1/PI())*(2*PI()/$J$5)^4*A359^-4))</f>
        <v>0</v>
      </c>
      <c r="K359" s="4">
        <f t="shared" ref="K359:K398" si="151">$B$4*(B359^2)*($D$356^2*(2*PI())^4*A359^-5/4/PI()/$K$5^4*EXP((-1/PI())*(2*PI()/$K$5)^4*A359^-4))</f>
        <v>0</v>
      </c>
      <c r="L359" s="4">
        <f t="shared" ref="L359:L398" si="152">$B$4*(B359^2)*($D$356^2*(2*PI())^4*A359^-5/4/PI()/$L$5^4*EXP((-1/PI())*(2*PI()/$L$5)^4*A359^-4))</f>
        <v>0</v>
      </c>
      <c r="M359" s="4">
        <f t="shared" ref="M359:M398" si="153">$B$4*(B359^2)*($D$356^2*(2*PI())^4*A359^-5/4/PI()/$M$5^4*EXP((-1/PI())*(2*PI()/$M$5)^4*A359^-4))</f>
        <v>0</v>
      </c>
      <c r="N359" s="4">
        <f t="shared" ref="N359:N398" si="154">$B$4*(B359^2)*($D$356^2*(2*PI())^4*A359^-5/4/PI()/$N$5^4*EXP((-1/PI())*(2*PI()/$N$5)^4*A359^-4))</f>
        <v>0</v>
      </c>
      <c r="O359" s="4">
        <f t="shared" ref="O359:O398" si="155">$B$4*(B359^2)*($D$356^2*(2*PI())^4*A359^-5/4/PI()/$O$5^4*EXP((-1/PI())*(2*PI()/$O$5)^4*A359^-4))</f>
        <v>0</v>
      </c>
      <c r="P359" s="4">
        <f t="shared" ref="P359:P398" si="156">$B$4*(B359^2)*($D$356^2*(2*PI())^4*A359^-5/4/PI()/$P$5^4*EXP((-1/PI())*(2*PI()/$P$5)^4*A359^-4))</f>
        <v>0</v>
      </c>
      <c r="Q359" s="4">
        <f t="shared" ref="Q359:Q398" si="157">$B$4*(B359^2)*($D$356^2*(2*PI())^4*A359^-5/4/PI()/$Q$5^4*EXP((-1/PI())*(2*PI()/$Q$5)^4*A359^-4))</f>
        <v>0</v>
      </c>
      <c r="R359" s="4">
        <f t="shared" ref="R359:R398" si="158">$B$4*(B359^2)*($D$356^2*(2*PI())^4*A359^-5/4/PI()/$R$5^4*EXP((-1/PI())*(2*PI()/$R$5)^4*A359^-4))</f>
        <v>0</v>
      </c>
      <c r="S359" s="4">
        <f t="shared" ref="S359:S398" si="159">$B$4*(B359^2)*($D$356^2*(2*PI())^4*A359^-5/4/PI()/$S$5^4*EXP((-1/PI())*(2*PI()/$S$5)^4*A359^-4))</f>
        <v>0</v>
      </c>
    </row>
    <row r="360" spans="1:19" x14ac:dyDescent="0.3">
      <c r="A360" s="14">
        <f>'3.M0_VBM_0'!A360</f>
        <v>0.1075</v>
      </c>
      <c r="B360" s="16">
        <f t="shared" si="143"/>
        <v>1333.8988311168</v>
      </c>
      <c r="C360" s="4"/>
      <c r="D360" s="4">
        <f t="shared" si="144"/>
        <v>0</v>
      </c>
      <c r="E360" s="4">
        <f t="shared" si="145"/>
        <v>0</v>
      </c>
      <c r="F360" s="4">
        <f t="shared" si="146"/>
        <v>0</v>
      </c>
      <c r="G360" s="4">
        <f t="shared" si="147"/>
        <v>0</v>
      </c>
      <c r="H360" s="4">
        <f t="shared" si="148"/>
        <v>0</v>
      </c>
      <c r="I360" s="4">
        <f t="shared" si="149"/>
        <v>5.313842409336953E-300</v>
      </c>
      <c r="J360" s="4">
        <f t="shared" si="150"/>
        <v>3.3123230951555512E-189</v>
      </c>
      <c r="K360" s="4">
        <f t="shared" si="151"/>
        <v>4.9128930782757615E-124</v>
      </c>
      <c r="L360" s="4">
        <f t="shared" si="152"/>
        <v>1.0456854408920569E-83</v>
      </c>
      <c r="M360" s="4">
        <f t="shared" si="153"/>
        <v>1.0840065819832246E-57</v>
      </c>
      <c r="N360" s="4">
        <f t="shared" si="154"/>
        <v>2.5761202504070399E-40</v>
      </c>
      <c r="O360" s="4">
        <f t="shared" si="155"/>
        <v>2.3040043771052871E-28</v>
      </c>
      <c r="P360" s="4">
        <f t="shared" si="156"/>
        <v>6.1961949199523655E-20</v>
      </c>
      <c r="Q360" s="4">
        <f t="shared" si="157"/>
        <v>7.3785268055631065E-14</v>
      </c>
      <c r="R360" s="4">
        <f t="shared" si="158"/>
        <v>2.1403044834633637E-9</v>
      </c>
      <c r="S360" s="4">
        <f t="shared" si="159"/>
        <v>4.5957475931506881E-6</v>
      </c>
    </row>
    <row r="361" spans="1:19" x14ac:dyDescent="0.3">
      <c r="A361" s="14">
        <f>'3.M0_VBM_0'!A361</f>
        <v>0.13625000000000001</v>
      </c>
      <c r="B361" s="16">
        <f t="shared" si="143"/>
        <v>6002.5447400256007</v>
      </c>
      <c r="C361" s="4"/>
      <c r="D361" s="4">
        <f t="shared" si="144"/>
        <v>0</v>
      </c>
      <c r="E361" s="4">
        <f t="shared" si="145"/>
        <v>0</v>
      </c>
      <c r="F361" s="4">
        <f t="shared" si="146"/>
        <v>0</v>
      </c>
      <c r="G361" s="4">
        <f t="shared" si="147"/>
        <v>0</v>
      </c>
      <c r="H361" s="4">
        <f t="shared" si="148"/>
        <v>1.6095524106992064E-187</v>
      </c>
      <c r="I361" s="4">
        <f t="shared" si="149"/>
        <v>6.4964833455667424E-110</v>
      </c>
      <c r="J361" s="4">
        <f t="shared" si="150"/>
        <v>4.2548323565938948E-67</v>
      </c>
      <c r="K361" s="4">
        <f t="shared" si="151"/>
        <v>5.9864916464260178E-42</v>
      </c>
      <c r="L361" s="4">
        <f t="shared" si="152"/>
        <v>2.0327454202728906E-26</v>
      </c>
      <c r="M361" s="4">
        <f t="shared" si="153"/>
        <v>1.9989230835082111E-16</v>
      </c>
      <c r="N361" s="4">
        <f t="shared" si="154"/>
        <v>8.9605367221059555E-10</v>
      </c>
      <c r="O361" s="4">
        <f t="shared" si="155"/>
        <v>3.2187451775819237E-5</v>
      </c>
      <c r="P361" s="4">
        <f t="shared" si="156"/>
        <v>5.0505018694434425E-2</v>
      </c>
      <c r="Q361" s="4">
        <f t="shared" si="157"/>
        <v>9.801446851466256</v>
      </c>
      <c r="R361" s="4">
        <f t="shared" si="158"/>
        <v>454.95586793488013</v>
      </c>
      <c r="S361" s="4">
        <f t="shared" si="159"/>
        <v>7762.3775312854223</v>
      </c>
    </row>
    <row r="362" spans="1:19" x14ac:dyDescent="0.3">
      <c r="A362" s="14">
        <f>'3.M0_VBM_0'!A362</f>
        <v>0.16500000000000001</v>
      </c>
      <c r="B362" s="16">
        <f t="shared" si="143"/>
        <v>14005.937726726403</v>
      </c>
      <c r="C362" s="4"/>
      <c r="D362" s="4">
        <f t="shared" si="144"/>
        <v>0</v>
      </c>
      <c r="E362" s="4">
        <f t="shared" si="145"/>
        <v>0</v>
      </c>
      <c r="F362" s="4">
        <f t="shared" si="146"/>
        <v>0</v>
      </c>
      <c r="G362" s="4">
        <f t="shared" si="147"/>
        <v>3.3356549499436688E-152</v>
      </c>
      <c r="H362" s="4">
        <f t="shared" si="148"/>
        <v>1.7622973702611866E-81</v>
      </c>
      <c r="I362" s="4">
        <f t="shared" si="149"/>
        <v>1.6329567254638699E-45</v>
      </c>
      <c r="J362" s="4">
        <f t="shared" si="150"/>
        <v>1.040332044119818E-25</v>
      </c>
      <c r="K362" s="4">
        <f t="shared" si="151"/>
        <v>4.1395481850053803E-14</v>
      </c>
      <c r="L362" s="4">
        <f t="shared" si="152"/>
        <v>5.6697131424836928E-7</v>
      </c>
      <c r="M362" s="4">
        <f t="shared" si="153"/>
        <v>2.0999807854651473E-2</v>
      </c>
      <c r="N362" s="4">
        <f t="shared" si="154"/>
        <v>22.046696833866992</v>
      </c>
      <c r="O362" s="4">
        <f t="shared" si="155"/>
        <v>2482.8778560774967</v>
      </c>
      <c r="P362" s="4">
        <f t="shared" si="156"/>
        <v>65886.736548184737</v>
      </c>
      <c r="Q362" s="4">
        <f t="shared" si="157"/>
        <v>667547.29748481035</v>
      </c>
      <c r="R362" s="4">
        <f t="shared" si="158"/>
        <v>3505267.6911505959</v>
      </c>
      <c r="S362" s="4">
        <f t="shared" si="159"/>
        <v>11638747.62105207</v>
      </c>
    </row>
    <row r="363" spans="1:19" x14ac:dyDescent="0.3">
      <c r="A363" s="14">
        <f>'3.M0_VBM_0'!A363</f>
        <v>0.19375000000000001</v>
      </c>
      <c r="B363" s="16">
        <f t="shared" si="143"/>
        <v>28678.824869011205</v>
      </c>
      <c r="C363" s="4"/>
      <c r="D363" s="4">
        <f t="shared" si="144"/>
        <v>0</v>
      </c>
      <c r="E363" s="4">
        <f t="shared" si="145"/>
        <v>0</v>
      </c>
      <c r="F363" s="4">
        <f t="shared" si="146"/>
        <v>6.9805965962831052E-156</v>
      </c>
      <c r="G363" s="4">
        <f t="shared" si="147"/>
        <v>9.7052962026420418E-75</v>
      </c>
      <c r="H363" s="4">
        <f t="shared" si="148"/>
        <v>1.1694338327623857E-37</v>
      </c>
      <c r="I363" s="4">
        <f t="shared" si="149"/>
        <v>7.6342043031012696E-19</v>
      </c>
      <c r="J363" s="4">
        <f t="shared" si="150"/>
        <v>1.6135361703044792E-8</v>
      </c>
      <c r="K363" s="4">
        <f t="shared" si="151"/>
        <v>1.6850500602445945E-2</v>
      </c>
      <c r="L363" s="4">
        <f t="shared" si="152"/>
        <v>80.4288698703092</v>
      </c>
      <c r="M363" s="4">
        <f t="shared" si="153"/>
        <v>17368.801015928577</v>
      </c>
      <c r="N363" s="4">
        <f t="shared" si="154"/>
        <v>582703.46414186095</v>
      </c>
      <c r="O363" s="4">
        <f t="shared" si="155"/>
        <v>6105345.0131258266</v>
      </c>
      <c r="P363" s="4">
        <f t="shared" si="156"/>
        <v>30179005.365278382</v>
      </c>
      <c r="Q363" s="4">
        <f t="shared" si="157"/>
        <v>90613182.244555414</v>
      </c>
      <c r="R363" s="4">
        <f t="shared" si="158"/>
        <v>193896444.65978849</v>
      </c>
      <c r="S363" s="4">
        <f t="shared" si="159"/>
        <v>328052350.14924937</v>
      </c>
    </row>
    <row r="364" spans="1:19" x14ac:dyDescent="0.3">
      <c r="A364" s="14">
        <f>'3.M0_VBM_0'!A364</f>
        <v>0.2225</v>
      </c>
      <c r="B364" s="16">
        <f t="shared" si="143"/>
        <v>50021.206166880009</v>
      </c>
      <c r="C364" s="4"/>
      <c r="D364" s="4">
        <f t="shared" si="144"/>
        <v>0</v>
      </c>
      <c r="E364" s="4">
        <f t="shared" si="145"/>
        <v>1.2023362886470535E-202</v>
      </c>
      <c r="F364" s="4">
        <f t="shared" si="146"/>
        <v>1.1021279346065811E-84</v>
      </c>
      <c r="G364" s="4">
        <f t="shared" si="147"/>
        <v>3.7490136772073542E-38</v>
      </c>
      <c r="H364" s="4">
        <f t="shared" si="148"/>
        <v>6.1486620801569005E-17</v>
      </c>
      <c r="I364" s="4">
        <f t="shared" si="149"/>
        <v>3.2684742978907978E-6</v>
      </c>
      <c r="J364" s="4">
        <f t="shared" si="150"/>
        <v>2.3378541318515196</v>
      </c>
      <c r="K364" s="4">
        <f t="shared" si="151"/>
        <v>5696.1663218060685</v>
      </c>
      <c r="L364" s="4">
        <f t="shared" si="152"/>
        <v>636239.56289826357</v>
      </c>
      <c r="M364" s="4">
        <f t="shared" si="153"/>
        <v>12140780.973449867</v>
      </c>
      <c r="N364" s="4">
        <f t="shared" si="154"/>
        <v>80286898.601817518</v>
      </c>
      <c r="O364" s="4">
        <f t="shared" si="155"/>
        <v>274476757.94361556</v>
      </c>
      <c r="P364" s="4">
        <f t="shared" si="156"/>
        <v>614174342.05375218</v>
      </c>
      <c r="Q364" s="4">
        <f t="shared" si="157"/>
        <v>1039133205.5682271</v>
      </c>
      <c r="R364" s="4">
        <f t="shared" si="158"/>
        <v>1456078533.0757399</v>
      </c>
      <c r="S364" s="4">
        <f t="shared" si="159"/>
        <v>1792516391.3198662</v>
      </c>
    </row>
    <row r="365" spans="1:19" x14ac:dyDescent="0.3">
      <c r="A365" s="14">
        <f>'3.M0_VBM_0'!A365</f>
        <v>0.25124999999999997</v>
      </c>
      <c r="B365" s="16">
        <f t="shared" si="143"/>
        <v>80033.929867008017</v>
      </c>
      <c r="C365" s="4"/>
      <c r="D365" s="4">
        <f t="shared" si="144"/>
        <v>0</v>
      </c>
      <c r="E365" s="4">
        <f t="shared" si="145"/>
        <v>5.6796669364901179E-120</v>
      </c>
      <c r="F365" s="4">
        <f t="shared" si="146"/>
        <v>1.48023404155797E-47</v>
      </c>
      <c r="G365" s="4">
        <f t="shared" si="147"/>
        <v>4.752900996235036E-19</v>
      </c>
      <c r="H365" s="4">
        <f t="shared" si="148"/>
        <v>4.2561818913729169E-6</v>
      </c>
      <c r="I365" s="4">
        <f t="shared" si="149"/>
        <v>13.862824795728333</v>
      </c>
      <c r="J365" s="4">
        <f t="shared" si="150"/>
        <v>46573.618882015617</v>
      </c>
      <c r="K365" s="4">
        <f t="shared" si="151"/>
        <v>4832453.0013094842</v>
      </c>
      <c r="L365" s="4">
        <f t="shared" si="152"/>
        <v>76371692.66561681</v>
      </c>
      <c r="M365" s="4">
        <f t="shared" si="153"/>
        <v>411900523.97789973</v>
      </c>
      <c r="N365" s="4">
        <f t="shared" si="154"/>
        <v>1169209904.1689746</v>
      </c>
      <c r="O365" s="4">
        <f t="shared" si="155"/>
        <v>2230711825.8489556</v>
      </c>
      <c r="P365" s="4">
        <f t="shared" si="156"/>
        <v>3303478247.8712573</v>
      </c>
      <c r="Q365" s="4">
        <f t="shared" si="157"/>
        <v>4145913905.2680511</v>
      </c>
      <c r="R365" s="4">
        <f t="shared" si="158"/>
        <v>4659937438.2677469</v>
      </c>
      <c r="S365" s="4">
        <f t="shared" si="159"/>
        <v>4861170603.3688459</v>
      </c>
    </row>
    <row r="366" spans="1:19" x14ac:dyDescent="0.3">
      <c r="A366" s="14">
        <f>'3.M0_VBM_0'!A366</f>
        <v>0.28000000000000003</v>
      </c>
      <c r="B366" s="16">
        <f t="shared" si="143"/>
        <v>118716.99596939521</v>
      </c>
      <c r="C366" s="4"/>
      <c r="D366" s="4">
        <f t="shared" si="144"/>
        <v>3.6344862962364441E-221</v>
      </c>
      <c r="E366" s="4">
        <f t="shared" si="145"/>
        <v>1.6980488725337439E-73</v>
      </c>
      <c r="F366" s="4">
        <f t="shared" si="146"/>
        <v>1.1386692426489403E-26</v>
      </c>
      <c r="G366" s="4">
        <f t="shared" si="147"/>
        <v>2.7281866918704398E-8</v>
      </c>
      <c r="H366" s="4">
        <f t="shared" si="148"/>
        <v>5.5665199884673138</v>
      </c>
      <c r="I366" s="4">
        <f t="shared" si="149"/>
        <v>77901.212004659712</v>
      </c>
      <c r="J366" s="4">
        <f t="shared" si="150"/>
        <v>12875717.8596218</v>
      </c>
      <c r="K366" s="4">
        <f t="shared" si="151"/>
        <v>226812709.66435006</v>
      </c>
      <c r="L366" s="4">
        <f t="shared" si="152"/>
        <v>1194754447.5270619</v>
      </c>
      <c r="M366" s="4">
        <f t="shared" si="153"/>
        <v>3168263390.8351951</v>
      </c>
      <c r="N366" s="4">
        <f t="shared" si="154"/>
        <v>5591903843.6557255</v>
      </c>
      <c r="O366" s="4">
        <f t="shared" si="155"/>
        <v>7687616054.2460623</v>
      </c>
      <c r="P366" s="4">
        <f t="shared" si="156"/>
        <v>9028295099.4364014</v>
      </c>
      <c r="Q366" s="4">
        <f t="shared" si="157"/>
        <v>9580032739.619669</v>
      </c>
      <c r="R366" s="4">
        <f t="shared" si="158"/>
        <v>9513246423.0216141</v>
      </c>
      <c r="S366" s="4">
        <f t="shared" si="159"/>
        <v>9042396465.4321423</v>
      </c>
    </row>
    <row r="367" spans="1:19" x14ac:dyDescent="0.3">
      <c r="A367" s="14">
        <f>'3.M0_VBM_0'!A367</f>
        <v>0.30875000000000002</v>
      </c>
      <c r="B367" s="16">
        <f t="shared" si="143"/>
        <v>164736.50564292481</v>
      </c>
      <c r="C367" s="4"/>
      <c r="D367" s="4">
        <f t="shared" si="144"/>
        <v>1.6650547126080336E-145</v>
      </c>
      <c r="E367" s="4">
        <f t="shared" si="145"/>
        <v>9.2036289825230248E-46</v>
      </c>
      <c r="F367" s="4">
        <f t="shared" si="146"/>
        <v>3.3466441271138888E-14</v>
      </c>
      <c r="G367" s="4">
        <f t="shared" si="147"/>
        <v>7.2878106890159139E-2</v>
      </c>
      <c r="H367" s="4">
        <f t="shared" si="148"/>
        <v>25284.203668498634</v>
      </c>
      <c r="I367" s="4">
        <f t="shared" si="149"/>
        <v>13703164.120150421</v>
      </c>
      <c r="J367" s="4">
        <f t="shared" si="150"/>
        <v>375583642.09583795</v>
      </c>
      <c r="K367" s="4">
        <f t="shared" si="151"/>
        <v>2297048410.9747038</v>
      </c>
      <c r="L367" s="4">
        <f t="shared" si="152"/>
        <v>6282450286.8538609</v>
      </c>
      <c r="M367" s="4">
        <f t="shared" si="153"/>
        <v>10907892275.031961</v>
      </c>
      <c r="N367" s="4">
        <f t="shared" si="154"/>
        <v>14500113023.065323</v>
      </c>
      <c r="O367" s="4">
        <f t="shared" si="155"/>
        <v>16394609007.471439</v>
      </c>
      <c r="P367" s="4">
        <f t="shared" si="156"/>
        <v>16766131873.732855</v>
      </c>
      <c r="Q367" s="4">
        <f t="shared" si="157"/>
        <v>16095781080.325129</v>
      </c>
      <c r="R367" s="4">
        <f t="shared" si="158"/>
        <v>14844988166.972719</v>
      </c>
      <c r="S367" s="4">
        <f t="shared" si="159"/>
        <v>13348421845.577946</v>
      </c>
    </row>
    <row r="368" spans="1:19" x14ac:dyDescent="0.3">
      <c r="A368" s="14">
        <f>'3.M0_VBM_0'!A368</f>
        <v>0.33750000000000002</v>
      </c>
      <c r="B368" s="16">
        <f t="shared" si="143"/>
        <v>216758.56005648003</v>
      </c>
      <c r="C368" s="4"/>
      <c r="D368" s="4">
        <f t="shared" si="144"/>
        <v>4.0394863187229498E-98</v>
      </c>
      <c r="E368" s="4">
        <f t="shared" si="145"/>
        <v>2.1529503256723971E-28</v>
      </c>
      <c r="F368" s="4">
        <f t="shared" si="146"/>
        <v>2.1527034678929529E-6</v>
      </c>
      <c r="G368" s="4">
        <f t="shared" si="147"/>
        <v>771.42455557959954</v>
      </c>
      <c r="H368" s="4">
        <f t="shared" si="148"/>
        <v>4932682.0808602069</v>
      </c>
      <c r="I368" s="4">
        <f t="shared" si="149"/>
        <v>348940120.57460022</v>
      </c>
      <c r="J368" s="4">
        <f t="shared" si="150"/>
        <v>3104006352.3698096</v>
      </c>
      <c r="K368" s="4">
        <f t="shared" si="151"/>
        <v>9787045587.4515495</v>
      </c>
      <c r="L368" s="4">
        <f t="shared" si="152"/>
        <v>17755698339.399529</v>
      </c>
      <c r="M368" s="4">
        <f t="shared" si="153"/>
        <v>23645956382.256516</v>
      </c>
      <c r="N368" s="4">
        <f t="shared" si="154"/>
        <v>26320075928.882309</v>
      </c>
      <c r="O368" s="4">
        <f t="shared" si="155"/>
        <v>26329583410.434612</v>
      </c>
      <c r="P368" s="4">
        <f t="shared" si="156"/>
        <v>24691492778.637184</v>
      </c>
      <c r="Q368" s="4">
        <f t="shared" si="157"/>
        <v>22263552845.372444</v>
      </c>
      <c r="R368" s="4">
        <f t="shared" si="158"/>
        <v>19604798858.947903</v>
      </c>
      <c r="S368" s="4">
        <f t="shared" si="159"/>
        <v>17026135642.479753</v>
      </c>
    </row>
    <row r="369" spans="1:19" x14ac:dyDescent="0.3">
      <c r="A369" s="14">
        <f>'3.M0_VBM_0'!A369</f>
        <v>0.36625000000000002</v>
      </c>
      <c r="B369" s="16">
        <f t="shared" si="143"/>
        <v>270114.51330115198</v>
      </c>
      <c r="C369" s="4"/>
      <c r="D369" s="4">
        <f t="shared" si="144"/>
        <v>3.0531176642801517E-67</v>
      </c>
      <c r="E369" s="4">
        <f t="shared" si="145"/>
        <v>4.3816615221800393E-17</v>
      </c>
      <c r="F369" s="4">
        <f t="shared" si="146"/>
        <v>0.25596050550828442</v>
      </c>
      <c r="G369" s="4">
        <f t="shared" si="147"/>
        <v>313031.08516146266</v>
      </c>
      <c r="H369" s="4">
        <f t="shared" si="148"/>
        <v>148093731.81147918</v>
      </c>
      <c r="I369" s="4">
        <f t="shared" si="149"/>
        <v>2777494616.3672667</v>
      </c>
      <c r="J369" s="4">
        <f t="shared" si="150"/>
        <v>11862917785.792336</v>
      </c>
      <c r="K369" s="4">
        <f t="shared" si="151"/>
        <v>24284126487.948811</v>
      </c>
      <c r="L369" s="4">
        <f t="shared" si="152"/>
        <v>33711477114.364857</v>
      </c>
      <c r="M369" s="4">
        <f t="shared" si="153"/>
        <v>37765325469.851547</v>
      </c>
      <c r="N369" s="4">
        <f t="shared" si="154"/>
        <v>37441685273.9123</v>
      </c>
      <c r="O369" s="4">
        <f t="shared" si="155"/>
        <v>34581549431.256355</v>
      </c>
      <c r="P369" s="4">
        <f t="shared" si="156"/>
        <v>30648885474.762112</v>
      </c>
      <c r="Q369" s="4">
        <f t="shared" si="157"/>
        <v>26528150176.494308</v>
      </c>
      <c r="R369" s="4">
        <f t="shared" si="158"/>
        <v>22665750496.101036</v>
      </c>
      <c r="S369" s="4">
        <f t="shared" si="159"/>
        <v>19243374086.070812</v>
      </c>
    </row>
    <row r="370" spans="1:19" x14ac:dyDescent="0.3">
      <c r="A370" s="14">
        <f>'3.M0_VBM_0'!A370</f>
        <v>0.39500000000000002</v>
      </c>
      <c r="B370" s="16">
        <f t="shared" si="143"/>
        <v>322136.56771470723</v>
      </c>
      <c r="C370" s="4"/>
      <c r="D370" s="4">
        <f t="shared" si="144"/>
        <v>1.9469646490836263E-46</v>
      </c>
      <c r="E370" s="4">
        <f t="shared" si="145"/>
        <v>1.7703036150173576E-9</v>
      </c>
      <c r="F370" s="4">
        <f t="shared" si="146"/>
        <v>646.64049267669827</v>
      </c>
      <c r="G370" s="4">
        <f t="shared" si="147"/>
        <v>17153895.116450593</v>
      </c>
      <c r="H370" s="4">
        <f t="shared" si="148"/>
        <v>1401697941.1677537</v>
      </c>
      <c r="I370" s="4">
        <f t="shared" si="149"/>
        <v>10738293942.831491</v>
      </c>
      <c r="J370" s="4">
        <f t="shared" si="150"/>
        <v>27962882816.864372</v>
      </c>
      <c r="K370" s="4">
        <f t="shared" si="151"/>
        <v>42775360826.202667</v>
      </c>
      <c r="L370" s="4">
        <f t="shared" si="152"/>
        <v>49574799613.221756</v>
      </c>
      <c r="M370" s="4">
        <f t="shared" si="153"/>
        <v>49422561944.28289</v>
      </c>
      <c r="N370" s="4">
        <f t="shared" si="154"/>
        <v>45319569310.081963</v>
      </c>
      <c r="O370" s="4">
        <f t="shared" si="155"/>
        <v>39663798384.505165</v>
      </c>
      <c r="P370" s="4">
        <f t="shared" si="156"/>
        <v>33839115073.380287</v>
      </c>
      <c r="Q370" s="4">
        <f t="shared" si="157"/>
        <v>28492930483.90266</v>
      </c>
      <c r="R370" s="4">
        <f t="shared" si="158"/>
        <v>23854052552.274155</v>
      </c>
      <c r="S370" s="4">
        <f t="shared" si="159"/>
        <v>19945057468.803032</v>
      </c>
    </row>
    <row r="371" spans="1:19" x14ac:dyDescent="0.3">
      <c r="A371" s="14">
        <f>'3.M0_VBM_0'!A371</f>
        <v>0.42375000000000002</v>
      </c>
      <c r="B371" s="16">
        <f t="shared" si="143"/>
        <v>368823.02680379525</v>
      </c>
      <c r="C371" s="4"/>
      <c r="D371" s="4">
        <f t="shared" si="144"/>
        <v>5.0559876209954656E-32</v>
      </c>
      <c r="E371" s="4">
        <f t="shared" si="145"/>
        <v>3.1682778128388296E-4</v>
      </c>
      <c r="F371" s="4">
        <f t="shared" si="146"/>
        <v>139715.33107216971</v>
      </c>
      <c r="G371" s="4">
        <f t="shared" si="147"/>
        <v>259453176.54888031</v>
      </c>
      <c r="H371" s="4">
        <f t="shared" si="148"/>
        <v>6265330432.5837526</v>
      </c>
      <c r="I371" s="4">
        <f t="shared" si="149"/>
        <v>25781635735.72382</v>
      </c>
      <c r="J371" s="4">
        <f t="shared" si="150"/>
        <v>47619830337.021187</v>
      </c>
      <c r="K371" s="4">
        <f t="shared" si="151"/>
        <v>59507942998.634445</v>
      </c>
      <c r="L371" s="4">
        <f t="shared" si="152"/>
        <v>60845486387.536827</v>
      </c>
      <c r="M371" s="4">
        <f t="shared" si="153"/>
        <v>55941308401.846199</v>
      </c>
      <c r="N371" s="4">
        <f t="shared" si="154"/>
        <v>48591461705.156044</v>
      </c>
      <c r="O371" s="4">
        <f t="shared" si="155"/>
        <v>40967423445.996284</v>
      </c>
      <c r="P371" s="4">
        <f t="shared" si="156"/>
        <v>34039101244.557873</v>
      </c>
      <c r="Q371" s="4">
        <f t="shared" si="157"/>
        <v>28117986465.570923</v>
      </c>
      <c r="R371" s="4">
        <f t="shared" si="158"/>
        <v>23209950963.404766</v>
      </c>
      <c r="S371" s="4">
        <f t="shared" si="159"/>
        <v>19201692351.377457</v>
      </c>
    </row>
    <row r="372" spans="1:19" x14ac:dyDescent="0.3">
      <c r="A372" s="14">
        <f>'3.M0_VBM_0'!A372</f>
        <v>0.45250000000000001</v>
      </c>
      <c r="B372" s="16">
        <f t="shared" si="143"/>
        <v>410173.8905684161</v>
      </c>
      <c r="C372" s="4"/>
      <c r="D372" s="4">
        <f t="shared" si="144"/>
        <v>8.6446930844649647E-22</v>
      </c>
      <c r="E372" s="4">
        <f t="shared" si="145"/>
        <v>1.6357416568642373</v>
      </c>
      <c r="F372" s="4">
        <f t="shared" si="146"/>
        <v>6044430.7517687809</v>
      </c>
      <c r="G372" s="4">
        <f t="shared" si="147"/>
        <v>1691522697.3078208</v>
      </c>
      <c r="H372" s="4">
        <f t="shared" si="148"/>
        <v>17155445246.970909</v>
      </c>
      <c r="I372" s="4">
        <f t="shared" si="149"/>
        <v>45360680951.574776</v>
      </c>
      <c r="J372" s="4">
        <f t="shared" si="150"/>
        <v>65614256970.875298</v>
      </c>
      <c r="K372" s="4">
        <f t="shared" si="151"/>
        <v>71004109246.262207</v>
      </c>
      <c r="L372" s="4">
        <f t="shared" si="152"/>
        <v>66406778496.923264</v>
      </c>
      <c r="M372" s="4">
        <f t="shared" si="153"/>
        <v>57636083110.355156</v>
      </c>
      <c r="N372" s="4">
        <f t="shared" si="154"/>
        <v>48169710707.213493</v>
      </c>
      <c r="O372" s="4">
        <f t="shared" si="155"/>
        <v>39545994107.077141</v>
      </c>
      <c r="P372" s="4">
        <f t="shared" si="156"/>
        <v>32245436420.231182</v>
      </c>
      <c r="Q372" s="4">
        <f t="shared" si="157"/>
        <v>26275986583.480526</v>
      </c>
      <c r="R372" s="4">
        <f t="shared" si="158"/>
        <v>21472515798.527325</v>
      </c>
      <c r="S372" s="4">
        <f t="shared" si="159"/>
        <v>17630676399.332127</v>
      </c>
    </row>
    <row r="373" spans="1:19" x14ac:dyDescent="0.3">
      <c r="A373" s="14">
        <f>'3.M0_VBM_0'!A373</f>
        <v>0.48125000000000001</v>
      </c>
      <c r="B373" s="16">
        <f t="shared" si="143"/>
        <v>446189.15900856967</v>
      </c>
      <c r="C373" s="4"/>
      <c r="D373" s="4">
        <f t="shared" si="144"/>
        <v>2.2644098495134491E-14</v>
      </c>
      <c r="E373" s="4">
        <f t="shared" si="145"/>
        <v>776.15530639369342</v>
      </c>
      <c r="F373" s="4">
        <f t="shared" si="146"/>
        <v>88545605.239420056</v>
      </c>
      <c r="G373" s="4">
        <f t="shared" si="147"/>
        <v>6256549386.4525194</v>
      </c>
      <c r="H373" s="4">
        <f t="shared" si="148"/>
        <v>33763269719.18795</v>
      </c>
      <c r="I373" s="4">
        <f t="shared" si="149"/>
        <v>64716889927.12841</v>
      </c>
      <c r="J373" s="4">
        <f t="shared" si="150"/>
        <v>78366068957.317535</v>
      </c>
      <c r="K373" s="4">
        <f t="shared" si="151"/>
        <v>76375901596.443893</v>
      </c>
      <c r="L373" s="4">
        <f t="shared" si="152"/>
        <v>66945489358.732536</v>
      </c>
      <c r="M373" s="4">
        <f t="shared" si="153"/>
        <v>55719210718.678055</v>
      </c>
      <c r="N373" s="4">
        <f t="shared" si="154"/>
        <v>45279752680.215858</v>
      </c>
      <c r="O373" s="4">
        <f t="shared" si="155"/>
        <v>36461298809.790031</v>
      </c>
      <c r="P373" s="4">
        <f t="shared" si="156"/>
        <v>29326029247.243786</v>
      </c>
      <c r="Q373" s="4">
        <f t="shared" si="157"/>
        <v>23661476980.555721</v>
      </c>
      <c r="R373" s="4">
        <f t="shared" si="158"/>
        <v>19195097518.906258</v>
      </c>
      <c r="S373" s="4">
        <f t="shared" si="159"/>
        <v>15674417329.968636</v>
      </c>
    </row>
    <row r="374" spans="1:19" x14ac:dyDescent="0.3">
      <c r="A374" s="14">
        <f>'3.M0_VBM_0'!A374</f>
        <v>0.51</v>
      </c>
      <c r="B374" s="16">
        <f t="shared" si="143"/>
        <v>482204.42744872323</v>
      </c>
      <c r="C374" s="4"/>
      <c r="D374" s="4">
        <f t="shared" si="144"/>
        <v>6.9279592593999757E-9</v>
      </c>
      <c r="E374" s="4">
        <f t="shared" si="145"/>
        <v>72491.318246138093</v>
      </c>
      <c r="F374" s="4">
        <f t="shared" si="146"/>
        <v>627768954.04519582</v>
      </c>
      <c r="G374" s="4">
        <f t="shared" si="147"/>
        <v>15989724282.538305</v>
      </c>
      <c r="H374" s="4">
        <f t="shared" si="148"/>
        <v>54052831384.591774</v>
      </c>
      <c r="I374" s="4">
        <f t="shared" si="149"/>
        <v>81625538408.308945</v>
      </c>
      <c r="J374" s="4">
        <f t="shared" si="150"/>
        <v>86636434084.890778</v>
      </c>
      <c r="K374" s="4">
        <f t="shared" si="151"/>
        <v>78132323562.400818</v>
      </c>
      <c r="L374" s="4">
        <f t="shared" si="152"/>
        <v>65270544694.286049</v>
      </c>
      <c r="M374" s="4">
        <f t="shared" si="153"/>
        <v>52663539790.69577</v>
      </c>
      <c r="N374" s="4">
        <f t="shared" si="154"/>
        <v>41915969045.98111</v>
      </c>
      <c r="O374" s="4">
        <f t="shared" si="155"/>
        <v>33272102614.809406</v>
      </c>
      <c r="P374" s="4">
        <f t="shared" si="156"/>
        <v>26490765391.565365</v>
      </c>
      <c r="Q374" s="4">
        <f t="shared" si="157"/>
        <v>21217480045.624905</v>
      </c>
      <c r="R374" s="4">
        <f t="shared" si="158"/>
        <v>17119389415.354336</v>
      </c>
      <c r="S374" s="4">
        <f t="shared" si="159"/>
        <v>13922631788.316109</v>
      </c>
    </row>
    <row r="375" spans="1:19" x14ac:dyDescent="0.3">
      <c r="A375" s="14">
        <f>'3.M0_VBM_0'!A375</f>
        <v>0.53874999999999995</v>
      </c>
      <c r="B375" s="16">
        <f t="shared" si="143"/>
        <v>524889.19004446093</v>
      </c>
      <c r="C375" s="4"/>
      <c r="D375" s="4">
        <f t="shared" si="144"/>
        <v>9.4501667328647225E-5</v>
      </c>
      <c r="E375" s="4">
        <f t="shared" si="145"/>
        <v>2211240.391849265</v>
      </c>
      <c r="F375" s="4">
        <f t="shared" si="146"/>
        <v>2741020236.4302125</v>
      </c>
      <c r="G375" s="4">
        <f t="shared" si="147"/>
        <v>32347715679.838821</v>
      </c>
      <c r="H375" s="4">
        <f t="shared" si="148"/>
        <v>76853388271.215546</v>
      </c>
      <c r="I375" s="4">
        <f t="shared" si="149"/>
        <v>96958087520.574295</v>
      </c>
      <c r="J375" s="4">
        <f t="shared" si="150"/>
        <v>93175917238.778458</v>
      </c>
      <c r="K375" s="4">
        <f t="shared" si="151"/>
        <v>79254888624.163498</v>
      </c>
      <c r="L375" s="4">
        <f t="shared" si="152"/>
        <v>63851419246.138596</v>
      </c>
      <c r="M375" s="4">
        <f t="shared" si="153"/>
        <v>50325896436.809059</v>
      </c>
      <c r="N375" s="4">
        <f t="shared" si="154"/>
        <v>39432363088.517487</v>
      </c>
      <c r="O375" s="4">
        <f t="shared" si="155"/>
        <v>30964083158.17115</v>
      </c>
      <c r="P375" s="4">
        <f t="shared" si="156"/>
        <v>24465257050.558662</v>
      </c>
      <c r="Q375" s="4">
        <f t="shared" si="157"/>
        <v>19486974178.590851</v>
      </c>
      <c r="R375" s="4">
        <f t="shared" si="158"/>
        <v>15658999153.323553</v>
      </c>
      <c r="S375" s="4">
        <f t="shared" si="159"/>
        <v>12695915230.311586</v>
      </c>
    </row>
    <row r="376" spans="1:19" x14ac:dyDescent="0.3">
      <c r="A376" s="14">
        <f>'3.M0_VBM_0'!A376</f>
        <v>0.5675</v>
      </c>
      <c r="B376" s="16">
        <f t="shared" si="143"/>
        <v>578912.09270469134</v>
      </c>
      <c r="C376" s="4"/>
      <c r="D376" s="4">
        <f t="shared" si="144"/>
        <v>0.14043969276120111</v>
      </c>
      <c r="E376" s="4">
        <f t="shared" si="145"/>
        <v>30748246.641036384</v>
      </c>
      <c r="F376" s="4">
        <f t="shared" si="146"/>
        <v>8607125967.0868111</v>
      </c>
      <c r="G376" s="4">
        <f t="shared" si="147"/>
        <v>56368768652.223076</v>
      </c>
      <c r="H376" s="4">
        <f t="shared" si="148"/>
        <v>102239813517.99364</v>
      </c>
      <c r="I376" s="4">
        <f t="shared" si="149"/>
        <v>112400471232.40308</v>
      </c>
      <c r="J376" s="4">
        <f t="shared" si="150"/>
        <v>100104594141.92119</v>
      </c>
      <c r="K376" s="4">
        <f t="shared" si="151"/>
        <v>81419324371.028137</v>
      </c>
      <c r="L376" s="4">
        <f t="shared" si="152"/>
        <v>63800188150.943741</v>
      </c>
      <c r="M376" s="4">
        <f t="shared" si="153"/>
        <v>49392007965.877907</v>
      </c>
      <c r="N376" s="4">
        <f t="shared" si="154"/>
        <v>38238998548.076546</v>
      </c>
      <c r="O376" s="4">
        <f t="shared" si="155"/>
        <v>29779527903.285084</v>
      </c>
      <c r="P376" s="4">
        <f t="shared" si="156"/>
        <v>23391923678.098206</v>
      </c>
      <c r="Q376" s="4">
        <f t="shared" si="157"/>
        <v>18553244276.679733</v>
      </c>
      <c r="R376" s="4">
        <f t="shared" si="158"/>
        <v>14862122550.641565</v>
      </c>
      <c r="S376" s="4">
        <f t="shared" si="159"/>
        <v>12021549231.59911</v>
      </c>
    </row>
    <row r="377" spans="1:19" x14ac:dyDescent="0.3">
      <c r="A377" s="14">
        <f>'3.M0_VBM_0'!A377</f>
        <v>0.59624999999999995</v>
      </c>
      <c r="B377" s="16">
        <f t="shared" si="143"/>
        <v>642272.28718273924</v>
      </c>
      <c r="C377" s="4"/>
      <c r="D377" s="4">
        <f t="shared" si="144"/>
        <v>41.046433149487299</v>
      </c>
      <c r="E377" s="4">
        <f t="shared" si="145"/>
        <v>239515383.60753849</v>
      </c>
      <c r="F377" s="4">
        <f t="shared" si="146"/>
        <v>21131521761.450169</v>
      </c>
      <c r="G377" s="4">
        <f t="shared" si="147"/>
        <v>87632352749.2444</v>
      </c>
      <c r="H377" s="4">
        <f t="shared" si="148"/>
        <v>128907067831.79398</v>
      </c>
      <c r="I377" s="4">
        <f t="shared" si="149"/>
        <v>127363436977.71367</v>
      </c>
      <c r="J377" s="4">
        <f t="shared" si="150"/>
        <v>106929743923.4657</v>
      </c>
      <c r="K377" s="4">
        <f t="shared" si="151"/>
        <v>84000310071.05188</v>
      </c>
      <c r="L377" s="4">
        <f t="shared" si="152"/>
        <v>64420677637.257858</v>
      </c>
      <c r="M377" s="4">
        <f t="shared" si="153"/>
        <v>49183380675.929001</v>
      </c>
      <c r="N377" s="4">
        <f t="shared" si="154"/>
        <v>37724582483.987099</v>
      </c>
      <c r="O377" s="4">
        <f t="shared" si="155"/>
        <v>29190862521.400391</v>
      </c>
      <c r="P377" s="4">
        <f t="shared" si="156"/>
        <v>22825563968.571514</v>
      </c>
      <c r="Q377" s="4">
        <f t="shared" si="157"/>
        <v>18044596367.412697</v>
      </c>
      <c r="R377" s="4">
        <f t="shared" si="158"/>
        <v>14419624369.566263</v>
      </c>
      <c r="S377" s="4">
        <f t="shared" si="159"/>
        <v>11642380065.192881</v>
      </c>
    </row>
    <row r="378" spans="1:19" x14ac:dyDescent="0.3">
      <c r="A378" s="14">
        <f>'3.M0_VBM_0'!A378</f>
        <v>0.625</v>
      </c>
      <c r="B378" s="16">
        <f t="shared" si="143"/>
        <v>704298.5828296704</v>
      </c>
      <c r="C378" s="4"/>
      <c r="D378" s="4">
        <f t="shared" si="144"/>
        <v>3478.8238110004531</v>
      </c>
      <c r="E378" s="4">
        <f t="shared" si="145"/>
        <v>1177275306.3192437</v>
      </c>
      <c r="F378" s="4">
        <f t="shared" si="146"/>
        <v>41936012236.087212</v>
      </c>
      <c r="G378" s="4">
        <f t="shared" si="147"/>
        <v>121461394503.03923</v>
      </c>
      <c r="H378" s="4">
        <f t="shared" si="148"/>
        <v>151562914428.51837</v>
      </c>
      <c r="I378" s="4">
        <f t="shared" si="149"/>
        <v>137698381512.57278</v>
      </c>
      <c r="J378" s="4">
        <f t="shared" si="150"/>
        <v>110369281138.79472</v>
      </c>
      <c r="K378" s="4">
        <f t="shared" si="151"/>
        <v>84367716552.033951</v>
      </c>
      <c r="L378" s="4">
        <f t="shared" si="152"/>
        <v>63617425698.563171</v>
      </c>
      <c r="M378" s="4">
        <f t="shared" si="153"/>
        <v>48042256086.917191</v>
      </c>
      <c r="N378" s="4">
        <f t="shared" si="154"/>
        <v>36580785600.325485</v>
      </c>
      <c r="O378" s="4">
        <f t="shared" si="155"/>
        <v>28163385719.631344</v>
      </c>
      <c r="P378" s="4">
        <f t="shared" si="156"/>
        <v>21943667277.88382</v>
      </c>
      <c r="Q378" s="4">
        <f t="shared" si="157"/>
        <v>17302662631.778019</v>
      </c>
      <c r="R378" s="4">
        <f t="shared" si="158"/>
        <v>13800398480.588617</v>
      </c>
      <c r="S378" s="4">
        <f t="shared" si="159"/>
        <v>11126472570.853079</v>
      </c>
    </row>
    <row r="379" spans="1:19" x14ac:dyDescent="0.3">
      <c r="A379" s="14">
        <f>'3.M0_VBM_0'!A379</f>
        <v>0.65375000000000005</v>
      </c>
      <c r="B379" s="16">
        <f t="shared" si="143"/>
        <v>755653.68782766734</v>
      </c>
      <c r="C379" s="4"/>
      <c r="D379" s="4">
        <f t="shared" si="144"/>
        <v>113259.89514322282</v>
      </c>
      <c r="E379" s="4">
        <f t="shared" si="145"/>
        <v>3992738795.6418509</v>
      </c>
      <c r="F379" s="4">
        <f t="shared" si="146"/>
        <v>69200857628.317734</v>
      </c>
      <c r="G379" s="4">
        <f t="shared" si="147"/>
        <v>150710625664.46033</v>
      </c>
      <c r="H379" s="4">
        <f t="shared" si="148"/>
        <v>165021013594.41101</v>
      </c>
      <c r="I379" s="4">
        <f t="shared" si="149"/>
        <v>140260956277.3916</v>
      </c>
      <c r="J379" s="4">
        <f t="shared" si="150"/>
        <v>108358573782.00444</v>
      </c>
      <c r="K379" s="4">
        <f t="shared" si="151"/>
        <v>81054179364.350143</v>
      </c>
      <c r="L379" s="4">
        <f t="shared" si="152"/>
        <v>60303335404.492981</v>
      </c>
      <c r="M379" s="4">
        <f t="shared" si="153"/>
        <v>45145973456.393532</v>
      </c>
      <c r="N379" s="4">
        <f t="shared" si="154"/>
        <v>34176343219.195778</v>
      </c>
      <c r="O379" s="4">
        <f t="shared" si="155"/>
        <v>26207004116.66489</v>
      </c>
      <c r="P379" s="4">
        <f t="shared" si="156"/>
        <v>20361527415.341778</v>
      </c>
      <c r="Q379" s="4">
        <f t="shared" si="157"/>
        <v>16022228831.639505</v>
      </c>
      <c r="R379" s="4">
        <f t="shared" si="158"/>
        <v>12759799775.909664</v>
      </c>
      <c r="S379" s="4">
        <f t="shared" si="159"/>
        <v>10275801691.593864</v>
      </c>
    </row>
    <row r="380" spans="1:19" x14ac:dyDescent="0.3">
      <c r="A380" s="14">
        <f>'3.M0_VBM_0'!A380</f>
        <v>0.6825</v>
      </c>
      <c r="B380" s="16">
        <f t="shared" si="143"/>
        <v>792335.90568337927</v>
      </c>
      <c r="C380" s="4"/>
      <c r="D380" s="4">
        <f t="shared" si="144"/>
        <v>1757383.3695822342</v>
      </c>
      <c r="E380" s="4">
        <f t="shared" si="145"/>
        <v>10090014782.248468</v>
      </c>
      <c r="F380" s="4">
        <f t="shared" si="146"/>
        <v>98103174260.740723</v>
      </c>
      <c r="G380" s="4">
        <f t="shared" si="147"/>
        <v>169965927486.01703</v>
      </c>
      <c r="H380" s="4">
        <f t="shared" si="148"/>
        <v>167576424949.8801</v>
      </c>
      <c r="I380" s="4">
        <f t="shared" si="149"/>
        <v>135017482253.24081</v>
      </c>
      <c r="J380" s="4">
        <f t="shared" si="150"/>
        <v>101270652218.8598</v>
      </c>
      <c r="K380" s="4">
        <f t="shared" si="151"/>
        <v>74445812505.44278</v>
      </c>
      <c r="L380" s="4">
        <f t="shared" si="152"/>
        <v>54792993213.878075</v>
      </c>
      <c r="M380" s="4">
        <f t="shared" si="153"/>
        <v>40735957728.254974</v>
      </c>
      <c r="N380" s="4">
        <f t="shared" si="154"/>
        <v>30694457817.260105</v>
      </c>
      <c r="O380" s="4">
        <f t="shared" si="155"/>
        <v>23461485899.257271</v>
      </c>
      <c r="P380" s="4">
        <f t="shared" si="156"/>
        <v>18186973124.978775</v>
      </c>
      <c r="Q380" s="4">
        <f t="shared" si="157"/>
        <v>14287555478.332026</v>
      </c>
      <c r="R380" s="4">
        <f t="shared" si="158"/>
        <v>11364519214.574728</v>
      </c>
      <c r="S380" s="4">
        <f t="shared" si="159"/>
        <v>9143795711.5055885</v>
      </c>
    </row>
    <row r="381" spans="1:19" x14ac:dyDescent="0.3">
      <c r="A381" s="14">
        <f>'3.M0_VBM_0'!A381</f>
        <v>0.71125000000000005</v>
      </c>
      <c r="B381" s="16">
        <f t="shared" si="143"/>
        <v>807008.79282566404</v>
      </c>
      <c r="C381" s="4"/>
      <c r="D381" s="4">
        <f t="shared" si="144"/>
        <v>15065164.747618087</v>
      </c>
      <c r="E381" s="4">
        <f t="shared" si="145"/>
        <v>19891084985.769627</v>
      </c>
      <c r="F381" s="4">
        <f t="shared" si="146"/>
        <v>121094429549.35188</v>
      </c>
      <c r="G381" s="4">
        <f t="shared" si="147"/>
        <v>174315585510.22147</v>
      </c>
      <c r="H381" s="4">
        <f t="shared" si="148"/>
        <v>157870430033.45227</v>
      </c>
      <c r="I381" s="4">
        <f t="shared" si="149"/>
        <v>121806806786.70306</v>
      </c>
      <c r="J381" s="4">
        <f t="shared" si="150"/>
        <v>89201420678.523239</v>
      </c>
      <c r="K381" s="4">
        <f t="shared" si="151"/>
        <v>64656061338.447006</v>
      </c>
      <c r="L381" s="4">
        <f t="shared" si="152"/>
        <v>47174000143.722313</v>
      </c>
      <c r="M381" s="4">
        <f t="shared" si="153"/>
        <v>34874326554.093864</v>
      </c>
      <c r="N381" s="4">
        <f t="shared" si="154"/>
        <v>26178706733.952168</v>
      </c>
      <c r="O381" s="4">
        <f t="shared" si="155"/>
        <v>19957811633.688076</v>
      </c>
      <c r="P381" s="4">
        <f t="shared" si="156"/>
        <v>15442499403.630501</v>
      </c>
      <c r="Q381" s="4">
        <f t="shared" si="157"/>
        <v>12115349836.428907</v>
      </c>
      <c r="R381" s="4">
        <f t="shared" si="158"/>
        <v>9627236403.7960529</v>
      </c>
      <c r="S381" s="4">
        <f t="shared" si="159"/>
        <v>7740268608.0698175</v>
      </c>
    </row>
    <row r="382" spans="1:19" x14ac:dyDescent="0.3">
      <c r="A382" s="14">
        <f>'3.M0_VBM_0'!A382</f>
        <v>0.74</v>
      </c>
      <c r="B382" s="16">
        <f t="shared" si="143"/>
        <v>787000.31035891199</v>
      </c>
      <c r="C382" s="4"/>
      <c r="D382" s="4">
        <f t="shared" si="144"/>
        <v>78072209.356693983</v>
      </c>
      <c r="E382" s="4">
        <f t="shared" si="145"/>
        <v>31027978852.330688</v>
      </c>
      <c r="F382" s="4">
        <f t="shared" si="146"/>
        <v>128864419275.81236</v>
      </c>
      <c r="G382" s="4">
        <f t="shared" si="147"/>
        <v>159446846868.36035</v>
      </c>
      <c r="H382" s="4">
        <f t="shared" si="148"/>
        <v>134725513364.97545</v>
      </c>
      <c r="I382" s="4">
        <f t="shared" si="149"/>
        <v>100336443448.41888</v>
      </c>
      <c r="J382" s="4">
        <f t="shared" si="150"/>
        <v>72055824716.165802</v>
      </c>
      <c r="K382" s="4">
        <f t="shared" si="151"/>
        <v>51630711973.599503</v>
      </c>
      <c r="L382" s="4">
        <f t="shared" si="152"/>
        <v>37402847082.512329</v>
      </c>
      <c r="M382" s="4">
        <f t="shared" si="153"/>
        <v>27523691966.846512</v>
      </c>
      <c r="N382" s="4">
        <f t="shared" si="154"/>
        <v>20597270822.555054</v>
      </c>
      <c r="O382" s="4">
        <f t="shared" si="155"/>
        <v>15669340041.174818</v>
      </c>
      <c r="P382" s="4">
        <f t="shared" si="156"/>
        <v>12106028913.874409</v>
      </c>
      <c r="Q382" s="4">
        <f t="shared" si="157"/>
        <v>9487395472.4190769</v>
      </c>
      <c r="R382" s="4">
        <f t="shared" si="158"/>
        <v>7532922704.0308027</v>
      </c>
      <c r="S382" s="4">
        <f t="shared" si="159"/>
        <v>6052790696.7786646</v>
      </c>
    </row>
    <row r="383" spans="1:19" x14ac:dyDescent="0.3">
      <c r="A383" s="14">
        <f>'3.M0_VBM_0'!A383</f>
        <v>0.76875000000000004</v>
      </c>
      <c r="B383" s="16">
        <f t="shared" si="143"/>
        <v>724307.06529642246</v>
      </c>
      <c r="C383" s="4"/>
      <c r="D383" s="4">
        <f t="shared" si="144"/>
        <v>259831716.39477345</v>
      </c>
      <c r="E383" s="4">
        <f t="shared" si="145"/>
        <v>38428638228.714752</v>
      </c>
      <c r="F383" s="4">
        <f t="shared" si="146"/>
        <v>116491672875.04555</v>
      </c>
      <c r="G383" s="4">
        <f t="shared" si="147"/>
        <v>127251419302.97168</v>
      </c>
      <c r="H383" s="4">
        <f t="shared" si="148"/>
        <v>101552310272.38625</v>
      </c>
      <c r="I383" s="4">
        <f t="shared" si="149"/>
        <v>73460032862.043762</v>
      </c>
      <c r="J383" s="4">
        <f t="shared" si="150"/>
        <v>51912481697.551399</v>
      </c>
      <c r="K383" s="4">
        <f t="shared" si="151"/>
        <v>36846442013.339828</v>
      </c>
      <c r="L383" s="4">
        <f t="shared" si="152"/>
        <v>26536424229.332054</v>
      </c>
      <c r="M383" s="4">
        <f t="shared" si="153"/>
        <v>19453462537.367577</v>
      </c>
      <c r="N383" s="4">
        <f t="shared" si="154"/>
        <v>14521022383.801327</v>
      </c>
      <c r="O383" s="4">
        <f t="shared" si="155"/>
        <v>11027516826.06772</v>
      </c>
      <c r="P383" s="4">
        <f t="shared" si="156"/>
        <v>8509235800.1382465</v>
      </c>
      <c r="Q383" s="4">
        <f t="shared" si="157"/>
        <v>6662640429.5802898</v>
      </c>
      <c r="R383" s="4">
        <f t="shared" si="158"/>
        <v>5286587309.7048111</v>
      </c>
      <c r="S383" s="4">
        <f t="shared" si="159"/>
        <v>4245722860.4805331</v>
      </c>
    </row>
    <row r="384" spans="1:19" x14ac:dyDescent="0.3">
      <c r="A384" s="14">
        <f>'3.M0_VBM_0'!A384</f>
        <v>0.79749999999999999</v>
      </c>
      <c r="B384" s="16">
        <f t="shared" si="143"/>
        <v>617595.15880707838</v>
      </c>
      <c r="C384" s="4"/>
      <c r="D384" s="4">
        <f t="shared" si="144"/>
        <v>572841617.71524489</v>
      </c>
      <c r="E384" s="4">
        <f t="shared" si="145"/>
        <v>37322737614.438393</v>
      </c>
      <c r="F384" s="4">
        <f t="shared" si="146"/>
        <v>87138871008.925507</v>
      </c>
      <c r="G384" s="4">
        <f t="shared" si="147"/>
        <v>85842170097.50679</v>
      </c>
      <c r="H384" s="4">
        <f t="shared" si="148"/>
        <v>65336375855.813766</v>
      </c>
      <c r="I384" s="4">
        <f t="shared" si="149"/>
        <v>46134672335.087151</v>
      </c>
      <c r="J384" s="4">
        <f t="shared" si="150"/>
        <v>32170023162.465691</v>
      </c>
      <c r="K384" s="4">
        <f t="shared" si="151"/>
        <v>22654905865.640995</v>
      </c>
      <c r="L384" s="4">
        <f t="shared" si="152"/>
        <v>16236580704.299187</v>
      </c>
      <c r="M384" s="4">
        <f t="shared" si="153"/>
        <v>11865410369.480055</v>
      </c>
      <c r="N384" s="4">
        <f t="shared" si="154"/>
        <v>8838296002.2693691</v>
      </c>
      <c r="O384" s="4">
        <f t="shared" si="155"/>
        <v>6702215420.3848228</v>
      </c>
      <c r="P384" s="4">
        <f t="shared" si="156"/>
        <v>5166362712.7425766</v>
      </c>
      <c r="Q384" s="4">
        <f t="shared" si="157"/>
        <v>4042199140.7938786</v>
      </c>
      <c r="R384" s="4">
        <f t="shared" si="158"/>
        <v>3205592622.1542063</v>
      </c>
      <c r="S384" s="4">
        <f t="shared" si="159"/>
        <v>2573389364.7021813</v>
      </c>
    </row>
    <row r="385" spans="1:19" x14ac:dyDescent="0.3">
      <c r="A385" s="14">
        <f>'3.M0_VBM_0'!A385</f>
        <v>0.82625000000000004</v>
      </c>
      <c r="B385" s="16">
        <f t="shared" si="143"/>
        <v>475534.93329313927</v>
      </c>
      <c r="C385" s="4"/>
      <c r="D385" s="4">
        <f t="shared" si="144"/>
        <v>837368919.99086964</v>
      </c>
      <c r="E385" s="4">
        <f t="shared" si="145"/>
        <v>27516603569.732876</v>
      </c>
      <c r="F385" s="4">
        <f t="shared" si="146"/>
        <v>51659370746.53801</v>
      </c>
      <c r="G385" s="4">
        <f t="shared" si="147"/>
        <v>46683811730.263359</v>
      </c>
      <c r="H385" s="4">
        <f t="shared" si="148"/>
        <v>34154148002.734924</v>
      </c>
      <c r="I385" s="4">
        <f t="shared" si="149"/>
        <v>23635139792.367516</v>
      </c>
      <c r="J385" s="4">
        <f t="shared" si="150"/>
        <v>16298293736.41955</v>
      </c>
      <c r="K385" s="4">
        <f t="shared" si="151"/>
        <v>11402588665.681808</v>
      </c>
      <c r="L385" s="4">
        <f t="shared" si="152"/>
        <v>8138985068.3409863</v>
      </c>
      <c r="M385" s="4">
        <f t="shared" si="153"/>
        <v>5932225231.2484446</v>
      </c>
      <c r="N385" s="4">
        <f t="shared" si="154"/>
        <v>4411028362.2286358</v>
      </c>
      <c r="O385" s="4">
        <f t="shared" si="155"/>
        <v>3340897063.6109233</v>
      </c>
      <c r="P385" s="4">
        <f t="shared" si="156"/>
        <v>2573101707.0622082</v>
      </c>
      <c r="Q385" s="4">
        <f t="shared" si="157"/>
        <v>2011963386.1362927</v>
      </c>
      <c r="R385" s="4">
        <f t="shared" si="158"/>
        <v>1594819873.6789455</v>
      </c>
      <c r="S385" s="4">
        <f t="shared" si="159"/>
        <v>1279850682.3683743</v>
      </c>
    </row>
    <row r="386" spans="1:19" x14ac:dyDescent="0.3">
      <c r="A386" s="14">
        <f>'3.M0_VBM_0'!A386</f>
        <v>0.85499999999999998</v>
      </c>
      <c r="B386" s="16">
        <f t="shared" si="143"/>
        <v>314800.12414356484</v>
      </c>
      <c r="C386" s="4"/>
      <c r="D386" s="4">
        <f t="shared" si="144"/>
        <v>766062318.03142846</v>
      </c>
      <c r="E386" s="4">
        <f t="shared" si="145"/>
        <v>14163809176.610142</v>
      </c>
      <c r="F386" s="4">
        <f t="shared" si="146"/>
        <v>22140103662.165382</v>
      </c>
      <c r="G386" s="4">
        <f t="shared" si="147"/>
        <v>18608562023.647152</v>
      </c>
      <c r="H386" s="4">
        <f t="shared" si="148"/>
        <v>13169141915.501041</v>
      </c>
      <c r="I386" s="4">
        <f t="shared" si="149"/>
        <v>8960121412.278141</v>
      </c>
      <c r="J386" s="4">
        <f t="shared" si="150"/>
        <v>6121125217.3254852</v>
      </c>
      <c r="K386" s="4">
        <f t="shared" si="151"/>
        <v>4258908789.3238544</v>
      </c>
      <c r="L386" s="4">
        <f t="shared" si="152"/>
        <v>3029575102.7126784</v>
      </c>
      <c r="M386" s="4">
        <f t="shared" si="153"/>
        <v>2203284522.1058588</v>
      </c>
      <c r="N386" s="4">
        <f t="shared" si="154"/>
        <v>1635879272.2917309</v>
      </c>
      <c r="O386" s="4">
        <f t="shared" si="155"/>
        <v>1237747456.248981</v>
      </c>
      <c r="P386" s="4">
        <f t="shared" si="156"/>
        <v>952604861.97137249</v>
      </c>
      <c r="Q386" s="4">
        <f t="shared" si="157"/>
        <v>744473624.00392008</v>
      </c>
      <c r="R386" s="4">
        <f t="shared" si="158"/>
        <v>589893526.42892134</v>
      </c>
      <c r="S386" s="4">
        <f t="shared" si="159"/>
        <v>473255509.41068727</v>
      </c>
    </row>
    <row r="387" spans="1:19" x14ac:dyDescent="0.3">
      <c r="A387" s="14">
        <f>'3.M0_VBM_0'!A387</f>
        <v>0.88375000000000004</v>
      </c>
      <c r="B387" s="16">
        <f t="shared" si="143"/>
        <v>164069.55622736644</v>
      </c>
      <c r="C387" s="4"/>
      <c r="D387" s="4">
        <f t="shared" si="144"/>
        <v>379622533.01317787</v>
      </c>
      <c r="E387" s="4">
        <f t="shared" si="145"/>
        <v>4316992084.6642332</v>
      </c>
      <c r="F387" s="4">
        <f t="shared" si="146"/>
        <v>5780229417.7101612</v>
      </c>
      <c r="G387" s="4">
        <f t="shared" si="147"/>
        <v>4569508286.6740656</v>
      </c>
      <c r="H387" s="4">
        <f t="shared" si="148"/>
        <v>3144245879.7911172</v>
      </c>
      <c r="I387" s="4">
        <f t="shared" si="149"/>
        <v>2108890537.9903779</v>
      </c>
      <c r="J387" s="4">
        <f t="shared" si="150"/>
        <v>1429336613.4162724</v>
      </c>
      <c r="K387" s="4">
        <f t="shared" si="151"/>
        <v>989869851.74312627</v>
      </c>
      <c r="L387" s="4">
        <f t="shared" si="152"/>
        <v>702114230.48769212</v>
      </c>
      <c r="M387" s="4">
        <f t="shared" si="153"/>
        <v>509667031.98301226</v>
      </c>
      <c r="N387" s="4">
        <f t="shared" si="154"/>
        <v>377941862.66618133</v>
      </c>
      <c r="O387" s="4">
        <f t="shared" si="155"/>
        <v>285714218.3909626</v>
      </c>
      <c r="P387" s="4">
        <f t="shared" si="156"/>
        <v>219759663.78376514</v>
      </c>
      <c r="Q387" s="4">
        <f t="shared" si="157"/>
        <v>171669441.45380232</v>
      </c>
      <c r="R387" s="4">
        <f t="shared" si="158"/>
        <v>135980287.76525846</v>
      </c>
      <c r="S387" s="4">
        <f t="shared" si="159"/>
        <v>109066616.0672618</v>
      </c>
    </row>
    <row r="388" spans="1:19" x14ac:dyDescent="0.3">
      <c r="A388" s="14">
        <f>'3.M0_VBM_0'!A388</f>
        <v>0.91249999999999998</v>
      </c>
      <c r="B388" s="16">
        <f t="shared" si="143"/>
        <v>105378.0076582272</v>
      </c>
      <c r="C388" s="4"/>
      <c r="D388" s="4">
        <f t="shared" si="144"/>
        <v>255971200.37598398</v>
      </c>
      <c r="E388" s="4">
        <f t="shared" si="145"/>
        <v>1925927167.9435377</v>
      </c>
      <c r="F388" s="4">
        <f t="shared" si="146"/>
        <v>2260825487.7025261</v>
      </c>
      <c r="G388" s="4">
        <f t="shared" si="147"/>
        <v>1696599838.2554882</v>
      </c>
      <c r="H388" s="4">
        <f t="shared" si="148"/>
        <v>1139884793.6698556</v>
      </c>
      <c r="I388" s="4">
        <f t="shared" si="149"/>
        <v>755289979.36089671</v>
      </c>
      <c r="J388" s="4">
        <f t="shared" si="150"/>
        <v>508479619.56821436</v>
      </c>
      <c r="K388" s="4">
        <f t="shared" si="151"/>
        <v>350749912.15503925</v>
      </c>
      <c r="L388" s="4">
        <f t="shared" si="152"/>
        <v>248177185.85763311</v>
      </c>
      <c r="M388" s="4">
        <f t="shared" si="153"/>
        <v>179867296.93162724</v>
      </c>
      <c r="N388" s="4">
        <f t="shared" si="154"/>
        <v>133238550.25602004</v>
      </c>
      <c r="O388" s="4">
        <f t="shared" si="155"/>
        <v>100651205.63400196</v>
      </c>
      <c r="P388" s="4">
        <f t="shared" si="156"/>
        <v>77376705.549949661</v>
      </c>
      <c r="Q388" s="4">
        <f t="shared" si="157"/>
        <v>60421639.154776447</v>
      </c>
      <c r="R388" s="4">
        <f t="shared" si="158"/>
        <v>47847069.524532996</v>
      </c>
      <c r="S388" s="4">
        <f t="shared" si="159"/>
        <v>38369046.590884499</v>
      </c>
    </row>
    <row r="389" spans="1:19" x14ac:dyDescent="0.3">
      <c r="A389" s="14">
        <f>'3.M0_VBM_0'!A389</f>
        <v>0.94125000000000003</v>
      </c>
      <c r="B389" s="16">
        <f t="shared" si="143"/>
        <v>174740.74687630081</v>
      </c>
      <c r="C389" s="4"/>
      <c r="D389" s="4">
        <f t="shared" si="144"/>
        <v>1051414827.535879</v>
      </c>
      <c r="E389" s="4">
        <f t="shared" si="145"/>
        <v>5559061397.0512581</v>
      </c>
      <c r="F389" s="4">
        <f t="shared" si="146"/>
        <v>5832090695.9187469</v>
      </c>
      <c r="G389" s="4">
        <f t="shared" si="147"/>
        <v>4186221040.9350038</v>
      </c>
      <c r="H389" s="4">
        <f t="shared" si="148"/>
        <v>2755813394.5409622</v>
      </c>
      <c r="I389" s="4">
        <f t="shared" si="149"/>
        <v>1807126170.266948</v>
      </c>
      <c r="J389" s="4">
        <f t="shared" si="150"/>
        <v>1209632844.3652854</v>
      </c>
      <c r="K389" s="4">
        <f t="shared" si="151"/>
        <v>831589115.58052194</v>
      </c>
      <c r="L389" s="4">
        <f t="shared" si="152"/>
        <v>587168913.18695521</v>
      </c>
      <c r="M389" s="4">
        <f t="shared" si="153"/>
        <v>424976958.85200775</v>
      </c>
      <c r="N389" s="4">
        <f t="shared" si="154"/>
        <v>314520894.39797664</v>
      </c>
      <c r="O389" s="4">
        <f t="shared" si="155"/>
        <v>237447255.4737865</v>
      </c>
      <c r="P389" s="4">
        <f t="shared" si="156"/>
        <v>182459435.21952301</v>
      </c>
      <c r="Q389" s="4">
        <f t="shared" si="157"/>
        <v>142432659.36284125</v>
      </c>
      <c r="R389" s="4">
        <f t="shared" si="158"/>
        <v>112763830.58170605</v>
      </c>
      <c r="S389" s="4">
        <f t="shared" si="159"/>
        <v>90410406.55357036</v>
      </c>
    </row>
    <row r="390" spans="1:19" x14ac:dyDescent="0.3">
      <c r="A390" s="14">
        <f>'3.M0_VBM_0'!A390</f>
        <v>0.97</v>
      </c>
      <c r="B390" s="16">
        <f t="shared" si="143"/>
        <v>232098.39661432322</v>
      </c>
      <c r="C390" s="4"/>
      <c r="D390" s="4">
        <f t="shared" si="144"/>
        <v>2572812113.8211389</v>
      </c>
      <c r="E390" s="4">
        <f t="shared" si="145"/>
        <v>10049074400.574213</v>
      </c>
      <c r="F390" s="4">
        <f t="shared" si="146"/>
        <v>9573268215.9443798</v>
      </c>
      <c r="G390" s="4">
        <f t="shared" si="147"/>
        <v>6614249156.0070648</v>
      </c>
      <c r="H390" s="4">
        <f t="shared" si="148"/>
        <v>4278671448.9619436</v>
      </c>
      <c r="I390" s="4">
        <f t="shared" si="149"/>
        <v>2780821908.0326114</v>
      </c>
      <c r="J390" s="4">
        <f t="shared" si="150"/>
        <v>1852239113.9991417</v>
      </c>
      <c r="K390" s="4">
        <f t="shared" si="151"/>
        <v>1269672214.9596386</v>
      </c>
      <c r="L390" s="4">
        <f t="shared" si="152"/>
        <v>894879998.10573077</v>
      </c>
      <c r="M390" s="4">
        <f t="shared" si="153"/>
        <v>646937660.05394804</v>
      </c>
      <c r="N390" s="4">
        <f t="shared" si="154"/>
        <v>478419363.31440884</v>
      </c>
      <c r="O390" s="4">
        <f t="shared" si="155"/>
        <v>360988554.97374088</v>
      </c>
      <c r="P390" s="4">
        <f t="shared" si="156"/>
        <v>277285871.83691895</v>
      </c>
      <c r="Q390" s="4">
        <f t="shared" si="157"/>
        <v>216397224.50043896</v>
      </c>
      <c r="R390" s="4">
        <f t="shared" si="158"/>
        <v>171286785.54437453</v>
      </c>
      <c r="S390" s="4">
        <f t="shared" si="159"/>
        <v>137311312.60903144</v>
      </c>
    </row>
    <row r="391" spans="1:19" x14ac:dyDescent="0.3">
      <c r="A391" s="14">
        <f>'3.M0_VBM_0'!A391</f>
        <v>0.99875000000000003</v>
      </c>
      <c r="B391" s="16">
        <f t="shared" si="143"/>
        <v>241435.68843214083</v>
      </c>
      <c r="C391" s="4"/>
      <c r="D391" s="4">
        <f t="shared" si="144"/>
        <v>3631375818.377389</v>
      </c>
      <c r="E391" s="4">
        <f t="shared" si="145"/>
        <v>10924516676.543839</v>
      </c>
      <c r="F391" s="4">
        <f t="shared" si="146"/>
        <v>9576794230.3670712</v>
      </c>
      <c r="G391" s="4">
        <f t="shared" si="147"/>
        <v>6402467163.4778996</v>
      </c>
      <c r="H391" s="4">
        <f t="shared" si="148"/>
        <v>4079657364.8748655</v>
      </c>
      <c r="I391" s="4">
        <f t="shared" si="149"/>
        <v>2631160889.6763916</v>
      </c>
      <c r="J391" s="4">
        <f t="shared" si="150"/>
        <v>1745119320.3837674</v>
      </c>
      <c r="K391" s="4">
        <f t="shared" si="151"/>
        <v>1193253600.5546415</v>
      </c>
      <c r="L391" s="4">
        <f t="shared" si="152"/>
        <v>839716139.44082296</v>
      </c>
      <c r="M391" s="4">
        <f t="shared" si="153"/>
        <v>606449977.30085504</v>
      </c>
      <c r="N391" s="4">
        <f t="shared" si="154"/>
        <v>448177497.7605173</v>
      </c>
      <c r="O391" s="4">
        <f t="shared" si="155"/>
        <v>338013361.0810709</v>
      </c>
      <c r="P391" s="4">
        <f t="shared" si="156"/>
        <v>259552987.75548881</v>
      </c>
      <c r="Q391" s="4">
        <f t="shared" si="157"/>
        <v>202510294.62492231</v>
      </c>
      <c r="R391" s="4">
        <f t="shared" si="158"/>
        <v>160266720.3560231</v>
      </c>
      <c r="S391" s="4">
        <f t="shared" si="159"/>
        <v>128460255.54779953</v>
      </c>
    </row>
    <row r="392" spans="1:19" x14ac:dyDescent="0.3">
      <c r="A392" s="14">
        <f>'3.M0_VBM_0'!A392</f>
        <v>1.0275000000000001</v>
      </c>
      <c r="B392" s="16">
        <f t="shared" si="143"/>
        <v>208755.16706977924</v>
      </c>
      <c r="C392" s="4"/>
      <c r="D392" s="4">
        <f t="shared" si="144"/>
        <v>3364837653.2800093</v>
      </c>
      <c r="E392" s="4">
        <f t="shared" si="145"/>
        <v>8074483053.7352028</v>
      </c>
      <c r="F392" s="4">
        <f t="shared" si="146"/>
        <v>6586580831.3019075</v>
      </c>
      <c r="G392" s="4">
        <f t="shared" si="147"/>
        <v>4279676932.5932665</v>
      </c>
      <c r="H392" s="4">
        <f t="shared" si="148"/>
        <v>2691621360.1833367</v>
      </c>
      <c r="I392" s="4">
        <f t="shared" si="149"/>
        <v>1724428384.6829505</v>
      </c>
      <c r="J392" s="4">
        <f t="shared" si="150"/>
        <v>1139526219.4135268</v>
      </c>
      <c r="K392" s="4">
        <f t="shared" si="151"/>
        <v>777482786.4857229</v>
      </c>
      <c r="L392" s="4">
        <f t="shared" si="152"/>
        <v>546395868.93064499</v>
      </c>
      <c r="M392" s="4">
        <f t="shared" si="153"/>
        <v>394269426.17886007</v>
      </c>
      <c r="N392" s="4">
        <f t="shared" si="154"/>
        <v>291203085.67267311</v>
      </c>
      <c r="O392" s="4">
        <f t="shared" si="155"/>
        <v>219536060.46149155</v>
      </c>
      <c r="P392" s="4">
        <f t="shared" si="156"/>
        <v>168529119.02557158</v>
      </c>
      <c r="Q392" s="4">
        <f t="shared" si="157"/>
        <v>131464032.23481919</v>
      </c>
      <c r="R392" s="4">
        <f t="shared" si="158"/>
        <v>104024933.58296824</v>
      </c>
      <c r="S392" s="4">
        <f t="shared" si="159"/>
        <v>83370709.893952042</v>
      </c>
    </row>
    <row r="393" spans="1:19" x14ac:dyDescent="0.3">
      <c r="A393" s="14">
        <f>'3.M0_VBM_0'!A393</f>
        <v>1.0562499999999999</v>
      </c>
      <c r="B393" s="16">
        <f t="shared" si="143"/>
        <v>164736.50564292481</v>
      </c>
      <c r="C393" s="4"/>
      <c r="D393" s="4">
        <f t="shared" si="144"/>
        <v>2488665523.3081784</v>
      </c>
      <c r="E393" s="4">
        <f t="shared" si="145"/>
        <v>4906370423.013032</v>
      </c>
      <c r="F393" s="4">
        <f t="shared" si="146"/>
        <v>3759391969.3837962</v>
      </c>
      <c r="G393" s="4">
        <f t="shared" si="147"/>
        <v>2382916479.2507429</v>
      </c>
      <c r="H393" s="4">
        <f t="shared" si="148"/>
        <v>1481765444.8572853</v>
      </c>
      <c r="I393" s="4">
        <f t="shared" si="149"/>
        <v>943834701.41305697</v>
      </c>
      <c r="J393" s="4">
        <f t="shared" si="150"/>
        <v>621706389.24043941</v>
      </c>
      <c r="K393" s="4">
        <f t="shared" si="151"/>
        <v>423383133.11749834</v>
      </c>
      <c r="L393" s="4">
        <f t="shared" si="152"/>
        <v>297196176.63544971</v>
      </c>
      <c r="M393" s="4">
        <f t="shared" si="153"/>
        <v>214289718.91158465</v>
      </c>
      <c r="N393" s="4">
        <f t="shared" si="154"/>
        <v>158192159.52106953</v>
      </c>
      <c r="O393" s="4">
        <f t="shared" si="155"/>
        <v>119218496.29560496</v>
      </c>
      <c r="P393" s="4">
        <f t="shared" si="156"/>
        <v>91496760.665490359</v>
      </c>
      <c r="Q393" s="4">
        <f t="shared" si="157"/>
        <v>71360893.03380312</v>
      </c>
      <c r="R393" s="4">
        <f t="shared" si="158"/>
        <v>56459056.487833321</v>
      </c>
      <c r="S393" s="4">
        <f t="shared" si="159"/>
        <v>45244598.489377089</v>
      </c>
    </row>
    <row r="394" spans="1:19" x14ac:dyDescent="0.3">
      <c r="A394" s="14">
        <f>'3.M0_VBM_0'!A394</f>
        <v>1.085</v>
      </c>
      <c r="B394" s="16">
        <f t="shared" si="143"/>
        <v>158067.01148734082</v>
      </c>
      <c r="C394" s="4"/>
      <c r="D394" s="4">
        <f t="shared" si="144"/>
        <v>2625667366.7693276</v>
      </c>
      <c r="E394" s="4">
        <f t="shared" si="145"/>
        <v>4360556145.8004971</v>
      </c>
      <c r="F394" s="4">
        <f t="shared" si="146"/>
        <v>3163529844.585084</v>
      </c>
      <c r="G394" s="4">
        <f t="shared" si="147"/>
        <v>1962334419.6357515</v>
      </c>
      <c r="H394" s="4">
        <f t="shared" si="148"/>
        <v>1208200940.2064705</v>
      </c>
      <c r="I394" s="4">
        <f t="shared" si="149"/>
        <v>765704202.39815152</v>
      </c>
      <c r="J394" s="4">
        <f t="shared" si="150"/>
        <v>502964758.92613089</v>
      </c>
      <c r="K394" s="4">
        <f t="shared" si="151"/>
        <v>341957154.63282776</v>
      </c>
      <c r="L394" s="4">
        <f t="shared" si="152"/>
        <v>239794342.60443994</v>
      </c>
      <c r="M394" s="4">
        <f t="shared" si="153"/>
        <v>172787042.46611419</v>
      </c>
      <c r="N394" s="4">
        <f t="shared" si="154"/>
        <v>127498022.04009706</v>
      </c>
      <c r="O394" s="4">
        <f t="shared" si="155"/>
        <v>96057254.813191682</v>
      </c>
      <c r="P394" s="4">
        <f t="shared" si="156"/>
        <v>73705325.008002639</v>
      </c>
      <c r="Q394" s="4">
        <f t="shared" si="157"/>
        <v>57475907.902109519</v>
      </c>
      <c r="R394" s="4">
        <f t="shared" si="158"/>
        <v>45468360.774936371</v>
      </c>
      <c r="S394" s="4">
        <f t="shared" si="159"/>
        <v>36433840.632202551</v>
      </c>
    </row>
    <row r="395" spans="1:19" x14ac:dyDescent="0.3">
      <c r="A395" s="14">
        <f>'3.M0_VBM_0'!A395</f>
        <v>1.11375</v>
      </c>
      <c r="B395" s="16">
        <f t="shared" si="143"/>
        <v>188746.68460302721</v>
      </c>
      <c r="C395" s="4"/>
      <c r="D395" s="4">
        <f t="shared" si="144"/>
        <v>4163201766.8806725</v>
      </c>
      <c r="E395" s="4">
        <f t="shared" si="145"/>
        <v>5949561961.5311289</v>
      </c>
      <c r="F395" s="4">
        <f t="shared" si="146"/>
        <v>4114652754.0259819</v>
      </c>
      <c r="G395" s="4">
        <f t="shared" si="147"/>
        <v>2504435138.434741</v>
      </c>
      <c r="H395" s="4">
        <f t="shared" si="148"/>
        <v>1528641967.2778101</v>
      </c>
      <c r="I395" s="4">
        <f t="shared" si="149"/>
        <v>964507148.36406553</v>
      </c>
      <c r="J395" s="4">
        <f t="shared" si="150"/>
        <v>632003773.00658607</v>
      </c>
      <c r="K395" s="4">
        <f t="shared" si="151"/>
        <v>429070215.02964228</v>
      </c>
      <c r="L395" s="4">
        <f t="shared" si="152"/>
        <v>300613236.14721918</v>
      </c>
      <c r="M395" s="4">
        <f t="shared" si="153"/>
        <v>216486064.66915965</v>
      </c>
      <c r="N395" s="4">
        <f t="shared" si="154"/>
        <v>159681510.12114769</v>
      </c>
      <c r="O395" s="4">
        <f t="shared" si="155"/>
        <v>120272343.78293462</v>
      </c>
      <c r="P395" s="4">
        <f t="shared" si="156"/>
        <v>92268333.543301746</v>
      </c>
      <c r="Q395" s="4">
        <f t="shared" si="157"/>
        <v>71941660.541397855</v>
      </c>
      <c r="R395" s="4">
        <f t="shared" si="158"/>
        <v>56906283.662713513</v>
      </c>
      <c r="S395" s="4">
        <f t="shared" si="159"/>
        <v>45595613.83296857</v>
      </c>
    </row>
    <row r="396" spans="1:19" x14ac:dyDescent="0.3">
      <c r="A396" s="14">
        <f>'3.M0_VBM_0'!A396</f>
        <v>1.1425000000000001</v>
      </c>
      <c r="B396" s="16">
        <f t="shared" si="143"/>
        <v>208088.21765422079</v>
      </c>
      <c r="C396" s="4"/>
      <c r="D396" s="4">
        <f t="shared" si="144"/>
        <v>5486031512.8760767</v>
      </c>
      <c r="E396" s="4">
        <f t="shared" si="145"/>
        <v>6870277695.3024101</v>
      </c>
      <c r="F396" s="4">
        <f t="shared" si="146"/>
        <v>4555729684.6755953</v>
      </c>
      <c r="G396" s="4">
        <f t="shared" si="147"/>
        <v>2727132842.9163895</v>
      </c>
      <c r="H396" s="4">
        <f t="shared" si="148"/>
        <v>1651919219.9846807</v>
      </c>
      <c r="I396" s="4">
        <f t="shared" si="149"/>
        <v>1038243270.1760807</v>
      </c>
      <c r="J396" s="4">
        <f t="shared" si="150"/>
        <v>678859213.67732263</v>
      </c>
      <c r="K396" s="4">
        <f t="shared" si="151"/>
        <v>460297623.21672761</v>
      </c>
      <c r="L396" s="4">
        <f t="shared" si="152"/>
        <v>322238847.12568837</v>
      </c>
      <c r="M396" s="4">
        <f t="shared" si="153"/>
        <v>231942151.10832676</v>
      </c>
      <c r="N396" s="4">
        <f t="shared" si="154"/>
        <v>171024006.1399985</v>
      </c>
      <c r="O396" s="4">
        <f t="shared" si="155"/>
        <v>128785402.11354373</v>
      </c>
      <c r="P396" s="4">
        <f t="shared" si="156"/>
        <v>98782873.769905552</v>
      </c>
      <c r="Q396" s="4">
        <f t="shared" si="157"/>
        <v>77011824.757199556</v>
      </c>
      <c r="R396" s="4">
        <f t="shared" si="158"/>
        <v>60911428.124180004</v>
      </c>
      <c r="S396" s="4">
        <f t="shared" si="159"/>
        <v>48801456.590953574</v>
      </c>
    </row>
    <row r="397" spans="1:19" x14ac:dyDescent="0.3">
      <c r="A397" s="14">
        <f>'3.M0_VBM_0'!A397</f>
        <v>1.1712499999999999</v>
      </c>
      <c r="B397" s="16">
        <f t="shared" si="143"/>
        <v>182744.13986300162</v>
      </c>
      <c r="C397" s="4"/>
      <c r="D397" s="4">
        <f t="shared" si="144"/>
        <v>4489773623.0362625</v>
      </c>
      <c r="E397" s="4">
        <f t="shared" si="145"/>
        <v>5004728985.6963472</v>
      </c>
      <c r="F397" s="4">
        <f t="shared" si="146"/>
        <v>3197862512.3205061</v>
      </c>
      <c r="G397" s="4">
        <f t="shared" si="147"/>
        <v>1886404191.193423</v>
      </c>
      <c r="H397" s="4">
        <f t="shared" si="148"/>
        <v>1134999488.9488943</v>
      </c>
      <c r="I397" s="4">
        <f t="shared" si="149"/>
        <v>710912952.94040489</v>
      </c>
      <c r="J397" s="4">
        <f t="shared" si="150"/>
        <v>463952809.85234457</v>
      </c>
      <c r="K397" s="4">
        <f t="shared" si="151"/>
        <v>314230367.46557593</v>
      </c>
      <c r="L397" s="4">
        <f t="shared" si="152"/>
        <v>219830033.50717101</v>
      </c>
      <c r="M397" s="4">
        <f t="shared" si="153"/>
        <v>158159315.3994531</v>
      </c>
      <c r="N397" s="4">
        <f t="shared" si="154"/>
        <v>116584898.85304117</v>
      </c>
      <c r="O397" s="4">
        <f t="shared" si="155"/>
        <v>87773273.730901599</v>
      </c>
      <c r="P397" s="4">
        <f t="shared" si="156"/>
        <v>67315322.683877483</v>
      </c>
      <c r="Q397" s="4">
        <f t="shared" si="157"/>
        <v>52473957.436839573</v>
      </c>
      <c r="R397" s="4">
        <f t="shared" si="158"/>
        <v>41500308.944480792</v>
      </c>
      <c r="S397" s="4">
        <f t="shared" si="159"/>
        <v>33247569.573948242</v>
      </c>
    </row>
    <row r="398" spans="1:19" ht="17.25" thickBot="1" x14ac:dyDescent="0.35">
      <c r="A398" s="14">
        <f>'3.M0_VBM_0'!A398</f>
        <v>1.2</v>
      </c>
      <c r="B398" s="16">
        <f t="shared" si="143"/>
        <v>103377.15941155201</v>
      </c>
      <c r="C398" s="4"/>
      <c r="D398" s="4">
        <f t="shared" si="144"/>
        <v>1497119901.1531508</v>
      </c>
      <c r="E398" s="4">
        <f t="shared" si="145"/>
        <v>1505547275.5502214</v>
      </c>
      <c r="F398" s="4">
        <f t="shared" si="146"/>
        <v>930957501.04859948</v>
      </c>
      <c r="G398" s="4">
        <f t="shared" si="147"/>
        <v>542085516.40615392</v>
      </c>
      <c r="H398" s="4">
        <f t="shared" si="148"/>
        <v>324223636.44511801</v>
      </c>
      <c r="I398" s="4">
        <f t="shared" si="149"/>
        <v>202464076.21706012</v>
      </c>
      <c r="J398" s="4">
        <f t="shared" si="150"/>
        <v>131909860.21472189</v>
      </c>
      <c r="K398" s="4">
        <f t="shared" si="151"/>
        <v>89253022.109773204</v>
      </c>
      <c r="L398" s="4">
        <f t="shared" si="152"/>
        <v>62401669.349524297</v>
      </c>
      <c r="M398" s="4">
        <f t="shared" si="153"/>
        <v>44877880.877786487</v>
      </c>
      <c r="N398" s="4">
        <f t="shared" si="154"/>
        <v>33072345.734016445</v>
      </c>
      <c r="O398" s="4">
        <f t="shared" si="155"/>
        <v>24894635.837096386</v>
      </c>
      <c r="P398" s="4">
        <f t="shared" si="156"/>
        <v>19089798.888523031</v>
      </c>
      <c r="Q398" s="4">
        <f t="shared" si="157"/>
        <v>14879579.867208492</v>
      </c>
      <c r="R398" s="4">
        <f t="shared" si="158"/>
        <v>11767067.226994287</v>
      </c>
      <c r="S398" s="4">
        <f t="shared" si="159"/>
        <v>9426583.4695181511</v>
      </c>
    </row>
    <row r="399" spans="1:19" ht="17.25" thickBot="1" x14ac:dyDescent="0.35">
      <c r="A399" s="6"/>
      <c r="B399" s="7"/>
      <c r="C399" s="7" t="s">
        <v>23</v>
      </c>
      <c r="D399" s="15">
        <f>SUM(D358:D398)</f>
        <v>34537609949.939377</v>
      </c>
      <c r="E399" s="15">
        <f t="shared" ref="E399:R399" si="160">SUM(E358:E398)</f>
        <v>253330526718.96204</v>
      </c>
      <c r="F399" s="15">
        <f t="shared" si="160"/>
        <v>829162991705.19971</v>
      </c>
      <c r="G399" s="15">
        <f t="shared" si="160"/>
        <v>1294603928514.1204</v>
      </c>
      <c r="H399" s="15">
        <f t="shared" si="160"/>
        <v>1437179813406.583</v>
      </c>
      <c r="I399" s="15">
        <f t="shared" si="160"/>
        <v>1371828671414.0178</v>
      </c>
      <c r="J399" s="15">
        <f t="shared" si="160"/>
        <v>1220438565429.3821</v>
      </c>
      <c r="K399" s="15">
        <f t="shared" si="160"/>
        <v>1047858168706.3219</v>
      </c>
      <c r="L399" s="15">
        <f t="shared" si="160"/>
        <v>882629465075.07605</v>
      </c>
      <c r="M399" s="15">
        <f t="shared" si="160"/>
        <v>735772784213.66357</v>
      </c>
      <c r="N399" s="15">
        <f t="shared" si="160"/>
        <v>610219609577.38367</v>
      </c>
      <c r="O399" s="15">
        <f t="shared" si="160"/>
        <v>505236501499.44385</v>
      </c>
      <c r="P399" s="15">
        <f t="shared" si="160"/>
        <v>418575518198.20667</v>
      </c>
      <c r="Q399" s="15">
        <f t="shared" si="160"/>
        <v>347541028019.79138</v>
      </c>
      <c r="R399" s="15">
        <f t="shared" si="160"/>
        <v>289500906449.13464</v>
      </c>
      <c r="S399" s="20">
        <f>SUM(S358:S398)</f>
        <v>242105119464.91235</v>
      </c>
    </row>
    <row r="400" spans="1:19" ht="17.25" thickBot="1" x14ac:dyDescent="0.35">
      <c r="A400" s="1" t="s">
        <v>16</v>
      </c>
      <c r="B400" s="2">
        <f>A403-A402</f>
        <v>2.8749999999999998E-2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 x14ac:dyDescent="0.35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 x14ac:dyDescent="0.3">
      <c r="A402" s="14">
        <f>'3.M0_VBM_0'!A402</f>
        <v>0.05</v>
      </c>
      <c r="B402" s="16">
        <f>B358</f>
        <v>0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0</v>
      </c>
    </row>
    <row r="403" spans="1:19" x14ac:dyDescent="0.3">
      <c r="A403" s="14">
        <f>'3.M0_VBM_0'!A403</f>
        <v>7.8750000000000001E-2</v>
      </c>
      <c r="B403" s="16">
        <f t="shared" ref="B403:B442" si="161">B359</f>
        <v>0</v>
      </c>
      <c r="C403" s="4"/>
      <c r="D403" s="4">
        <f t="shared" ref="D403:D442" si="162">$B$4*(B403^2)*($D$400^2*(2*PI())^4*A403^-5/4/PI()/$D$5^4*EXP((-1/PI())*(2*PI()/$D$5)^4*A403^-4))</f>
        <v>0</v>
      </c>
      <c r="E403" s="4">
        <f t="shared" ref="E403:E442" si="163">$B$4*(B403^2)*($D$400^2*(2*PI())^4*A403^-5/4/PI()/$E$5^4*EXP((-1/PI())*(2*PI()/$E$5)^4*A403^-4))</f>
        <v>0</v>
      </c>
      <c r="F403" s="4">
        <f t="shared" ref="F403:F442" si="164">$B$4*(B403^2)*($D$400^2*(2*PI())^4*A403^-5/4/PI()/$F$5^4*EXP((-1/PI())*(2*PI()/$F$5)^4*A403^-4))</f>
        <v>0</v>
      </c>
      <c r="G403" s="4">
        <f t="shared" ref="G403:G442" si="165">$B$4*(B403^2)*($D$400^2*(2*PI())^4*A403^-5/4/PI()/$G$5^4*EXP((-1/PI())*(2*PI()/$G$5)^4*A403^-4))</f>
        <v>0</v>
      </c>
      <c r="H403" s="4">
        <f t="shared" ref="H403:H442" si="166">$B$4*(B403^2)*($D$400^2*(2*PI())^4*A403^-5/4/PI()/$H$5^4*EXP((-1/PI())*(2*PI()/$H$5)^4*A403^-4))</f>
        <v>0</v>
      </c>
      <c r="I403" s="4">
        <f t="shared" ref="I403:I442" si="167">$B$4*(B403^2)*($D$400^2*(2*PI())^4*A403^-5/4/PI()/$I$5^4*EXP((-1/PI())*(2*PI()/$I$5)^4*A403^-4))</f>
        <v>0</v>
      </c>
      <c r="J403" s="4">
        <f t="shared" ref="J403:J442" si="168">$B$4*(B403^2)*($D$400^2*(2*PI())^4*A403^-5/4/PI()/$J$5^4*EXP((-1/PI())*(2*PI()/$J$5)^4*A403^-4))</f>
        <v>0</v>
      </c>
      <c r="K403" s="4">
        <f t="shared" ref="K403:K442" si="169">$B$4*(B403^2)*($D$400^2*(2*PI())^4*A403^-5/4/PI()/$K$5^4*EXP((-1/PI())*(2*PI()/$K$5)^4*A403^-4))</f>
        <v>0</v>
      </c>
      <c r="L403" s="4">
        <f t="shared" ref="L403:L442" si="170">$B$4*(B403^2)*($D$400^2*(2*PI())^4*A403^-5/4/PI()/$L$5^4*EXP((-1/PI())*(2*PI()/$L$5)^4*A403^-4))</f>
        <v>0</v>
      </c>
      <c r="M403" s="4">
        <f t="shared" ref="M403:M442" si="171">$B$4*(B403^2)*($D$400^2*(2*PI())^4*A403^-5/4/PI()/$M$5^4*EXP((-1/PI())*(2*PI()/$M$5)^4*A403^-4))</f>
        <v>0</v>
      </c>
      <c r="N403" s="4">
        <f t="shared" ref="N403:N442" si="172">$B$4*(B403^2)*($D$400^2*(2*PI())^4*A403^-5/4/PI()/$N$5^4*EXP((-1/PI())*(2*PI()/$N$5)^4*A403^-4))</f>
        <v>0</v>
      </c>
      <c r="O403" s="4">
        <f t="shared" ref="O403:O442" si="173">$B$4*(B403^2)*($D$400^2*(2*PI())^4*A403^-5/4/PI()/$O$5^4*EXP((-1/PI())*(2*PI()/$O$5)^4*A403^-4))</f>
        <v>0</v>
      </c>
      <c r="P403" s="4">
        <f t="shared" ref="P403:P442" si="174">$B$4*(B403^2)*($D$400^2*(2*PI())^4*A403^-5/4/PI()/$P$5^4*EXP((-1/PI())*(2*PI()/$P$5)^4*A403^-4))</f>
        <v>0</v>
      </c>
      <c r="Q403" s="4">
        <f t="shared" ref="Q403:Q442" si="175">$B$4*(B403^2)*($D$400^2*(2*PI())^4*A403^-5/4/PI()/$Q$5^4*EXP((-1/PI())*(2*PI()/$Q$5)^4*A403^-4))</f>
        <v>0</v>
      </c>
      <c r="R403" s="4">
        <f t="shared" ref="R403:R442" si="176">$B$4*(B403^2)*($D$400^2*(2*PI())^4*A403^-5/4/PI()/$R$5^4*EXP((-1/PI())*(2*PI()/$R$5)^4*A403^-4))</f>
        <v>0</v>
      </c>
      <c r="S403" s="4">
        <f t="shared" ref="S403:S442" si="177">$B$4*(B403^2)*($D$400^2*(2*PI())^4*A403^-5/4/PI()/$S$5^4*EXP((-1/PI())*(2*PI()/$S$5)^4*A403^-4))</f>
        <v>0</v>
      </c>
    </row>
    <row r="404" spans="1:19" x14ac:dyDescent="0.3">
      <c r="A404" s="14">
        <f>'3.M0_VBM_0'!A404</f>
        <v>0.1075</v>
      </c>
      <c r="B404" s="16">
        <f t="shared" si="161"/>
        <v>1333.8988311168</v>
      </c>
      <c r="C404" s="4"/>
      <c r="D404" s="4">
        <f t="shared" si="162"/>
        <v>0</v>
      </c>
      <c r="E404" s="4">
        <f t="shared" si="163"/>
        <v>0</v>
      </c>
      <c r="F404" s="4">
        <f t="shared" si="164"/>
        <v>0</v>
      </c>
      <c r="G404" s="4">
        <f t="shared" si="165"/>
        <v>0</v>
      </c>
      <c r="H404" s="4">
        <f t="shared" si="166"/>
        <v>0</v>
      </c>
      <c r="I404" s="4">
        <f t="shared" si="167"/>
        <v>6.6377062621821451E-300</v>
      </c>
      <c r="J404" s="4">
        <f t="shared" si="168"/>
        <v>4.1375385375472447E-189</v>
      </c>
      <c r="K404" s="4">
        <f t="shared" si="169"/>
        <v>6.1368664403375417E-124</v>
      </c>
      <c r="L404" s="4">
        <f t="shared" si="170"/>
        <v>1.3062022289343681E-83</v>
      </c>
      <c r="M404" s="4">
        <f t="shared" si="171"/>
        <v>1.3540705055222978E-57</v>
      </c>
      <c r="N404" s="4">
        <f t="shared" si="172"/>
        <v>3.2179218352835328E-40</v>
      </c>
      <c r="O404" s="4">
        <f t="shared" si="173"/>
        <v>2.8780123880104098E-28</v>
      </c>
      <c r="P404" s="4">
        <f t="shared" si="174"/>
        <v>7.7398836197328842E-20</v>
      </c>
      <c r="Q404" s="4">
        <f t="shared" si="175"/>
        <v>9.2167756982985514E-14</v>
      </c>
      <c r="R404" s="4">
        <f t="shared" si="176"/>
        <v>2.6735291298625408E-9</v>
      </c>
      <c r="S404" s="4">
        <f t="shared" si="177"/>
        <v>5.7407089312366723E-6</v>
      </c>
    </row>
    <row r="405" spans="1:19" x14ac:dyDescent="0.3">
      <c r="A405" s="14">
        <f>'3.M0_VBM_0'!A405</f>
        <v>0.13625000000000001</v>
      </c>
      <c r="B405" s="16">
        <f t="shared" si="161"/>
        <v>6002.5447400256007</v>
      </c>
      <c r="C405" s="4"/>
      <c r="D405" s="4">
        <f t="shared" si="162"/>
        <v>0</v>
      </c>
      <c r="E405" s="4">
        <f t="shared" si="163"/>
        <v>0</v>
      </c>
      <c r="F405" s="4">
        <f t="shared" si="164"/>
        <v>0</v>
      </c>
      <c r="G405" s="4">
        <f t="shared" si="165"/>
        <v>0</v>
      </c>
      <c r="H405" s="4">
        <f t="shared" si="166"/>
        <v>2.0105481669979704E-187</v>
      </c>
      <c r="I405" s="4">
        <f t="shared" si="167"/>
        <v>8.1149843866767942E-110</v>
      </c>
      <c r="J405" s="4">
        <f t="shared" si="168"/>
        <v>5.314859794914864E-67</v>
      </c>
      <c r="K405" s="4">
        <f t="shared" si="169"/>
        <v>7.4779359320408035E-42</v>
      </c>
      <c r="L405" s="4">
        <f t="shared" si="170"/>
        <v>2.5391733450467591E-26</v>
      </c>
      <c r="M405" s="4">
        <f t="shared" si="171"/>
        <v>2.4969246821676959E-16</v>
      </c>
      <c r="N405" s="4">
        <f t="shared" si="172"/>
        <v>1.1192919573288059E-9</v>
      </c>
      <c r="O405" s="4">
        <f t="shared" si="173"/>
        <v>4.0206470903358971E-5</v>
      </c>
      <c r="P405" s="4">
        <f t="shared" si="174"/>
        <v>6.3087583905504591E-2</v>
      </c>
      <c r="Q405" s="4">
        <f t="shared" si="175"/>
        <v>12.243329804080684</v>
      </c>
      <c r="R405" s="4">
        <f t="shared" si="176"/>
        <v>568.30127447921006</v>
      </c>
      <c r="S405" s="4">
        <f t="shared" si="177"/>
        <v>9696.2570546506468</v>
      </c>
    </row>
    <row r="406" spans="1:19" x14ac:dyDescent="0.3">
      <c r="A406" s="14">
        <f>'3.M0_VBM_0'!A406</f>
        <v>0.16500000000000001</v>
      </c>
      <c r="B406" s="16">
        <f t="shared" si="161"/>
        <v>14005.937726726403</v>
      </c>
      <c r="C406" s="4"/>
      <c r="D406" s="4">
        <f t="shared" si="162"/>
        <v>0</v>
      </c>
      <c r="E406" s="4">
        <f t="shared" si="163"/>
        <v>0</v>
      </c>
      <c r="F406" s="4">
        <f t="shared" si="164"/>
        <v>0</v>
      </c>
      <c r="G406" s="4">
        <f t="shared" si="165"/>
        <v>4.1666831727670043E-152</v>
      </c>
      <c r="H406" s="4">
        <f t="shared" si="166"/>
        <v>2.2013472341324853E-81</v>
      </c>
      <c r="I406" s="4">
        <f t="shared" si="167"/>
        <v>2.0397833145067713E-45</v>
      </c>
      <c r="J406" s="4">
        <f t="shared" si="168"/>
        <v>1.299515113935136E-25</v>
      </c>
      <c r="K406" s="4">
        <f t="shared" si="169"/>
        <v>5.1708543072212534E-14</v>
      </c>
      <c r="L406" s="4">
        <f t="shared" si="170"/>
        <v>7.0822368319605995E-7</v>
      </c>
      <c r="M406" s="4">
        <f t="shared" si="171"/>
        <v>2.6231593894564639E-2</v>
      </c>
      <c r="N406" s="4">
        <f t="shared" si="172"/>
        <v>27.539299505280219</v>
      </c>
      <c r="O406" s="4">
        <f t="shared" si="173"/>
        <v>3101.4495018822704</v>
      </c>
      <c r="P406" s="4">
        <f t="shared" si="174"/>
        <v>82301.425238389929</v>
      </c>
      <c r="Q406" s="4">
        <f t="shared" si="175"/>
        <v>833856.65879590483</v>
      </c>
      <c r="R406" s="4">
        <f t="shared" si="176"/>
        <v>4378552.3754510898</v>
      </c>
      <c r="S406" s="4">
        <f t="shared" si="177"/>
        <v>14538366.405535629</v>
      </c>
    </row>
    <row r="407" spans="1:19" x14ac:dyDescent="0.3">
      <c r="A407" s="14">
        <f>'3.M0_VBM_0'!A407</f>
        <v>0.19375000000000001</v>
      </c>
      <c r="B407" s="16">
        <f t="shared" si="161"/>
        <v>28678.824869011205</v>
      </c>
      <c r="C407" s="4"/>
      <c r="D407" s="4">
        <f t="shared" si="162"/>
        <v>0</v>
      </c>
      <c r="E407" s="4">
        <f t="shared" si="163"/>
        <v>0</v>
      </c>
      <c r="F407" s="4">
        <f t="shared" si="164"/>
        <v>8.7197071669833928E-156</v>
      </c>
      <c r="G407" s="4">
        <f t="shared" si="165"/>
        <v>1.2123224668352172E-74</v>
      </c>
      <c r="H407" s="4">
        <f t="shared" si="166"/>
        <v>1.4607806699903851E-37</v>
      </c>
      <c r="I407" s="4">
        <f t="shared" si="167"/>
        <v>9.5361513959154264E-19</v>
      </c>
      <c r="J407" s="4">
        <f t="shared" si="168"/>
        <v>2.0155244203457336E-8</v>
      </c>
      <c r="K407" s="4">
        <f t="shared" si="169"/>
        <v>2.104854919544286E-2</v>
      </c>
      <c r="L407" s="4">
        <f t="shared" si="170"/>
        <v>100.46651219093987</v>
      </c>
      <c r="M407" s="4">
        <f t="shared" si="171"/>
        <v>21695.976355537081</v>
      </c>
      <c r="N407" s="4">
        <f t="shared" si="172"/>
        <v>727875.2614367191</v>
      </c>
      <c r="O407" s="4">
        <f t="shared" si="173"/>
        <v>7626399.8260845095</v>
      </c>
      <c r="P407" s="4">
        <f t="shared" si="174"/>
        <v>37697650.300572649</v>
      </c>
      <c r="Q407" s="4">
        <f t="shared" si="175"/>
        <v>113188092.69994639</v>
      </c>
      <c r="R407" s="4">
        <f t="shared" si="176"/>
        <v>242202825.33627564</v>
      </c>
      <c r="S407" s="4">
        <f t="shared" si="177"/>
        <v>409781655.37674409</v>
      </c>
    </row>
    <row r="408" spans="1:19" x14ac:dyDescent="0.3">
      <c r="A408" s="14">
        <f>'3.M0_VBM_0'!A408</f>
        <v>0.2225</v>
      </c>
      <c r="B408" s="16">
        <f t="shared" si="161"/>
        <v>50021.206166880009</v>
      </c>
      <c r="C408" s="4"/>
      <c r="D408" s="4">
        <f t="shared" si="162"/>
        <v>0</v>
      </c>
      <c r="E408" s="4">
        <f t="shared" si="163"/>
        <v>1.5018802775141396E-202</v>
      </c>
      <c r="F408" s="4">
        <f t="shared" si="164"/>
        <v>1.3767065203909197E-84</v>
      </c>
      <c r="G408" s="4">
        <f t="shared" si="165"/>
        <v>4.683024005092924E-38</v>
      </c>
      <c r="H408" s="4">
        <f t="shared" si="166"/>
        <v>7.6805086883620802E-17</v>
      </c>
      <c r="I408" s="4">
        <f t="shared" si="167"/>
        <v>4.0827654724518271E-6</v>
      </c>
      <c r="J408" s="4">
        <f t="shared" si="168"/>
        <v>2.9202952996484384</v>
      </c>
      <c r="K408" s="4">
        <f t="shared" si="169"/>
        <v>7115.2804227404531</v>
      </c>
      <c r="L408" s="4">
        <f t="shared" si="170"/>
        <v>794749.07337810786</v>
      </c>
      <c r="M408" s="4">
        <f t="shared" si="171"/>
        <v>15165473.81112596</v>
      </c>
      <c r="N408" s="4">
        <f t="shared" si="172"/>
        <v>100289170.91784127</v>
      </c>
      <c r="O408" s="4">
        <f t="shared" si="173"/>
        <v>342858510.78769964</v>
      </c>
      <c r="P408" s="4">
        <f t="shared" si="174"/>
        <v>767186634.8837527</v>
      </c>
      <c r="Q408" s="4">
        <f t="shared" si="175"/>
        <v>1298017602.8032179</v>
      </c>
      <c r="R408" s="4">
        <f t="shared" si="176"/>
        <v>1818838582.8385539</v>
      </c>
      <c r="S408" s="4">
        <f t="shared" si="177"/>
        <v>2239094869.4341583</v>
      </c>
    </row>
    <row r="409" spans="1:19" x14ac:dyDescent="0.3">
      <c r="A409" s="14">
        <f>'3.M0_VBM_0'!A409</f>
        <v>0.25124999999999997</v>
      </c>
      <c r="B409" s="16">
        <f t="shared" si="161"/>
        <v>80033.929867008017</v>
      </c>
      <c r="C409" s="4"/>
      <c r="D409" s="4">
        <f t="shared" si="162"/>
        <v>0</v>
      </c>
      <c r="E409" s="4">
        <f t="shared" si="163"/>
        <v>7.0946704639201798E-120</v>
      </c>
      <c r="F409" s="4">
        <f t="shared" si="164"/>
        <v>1.8490120726727581E-47</v>
      </c>
      <c r="G409" s="4">
        <f t="shared" si="165"/>
        <v>5.937014739241687E-19</v>
      </c>
      <c r="H409" s="4">
        <f t="shared" si="166"/>
        <v>5.3165455459710117E-6</v>
      </c>
      <c r="I409" s="4">
        <f t="shared" si="167"/>
        <v>17.316538931688328</v>
      </c>
      <c r="J409" s="4">
        <f t="shared" si="168"/>
        <v>58176.735004870709</v>
      </c>
      <c r="K409" s="4">
        <f t="shared" si="169"/>
        <v>6036385.9289713614</v>
      </c>
      <c r="L409" s="4">
        <f t="shared" si="170"/>
        <v>95398550.353936553</v>
      </c>
      <c r="M409" s="4">
        <f t="shared" si="171"/>
        <v>514519339.64021379</v>
      </c>
      <c r="N409" s="4">
        <f t="shared" si="172"/>
        <v>1460500952.958477</v>
      </c>
      <c r="O409" s="4">
        <f t="shared" si="173"/>
        <v>2786460100.8009434</v>
      </c>
      <c r="P409" s="4">
        <f t="shared" si="174"/>
        <v>4126490129.6938534</v>
      </c>
      <c r="Q409" s="4">
        <f t="shared" si="175"/>
        <v>5178805950.8711634</v>
      </c>
      <c r="R409" s="4">
        <f t="shared" si="176"/>
        <v>5820890710.0853157</v>
      </c>
      <c r="S409" s="4">
        <f t="shared" si="177"/>
        <v>6072258089.3292484</v>
      </c>
    </row>
    <row r="410" spans="1:19" x14ac:dyDescent="0.3">
      <c r="A410" s="14">
        <f>'3.M0_VBM_0'!A410</f>
        <v>0.28000000000000003</v>
      </c>
      <c r="B410" s="16">
        <f t="shared" si="161"/>
        <v>118716.99596939521</v>
      </c>
      <c r="C410" s="4"/>
      <c r="D410" s="4">
        <f t="shared" si="162"/>
        <v>4.5399638510081534E-221</v>
      </c>
      <c r="E410" s="4">
        <f t="shared" si="163"/>
        <v>2.1210921902584133E-73</v>
      </c>
      <c r="F410" s="4">
        <f t="shared" si="164"/>
        <v>1.4223515453158045E-26</v>
      </c>
      <c r="G410" s="4">
        <f t="shared" si="165"/>
        <v>3.4078733417481961E-8</v>
      </c>
      <c r="H410" s="4">
        <f t="shared" si="166"/>
        <v>6.9533346568743948</v>
      </c>
      <c r="I410" s="4">
        <f t="shared" si="167"/>
        <v>97309.126414125101</v>
      </c>
      <c r="J410" s="4">
        <f t="shared" si="168"/>
        <v>16083509.160288824</v>
      </c>
      <c r="K410" s="4">
        <f t="shared" si="169"/>
        <v>283319682.31429195</v>
      </c>
      <c r="L410" s="4">
        <f t="shared" si="170"/>
        <v>1492409534.8002403</v>
      </c>
      <c r="M410" s="4">
        <f t="shared" si="171"/>
        <v>3957588526.2681851</v>
      </c>
      <c r="N410" s="4">
        <f t="shared" si="172"/>
        <v>6985042517.5076714</v>
      </c>
      <c r="O410" s="4">
        <f t="shared" si="173"/>
        <v>9602869880.909441</v>
      </c>
      <c r="P410" s="4">
        <f t="shared" si="174"/>
        <v>11277558930.437857</v>
      </c>
      <c r="Q410" s="4">
        <f t="shared" si="175"/>
        <v>11966753698.971283</v>
      </c>
      <c r="R410" s="4">
        <f t="shared" si="176"/>
        <v>11883328576.853987</v>
      </c>
      <c r="S410" s="4">
        <f t="shared" si="177"/>
        <v>11295173439.519045</v>
      </c>
    </row>
    <row r="411" spans="1:19" x14ac:dyDescent="0.3">
      <c r="A411" s="14">
        <f>'3.M0_VBM_0'!A411</f>
        <v>0.30875000000000002</v>
      </c>
      <c r="B411" s="16">
        <f t="shared" si="161"/>
        <v>164736.50564292481</v>
      </c>
      <c r="C411" s="4"/>
      <c r="D411" s="4">
        <f t="shared" si="162"/>
        <v>2.0798780320121116E-145</v>
      </c>
      <c r="E411" s="4">
        <f t="shared" si="163"/>
        <v>1.1496574611386895E-45</v>
      </c>
      <c r="F411" s="4">
        <f t="shared" si="164"/>
        <v>4.1804101380211559E-14</v>
      </c>
      <c r="G411" s="4">
        <f t="shared" si="165"/>
        <v>9.103459026763823E-2</v>
      </c>
      <c r="H411" s="4">
        <f t="shared" si="166"/>
        <v>31583.38243712113</v>
      </c>
      <c r="I411" s="4">
        <f t="shared" si="167"/>
        <v>17117101.201987211</v>
      </c>
      <c r="J411" s="4">
        <f t="shared" si="168"/>
        <v>469154653.275424</v>
      </c>
      <c r="K411" s="4">
        <f t="shared" si="169"/>
        <v>2869323447.6189213</v>
      </c>
      <c r="L411" s="4">
        <f t="shared" si="170"/>
        <v>7847628212.9904642</v>
      </c>
      <c r="M411" s="4">
        <f t="shared" si="171"/>
        <v>13625429450.818472</v>
      </c>
      <c r="N411" s="4">
        <f t="shared" si="172"/>
        <v>18112597928.465687</v>
      </c>
      <c r="O411" s="4">
        <f t="shared" si="173"/>
        <v>20479079071.616577</v>
      </c>
      <c r="P411" s="4">
        <f t="shared" si="174"/>
        <v>20943161267.880833</v>
      </c>
      <c r="Q411" s="4">
        <f t="shared" si="175"/>
        <v>20105802664.350769</v>
      </c>
      <c r="R411" s="4">
        <f t="shared" si="176"/>
        <v>18543393523.450359</v>
      </c>
      <c r="S411" s="4">
        <f t="shared" si="177"/>
        <v>16673980229.25135</v>
      </c>
    </row>
    <row r="412" spans="1:19" x14ac:dyDescent="0.3">
      <c r="A412" s="14">
        <f>'3.M0_VBM_0'!A412</f>
        <v>0.33750000000000002</v>
      </c>
      <c r="B412" s="16">
        <f t="shared" si="161"/>
        <v>216758.56005648003</v>
      </c>
      <c r="C412" s="4"/>
      <c r="D412" s="4">
        <f t="shared" si="162"/>
        <v>5.0458635330760724E-98</v>
      </c>
      <c r="E412" s="4">
        <f t="shared" si="163"/>
        <v>2.689325493313963E-28</v>
      </c>
      <c r="F412" s="4">
        <f t="shared" si="164"/>
        <v>2.6890171346344498E-6</v>
      </c>
      <c r="G412" s="4">
        <f t="shared" si="165"/>
        <v>963.61337219458619</v>
      </c>
      <c r="H412" s="4">
        <f t="shared" si="166"/>
        <v>6161585.5750537543</v>
      </c>
      <c r="I412" s="4">
        <f t="shared" si="167"/>
        <v>435873299.40287441</v>
      </c>
      <c r="J412" s="4">
        <f t="shared" si="168"/>
        <v>3877322813.8598661</v>
      </c>
      <c r="K412" s="4">
        <f t="shared" si="169"/>
        <v>12225340681.903149</v>
      </c>
      <c r="L412" s="4">
        <f t="shared" si="170"/>
        <v>22179263323.609791</v>
      </c>
      <c r="M412" s="4">
        <f t="shared" si="171"/>
        <v>29536990498.251225</v>
      </c>
      <c r="N412" s="4">
        <f t="shared" si="172"/>
        <v>32877326679.330505</v>
      </c>
      <c r="O412" s="4">
        <f t="shared" si="173"/>
        <v>32889202806.805866</v>
      </c>
      <c r="P412" s="4">
        <f t="shared" si="174"/>
        <v>30843006550.477592</v>
      </c>
      <c r="Q412" s="4">
        <f t="shared" si="175"/>
        <v>27810181927.956581</v>
      </c>
      <c r="R412" s="4">
        <f t="shared" si="176"/>
        <v>24489039405.12178</v>
      </c>
      <c r="S412" s="4">
        <f t="shared" si="177"/>
        <v>21267941062.059483</v>
      </c>
    </row>
    <row r="413" spans="1:19" x14ac:dyDescent="0.3">
      <c r="A413" s="14">
        <f>'3.M0_VBM_0'!A413</f>
        <v>0.36625000000000002</v>
      </c>
      <c r="B413" s="16">
        <f t="shared" si="161"/>
        <v>270114.51330115198</v>
      </c>
      <c r="C413" s="4"/>
      <c r="D413" s="4">
        <f t="shared" si="162"/>
        <v>3.8137559751042724E-67</v>
      </c>
      <c r="E413" s="4">
        <f t="shared" si="163"/>
        <v>5.4732865380864849E-17</v>
      </c>
      <c r="F413" s="4">
        <f t="shared" si="164"/>
        <v>0.31972921276294347</v>
      </c>
      <c r="G413" s="4">
        <f t="shared" si="165"/>
        <v>391018.06831587548</v>
      </c>
      <c r="H413" s="4">
        <f t="shared" si="166"/>
        <v>184989055.9998062</v>
      </c>
      <c r="I413" s="4">
        <f t="shared" si="167"/>
        <v>3469465593.4553051</v>
      </c>
      <c r="J413" s="4">
        <f t="shared" si="168"/>
        <v>14818385192.633331</v>
      </c>
      <c r="K413" s="4">
        <f t="shared" si="169"/>
        <v>30334151080.102142</v>
      </c>
      <c r="L413" s="4">
        <f t="shared" si="170"/>
        <v>42110184215.5215</v>
      </c>
      <c r="M413" s="4">
        <f t="shared" si="171"/>
        <v>47173987870.644997</v>
      </c>
      <c r="N413" s="4">
        <f t="shared" si="172"/>
        <v>46769717591.288368</v>
      </c>
      <c r="O413" s="4">
        <f t="shared" si="173"/>
        <v>43197021953.922295</v>
      </c>
      <c r="P413" s="4">
        <f t="shared" si="174"/>
        <v>38284593966.744362</v>
      </c>
      <c r="Q413" s="4">
        <f t="shared" si="175"/>
        <v>33137239493.821609</v>
      </c>
      <c r="R413" s="4">
        <f t="shared" si="176"/>
        <v>28312581069.524132</v>
      </c>
      <c r="S413" s="4">
        <f t="shared" si="177"/>
        <v>24037571090.213024</v>
      </c>
    </row>
    <row r="414" spans="1:19" x14ac:dyDescent="0.3">
      <c r="A414" s="14">
        <f>'3.M0_VBM_0'!A414</f>
        <v>0.39500000000000002</v>
      </c>
      <c r="B414" s="16">
        <f t="shared" si="161"/>
        <v>322136.56771470723</v>
      </c>
      <c r="C414" s="4"/>
      <c r="D414" s="4">
        <f t="shared" si="162"/>
        <v>2.4320215858795468E-46</v>
      </c>
      <c r="E414" s="4">
        <f t="shared" si="163"/>
        <v>2.2113481142604358E-9</v>
      </c>
      <c r="F414" s="4">
        <f t="shared" si="164"/>
        <v>807.74123825705215</v>
      </c>
      <c r="G414" s="4">
        <f t="shared" si="165"/>
        <v>21427529.885946937</v>
      </c>
      <c r="H414" s="4">
        <f t="shared" si="166"/>
        <v>1750909884.9880939</v>
      </c>
      <c r="I414" s="4">
        <f t="shared" si="167"/>
        <v>13413578246.927917</v>
      </c>
      <c r="J414" s="4">
        <f t="shared" si="168"/>
        <v>34929414176.083176</v>
      </c>
      <c r="K414" s="4">
        <f t="shared" si="169"/>
        <v>53432198125.464226</v>
      </c>
      <c r="L414" s="4">
        <f t="shared" si="170"/>
        <v>61925614741.775261</v>
      </c>
      <c r="M414" s="4">
        <f t="shared" si="171"/>
        <v>61735449349.086929</v>
      </c>
      <c r="N414" s="4">
        <f t="shared" si="172"/>
        <v>56610257857.922455</v>
      </c>
      <c r="O414" s="4">
        <f t="shared" si="173"/>
        <v>49545436736.354195</v>
      </c>
      <c r="P414" s="4">
        <f t="shared" si="174"/>
        <v>42269621250.831421</v>
      </c>
      <c r="Q414" s="4">
        <f t="shared" si="175"/>
        <v>35591515241.137924</v>
      </c>
      <c r="R414" s="4">
        <f t="shared" si="176"/>
        <v>29796930696.785362</v>
      </c>
      <c r="S414" s="4">
        <f t="shared" si="177"/>
        <v>24914068326.082684</v>
      </c>
    </row>
    <row r="415" spans="1:19" x14ac:dyDescent="0.3">
      <c r="A415" s="14">
        <f>'3.M0_VBM_0'!A415</f>
        <v>0.42375000000000002</v>
      </c>
      <c r="B415" s="16">
        <f t="shared" si="161"/>
        <v>368823.02680379525</v>
      </c>
      <c r="C415" s="4"/>
      <c r="D415" s="4">
        <f t="shared" si="162"/>
        <v>6.3156108345306692E-32</v>
      </c>
      <c r="E415" s="4">
        <f t="shared" si="163"/>
        <v>3.9576065412969474E-4</v>
      </c>
      <c r="F415" s="4">
        <f t="shared" si="164"/>
        <v>174523.3028271739</v>
      </c>
      <c r="G415" s="4">
        <f t="shared" si="165"/>
        <v>324092030.2219578</v>
      </c>
      <c r="H415" s="4">
        <f t="shared" si="166"/>
        <v>7826243204.7153444</v>
      </c>
      <c r="I415" s="4">
        <f t="shared" si="167"/>
        <v>32204742216.596191</v>
      </c>
      <c r="J415" s="4">
        <f t="shared" si="168"/>
        <v>59483594296.417465</v>
      </c>
      <c r="K415" s="4">
        <f t="shared" si="169"/>
        <v>74333451288.951675</v>
      </c>
      <c r="L415" s="4">
        <f t="shared" si="170"/>
        <v>76004223480.62558</v>
      </c>
      <c r="M415" s="4">
        <f t="shared" si="171"/>
        <v>69878243367.012039</v>
      </c>
      <c r="N415" s="4">
        <f t="shared" si="172"/>
        <v>60697292995.021912</v>
      </c>
      <c r="O415" s="4">
        <f t="shared" si="173"/>
        <v>51173840359.877724</v>
      </c>
      <c r="P415" s="4">
        <f t="shared" si="174"/>
        <v>42519430966.385445</v>
      </c>
      <c r="Q415" s="4">
        <f t="shared" si="175"/>
        <v>35123159564.259872</v>
      </c>
      <c r="R415" s="4">
        <f t="shared" si="176"/>
        <v>28992360892.00388</v>
      </c>
      <c r="S415" s="4">
        <f t="shared" si="177"/>
        <v>23985504978.710255</v>
      </c>
    </row>
    <row r="416" spans="1:19" x14ac:dyDescent="0.3">
      <c r="A416" s="14">
        <f>'3.M0_VBM_0'!A416</f>
        <v>0.45250000000000001</v>
      </c>
      <c r="B416" s="16">
        <f t="shared" si="161"/>
        <v>410173.8905684161</v>
      </c>
      <c r="C416" s="4"/>
      <c r="D416" s="4">
        <f t="shared" si="162"/>
        <v>1.079838824737665E-21</v>
      </c>
      <c r="E416" s="4">
        <f t="shared" si="163"/>
        <v>2.0432620696470232</v>
      </c>
      <c r="F416" s="4">
        <f t="shared" si="164"/>
        <v>7550309.6933859158</v>
      </c>
      <c r="G416" s="4">
        <f t="shared" si="165"/>
        <v>2112940116.7063088</v>
      </c>
      <c r="H416" s="4">
        <f t="shared" si="166"/>
        <v>21429466208.153973</v>
      </c>
      <c r="I416" s="4">
        <f t="shared" si="167"/>
        <v>56661611846.084747</v>
      </c>
      <c r="J416" s="4">
        <f t="shared" si="168"/>
        <v>81961061475.730042</v>
      </c>
      <c r="K416" s="4">
        <f t="shared" si="169"/>
        <v>88693714317.995346</v>
      </c>
      <c r="L416" s="4">
        <f t="shared" si="170"/>
        <v>82951027811.035629</v>
      </c>
      <c r="M416" s="4">
        <f t="shared" si="171"/>
        <v>71995245684.561279</v>
      </c>
      <c r="N416" s="4">
        <f t="shared" si="172"/>
        <v>60170469084.097122</v>
      </c>
      <c r="O416" s="4">
        <f t="shared" si="173"/>
        <v>49398283296.383553</v>
      </c>
      <c r="P416" s="4">
        <f t="shared" si="174"/>
        <v>40278901549.146896</v>
      </c>
      <c r="Q416" s="4">
        <f t="shared" si="175"/>
        <v>32822253137.150414</v>
      </c>
      <c r="R416" s="4">
        <f t="shared" si="176"/>
        <v>26822069907.502991</v>
      </c>
      <c r="S416" s="4">
        <f t="shared" si="177"/>
        <v>22023094048.992722</v>
      </c>
    </row>
    <row r="417" spans="1:19" x14ac:dyDescent="0.3">
      <c r="A417" s="14">
        <f>'3.M0_VBM_0'!A417</f>
        <v>0.48125000000000001</v>
      </c>
      <c r="B417" s="16">
        <f t="shared" si="161"/>
        <v>446189.15900856967</v>
      </c>
      <c r="C417" s="4"/>
      <c r="D417" s="4">
        <f t="shared" si="162"/>
        <v>2.8285534798420591E-14</v>
      </c>
      <c r="E417" s="4">
        <f t="shared" si="163"/>
        <v>969.52271836720865</v>
      </c>
      <c r="F417" s="4">
        <f t="shared" si="164"/>
        <v>110605410.00495031</v>
      </c>
      <c r="G417" s="4">
        <f t="shared" si="165"/>
        <v>7815274493.1119699</v>
      </c>
      <c r="H417" s="4">
        <f t="shared" si="166"/>
        <v>42174880168.259003</v>
      </c>
      <c r="I417" s="4">
        <f t="shared" si="167"/>
        <v>80840128940.115417</v>
      </c>
      <c r="J417" s="4">
        <f t="shared" si="168"/>
        <v>97889795479.555832</v>
      </c>
      <c r="K417" s="4">
        <f t="shared" si="169"/>
        <v>95403807876.526779</v>
      </c>
      <c r="L417" s="4">
        <f t="shared" si="170"/>
        <v>83623950375.440979</v>
      </c>
      <c r="M417" s="4">
        <f t="shared" si="171"/>
        <v>69600813389.075348</v>
      </c>
      <c r="N417" s="4">
        <f t="shared" si="172"/>
        <v>56560521514.041275</v>
      </c>
      <c r="O417" s="4">
        <f t="shared" si="173"/>
        <v>45545082596.312119</v>
      </c>
      <c r="P417" s="4">
        <f t="shared" si="174"/>
        <v>36632168021.643623</v>
      </c>
      <c r="Q417" s="4">
        <f t="shared" si="175"/>
        <v>29556377820.002132</v>
      </c>
      <c r="R417" s="4">
        <f t="shared" si="176"/>
        <v>23977267142.993629</v>
      </c>
      <c r="S417" s="4">
        <f t="shared" si="177"/>
        <v>19579462477.9193</v>
      </c>
    </row>
    <row r="418" spans="1:19" x14ac:dyDescent="0.3">
      <c r="A418" s="14">
        <f>'3.M0_VBM_0'!A418</f>
        <v>0.51</v>
      </c>
      <c r="B418" s="16">
        <f t="shared" si="161"/>
        <v>482204.42744872323</v>
      </c>
      <c r="C418" s="4"/>
      <c r="D418" s="4">
        <f t="shared" si="162"/>
        <v>8.6539560299079278E-9</v>
      </c>
      <c r="E418" s="4">
        <f t="shared" si="163"/>
        <v>90551.439054864531</v>
      </c>
      <c r="F418" s="4">
        <f t="shared" si="164"/>
        <v>784168139.82808197</v>
      </c>
      <c r="G418" s="4">
        <f t="shared" si="165"/>
        <v>19973323411.752007</v>
      </c>
      <c r="H418" s="4">
        <f t="shared" si="166"/>
        <v>67519280726.081772</v>
      </c>
      <c r="I418" s="4">
        <f t="shared" si="167"/>
        <v>101961312683.04337</v>
      </c>
      <c r="J418" s="4">
        <f t="shared" si="168"/>
        <v>108220597593.92931</v>
      </c>
      <c r="K418" s="4">
        <f t="shared" si="169"/>
        <v>97597815937.808624</v>
      </c>
      <c r="L418" s="4">
        <f t="shared" si="170"/>
        <v>81531718458.952469</v>
      </c>
      <c r="M418" s="4">
        <f t="shared" si="171"/>
        <v>65783868043.049042</v>
      </c>
      <c r="N418" s="4">
        <f t="shared" si="172"/>
        <v>52358701818.682281</v>
      </c>
      <c r="O418" s="4">
        <f t="shared" si="173"/>
        <v>41561346172.824203</v>
      </c>
      <c r="P418" s="4">
        <f t="shared" si="174"/>
        <v>33090540852.439781</v>
      </c>
      <c r="Q418" s="4">
        <f t="shared" si="175"/>
        <v>26503495835.538376</v>
      </c>
      <c r="R418" s="4">
        <f t="shared" si="176"/>
        <v>21384427608.799015</v>
      </c>
      <c r="S418" s="4">
        <f t="shared" si="177"/>
        <v>17391245936.270298</v>
      </c>
    </row>
    <row r="419" spans="1:19" x14ac:dyDescent="0.3">
      <c r="A419" s="14">
        <f>'3.M0_VBM_0'!A419</f>
        <v>0.53874999999999995</v>
      </c>
      <c r="B419" s="16">
        <f t="shared" si="161"/>
        <v>524889.19004446093</v>
      </c>
      <c r="C419" s="4"/>
      <c r="D419" s="4">
        <f t="shared" si="162"/>
        <v>1.1804533531363893E-4</v>
      </c>
      <c r="E419" s="4">
        <f t="shared" si="163"/>
        <v>2762137.6521023689</v>
      </c>
      <c r="F419" s="4">
        <f t="shared" si="164"/>
        <v>3423904170.7657671</v>
      </c>
      <c r="G419" s="4">
        <f t="shared" si="165"/>
        <v>40406662146.788284</v>
      </c>
      <c r="H419" s="4">
        <f t="shared" si="166"/>
        <v>96000253169.23465</v>
      </c>
      <c r="I419" s="4">
        <f t="shared" si="167"/>
        <v>121113735622.58589</v>
      </c>
      <c r="J419" s="4">
        <f t="shared" si="168"/>
        <v>116389294543.94127</v>
      </c>
      <c r="K419" s="4">
        <f t="shared" si="169"/>
        <v>99000051187.968948</v>
      </c>
      <c r="L419" s="4">
        <f t="shared" si="170"/>
        <v>79759039265.937851</v>
      </c>
      <c r="M419" s="4">
        <f t="shared" si="171"/>
        <v>62863836033.522728</v>
      </c>
      <c r="N419" s="4">
        <f t="shared" si="172"/>
        <v>49256342819.912842</v>
      </c>
      <c r="O419" s="4">
        <f t="shared" si="173"/>
        <v>38678318408.64978</v>
      </c>
      <c r="P419" s="4">
        <f t="shared" si="174"/>
        <v>30560407596.026566</v>
      </c>
      <c r="Q419" s="4">
        <f t="shared" si="175"/>
        <v>24341860479.139435</v>
      </c>
      <c r="R419" s="4">
        <f t="shared" si="176"/>
        <v>19560203094.635998</v>
      </c>
      <c r="S419" s="4">
        <f t="shared" si="177"/>
        <v>15858911412.257727</v>
      </c>
    </row>
    <row r="420" spans="1:19" x14ac:dyDescent="0.3">
      <c r="A420" s="14">
        <f>'3.M0_VBM_0'!A420</f>
        <v>0.5675</v>
      </c>
      <c r="B420" s="16">
        <f t="shared" si="161"/>
        <v>578912.09270469134</v>
      </c>
      <c r="C420" s="4"/>
      <c r="D420" s="4">
        <f t="shared" si="162"/>
        <v>0.17542812832800556</v>
      </c>
      <c r="E420" s="4">
        <f t="shared" si="163"/>
        <v>38408709.472021222</v>
      </c>
      <c r="F420" s="4">
        <f t="shared" si="164"/>
        <v>10751461848.160339</v>
      </c>
      <c r="G420" s="4">
        <f t="shared" si="165"/>
        <v>70412198904.680038</v>
      </c>
      <c r="H420" s="4">
        <f t="shared" si="166"/>
        <v>127711324152.23425</v>
      </c>
      <c r="I420" s="4">
        <f t="shared" si="167"/>
        <v>140403356798.95334</v>
      </c>
      <c r="J420" s="4">
        <f t="shared" si="168"/>
        <v>125044147007.72855</v>
      </c>
      <c r="K420" s="4">
        <f t="shared" si="169"/>
        <v>101703723522.28773</v>
      </c>
      <c r="L420" s="4">
        <f t="shared" si="170"/>
        <v>79695044714.500671</v>
      </c>
      <c r="M420" s="4">
        <f t="shared" si="171"/>
        <v>61697283306.857872</v>
      </c>
      <c r="N420" s="4">
        <f t="shared" si="172"/>
        <v>47765669466.628487</v>
      </c>
      <c r="O420" s="4">
        <f t="shared" si="173"/>
        <v>37198649041.819778</v>
      </c>
      <c r="P420" s="4">
        <f t="shared" si="174"/>
        <v>29219669369.527512</v>
      </c>
      <c r="Q420" s="4">
        <f t="shared" si="175"/>
        <v>23175505826.579182</v>
      </c>
      <c r="R420" s="4">
        <f t="shared" si="176"/>
        <v>18564796680.905209</v>
      </c>
      <c r="S420" s="4">
        <f t="shared" si="177"/>
        <v>15016537275.45771</v>
      </c>
    </row>
    <row r="421" spans="1:19" x14ac:dyDescent="0.3">
      <c r="A421" s="14">
        <f>'3.M0_VBM_0'!A421</f>
        <v>0.59624999999999995</v>
      </c>
      <c r="B421" s="16">
        <f t="shared" si="161"/>
        <v>642272.28718273924</v>
      </c>
      <c r="C421" s="4"/>
      <c r="D421" s="4">
        <f t="shared" si="162"/>
        <v>51.272534141747109</v>
      </c>
      <c r="E421" s="4">
        <f t="shared" si="163"/>
        <v>299187036.27100825</v>
      </c>
      <c r="F421" s="4">
        <f t="shared" si="164"/>
        <v>26396122338.697269</v>
      </c>
      <c r="G421" s="4">
        <f t="shared" si="165"/>
        <v>109464634403.03539</v>
      </c>
      <c r="H421" s="4">
        <f t="shared" si="166"/>
        <v>161022323485.38971</v>
      </c>
      <c r="I421" s="4">
        <f t="shared" si="167"/>
        <v>159094120238.59738</v>
      </c>
      <c r="J421" s="4">
        <f t="shared" si="168"/>
        <v>133569680125.85161</v>
      </c>
      <c r="K421" s="4">
        <f t="shared" si="169"/>
        <v>104927722960.72571</v>
      </c>
      <c r="L421" s="4">
        <f t="shared" si="170"/>
        <v>80470119816.782318</v>
      </c>
      <c r="M421" s="4">
        <f t="shared" si="171"/>
        <v>61436679667.855934</v>
      </c>
      <c r="N421" s="4">
        <f t="shared" si="172"/>
        <v>47123094383.111908</v>
      </c>
      <c r="O421" s="4">
        <f t="shared" si="173"/>
        <v>36463326540.572807</v>
      </c>
      <c r="P421" s="4">
        <f t="shared" si="174"/>
        <v>28512209663.163723</v>
      </c>
      <c r="Q421" s="4">
        <f t="shared" si="175"/>
        <v>22540135946.837311</v>
      </c>
      <c r="R421" s="4">
        <f t="shared" si="176"/>
        <v>18012056738.454742</v>
      </c>
      <c r="S421" s="4">
        <f t="shared" si="177"/>
        <v>14542903818.458925</v>
      </c>
    </row>
    <row r="422" spans="1:19" x14ac:dyDescent="0.3">
      <c r="A422" s="14">
        <f>'3.M0_VBM_0'!A422</f>
        <v>0.625</v>
      </c>
      <c r="B422" s="16">
        <f t="shared" si="161"/>
        <v>704298.5828296704</v>
      </c>
      <c r="C422" s="4"/>
      <c r="D422" s="4">
        <f t="shared" si="162"/>
        <v>4345.5204005922615</v>
      </c>
      <c r="E422" s="4">
        <f t="shared" si="163"/>
        <v>1470575728.6548343</v>
      </c>
      <c r="F422" s="4">
        <f t="shared" si="164"/>
        <v>52383738467.915169</v>
      </c>
      <c r="G422" s="4">
        <f t="shared" si="165"/>
        <v>151721672718.32928</v>
      </c>
      <c r="H422" s="4">
        <f t="shared" si="166"/>
        <v>189322533248.08005</v>
      </c>
      <c r="I422" s="4">
        <f t="shared" si="167"/>
        <v>172003860643.73282</v>
      </c>
      <c r="J422" s="4">
        <f t="shared" si="168"/>
        <v>137866126266.79895</v>
      </c>
      <c r="K422" s="4">
        <f t="shared" si="169"/>
        <v>105386663236.27771</v>
      </c>
      <c r="L422" s="4">
        <f t="shared" si="170"/>
        <v>79466749748.032196</v>
      </c>
      <c r="M422" s="4">
        <f t="shared" si="171"/>
        <v>60011261063.5886</v>
      </c>
      <c r="N422" s="4">
        <f t="shared" si="172"/>
        <v>45694337722.205879</v>
      </c>
      <c r="O422" s="4">
        <f t="shared" si="173"/>
        <v>35179869359.124275</v>
      </c>
      <c r="P422" s="4">
        <f t="shared" si="174"/>
        <v>27410601686.214737</v>
      </c>
      <c r="Q422" s="4">
        <f t="shared" si="175"/>
        <v>21613360588.483963</v>
      </c>
      <c r="R422" s="4">
        <f t="shared" si="176"/>
        <v>17238560039.766407</v>
      </c>
      <c r="S422" s="4">
        <f t="shared" si="177"/>
        <v>13898465737.293982</v>
      </c>
    </row>
    <row r="423" spans="1:19" x14ac:dyDescent="0.3">
      <c r="A423" s="14">
        <f>'3.M0_VBM_0'!A423</f>
        <v>0.65375000000000005</v>
      </c>
      <c r="B423" s="16">
        <f t="shared" si="161"/>
        <v>755653.68782766734</v>
      </c>
      <c r="C423" s="4"/>
      <c r="D423" s="4">
        <f t="shared" si="162"/>
        <v>141476.89324118837</v>
      </c>
      <c r="E423" s="4">
        <f t="shared" si="163"/>
        <v>4987469568.2585049</v>
      </c>
      <c r="F423" s="4">
        <f t="shared" si="164"/>
        <v>86441209701.808624</v>
      </c>
      <c r="G423" s="4">
        <f t="shared" si="165"/>
        <v>188257909567.02478</v>
      </c>
      <c r="H423" s="4">
        <f t="shared" si="166"/>
        <v>206133515251.15002</v>
      </c>
      <c r="I423" s="4">
        <f t="shared" si="167"/>
        <v>175204862339.5791</v>
      </c>
      <c r="J423" s="4">
        <f t="shared" si="168"/>
        <v>135354481437.03668</v>
      </c>
      <c r="K423" s="4">
        <f t="shared" si="169"/>
        <v>101247608133.32317</v>
      </c>
      <c r="L423" s="4">
        <f t="shared" si="170"/>
        <v>75327003740.560425</v>
      </c>
      <c r="M423" s="4">
        <f t="shared" si="171"/>
        <v>56393413210.235504</v>
      </c>
      <c r="N423" s="4">
        <f t="shared" si="172"/>
        <v>42690864713.251465</v>
      </c>
      <c r="O423" s="4">
        <f t="shared" si="173"/>
        <v>32736084727.045071</v>
      </c>
      <c r="P423" s="4">
        <f t="shared" si="174"/>
        <v>25434295491.136269</v>
      </c>
      <c r="Q423" s="4">
        <f t="shared" si="175"/>
        <v>20013925980.006439</v>
      </c>
      <c r="R423" s="4">
        <f t="shared" si="176"/>
        <v>15938711830.80757</v>
      </c>
      <c r="S423" s="4">
        <f t="shared" si="177"/>
        <v>12835863012.682991</v>
      </c>
    </row>
    <row r="424" spans="1:19" x14ac:dyDescent="0.3">
      <c r="A424" s="14">
        <f>'3.M0_VBM_0'!A424</f>
        <v>0.6825</v>
      </c>
      <c r="B424" s="16">
        <f t="shared" si="161"/>
        <v>792335.90568337927</v>
      </c>
      <c r="C424" s="4"/>
      <c r="D424" s="4">
        <f t="shared" si="162"/>
        <v>2195208.9841494341</v>
      </c>
      <c r="E424" s="4">
        <f t="shared" si="163"/>
        <v>12603790091.320755</v>
      </c>
      <c r="F424" s="4">
        <f t="shared" si="164"/>
        <v>122544103488.33014</v>
      </c>
      <c r="G424" s="4">
        <f t="shared" si="165"/>
        <v>212310380008.48492</v>
      </c>
      <c r="H424" s="4">
        <f t="shared" si="166"/>
        <v>209325568882.03012</v>
      </c>
      <c r="I424" s="4">
        <f t="shared" si="167"/>
        <v>168655055686.57419</v>
      </c>
      <c r="J424" s="4">
        <f t="shared" si="168"/>
        <v>126500710903.14322</v>
      </c>
      <c r="K424" s="4">
        <f t="shared" si="169"/>
        <v>92992866140.016769</v>
      </c>
      <c r="L424" s="4">
        <f t="shared" si="170"/>
        <v>68443842734.290604</v>
      </c>
      <c r="M424" s="4">
        <f t="shared" si="171"/>
        <v>50884708442.560715</v>
      </c>
      <c r="N424" s="4">
        <f t="shared" si="172"/>
        <v>38341519972.425255</v>
      </c>
      <c r="O424" s="4">
        <f t="shared" si="173"/>
        <v>29306561971.044552</v>
      </c>
      <c r="P424" s="4">
        <f t="shared" si="174"/>
        <v>22717983730.509827</v>
      </c>
      <c r="Q424" s="4">
        <f t="shared" si="175"/>
        <v>17847084870.857651</v>
      </c>
      <c r="R424" s="4">
        <f t="shared" si="176"/>
        <v>14195818119.243866</v>
      </c>
      <c r="S424" s="4">
        <f t="shared" si="177"/>
        <v>11421834781.500059</v>
      </c>
    </row>
    <row r="425" spans="1:19" x14ac:dyDescent="0.3">
      <c r="A425" s="14">
        <f>'3.M0_VBM_0'!A425</f>
        <v>0.71125000000000005</v>
      </c>
      <c r="B425" s="16">
        <f t="shared" si="161"/>
        <v>807008.79282566404</v>
      </c>
      <c r="C425" s="4"/>
      <c r="D425" s="4">
        <f t="shared" si="162"/>
        <v>18818423.785086952</v>
      </c>
      <c r="E425" s="4">
        <f t="shared" si="163"/>
        <v>24846649411.290085</v>
      </c>
      <c r="F425" s="4">
        <f t="shared" si="164"/>
        <v>151263283969.95163</v>
      </c>
      <c r="G425" s="4">
        <f t="shared" si="165"/>
        <v>217743689858.78873</v>
      </c>
      <c r="H425" s="4">
        <f t="shared" si="166"/>
        <v>197201471425.86945</v>
      </c>
      <c r="I425" s="4">
        <f t="shared" si="167"/>
        <v>152153139273.35571</v>
      </c>
      <c r="J425" s="4">
        <f t="shared" si="168"/>
        <v>111424611989.43559</v>
      </c>
      <c r="K425" s="4">
        <f t="shared" si="169"/>
        <v>80764145824.150055</v>
      </c>
      <c r="L425" s="4">
        <f t="shared" si="170"/>
        <v>58926692221.051041</v>
      </c>
      <c r="M425" s="4">
        <f t="shared" si="171"/>
        <v>43562740090.061874</v>
      </c>
      <c r="N425" s="4">
        <f t="shared" si="172"/>
        <v>32700737477.358932</v>
      </c>
      <c r="O425" s="4">
        <f t="shared" si="173"/>
        <v>24929999999.174377</v>
      </c>
      <c r="P425" s="4">
        <f t="shared" si="174"/>
        <v>19289765691.040173</v>
      </c>
      <c r="Q425" s="4">
        <f t="shared" si="175"/>
        <v>15133706889.103239</v>
      </c>
      <c r="R425" s="4">
        <f t="shared" si="176"/>
        <v>12025717445.572233</v>
      </c>
      <c r="S425" s="4">
        <f t="shared" si="177"/>
        <v>9668640025.9972458</v>
      </c>
    </row>
    <row r="426" spans="1:19" x14ac:dyDescent="0.3">
      <c r="A426" s="14">
        <f>'3.M0_VBM_0'!A426</f>
        <v>0.74</v>
      </c>
      <c r="B426" s="16">
        <f t="shared" si="161"/>
        <v>787000.31035891199</v>
      </c>
      <c r="C426" s="4"/>
      <c r="D426" s="4">
        <f t="shared" si="162"/>
        <v>97522725.182583153</v>
      </c>
      <c r="E426" s="4">
        <f t="shared" si="163"/>
        <v>38758132753.25737</v>
      </c>
      <c r="F426" s="4">
        <f t="shared" si="164"/>
        <v>160969049683.62723</v>
      </c>
      <c r="G426" s="4">
        <f t="shared" si="165"/>
        <v>199170628787.12146</v>
      </c>
      <c r="H426" s="4">
        <f t="shared" si="166"/>
        <v>168290347144.48495</v>
      </c>
      <c r="I426" s="4">
        <f t="shared" si="167"/>
        <v>125333758079.16685</v>
      </c>
      <c r="J426" s="4">
        <f t="shared" si="168"/>
        <v>90007448866.906097</v>
      </c>
      <c r="K426" s="4">
        <f t="shared" si="169"/>
        <v>64493726721.347481</v>
      </c>
      <c r="L426" s="4">
        <f t="shared" si="170"/>
        <v>46721203449.089798</v>
      </c>
      <c r="M426" s="4">
        <f t="shared" si="171"/>
        <v>34380805536.441498</v>
      </c>
      <c r="N426" s="4">
        <f t="shared" si="172"/>
        <v>25728770819.869804</v>
      </c>
      <c r="O426" s="4">
        <f t="shared" si="173"/>
        <v>19573120259.045364</v>
      </c>
      <c r="P426" s="4">
        <f t="shared" si="174"/>
        <v>15122063798.991911</v>
      </c>
      <c r="Q426" s="4">
        <f t="shared" si="175"/>
        <v>11851037251.014833</v>
      </c>
      <c r="R426" s="4">
        <f t="shared" si="176"/>
        <v>9409637010.9173717</v>
      </c>
      <c r="S426" s="4">
        <f t="shared" si="177"/>
        <v>7560752392.8619318</v>
      </c>
    </row>
    <row r="427" spans="1:19" x14ac:dyDescent="0.3">
      <c r="A427" s="14">
        <f>'3.M0_VBM_0'!A427</f>
        <v>0.76875000000000004</v>
      </c>
      <c r="B427" s="16">
        <f t="shared" si="161"/>
        <v>724307.06529642246</v>
      </c>
      <c r="C427" s="4"/>
      <c r="D427" s="4">
        <f t="shared" si="162"/>
        <v>324564877.5727101</v>
      </c>
      <c r="E427" s="4">
        <f t="shared" si="163"/>
        <v>48002555019.259605</v>
      </c>
      <c r="F427" s="4">
        <f t="shared" si="164"/>
        <v>145513819750.48941</v>
      </c>
      <c r="G427" s="4">
        <f t="shared" si="165"/>
        <v>158954195046.27255</v>
      </c>
      <c r="H427" s="4">
        <f t="shared" si="166"/>
        <v>126852539821.21602</v>
      </c>
      <c r="I427" s="4">
        <f t="shared" si="167"/>
        <v>91761494336.324554</v>
      </c>
      <c r="J427" s="4">
        <f t="shared" si="168"/>
        <v>64845695130.851402</v>
      </c>
      <c r="K427" s="4">
        <f t="shared" si="169"/>
        <v>46026178431.888161</v>
      </c>
      <c r="L427" s="4">
        <f t="shared" si="170"/>
        <v>33147574902.383644</v>
      </c>
      <c r="M427" s="4">
        <f t="shared" si="171"/>
        <v>24299999916.919361</v>
      </c>
      <c r="N427" s="4">
        <f t="shared" si="172"/>
        <v>18138716541.703384</v>
      </c>
      <c r="O427" s="4">
        <f t="shared" si="173"/>
        <v>13774856658.167635</v>
      </c>
      <c r="P427" s="4">
        <f t="shared" si="174"/>
        <v>10629183819.549852</v>
      </c>
      <c r="Q427" s="4">
        <f t="shared" si="175"/>
        <v>8322537007.191988</v>
      </c>
      <c r="R427" s="4">
        <f t="shared" si="176"/>
        <v>6603660964.7177744</v>
      </c>
      <c r="S427" s="4">
        <f t="shared" si="177"/>
        <v>5303480804.9601107</v>
      </c>
    </row>
    <row r="428" spans="1:19" x14ac:dyDescent="0.3">
      <c r="A428" s="14">
        <f>'3.M0_VBM_0'!A428</f>
        <v>0.79749999999999999</v>
      </c>
      <c r="B428" s="16">
        <f t="shared" si="161"/>
        <v>617595.15880707838</v>
      </c>
      <c r="C428" s="4"/>
      <c r="D428" s="4">
        <f t="shared" si="162"/>
        <v>715556484.41246855</v>
      </c>
      <c r="E428" s="4">
        <f t="shared" si="163"/>
        <v>46621135912.8452</v>
      </c>
      <c r="F428" s="4">
        <f t="shared" si="164"/>
        <v>108848209114.95538</v>
      </c>
      <c r="G428" s="4">
        <f t="shared" si="165"/>
        <v>107228454689.27316</v>
      </c>
      <c r="H428" s="4">
        <f t="shared" si="166"/>
        <v>81613950463.490555</v>
      </c>
      <c r="I428" s="4">
        <f t="shared" si="167"/>
        <v>57628431532.75592</v>
      </c>
      <c r="J428" s="4">
        <f t="shared" si="168"/>
        <v>40184700213.322197</v>
      </c>
      <c r="K428" s="4">
        <f t="shared" si="169"/>
        <v>28299034662.617302</v>
      </c>
      <c r="L428" s="4">
        <f t="shared" si="170"/>
        <v>20281680395.335663</v>
      </c>
      <c r="M428" s="4">
        <f t="shared" si="171"/>
        <v>14821498766.028717</v>
      </c>
      <c r="N428" s="4">
        <f t="shared" si="172"/>
        <v>11040224418.059662</v>
      </c>
      <c r="O428" s="4">
        <f t="shared" si="173"/>
        <v>8371971511.2765436</v>
      </c>
      <c r="P428" s="4">
        <f t="shared" si="174"/>
        <v>6453484219.0313826</v>
      </c>
      <c r="Q428" s="4">
        <f t="shared" si="175"/>
        <v>5049252213.9328384</v>
      </c>
      <c r="R428" s="4">
        <f t="shared" si="176"/>
        <v>4004217773.6943541</v>
      </c>
      <c r="S428" s="4">
        <f t="shared" si="177"/>
        <v>3214510590.5103364</v>
      </c>
    </row>
    <row r="429" spans="1:19" x14ac:dyDescent="0.3">
      <c r="A429" s="14">
        <f>'3.M0_VBM_0'!A429</f>
        <v>0.82625000000000004</v>
      </c>
      <c r="B429" s="16">
        <f t="shared" si="161"/>
        <v>475534.93329313927</v>
      </c>
      <c r="C429" s="4"/>
      <c r="D429" s="4">
        <f t="shared" si="162"/>
        <v>1045986782.4107401</v>
      </c>
      <c r="E429" s="4">
        <f t="shared" si="163"/>
        <v>34371951171.880852</v>
      </c>
      <c r="F429" s="4">
        <f t="shared" si="164"/>
        <v>64529525396.194534</v>
      </c>
      <c r="G429" s="4">
        <f t="shared" si="165"/>
        <v>58314380742.647301</v>
      </c>
      <c r="H429" s="4">
        <f t="shared" si="166"/>
        <v>42663139892.689636</v>
      </c>
      <c r="I429" s="4">
        <f t="shared" si="167"/>
        <v>29523479117.801632</v>
      </c>
      <c r="J429" s="4">
        <f t="shared" si="168"/>
        <v>20358768300.510231</v>
      </c>
      <c r="K429" s="4">
        <f t="shared" si="169"/>
        <v>14243372001.076582</v>
      </c>
      <c r="L429" s="4">
        <f t="shared" si="170"/>
        <v>10166690690.903444</v>
      </c>
      <c r="M429" s="4">
        <f t="shared" si="171"/>
        <v>7410149856.3345613</v>
      </c>
      <c r="N429" s="4">
        <f t="shared" si="172"/>
        <v>5509969684.3063574</v>
      </c>
      <c r="O429" s="4">
        <f t="shared" si="173"/>
        <v>4173231280.1506681</v>
      </c>
      <c r="P429" s="4">
        <f t="shared" si="174"/>
        <v>3214151267.2991595</v>
      </c>
      <c r="Q429" s="4">
        <f t="shared" si="175"/>
        <v>2513213779.9141927</v>
      </c>
      <c r="R429" s="4">
        <f t="shared" si="176"/>
        <v>1992145240.1318314</v>
      </c>
      <c r="S429" s="4">
        <f t="shared" si="177"/>
        <v>1598706215.6919825</v>
      </c>
    </row>
    <row r="430" spans="1:19" x14ac:dyDescent="0.3">
      <c r="A430" s="14">
        <f>'3.M0_VBM_0'!A430</f>
        <v>0.85499999999999998</v>
      </c>
      <c r="B430" s="16">
        <f t="shared" si="161"/>
        <v>314800.12414356484</v>
      </c>
      <c r="C430" s="4"/>
      <c r="D430" s="4">
        <f t="shared" si="162"/>
        <v>956915213.87316823</v>
      </c>
      <c r="E430" s="4">
        <f t="shared" si="163"/>
        <v>17692509040.679104</v>
      </c>
      <c r="F430" s="4">
        <f t="shared" si="164"/>
        <v>27655977238.898621</v>
      </c>
      <c r="G430" s="4">
        <f t="shared" si="165"/>
        <v>23244605157.566166</v>
      </c>
      <c r="H430" s="4">
        <f t="shared" si="166"/>
        <v>16450035403.099918</v>
      </c>
      <c r="I430" s="4">
        <f t="shared" si="167"/>
        <v>11192400795.267847</v>
      </c>
      <c r="J430" s="4">
        <f t="shared" si="168"/>
        <v>7646111430.6384096</v>
      </c>
      <c r="K430" s="4">
        <f t="shared" si="169"/>
        <v>5319951809.5014229</v>
      </c>
      <c r="L430" s="4">
        <f t="shared" si="170"/>
        <v>3784348138.6826186</v>
      </c>
      <c r="M430" s="4">
        <f t="shared" si="171"/>
        <v>2752199697.1633735</v>
      </c>
      <c r="N430" s="4">
        <f t="shared" si="172"/>
        <v>2043433969.8869023</v>
      </c>
      <c r="O430" s="4">
        <f t="shared" si="173"/>
        <v>1546113604.5186229</v>
      </c>
      <c r="P430" s="4">
        <f t="shared" si="174"/>
        <v>1189932024.8154514</v>
      </c>
      <c r="Q430" s="4">
        <f t="shared" si="175"/>
        <v>929948021.67963707</v>
      </c>
      <c r="R430" s="4">
        <f t="shared" si="176"/>
        <v>736856619.51847959</v>
      </c>
      <c r="S430" s="4">
        <f t="shared" si="177"/>
        <v>591159996.18428409</v>
      </c>
    </row>
    <row r="431" spans="1:19" x14ac:dyDescent="0.3">
      <c r="A431" s="14">
        <f>'3.M0_VBM_0'!A431</f>
        <v>0.88375000000000004</v>
      </c>
      <c r="B431" s="16">
        <f t="shared" si="161"/>
        <v>164069.55622736644</v>
      </c>
      <c r="C431" s="4"/>
      <c r="D431" s="4">
        <f t="shared" si="162"/>
        <v>474199773.07182419</v>
      </c>
      <c r="E431" s="4">
        <f t="shared" si="163"/>
        <v>5392505683.6117239</v>
      </c>
      <c r="F431" s="4">
        <f t="shared" si="164"/>
        <v>7220286573.6794748</v>
      </c>
      <c r="G431" s="4">
        <f t="shared" si="165"/>
        <v>5707932496.5028992</v>
      </c>
      <c r="H431" s="4">
        <f t="shared" si="166"/>
        <v>3927587413.8567243</v>
      </c>
      <c r="I431" s="4">
        <f t="shared" si="167"/>
        <v>2634288872.7146239</v>
      </c>
      <c r="J431" s="4">
        <f t="shared" si="168"/>
        <v>1785434316.412714</v>
      </c>
      <c r="K431" s="4">
        <f t="shared" si="169"/>
        <v>1236481025.879822</v>
      </c>
      <c r="L431" s="4">
        <f t="shared" si="170"/>
        <v>877035422.85832834</v>
      </c>
      <c r="M431" s="4">
        <f t="shared" si="171"/>
        <v>636642901.54279375</v>
      </c>
      <c r="N431" s="4">
        <f t="shared" si="172"/>
        <v>472100389.00516069</v>
      </c>
      <c r="O431" s="4">
        <f t="shared" si="173"/>
        <v>356895615.36033732</v>
      </c>
      <c r="P431" s="4">
        <f t="shared" si="174"/>
        <v>274509476.21432251</v>
      </c>
      <c r="Q431" s="4">
        <f t="shared" si="175"/>
        <v>214438298.84021673</v>
      </c>
      <c r="R431" s="4">
        <f t="shared" si="176"/>
        <v>169857729.69985572</v>
      </c>
      <c r="S431" s="4">
        <f t="shared" si="177"/>
        <v>136238921.80028203</v>
      </c>
    </row>
    <row r="432" spans="1:19" x14ac:dyDescent="0.3">
      <c r="A432" s="14">
        <f>'3.M0_VBM_0'!A432</f>
        <v>0.91249999999999998</v>
      </c>
      <c r="B432" s="16">
        <f t="shared" si="161"/>
        <v>105378.0076582272</v>
      </c>
      <c r="C432" s="4"/>
      <c r="D432" s="4">
        <f t="shared" si="162"/>
        <v>319742572.09595233</v>
      </c>
      <c r="E432" s="4">
        <f t="shared" si="163"/>
        <v>2405742932.9675326</v>
      </c>
      <c r="F432" s="4">
        <f t="shared" si="164"/>
        <v>2824076128.2374115</v>
      </c>
      <c r="G432" s="4">
        <f t="shared" si="165"/>
        <v>2119282150.9004543</v>
      </c>
      <c r="H432" s="4">
        <f t="shared" si="166"/>
        <v>1423869932.5772243</v>
      </c>
      <c r="I432" s="4">
        <f t="shared" si="167"/>
        <v>943459109.16707146</v>
      </c>
      <c r="J432" s="4">
        <f t="shared" si="168"/>
        <v>635159663.19766557</v>
      </c>
      <c r="K432" s="4">
        <f t="shared" si="169"/>
        <v>438133973.31477213</v>
      </c>
      <c r="L432" s="4">
        <f t="shared" si="170"/>
        <v>310006796.17510569</v>
      </c>
      <c r="M432" s="4">
        <f t="shared" si="171"/>
        <v>224678526.61701536</v>
      </c>
      <c r="N432" s="4">
        <f t="shared" si="172"/>
        <v>166432929.5585579</v>
      </c>
      <c r="O432" s="4">
        <f t="shared" si="173"/>
        <v>125726938.52551803</v>
      </c>
      <c r="P432" s="4">
        <f t="shared" si="174"/>
        <v>96653947.071044385</v>
      </c>
      <c r="Q432" s="4">
        <f t="shared" si="175"/>
        <v>75474781.089530438</v>
      </c>
      <c r="R432" s="4">
        <f t="shared" si="176"/>
        <v>59767446.707115605</v>
      </c>
      <c r="S432" s="4">
        <f t="shared" si="177"/>
        <v>47928117.021831498</v>
      </c>
    </row>
    <row r="433" spans="1:19" x14ac:dyDescent="0.3">
      <c r="A433" s="14">
        <f>'3.M0_VBM_0'!A433</f>
        <v>0.94125000000000003</v>
      </c>
      <c r="B433" s="16">
        <f t="shared" si="161"/>
        <v>174740.74687630081</v>
      </c>
      <c r="C433" s="4"/>
      <c r="D433" s="4">
        <f t="shared" si="162"/>
        <v>1313359006.0223262</v>
      </c>
      <c r="E433" s="4">
        <f t="shared" si="163"/>
        <v>6944017869.6730242</v>
      </c>
      <c r="F433" s="4">
        <f t="shared" si="164"/>
        <v>7285068308.742794</v>
      </c>
      <c r="G433" s="4">
        <f t="shared" si="165"/>
        <v>5229155002.6904364</v>
      </c>
      <c r="H433" s="4">
        <f t="shared" si="166"/>
        <v>3442382821.5546269</v>
      </c>
      <c r="I433" s="4">
        <f t="shared" si="167"/>
        <v>2257344454.900928</v>
      </c>
      <c r="J433" s="4">
        <f t="shared" si="168"/>
        <v>1510994660.2625191</v>
      </c>
      <c r="K433" s="4">
        <f t="shared" si="169"/>
        <v>1038767026.7286105</v>
      </c>
      <c r="L433" s="4">
        <f t="shared" si="170"/>
        <v>733453209.89789212</v>
      </c>
      <c r="M433" s="4">
        <f t="shared" si="171"/>
        <v>530853571.43797511</v>
      </c>
      <c r="N433" s="4">
        <f t="shared" si="172"/>
        <v>392879041.09920269</v>
      </c>
      <c r="O433" s="4">
        <f t="shared" si="173"/>
        <v>296603665.14199626</v>
      </c>
      <c r="P433" s="4">
        <f t="shared" si="174"/>
        <v>227916457.14272597</v>
      </c>
      <c r="Q433" s="4">
        <f t="shared" si="175"/>
        <v>177917612.56050408</v>
      </c>
      <c r="R433" s="4">
        <f t="shared" si="176"/>
        <v>140857241.66088539</v>
      </c>
      <c r="S433" s="4">
        <f t="shared" si="177"/>
        <v>112934798.49771245</v>
      </c>
    </row>
    <row r="434" spans="1:19" x14ac:dyDescent="0.3">
      <c r="A434" s="14">
        <f>'3.M0_VBM_0'!A434</f>
        <v>0.97</v>
      </c>
      <c r="B434" s="16">
        <f t="shared" si="161"/>
        <v>232098.39661432322</v>
      </c>
      <c r="C434" s="4"/>
      <c r="D434" s="4">
        <f t="shared" si="162"/>
        <v>3213789526.2610078</v>
      </c>
      <c r="E434" s="4">
        <f t="shared" si="163"/>
        <v>12552650029.783014</v>
      </c>
      <c r="F434" s="4">
        <f t="shared" si="164"/>
        <v>11958303896.041248</v>
      </c>
      <c r="G434" s="4">
        <f t="shared" si="165"/>
        <v>8262089776.188755</v>
      </c>
      <c r="H434" s="4">
        <f t="shared" si="166"/>
        <v>5344638038.3227053</v>
      </c>
      <c r="I434" s="4">
        <f t="shared" si="167"/>
        <v>3473621829.756999</v>
      </c>
      <c r="J434" s="4">
        <f t="shared" si="168"/>
        <v>2313696609.5283394</v>
      </c>
      <c r="K434" s="4">
        <f t="shared" si="169"/>
        <v>1585991936.3336663</v>
      </c>
      <c r="L434" s="4">
        <f t="shared" si="170"/>
        <v>1117825879.9867435</v>
      </c>
      <c r="M434" s="4">
        <f t="shared" si="171"/>
        <v>808112440.41340911</v>
      </c>
      <c r="N434" s="4">
        <f t="shared" si="172"/>
        <v>597610346.56228924</v>
      </c>
      <c r="O434" s="4">
        <f t="shared" si="173"/>
        <v>450923419.88069367</v>
      </c>
      <c r="P434" s="4">
        <f t="shared" si="174"/>
        <v>346367473.12500948</v>
      </c>
      <c r="Q434" s="4">
        <f t="shared" si="175"/>
        <v>270309335.79466593</v>
      </c>
      <c r="R434" s="4">
        <f t="shared" si="176"/>
        <v>213960309.97065467</v>
      </c>
      <c r="S434" s="4">
        <f t="shared" si="177"/>
        <v>171520359.34899777</v>
      </c>
    </row>
    <row r="435" spans="1:19" x14ac:dyDescent="0.3">
      <c r="A435" s="14">
        <f>'3.M0_VBM_0'!A435</f>
        <v>0.99875000000000003</v>
      </c>
      <c r="B435" s="16">
        <f t="shared" si="161"/>
        <v>241435.68843214083</v>
      </c>
      <c r="C435" s="4"/>
      <c r="D435" s="4">
        <f t="shared" si="162"/>
        <v>4536078444.4091263</v>
      </c>
      <c r="E435" s="4">
        <f t="shared" si="163"/>
        <v>13646195571.738153</v>
      </c>
      <c r="F435" s="4">
        <f t="shared" si="164"/>
        <v>11962708363.884125</v>
      </c>
      <c r="G435" s="4">
        <f t="shared" si="165"/>
        <v>7997545487.9429827</v>
      </c>
      <c r="H435" s="4">
        <f t="shared" si="166"/>
        <v>5096042590.7260427</v>
      </c>
      <c r="I435" s="4">
        <f t="shared" si="167"/>
        <v>3286675021.360476</v>
      </c>
      <c r="J435" s="4">
        <f t="shared" si="168"/>
        <v>2179889531.6904497</v>
      </c>
      <c r="K435" s="4">
        <f t="shared" si="169"/>
        <v>1490534774.3952441</v>
      </c>
      <c r="L435" s="4">
        <f t="shared" si="170"/>
        <v>1048918776.2565299</v>
      </c>
      <c r="M435" s="4">
        <f t="shared" si="171"/>
        <v>757537860.91906118</v>
      </c>
      <c r="N435" s="4">
        <f t="shared" si="172"/>
        <v>559834175.40327609</v>
      </c>
      <c r="O435" s="4">
        <f t="shared" si="173"/>
        <v>422224302.25005746</v>
      </c>
      <c r="P435" s="4">
        <f t="shared" si="174"/>
        <v>324216707.88834417</v>
      </c>
      <c r="Q435" s="4">
        <f t="shared" si="175"/>
        <v>252962686.36538744</v>
      </c>
      <c r="R435" s="4">
        <f t="shared" si="176"/>
        <v>200194761.41357908</v>
      </c>
      <c r="S435" s="4">
        <f t="shared" si="177"/>
        <v>160464194.64621326</v>
      </c>
    </row>
    <row r="436" spans="1:19" x14ac:dyDescent="0.3">
      <c r="A436" s="14">
        <f>'3.M0_VBM_0'!A436</f>
        <v>1.0275000000000001</v>
      </c>
      <c r="B436" s="16">
        <f t="shared" si="161"/>
        <v>208755.16706977924</v>
      </c>
      <c r="C436" s="4"/>
      <c r="D436" s="4">
        <f t="shared" si="162"/>
        <v>4203136307.3843713</v>
      </c>
      <c r="E436" s="4">
        <f t="shared" si="163"/>
        <v>10086118970.236708</v>
      </c>
      <c r="F436" s="4">
        <f t="shared" si="164"/>
        <v>8227528304.8442507</v>
      </c>
      <c r="G436" s="4">
        <f t="shared" si="165"/>
        <v>5345894023.066328</v>
      </c>
      <c r="H436" s="4">
        <f t="shared" si="166"/>
        <v>3362198308.0490813</v>
      </c>
      <c r="I436" s="4">
        <f t="shared" si="167"/>
        <v>2154043760.7977338</v>
      </c>
      <c r="J436" s="4">
        <f t="shared" si="168"/>
        <v>1423422024.9421563</v>
      </c>
      <c r="K436" s="4">
        <f t="shared" si="169"/>
        <v>971180920.14306557</v>
      </c>
      <c r="L436" s="4">
        <f t="shared" si="170"/>
        <v>682522175.37703395</v>
      </c>
      <c r="M436" s="4">
        <f t="shared" si="171"/>
        <v>492495719.2061193</v>
      </c>
      <c r="N436" s="4">
        <f t="shared" si="172"/>
        <v>363751951.30738753</v>
      </c>
      <c r="O436" s="4">
        <f t="shared" si="173"/>
        <v>274230165.48996001</v>
      </c>
      <c r="P436" s="4">
        <f t="shared" si="174"/>
        <v>210515612.34682125</v>
      </c>
      <c r="Q436" s="4">
        <f t="shared" si="175"/>
        <v>164216317.08224815</v>
      </c>
      <c r="R436" s="4">
        <f t="shared" si="176"/>
        <v>129941180.01194301</v>
      </c>
      <c r="S436" s="4">
        <f t="shared" si="177"/>
        <v>104141267.37618227</v>
      </c>
    </row>
    <row r="437" spans="1:19" x14ac:dyDescent="0.3">
      <c r="A437" s="14">
        <f>'3.M0_VBM_0'!A437</f>
        <v>1.0562499999999999</v>
      </c>
      <c r="B437" s="16">
        <f t="shared" si="161"/>
        <v>164736.50564292481</v>
      </c>
      <c r="C437" s="4"/>
      <c r="D437" s="4">
        <f t="shared" si="162"/>
        <v>3108679079.2880702</v>
      </c>
      <c r="E437" s="4">
        <f t="shared" si="163"/>
        <v>6128718763.694479</v>
      </c>
      <c r="F437" s="4">
        <f t="shared" si="164"/>
        <v>4695987892.5520773</v>
      </c>
      <c r="G437" s="4">
        <f t="shared" si="165"/>
        <v>2976584252.6280904</v>
      </c>
      <c r="H437" s="4">
        <f t="shared" si="166"/>
        <v>1850925002.0535641</v>
      </c>
      <c r="I437" s="4">
        <f t="shared" si="167"/>
        <v>1178976910.7616386</v>
      </c>
      <c r="J437" s="4">
        <f t="shared" si="168"/>
        <v>776595178.2553587</v>
      </c>
      <c r="K437" s="4">
        <f t="shared" si="169"/>
        <v>528862668.01182312</v>
      </c>
      <c r="L437" s="4">
        <f t="shared" si="170"/>
        <v>371238130.67611533</v>
      </c>
      <c r="M437" s="4">
        <f t="shared" si="171"/>
        <v>267676776.91031855</v>
      </c>
      <c r="N437" s="4">
        <f t="shared" si="172"/>
        <v>197603354.97268546</v>
      </c>
      <c r="O437" s="4">
        <f t="shared" si="173"/>
        <v>148919990.18239927</v>
      </c>
      <c r="P437" s="4">
        <f t="shared" si="174"/>
        <v>114291801.38492046</v>
      </c>
      <c r="Q437" s="4">
        <f t="shared" si="175"/>
        <v>89139385.415927067</v>
      </c>
      <c r="R437" s="4">
        <f t="shared" si="176"/>
        <v>70524980.595528811</v>
      </c>
      <c r="S437" s="4">
        <f t="shared" si="177"/>
        <v>56516609.185692482</v>
      </c>
    </row>
    <row r="438" spans="1:19" x14ac:dyDescent="0.3">
      <c r="A438" s="14">
        <f>'3.M0_VBM_0'!A438</f>
        <v>1.085</v>
      </c>
      <c r="B438" s="16">
        <f t="shared" si="161"/>
        <v>158067.01148734082</v>
      </c>
      <c r="C438" s="4"/>
      <c r="D438" s="4">
        <f t="shared" si="162"/>
        <v>3279812869.9090905</v>
      </c>
      <c r="E438" s="4">
        <f t="shared" si="163"/>
        <v>5446923074.8580599</v>
      </c>
      <c r="F438" s="4">
        <f t="shared" si="164"/>
        <v>3951675688.2187366</v>
      </c>
      <c r="G438" s="4">
        <f t="shared" si="165"/>
        <v>2451220503.4204364</v>
      </c>
      <c r="H438" s="4">
        <f t="shared" si="166"/>
        <v>1509206018.7354181</v>
      </c>
      <c r="I438" s="4">
        <f t="shared" si="167"/>
        <v>956467879.12018216</v>
      </c>
      <c r="J438" s="4">
        <f t="shared" si="168"/>
        <v>628270858.03575504</v>
      </c>
      <c r="K438" s="4">
        <f t="shared" si="169"/>
        <v>427150632.60363597</v>
      </c>
      <c r="L438" s="4">
        <f t="shared" si="170"/>
        <v>299535493.70312387</v>
      </c>
      <c r="M438" s="4">
        <f t="shared" si="171"/>
        <v>215834333.32272393</v>
      </c>
      <c r="N438" s="4">
        <f t="shared" si="172"/>
        <v>159262235.14351222</v>
      </c>
      <c r="O438" s="4">
        <f t="shared" si="173"/>
        <v>119988474.0054055</v>
      </c>
      <c r="P438" s="4">
        <f t="shared" si="174"/>
        <v>92067897.328335464</v>
      </c>
      <c r="Q438" s="4">
        <f t="shared" si="175"/>
        <v>71795165.234122932</v>
      </c>
      <c r="R438" s="4">
        <f t="shared" si="176"/>
        <v>56796118.476650618</v>
      </c>
      <c r="S438" s="4">
        <f t="shared" si="177"/>
        <v>45510783.627076536</v>
      </c>
    </row>
    <row r="439" spans="1:19" x14ac:dyDescent="0.3">
      <c r="A439" s="14">
        <f>'3.M0_VBM_0'!A439</f>
        <v>1.11375</v>
      </c>
      <c r="B439" s="16">
        <f t="shared" si="161"/>
        <v>188746.68460302721</v>
      </c>
      <c r="C439" s="4"/>
      <c r="D439" s="4">
        <f t="shared" si="162"/>
        <v>5200400822.9893522</v>
      </c>
      <c r="E439" s="4">
        <f t="shared" si="163"/>
        <v>7431805772.0163937</v>
      </c>
      <c r="F439" s="4">
        <f t="shared" si="164"/>
        <v>5139756554.3369532</v>
      </c>
      <c r="G439" s="4">
        <f t="shared" si="165"/>
        <v>3128377456.6606975</v>
      </c>
      <c r="H439" s="4">
        <f t="shared" si="166"/>
        <v>1909480104.4542892</v>
      </c>
      <c r="I439" s="4">
        <f t="shared" si="167"/>
        <v>1204799586.7108226</v>
      </c>
      <c r="J439" s="4">
        <f t="shared" si="168"/>
        <v>789458000.19161808</v>
      </c>
      <c r="K439" s="4">
        <f t="shared" si="169"/>
        <v>535966600.78097194</v>
      </c>
      <c r="L439" s="4">
        <f t="shared" si="170"/>
        <v>375506499.13199347</v>
      </c>
      <c r="M439" s="4">
        <f t="shared" si="171"/>
        <v>270420309.15420991</v>
      </c>
      <c r="N439" s="4">
        <f t="shared" si="172"/>
        <v>199463754.85721219</v>
      </c>
      <c r="O439" s="4">
        <f t="shared" si="173"/>
        <v>150236387.90878683</v>
      </c>
      <c r="P439" s="4">
        <f t="shared" si="174"/>
        <v>115255600.03159837</v>
      </c>
      <c r="Q439" s="4">
        <f t="shared" si="175"/>
        <v>89864842.406382799</v>
      </c>
      <c r="R439" s="4">
        <f t="shared" si="176"/>
        <v>71083627.689410299</v>
      </c>
      <c r="S439" s="4">
        <f t="shared" si="177"/>
        <v>56955074.71869085</v>
      </c>
    </row>
    <row r="440" spans="1:19" x14ac:dyDescent="0.3">
      <c r="A440" s="14">
        <f>'3.M0_VBM_0'!A440</f>
        <v>1.1425000000000001</v>
      </c>
      <c r="B440" s="16">
        <f t="shared" si="161"/>
        <v>208088.21765422079</v>
      </c>
      <c r="C440" s="4"/>
      <c r="D440" s="4">
        <f t="shared" si="162"/>
        <v>6852793689.0943384</v>
      </c>
      <c r="E440" s="4">
        <f t="shared" si="163"/>
        <v>8581903972.3327684</v>
      </c>
      <c r="F440" s="4">
        <f t="shared" si="164"/>
        <v>5690721163.2106924</v>
      </c>
      <c r="G440" s="4">
        <f t="shared" si="165"/>
        <v>3406556942.1896772</v>
      </c>
      <c r="H440" s="4">
        <f t="shared" si="166"/>
        <v>2063470029.1158123</v>
      </c>
      <c r="I440" s="4">
        <f t="shared" si="167"/>
        <v>1296905953.4033396</v>
      </c>
      <c r="J440" s="4">
        <f t="shared" si="168"/>
        <v>847986768.64191496</v>
      </c>
      <c r="K440" s="4">
        <f t="shared" si="169"/>
        <v>574973847.68594706</v>
      </c>
      <c r="L440" s="4">
        <f t="shared" si="170"/>
        <v>402519805.57914716</v>
      </c>
      <c r="M440" s="4">
        <f t="shared" si="171"/>
        <v>289727046.8861798</v>
      </c>
      <c r="N440" s="4">
        <f t="shared" si="172"/>
        <v>213632063.03300849</v>
      </c>
      <c r="O440" s="4">
        <f t="shared" si="173"/>
        <v>160870346.58473802</v>
      </c>
      <c r="P440" s="4">
        <f t="shared" si="174"/>
        <v>123393139.8994322</v>
      </c>
      <c r="Q440" s="4">
        <f t="shared" si="175"/>
        <v>96198161.720930934</v>
      </c>
      <c r="R440" s="4">
        <f t="shared" si="176"/>
        <v>76086593.608404785</v>
      </c>
      <c r="S440" s="4">
        <f t="shared" si="177"/>
        <v>60959604.945793219</v>
      </c>
    </row>
    <row r="441" spans="1:19" x14ac:dyDescent="0.3">
      <c r="A441" s="14">
        <f>'3.M0_VBM_0'!A441</f>
        <v>1.1712499999999999</v>
      </c>
      <c r="B441" s="16">
        <f t="shared" si="161"/>
        <v>182744.13986300162</v>
      </c>
      <c r="C441" s="4"/>
      <c r="D441" s="4">
        <f t="shared" si="162"/>
        <v>5608333141.5781679</v>
      </c>
      <c r="E441" s="4">
        <f t="shared" si="163"/>
        <v>6251581881.7867851</v>
      </c>
      <c r="F441" s="4">
        <f t="shared" si="164"/>
        <v>3994561823.348453</v>
      </c>
      <c r="G441" s="4">
        <f t="shared" si="165"/>
        <v>2356373401.4561443</v>
      </c>
      <c r="H441" s="4">
        <f t="shared" si="166"/>
        <v>1417767527.7181687</v>
      </c>
      <c r="I441" s="4">
        <f t="shared" si="167"/>
        <v>888026214.57261658</v>
      </c>
      <c r="J441" s="4">
        <f t="shared" si="168"/>
        <v>579539669.05431271</v>
      </c>
      <c r="K441" s="4">
        <f t="shared" si="169"/>
        <v>392516133.75457758</v>
      </c>
      <c r="L441" s="4">
        <f t="shared" si="170"/>
        <v>274597377.49511677</v>
      </c>
      <c r="M441" s="4">
        <f t="shared" si="171"/>
        <v>197562328.23253483</v>
      </c>
      <c r="N441" s="4">
        <f t="shared" si="172"/>
        <v>145630271.57767427</v>
      </c>
      <c r="O441" s="4">
        <f t="shared" si="173"/>
        <v>109640663.72614352</v>
      </c>
      <c r="P441" s="4">
        <f t="shared" si="174"/>
        <v>84085922.106850415</v>
      </c>
      <c r="Q441" s="4">
        <f t="shared" si="175"/>
        <v>65547054.099304788</v>
      </c>
      <c r="R441" s="4">
        <f t="shared" si="176"/>
        <v>51839486.25936874</v>
      </c>
      <c r="S441" s="4">
        <f t="shared" si="177"/>
        <v>41530701.094101429</v>
      </c>
    </row>
    <row r="442" spans="1:19" ht="17.25" thickBot="1" x14ac:dyDescent="0.35">
      <c r="A442" s="14">
        <f>'3.M0_VBM_0'!A442</f>
        <v>1.2</v>
      </c>
      <c r="B442" s="16">
        <f t="shared" si="161"/>
        <v>103377.15941155201</v>
      </c>
      <c r="C442" s="4"/>
      <c r="D442" s="4">
        <f t="shared" si="162"/>
        <v>1870104790.0217559</v>
      </c>
      <c r="E442" s="4">
        <f t="shared" si="163"/>
        <v>1880631717.901834</v>
      </c>
      <c r="F442" s="4">
        <f t="shared" si="164"/>
        <v>1162891549.7527487</v>
      </c>
      <c r="G442" s="4">
        <f t="shared" si="165"/>
        <v>677137963.4000746</v>
      </c>
      <c r="H442" s="4">
        <f t="shared" si="166"/>
        <v>404999075.28265607</v>
      </c>
      <c r="I442" s="4">
        <f t="shared" si="167"/>
        <v>252904953.33688134</v>
      </c>
      <c r="J442" s="4">
        <f t="shared" si="168"/>
        <v>164773216.39278412</v>
      </c>
      <c r="K442" s="4">
        <f t="shared" si="169"/>
        <v>111489069.14058174</v>
      </c>
      <c r="L442" s="4">
        <f t="shared" si="170"/>
        <v>77948106.004077062</v>
      </c>
      <c r="M442" s="4">
        <f t="shared" si="171"/>
        <v>56058529.400972046</v>
      </c>
      <c r="N442" s="4">
        <f t="shared" si="172"/>
        <v>41311822.871902898</v>
      </c>
      <c r="O442" s="4">
        <f t="shared" si="173"/>
        <v>31096759.644262265</v>
      </c>
      <c r="P442" s="4">
        <f t="shared" si="174"/>
        <v>23845734.943795204</v>
      </c>
      <c r="Q442" s="4">
        <f t="shared" si="175"/>
        <v>18586603.225128949</v>
      </c>
      <c r="R442" s="4">
        <f t="shared" si="176"/>
        <v>14698654.909844076</v>
      </c>
      <c r="S442" s="4">
        <f t="shared" si="177"/>
        <v>11775074.852927519</v>
      </c>
    </row>
    <row r="443" spans="1:19" ht="17.25" thickBot="1" x14ac:dyDescent="0.35">
      <c r="A443" s="6"/>
      <c r="B443" s="7"/>
      <c r="C443" s="7" t="s">
        <v>23</v>
      </c>
      <c r="D443" s="15">
        <f>SUM(D402:D442)</f>
        <v>43142135612.208023</v>
      </c>
      <c r="E443" s="15">
        <f t="shared" ref="E443:R443" si="178">SUM(E402:E442)</f>
        <v>316444014344.44739</v>
      </c>
      <c r="F443" s="15">
        <f t="shared" si="178"/>
        <v>1035736470607.5334</v>
      </c>
      <c r="G443" s="15">
        <f t="shared" si="178"/>
        <v>1617135011050.5098</v>
      </c>
      <c r="H443" s="15">
        <f t="shared" si="178"/>
        <v>1795231531625.5242</v>
      </c>
      <c r="I443" s="15">
        <f t="shared" si="178"/>
        <v>1713599136264.5691</v>
      </c>
      <c r="J443" s="15">
        <f t="shared" si="178"/>
        <v>1524492464083.0693</v>
      </c>
      <c r="K443" s="15">
        <f t="shared" si="178"/>
        <v>1308916259179.8694</v>
      </c>
      <c r="L443" s="15">
        <f t="shared" si="178"/>
        <v>1102523311045.3372</v>
      </c>
      <c r="M443" s="15">
        <f t="shared" si="178"/>
        <v>919079498619.83569</v>
      </c>
      <c r="N443" s="15">
        <f t="shared" si="178"/>
        <v>762246640337.14709</v>
      </c>
      <c r="O443" s="15">
        <f t="shared" si="178"/>
        <v>631108571077.15991</v>
      </c>
      <c r="P443" s="15">
        <f t="shared" si="178"/>
        <v>522857308199.14392</v>
      </c>
      <c r="Q443" s="15">
        <f t="shared" si="178"/>
        <v>434125643997.04059</v>
      </c>
      <c r="R443" s="15">
        <f t="shared" si="178"/>
        <v>361625699751.34088</v>
      </c>
      <c r="S443" s="20">
        <f>SUM(S402:S442)</f>
        <v>302421965836.79364</v>
      </c>
    </row>
    <row r="444" spans="1:19" ht="17.25" thickBot="1" x14ac:dyDescent="0.35">
      <c r="A444" s="1" t="s">
        <v>16</v>
      </c>
      <c r="B444" s="2">
        <f>A447-A446</f>
        <v>2.8749999999999998E-2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 x14ac:dyDescent="0.35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 x14ac:dyDescent="0.3">
      <c r="A446" s="14">
        <f>'3.M0_VBM_0'!A446</f>
        <v>0.05</v>
      </c>
      <c r="B446" s="16">
        <f>B402</f>
        <v>0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0</v>
      </c>
    </row>
    <row r="447" spans="1:19" x14ac:dyDescent="0.3">
      <c r="A447" s="14">
        <f>'3.M0_VBM_0'!A447</f>
        <v>7.8750000000000001E-2</v>
      </c>
      <c r="B447" s="16">
        <f t="shared" ref="B447:B486" si="179">B403</f>
        <v>0</v>
      </c>
      <c r="C447" s="4"/>
      <c r="D447" s="4">
        <f t="shared" ref="D447:D486" si="180">$B$4*(B447^2)*($D$444^2*(2*PI())^4*A447^-5/4/PI()/$D$5^4*EXP((-1/PI())*(2*PI()/$D$5)^4*A447^-4))</f>
        <v>0</v>
      </c>
      <c r="E447" s="4">
        <f t="shared" ref="E447:E486" si="181">$B$4*(B447^2)*($D$444^2*(2*PI())^4*A447^-5/4/PI()/$E$5^4*EXP((-1/PI())*(2*PI()/$E$5)^4*A447^-4))</f>
        <v>0</v>
      </c>
      <c r="F447" s="4">
        <f t="shared" ref="F447:F486" si="182">$B$4*(B447^2)*($D$444^2*(2*PI())^4*A447^-5/4/PI()/$F$5^4*EXP((-1/PI())*(2*PI()/$F$5)^4*A447^-4))</f>
        <v>0</v>
      </c>
      <c r="G447" s="4">
        <f t="shared" ref="G447:G486" si="183">$B$4*(B447^2)*($D$444^2*(2*PI())^4*A447^-5/4/PI()/$G$5^4*EXP((-1/PI())*(2*PI()/$G$5)^4*A447^-4))</f>
        <v>0</v>
      </c>
      <c r="H447" s="4">
        <f t="shared" ref="H447:H486" si="184">$B$4*(B447^2)*($D$444^2*(2*PI())^4*A447^-5/4/PI()/$H$5^4*EXP((-1/PI())*(2*PI()/$H$5)^4*A447^-4))</f>
        <v>0</v>
      </c>
      <c r="I447" s="4">
        <f t="shared" ref="I447:I486" si="185">$B$4*(B447^2)*($D$444^2*(2*PI())^4*A447^-5/4/PI()/$I$5^4*EXP((-1/PI())*(2*PI()/$I$5)^4*A447^-4))</f>
        <v>0</v>
      </c>
      <c r="J447" s="4">
        <f t="shared" ref="J447:J486" si="186">$B$4*(B447^2)*($D$444^2*(2*PI())^4*A447^-5/4/PI()/$J$5^4*EXP((-1/PI())*(2*PI()/$J$5)^4*A447^-4))</f>
        <v>0</v>
      </c>
      <c r="K447" s="4">
        <f t="shared" ref="K447:K486" si="187">$B$4*(B447^2)*($D$444^2*(2*PI())^4*A447^-5/4/PI()/$K$5^4*EXP((-1/PI())*(2*PI()/$K$5)^4*A447^-4))</f>
        <v>0</v>
      </c>
      <c r="L447" s="4">
        <f t="shared" ref="L447:L486" si="188">$B$4*(B447^2)*($D$444^2*(2*PI())^4*A447^-5/4/PI()/$L$5^4*EXP((-1/PI())*(2*PI()/$L$5)^4*A447^-4))</f>
        <v>0</v>
      </c>
      <c r="M447" s="4">
        <f t="shared" ref="M447:M486" si="189">$B$4*(B447^2)*($D$444^2*(2*PI())^4*A447^-5/4/PI()/$M$5^4*EXP((-1/PI())*(2*PI()/$M$5)^4*A447^-4))</f>
        <v>0</v>
      </c>
      <c r="N447" s="4">
        <f t="shared" ref="N447:N486" si="190">$B$4*(B447^2)*($D$444^2*(2*PI())^4*A447^-5/4/PI()/$N$5^4*EXP((-1/PI())*(2*PI()/$N$5)^4*A447^-4))</f>
        <v>0</v>
      </c>
      <c r="O447" s="4">
        <f t="shared" ref="O447:O486" si="191">$B$4*(B447^2)*($D$444^2*(2*PI())^4*A447^-5/4/PI()/$O$5^4*EXP((-1/PI())*(2*PI()/$O$5)^4*A447^-4))</f>
        <v>0</v>
      </c>
      <c r="P447" s="4">
        <f t="shared" ref="P447:P486" si="192">$B$4*(B447^2)*($D$444^2*(2*PI())^4*A447^-5/4/PI()/$P$5^4*EXP((-1/PI())*(2*PI()/$P$5)^4*A447^-4))</f>
        <v>0</v>
      </c>
      <c r="Q447" s="4">
        <f t="shared" ref="Q447:Q486" si="193">$B$4*(B447^2)*($D$444^2*(2*PI())^4*A447^-5/4/PI()/$Q$5^4*EXP((-1/PI())*(2*PI()/$Q$5)^4*A447^-4))</f>
        <v>0</v>
      </c>
      <c r="R447" s="4">
        <f t="shared" ref="R447:R486" si="194">$B$4*(B447^2)*($D$444^2*(2*PI())^4*A447^-5/4/PI()/$R$5^4*EXP((-1/PI())*(2*PI()/$R$5)^4*A447^-4))</f>
        <v>0</v>
      </c>
      <c r="S447" s="4">
        <f t="shared" ref="S447:S486" si="195">$B$4*(B447^2)*($D$444^2*(2*PI())^4*A447^-5/4/PI()/$S$5^4*EXP((-1/PI())*(2*PI()/$S$5)^4*A447^-4))</f>
        <v>0</v>
      </c>
    </row>
    <row r="448" spans="1:19" x14ac:dyDescent="0.3">
      <c r="A448" s="14">
        <f>'3.M0_VBM_0'!A448</f>
        <v>0.1075</v>
      </c>
      <c r="B448" s="16">
        <f t="shared" si="179"/>
        <v>1333.8988311168</v>
      </c>
      <c r="C448" s="4"/>
      <c r="D448" s="4">
        <f t="shared" si="180"/>
        <v>0</v>
      </c>
      <c r="E448" s="4">
        <f t="shared" si="181"/>
        <v>0</v>
      </c>
      <c r="F448" s="4">
        <f t="shared" si="182"/>
        <v>0</v>
      </c>
      <c r="G448" s="4">
        <f t="shared" si="183"/>
        <v>0</v>
      </c>
      <c r="H448" s="4">
        <f t="shared" si="184"/>
        <v>0</v>
      </c>
      <c r="I448" s="4">
        <f t="shared" si="185"/>
        <v>8.1086660986768028E-300</v>
      </c>
      <c r="J448" s="4">
        <f t="shared" si="186"/>
        <v>5.054444584649128E-189</v>
      </c>
      <c r="K448" s="4">
        <f t="shared" si="187"/>
        <v>7.4968368426284104E-124</v>
      </c>
      <c r="L448" s="4">
        <f t="shared" si="188"/>
        <v>1.5956653267591591E-83</v>
      </c>
      <c r="M448" s="4">
        <f t="shared" si="189"/>
        <v>1.6541415316768238E-57</v>
      </c>
      <c r="N448" s="4">
        <f t="shared" si="190"/>
        <v>3.9310347073685266E-40</v>
      </c>
      <c r="O448" s="4">
        <f t="shared" si="191"/>
        <v>3.5157990667938798E-28</v>
      </c>
      <c r="P448" s="4">
        <f t="shared" si="192"/>
        <v>9.4550932861556844E-20</v>
      </c>
      <c r="Q448" s="4">
        <f t="shared" si="193"/>
        <v>1.12592744680046E-13</v>
      </c>
      <c r="R448" s="4">
        <f t="shared" si="194"/>
        <v>3.2660009591949595E-9</v>
      </c>
      <c r="S448" s="4">
        <f t="shared" si="195"/>
        <v>7.0128881957766545E-6</v>
      </c>
    </row>
    <row r="449" spans="1:19" x14ac:dyDescent="0.3">
      <c r="A449" s="14">
        <f>'3.M0_VBM_0'!A449</f>
        <v>0.13625000000000001</v>
      </c>
      <c r="B449" s="16">
        <f t="shared" si="179"/>
        <v>6002.5447400256007</v>
      </c>
      <c r="C449" s="4"/>
      <c r="D449" s="4">
        <f t="shared" si="180"/>
        <v>0</v>
      </c>
      <c r="E449" s="4">
        <f t="shared" si="181"/>
        <v>0</v>
      </c>
      <c r="F449" s="4">
        <f t="shared" si="182"/>
        <v>0</v>
      </c>
      <c r="G449" s="4">
        <f t="shared" si="183"/>
        <v>0</v>
      </c>
      <c r="H449" s="4">
        <f t="shared" si="184"/>
        <v>2.4560990073299305E-187</v>
      </c>
      <c r="I449" s="4">
        <f t="shared" si="185"/>
        <v>9.9133188767990778E-110</v>
      </c>
      <c r="J449" s="4">
        <f t="shared" si="186"/>
        <v>6.4926680597159443E-67</v>
      </c>
      <c r="K449" s="4">
        <f t="shared" si="187"/>
        <v>9.1350962493905672E-42</v>
      </c>
      <c r="L449" s="4">
        <f t="shared" si="188"/>
        <v>3.1018710392399473E-26</v>
      </c>
      <c r="M449" s="4">
        <f t="shared" si="189"/>
        <v>3.0502597917893472E-16</v>
      </c>
      <c r="N449" s="4">
        <f t="shared" si="190"/>
        <v>1.3673344963490401E-9</v>
      </c>
      <c r="O449" s="4">
        <f t="shared" si="191"/>
        <v>4.911649215618091E-5</v>
      </c>
      <c r="P449" s="4">
        <f t="shared" si="192"/>
        <v>7.7068211917804788E-2</v>
      </c>
      <c r="Q449" s="4">
        <f t="shared" si="193"/>
        <v>14.956533084763388</v>
      </c>
      <c r="R449" s="4">
        <f t="shared" si="194"/>
        <v>694.24061508402133</v>
      </c>
      <c r="S449" s="4">
        <f t="shared" si="195"/>
        <v>11845.012080612012</v>
      </c>
    </row>
    <row r="450" spans="1:19" x14ac:dyDescent="0.3">
      <c r="A450" s="14">
        <f>'3.M0_VBM_0'!A450</f>
        <v>0.16500000000000001</v>
      </c>
      <c r="B450" s="16">
        <f t="shared" si="179"/>
        <v>14005.937726726403</v>
      </c>
      <c r="C450" s="4"/>
      <c r="D450" s="4">
        <f t="shared" si="180"/>
        <v>0</v>
      </c>
      <c r="E450" s="4">
        <f t="shared" si="181"/>
        <v>0</v>
      </c>
      <c r="F450" s="4">
        <f t="shared" si="182"/>
        <v>0</v>
      </c>
      <c r="G450" s="4">
        <f t="shared" si="183"/>
        <v>5.0900478647929334E-152</v>
      </c>
      <c r="H450" s="4">
        <f t="shared" si="184"/>
        <v>2.6891804162117068E-81</v>
      </c>
      <c r="I450" s="4">
        <f t="shared" si="185"/>
        <v>2.4918128578877735E-45</v>
      </c>
      <c r="J450" s="4">
        <f t="shared" si="186"/>
        <v>1.5874963026188225E-25</v>
      </c>
      <c r="K450" s="4">
        <f t="shared" si="187"/>
        <v>6.3167499985722229E-14</v>
      </c>
      <c r="L450" s="4">
        <f t="shared" si="188"/>
        <v>8.6517075980460508E-7</v>
      </c>
      <c r="M450" s="4">
        <f t="shared" si="189"/>
        <v>3.2044689494468162E-2</v>
      </c>
      <c r="N450" s="4">
        <f t="shared" si="190"/>
        <v>33.642191362406031</v>
      </c>
      <c r="O450" s="4">
        <f t="shared" si="191"/>
        <v>3788.7513305542425</v>
      </c>
      <c r="P450" s="4">
        <f t="shared" si="192"/>
        <v>100539.9682275068</v>
      </c>
      <c r="Q450" s="4">
        <f t="shared" si="193"/>
        <v>1018644.8380304546</v>
      </c>
      <c r="R450" s="4">
        <f t="shared" si="194"/>
        <v>5348868.6913405284</v>
      </c>
      <c r="S450" s="4">
        <f t="shared" si="195"/>
        <v>17760165.054961808</v>
      </c>
    </row>
    <row r="451" spans="1:19" x14ac:dyDescent="0.3">
      <c r="A451" s="14">
        <f>'3.M0_VBM_0'!A451</f>
        <v>0.19375000000000001</v>
      </c>
      <c r="B451" s="16">
        <f t="shared" si="179"/>
        <v>28678.824869011205</v>
      </c>
      <c r="C451" s="4"/>
      <c r="D451" s="4">
        <f t="shared" si="180"/>
        <v>0</v>
      </c>
      <c r="E451" s="4">
        <f t="shared" si="181"/>
        <v>0</v>
      </c>
      <c r="F451" s="4">
        <f t="shared" si="182"/>
        <v>1.0652052245539271E-155</v>
      </c>
      <c r="G451" s="4">
        <f t="shared" si="183"/>
        <v>1.4809811852474535E-74</v>
      </c>
      <c r="H451" s="4">
        <f t="shared" si="184"/>
        <v>1.7844993780214955E-37</v>
      </c>
      <c r="I451" s="4">
        <f t="shared" si="185"/>
        <v>1.1649425943486713E-18</v>
      </c>
      <c r="J451" s="4">
        <f t="shared" si="186"/>
        <v>2.4621780315026832E-8</v>
      </c>
      <c r="K451" s="4">
        <f t="shared" si="187"/>
        <v>2.5713047632106099E-2</v>
      </c>
      <c r="L451" s="4">
        <f t="shared" si="188"/>
        <v>122.73055921386282</v>
      </c>
      <c r="M451" s="4">
        <f t="shared" si="189"/>
        <v>26503.948955102082</v>
      </c>
      <c r="N451" s="4">
        <f t="shared" si="190"/>
        <v>889177.25843100587</v>
      </c>
      <c r="O451" s="4">
        <f t="shared" si="191"/>
        <v>9316460.729371937</v>
      </c>
      <c r="P451" s="4">
        <f t="shared" si="192"/>
        <v>46051700.228677392</v>
      </c>
      <c r="Q451" s="4">
        <f t="shared" si="193"/>
        <v>138271326.53926969</v>
      </c>
      <c r="R451" s="4">
        <f t="shared" si="194"/>
        <v>295876581.64348358</v>
      </c>
      <c r="S451" s="4">
        <f t="shared" si="195"/>
        <v>500591994.51840478</v>
      </c>
    </row>
    <row r="452" spans="1:19" x14ac:dyDescent="0.3">
      <c r="A452" s="14">
        <f>'3.M0_VBM_0'!A452</f>
        <v>0.2225</v>
      </c>
      <c r="B452" s="16">
        <f t="shared" si="179"/>
        <v>50021.206166880009</v>
      </c>
      <c r="C452" s="4"/>
      <c r="D452" s="4">
        <f t="shared" si="180"/>
        <v>0</v>
      </c>
      <c r="E452" s="4">
        <f t="shared" si="181"/>
        <v>1.8347069318109018E-202</v>
      </c>
      <c r="F452" s="4">
        <f t="shared" si="182"/>
        <v>1.6817938379290736E-84</v>
      </c>
      <c r="G452" s="4">
        <f t="shared" si="183"/>
        <v>5.7208132582991115E-38</v>
      </c>
      <c r="H452" s="4">
        <f t="shared" si="184"/>
        <v>9.3825604752567235E-17</v>
      </c>
      <c r="I452" s="4">
        <f t="shared" si="185"/>
        <v>4.9875334441863039E-6</v>
      </c>
      <c r="J452" s="4">
        <f t="shared" si="186"/>
        <v>3.5674521527561249</v>
      </c>
      <c r="K452" s="4">
        <f t="shared" si="187"/>
        <v>8692.0738682231004</v>
      </c>
      <c r="L452" s="4">
        <f t="shared" si="188"/>
        <v>970870.75168904569</v>
      </c>
      <c r="M452" s="4">
        <f t="shared" si="189"/>
        <v>18526243.63076606</v>
      </c>
      <c r="N452" s="4">
        <f t="shared" si="190"/>
        <v>122513917.9356454</v>
      </c>
      <c r="O452" s="4">
        <f t="shared" si="191"/>
        <v>418838236.17001539</v>
      </c>
      <c r="P452" s="4">
        <f t="shared" si="192"/>
        <v>937200293.58375335</v>
      </c>
      <c r="Q452" s="4">
        <f t="shared" si="193"/>
        <v>1585666933.0643184</v>
      </c>
      <c r="R452" s="4">
        <f t="shared" si="194"/>
        <v>2221905304.797236</v>
      </c>
      <c r="S452" s="4">
        <f t="shared" si="195"/>
        <v>2735293178.4500375</v>
      </c>
    </row>
    <row r="453" spans="1:19" x14ac:dyDescent="0.3">
      <c r="A453" s="14">
        <f>'3.M0_VBM_0'!A453</f>
        <v>0.25124999999999997</v>
      </c>
      <c r="B453" s="16">
        <f t="shared" si="179"/>
        <v>80033.929867008017</v>
      </c>
      <c r="C453" s="4"/>
      <c r="D453" s="4">
        <f t="shared" si="180"/>
        <v>0</v>
      </c>
      <c r="E453" s="4">
        <f t="shared" si="181"/>
        <v>8.6668966055091399E-120</v>
      </c>
      <c r="F453" s="4">
        <f t="shared" si="182"/>
        <v>2.2587654405780787E-47</v>
      </c>
      <c r="G453" s="4">
        <f t="shared" si="183"/>
        <v>7.252696675915746E-19</v>
      </c>
      <c r="H453" s="4">
        <f t="shared" si="184"/>
        <v>6.4947273844133437E-6</v>
      </c>
      <c r="I453" s="4">
        <f t="shared" si="185"/>
        <v>21.153999082754996</v>
      </c>
      <c r="J453" s="4">
        <f t="shared" si="186"/>
        <v>71069.086252487497</v>
      </c>
      <c r="K453" s="4">
        <f t="shared" si="187"/>
        <v>7374089.1819290044</v>
      </c>
      <c r="L453" s="4">
        <f t="shared" si="188"/>
        <v>116539503.34095852</v>
      </c>
      <c r="M453" s="4">
        <f t="shared" si="189"/>
        <v>628540245.931674</v>
      </c>
      <c r="N453" s="4">
        <f t="shared" si="190"/>
        <v>1784157673.8357017</v>
      </c>
      <c r="O453" s="4">
        <f t="shared" si="191"/>
        <v>3403958184.0809321</v>
      </c>
      <c r="P453" s="4">
        <f t="shared" si="192"/>
        <v>5040947776.1634054</v>
      </c>
      <c r="Q453" s="4">
        <f t="shared" si="193"/>
        <v>6326463779.319067</v>
      </c>
      <c r="R453" s="4">
        <f t="shared" si="194"/>
        <v>7110838789.882617</v>
      </c>
      <c r="S453" s="4">
        <f t="shared" si="195"/>
        <v>7417910851.5074778</v>
      </c>
    </row>
    <row r="454" spans="1:19" x14ac:dyDescent="0.3">
      <c r="A454" s="14">
        <f>'3.M0_VBM_0'!A454</f>
        <v>0.28000000000000003</v>
      </c>
      <c r="B454" s="16">
        <f t="shared" si="179"/>
        <v>118716.99596939521</v>
      </c>
      <c r="C454" s="4"/>
      <c r="D454" s="4">
        <f t="shared" si="180"/>
        <v>5.5460500229767198E-221</v>
      </c>
      <c r="E454" s="4">
        <f t="shared" si="181"/>
        <v>2.5911403210636024E-73</v>
      </c>
      <c r="F454" s="4">
        <f t="shared" si="182"/>
        <v>1.7375541038345422E-26</v>
      </c>
      <c r="G454" s="4">
        <f t="shared" si="183"/>
        <v>4.1630807305012593E-8</v>
      </c>
      <c r="H454" s="4">
        <f t="shared" si="184"/>
        <v>8.4942398439933733</v>
      </c>
      <c r="I454" s="4">
        <f t="shared" si="185"/>
        <v>118873.47575797555</v>
      </c>
      <c r="J454" s="4">
        <f t="shared" si="186"/>
        <v>19647721.716585517</v>
      </c>
      <c r="K454" s="4">
        <f t="shared" si="187"/>
        <v>346105207.48089403</v>
      </c>
      <c r="L454" s="4">
        <f t="shared" si="188"/>
        <v>1823137409.5482161</v>
      </c>
      <c r="M454" s="4">
        <f t="shared" si="189"/>
        <v>4834616454.5270634</v>
      </c>
      <c r="N454" s="4">
        <f t="shared" si="190"/>
        <v>8532974377.3431654</v>
      </c>
      <c r="O454" s="4">
        <f t="shared" si="191"/>
        <v>11730929688.313196</v>
      </c>
      <c r="P454" s="4">
        <f t="shared" si="192"/>
        <v>13776740964.883921</v>
      </c>
      <c r="Q454" s="4">
        <f t="shared" si="193"/>
        <v>14618665876.028633</v>
      </c>
      <c r="R454" s="4">
        <f t="shared" si="194"/>
        <v>14516753192.223293</v>
      </c>
      <c r="S454" s="4">
        <f t="shared" si="195"/>
        <v>13798258966.282265</v>
      </c>
    </row>
    <row r="455" spans="1:19" x14ac:dyDescent="0.3">
      <c r="A455" s="14">
        <f>'3.M0_VBM_0'!A455</f>
        <v>0.30875000000000002</v>
      </c>
      <c r="B455" s="16">
        <f t="shared" si="179"/>
        <v>164736.50564292481</v>
      </c>
      <c r="C455" s="4"/>
      <c r="D455" s="4">
        <f t="shared" si="180"/>
        <v>2.540792831349976E-145</v>
      </c>
      <c r="E455" s="4">
        <f t="shared" si="181"/>
        <v>1.4044291976791191E-45</v>
      </c>
      <c r="F455" s="4">
        <f t="shared" si="182"/>
        <v>5.1068168168070077E-14</v>
      </c>
      <c r="G455" s="4">
        <f t="shared" si="183"/>
        <v>0.11120846068705947</v>
      </c>
      <c r="H455" s="4">
        <f t="shared" si="184"/>
        <v>38582.469957812798</v>
      </c>
      <c r="I455" s="4">
        <f t="shared" si="185"/>
        <v>20910364.626250304</v>
      </c>
      <c r="J455" s="4">
        <f t="shared" si="186"/>
        <v>573122443.4749639</v>
      </c>
      <c r="K455" s="4">
        <f t="shared" si="187"/>
        <v>3505184599.4458289</v>
      </c>
      <c r="L455" s="4">
        <f t="shared" si="188"/>
        <v>9586714797.586689</v>
      </c>
      <c r="M455" s="4">
        <f t="shared" si="189"/>
        <v>16644915201.692369</v>
      </c>
      <c r="N455" s="4">
        <f t="shared" si="190"/>
        <v>22126470045.577194</v>
      </c>
      <c r="O455" s="4">
        <f t="shared" si="191"/>
        <v>25017379142.88895</v>
      </c>
      <c r="P455" s="4">
        <f t="shared" si="192"/>
        <v>25584305039.156368</v>
      </c>
      <c r="Q455" s="4">
        <f t="shared" si="193"/>
        <v>24561382202.157032</v>
      </c>
      <c r="R455" s="4">
        <f t="shared" si="194"/>
        <v>22652732808.425507</v>
      </c>
      <c r="S455" s="4">
        <f t="shared" si="195"/>
        <v>20369045099.999569</v>
      </c>
    </row>
    <row r="456" spans="1:19" x14ac:dyDescent="0.3">
      <c r="A456" s="14">
        <f>'3.M0_VBM_0'!A456</f>
        <v>0.33750000000000002</v>
      </c>
      <c r="B456" s="16">
        <f t="shared" si="179"/>
        <v>216758.56005648003</v>
      </c>
      <c r="C456" s="4"/>
      <c r="D456" s="4">
        <f t="shared" si="180"/>
        <v>6.1640604379128743E-98</v>
      </c>
      <c r="E456" s="4">
        <f t="shared" si="181"/>
        <v>3.2852979018045917E-28</v>
      </c>
      <c r="F456" s="4">
        <f t="shared" si="182"/>
        <v>3.2849212087916687E-6</v>
      </c>
      <c r="G456" s="4">
        <f t="shared" si="183"/>
        <v>1177.1565017667938</v>
      </c>
      <c r="H456" s="4">
        <f t="shared" si="184"/>
        <v>7527033.9019354712</v>
      </c>
      <c r="I456" s="4">
        <f t="shared" si="185"/>
        <v>532465720.32317895</v>
      </c>
      <c r="J456" s="4">
        <f t="shared" si="186"/>
        <v>4736563326.6265945</v>
      </c>
      <c r="K456" s="4">
        <f t="shared" si="187"/>
        <v>14934557453.516031</v>
      </c>
      <c r="L456" s="4">
        <f t="shared" si="188"/>
        <v>27094335528.287861</v>
      </c>
      <c r="M456" s="4">
        <f t="shared" si="189"/>
        <v>36082583960.467552</v>
      </c>
      <c r="N456" s="4">
        <f t="shared" si="190"/>
        <v>40163160846.495155</v>
      </c>
      <c r="O456" s="4">
        <f t="shared" si="191"/>
        <v>40177668802.773926</v>
      </c>
      <c r="P456" s="4">
        <f t="shared" si="192"/>
        <v>37678021852.522484</v>
      </c>
      <c r="Q456" s="4">
        <f t="shared" si="193"/>
        <v>33973103130.827847</v>
      </c>
      <c r="R456" s="4">
        <f t="shared" si="194"/>
        <v>29915973345.314968</v>
      </c>
      <c r="S456" s="4">
        <f t="shared" si="195"/>
        <v>25981058194.925846</v>
      </c>
    </row>
    <row r="457" spans="1:19" x14ac:dyDescent="0.3">
      <c r="A457" s="14">
        <f>'3.M0_VBM_0'!A457</f>
        <v>0.36625000000000002</v>
      </c>
      <c r="B457" s="16">
        <f t="shared" si="179"/>
        <v>270114.51330115198</v>
      </c>
      <c r="C457" s="4"/>
      <c r="D457" s="4">
        <f t="shared" si="180"/>
        <v>4.65890965379774E-67</v>
      </c>
      <c r="E457" s="4">
        <f t="shared" si="181"/>
        <v>6.6862032224269812E-17</v>
      </c>
      <c r="F457" s="4">
        <f t="shared" si="182"/>
        <v>0.39058333193478695</v>
      </c>
      <c r="G457" s="4">
        <f t="shared" si="183"/>
        <v>477670.27182077861</v>
      </c>
      <c r="H457" s="4">
        <f t="shared" si="184"/>
        <v>225983860.65350285</v>
      </c>
      <c r="I457" s="4">
        <f t="shared" si="185"/>
        <v>4238322234.664237</v>
      </c>
      <c r="J457" s="4">
        <f t="shared" si="186"/>
        <v>18102237866.901108</v>
      </c>
      <c r="K457" s="4">
        <f t="shared" si="187"/>
        <v>37056400626.939186</v>
      </c>
      <c r="L457" s="4">
        <f t="shared" si="188"/>
        <v>51442080994.584435</v>
      </c>
      <c r="M457" s="4">
        <f t="shared" si="189"/>
        <v>57628057204.85997</v>
      </c>
      <c r="N457" s="4">
        <f t="shared" si="190"/>
        <v>57134197943.928436</v>
      </c>
      <c r="O457" s="4">
        <f t="shared" si="191"/>
        <v>52769769201.328896</v>
      </c>
      <c r="P457" s="4">
        <f t="shared" si="192"/>
        <v>46768714513.391319</v>
      </c>
      <c r="Q457" s="4">
        <f t="shared" si="193"/>
        <v>40480672068.629723</v>
      </c>
      <c r="R457" s="4">
        <f t="shared" si="194"/>
        <v>34586837262.216461</v>
      </c>
      <c r="S457" s="4">
        <f t="shared" si="195"/>
        <v>29364456650.371033</v>
      </c>
    </row>
    <row r="458" spans="1:19" x14ac:dyDescent="0.3">
      <c r="A458" s="14">
        <f>'3.M0_VBM_0'!A458</f>
        <v>0.39500000000000002</v>
      </c>
      <c r="B458" s="16">
        <f t="shared" si="179"/>
        <v>322136.56771470723</v>
      </c>
      <c r="C458" s="4"/>
      <c r="D458" s="4">
        <f t="shared" si="180"/>
        <v>2.9709737378750139E-46</v>
      </c>
      <c r="E458" s="4">
        <f t="shared" si="181"/>
        <v>2.7013975578638566E-9</v>
      </c>
      <c r="F458" s="4">
        <f t="shared" si="182"/>
        <v>986.74206667966757</v>
      </c>
      <c r="G458" s="4">
        <f t="shared" si="183"/>
        <v>26176012.963165093</v>
      </c>
      <c r="H458" s="4">
        <f t="shared" si="184"/>
        <v>2138923155.8995826</v>
      </c>
      <c r="I458" s="4">
        <f t="shared" si="185"/>
        <v>16386116362.590612</v>
      </c>
      <c r="J458" s="4">
        <f t="shared" si="186"/>
        <v>42670004575.215179</v>
      </c>
      <c r="K458" s="4">
        <f t="shared" si="187"/>
        <v>65273128457.977081</v>
      </c>
      <c r="L458" s="4">
        <f t="shared" si="188"/>
        <v>75648742662.390274</v>
      </c>
      <c r="M458" s="4">
        <f t="shared" si="189"/>
        <v>75416435354.424744</v>
      </c>
      <c r="N458" s="4">
        <f t="shared" si="190"/>
        <v>69155467355.522995</v>
      </c>
      <c r="O458" s="4">
        <f t="shared" si="191"/>
        <v>60525034905.07534</v>
      </c>
      <c r="P458" s="4">
        <f t="shared" si="192"/>
        <v>51636850336.888245</v>
      </c>
      <c r="Q458" s="4">
        <f t="shared" si="193"/>
        <v>43478831638.065994</v>
      </c>
      <c r="R458" s="4">
        <f t="shared" si="194"/>
        <v>36400128635.131142</v>
      </c>
      <c r="S458" s="4">
        <f t="shared" si="195"/>
        <v>30435191500.837841</v>
      </c>
    </row>
    <row r="459" spans="1:19" x14ac:dyDescent="0.3">
      <c r="A459" s="14">
        <f>'3.M0_VBM_0'!A459</f>
        <v>0.42375000000000002</v>
      </c>
      <c r="B459" s="16">
        <f t="shared" si="179"/>
        <v>368823.02680379525</v>
      </c>
      <c r="C459" s="4"/>
      <c r="D459" s="4">
        <f t="shared" si="180"/>
        <v>7.7151921829031166E-32</v>
      </c>
      <c r="E459" s="4">
        <f t="shared" si="181"/>
        <v>4.8346384618059662E-4</v>
      </c>
      <c r="F459" s="4">
        <f t="shared" si="182"/>
        <v>213198.82699940083</v>
      </c>
      <c r="G459" s="4">
        <f t="shared" si="183"/>
        <v>395912978.74759948</v>
      </c>
      <c r="H459" s="4">
        <f t="shared" si="184"/>
        <v>9560590729.3060017</v>
      </c>
      <c r="I459" s="4">
        <f t="shared" si="185"/>
        <v>39341527195.343269</v>
      </c>
      <c r="J459" s="4">
        <f t="shared" si="186"/>
        <v>72665554251.302216</v>
      </c>
      <c r="K459" s="4">
        <f t="shared" si="187"/>
        <v>90806238278.193054</v>
      </c>
      <c r="L459" s="4">
        <f t="shared" si="188"/>
        <v>92847264695.168655</v>
      </c>
      <c r="M459" s="4">
        <f t="shared" si="189"/>
        <v>85363726661.640762</v>
      </c>
      <c r="N459" s="4">
        <f t="shared" si="190"/>
        <v>74148216650.428452</v>
      </c>
      <c r="O459" s="4">
        <f t="shared" si="191"/>
        <v>62514303597.52375</v>
      </c>
      <c r="P459" s="4">
        <f t="shared" si="192"/>
        <v>51942019546.193855</v>
      </c>
      <c r="Q459" s="4">
        <f t="shared" si="193"/>
        <v>42906685229.469818</v>
      </c>
      <c r="R459" s="4">
        <f t="shared" si="194"/>
        <v>35417260812.669563</v>
      </c>
      <c r="S459" s="4">
        <f t="shared" si="195"/>
        <v>29300852342.413353</v>
      </c>
    </row>
    <row r="460" spans="1:19" x14ac:dyDescent="0.3">
      <c r="A460" s="14">
        <f>'3.M0_VBM_0'!A460</f>
        <v>0.45250000000000001</v>
      </c>
      <c r="B460" s="16">
        <f t="shared" si="179"/>
        <v>410173.8905684161</v>
      </c>
      <c r="C460" s="4"/>
      <c r="D460" s="4">
        <f t="shared" si="180"/>
        <v>1.319138287283408E-21</v>
      </c>
      <c r="E460" s="4">
        <f t="shared" si="181"/>
        <v>2.496062528294563</v>
      </c>
      <c r="F460" s="4">
        <f t="shared" si="182"/>
        <v>9223508.5174049567</v>
      </c>
      <c r="G460" s="4">
        <f t="shared" si="183"/>
        <v>2581181693.8157401</v>
      </c>
      <c r="H460" s="4">
        <f t="shared" si="184"/>
        <v>26178378387.246265</v>
      </c>
      <c r="I460" s="4">
        <f t="shared" si="185"/>
        <v>69218201728.873627</v>
      </c>
      <c r="J460" s="4">
        <f t="shared" si="186"/>
        <v>100124177592.23532</v>
      </c>
      <c r="K460" s="4">
        <f t="shared" si="187"/>
        <v>108348831064.36552</v>
      </c>
      <c r="L460" s="4">
        <f t="shared" si="188"/>
        <v>101333527048.93828</v>
      </c>
      <c r="M460" s="4">
        <f t="shared" si="189"/>
        <v>87949870767.012543</v>
      </c>
      <c r="N460" s="4">
        <f t="shared" si="190"/>
        <v>73504645058.412292</v>
      </c>
      <c r="O460" s="4">
        <f t="shared" si="191"/>
        <v>60345271284.501793</v>
      </c>
      <c r="P460" s="4">
        <f t="shared" si="192"/>
        <v>49204973914.608818</v>
      </c>
      <c r="Q460" s="4">
        <f t="shared" si="193"/>
        <v>40095882641.228073</v>
      </c>
      <c r="R460" s="4">
        <f t="shared" si="194"/>
        <v>32766018917.475952</v>
      </c>
      <c r="S460" s="4">
        <f t="shared" si="195"/>
        <v>26903558104.171162</v>
      </c>
    </row>
    <row r="461" spans="1:19" x14ac:dyDescent="0.3">
      <c r="A461" s="14">
        <f>'3.M0_VBM_0'!A461</f>
        <v>0.48125000000000001</v>
      </c>
      <c r="B461" s="16">
        <f t="shared" si="179"/>
        <v>446189.15900856967</v>
      </c>
      <c r="C461" s="4"/>
      <c r="D461" s="4">
        <f t="shared" si="180"/>
        <v>3.4553797357627371E-14</v>
      </c>
      <c r="E461" s="4">
        <f t="shared" si="181"/>
        <v>1184.3753983377812</v>
      </c>
      <c r="F461" s="4">
        <f t="shared" si="182"/>
        <v>135116304.18887281</v>
      </c>
      <c r="G461" s="4">
        <f t="shared" si="183"/>
        <v>9547191278.2891388</v>
      </c>
      <c r="H461" s="4">
        <f t="shared" si="184"/>
        <v>51521114000.56015</v>
      </c>
      <c r="I461" s="4">
        <f t="shared" si="185"/>
        <v>98754838954.54541</v>
      </c>
      <c r="J461" s="4">
        <f t="shared" si="186"/>
        <v>119582824948.70946</v>
      </c>
      <c r="K461" s="4">
        <f t="shared" si="187"/>
        <v>116545925965.5078</v>
      </c>
      <c r="L461" s="4">
        <f t="shared" si="188"/>
        <v>102155573727.33926</v>
      </c>
      <c r="M461" s="4">
        <f t="shared" si="189"/>
        <v>85024816356.183472</v>
      </c>
      <c r="N461" s="4">
        <f t="shared" si="190"/>
        <v>69094709107.180603</v>
      </c>
      <c r="O461" s="4">
        <f t="shared" si="191"/>
        <v>55638175692.447762</v>
      </c>
      <c r="P461" s="4">
        <f t="shared" si="192"/>
        <v>44750099993.198997</v>
      </c>
      <c r="Q461" s="4">
        <f t="shared" si="193"/>
        <v>36106267641.609253</v>
      </c>
      <c r="R461" s="4">
        <f t="shared" si="194"/>
        <v>29290788947.535145</v>
      </c>
      <c r="S461" s="4">
        <f t="shared" si="195"/>
        <v>23918401531.197815</v>
      </c>
    </row>
    <row r="462" spans="1:19" x14ac:dyDescent="0.3">
      <c r="A462" s="14">
        <f>'3.M0_VBM_0'!A462</f>
        <v>0.51</v>
      </c>
      <c r="B462" s="16">
        <f t="shared" si="179"/>
        <v>482204.42744872323</v>
      </c>
      <c r="C462" s="4"/>
      <c r="D462" s="4">
        <f t="shared" si="180"/>
        <v>1.0571730219361208E-8</v>
      </c>
      <c r="E462" s="4">
        <f t="shared" si="181"/>
        <v>110618.23995344949</v>
      </c>
      <c r="F462" s="4">
        <f t="shared" si="182"/>
        <v>957945012.9201777</v>
      </c>
      <c r="G462" s="4">
        <f t="shared" si="183"/>
        <v>24399544666.433891</v>
      </c>
      <c r="H462" s="4">
        <f t="shared" si="184"/>
        <v>82482002216.626205</v>
      </c>
      <c r="I462" s="4">
        <f t="shared" si="185"/>
        <v>124556617432.74826</v>
      </c>
      <c r="J462" s="4">
        <f t="shared" si="186"/>
        <v>132203001492.86101</v>
      </c>
      <c r="K462" s="4">
        <f t="shared" si="187"/>
        <v>119226140799.37288</v>
      </c>
      <c r="L462" s="4">
        <f t="shared" si="188"/>
        <v>99599689308.581818</v>
      </c>
      <c r="M462" s="4">
        <f t="shared" si="189"/>
        <v>80362010545.663788</v>
      </c>
      <c r="N462" s="4">
        <f t="shared" si="190"/>
        <v>63961738232.794708</v>
      </c>
      <c r="O462" s="4">
        <f t="shared" si="191"/>
        <v>50771616792.840645</v>
      </c>
      <c r="P462" s="4">
        <f t="shared" si="192"/>
        <v>40423624697.855797</v>
      </c>
      <c r="Q462" s="4">
        <f t="shared" si="193"/>
        <v>32376846713.220013</v>
      </c>
      <c r="R462" s="4">
        <f t="shared" si="194"/>
        <v>26123358934.848656</v>
      </c>
      <c r="S462" s="4">
        <f t="shared" si="195"/>
        <v>21245261656.219391</v>
      </c>
    </row>
    <row r="463" spans="1:19" x14ac:dyDescent="0.3">
      <c r="A463" s="14">
        <f>'3.M0_VBM_0'!A463</f>
        <v>0.53874999999999995</v>
      </c>
      <c r="B463" s="16">
        <f t="shared" si="179"/>
        <v>524889.19004446093</v>
      </c>
      <c r="C463" s="4"/>
      <c r="D463" s="4">
        <f t="shared" si="180"/>
        <v>1.4420496640807413E-4</v>
      </c>
      <c r="E463" s="4">
        <f t="shared" si="181"/>
        <v>3374245.7190502626</v>
      </c>
      <c r="F463" s="4">
        <f t="shared" si="182"/>
        <v>4182664097.8052716</v>
      </c>
      <c r="G463" s="4">
        <f t="shared" si="183"/>
        <v>49361047110.065468</v>
      </c>
      <c r="H463" s="4">
        <f t="shared" si="184"/>
        <v>117274547500.36697</v>
      </c>
      <c r="I463" s="4">
        <f t="shared" si="185"/>
        <v>147953344624.82098</v>
      </c>
      <c r="J463" s="4">
        <f t="shared" si="186"/>
        <v>142181935994.12216</v>
      </c>
      <c r="K463" s="4">
        <f t="shared" si="187"/>
        <v>120939120703.30833</v>
      </c>
      <c r="L463" s="4">
        <f t="shared" si="188"/>
        <v>97434172621.270325</v>
      </c>
      <c r="M463" s="4">
        <f t="shared" si="189"/>
        <v>76794880029.871246</v>
      </c>
      <c r="N463" s="4">
        <f t="shared" si="190"/>
        <v>60171875854.796577</v>
      </c>
      <c r="O463" s="4">
        <f t="shared" si="191"/>
        <v>47249690909.181572</v>
      </c>
      <c r="P463" s="4">
        <f t="shared" si="192"/>
        <v>37332797090.990898</v>
      </c>
      <c r="Q463" s="4">
        <f t="shared" si="193"/>
        <v>29736178590.860085</v>
      </c>
      <c r="R463" s="4">
        <f t="shared" si="194"/>
        <v>23894874140.538712</v>
      </c>
      <c r="S463" s="4">
        <f t="shared" si="195"/>
        <v>19373351614.420101</v>
      </c>
    </row>
    <row r="464" spans="1:19" x14ac:dyDescent="0.3">
      <c r="A464" s="14">
        <f>'3.M0_VBM_0'!A464</f>
        <v>0.5675</v>
      </c>
      <c r="B464" s="16">
        <f t="shared" si="179"/>
        <v>578912.09270469134</v>
      </c>
      <c r="C464" s="4"/>
      <c r="D464" s="4">
        <f t="shared" si="180"/>
        <v>0.21430416784667719</v>
      </c>
      <c r="E464" s="4">
        <f t="shared" si="181"/>
        <v>46920334.839782171</v>
      </c>
      <c r="F464" s="4">
        <f t="shared" si="182"/>
        <v>13134057271.575377</v>
      </c>
      <c r="G464" s="4">
        <f t="shared" si="183"/>
        <v>86016010296.298904</v>
      </c>
      <c r="H464" s="4">
        <f t="shared" si="184"/>
        <v>156013002634.72388</v>
      </c>
      <c r="I464" s="4">
        <f t="shared" si="185"/>
        <v>171517674095.1203</v>
      </c>
      <c r="J464" s="4">
        <f t="shared" si="186"/>
        <v>152754761303.07004</v>
      </c>
      <c r="K464" s="4">
        <f t="shared" si="187"/>
        <v>124241944801.46509</v>
      </c>
      <c r="L464" s="4">
        <f t="shared" si="188"/>
        <v>97355996451.786133</v>
      </c>
      <c r="M464" s="4">
        <f t="shared" si="189"/>
        <v>75369811463.502289</v>
      </c>
      <c r="N464" s="4">
        <f t="shared" si="190"/>
        <v>58350859376.130653</v>
      </c>
      <c r="O464" s="4">
        <f t="shared" si="191"/>
        <v>45442116973.524994</v>
      </c>
      <c r="P464" s="4">
        <f t="shared" si="192"/>
        <v>35694942360.004524</v>
      </c>
      <c r="Q464" s="4">
        <f t="shared" si="193"/>
        <v>28311351993.134129</v>
      </c>
      <c r="R464" s="4">
        <f t="shared" si="194"/>
        <v>22678879047.864811</v>
      </c>
      <c r="S464" s="4">
        <f t="shared" si="195"/>
        <v>18344301768.633938</v>
      </c>
    </row>
    <row r="465" spans="1:19" x14ac:dyDescent="0.3">
      <c r="A465" s="14">
        <f>'3.M0_VBM_0'!A465</f>
        <v>0.59624999999999995</v>
      </c>
      <c r="B465" s="16">
        <f t="shared" si="179"/>
        <v>642272.28718273924</v>
      </c>
      <c r="C465" s="4"/>
      <c r="D465" s="4">
        <f t="shared" si="180"/>
        <v>62.634868577591348</v>
      </c>
      <c r="E465" s="4">
        <f t="shared" si="181"/>
        <v>365488872.56375247</v>
      </c>
      <c r="F465" s="4">
        <f t="shared" si="182"/>
        <v>32245678535.638493</v>
      </c>
      <c r="G465" s="4">
        <f t="shared" si="183"/>
        <v>133722725129.46982</v>
      </c>
      <c r="H465" s="4">
        <f t="shared" si="184"/>
        <v>196705940878.27386</v>
      </c>
      <c r="I465" s="4">
        <f t="shared" si="185"/>
        <v>194350434972.91254</v>
      </c>
      <c r="J465" s="4">
        <f t="shared" si="186"/>
        <v>163169609239.61374</v>
      </c>
      <c r="K465" s="4">
        <f t="shared" si="187"/>
        <v>128180403949.25217</v>
      </c>
      <c r="L465" s="4">
        <f t="shared" si="188"/>
        <v>98302833349.58725</v>
      </c>
      <c r="M465" s="4">
        <f t="shared" si="189"/>
        <v>75051456325.552551</v>
      </c>
      <c r="N465" s="4">
        <f t="shared" si="190"/>
        <v>57565885382.139481</v>
      </c>
      <c r="O465" s="4">
        <f t="shared" si="191"/>
        <v>44543842117.431046</v>
      </c>
      <c r="P465" s="4">
        <f t="shared" si="192"/>
        <v>34830704879.377289</v>
      </c>
      <c r="Q465" s="4">
        <f t="shared" si="193"/>
        <v>27535179923.975773</v>
      </c>
      <c r="R465" s="4">
        <f t="shared" si="194"/>
        <v>22003648259.441944</v>
      </c>
      <c r="S465" s="4">
        <f t="shared" si="195"/>
        <v>17765707988.754536</v>
      </c>
    </row>
    <row r="466" spans="1:19" x14ac:dyDescent="0.3">
      <c r="A466" s="14">
        <f>'3.M0_VBM_0'!A466</f>
        <v>0.625</v>
      </c>
      <c r="B466" s="16">
        <f t="shared" si="179"/>
        <v>704298.5828296704</v>
      </c>
      <c r="C466" s="4"/>
      <c r="D466" s="4">
        <f t="shared" si="180"/>
        <v>5308.5166112498264</v>
      </c>
      <c r="E466" s="4">
        <f t="shared" si="181"/>
        <v>1796465086.8054898</v>
      </c>
      <c r="F466" s="4">
        <f t="shared" si="182"/>
        <v>63992323169.946236</v>
      </c>
      <c r="G466" s="4">
        <f t="shared" si="183"/>
        <v>185344204068.65158</v>
      </c>
      <c r="H466" s="4">
        <f t="shared" si="184"/>
        <v>231277665269.81528</v>
      </c>
      <c r="I466" s="4">
        <f t="shared" si="185"/>
        <v>210121059678.35504</v>
      </c>
      <c r="J466" s="4">
        <f t="shared" si="186"/>
        <v>168418176409.02588</v>
      </c>
      <c r="K466" s="4">
        <f t="shared" si="187"/>
        <v>128741048440.99301</v>
      </c>
      <c r="L466" s="4">
        <f t="shared" si="188"/>
        <v>97077109802.997787</v>
      </c>
      <c r="M466" s="4">
        <f t="shared" si="189"/>
        <v>73310155482.112396</v>
      </c>
      <c r="N466" s="4">
        <f t="shared" si="190"/>
        <v>55820506746.517441</v>
      </c>
      <c r="O466" s="4">
        <f t="shared" si="191"/>
        <v>42975962291.894203</v>
      </c>
      <c r="P466" s="4">
        <f t="shared" si="192"/>
        <v>33484973251.026863</v>
      </c>
      <c r="Q466" s="4">
        <f t="shared" si="193"/>
        <v>26403024984.823898</v>
      </c>
      <c r="R466" s="4">
        <f t="shared" si="194"/>
        <v>21058739549.963947</v>
      </c>
      <c r="S466" s="4">
        <f t="shared" si="195"/>
        <v>16978458144.450546</v>
      </c>
    </row>
    <row r="467" spans="1:19" x14ac:dyDescent="0.3">
      <c r="A467" s="14">
        <f>'3.M0_VBM_0'!A467</f>
        <v>0.65375000000000005</v>
      </c>
      <c r="B467" s="16">
        <f t="shared" si="179"/>
        <v>755653.68782766734</v>
      </c>
      <c r="C467" s="4"/>
      <c r="D467" s="4">
        <f t="shared" si="180"/>
        <v>172829.11335003894</v>
      </c>
      <c r="E467" s="4">
        <f t="shared" si="181"/>
        <v>6092725982.2770109</v>
      </c>
      <c r="F467" s="4">
        <f t="shared" si="182"/>
        <v>105597156450.13187</v>
      </c>
      <c r="G467" s="4">
        <f t="shared" si="183"/>
        <v>229977113903.20755</v>
      </c>
      <c r="H467" s="4">
        <f t="shared" si="184"/>
        <v>251814072647.52679</v>
      </c>
      <c r="I467" s="4">
        <f t="shared" si="185"/>
        <v>214031424630.89856</v>
      </c>
      <c r="J467" s="4">
        <f t="shared" si="186"/>
        <v>165349934387.07248</v>
      </c>
      <c r="K467" s="4">
        <f t="shared" si="187"/>
        <v>123684751209.95988</v>
      </c>
      <c r="L467" s="4">
        <f t="shared" si="188"/>
        <v>92019968558.413147</v>
      </c>
      <c r="M467" s="4">
        <f t="shared" si="189"/>
        <v>68890568492.28215</v>
      </c>
      <c r="N467" s="4">
        <f t="shared" si="190"/>
        <v>52151444151.091118</v>
      </c>
      <c r="O467" s="4">
        <f t="shared" si="191"/>
        <v>39990618738.578598</v>
      </c>
      <c r="P467" s="4">
        <f t="shared" si="192"/>
        <v>31070704464.241253</v>
      </c>
      <c r="Q467" s="4">
        <f t="shared" si="193"/>
        <v>24449145033.747475</v>
      </c>
      <c r="R467" s="4">
        <f t="shared" si="194"/>
        <v>19470836336.249687</v>
      </c>
      <c r="S467" s="4">
        <f t="shared" si="195"/>
        <v>15680375591.670912</v>
      </c>
    </row>
    <row r="468" spans="1:19" x14ac:dyDescent="0.3">
      <c r="A468" s="14">
        <f>'3.M0_VBM_0'!A468</f>
        <v>0.6825</v>
      </c>
      <c r="B468" s="16">
        <f t="shared" si="179"/>
        <v>792335.90568337927</v>
      </c>
      <c r="C468" s="4"/>
      <c r="D468" s="4">
        <f t="shared" si="180"/>
        <v>2681681.8892241013</v>
      </c>
      <c r="E468" s="4">
        <f t="shared" si="181"/>
        <v>15396873768.067738</v>
      </c>
      <c r="F468" s="4">
        <f t="shared" si="182"/>
        <v>149700691518.98502</v>
      </c>
      <c r="G468" s="4">
        <f t="shared" si="183"/>
        <v>259359771700.116</v>
      </c>
      <c r="H468" s="4">
        <f t="shared" si="184"/>
        <v>255713506584.4191</v>
      </c>
      <c r="I468" s="4">
        <f t="shared" si="185"/>
        <v>206030137279.16684</v>
      </c>
      <c r="J468" s="4">
        <f t="shared" si="186"/>
        <v>154534109441.2359</v>
      </c>
      <c r="K468" s="4">
        <f t="shared" si="187"/>
        <v>113600703511.76566</v>
      </c>
      <c r="L468" s="4">
        <f t="shared" si="188"/>
        <v>83611453312.526764</v>
      </c>
      <c r="M468" s="4">
        <f t="shared" si="189"/>
        <v>62161098125.12265</v>
      </c>
      <c r="N468" s="4">
        <f t="shared" si="190"/>
        <v>46838255700.386536</v>
      </c>
      <c r="O468" s="4">
        <f t="shared" si="191"/>
        <v>35801090939.69709</v>
      </c>
      <c r="P468" s="4">
        <f t="shared" si="192"/>
        <v>27752439958.877659</v>
      </c>
      <c r="Q468" s="4">
        <f t="shared" si="193"/>
        <v>21802117529.219463</v>
      </c>
      <c r="R468" s="4">
        <f t="shared" si="194"/>
        <v>17341705791.098465</v>
      </c>
      <c r="S468" s="4">
        <f t="shared" si="195"/>
        <v>13952989303.716143</v>
      </c>
    </row>
    <row r="469" spans="1:19" x14ac:dyDescent="0.3">
      <c r="A469" s="14">
        <f>'3.M0_VBM_0'!A469</f>
        <v>0.71125000000000005</v>
      </c>
      <c r="B469" s="16">
        <f t="shared" si="179"/>
        <v>807008.79282566404</v>
      </c>
      <c r="C469" s="4"/>
      <c r="D469" s="4">
        <f t="shared" si="180"/>
        <v>22988711.604496803</v>
      </c>
      <c r="E469" s="4">
        <f t="shared" si="181"/>
        <v>30352832106.312817</v>
      </c>
      <c r="F469" s="4">
        <f t="shared" si="182"/>
        <v>184784233326.17361</v>
      </c>
      <c r="G469" s="4">
        <f t="shared" si="183"/>
        <v>265997139134.97458</v>
      </c>
      <c r="H469" s="4">
        <f t="shared" si="184"/>
        <v>240902628528.55515</v>
      </c>
      <c r="I469" s="4">
        <f t="shared" si="185"/>
        <v>185871286480.74756</v>
      </c>
      <c r="J469" s="4">
        <f t="shared" si="186"/>
        <v>136117046779.33821</v>
      </c>
      <c r="K469" s="4">
        <f t="shared" si="187"/>
        <v>98662017474.931213</v>
      </c>
      <c r="L469" s="4">
        <f t="shared" si="188"/>
        <v>71985238973.638519</v>
      </c>
      <c r="M469" s="4">
        <f t="shared" si="189"/>
        <v>53216532907.804123</v>
      </c>
      <c r="N469" s="4">
        <f t="shared" si="190"/>
        <v>39947438303.366455</v>
      </c>
      <c r="O469" s="4">
        <f t="shared" si="191"/>
        <v>30454653738.6036</v>
      </c>
      <c r="P469" s="4">
        <f t="shared" si="192"/>
        <v>23564506010.384251</v>
      </c>
      <c r="Q469" s="4">
        <f t="shared" si="193"/>
        <v>18487436947.630272</v>
      </c>
      <c r="R469" s="4">
        <f t="shared" si="194"/>
        <v>14690696380.879099</v>
      </c>
      <c r="S469" s="4">
        <f t="shared" si="195"/>
        <v>11811274934.805498</v>
      </c>
    </row>
    <row r="470" spans="1:19" x14ac:dyDescent="0.3">
      <c r="A470" s="14">
        <f>'3.M0_VBM_0'!A470</f>
        <v>0.74</v>
      </c>
      <c r="B470" s="16">
        <f t="shared" si="179"/>
        <v>787000.31035891199</v>
      </c>
      <c r="C470" s="4"/>
      <c r="D470" s="4">
        <f t="shared" si="180"/>
        <v>119134409.43357109</v>
      </c>
      <c r="E470" s="4">
        <f t="shared" si="181"/>
        <v>47347192643.175888</v>
      </c>
      <c r="F470" s="4">
        <f t="shared" si="182"/>
        <v>196640861247.86591</v>
      </c>
      <c r="G470" s="4">
        <f t="shared" si="183"/>
        <v>243308164252.41147</v>
      </c>
      <c r="H470" s="4">
        <f t="shared" si="184"/>
        <v>205584606899.49539</v>
      </c>
      <c r="I470" s="4">
        <f t="shared" si="185"/>
        <v>153108552113.33121</v>
      </c>
      <c r="J470" s="4">
        <f t="shared" si="186"/>
        <v>109953697923.28415</v>
      </c>
      <c r="K470" s="4">
        <f t="shared" si="187"/>
        <v>78785965329.956329</v>
      </c>
      <c r="L470" s="4">
        <f t="shared" si="188"/>
        <v>57074932745.28698</v>
      </c>
      <c r="M470" s="4">
        <f t="shared" si="189"/>
        <v>41999820613.769249</v>
      </c>
      <c r="N470" s="4">
        <f t="shared" si="190"/>
        <v>31430437483.55286</v>
      </c>
      <c r="O470" s="4">
        <f t="shared" si="191"/>
        <v>23910653834.457073</v>
      </c>
      <c r="P470" s="4">
        <f t="shared" si="192"/>
        <v>18473213671.344688</v>
      </c>
      <c r="Q470" s="4">
        <f t="shared" si="193"/>
        <v>14477305893.899004</v>
      </c>
      <c r="R470" s="4">
        <f t="shared" si="194"/>
        <v>11494875129.680222</v>
      </c>
      <c r="S470" s="4">
        <f t="shared" si="195"/>
        <v>9236265388.5100021</v>
      </c>
    </row>
    <row r="471" spans="1:19" x14ac:dyDescent="0.3">
      <c r="A471" s="14">
        <f>'3.M0_VBM_0'!A471</f>
        <v>0.76875000000000004</v>
      </c>
      <c r="B471" s="16">
        <f t="shared" si="179"/>
        <v>724307.06529642246</v>
      </c>
      <c r="C471" s="4"/>
      <c r="D471" s="4">
        <f t="shared" si="180"/>
        <v>396490612.21486193</v>
      </c>
      <c r="E471" s="4">
        <f t="shared" si="181"/>
        <v>58640240342.087212</v>
      </c>
      <c r="F471" s="4">
        <f t="shared" si="182"/>
        <v>177760649612.09375</v>
      </c>
      <c r="G471" s="4">
        <f t="shared" si="183"/>
        <v>194179501427.71805</v>
      </c>
      <c r="H471" s="4">
        <f t="shared" si="184"/>
        <v>154963905986.58249</v>
      </c>
      <c r="I471" s="4">
        <f t="shared" si="185"/>
        <v>112096451529.96991</v>
      </c>
      <c r="J471" s="4">
        <f t="shared" si="186"/>
        <v>79215932278.962509</v>
      </c>
      <c r="K471" s="4">
        <f t="shared" si="187"/>
        <v>56225885563.608536</v>
      </c>
      <c r="L471" s="4">
        <f t="shared" si="188"/>
        <v>40493297872.440964</v>
      </c>
      <c r="M471" s="4">
        <f t="shared" si="189"/>
        <v>29685041449.754681</v>
      </c>
      <c r="N471" s="4">
        <f t="shared" si="190"/>
        <v>22158376717.15012</v>
      </c>
      <c r="O471" s="4">
        <f t="shared" si="191"/>
        <v>16827456471.61199</v>
      </c>
      <c r="P471" s="4">
        <f t="shared" si="192"/>
        <v>12984681618.896082</v>
      </c>
      <c r="Q471" s="4">
        <f t="shared" si="193"/>
        <v>10166866537.871655</v>
      </c>
      <c r="R471" s="4">
        <f t="shared" si="194"/>
        <v>8067076136.9544029</v>
      </c>
      <c r="S471" s="4">
        <f t="shared" si="195"/>
        <v>6478767409.9374218</v>
      </c>
    </row>
    <row r="472" spans="1:19" x14ac:dyDescent="0.3">
      <c r="A472" s="14">
        <f>'3.M0_VBM_0'!A472</f>
        <v>0.79749999999999999</v>
      </c>
      <c r="B472" s="16">
        <f t="shared" si="179"/>
        <v>617595.15880707838</v>
      </c>
      <c r="C472" s="4"/>
      <c r="D472" s="4">
        <f t="shared" si="180"/>
        <v>874128558.52049494</v>
      </c>
      <c r="E472" s="4">
        <f t="shared" si="181"/>
        <v>56952689577.741631</v>
      </c>
      <c r="F472" s="4">
        <f t="shared" si="182"/>
        <v>132969695899.43304</v>
      </c>
      <c r="G472" s="4">
        <f t="shared" si="183"/>
        <v>130990993124.56917</v>
      </c>
      <c r="H472" s="4">
        <f t="shared" si="184"/>
        <v>99700144472.020325</v>
      </c>
      <c r="I472" s="4">
        <f t="shared" si="185"/>
        <v>70399275085.721222</v>
      </c>
      <c r="J472" s="4">
        <f t="shared" si="186"/>
        <v>49089896936.496094</v>
      </c>
      <c r="K472" s="4">
        <f t="shared" si="187"/>
        <v>34570288881.479858</v>
      </c>
      <c r="L472" s="4">
        <f t="shared" si="188"/>
        <v>24776235607.598415</v>
      </c>
      <c r="M472" s="4">
        <f t="shared" si="189"/>
        <v>18106041428.860565</v>
      </c>
      <c r="N472" s="4">
        <f t="shared" si="190"/>
        <v>13486811546.715542</v>
      </c>
      <c r="O472" s="4">
        <f t="shared" si="191"/>
        <v>10227256056.711788</v>
      </c>
      <c r="P472" s="4">
        <f t="shared" si="192"/>
        <v>7883619226.0189486</v>
      </c>
      <c r="Q472" s="4">
        <f t="shared" si="193"/>
        <v>6168200072.9761267</v>
      </c>
      <c r="R472" s="4">
        <f t="shared" si="194"/>
        <v>4891579053.1834078</v>
      </c>
      <c r="S472" s="4">
        <f t="shared" si="195"/>
        <v>3926867508.074955</v>
      </c>
    </row>
    <row r="473" spans="1:19" x14ac:dyDescent="0.3">
      <c r="A473" s="14">
        <f>'3.M0_VBM_0'!A473</f>
        <v>0.82625000000000004</v>
      </c>
      <c r="B473" s="16">
        <f t="shared" si="179"/>
        <v>475534.93329313927</v>
      </c>
      <c r="C473" s="4"/>
      <c r="D473" s="4">
        <f t="shared" si="180"/>
        <v>1277784407.3217077</v>
      </c>
      <c r="E473" s="4">
        <f t="shared" si="181"/>
        <v>41989004063.156387</v>
      </c>
      <c r="F473" s="4">
        <f t="shared" si="182"/>
        <v>78829697229.146225</v>
      </c>
      <c r="G473" s="4">
        <f t="shared" si="183"/>
        <v>71237235200.8517</v>
      </c>
      <c r="H473" s="4">
        <f t="shared" si="184"/>
        <v>52117575325.972656</v>
      </c>
      <c r="I473" s="4">
        <f t="shared" si="185"/>
        <v>36066078368.283989</v>
      </c>
      <c r="J473" s="4">
        <f t="shared" si="186"/>
        <v>24870406705.055431</v>
      </c>
      <c r="K473" s="4">
        <f t="shared" si="187"/>
        <v>17399797929.292999</v>
      </c>
      <c r="L473" s="4">
        <f t="shared" si="188"/>
        <v>12419696938.195068</v>
      </c>
      <c r="M473" s="4">
        <f t="shared" si="189"/>
        <v>9052288328.6524696</v>
      </c>
      <c r="N473" s="4">
        <f t="shared" si="190"/>
        <v>6731015597.7260485</v>
      </c>
      <c r="O473" s="4">
        <f t="shared" si="191"/>
        <v>5098047076.3059416</v>
      </c>
      <c r="P473" s="4">
        <f t="shared" si="192"/>
        <v>3926428556.4513278</v>
      </c>
      <c r="Q473" s="4">
        <f t="shared" si="193"/>
        <v>3070158661.889637</v>
      </c>
      <c r="R473" s="4">
        <f t="shared" si="194"/>
        <v>2433617869.5239272</v>
      </c>
      <c r="S473" s="4">
        <f t="shared" si="195"/>
        <v>1952990141.6071036</v>
      </c>
    </row>
    <row r="474" spans="1:19" x14ac:dyDescent="0.3">
      <c r="A474" s="14">
        <f>'3.M0_VBM_0'!A474</f>
        <v>0.85499999999999998</v>
      </c>
      <c r="B474" s="16">
        <f t="shared" si="179"/>
        <v>314800.12414356484</v>
      </c>
      <c r="C474" s="4"/>
      <c r="D474" s="4">
        <f t="shared" si="180"/>
        <v>1168973987.0306571</v>
      </c>
      <c r="E474" s="4">
        <f t="shared" si="181"/>
        <v>21613286667.422398</v>
      </c>
      <c r="F474" s="4">
        <f t="shared" si="182"/>
        <v>33784725657.491116</v>
      </c>
      <c r="G474" s="4">
        <f t="shared" si="183"/>
        <v>28395764195.253956</v>
      </c>
      <c r="H474" s="4">
        <f t="shared" si="184"/>
        <v>20095472611.543114</v>
      </c>
      <c r="I474" s="4">
        <f t="shared" si="185"/>
        <v>13672711220.811972</v>
      </c>
      <c r="J474" s="4">
        <f t="shared" si="186"/>
        <v>9340540556.5416584</v>
      </c>
      <c r="K474" s="4">
        <f t="shared" si="187"/>
        <v>6498888498.5876122</v>
      </c>
      <c r="L474" s="4">
        <f t="shared" si="188"/>
        <v>4622984845.3158865</v>
      </c>
      <c r="M474" s="4">
        <f t="shared" si="189"/>
        <v>3362105447.2272792</v>
      </c>
      <c r="N474" s="4">
        <f t="shared" si="190"/>
        <v>2496272522.7704263</v>
      </c>
      <c r="O474" s="4">
        <f t="shared" si="191"/>
        <v>1888742658.1515589</v>
      </c>
      <c r="P474" s="4">
        <f t="shared" si="192"/>
        <v>1453628872.4199836</v>
      </c>
      <c r="Q474" s="4">
        <f t="shared" si="193"/>
        <v>1136030685.7637672</v>
      </c>
      <c r="R474" s="4">
        <f t="shared" si="194"/>
        <v>900148945.17354417</v>
      </c>
      <c r="S474" s="4">
        <f t="shared" si="195"/>
        <v>722164981.48828053</v>
      </c>
    </row>
    <row r="475" spans="1:19" x14ac:dyDescent="0.3">
      <c r="A475" s="14">
        <f>'3.M0_VBM_0'!A475</f>
        <v>0.88375000000000004</v>
      </c>
      <c r="B475" s="16">
        <f t="shared" si="179"/>
        <v>164069.55622736644</v>
      </c>
      <c r="C475" s="4"/>
      <c r="D475" s="4">
        <f t="shared" si="180"/>
        <v>579285595.35920906</v>
      </c>
      <c r="E475" s="4">
        <f t="shared" si="181"/>
        <v>6587520793.5533791</v>
      </c>
      <c r="F475" s="4">
        <f t="shared" si="182"/>
        <v>8820350080.3120461</v>
      </c>
      <c r="G475" s="4">
        <f t="shared" si="183"/>
        <v>6972848285.201602</v>
      </c>
      <c r="H475" s="4">
        <f t="shared" si="184"/>
        <v>4797966896.151844</v>
      </c>
      <c r="I475" s="4">
        <f t="shared" si="185"/>
        <v>3218064800.1860094</v>
      </c>
      <c r="J475" s="4">
        <f t="shared" si="186"/>
        <v>2181098430.8532047</v>
      </c>
      <c r="K475" s="4">
        <f t="shared" si="187"/>
        <v>1510493441.5872622</v>
      </c>
      <c r="L475" s="4">
        <f t="shared" si="188"/>
        <v>1071392303.2701461</v>
      </c>
      <c r="M475" s="4">
        <f t="shared" si="189"/>
        <v>777727201.05366218</v>
      </c>
      <c r="N475" s="4">
        <f t="shared" si="190"/>
        <v>576720973.826249</v>
      </c>
      <c r="O475" s="4">
        <f t="shared" si="191"/>
        <v>435986056.43742043</v>
      </c>
      <c r="P475" s="4">
        <f t="shared" si="192"/>
        <v>335342601.13716406</v>
      </c>
      <c r="Q475" s="4">
        <f t="shared" si="193"/>
        <v>261959251.49178836</v>
      </c>
      <c r="R475" s="4">
        <f t="shared" si="194"/>
        <v>207499331.84940821</v>
      </c>
      <c r="S475" s="4">
        <f t="shared" si="195"/>
        <v>166430372.61474901</v>
      </c>
    </row>
    <row r="476" spans="1:19" x14ac:dyDescent="0.3">
      <c r="A476" s="14">
        <f>'3.M0_VBM_0'!A476</f>
        <v>0.91249999999999998</v>
      </c>
      <c r="B476" s="16">
        <f t="shared" si="179"/>
        <v>105378.0076582272</v>
      </c>
      <c r="C476" s="4"/>
      <c r="D476" s="4">
        <f t="shared" si="180"/>
        <v>390599651.78480607</v>
      </c>
      <c r="E476" s="4">
        <f t="shared" si="181"/>
        <v>2938871560.7719727</v>
      </c>
      <c r="F476" s="4">
        <f t="shared" si="182"/>
        <v>3449910173.2761736</v>
      </c>
      <c r="G476" s="4">
        <f t="shared" si="183"/>
        <v>2588929164.950417</v>
      </c>
      <c r="H476" s="4">
        <f t="shared" si="184"/>
        <v>1739408975.8076346</v>
      </c>
      <c r="I476" s="4">
        <f t="shared" si="185"/>
        <v>1152535920.0628214</v>
      </c>
      <c r="J476" s="4">
        <f t="shared" si="186"/>
        <v>775915267.23038936</v>
      </c>
      <c r="K476" s="4">
        <f t="shared" si="187"/>
        <v>535227374.60336435</v>
      </c>
      <c r="L476" s="4">
        <f t="shared" si="188"/>
        <v>378706363.1945197</v>
      </c>
      <c r="M476" s="4">
        <f t="shared" si="189"/>
        <v>274468781.82300216</v>
      </c>
      <c r="N476" s="4">
        <f t="shared" si="190"/>
        <v>203315573.22804445</v>
      </c>
      <c r="O476" s="4">
        <f t="shared" si="191"/>
        <v>153588863.96053588</v>
      </c>
      <c r="P476" s="4">
        <f t="shared" si="192"/>
        <v>118073104.31670517</v>
      </c>
      <c r="Q476" s="4">
        <f t="shared" si="193"/>
        <v>92200494.350368202</v>
      </c>
      <c r="R476" s="4">
        <f t="shared" si="194"/>
        <v>73012310.243318513</v>
      </c>
      <c r="S476" s="4">
        <f t="shared" si="195"/>
        <v>58549306.389550403</v>
      </c>
    </row>
    <row r="477" spans="1:19" x14ac:dyDescent="0.3">
      <c r="A477" s="14">
        <f>'3.M0_VBM_0'!A477</f>
        <v>0.94125000000000003</v>
      </c>
      <c r="B477" s="16">
        <f t="shared" si="179"/>
        <v>174740.74687630081</v>
      </c>
      <c r="C477" s="4"/>
      <c r="D477" s="4">
        <f t="shared" si="180"/>
        <v>1604408093.2294903</v>
      </c>
      <c r="E477" s="4">
        <f t="shared" si="181"/>
        <v>8482858394.808322</v>
      </c>
      <c r="F477" s="4">
        <f t="shared" si="182"/>
        <v>8899487878.5472908</v>
      </c>
      <c r="G477" s="4">
        <f t="shared" si="183"/>
        <v>6387970515.7520304</v>
      </c>
      <c r="H477" s="4">
        <f t="shared" si="184"/>
        <v>4205237740.4586997</v>
      </c>
      <c r="I477" s="4">
        <f t="shared" si="185"/>
        <v>2757586993.3831282</v>
      </c>
      <c r="J477" s="4">
        <f t="shared" si="186"/>
        <v>1845841122.3705568</v>
      </c>
      <c r="K477" s="4">
        <f t="shared" si="187"/>
        <v>1268964705.7820423</v>
      </c>
      <c r="L477" s="4">
        <f t="shared" si="188"/>
        <v>895991317.35448885</v>
      </c>
      <c r="M477" s="4">
        <f t="shared" si="189"/>
        <v>648494252.08904994</v>
      </c>
      <c r="N477" s="4">
        <f t="shared" si="190"/>
        <v>479943648.54500943</v>
      </c>
      <c r="O477" s="4">
        <f t="shared" si="191"/>
        <v>362333009.21778488</v>
      </c>
      <c r="P477" s="4">
        <f t="shared" si="192"/>
        <v>278424259.27961814</v>
      </c>
      <c r="Q477" s="4">
        <f t="shared" si="193"/>
        <v>217345338.33568504</v>
      </c>
      <c r="R477" s="4">
        <f t="shared" si="194"/>
        <v>172072142.85997358</v>
      </c>
      <c r="S477" s="4">
        <f t="shared" si="195"/>
        <v>137961900.65787032</v>
      </c>
    </row>
    <row r="478" spans="1:19" x14ac:dyDescent="0.3">
      <c r="A478" s="14">
        <f>'3.M0_VBM_0'!A478</f>
        <v>0.97</v>
      </c>
      <c r="B478" s="16">
        <f t="shared" si="179"/>
        <v>232098.39661432322</v>
      </c>
      <c r="C478" s="4"/>
      <c r="D478" s="4">
        <f t="shared" si="180"/>
        <v>3925986651.1941943</v>
      </c>
      <c r="E478" s="4">
        <f t="shared" si="181"/>
        <v>15334400728.903902</v>
      </c>
      <c r="F478" s="4">
        <f t="shared" si="182"/>
        <v>14608343540.593325</v>
      </c>
      <c r="G478" s="4">
        <f t="shared" si="183"/>
        <v>10093023798.612856</v>
      </c>
      <c r="H478" s="4">
        <f t="shared" si="184"/>
        <v>6529045359.8346615</v>
      </c>
      <c r="I478" s="4">
        <f t="shared" si="185"/>
        <v>4243399520.5618734</v>
      </c>
      <c r="J478" s="4">
        <f t="shared" si="186"/>
        <v>2826427160.1163368</v>
      </c>
      <c r="K478" s="4">
        <f t="shared" si="187"/>
        <v>1937458293.4159188</v>
      </c>
      <c r="L478" s="4">
        <f t="shared" si="188"/>
        <v>1365543526.5212014</v>
      </c>
      <c r="M478" s="4">
        <f t="shared" si="189"/>
        <v>987195529.70169938</v>
      </c>
      <c r="N478" s="4">
        <f t="shared" si="190"/>
        <v>730044772.39326751</v>
      </c>
      <c r="O478" s="4">
        <f t="shared" si="191"/>
        <v>550851047.55508566</v>
      </c>
      <c r="P478" s="4">
        <f t="shared" si="192"/>
        <v>423124807.8895545</v>
      </c>
      <c r="Q478" s="4">
        <f t="shared" si="193"/>
        <v>330211681.67714041</v>
      </c>
      <c r="R478" s="4">
        <f t="shared" si="194"/>
        <v>261375337.11096597</v>
      </c>
      <c r="S478" s="4">
        <f t="shared" si="195"/>
        <v>209530411.28229365</v>
      </c>
    </row>
    <row r="479" spans="1:19" x14ac:dyDescent="0.3">
      <c r="A479" s="14">
        <f>'3.M0_VBM_0'!A479</f>
        <v>0.99875000000000003</v>
      </c>
      <c r="B479" s="16">
        <f t="shared" si="179"/>
        <v>241435.68843214083</v>
      </c>
      <c r="C479" s="4"/>
      <c r="D479" s="4">
        <f t="shared" si="180"/>
        <v>5541303584.4443903</v>
      </c>
      <c r="E479" s="4">
        <f t="shared" si="181"/>
        <v>16670283233.065168</v>
      </c>
      <c r="F479" s="4">
        <f t="shared" si="182"/>
        <v>14613724067.791967</v>
      </c>
      <c r="G479" s="4">
        <f t="shared" si="183"/>
        <v>9769854737.3486309</v>
      </c>
      <c r="H479" s="4">
        <f t="shared" si="184"/>
        <v>6225359508.3384628</v>
      </c>
      <c r="I479" s="4">
        <f t="shared" si="185"/>
        <v>4015024056.5650134</v>
      </c>
      <c r="J479" s="4">
        <f t="shared" si="186"/>
        <v>2662967544.2534313</v>
      </c>
      <c r="K479" s="4">
        <f t="shared" si="187"/>
        <v>1820847189.7736917</v>
      </c>
      <c r="L479" s="4">
        <f t="shared" si="188"/>
        <v>1281366150.4962041</v>
      </c>
      <c r="M479" s="4">
        <f t="shared" si="189"/>
        <v>925413287.16151237</v>
      </c>
      <c r="N479" s="4">
        <f t="shared" si="190"/>
        <v>683897150.5618968</v>
      </c>
      <c r="O479" s="4">
        <f t="shared" si="191"/>
        <v>515792014.66004252</v>
      </c>
      <c r="P479" s="4">
        <f t="shared" si="192"/>
        <v>396065285.81373906</v>
      </c>
      <c r="Q479" s="4">
        <f t="shared" si="193"/>
        <v>309020899.41034865</v>
      </c>
      <c r="R479" s="4">
        <f t="shared" si="194"/>
        <v>244559251.47753012</v>
      </c>
      <c r="S479" s="4">
        <f t="shared" si="195"/>
        <v>196024126.9777841</v>
      </c>
    </row>
    <row r="480" spans="1:19" x14ac:dyDescent="0.3">
      <c r="A480" s="14">
        <f>'3.M0_VBM_0'!A480</f>
        <v>1.0275000000000001</v>
      </c>
      <c r="B480" s="16">
        <f t="shared" si="179"/>
        <v>208755.16706977924</v>
      </c>
      <c r="C480" s="4"/>
      <c r="D480" s="4">
        <f t="shared" si="180"/>
        <v>5134579256.3892183</v>
      </c>
      <c r="E480" s="4">
        <f t="shared" si="181"/>
        <v>12321269988.571712</v>
      </c>
      <c r="F480" s="4">
        <f t="shared" si="182"/>
        <v>10050803275.446856</v>
      </c>
      <c r="G480" s="4">
        <f t="shared" si="183"/>
        <v>6530579679.1475096</v>
      </c>
      <c r="H480" s="4">
        <f t="shared" si="184"/>
        <v>4107283805.6776872</v>
      </c>
      <c r="I480" s="4">
        <f t="shared" si="185"/>
        <v>2631394178.7030492</v>
      </c>
      <c r="J480" s="4">
        <f t="shared" si="186"/>
        <v>1738861808.8628561</v>
      </c>
      <c r="K480" s="4">
        <f t="shared" si="187"/>
        <v>1186401068.6512244</v>
      </c>
      <c r="L480" s="4">
        <f t="shared" si="188"/>
        <v>833773626.98413301</v>
      </c>
      <c r="M480" s="4">
        <f t="shared" si="189"/>
        <v>601636044.79196286</v>
      </c>
      <c r="N480" s="4">
        <f t="shared" si="190"/>
        <v>444361802.01262587</v>
      </c>
      <c r="O480" s="4">
        <f t="shared" si="191"/>
        <v>335001393.29936939</v>
      </c>
      <c r="P480" s="4">
        <f t="shared" si="192"/>
        <v>257167271.59265429</v>
      </c>
      <c r="Q480" s="4">
        <f t="shared" si="193"/>
        <v>200607744.69050264</v>
      </c>
      <c r="R480" s="4">
        <f t="shared" si="194"/>
        <v>158737009.37747055</v>
      </c>
      <c r="S480" s="4">
        <f t="shared" si="195"/>
        <v>127219664.57866038</v>
      </c>
    </row>
    <row r="481" spans="1:19" x14ac:dyDescent="0.3">
      <c r="A481" s="14">
        <f>'3.M0_VBM_0'!A481</f>
        <v>1.0562499999999999</v>
      </c>
      <c r="B481" s="16">
        <f t="shared" si="179"/>
        <v>164736.50564292481</v>
      </c>
      <c r="C481" s="4"/>
      <c r="D481" s="4">
        <f t="shared" si="180"/>
        <v>3797583030.3768392</v>
      </c>
      <c r="E481" s="4">
        <f t="shared" si="181"/>
        <v>7486883586.6738644</v>
      </c>
      <c r="F481" s="4">
        <f t="shared" si="182"/>
        <v>5736650029.4057236</v>
      </c>
      <c r="G481" s="4">
        <f t="shared" si="183"/>
        <v>3636215111.936255</v>
      </c>
      <c r="H481" s="4">
        <f t="shared" si="184"/>
        <v>2261102287.8272071</v>
      </c>
      <c r="I481" s="4">
        <f t="shared" si="185"/>
        <v>1440246032.2600629</v>
      </c>
      <c r="J481" s="4">
        <f t="shared" si="186"/>
        <v>948693832.71637976</v>
      </c>
      <c r="K481" s="4">
        <f t="shared" si="187"/>
        <v>646062151.22773969</v>
      </c>
      <c r="L481" s="4">
        <f t="shared" si="188"/>
        <v>453506968.49907726</v>
      </c>
      <c r="M481" s="4">
        <f t="shared" si="189"/>
        <v>326995730.24224514</v>
      </c>
      <c r="N481" s="4">
        <f t="shared" si="190"/>
        <v>241393572.14114764</v>
      </c>
      <c r="O481" s="4">
        <f t="shared" si="191"/>
        <v>181921650.05661517</v>
      </c>
      <c r="P481" s="4">
        <f t="shared" si="192"/>
        <v>139619624.40650952</v>
      </c>
      <c r="Q481" s="4">
        <f t="shared" si="193"/>
        <v>108893265.84050925</v>
      </c>
      <c r="R481" s="4">
        <f t="shared" si="194"/>
        <v>86153785.159634933</v>
      </c>
      <c r="S481" s="4">
        <f t="shared" si="195"/>
        <v>69041065.514931828</v>
      </c>
    </row>
    <row r="482" spans="1:19" x14ac:dyDescent="0.3">
      <c r="A482" s="14">
        <f>'3.M0_VBM_0'!A482</f>
        <v>1.085</v>
      </c>
      <c r="B482" s="16">
        <f t="shared" si="179"/>
        <v>158067.01148734082</v>
      </c>
      <c r="C482" s="4"/>
      <c r="D482" s="4">
        <f t="shared" si="180"/>
        <v>4006641206.7310495</v>
      </c>
      <c r="E482" s="4">
        <f t="shared" si="181"/>
        <v>6653997440.4775743</v>
      </c>
      <c r="F482" s="4">
        <f t="shared" si="182"/>
        <v>4827393292.2561321</v>
      </c>
      <c r="G482" s="4">
        <f t="shared" si="183"/>
        <v>2994427263.1811981</v>
      </c>
      <c r="H482" s="4">
        <f t="shared" si="184"/>
        <v>1843656105.989804</v>
      </c>
      <c r="I482" s="4">
        <f t="shared" si="185"/>
        <v>1168427519.9224386</v>
      </c>
      <c r="J482" s="4">
        <f t="shared" si="186"/>
        <v>767499857.04644871</v>
      </c>
      <c r="K482" s="4">
        <f t="shared" si="187"/>
        <v>521810052.57120079</v>
      </c>
      <c r="L482" s="4">
        <f t="shared" si="188"/>
        <v>365914550.4794395</v>
      </c>
      <c r="M482" s="4">
        <f t="shared" si="189"/>
        <v>263664656.4967348</v>
      </c>
      <c r="N482" s="4">
        <f t="shared" si="190"/>
        <v>194555805.25841802</v>
      </c>
      <c r="O482" s="4">
        <f t="shared" si="191"/>
        <v>146578717.55230975</v>
      </c>
      <c r="P482" s="4">
        <f t="shared" si="192"/>
        <v>112470755.46203862</v>
      </c>
      <c r="Q482" s="4">
        <f t="shared" si="193"/>
        <v>87705451.15858233</v>
      </c>
      <c r="R482" s="4">
        <f t="shared" si="194"/>
        <v>69382515.922999784</v>
      </c>
      <c r="S482" s="4">
        <f t="shared" si="195"/>
        <v>55596275.843603209</v>
      </c>
    </row>
    <row r="483" spans="1:19" x14ac:dyDescent="0.3">
      <c r="A483" s="14">
        <f>'3.M0_VBM_0'!A483</f>
        <v>1.11375</v>
      </c>
      <c r="B483" s="16">
        <f t="shared" si="179"/>
        <v>188746.68460302721</v>
      </c>
      <c r="C483" s="4"/>
      <c r="D483" s="4">
        <f t="shared" si="180"/>
        <v>6352844218.6656628</v>
      </c>
      <c r="E483" s="4">
        <f t="shared" si="181"/>
        <v>9078743339.2222443</v>
      </c>
      <c r="F483" s="4">
        <f t="shared" si="182"/>
        <v>6278760776.9047003</v>
      </c>
      <c r="G483" s="4">
        <f t="shared" si="183"/>
        <v>3821646699.1339817</v>
      </c>
      <c r="H483" s="4">
        <f t="shared" si="184"/>
        <v>2332633590.2059317</v>
      </c>
      <c r="I483" s="4">
        <f t="shared" si="185"/>
        <v>1471791184.8738859</v>
      </c>
      <c r="J483" s="4">
        <f t="shared" si="186"/>
        <v>964407141.50832021</v>
      </c>
      <c r="K483" s="4">
        <f t="shared" si="187"/>
        <v>654740362.72689366</v>
      </c>
      <c r="L483" s="4">
        <f t="shared" si="188"/>
        <v>458721235.78174269</v>
      </c>
      <c r="M483" s="4">
        <f t="shared" si="189"/>
        <v>330347247.47093225</v>
      </c>
      <c r="N483" s="4">
        <f t="shared" si="190"/>
        <v>243666249.00839496</v>
      </c>
      <c r="O483" s="4">
        <f t="shared" si="191"/>
        <v>183529770.27084488</v>
      </c>
      <c r="P483" s="4">
        <f t="shared" si="192"/>
        <v>140797007.24081683</v>
      </c>
      <c r="Q483" s="4">
        <f t="shared" si="193"/>
        <v>109779488.92303273</v>
      </c>
      <c r="R483" s="4">
        <f t="shared" si="194"/>
        <v>86836232.163517848</v>
      </c>
      <c r="S483" s="4">
        <f t="shared" si="195"/>
        <v>69576697.925048932</v>
      </c>
    </row>
    <row r="484" spans="1:19" x14ac:dyDescent="0.3">
      <c r="A484" s="14">
        <f>'3.M0_VBM_0'!A484</f>
        <v>1.1425000000000001</v>
      </c>
      <c r="B484" s="16">
        <f t="shared" si="179"/>
        <v>208088.21765422079</v>
      </c>
      <c r="C484" s="4"/>
      <c r="D484" s="4">
        <f t="shared" si="180"/>
        <v>8371418329.3368521</v>
      </c>
      <c r="E484" s="4">
        <f t="shared" si="181"/>
        <v>10483710946.810944</v>
      </c>
      <c r="F484" s="4">
        <f t="shared" si="182"/>
        <v>6951822806.0274658</v>
      </c>
      <c r="G484" s="4">
        <f t="shared" si="183"/>
        <v>4161472608.0488853</v>
      </c>
      <c r="H484" s="4">
        <f t="shared" si="184"/>
        <v>2520748705.9281802</v>
      </c>
      <c r="I484" s="4">
        <f t="shared" si="185"/>
        <v>1584308934.7669606</v>
      </c>
      <c r="J484" s="4">
        <f t="shared" si="186"/>
        <v>1035906274.158129</v>
      </c>
      <c r="K484" s="4">
        <f t="shared" si="187"/>
        <v>702391874.87396848</v>
      </c>
      <c r="L484" s="4">
        <f t="shared" si="188"/>
        <v>491720870.52743453</v>
      </c>
      <c r="M484" s="4">
        <f t="shared" si="189"/>
        <v>353932486.63934982</v>
      </c>
      <c r="N484" s="4">
        <f t="shared" si="190"/>
        <v>260974348.46968627</v>
      </c>
      <c r="O484" s="4">
        <f t="shared" si="191"/>
        <v>196520284.88606501</v>
      </c>
      <c r="P484" s="4">
        <f t="shared" si="192"/>
        <v>150737880.0433507</v>
      </c>
      <c r="Q484" s="4">
        <f t="shared" si="193"/>
        <v>117516313.9028547</v>
      </c>
      <c r="R484" s="4">
        <f t="shared" si="194"/>
        <v>92947888.590876773</v>
      </c>
      <c r="S484" s="4">
        <f t="shared" si="195"/>
        <v>74468658.673392832</v>
      </c>
    </row>
    <row r="485" spans="1:19" x14ac:dyDescent="0.3">
      <c r="A485" s="14">
        <f>'3.M0_VBM_0'!A485</f>
        <v>1.1712499999999999</v>
      </c>
      <c r="B485" s="16">
        <f t="shared" si="179"/>
        <v>182744.13986300162</v>
      </c>
      <c r="C485" s="4"/>
      <c r="D485" s="4">
        <f t="shared" si="180"/>
        <v>6851177051.0691748</v>
      </c>
      <c r="E485" s="4">
        <f t="shared" si="181"/>
        <v>7636973988.5539398</v>
      </c>
      <c r="F485" s="4">
        <f t="shared" si="182"/>
        <v>4879783280.0461702</v>
      </c>
      <c r="G485" s="4">
        <f t="shared" si="183"/>
        <v>2878561412.8591676</v>
      </c>
      <c r="H485" s="4">
        <f t="shared" si="184"/>
        <v>1731954237.4618073</v>
      </c>
      <c r="I485" s="4">
        <f t="shared" si="185"/>
        <v>1084818727.4972959</v>
      </c>
      <c r="J485" s="4">
        <f t="shared" si="186"/>
        <v>707969512.61205518</v>
      </c>
      <c r="K485" s="4">
        <f t="shared" si="187"/>
        <v>479500318.52013487</v>
      </c>
      <c r="L485" s="4">
        <f t="shared" si="188"/>
        <v>335449981.92616749</v>
      </c>
      <c r="M485" s="4">
        <f t="shared" si="189"/>
        <v>241343453.60262561</v>
      </c>
      <c r="N485" s="4">
        <f t="shared" si="190"/>
        <v>177902907.93837768</v>
      </c>
      <c r="O485" s="4">
        <f t="shared" si="191"/>
        <v>133937763.72085677</v>
      </c>
      <c r="P485" s="4">
        <f t="shared" si="192"/>
        <v>102719921.46570921</v>
      </c>
      <c r="Q485" s="4">
        <f t="shared" si="193"/>
        <v>80072717.05759947</v>
      </c>
      <c r="R485" s="4">
        <f t="shared" si="194"/>
        <v>63327461.053688675</v>
      </c>
      <c r="S485" s="4">
        <f t="shared" si="195"/>
        <v>50734180.560938314</v>
      </c>
    </row>
    <row r="486" spans="1:19" ht="17.25" thickBot="1" x14ac:dyDescent="0.35">
      <c r="A486" s="14">
        <f>'3.M0_VBM_0'!A486</f>
        <v>1.2</v>
      </c>
      <c r="B486" s="16">
        <f t="shared" si="179"/>
        <v>103377.15941155201</v>
      </c>
      <c r="C486" s="4"/>
      <c r="D486" s="4">
        <f t="shared" si="180"/>
        <v>2284532444.3202062</v>
      </c>
      <c r="E486" s="4">
        <f t="shared" si="181"/>
        <v>2297392209.4036255</v>
      </c>
      <c r="F486" s="4">
        <f t="shared" si="182"/>
        <v>1420596048.3129148</v>
      </c>
      <c r="G486" s="4">
        <f t="shared" si="183"/>
        <v>827196237.83776426</v>
      </c>
      <c r="H486" s="4">
        <f t="shared" si="184"/>
        <v>494749562.8799206</v>
      </c>
      <c r="I486" s="4">
        <f t="shared" si="185"/>
        <v>308950372.3589049</v>
      </c>
      <c r="J486" s="4">
        <f t="shared" si="186"/>
        <v>201288056.59063095</v>
      </c>
      <c r="K486" s="4">
        <f t="shared" si="187"/>
        <v>136195788.06370234</v>
      </c>
      <c r="L486" s="4">
        <f t="shared" si="188"/>
        <v>95221924.509135708</v>
      </c>
      <c r="M486" s="4">
        <f t="shared" si="189"/>
        <v>68481472.204511553</v>
      </c>
      <c r="N486" s="4">
        <f t="shared" si="190"/>
        <v>50466797.469554514</v>
      </c>
      <c r="O486" s="4">
        <f t="shared" si="191"/>
        <v>37988008.318891026</v>
      </c>
      <c r="P486" s="4">
        <f t="shared" si="192"/>
        <v>29130108.338542067</v>
      </c>
      <c r="Q486" s="4">
        <f t="shared" si="193"/>
        <v>22705518.067262787</v>
      </c>
      <c r="R486" s="4">
        <f t="shared" si="194"/>
        <v>17955974.557454951</v>
      </c>
      <c r="S486" s="4">
        <f t="shared" si="195"/>
        <v>14384509.723382372</v>
      </c>
    </row>
    <row r="487" spans="1:19" ht="17.25" thickBot="1" x14ac:dyDescent="0.35">
      <c r="A487" s="6"/>
      <c r="B487" s="7"/>
      <c r="C487" s="7" t="s">
        <v>23</v>
      </c>
      <c r="D487" s="15">
        <f>SUM(D446:D486)</f>
        <v>52702719681.395386</v>
      </c>
      <c r="E487" s="15">
        <f t="shared" ref="E487:R487" si="196">SUM(E446:E486)</f>
        <v>386570111706.09784</v>
      </c>
      <c r="F487" s="15">
        <f t="shared" si="196"/>
        <v>1265262558276.7927</v>
      </c>
      <c r="G487" s="15">
        <f t="shared" si="196"/>
        <v>1975502880535.3872</v>
      </c>
      <c r="H487" s="15">
        <f t="shared" si="196"/>
        <v>2193066774091.0146</v>
      </c>
      <c r="I487" s="15">
        <f t="shared" si="196"/>
        <v>2093344097209.6257</v>
      </c>
      <c r="J487" s="15">
        <f t="shared" si="196"/>
        <v>1862330129253.8333</v>
      </c>
      <c r="K487" s="15">
        <f t="shared" si="196"/>
        <v>1598980804150.4773</v>
      </c>
      <c r="L487" s="15">
        <f t="shared" si="196"/>
        <v>1346849806567.8496</v>
      </c>
      <c r="M487" s="15">
        <f t="shared" si="196"/>
        <v>1122753625737.8052</v>
      </c>
      <c r="N487" s="15">
        <f t="shared" si="196"/>
        <v>931165563403.55103</v>
      </c>
      <c r="O487" s="15">
        <f t="shared" si="196"/>
        <v>770966426163.51111</v>
      </c>
      <c r="P487" s="15">
        <f t="shared" si="196"/>
        <v>638725963755.74109</v>
      </c>
      <c r="Q487" s="15">
        <f t="shared" si="196"/>
        <v>530330772860.65057</v>
      </c>
      <c r="R487" s="15">
        <f t="shared" si="196"/>
        <v>441764358976.01495</v>
      </c>
      <c r="S487" s="20">
        <f>SUM(S446:S486)</f>
        <v>369440684027.77295</v>
      </c>
    </row>
    <row r="488" spans="1:19" ht="17.25" thickBot="1" x14ac:dyDescent="0.35">
      <c r="A488" s="1" t="s">
        <v>16</v>
      </c>
      <c r="B488" s="2">
        <f>A491-A490</f>
        <v>2.8749999999999998E-2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 x14ac:dyDescent="0.35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 x14ac:dyDescent="0.3">
      <c r="A490" s="14">
        <f>'3.M0_VBM_0'!A490</f>
        <v>0.05</v>
      </c>
      <c r="B490" s="16">
        <f>B446</f>
        <v>0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0</v>
      </c>
    </row>
    <row r="491" spans="1:19" x14ac:dyDescent="0.3">
      <c r="A491" s="14">
        <f>'3.M0_VBM_0'!A491</f>
        <v>7.8750000000000001E-2</v>
      </c>
      <c r="B491" s="16">
        <f t="shared" ref="B491:B530" si="197">B447</f>
        <v>0</v>
      </c>
      <c r="C491" s="4"/>
      <c r="D491" s="4">
        <f t="shared" ref="D491:D530" si="198">$B$4*(B491^2)*($D$488^2*(2*PI())^4*A491^-5/4/PI()/$D$5^4*EXP((-1/PI())*(2*PI()/$D$5)^4*A491^-4))</f>
        <v>0</v>
      </c>
      <c r="E491" s="4">
        <f t="shared" ref="E491:E530" si="199">$B$4*(B491^2)*($D$488^2*(2*PI())^4*A491^-5/4/PI()/$E$5^4*EXP((-1/PI())*(2*PI()/$E$5)^4*A491^-4))</f>
        <v>0</v>
      </c>
      <c r="F491" s="4">
        <f t="shared" ref="F491:F530" si="200">$B$4*(B491^2)*($D$488^2*(2*PI())^4*A491^-5/4/PI()/$F$5^4*EXP((-1/PI())*(2*PI()/$F$5)^4*A491^-4))</f>
        <v>0</v>
      </c>
      <c r="G491" s="4">
        <f t="shared" ref="G491:G530" si="201">$B$4*(B491^2)*($D$488^2*(2*PI())^4*A491^-5/4/PI()/$G$5^4*EXP((-1/PI())*(2*PI()/$G$5)^4*A491^-4))</f>
        <v>0</v>
      </c>
      <c r="H491" s="4">
        <f t="shared" ref="H491:H530" si="202">$B$4*(B491^2)*($D$488^2*(2*PI())^4*A491^-5/4/PI()/$H$5^4*EXP((-1/PI())*(2*PI()/$H$5)^4*A491^-4))</f>
        <v>0</v>
      </c>
      <c r="I491" s="4">
        <f t="shared" ref="I491:I530" si="203">$B$4*(B491^2)*($D$488^2*(2*PI())^4*A491^-5/4/PI()/$I$5^4*EXP((-1/PI())*(2*PI()/$I$5)^4*A491^-4))</f>
        <v>0</v>
      </c>
      <c r="J491" s="4">
        <f t="shared" ref="J491:J530" si="204">$B$4*(B491^2)*($D$488^2*(2*PI())^4*A491^-5/4/PI()/$J$5^4*EXP((-1/PI())*(2*PI()/$J$5)^4*A491^-4))</f>
        <v>0</v>
      </c>
      <c r="K491" s="4">
        <f t="shared" ref="K491:K530" si="205">$B$4*(B491^2)*($D$488^2*(2*PI())^4*A491^-5/4/PI()/$K$5^4*EXP((-1/PI())*(2*PI()/$K$5)^4*A491^-4))</f>
        <v>0</v>
      </c>
      <c r="L491" s="4">
        <f t="shared" ref="L491:L530" si="206">$B$4*(B491^2)*($D$488^2*(2*PI())^4*A491^-5/4/PI()/$L$5^4*EXP((-1/PI())*(2*PI()/$L$5)^4*A491^-4))</f>
        <v>0</v>
      </c>
      <c r="M491" s="4">
        <f t="shared" ref="M491:M530" si="207">$B$4*(B491^2)*($D$488^2*(2*PI())^4*A491^-5/4/PI()/$M$5^4*EXP((-1/PI())*(2*PI()/$M$5)^4*A491^-4))</f>
        <v>0</v>
      </c>
      <c r="N491" s="4">
        <f t="shared" ref="N491:N530" si="208">$B$4*(B491^2)*($D$488^2*(2*PI())^4*A491^-5/4/PI()/$N$5^4*EXP((-1/PI())*(2*PI()/$N$5)^4*A491^-4))</f>
        <v>0</v>
      </c>
      <c r="O491" s="4">
        <f t="shared" ref="O491:O530" si="209">$B$4*(B491^2)*($D$488^2*(2*PI())^4*A491^-5/4/PI()/$O$5^4*EXP((-1/PI())*(2*PI()/$O$5)^4*A491^-4))</f>
        <v>0</v>
      </c>
      <c r="P491" s="4">
        <f t="shared" ref="P491:P530" si="210">$B$4*(B491^2)*($D$488^2*(2*PI())^4*A491^-5/4/PI()/$P$5^4*EXP((-1/PI())*(2*PI()/$P$5)^4*A491^-4))</f>
        <v>0</v>
      </c>
      <c r="Q491" s="4">
        <f t="shared" ref="Q491:Q530" si="211">$B$4*(B491^2)*($D$488^2*(2*PI())^4*A491^-5/4/PI()/$Q$5^4*EXP((-1/PI())*(2*PI()/$Q$5)^4*A491^-4))</f>
        <v>0</v>
      </c>
      <c r="R491" s="4">
        <f t="shared" ref="R491:R530" si="212">$B$4*(B491^2)*($D$488^2*(2*PI())^4*A491^-5/4/PI()/$R$5^4*EXP((-1/PI())*(2*PI()/$R$5)^4*A491^-4))</f>
        <v>0</v>
      </c>
      <c r="S491" s="4">
        <f t="shared" ref="S491:S530" si="213">$B$4*(B491^2)*($D$488^2*(2*PI())^4*A491^-5/4/PI()/$S$5^4*EXP((-1/PI())*(2*PI()/$S$5)^4*A491^-4))</f>
        <v>0</v>
      </c>
    </row>
    <row r="492" spans="1:19" x14ac:dyDescent="0.3">
      <c r="A492" s="14">
        <f>'3.M0_VBM_0'!A492</f>
        <v>0.1075</v>
      </c>
      <c r="B492" s="16">
        <f t="shared" si="197"/>
        <v>1333.8988311168</v>
      </c>
      <c r="C492" s="4"/>
      <c r="D492" s="4">
        <f t="shared" si="198"/>
        <v>0</v>
      </c>
      <c r="E492" s="4">
        <f t="shared" si="199"/>
        <v>0</v>
      </c>
      <c r="F492" s="4">
        <f t="shared" si="200"/>
        <v>0</v>
      </c>
      <c r="G492" s="4">
        <f t="shared" si="201"/>
        <v>0</v>
      </c>
      <c r="H492" s="4">
        <f t="shared" si="202"/>
        <v>0</v>
      </c>
      <c r="I492" s="4">
        <f t="shared" si="203"/>
        <v>9.7267219188209255E-300</v>
      </c>
      <c r="J492" s="4">
        <f t="shared" si="204"/>
        <v>6.0630412364611986E-189</v>
      </c>
      <c r="K492" s="4">
        <f t="shared" si="205"/>
        <v>8.9928042851483633E-124</v>
      </c>
      <c r="L492" s="4">
        <f t="shared" si="206"/>
        <v>1.9140747343664288E-83</v>
      </c>
      <c r="M492" s="4">
        <f t="shared" si="207"/>
        <v>1.984219660446802E-57</v>
      </c>
      <c r="N492" s="4">
        <f t="shared" si="208"/>
        <v>4.7154588666620193E-40</v>
      </c>
      <c r="O492" s="4">
        <f t="shared" si="209"/>
        <v>4.2173644134556964E-28</v>
      </c>
      <c r="P492" s="4">
        <f t="shared" si="210"/>
        <v>1.1341823919220764E-19</v>
      </c>
      <c r="Q492" s="4">
        <f t="shared" si="211"/>
        <v>1.3506023114681257E-13</v>
      </c>
      <c r="R492" s="4">
        <f t="shared" si="212"/>
        <v>3.9177199714606203E-9</v>
      </c>
      <c r="S492" s="4">
        <f t="shared" si="213"/>
        <v>8.4122853867706357E-6</v>
      </c>
    </row>
    <row r="493" spans="1:19" x14ac:dyDescent="0.3">
      <c r="A493" s="14">
        <f>'3.M0_VBM_0'!A493</f>
        <v>0.13625000000000001</v>
      </c>
      <c r="B493" s="16">
        <f t="shared" si="197"/>
        <v>6002.5447400256007</v>
      </c>
      <c r="C493" s="4"/>
      <c r="D493" s="4">
        <f t="shared" si="198"/>
        <v>0</v>
      </c>
      <c r="E493" s="4">
        <f t="shared" si="199"/>
        <v>0</v>
      </c>
      <c r="F493" s="4">
        <f t="shared" si="200"/>
        <v>0</v>
      </c>
      <c r="G493" s="4">
        <f t="shared" si="201"/>
        <v>0</v>
      </c>
      <c r="H493" s="4">
        <f t="shared" si="202"/>
        <v>2.9462049316950871E-187</v>
      </c>
      <c r="I493" s="4">
        <f t="shared" si="203"/>
        <v>1.1891486815933586E-109</v>
      </c>
      <c r="J493" s="4">
        <f t="shared" si="204"/>
        <v>7.7882571509971283E-67</v>
      </c>
      <c r="K493" s="4">
        <f t="shared" si="205"/>
        <v>1.0957972598475305E-41</v>
      </c>
      <c r="L493" s="4">
        <f t="shared" si="206"/>
        <v>3.7208385028524536E-26</v>
      </c>
      <c r="M493" s="4">
        <f t="shared" si="207"/>
        <v>3.658928412373161E-16</v>
      </c>
      <c r="N493" s="4">
        <f t="shared" si="208"/>
        <v>1.6401812892712973E-9</v>
      </c>
      <c r="O493" s="4">
        <f t="shared" si="209"/>
        <v>5.8917515534285033E-5</v>
      </c>
      <c r="P493" s="4">
        <f t="shared" si="210"/>
        <v>9.2446902731334962E-2</v>
      </c>
      <c r="Q493" s="4">
        <f t="shared" si="211"/>
        <v>17.941056693514355</v>
      </c>
      <c r="R493" s="4">
        <f t="shared" si="212"/>
        <v>832.77388974931341</v>
      </c>
      <c r="S493" s="4">
        <f t="shared" si="213"/>
        <v>14208.642609169507</v>
      </c>
    </row>
    <row r="494" spans="1:19" x14ac:dyDescent="0.3">
      <c r="A494" s="14">
        <f>'3.M0_VBM_0'!A494</f>
        <v>0.16500000000000001</v>
      </c>
      <c r="B494" s="16">
        <f t="shared" si="197"/>
        <v>14005.937726726403</v>
      </c>
      <c r="C494" s="4"/>
      <c r="D494" s="4">
        <f t="shared" si="198"/>
        <v>0</v>
      </c>
      <c r="E494" s="4">
        <f t="shared" si="199"/>
        <v>0</v>
      </c>
      <c r="F494" s="4">
        <f t="shared" si="200"/>
        <v>0</v>
      </c>
      <c r="G494" s="4">
        <f t="shared" si="201"/>
        <v>6.1057490260214553E-152</v>
      </c>
      <c r="H494" s="4">
        <f t="shared" si="202"/>
        <v>3.22579691649885E-81</v>
      </c>
      <c r="I494" s="4">
        <f t="shared" si="203"/>
        <v>2.9890453556068764E-45</v>
      </c>
      <c r="J494" s="4">
        <f t="shared" si="204"/>
        <v>1.9042756101708778E-25</v>
      </c>
      <c r="K494" s="4">
        <f t="shared" si="205"/>
        <v>7.5772352590582908E-14</v>
      </c>
      <c r="L494" s="4">
        <f t="shared" si="206"/>
        <v>1.0378125440740047E-6</v>
      </c>
      <c r="M494" s="4">
        <f t="shared" si="207"/>
        <v>3.843909465436203E-2</v>
      </c>
      <c r="N494" s="4">
        <f t="shared" si="208"/>
        <v>40.355372405244424</v>
      </c>
      <c r="O494" s="4">
        <f t="shared" si="209"/>
        <v>4544.7833420934112</v>
      </c>
      <c r="P494" s="4">
        <f t="shared" si="210"/>
        <v>120602.36551553541</v>
      </c>
      <c r="Q494" s="4">
        <f t="shared" si="211"/>
        <v>1221911.8351884591</v>
      </c>
      <c r="R494" s="4">
        <f t="shared" si="212"/>
        <v>6416216.6388189103</v>
      </c>
      <c r="S494" s="4">
        <f t="shared" si="213"/>
        <v>21304143.569330607</v>
      </c>
    </row>
    <row r="495" spans="1:19" x14ac:dyDescent="0.3">
      <c r="A495" s="14">
        <f>'3.M0_VBM_0'!A495</f>
        <v>0.19375000000000001</v>
      </c>
      <c r="B495" s="16">
        <f t="shared" si="197"/>
        <v>28678.824869011205</v>
      </c>
      <c r="C495" s="4"/>
      <c r="D495" s="4">
        <f t="shared" si="198"/>
        <v>0</v>
      </c>
      <c r="E495" s="4">
        <f t="shared" si="199"/>
        <v>0</v>
      </c>
      <c r="F495" s="4">
        <f t="shared" si="200"/>
        <v>1.2777631831950735E-155</v>
      </c>
      <c r="G495" s="4">
        <f t="shared" si="201"/>
        <v>1.7765057755009136E-74</v>
      </c>
      <c r="H495" s="4">
        <f t="shared" si="202"/>
        <v>2.1405899568557169E-37</v>
      </c>
      <c r="I495" s="4">
        <f t="shared" si="203"/>
        <v>1.3974027945815124E-18</v>
      </c>
      <c r="J495" s="4">
        <f t="shared" si="204"/>
        <v>2.9534970037753274E-8</v>
      </c>
      <c r="K495" s="4">
        <f t="shared" si="205"/>
        <v>3.0843995912435661E-2</v>
      </c>
      <c r="L495" s="4">
        <f t="shared" si="206"/>
        <v>147.22101093907807</v>
      </c>
      <c r="M495" s="4">
        <f t="shared" si="207"/>
        <v>31792.718814623593</v>
      </c>
      <c r="N495" s="4">
        <f t="shared" si="208"/>
        <v>1066609.4551247214</v>
      </c>
      <c r="O495" s="4">
        <f t="shared" si="209"/>
        <v>11175527.722988104</v>
      </c>
      <c r="P495" s="4">
        <f t="shared" si="210"/>
        <v>55241155.149592616</v>
      </c>
      <c r="Q495" s="4">
        <f t="shared" si="211"/>
        <v>165862883.76252532</v>
      </c>
      <c r="R495" s="4">
        <f t="shared" si="212"/>
        <v>354917713.58141226</v>
      </c>
      <c r="S495" s="4">
        <f t="shared" si="213"/>
        <v>600483367.57423174</v>
      </c>
    </row>
    <row r="496" spans="1:19" x14ac:dyDescent="0.3">
      <c r="A496" s="14">
        <f>'3.M0_VBM_0'!A496</f>
        <v>0.2225</v>
      </c>
      <c r="B496" s="16">
        <f t="shared" si="197"/>
        <v>50021.206166880009</v>
      </c>
      <c r="C496" s="4"/>
      <c r="D496" s="4">
        <f t="shared" si="198"/>
        <v>0</v>
      </c>
      <c r="E496" s="4">
        <f t="shared" si="199"/>
        <v>2.2008162515373401E-202</v>
      </c>
      <c r="F496" s="4">
        <f t="shared" si="200"/>
        <v>2.017389887221043E-84</v>
      </c>
      <c r="G496" s="4">
        <f t="shared" si="201"/>
        <v>6.8623814368259194E-38</v>
      </c>
      <c r="H496" s="4">
        <f t="shared" si="202"/>
        <v>1.1254817440840834E-16</v>
      </c>
      <c r="I496" s="4">
        <f t="shared" si="203"/>
        <v>5.9827782130942284E-6</v>
      </c>
      <c r="J496" s="4">
        <f t="shared" si="204"/>
        <v>4.2793246911745815</v>
      </c>
      <c r="K496" s="4">
        <f t="shared" si="205"/>
        <v>10426.546658254018</v>
      </c>
      <c r="L496" s="4">
        <f t="shared" si="206"/>
        <v>1164604.5978310776</v>
      </c>
      <c r="M496" s="4">
        <f t="shared" si="207"/>
        <v>22223090.432370175</v>
      </c>
      <c r="N496" s="4">
        <f t="shared" si="208"/>
        <v>146961139.65523002</v>
      </c>
      <c r="O496" s="4">
        <f t="shared" si="209"/>
        <v>502415934.09056264</v>
      </c>
      <c r="P496" s="4">
        <f t="shared" si="210"/>
        <v>1124215318.1537542</v>
      </c>
      <c r="Q496" s="4">
        <f t="shared" si="211"/>
        <v>1902081196.3515296</v>
      </c>
      <c r="R496" s="4">
        <f t="shared" si="212"/>
        <v>2665278698.951787</v>
      </c>
      <c r="S496" s="4">
        <f t="shared" si="213"/>
        <v>3281111318.367506</v>
      </c>
    </row>
    <row r="497" spans="1:19" x14ac:dyDescent="0.3">
      <c r="A497" s="14">
        <f>'3.M0_VBM_0'!A497</f>
        <v>0.25124999999999997</v>
      </c>
      <c r="B497" s="16">
        <f t="shared" si="197"/>
        <v>80033.929867008017</v>
      </c>
      <c r="C497" s="4"/>
      <c r="D497" s="4">
        <f t="shared" si="198"/>
        <v>0</v>
      </c>
      <c r="E497" s="4">
        <f t="shared" si="199"/>
        <v>1.0396345361256997E-119</v>
      </c>
      <c r="F497" s="4">
        <f t="shared" si="200"/>
        <v>2.7094941452739309E-47</v>
      </c>
      <c r="G497" s="4">
        <f t="shared" si="201"/>
        <v>8.6999468062572084E-19</v>
      </c>
      <c r="H497" s="4">
        <f t="shared" si="202"/>
        <v>7.7907274066999053E-6</v>
      </c>
      <c r="I497" s="4">
        <f t="shared" si="203"/>
        <v>25.375205248928324</v>
      </c>
      <c r="J497" s="4">
        <f t="shared" si="204"/>
        <v>85250.67262486594</v>
      </c>
      <c r="K497" s="4">
        <f t="shared" si="205"/>
        <v>8845562.7601824105</v>
      </c>
      <c r="L497" s="4">
        <f t="shared" si="206"/>
        <v>139794551.6266827</v>
      </c>
      <c r="M497" s="4">
        <f t="shared" si="207"/>
        <v>753963242.85228014</v>
      </c>
      <c r="N497" s="4">
        <f t="shared" si="208"/>
        <v>2140180066.8006489</v>
      </c>
      <c r="O497" s="4">
        <f t="shared" si="209"/>
        <v>4083206075.6889181</v>
      </c>
      <c r="P497" s="4">
        <f t="shared" si="210"/>
        <v>6046851187.279912</v>
      </c>
      <c r="Q497" s="4">
        <f t="shared" si="211"/>
        <v>7588887390.6117611</v>
      </c>
      <c r="R497" s="4">
        <f t="shared" si="212"/>
        <v>8529781677.659647</v>
      </c>
      <c r="S497" s="4">
        <f t="shared" si="213"/>
        <v>8898128889.9035263</v>
      </c>
    </row>
    <row r="498" spans="1:19" x14ac:dyDescent="0.3">
      <c r="A498" s="14">
        <f>'3.M0_VBM_0'!A498</f>
        <v>0.28000000000000003</v>
      </c>
      <c r="B498" s="16">
        <f t="shared" si="197"/>
        <v>118716.99596939521</v>
      </c>
      <c r="C498" s="4"/>
      <c r="D498" s="4">
        <f t="shared" si="198"/>
        <v>6.6527448121421417E-221</v>
      </c>
      <c r="E498" s="4">
        <f t="shared" si="199"/>
        <v>3.1081932649493091E-73</v>
      </c>
      <c r="F498" s="4">
        <f t="shared" si="200"/>
        <v>2.0842769182051538E-26</v>
      </c>
      <c r="G498" s="4">
        <f t="shared" si="201"/>
        <v>4.9938088581296287E-8</v>
      </c>
      <c r="H498" s="4">
        <f t="shared" si="202"/>
        <v>10.18923554982425</v>
      </c>
      <c r="I498" s="4">
        <f t="shared" si="203"/>
        <v>142594.26003621102</v>
      </c>
      <c r="J498" s="4">
        <f t="shared" si="204"/>
        <v>23568355.528511878</v>
      </c>
      <c r="K498" s="4">
        <f t="shared" si="205"/>
        <v>415169285.16415632</v>
      </c>
      <c r="L498" s="4">
        <f t="shared" si="206"/>
        <v>2186938071.7709889</v>
      </c>
      <c r="M498" s="4">
        <f t="shared" si="207"/>
        <v>5799347175.6118279</v>
      </c>
      <c r="N498" s="4">
        <f t="shared" si="208"/>
        <v>10235699423.16221</v>
      </c>
      <c r="O498" s="4">
        <f t="shared" si="209"/>
        <v>14071795476.457325</v>
      </c>
      <c r="P498" s="4">
        <f t="shared" si="210"/>
        <v>16525841202.774588</v>
      </c>
      <c r="Q498" s="4">
        <f t="shared" si="211"/>
        <v>17535769270.791714</v>
      </c>
      <c r="R498" s="4">
        <f t="shared" si="212"/>
        <v>17413520269.129528</v>
      </c>
      <c r="S498" s="4">
        <f t="shared" si="213"/>
        <v>16551653045.721811</v>
      </c>
    </row>
    <row r="499" spans="1:19" x14ac:dyDescent="0.3">
      <c r="A499" s="14">
        <f>'3.M0_VBM_0'!A499</f>
        <v>0.30875000000000002</v>
      </c>
      <c r="B499" s="16">
        <f t="shared" si="197"/>
        <v>164736.50564292481</v>
      </c>
      <c r="C499" s="4"/>
      <c r="D499" s="4">
        <f t="shared" si="198"/>
        <v>3.047799110621627E-145</v>
      </c>
      <c r="E499" s="4">
        <f t="shared" si="199"/>
        <v>1.6846781078735919E-45</v>
      </c>
      <c r="F499" s="4">
        <f t="shared" si="200"/>
        <v>6.125864163471445E-14</v>
      </c>
      <c r="G499" s="4">
        <f t="shared" si="201"/>
        <v>0.13339971814842277</v>
      </c>
      <c r="H499" s="4">
        <f t="shared" si="202"/>
        <v>46281.466230573627</v>
      </c>
      <c r="I499" s="4">
        <f t="shared" si="203"/>
        <v>25082954.392939702</v>
      </c>
      <c r="J499" s="4">
        <f t="shared" si="204"/>
        <v>687487012.69445777</v>
      </c>
      <c r="K499" s="4">
        <f t="shared" si="205"/>
        <v>4204631866.4554276</v>
      </c>
      <c r="L499" s="4">
        <f t="shared" si="206"/>
        <v>11499710040.642536</v>
      </c>
      <c r="M499" s="4">
        <f t="shared" si="207"/>
        <v>19966349527.65366</v>
      </c>
      <c r="N499" s="4">
        <f t="shared" si="208"/>
        <v>26541729374.399857</v>
      </c>
      <c r="O499" s="4">
        <f t="shared" si="209"/>
        <v>30009509221.288559</v>
      </c>
      <c r="P499" s="4">
        <f t="shared" si="210"/>
        <v>30689563187.559452</v>
      </c>
      <c r="Q499" s="4">
        <f t="shared" si="211"/>
        <v>29462519693.743927</v>
      </c>
      <c r="R499" s="4">
        <f t="shared" si="212"/>
        <v>27173006021.89817</v>
      </c>
      <c r="S499" s="4">
        <f t="shared" si="213"/>
        <v>24433616457.822613</v>
      </c>
    </row>
    <row r="500" spans="1:19" x14ac:dyDescent="0.3">
      <c r="A500" s="14">
        <f>'3.M0_VBM_0'!A500</f>
        <v>0.33750000000000002</v>
      </c>
      <c r="B500" s="16">
        <f t="shared" si="197"/>
        <v>216758.56005648003</v>
      </c>
      <c r="C500" s="4"/>
      <c r="D500" s="4">
        <f t="shared" si="198"/>
        <v>7.3940770332333585E-98</v>
      </c>
      <c r="E500" s="4">
        <f t="shared" si="199"/>
        <v>3.9408675511442842E-28</v>
      </c>
      <c r="F500" s="4">
        <f t="shared" si="200"/>
        <v>3.9404156903646091E-6</v>
      </c>
      <c r="G500" s="4">
        <f t="shared" si="201"/>
        <v>1412.0539442962217</v>
      </c>
      <c r="H500" s="4">
        <f t="shared" si="202"/>
        <v>9029027.0615053624</v>
      </c>
      <c r="I500" s="4">
        <f t="shared" si="203"/>
        <v>638717383.33551395</v>
      </c>
      <c r="J500" s="4">
        <f t="shared" si="204"/>
        <v>5681727890.6699972</v>
      </c>
      <c r="K500" s="4">
        <f t="shared" si="205"/>
        <v>17914695902.290211</v>
      </c>
      <c r="L500" s="4">
        <f t="shared" si="206"/>
        <v>32500914953.433739</v>
      </c>
      <c r="M500" s="4">
        <f t="shared" si="207"/>
        <v>43282736768.905533</v>
      </c>
      <c r="N500" s="4">
        <f t="shared" si="208"/>
        <v>48177578430.376274</v>
      </c>
      <c r="O500" s="4">
        <f t="shared" si="209"/>
        <v>48194981398.338791</v>
      </c>
      <c r="P500" s="4">
        <f t="shared" si="210"/>
        <v>45196538684.771873</v>
      </c>
      <c r="Q500" s="4">
        <f t="shared" si="211"/>
        <v>40752316453.986237</v>
      </c>
      <c r="R500" s="4">
        <f t="shared" si="212"/>
        <v>35885600679.527481</v>
      </c>
      <c r="S500" s="4">
        <f t="shared" si="213"/>
        <v>31165487041.078854</v>
      </c>
    </row>
    <row r="501" spans="1:19" x14ac:dyDescent="0.3">
      <c r="A501" s="14">
        <f>'3.M0_VBM_0'!A501</f>
        <v>0.36625000000000002</v>
      </c>
      <c r="B501" s="16">
        <f t="shared" si="197"/>
        <v>270114.51330115198</v>
      </c>
      <c r="C501" s="4"/>
      <c r="D501" s="4">
        <f t="shared" si="198"/>
        <v>5.5885787003605546E-67</v>
      </c>
      <c r="E501" s="4">
        <f t="shared" si="199"/>
        <v>8.0204115752015246E-17</v>
      </c>
      <c r="F501" s="4">
        <f t="shared" si="200"/>
        <v>0.46852286302381468</v>
      </c>
      <c r="G501" s="4">
        <f t="shared" si="201"/>
        <v>572987.69567617215</v>
      </c>
      <c r="H501" s="4">
        <f t="shared" si="202"/>
        <v>271078145.77256912</v>
      </c>
      <c r="I501" s="4">
        <f t="shared" si="203"/>
        <v>5084064539.9940615</v>
      </c>
      <c r="J501" s="4">
        <f t="shared" si="204"/>
        <v>21714475808.595657</v>
      </c>
      <c r="K501" s="4">
        <f t="shared" si="205"/>
        <v>44450875128.459923</v>
      </c>
      <c r="L501" s="4">
        <f t="shared" si="206"/>
        <v>61707167451.553665</v>
      </c>
      <c r="M501" s="4">
        <f t="shared" si="207"/>
        <v>69127533472.496414</v>
      </c>
      <c r="N501" s="4">
        <f t="shared" si="208"/>
        <v>68535126331.832535</v>
      </c>
      <c r="O501" s="4">
        <f t="shared" si="209"/>
        <v>63299791173.476151</v>
      </c>
      <c r="P501" s="4">
        <f t="shared" si="210"/>
        <v>56101247114.702957</v>
      </c>
      <c r="Q501" s="4">
        <f t="shared" si="211"/>
        <v>48558447900.918648</v>
      </c>
      <c r="R501" s="4">
        <f t="shared" si="212"/>
        <v>41488519074.178024</v>
      </c>
      <c r="S501" s="4">
        <f t="shared" si="213"/>
        <v>35224030766.544846</v>
      </c>
    </row>
    <row r="502" spans="1:19" x14ac:dyDescent="0.3">
      <c r="A502" s="14">
        <f>'3.M0_VBM_0'!A502</f>
        <v>0.39500000000000002</v>
      </c>
      <c r="B502" s="16">
        <f t="shared" si="197"/>
        <v>322136.56771470723</v>
      </c>
      <c r="C502" s="4"/>
      <c r="D502" s="4">
        <f t="shared" si="198"/>
        <v>3.5638211050700284E-46</v>
      </c>
      <c r="E502" s="4">
        <f t="shared" si="199"/>
        <v>3.2404519458276192E-9</v>
      </c>
      <c r="F502" s="4">
        <f t="shared" si="200"/>
        <v>1183.6429779445443</v>
      </c>
      <c r="G502" s="4">
        <f t="shared" si="201"/>
        <v>31399344.348105062</v>
      </c>
      <c r="H502" s="4">
        <f t="shared" si="202"/>
        <v>2565737753.9022207</v>
      </c>
      <c r="I502" s="4">
        <f t="shared" si="203"/>
        <v>19655908289.819572</v>
      </c>
      <c r="J502" s="4">
        <f t="shared" si="204"/>
        <v>51184654014.260376</v>
      </c>
      <c r="K502" s="4">
        <f t="shared" si="205"/>
        <v>78298151823.741196</v>
      </c>
      <c r="L502" s="4">
        <f t="shared" si="206"/>
        <v>90744183375.066788</v>
      </c>
      <c r="M502" s="4">
        <f t="shared" si="207"/>
        <v>90465519960.296356</v>
      </c>
      <c r="N502" s="4">
        <f t="shared" si="208"/>
        <v>82955197802.883575</v>
      </c>
      <c r="O502" s="4">
        <f t="shared" si="209"/>
        <v>72602592890.66861</v>
      </c>
      <c r="P502" s="4">
        <f t="shared" si="210"/>
        <v>61940802331.550758</v>
      </c>
      <c r="Q502" s="4">
        <f t="shared" si="211"/>
        <v>52154879674.686867</v>
      </c>
      <c r="R502" s="4">
        <f t="shared" si="212"/>
        <v>43663646367.311501</v>
      </c>
      <c r="S502" s="4">
        <f t="shared" si="213"/>
        <v>36508426993.06852</v>
      </c>
    </row>
    <row r="503" spans="1:19" x14ac:dyDescent="0.3">
      <c r="A503" s="14">
        <f>'3.M0_VBM_0'!A503</f>
        <v>0.42375000000000002</v>
      </c>
      <c r="B503" s="16">
        <f t="shared" si="197"/>
        <v>368823.02680379525</v>
      </c>
      <c r="C503" s="4"/>
      <c r="D503" s="4">
        <f t="shared" si="198"/>
        <v>9.2547316661128069E-32</v>
      </c>
      <c r="E503" s="4">
        <f t="shared" si="199"/>
        <v>5.7993735743658856E-4</v>
      </c>
      <c r="F503" s="4">
        <f t="shared" si="200"/>
        <v>255741.90358885037</v>
      </c>
      <c r="G503" s="4">
        <f t="shared" si="201"/>
        <v>474916022.12580514</v>
      </c>
      <c r="H503" s="4">
        <f t="shared" si="202"/>
        <v>11468373006.355724</v>
      </c>
      <c r="I503" s="4">
        <f t="shared" si="203"/>
        <v>47191990671.96505</v>
      </c>
      <c r="J503" s="4">
        <f t="shared" si="204"/>
        <v>87165710201.675446</v>
      </c>
      <c r="K503" s="4">
        <f t="shared" si="205"/>
        <v>108926303966.35854</v>
      </c>
      <c r="L503" s="4">
        <f t="shared" si="206"/>
        <v>111374610031.166</v>
      </c>
      <c r="M503" s="4">
        <f t="shared" si="207"/>
        <v>102397758285.7323</v>
      </c>
      <c r="N503" s="4">
        <f t="shared" si="208"/>
        <v>88944232671.375595</v>
      </c>
      <c r="O503" s="4">
        <f t="shared" si="209"/>
        <v>74988813158.934372</v>
      </c>
      <c r="P503" s="4">
        <f t="shared" si="210"/>
        <v>62306866983.983093</v>
      </c>
      <c r="Q503" s="4">
        <f t="shared" si="211"/>
        <v>51468563461.200752</v>
      </c>
      <c r="R503" s="4">
        <f t="shared" si="212"/>
        <v>42484650725.401802</v>
      </c>
      <c r="S503" s="4">
        <f t="shared" si="213"/>
        <v>35147734442.486763</v>
      </c>
    </row>
    <row r="504" spans="1:19" x14ac:dyDescent="0.3">
      <c r="A504" s="14">
        <f>'3.M0_VBM_0'!A504</f>
        <v>0.45250000000000001</v>
      </c>
      <c r="B504" s="16">
        <f t="shared" si="197"/>
        <v>410173.8905684161</v>
      </c>
      <c r="C504" s="4"/>
      <c r="D504" s="4">
        <f t="shared" si="198"/>
        <v>1.5823676960837253E-21</v>
      </c>
      <c r="E504" s="4">
        <f t="shared" si="199"/>
        <v>2.9941430328068566</v>
      </c>
      <c r="F504" s="4">
        <f t="shared" si="200"/>
        <v>11064027.2238259</v>
      </c>
      <c r="G504" s="4">
        <f t="shared" si="201"/>
        <v>3096247428.6361156</v>
      </c>
      <c r="H504" s="4">
        <f t="shared" si="202"/>
        <v>31402181784.247791</v>
      </c>
      <c r="I504" s="4">
        <f t="shared" si="203"/>
        <v>83030450599.941391</v>
      </c>
      <c r="J504" s="4">
        <f t="shared" si="204"/>
        <v>120103605320.39113</v>
      </c>
      <c r="K504" s="4">
        <f t="shared" si="205"/>
        <v>129969459485.37271</v>
      </c>
      <c r="L504" s="4">
        <f t="shared" si="206"/>
        <v>121554276210.63115</v>
      </c>
      <c r="M504" s="4">
        <f t="shared" si="207"/>
        <v>105499958357.70892</v>
      </c>
      <c r="N504" s="4">
        <f t="shared" si="208"/>
        <v>88172238630.158951</v>
      </c>
      <c r="O504" s="4">
        <f t="shared" si="209"/>
        <v>72386958071.43187</v>
      </c>
      <c r="P504" s="4">
        <f t="shared" si="210"/>
        <v>59023653516.616936</v>
      </c>
      <c r="Q504" s="4">
        <f t="shared" si="211"/>
        <v>48096875095.713486</v>
      </c>
      <c r="R504" s="4">
        <f t="shared" si="212"/>
        <v>39304362828.446213</v>
      </c>
      <c r="S504" s="4">
        <f t="shared" si="213"/>
        <v>32272068564.867455</v>
      </c>
    </row>
    <row r="505" spans="1:19" x14ac:dyDescent="0.3">
      <c r="A505" s="14">
        <f>'3.M0_VBM_0'!A505</f>
        <v>0.48125000000000001</v>
      </c>
      <c r="B505" s="16">
        <f t="shared" si="197"/>
        <v>446189.15900856967</v>
      </c>
      <c r="C505" s="4"/>
      <c r="D505" s="4">
        <f t="shared" si="198"/>
        <v>4.1448886172754828E-14</v>
      </c>
      <c r="E505" s="4">
        <f t="shared" si="199"/>
        <v>1420.7133463054111</v>
      </c>
      <c r="F505" s="4">
        <f t="shared" si="200"/>
        <v>162078287.79118761</v>
      </c>
      <c r="G505" s="4">
        <f t="shared" si="201"/>
        <v>11452299741.98402</v>
      </c>
      <c r="H505" s="4">
        <f t="shared" si="202"/>
        <v>61801971216.091438</v>
      </c>
      <c r="I505" s="4">
        <f t="shared" si="203"/>
        <v>118461019970.41844</v>
      </c>
      <c r="J505" s="4">
        <f t="shared" si="204"/>
        <v>143445157364.77847</v>
      </c>
      <c r="K505" s="4">
        <f t="shared" si="205"/>
        <v>139802255863.3869</v>
      </c>
      <c r="L505" s="4">
        <f t="shared" si="206"/>
        <v>122540359414.42738</v>
      </c>
      <c r="M505" s="4">
        <f t="shared" si="207"/>
        <v>101991219620.00238</v>
      </c>
      <c r="N505" s="4">
        <f t="shared" si="208"/>
        <v>82882315459.633881</v>
      </c>
      <c r="O505" s="4">
        <f t="shared" si="209"/>
        <v>66740578098.196983</v>
      </c>
      <c r="P505" s="4">
        <f t="shared" si="210"/>
        <v>53679825161.909897</v>
      </c>
      <c r="Q505" s="4">
        <f t="shared" si="211"/>
        <v>43311146445.377083</v>
      </c>
      <c r="R505" s="4">
        <f t="shared" si="212"/>
        <v>35135662932.530823</v>
      </c>
      <c r="S505" s="4">
        <f t="shared" si="213"/>
        <v>28691234489.804176</v>
      </c>
    </row>
    <row r="506" spans="1:19" x14ac:dyDescent="0.3">
      <c r="A506" s="14">
        <f>'3.M0_VBM_0'!A506</f>
        <v>0.51</v>
      </c>
      <c r="B506" s="16">
        <f t="shared" si="197"/>
        <v>482204.42744872323</v>
      </c>
      <c r="C506" s="4"/>
      <c r="D506" s="4">
        <f t="shared" si="198"/>
        <v>1.2681281827759819E-8</v>
      </c>
      <c r="E506" s="4">
        <f t="shared" si="199"/>
        <v>132691.72094189294</v>
      </c>
      <c r="F506" s="4">
        <f t="shared" si="200"/>
        <v>1149099573.3214831</v>
      </c>
      <c r="G506" s="4">
        <f t="shared" si="201"/>
        <v>29268388046.583969</v>
      </c>
      <c r="H506" s="4">
        <f t="shared" si="202"/>
        <v>98940995856.225113</v>
      </c>
      <c r="I506" s="4">
        <f t="shared" si="203"/>
        <v>149411452657.42368</v>
      </c>
      <c r="J506" s="4">
        <f t="shared" si="204"/>
        <v>158583645781.68591</v>
      </c>
      <c r="K506" s="4">
        <f t="shared" si="205"/>
        <v>143017298147.09357</v>
      </c>
      <c r="L506" s="4">
        <f t="shared" si="206"/>
        <v>119474457243.17412</v>
      </c>
      <c r="M506" s="4">
        <f t="shared" si="207"/>
        <v>96397967298.540009</v>
      </c>
      <c r="N506" s="4">
        <f t="shared" si="208"/>
        <v>76725078288.318375</v>
      </c>
      <c r="O506" s="4">
        <f t="shared" si="209"/>
        <v>60902914474.858749</v>
      </c>
      <c r="P506" s="4">
        <f t="shared" si="210"/>
        <v>48490016927.813423</v>
      </c>
      <c r="Q506" s="4">
        <f t="shared" si="211"/>
        <v>38837532678.669807</v>
      </c>
      <c r="R506" s="4">
        <f t="shared" si="212"/>
        <v>31336183393.503269</v>
      </c>
      <c r="S506" s="4">
        <f t="shared" si="213"/>
        <v>25484678948.163403</v>
      </c>
    </row>
    <row r="507" spans="1:19" x14ac:dyDescent="0.3">
      <c r="A507" s="14">
        <f>'3.M0_VBM_0'!A507</f>
        <v>0.53874999999999995</v>
      </c>
      <c r="B507" s="16">
        <f t="shared" si="197"/>
        <v>524889.19004446093</v>
      </c>
      <c r="C507" s="4"/>
      <c r="D507" s="4">
        <f t="shared" si="198"/>
        <v>1.7298056061195284E-4</v>
      </c>
      <c r="E507" s="4">
        <f t="shared" si="199"/>
        <v>4047564.5926929438</v>
      </c>
      <c r="F507" s="4">
        <f t="shared" si="200"/>
        <v>5017300017.548727</v>
      </c>
      <c r="G507" s="4">
        <f t="shared" si="201"/>
        <v>59210870569.670349</v>
      </c>
      <c r="H507" s="4">
        <f t="shared" si="202"/>
        <v>140676271264.61249</v>
      </c>
      <c r="I507" s="4">
        <f t="shared" si="203"/>
        <v>177476914527.27957</v>
      </c>
      <c r="J507" s="4">
        <f t="shared" si="204"/>
        <v>170553841589.32111</v>
      </c>
      <c r="K507" s="4">
        <f t="shared" si="205"/>
        <v>145072097170.18164</v>
      </c>
      <c r="L507" s="4">
        <f t="shared" si="206"/>
        <v>116876819312.13605</v>
      </c>
      <c r="M507" s="4">
        <f t="shared" si="207"/>
        <v>92119028425.854614</v>
      </c>
      <c r="N507" s="4">
        <f t="shared" si="208"/>
        <v>72178962193.168671</v>
      </c>
      <c r="O507" s="4">
        <f t="shared" si="209"/>
        <v>56678200659.766556</v>
      </c>
      <c r="P507" s="4">
        <f t="shared" si="210"/>
        <v>44782425535.451668</v>
      </c>
      <c r="Q507" s="4">
        <f t="shared" si="211"/>
        <v>35669928513.7528</v>
      </c>
      <c r="R507" s="4">
        <f t="shared" si="212"/>
        <v>28663012291.031689</v>
      </c>
      <c r="S507" s="4">
        <f t="shared" si="213"/>
        <v>23239235836.798714</v>
      </c>
    </row>
    <row r="508" spans="1:19" x14ac:dyDescent="0.3">
      <c r="A508" s="14">
        <f>'3.M0_VBM_0'!A508</f>
        <v>0.5675</v>
      </c>
      <c r="B508" s="16">
        <f t="shared" si="197"/>
        <v>578912.09270469134</v>
      </c>
      <c r="C508" s="4"/>
      <c r="D508" s="4">
        <f t="shared" si="198"/>
        <v>0.25706781131721596</v>
      </c>
      <c r="E508" s="4">
        <f t="shared" si="199"/>
        <v>56283122.744319208</v>
      </c>
      <c r="F508" s="4">
        <f t="shared" si="200"/>
        <v>15754912237.331915</v>
      </c>
      <c r="G508" s="4">
        <f t="shared" si="201"/>
        <v>103180202827.07964</v>
      </c>
      <c r="H508" s="4">
        <f t="shared" si="202"/>
        <v>187144848965.46243</v>
      </c>
      <c r="I508" s="4">
        <f t="shared" si="203"/>
        <v>205743423120.90393</v>
      </c>
      <c r="J508" s="4">
        <f t="shared" si="204"/>
        <v>183236437027.94574</v>
      </c>
      <c r="K508" s="4">
        <f t="shared" si="205"/>
        <v>149033988208.56015</v>
      </c>
      <c r="L508" s="4">
        <f t="shared" si="206"/>
        <v>116783043362.80016</v>
      </c>
      <c r="M508" s="4">
        <f t="shared" si="207"/>
        <v>90409592435.811127</v>
      </c>
      <c r="N508" s="4">
        <f t="shared" si="208"/>
        <v>69994568276.583023</v>
      </c>
      <c r="O508" s="4">
        <f t="shared" si="209"/>
        <v>54509931698.400734</v>
      </c>
      <c r="P508" s="4">
        <f t="shared" si="210"/>
        <v>42817742649.529243</v>
      </c>
      <c r="Q508" s="4">
        <f t="shared" si="211"/>
        <v>33960782776.34457</v>
      </c>
      <c r="R508" s="4">
        <f t="shared" si="212"/>
        <v>27204369651.520378</v>
      </c>
      <c r="S508" s="4">
        <f t="shared" si="213"/>
        <v>22004842711.127785</v>
      </c>
    </row>
    <row r="509" spans="1:19" x14ac:dyDescent="0.3">
      <c r="A509" s="14">
        <f>'3.M0_VBM_0'!A509</f>
        <v>0.59624999999999995</v>
      </c>
      <c r="B509" s="16">
        <f t="shared" si="197"/>
        <v>642272.28718273924</v>
      </c>
      <c r="C509" s="4"/>
      <c r="D509" s="4">
        <f t="shared" si="198"/>
        <v>75.133436457019997</v>
      </c>
      <c r="E509" s="4">
        <f t="shared" si="199"/>
        <v>438420892.48577118</v>
      </c>
      <c r="F509" s="4">
        <f t="shared" si="200"/>
        <v>38680190352.273834</v>
      </c>
      <c r="G509" s="4">
        <f t="shared" si="201"/>
        <v>160406624928.5477</v>
      </c>
      <c r="H509" s="4">
        <f t="shared" si="202"/>
        <v>235957920010.44638</v>
      </c>
      <c r="I509" s="4">
        <f t="shared" si="203"/>
        <v>233132381180.6593</v>
      </c>
      <c r="J509" s="4">
        <f t="shared" si="204"/>
        <v>195729531264.75211</v>
      </c>
      <c r="K509" s="4">
        <f t="shared" si="205"/>
        <v>153758353036.63132</v>
      </c>
      <c r="L509" s="4">
        <f t="shared" si="206"/>
        <v>117918818235.67268</v>
      </c>
      <c r="M509" s="4">
        <f t="shared" si="207"/>
        <v>90027710649.018814</v>
      </c>
      <c r="N509" s="4">
        <f t="shared" si="208"/>
        <v>69052955481.069794</v>
      </c>
      <c r="O509" s="4">
        <f t="shared" si="209"/>
        <v>53432409251.975113</v>
      </c>
      <c r="P509" s="4">
        <f t="shared" si="210"/>
        <v>41781049617.212219</v>
      </c>
      <c r="Q509" s="4">
        <f t="shared" si="211"/>
        <v>33029728298.828083</v>
      </c>
      <c r="R509" s="4">
        <f t="shared" si="212"/>
        <v>26394398932.527866</v>
      </c>
      <c r="S509" s="4">
        <f t="shared" si="213"/>
        <v>21310792576.0797</v>
      </c>
    </row>
    <row r="510" spans="1:19" x14ac:dyDescent="0.3">
      <c r="A510" s="14">
        <f>'3.M0_VBM_0'!A510</f>
        <v>0.625</v>
      </c>
      <c r="B510" s="16">
        <f t="shared" si="197"/>
        <v>704298.5828296704</v>
      </c>
      <c r="C510" s="4"/>
      <c r="D510" s="4">
        <f t="shared" si="198"/>
        <v>6367.812442973147</v>
      </c>
      <c r="E510" s="4">
        <f t="shared" si="199"/>
        <v>2154943380.7712111</v>
      </c>
      <c r="F510" s="4">
        <f t="shared" si="200"/>
        <v>76761766342.180389</v>
      </c>
      <c r="G510" s="4">
        <f t="shared" si="201"/>
        <v>222328988554.00604</v>
      </c>
      <c r="H510" s="4">
        <f t="shared" si="202"/>
        <v>277428310493.72388</v>
      </c>
      <c r="I510" s="4">
        <f t="shared" si="203"/>
        <v>252049978616.43951</v>
      </c>
      <c r="J510" s="4">
        <f t="shared" si="204"/>
        <v>202025431565.47546</v>
      </c>
      <c r="K510" s="4">
        <f t="shared" si="205"/>
        <v>154430872166.17978</v>
      </c>
      <c r="L510" s="4">
        <f t="shared" si="206"/>
        <v>116448505863.4599</v>
      </c>
      <c r="M510" s="4">
        <f t="shared" si="207"/>
        <v>87938939342.488541</v>
      </c>
      <c r="N510" s="4">
        <f t="shared" si="208"/>
        <v>66959292673.260132</v>
      </c>
      <c r="O510" s="4">
        <f t="shared" si="209"/>
        <v>51551664517.941109</v>
      </c>
      <c r="P510" s="4">
        <f t="shared" si="210"/>
        <v>40166781972.320206</v>
      </c>
      <c r="Q510" s="4">
        <f t="shared" si="211"/>
        <v>31671655820.797817</v>
      </c>
      <c r="R510" s="4">
        <f t="shared" si="212"/>
        <v>25260937011.181236</v>
      </c>
      <c r="S510" s="4">
        <f t="shared" si="213"/>
        <v>20366449792.322762</v>
      </c>
    </row>
    <row r="511" spans="1:19" x14ac:dyDescent="0.3">
      <c r="A511" s="14">
        <f>'3.M0_VBM_0'!A511</f>
        <v>0.65375000000000005</v>
      </c>
      <c r="B511" s="16">
        <f t="shared" si="197"/>
        <v>755653.68782766734</v>
      </c>
      <c r="C511" s="4"/>
      <c r="D511" s="4">
        <f t="shared" si="198"/>
        <v>207316.55546977461</v>
      </c>
      <c r="E511" s="4">
        <f t="shared" si="199"/>
        <v>7308508037.6973658</v>
      </c>
      <c r="F511" s="4">
        <f t="shared" si="200"/>
        <v>126668697873.28741</v>
      </c>
      <c r="G511" s="4">
        <f t="shared" si="201"/>
        <v>275868238673.00861</v>
      </c>
      <c r="H511" s="4">
        <f t="shared" si="202"/>
        <v>302062685783.54114</v>
      </c>
      <c r="I511" s="4">
        <f t="shared" si="203"/>
        <v>256740643151.34998</v>
      </c>
      <c r="J511" s="4">
        <f t="shared" si="204"/>
        <v>198344932632.11191</v>
      </c>
      <c r="K511" s="4">
        <f t="shared" si="205"/>
        <v>148365608594.26025</v>
      </c>
      <c r="L511" s="4">
        <f t="shared" si="206"/>
        <v>110382229858.05113</v>
      </c>
      <c r="M511" s="4">
        <f t="shared" si="207"/>
        <v>82637439302.533463</v>
      </c>
      <c r="N511" s="4">
        <f t="shared" si="208"/>
        <v>62558081532.714737</v>
      </c>
      <c r="O511" s="4">
        <f t="shared" si="209"/>
        <v>47970606151.265488</v>
      </c>
      <c r="P511" s="4">
        <f t="shared" si="210"/>
        <v>37270754334.656738</v>
      </c>
      <c r="Q511" s="4">
        <f t="shared" si="211"/>
        <v>29327885992.862617</v>
      </c>
      <c r="R511" s="4">
        <f t="shared" si="212"/>
        <v>23356173292.236023</v>
      </c>
      <c r="S511" s="4">
        <f t="shared" si="213"/>
        <v>18809339428.557625</v>
      </c>
    </row>
    <row r="512" spans="1:19" x14ac:dyDescent="0.3">
      <c r="A512" s="14">
        <f>'3.M0_VBM_0'!A512</f>
        <v>0.6825</v>
      </c>
      <c r="B512" s="16">
        <f t="shared" si="197"/>
        <v>792335.90568337927</v>
      </c>
      <c r="C512" s="4"/>
      <c r="D512" s="4">
        <f t="shared" si="198"/>
        <v>3216802.0848062346</v>
      </c>
      <c r="E512" s="4">
        <f t="shared" si="199"/>
        <v>18469265812.489414</v>
      </c>
      <c r="F512" s="4">
        <f t="shared" si="200"/>
        <v>179572938352.70535</v>
      </c>
      <c r="G512" s="4">
        <f t="shared" si="201"/>
        <v>311114102560.90997</v>
      </c>
      <c r="H512" s="4">
        <f t="shared" si="202"/>
        <v>306740238057.04694</v>
      </c>
      <c r="I512" s="4">
        <f t="shared" si="203"/>
        <v>247142727031.01868</v>
      </c>
      <c r="J512" s="4">
        <f t="shared" si="204"/>
        <v>185370847833.13782</v>
      </c>
      <c r="K512" s="4">
        <f t="shared" si="205"/>
        <v>136269324620.68935</v>
      </c>
      <c r="L512" s="4">
        <f t="shared" si="206"/>
        <v>100295824948.58652</v>
      </c>
      <c r="M512" s="4">
        <f t="shared" si="207"/>
        <v>74565126775.940765</v>
      </c>
      <c r="N512" s="4">
        <f t="shared" si="208"/>
        <v>56184665001.143929</v>
      </c>
      <c r="O512" s="4">
        <f t="shared" si="209"/>
        <v>42945072805.214867</v>
      </c>
      <c r="P512" s="4">
        <f t="shared" si="210"/>
        <v>33290341810.08226</v>
      </c>
      <c r="Q512" s="4">
        <f t="shared" si="211"/>
        <v>26152653453.417442</v>
      </c>
      <c r="R512" s="4">
        <f t="shared" si="212"/>
        <v>20802182230.138515</v>
      </c>
      <c r="S512" s="4">
        <f t="shared" si="213"/>
        <v>16737259278.153828</v>
      </c>
    </row>
    <row r="513" spans="1:19" x14ac:dyDescent="0.3">
      <c r="A513" s="14">
        <f>'3.M0_VBM_0'!A513</f>
        <v>0.71125000000000005</v>
      </c>
      <c r="B513" s="16">
        <f t="shared" si="197"/>
        <v>807008.79282566404</v>
      </c>
      <c r="C513" s="4"/>
      <c r="D513" s="4">
        <f t="shared" si="198"/>
        <v>27576028.20584764</v>
      </c>
      <c r="E513" s="4">
        <f t="shared" si="199"/>
        <v>36409633070.83783</v>
      </c>
      <c r="F513" s="4">
        <f t="shared" si="200"/>
        <v>221657277618.01779</v>
      </c>
      <c r="G513" s="4">
        <f t="shared" si="201"/>
        <v>319075933338.77905</v>
      </c>
      <c r="H513" s="4">
        <f t="shared" si="202"/>
        <v>288973901341.50952</v>
      </c>
      <c r="I513" s="4">
        <f t="shared" si="203"/>
        <v>222961248408.87857</v>
      </c>
      <c r="J513" s="4">
        <f t="shared" si="204"/>
        <v>163278725048.23111</v>
      </c>
      <c r="K513" s="4">
        <f t="shared" si="205"/>
        <v>118349676290.79053</v>
      </c>
      <c r="L513" s="4">
        <f t="shared" si="206"/>
        <v>86349640401.484772</v>
      </c>
      <c r="M513" s="4">
        <f t="shared" si="207"/>
        <v>63835705007.320587</v>
      </c>
      <c r="N513" s="4">
        <f t="shared" si="208"/>
        <v>47918809211.974731</v>
      </c>
      <c r="O513" s="4">
        <f t="shared" si="209"/>
        <v>36531772851.975746</v>
      </c>
      <c r="P513" s="4">
        <f t="shared" si="210"/>
        <v>28266720361.662746</v>
      </c>
      <c r="Q513" s="4">
        <f t="shared" si="211"/>
        <v>22176540012.01001</v>
      </c>
      <c r="R513" s="4">
        <f t="shared" si="212"/>
        <v>17622173209.716652</v>
      </c>
      <c r="S513" s="4">
        <f t="shared" si="213"/>
        <v>14168173334.494579</v>
      </c>
    </row>
    <row r="514" spans="1:19" x14ac:dyDescent="0.3">
      <c r="A514" s="14">
        <f>'3.M0_VBM_0'!A514</f>
        <v>0.74</v>
      </c>
      <c r="B514" s="16">
        <f t="shared" si="197"/>
        <v>787000.31035891199</v>
      </c>
      <c r="C514" s="4"/>
      <c r="D514" s="4">
        <f t="shared" si="198"/>
        <v>142907262.10965782</v>
      </c>
      <c r="E514" s="4">
        <f t="shared" si="199"/>
        <v>56795158522.086266</v>
      </c>
      <c r="F514" s="4">
        <f t="shared" si="200"/>
        <v>235879853968.52847</v>
      </c>
      <c r="G514" s="4">
        <f t="shared" si="201"/>
        <v>291859453264.23053</v>
      </c>
      <c r="H514" s="4">
        <f t="shared" si="202"/>
        <v>246608292630.00696</v>
      </c>
      <c r="I514" s="4">
        <f t="shared" si="203"/>
        <v>183660825550.91205</v>
      </c>
      <c r="J514" s="4">
        <f t="shared" si="204"/>
        <v>131894571885.30003</v>
      </c>
      <c r="K514" s="4">
        <f t="shared" si="205"/>
        <v>94507427799.426071</v>
      </c>
      <c r="L514" s="4">
        <f t="shared" si="206"/>
        <v>68464034971.103874</v>
      </c>
      <c r="M514" s="4">
        <f t="shared" si="207"/>
        <v>50380737198.829773</v>
      </c>
      <c r="N514" s="4">
        <f t="shared" si="208"/>
        <v>37702270813.604225</v>
      </c>
      <c r="O514" s="4">
        <f t="shared" si="209"/>
        <v>28681940767.409958</v>
      </c>
      <c r="P514" s="4">
        <f t="shared" si="210"/>
        <v>22159478530.932743</v>
      </c>
      <c r="Q514" s="4">
        <f t="shared" si="211"/>
        <v>17366201401.071594</v>
      </c>
      <c r="R514" s="4">
        <f t="shared" si="212"/>
        <v>13788637060.319359</v>
      </c>
      <c r="S514" s="4">
        <f t="shared" si="213"/>
        <v>11079329683.722883</v>
      </c>
    </row>
    <row r="515" spans="1:19" x14ac:dyDescent="0.3">
      <c r="A515" s="14">
        <f>'3.M0_VBM_0'!A515</f>
        <v>0.76875000000000004</v>
      </c>
      <c r="B515" s="16">
        <f t="shared" si="197"/>
        <v>724307.06529642246</v>
      </c>
      <c r="C515" s="4"/>
      <c r="D515" s="4">
        <f t="shared" si="198"/>
        <v>475608920.32122898</v>
      </c>
      <c r="E515" s="4">
        <f t="shared" si="199"/>
        <v>70341694197.197586</v>
      </c>
      <c r="F515" s="4">
        <f t="shared" si="200"/>
        <v>213232162459.85843</v>
      </c>
      <c r="G515" s="4">
        <f t="shared" si="201"/>
        <v>232927338447.30801</v>
      </c>
      <c r="H515" s="4">
        <f t="shared" si="202"/>
        <v>185886408768.48553</v>
      </c>
      <c r="I515" s="4">
        <f t="shared" si="203"/>
        <v>134464904442.97975</v>
      </c>
      <c r="J515" s="4">
        <f t="shared" si="204"/>
        <v>95023193141.88472</v>
      </c>
      <c r="K515" s="4">
        <f t="shared" si="205"/>
        <v>67445563408.500908</v>
      </c>
      <c r="L515" s="4">
        <f t="shared" si="206"/>
        <v>48573593139.503998</v>
      </c>
      <c r="M515" s="4">
        <f t="shared" si="207"/>
        <v>35608587135.87352</v>
      </c>
      <c r="N515" s="4">
        <f t="shared" si="208"/>
        <v>26580002910.141521</v>
      </c>
      <c r="O515" s="4">
        <f t="shared" si="209"/>
        <v>20185316266.400772</v>
      </c>
      <c r="P515" s="4">
        <f t="shared" si="210"/>
        <v>15575729198.176928</v>
      </c>
      <c r="Q515" s="4">
        <f t="shared" si="211"/>
        <v>12195629021.619284</v>
      </c>
      <c r="R515" s="4">
        <f t="shared" si="212"/>
        <v>9676832826.4146881</v>
      </c>
      <c r="S515" s="4">
        <f t="shared" si="213"/>
        <v>7771582675.4124613</v>
      </c>
    </row>
    <row r="516" spans="1:19" x14ac:dyDescent="0.3">
      <c r="A516" s="14">
        <f>'3.M0_VBM_0'!A516</f>
        <v>0.79749999999999999</v>
      </c>
      <c r="B516" s="16">
        <f t="shared" si="197"/>
        <v>617595.15880707838</v>
      </c>
      <c r="C516" s="4"/>
      <c r="D516" s="4">
        <f t="shared" si="198"/>
        <v>1048557840.0393238</v>
      </c>
      <c r="E516" s="4">
        <f t="shared" si="199"/>
        <v>68317398609.127724</v>
      </c>
      <c r="F516" s="4">
        <f t="shared" si="200"/>
        <v>159503331362.35846</v>
      </c>
      <c r="G516" s="4">
        <f t="shared" si="201"/>
        <v>157129785403.39474</v>
      </c>
      <c r="H516" s="4">
        <f t="shared" si="202"/>
        <v>119594957881.40305</v>
      </c>
      <c r="I516" s="4">
        <f t="shared" si="203"/>
        <v>84447202993.983047</v>
      </c>
      <c r="J516" s="4">
        <f t="shared" si="204"/>
        <v>58885613331.987381</v>
      </c>
      <c r="K516" s="4">
        <f t="shared" si="205"/>
        <v>41468668522.228676</v>
      </c>
      <c r="L516" s="4">
        <f t="shared" si="206"/>
        <v>29720246341.08744</v>
      </c>
      <c r="M516" s="4">
        <f t="shared" si="207"/>
        <v>21719038357.975605</v>
      </c>
      <c r="N516" s="4">
        <f t="shared" si="208"/>
        <v>16178057388.237013</v>
      </c>
      <c r="O516" s="4">
        <f t="shared" si="209"/>
        <v>12268069056.690556</v>
      </c>
      <c r="P516" s="4">
        <f t="shared" si="210"/>
        <v>9456767733.7052689</v>
      </c>
      <c r="Q516" s="4">
        <f t="shared" si="211"/>
        <v>7399042717.9237442</v>
      </c>
      <c r="R516" s="4">
        <f t="shared" si="212"/>
        <v>5867676460.6213675</v>
      </c>
      <c r="S516" s="4">
        <f t="shared" si="213"/>
        <v>4710460117.3960342</v>
      </c>
    </row>
    <row r="517" spans="1:19" x14ac:dyDescent="0.3">
      <c r="A517" s="14">
        <f>'3.M0_VBM_0'!A517</f>
        <v>0.82625000000000004</v>
      </c>
      <c r="B517" s="16">
        <f t="shared" si="197"/>
        <v>475534.93329313927</v>
      </c>
      <c r="C517" s="4"/>
      <c r="D517" s="4">
        <f t="shared" si="198"/>
        <v>1532761794.7237718</v>
      </c>
      <c r="E517" s="4">
        <f t="shared" si="199"/>
        <v>50367762243.559471</v>
      </c>
      <c r="F517" s="4">
        <f t="shared" si="200"/>
        <v>94559886245.393082</v>
      </c>
      <c r="G517" s="4">
        <f t="shared" si="201"/>
        <v>85452375104.876526</v>
      </c>
      <c r="H517" s="4">
        <f t="shared" si="202"/>
        <v>62517454302.583984</v>
      </c>
      <c r="I517" s="4">
        <f t="shared" si="203"/>
        <v>43262937543.814575</v>
      </c>
      <c r="J517" s="4">
        <f t="shared" si="204"/>
        <v>29833208950.055157</v>
      </c>
      <c r="K517" s="4">
        <f t="shared" si="205"/>
        <v>20871866450.331055</v>
      </c>
      <c r="L517" s="4">
        <f t="shared" si="206"/>
        <v>14898003810.215851</v>
      </c>
      <c r="M517" s="4">
        <f t="shared" si="207"/>
        <v>10858640648.202168</v>
      </c>
      <c r="N517" s="4">
        <f t="shared" si="208"/>
        <v>8074166102.48771</v>
      </c>
      <c r="O517" s="4">
        <f t="shared" si="209"/>
        <v>6115344452.0767412</v>
      </c>
      <c r="P517" s="4">
        <f t="shared" si="210"/>
        <v>4709933574.518712</v>
      </c>
      <c r="Q517" s="4">
        <f t="shared" si="211"/>
        <v>3682798032.0626249</v>
      </c>
      <c r="R517" s="4">
        <f t="shared" si="212"/>
        <v>2919237761.8552318</v>
      </c>
      <c r="S517" s="4">
        <f t="shared" si="213"/>
        <v>2342702460.1137366</v>
      </c>
    </row>
    <row r="518" spans="1:19" x14ac:dyDescent="0.3">
      <c r="A518" s="14">
        <f>'3.M0_VBM_0'!A518</f>
        <v>0.85499999999999998</v>
      </c>
      <c r="B518" s="16">
        <f t="shared" si="197"/>
        <v>314800.12414356484</v>
      </c>
      <c r="C518" s="4"/>
      <c r="D518" s="4">
        <f t="shared" si="198"/>
        <v>1402238637.5038948</v>
      </c>
      <c r="E518" s="4">
        <f t="shared" si="199"/>
        <v>25926142056.840015</v>
      </c>
      <c r="F518" s="4">
        <f t="shared" si="200"/>
        <v>40526348917.942848</v>
      </c>
      <c r="G518" s="4">
        <f t="shared" si="201"/>
        <v>34062039136.710529</v>
      </c>
      <c r="H518" s="4">
        <f t="shared" si="202"/>
        <v>24105453540.830631</v>
      </c>
      <c r="I518" s="4">
        <f t="shared" si="203"/>
        <v>16401052688.910505</v>
      </c>
      <c r="J518" s="4">
        <f t="shared" si="204"/>
        <v>11204412595.035233</v>
      </c>
      <c r="K518" s="4">
        <f t="shared" si="205"/>
        <v>7795718856.5824194</v>
      </c>
      <c r="L518" s="4">
        <f t="shared" si="206"/>
        <v>5545485222.6124792</v>
      </c>
      <c r="M518" s="4">
        <f t="shared" si="207"/>
        <v>4033001772.2975755</v>
      </c>
      <c r="N518" s="4">
        <f t="shared" si="208"/>
        <v>2994394930.9423032</v>
      </c>
      <c r="O518" s="4">
        <f t="shared" si="209"/>
        <v>2265634617.1477885</v>
      </c>
      <c r="P518" s="4">
        <f t="shared" si="210"/>
        <v>1743695404.7849689</v>
      </c>
      <c r="Q518" s="4">
        <f t="shared" si="211"/>
        <v>1362721616.2563105</v>
      </c>
      <c r="R518" s="4">
        <f t="shared" si="212"/>
        <v>1079770503.3941154</v>
      </c>
      <c r="S518" s="4">
        <f t="shared" si="213"/>
        <v>866270465.32267678</v>
      </c>
    </row>
    <row r="519" spans="1:19" x14ac:dyDescent="0.3">
      <c r="A519" s="14">
        <f>'3.M0_VBM_0'!A519</f>
        <v>0.88375000000000004</v>
      </c>
      <c r="B519" s="16">
        <f t="shared" si="197"/>
        <v>164069.55622736644</v>
      </c>
      <c r="C519" s="4"/>
      <c r="D519" s="4">
        <f t="shared" si="198"/>
        <v>694879999.87533236</v>
      </c>
      <c r="E519" s="4">
        <f t="shared" si="199"/>
        <v>7902037414.4892015</v>
      </c>
      <c r="F519" s="4">
        <f t="shared" si="200"/>
        <v>10580419937.607876</v>
      </c>
      <c r="G519" s="4">
        <f t="shared" si="201"/>
        <v>8364255652.770175</v>
      </c>
      <c r="H519" s="4">
        <f t="shared" si="202"/>
        <v>5755384326.6764736</v>
      </c>
      <c r="I519" s="4">
        <f t="shared" si="203"/>
        <v>3860218320.4045329</v>
      </c>
      <c r="J519" s="4">
        <f t="shared" si="204"/>
        <v>2616328956.7377443</v>
      </c>
      <c r="K519" s="4">
        <f t="shared" si="205"/>
        <v>1811907098.8654456</v>
      </c>
      <c r="L519" s="4">
        <f t="shared" si="206"/>
        <v>1285184871.7231457</v>
      </c>
      <c r="M519" s="4">
        <f t="shared" si="207"/>
        <v>932919930.51561761</v>
      </c>
      <c r="N519" s="4">
        <f t="shared" si="208"/>
        <v>691803617.12944603</v>
      </c>
      <c r="O519" s="4">
        <f t="shared" si="209"/>
        <v>522985541.62221175</v>
      </c>
      <c r="P519" s="4">
        <f t="shared" si="210"/>
        <v>402259038.55228972</v>
      </c>
      <c r="Q519" s="4">
        <f t="shared" si="211"/>
        <v>314232299.408517</v>
      </c>
      <c r="R519" s="4">
        <f t="shared" si="212"/>
        <v>248905094.213916</v>
      </c>
      <c r="S519" s="4">
        <f t="shared" si="213"/>
        <v>199640968.51066262</v>
      </c>
    </row>
    <row r="520" spans="1:19" x14ac:dyDescent="0.3">
      <c r="A520" s="14">
        <f>'3.M0_VBM_0'!A520</f>
        <v>0.91249999999999998</v>
      </c>
      <c r="B520" s="16">
        <f t="shared" si="197"/>
        <v>105378.0076582272</v>
      </c>
      <c r="C520" s="4"/>
      <c r="D520" s="4">
        <f t="shared" si="198"/>
        <v>468542439.44254506</v>
      </c>
      <c r="E520" s="4">
        <f t="shared" si="199"/>
        <v>3525313051.3568559</v>
      </c>
      <c r="F520" s="4">
        <f t="shared" si="200"/>
        <v>4138327622.8188109</v>
      </c>
      <c r="G520" s="4">
        <f t="shared" si="201"/>
        <v>3105540880.4053745</v>
      </c>
      <c r="H520" s="4">
        <f t="shared" si="202"/>
        <v>2086501923.3610852</v>
      </c>
      <c r="I520" s="4">
        <f t="shared" si="203"/>
        <v>1382520412.0481465</v>
      </c>
      <c r="J520" s="4">
        <f t="shared" si="204"/>
        <v>930746431.66638541</v>
      </c>
      <c r="K520" s="4">
        <f t="shared" si="205"/>
        <v>642030116.02081561</v>
      </c>
      <c r="L520" s="4">
        <f t="shared" si="206"/>
        <v>454275886.91587514</v>
      </c>
      <c r="M520" s="4">
        <f t="shared" si="207"/>
        <v>329238062.54958767</v>
      </c>
      <c r="N520" s="4">
        <f t="shared" si="208"/>
        <v>243886481.26447961</v>
      </c>
      <c r="O520" s="4">
        <f t="shared" si="209"/>
        <v>184236981.9390555</v>
      </c>
      <c r="P520" s="4">
        <f t="shared" si="210"/>
        <v>141634177.28693205</v>
      </c>
      <c r="Q520" s="4">
        <f t="shared" si="211"/>
        <v>110598778.93728976</v>
      </c>
      <c r="R520" s="4">
        <f t="shared" si="212"/>
        <v>87581660.133141711</v>
      </c>
      <c r="S520" s="4">
        <f t="shared" si="213"/>
        <v>70232614.694041178</v>
      </c>
    </row>
    <row r="521" spans="1:19" x14ac:dyDescent="0.3">
      <c r="A521" s="14">
        <f>'3.M0_VBM_0'!A521</f>
        <v>0.94125000000000003</v>
      </c>
      <c r="B521" s="16">
        <f t="shared" si="197"/>
        <v>174740.74687630081</v>
      </c>
      <c r="C521" s="4"/>
      <c r="D521" s="4">
        <f t="shared" si="198"/>
        <v>1924562089.1573706</v>
      </c>
      <c r="E521" s="4">
        <f t="shared" si="199"/>
        <v>10175582972.45715</v>
      </c>
      <c r="F521" s="4">
        <f t="shared" si="200"/>
        <v>10675349405.332239</v>
      </c>
      <c r="G521" s="4">
        <f t="shared" si="201"/>
        <v>7662667580.1197834</v>
      </c>
      <c r="H521" s="4">
        <f t="shared" si="202"/>
        <v>5044378151.2531805</v>
      </c>
      <c r="I521" s="4">
        <f t="shared" si="203"/>
        <v>3307853785.7135482</v>
      </c>
      <c r="J521" s="4">
        <f t="shared" si="204"/>
        <v>2214172230.6893978</v>
      </c>
      <c r="K521" s="4">
        <f t="shared" si="205"/>
        <v>1522182152.7408173</v>
      </c>
      <c r="L521" s="4">
        <f t="shared" si="206"/>
        <v>1074783235.5567451</v>
      </c>
      <c r="M521" s="4">
        <f t="shared" si="207"/>
        <v>777899000.80523229</v>
      </c>
      <c r="N521" s="4">
        <f t="shared" si="208"/>
        <v>575714716.73539674</v>
      </c>
      <c r="O521" s="4">
        <f t="shared" si="209"/>
        <v>434635287.70115244</v>
      </c>
      <c r="P521" s="4">
        <f t="shared" si="210"/>
        <v>333982841.63019961</v>
      </c>
      <c r="Q521" s="4">
        <f t="shared" si="211"/>
        <v>260715836.68838412</v>
      </c>
      <c r="R521" s="4">
        <f t="shared" si="212"/>
        <v>206408534.17897058</v>
      </c>
      <c r="S521" s="4">
        <f t="shared" si="213"/>
        <v>165491713.034044</v>
      </c>
    </row>
    <row r="522" spans="1:19" x14ac:dyDescent="0.3">
      <c r="A522" s="14">
        <f>'3.M0_VBM_0'!A522</f>
        <v>0.97</v>
      </c>
      <c r="B522" s="16">
        <f t="shared" si="197"/>
        <v>232098.39661432322</v>
      </c>
      <c r="C522" s="4"/>
      <c r="D522" s="4">
        <f t="shared" si="198"/>
        <v>4709403488.6207008</v>
      </c>
      <c r="E522" s="4">
        <f t="shared" si="199"/>
        <v>18394326497.936882</v>
      </c>
      <c r="F522" s="4">
        <f t="shared" si="200"/>
        <v>17523387149.600609</v>
      </c>
      <c r="G522" s="4">
        <f t="shared" si="201"/>
        <v>12107051223.279367</v>
      </c>
      <c r="H522" s="4">
        <f t="shared" si="202"/>
        <v>7831893413.4978132</v>
      </c>
      <c r="I522" s="4">
        <f t="shared" si="203"/>
        <v>5090154980.4472361</v>
      </c>
      <c r="J522" s="4">
        <f t="shared" si="204"/>
        <v>3390430765.7631345</v>
      </c>
      <c r="K522" s="4">
        <f t="shared" si="205"/>
        <v>2324071286.2063971</v>
      </c>
      <c r="L522" s="4">
        <f t="shared" si="206"/>
        <v>1638032937.7091057</v>
      </c>
      <c r="M522" s="4">
        <f t="shared" si="207"/>
        <v>1184186927.9188185</v>
      </c>
      <c r="N522" s="4">
        <f t="shared" si="208"/>
        <v>875722640.8073436</v>
      </c>
      <c r="O522" s="4">
        <f t="shared" si="209"/>
        <v>660771437.99691677</v>
      </c>
      <c r="P522" s="4">
        <f t="shared" si="210"/>
        <v>507557876.13055402</v>
      </c>
      <c r="Q522" s="4">
        <f t="shared" si="211"/>
        <v>396104262.14786226</v>
      </c>
      <c r="R522" s="4">
        <f t="shared" si="212"/>
        <v>313531866.96530843</v>
      </c>
      <c r="S522" s="4">
        <f t="shared" si="213"/>
        <v>251341468.40891913</v>
      </c>
    </row>
    <row r="523" spans="1:19" x14ac:dyDescent="0.3">
      <c r="A523" s="14">
        <f>'3.M0_VBM_0'!A523</f>
        <v>0.99875000000000003</v>
      </c>
      <c r="B523" s="16">
        <f t="shared" si="197"/>
        <v>241435.68843214083</v>
      </c>
      <c r="C523" s="4"/>
      <c r="D523" s="4">
        <f t="shared" si="198"/>
        <v>6647051238.4831781</v>
      </c>
      <c r="E523" s="4">
        <f t="shared" si="199"/>
        <v>19996779660.524879</v>
      </c>
      <c r="F523" s="4">
        <f t="shared" si="200"/>
        <v>17529841342.090588</v>
      </c>
      <c r="G523" s="4">
        <f t="shared" si="201"/>
        <v>11719394911.694841</v>
      </c>
      <c r="H523" s="4">
        <f t="shared" si="202"/>
        <v>7467608117.712122</v>
      </c>
      <c r="I523" s="4">
        <f t="shared" si="203"/>
        <v>4816207995.2900038</v>
      </c>
      <c r="J523" s="4">
        <f t="shared" si="204"/>
        <v>3194353358.0727091</v>
      </c>
      <c r="K523" s="4">
        <f t="shared" si="205"/>
        <v>2184190846.6899829</v>
      </c>
      <c r="L523" s="4">
        <f t="shared" si="206"/>
        <v>1537058262.1598456</v>
      </c>
      <c r="M523" s="4">
        <f t="shared" si="207"/>
        <v>1110076256.0282087</v>
      </c>
      <c r="N523" s="4">
        <f t="shared" si="208"/>
        <v>820366423.2363795</v>
      </c>
      <c r="O523" s="4">
        <f t="shared" si="209"/>
        <v>618716498.31102598</v>
      </c>
      <c r="P523" s="4">
        <f t="shared" si="210"/>
        <v>475098721.53167331</v>
      </c>
      <c r="Q523" s="4">
        <f t="shared" si="211"/>
        <v>370684933.75980592</v>
      </c>
      <c r="R523" s="4">
        <f t="shared" si="212"/>
        <v>293360190.54787618</v>
      </c>
      <c r="S523" s="4">
        <f t="shared" si="213"/>
        <v>235140052.54251194</v>
      </c>
    </row>
    <row r="524" spans="1:19" x14ac:dyDescent="0.3">
      <c r="A524" s="14">
        <f>'3.M0_VBM_0'!A524</f>
        <v>1.0275000000000001</v>
      </c>
      <c r="B524" s="16">
        <f t="shared" si="197"/>
        <v>208755.16706977924</v>
      </c>
      <c r="C524" s="4"/>
      <c r="D524" s="4">
        <f t="shared" si="198"/>
        <v>6159166500.2945499</v>
      </c>
      <c r="E524" s="4">
        <f t="shared" si="199"/>
        <v>14779936108.740217</v>
      </c>
      <c r="F524" s="4">
        <f t="shared" si="200"/>
        <v>12056405743.109718</v>
      </c>
      <c r="G524" s="4">
        <f t="shared" si="201"/>
        <v>7833733900.8368092</v>
      </c>
      <c r="H524" s="4">
        <f t="shared" si="202"/>
        <v>4926877853.0691528</v>
      </c>
      <c r="I524" s="4">
        <f t="shared" si="203"/>
        <v>3156479638.3988953</v>
      </c>
      <c r="J524" s="4">
        <f t="shared" si="204"/>
        <v>2085845571.1756256</v>
      </c>
      <c r="K524" s="4">
        <f t="shared" si="205"/>
        <v>1423143232.0101988</v>
      </c>
      <c r="L524" s="4">
        <f t="shared" si="206"/>
        <v>1000150223.7519418</v>
      </c>
      <c r="M524" s="4">
        <f t="shared" si="207"/>
        <v>721690402.93639088</v>
      </c>
      <c r="N524" s="4">
        <f t="shared" si="208"/>
        <v>533032637.78838789</v>
      </c>
      <c r="O524" s="4">
        <f t="shared" si="209"/>
        <v>401849743.88971984</v>
      </c>
      <c r="P524" s="4">
        <f t="shared" si="210"/>
        <v>308484096.76307052</v>
      </c>
      <c r="Q524" s="4">
        <f t="shared" si="211"/>
        <v>240638315.0595825</v>
      </c>
      <c r="R524" s="4">
        <f t="shared" si="212"/>
        <v>190412421.67955083</v>
      </c>
      <c r="S524" s="4">
        <f t="shared" si="213"/>
        <v>152605901.50138626</v>
      </c>
    </row>
    <row r="525" spans="1:19" x14ac:dyDescent="0.3">
      <c r="A525" s="14">
        <f>'3.M0_VBM_0'!A525</f>
        <v>1.0562499999999999</v>
      </c>
      <c r="B525" s="16">
        <f t="shared" si="197"/>
        <v>164736.50564292481</v>
      </c>
      <c r="C525" s="4"/>
      <c r="D525" s="4">
        <f t="shared" si="198"/>
        <v>4555377376.5744848</v>
      </c>
      <c r="E525" s="4">
        <f t="shared" si="199"/>
        <v>8980864891.9511871</v>
      </c>
      <c r="F525" s="4">
        <f t="shared" si="200"/>
        <v>6881378379.9447327</v>
      </c>
      <c r="G525" s="4">
        <f t="shared" si="201"/>
        <v>4361809057.1752348</v>
      </c>
      <c r="H525" s="4">
        <f t="shared" si="202"/>
        <v>2712297302.1782141</v>
      </c>
      <c r="I525" s="4">
        <f t="shared" si="203"/>
        <v>1727642065.9083292</v>
      </c>
      <c r="J525" s="4">
        <f t="shared" si="204"/>
        <v>1138002352.6235032</v>
      </c>
      <c r="K525" s="4">
        <f t="shared" si="205"/>
        <v>774981582.7652477</v>
      </c>
      <c r="L525" s="4">
        <f t="shared" si="206"/>
        <v>544002690.10433519</v>
      </c>
      <c r="M525" s="4">
        <f t="shared" si="207"/>
        <v>392246578.90736425</v>
      </c>
      <c r="N525" s="4">
        <f t="shared" si="208"/>
        <v>289562811.02645594</v>
      </c>
      <c r="O525" s="4">
        <f t="shared" si="209"/>
        <v>218223475.91825268</v>
      </c>
      <c r="P525" s="4">
        <f t="shared" si="210"/>
        <v>167480229.73025745</v>
      </c>
      <c r="Q525" s="4">
        <f t="shared" si="211"/>
        <v>130622534.30754964</v>
      </c>
      <c r="R525" s="4">
        <f t="shared" si="212"/>
        <v>103345470.18015167</v>
      </c>
      <c r="S525" s="4">
        <f t="shared" si="213"/>
        <v>82817967.477095082</v>
      </c>
    </row>
    <row r="526" spans="1:19" x14ac:dyDescent="0.3">
      <c r="A526" s="14">
        <f>'3.M0_VBM_0'!A526</f>
        <v>1.085</v>
      </c>
      <c r="B526" s="16">
        <f t="shared" si="197"/>
        <v>158067.01148734082</v>
      </c>
      <c r="C526" s="4"/>
      <c r="D526" s="4">
        <f t="shared" si="198"/>
        <v>4806152377.2352037</v>
      </c>
      <c r="E526" s="4">
        <f t="shared" si="199"/>
        <v>7981779242.6590395</v>
      </c>
      <c r="F526" s="4">
        <f t="shared" si="200"/>
        <v>5790682656.6972628</v>
      </c>
      <c r="G526" s="4">
        <f t="shared" si="201"/>
        <v>3591954698.918036</v>
      </c>
      <c r="H526" s="4">
        <f t="shared" si="202"/>
        <v>2211551201.9696293</v>
      </c>
      <c r="I526" s="4">
        <f t="shared" si="203"/>
        <v>1401583124.8049209</v>
      </c>
      <c r="J526" s="4">
        <f t="shared" si="204"/>
        <v>920651755.95821166</v>
      </c>
      <c r="K526" s="4">
        <f t="shared" si="205"/>
        <v>625935414.53552198</v>
      </c>
      <c r="L526" s="4">
        <f t="shared" si="206"/>
        <v>438931512.93338656</v>
      </c>
      <c r="M526" s="4">
        <f t="shared" si="207"/>
        <v>316278011.98814672</v>
      </c>
      <c r="N526" s="4">
        <f t="shared" si="208"/>
        <v>233378732.38481432</v>
      </c>
      <c r="O526" s="4">
        <f t="shared" si="209"/>
        <v>175827985.45390445</v>
      </c>
      <c r="P526" s="4">
        <f t="shared" si="210"/>
        <v>134913899.40911207</v>
      </c>
      <c r="Q526" s="4">
        <f t="shared" si="211"/>
        <v>105206765.67548764</v>
      </c>
      <c r="R526" s="4">
        <f t="shared" si="212"/>
        <v>83227553.11398387</v>
      </c>
      <c r="S526" s="4">
        <f t="shared" si="213"/>
        <v>66690317.281782515</v>
      </c>
    </row>
    <row r="527" spans="1:19" x14ac:dyDescent="0.3">
      <c r="A527" s="14">
        <f>'3.M0_VBM_0'!A527</f>
        <v>1.11375</v>
      </c>
      <c r="B527" s="16">
        <f t="shared" si="197"/>
        <v>188746.68460302721</v>
      </c>
      <c r="C527" s="4"/>
      <c r="D527" s="4">
        <f t="shared" si="198"/>
        <v>7620531953.9096041</v>
      </c>
      <c r="E527" s="4">
        <f t="shared" si="199"/>
        <v>10890374663.148678</v>
      </c>
      <c r="F527" s="4">
        <f t="shared" si="200"/>
        <v>7531665421.7292204</v>
      </c>
      <c r="G527" s="4">
        <f t="shared" si="201"/>
        <v>4584242865.8545952</v>
      </c>
      <c r="H527" s="4">
        <f t="shared" si="202"/>
        <v>2798102424.5327392</v>
      </c>
      <c r="I527" s="4">
        <f t="shared" si="203"/>
        <v>1765481942.8532555</v>
      </c>
      <c r="J527" s="4">
        <f t="shared" si="204"/>
        <v>1156851196.9566925</v>
      </c>
      <c r="K527" s="4">
        <f t="shared" si="205"/>
        <v>785391500.86740768</v>
      </c>
      <c r="L527" s="4">
        <f t="shared" si="206"/>
        <v>550257446.0964669</v>
      </c>
      <c r="M527" s="4">
        <f t="shared" si="207"/>
        <v>396266879.61932689</v>
      </c>
      <c r="N527" s="4">
        <f t="shared" si="208"/>
        <v>292288992.57469594</v>
      </c>
      <c r="O527" s="4">
        <f t="shared" si="209"/>
        <v>220152490.86910874</v>
      </c>
      <c r="P527" s="4">
        <f t="shared" si="210"/>
        <v>168892555.17095715</v>
      </c>
      <c r="Q527" s="4">
        <f t="shared" si="211"/>
        <v>131685600.09134765</v>
      </c>
      <c r="R527" s="4">
        <f t="shared" si="212"/>
        <v>104164097.08503616</v>
      </c>
      <c r="S527" s="4">
        <f t="shared" si="213"/>
        <v>83460483.452042818</v>
      </c>
    </row>
    <row r="528" spans="1:19" x14ac:dyDescent="0.3">
      <c r="A528" s="14">
        <f>'3.M0_VBM_0'!A528</f>
        <v>1.1425000000000001</v>
      </c>
      <c r="B528" s="16">
        <f t="shared" si="197"/>
        <v>208088.21765422079</v>
      </c>
      <c r="C528" s="4"/>
      <c r="D528" s="4">
        <f t="shared" si="198"/>
        <v>10041905433.603617</v>
      </c>
      <c r="E528" s="4">
        <f t="shared" si="199"/>
        <v>12575698618.736938</v>
      </c>
      <c r="F528" s="4">
        <f t="shared" si="200"/>
        <v>8339034613.1259184</v>
      </c>
      <c r="G528" s="4">
        <f t="shared" si="201"/>
        <v>4991879840.4940138</v>
      </c>
      <c r="H528" s="4">
        <f t="shared" si="202"/>
        <v>3023755250.4217858</v>
      </c>
      <c r="I528" s="4">
        <f t="shared" si="203"/>
        <v>1900452214.2669435</v>
      </c>
      <c r="J528" s="4">
        <f t="shared" si="204"/>
        <v>1242617730.2259641</v>
      </c>
      <c r="K528" s="4">
        <f t="shared" si="205"/>
        <v>842551704.78079224</v>
      </c>
      <c r="L528" s="4">
        <f t="shared" si="206"/>
        <v>589842041.97055078</v>
      </c>
      <c r="M528" s="4">
        <f t="shared" si="207"/>
        <v>424558470.36783689</v>
      </c>
      <c r="N528" s="4">
        <f t="shared" si="208"/>
        <v>313050862.45003182</v>
      </c>
      <c r="O528" s="4">
        <f t="shared" si="209"/>
        <v>235735217.01752469</v>
      </c>
      <c r="P528" s="4">
        <f t="shared" si="210"/>
        <v>180817094.20166105</v>
      </c>
      <c r="Q528" s="4">
        <f t="shared" si="211"/>
        <v>140966281.30297083</v>
      </c>
      <c r="R528" s="4">
        <f t="shared" si="212"/>
        <v>111495313.07159592</v>
      </c>
      <c r="S528" s="4">
        <f t="shared" si="213"/>
        <v>89328617.773752406</v>
      </c>
    </row>
    <row r="529" spans="1:19" x14ac:dyDescent="0.3">
      <c r="A529" s="14">
        <f>'3.M0_VBM_0'!A529</f>
        <v>1.1712499999999999</v>
      </c>
      <c r="B529" s="16">
        <f t="shared" si="197"/>
        <v>182744.13986300162</v>
      </c>
      <c r="C529" s="4"/>
      <c r="D529" s="4">
        <f t="shared" si="198"/>
        <v>8218305351.5092812</v>
      </c>
      <c r="E529" s="4">
        <f t="shared" si="199"/>
        <v>9160905305.9978104</v>
      </c>
      <c r="F529" s="4">
        <f t="shared" si="200"/>
        <v>5853526882.413661</v>
      </c>
      <c r="G529" s="4">
        <f t="shared" si="201"/>
        <v>3452968225.4024935</v>
      </c>
      <c r="H529" s="4">
        <f t="shared" si="202"/>
        <v>2077559618.1798096</v>
      </c>
      <c r="I529" s="4">
        <f t="shared" si="203"/>
        <v>1301290491.7144437</v>
      </c>
      <c r="J529" s="4">
        <f t="shared" si="204"/>
        <v>849242340.5255717</v>
      </c>
      <c r="K529" s="4">
        <f t="shared" si="205"/>
        <v>575182921.76224792</v>
      </c>
      <c r="L529" s="4">
        <f t="shared" si="206"/>
        <v>402387846.80032337</v>
      </c>
      <c r="M529" s="4">
        <f t="shared" si="207"/>
        <v>289502691.50972557</v>
      </c>
      <c r="N529" s="4">
        <f t="shared" si="208"/>
        <v>213402807.93515146</v>
      </c>
      <c r="O529" s="4">
        <f t="shared" si="209"/>
        <v>160664573.71504134</v>
      </c>
      <c r="P529" s="4">
        <f t="shared" si="210"/>
        <v>123217320.76045389</v>
      </c>
      <c r="Q529" s="4">
        <f t="shared" si="211"/>
        <v>96050946.31172362</v>
      </c>
      <c r="R529" s="4">
        <f t="shared" si="212"/>
        <v>75964233.327440619</v>
      </c>
      <c r="S529" s="4">
        <f t="shared" si="213"/>
        <v>60858007.974458866</v>
      </c>
    </row>
    <row r="530" spans="1:19" ht="17.25" thickBot="1" x14ac:dyDescent="0.35">
      <c r="A530" s="14">
        <f>'3.M0_VBM_0'!A530</f>
        <v>1.2</v>
      </c>
      <c r="B530" s="16">
        <f t="shared" si="197"/>
        <v>103377.15941155201</v>
      </c>
      <c r="C530" s="4"/>
      <c r="D530" s="4">
        <f t="shared" si="198"/>
        <v>2740402864.048501</v>
      </c>
      <c r="E530" s="4">
        <f t="shared" si="199"/>
        <v>2755828750.0555964</v>
      </c>
      <c r="F530" s="4">
        <f t="shared" si="200"/>
        <v>1704070996.7290971</v>
      </c>
      <c r="G530" s="4">
        <f t="shared" si="201"/>
        <v>992260339.71922278</v>
      </c>
      <c r="H530" s="4">
        <f t="shared" si="202"/>
        <v>593475099.23691142</v>
      </c>
      <c r="I530" s="4">
        <f t="shared" si="203"/>
        <v>370600333.28313076</v>
      </c>
      <c r="J530" s="4">
        <f t="shared" si="204"/>
        <v>241454380.80826256</v>
      </c>
      <c r="K530" s="4">
        <f t="shared" si="205"/>
        <v>163373178.87913504</v>
      </c>
      <c r="L530" s="4">
        <f t="shared" si="206"/>
        <v>114223124.86470017</v>
      </c>
      <c r="M530" s="4">
        <f t="shared" si="207"/>
        <v>82146709.288405016</v>
      </c>
      <c r="N530" s="4">
        <f t="shared" si="208"/>
        <v>60537269.526971273</v>
      </c>
      <c r="O530" s="4">
        <f t="shared" si="209"/>
        <v>45568381.860982649</v>
      </c>
      <c r="P530" s="4">
        <f t="shared" si="210"/>
        <v>34942919.072763614</v>
      </c>
      <c r="Q530" s="4">
        <f t="shared" si="211"/>
        <v>27236324.393610004</v>
      </c>
      <c r="R530" s="4">
        <f t="shared" si="212"/>
        <v>21539026.16982691</v>
      </c>
      <c r="S530" s="4">
        <f t="shared" si="213"/>
        <v>17254888.080882706</v>
      </c>
    </row>
    <row r="531" spans="1:19" ht="17.25" thickBot="1" x14ac:dyDescent="0.35">
      <c r="A531" s="6"/>
      <c r="B531" s="7"/>
      <c r="C531" s="7" t="s">
        <v>23</v>
      </c>
      <c r="D531" s="15">
        <f>SUM(D490:D530)</f>
        <v>63219362157.501488</v>
      </c>
      <c r="E531" s="15">
        <f t="shared" ref="E531:R531" si="214">SUM(E490:E530)</f>
        <v>463708818803.91321</v>
      </c>
      <c r="F531" s="15">
        <f t="shared" si="214"/>
        <v>1517741254712.978</v>
      </c>
      <c r="G531" s="15">
        <f t="shared" si="214"/>
        <v>2369707536968.752</v>
      </c>
      <c r="H531" s="15">
        <f t="shared" si="214"/>
        <v>2630685540803.0537</v>
      </c>
      <c r="I531" s="15">
        <f t="shared" si="214"/>
        <v>2511063554249.188</v>
      </c>
      <c r="J531" s="15">
        <f t="shared" si="214"/>
        <v>2233951560941.6729</v>
      </c>
      <c r="K531" s="15">
        <f t="shared" si="214"/>
        <v>1918051803618.1462</v>
      </c>
      <c r="L531" s="15">
        <f t="shared" si="214"/>
        <v>1615608951642.6125</v>
      </c>
      <c r="M531" s="15">
        <f t="shared" si="214"/>
        <v>1346795165567.5706</v>
      </c>
      <c r="N531" s="15">
        <f t="shared" si="214"/>
        <v>1116976378776.5945</v>
      </c>
      <c r="O531" s="15">
        <f t="shared" si="214"/>
        <v>924810066758.4978</v>
      </c>
      <c r="P531" s="15">
        <f t="shared" si="214"/>
        <v>766181484867.99744</v>
      </c>
      <c r="Q531" s="15">
        <f t="shared" si="214"/>
        <v>636156414610.62146</v>
      </c>
      <c r="R531" s="15">
        <f t="shared" si="214"/>
        <v>529916884123.15625</v>
      </c>
      <c r="S531" s="20">
        <f>SUM(S490:S530)</f>
        <v>443161274037.85016</v>
      </c>
    </row>
    <row r="532" spans="1:19" ht="17.25" thickBot="1" x14ac:dyDescent="0.35">
      <c r="A532" s="1" t="s">
        <v>16</v>
      </c>
      <c r="B532" s="2">
        <f>A535-A534</f>
        <v>2.8749999999999998E-2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 x14ac:dyDescent="0.35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 x14ac:dyDescent="0.3">
      <c r="A534" s="14">
        <f>'3.M0_VBM_0'!A534</f>
        <v>0.05</v>
      </c>
      <c r="B534" s="16">
        <f>B490</f>
        <v>0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0</v>
      </c>
    </row>
    <row r="535" spans="1:19" x14ac:dyDescent="0.3">
      <c r="A535" s="14">
        <f>'3.M0_VBM_0'!A535</f>
        <v>7.8750000000000001E-2</v>
      </c>
      <c r="B535" s="16">
        <f t="shared" ref="B535:B574" si="215">B491</f>
        <v>0</v>
      </c>
      <c r="C535" s="4"/>
      <c r="D535" s="4">
        <f t="shared" ref="D535:D574" si="216">$B$4*(B535^2)*($D$532^2*(2*PI())^4*A535^-5/4/PI()/$D$5^4*EXP((-1/PI())*(2*PI()/$D$5)^4*A535^-4))</f>
        <v>0</v>
      </c>
      <c r="E535" s="4">
        <f t="shared" ref="E535:E574" si="217">$B$4*(B535^2)*($D$532^2*(2*PI())^4*A535^-5/4/PI()/$E$5^4*EXP((-1/PI())*(2*PI()/$E$5)^4*A535^-4))</f>
        <v>0</v>
      </c>
      <c r="F535" s="4">
        <f t="shared" ref="F535:F574" si="218">$B$4*(B535^2)*($D$532^2*(2*PI())^4*A535^-5/4/PI()/$F$5^4*EXP((-1/PI())*(2*PI()/$F$5)^4*A535^-4))</f>
        <v>0</v>
      </c>
      <c r="G535" s="4">
        <f t="shared" ref="G535:G574" si="219">$B$4*(B535^2)*($D$532^2*(2*PI())^4*A535^-5/4/PI()/$G$5^4*EXP((-1/PI())*(2*PI()/$G$5)^4*A535^-4))</f>
        <v>0</v>
      </c>
      <c r="H535" s="4">
        <f t="shared" ref="H535:H574" si="220">$B$4*(B535^2)*($D$532^2*(2*PI())^4*A535^-5/4/PI()/$H$5^4*EXP((-1/PI())*(2*PI()/$H$5)^4*A535^-4))</f>
        <v>0</v>
      </c>
      <c r="I535" s="4">
        <f t="shared" ref="I535:I574" si="221">$B$4*(B535^2)*($D$532^2*(2*PI())^4*A535^-5/4/PI()/$I$5^4*EXP((-1/PI())*(2*PI()/$I$5)^4*A535^-4))</f>
        <v>0</v>
      </c>
      <c r="J535" s="4">
        <f t="shared" ref="J535:J574" si="222">$B$4*(B535^2)*($D$532^2*(2*PI())^4*A535^-5/4/PI()/$J$5^4*EXP((-1/PI())*(2*PI()/$J$5)^4*A535^-4))</f>
        <v>0</v>
      </c>
      <c r="K535" s="4">
        <f t="shared" ref="K535:K574" si="223">$B$4*(B535^2)*($D$532^2*(2*PI())^4*A535^-5/4/PI()/$K$5^4*EXP((-1/PI())*(2*PI()/$K$5)^4*A535^-4))</f>
        <v>0</v>
      </c>
      <c r="L535" s="4">
        <f t="shared" ref="L535:L574" si="224">$B$4*(B535^2)*($D$532^2*(2*PI())^4*A535^-5/4/PI()/$L$5^4*EXP((-1/PI())*(2*PI()/$L$5)^4*A535^-4))</f>
        <v>0</v>
      </c>
      <c r="M535" s="4">
        <f t="shared" ref="M535:M574" si="225">$B$4*(B535^2)*($D$532^2*(2*PI())^4*A535^-5/4/PI()/$M$5^4*EXP((-1/PI())*(2*PI()/$M$5)^4*A535^-4))</f>
        <v>0</v>
      </c>
      <c r="N535" s="4">
        <f t="shared" ref="N535:N574" si="226">$B$4*(B535^2)*($D$532^2*(2*PI())^4*A535^-5/4/PI()/$N$5^4*EXP((-1/PI())*(2*PI()/$N$5)^4*A535^-4))</f>
        <v>0</v>
      </c>
      <c r="O535" s="4">
        <f t="shared" ref="O535:O574" si="227">$B$4*(B535^2)*($D$532^2*(2*PI())^4*A535^-5/4/PI()/$O$5^4*EXP((-1/PI())*(2*PI()/$O$5)^4*A535^-4))</f>
        <v>0</v>
      </c>
      <c r="P535" s="4">
        <f t="shared" ref="P535:P574" si="228">$B$4*(B535^2)*($D$532^2*(2*PI())^4*A535^-5/4/PI()/$P$5^4*EXP((-1/PI())*(2*PI()/$P$5)^4*A535^-4))</f>
        <v>0</v>
      </c>
      <c r="Q535" s="4">
        <f t="shared" ref="Q535:Q574" si="229">$B$4*(B535^2)*($D$532^2*(2*PI())^4*A535^-5/4/PI()/$Q$5^4*EXP((-1/PI())*(2*PI()/$Q$5)^4*A535^-4))</f>
        <v>0</v>
      </c>
      <c r="R535" s="4">
        <f t="shared" ref="R535:R574" si="230">$B$4*(B535^2)*($D$532^2*(2*PI())^4*A535^-5/4/PI()/$R$5^4*EXP((-1/PI())*(2*PI()/$R$5)^4*A535^-4))</f>
        <v>0</v>
      </c>
      <c r="S535" s="4">
        <f t="shared" ref="S535:S574" si="231">$B$4*(B535^2)*($D$532^2*(2*PI())^4*A535^-5/4/PI()/$S$5^4*EXP((-1/PI())*(2*PI()/$S$5)^4*A535^-4))</f>
        <v>0</v>
      </c>
    </row>
    <row r="536" spans="1:19" x14ac:dyDescent="0.3">
      <c r="A536" s="14">
        <f>'3.M0_VBM_0'!A536</f>
        <v>0.1075</v>
      </c>
      <c r="B536" s="16">
        <f t="shared" si="215"/>
        <v>1333.8988311168</v>
      </c>
      <c r="C536" s="4"/>
      <c r="D536" s="4">
        <f t="shared" si="216"/>
        <v>0</v>
      </c>
      <c r="E536" s="4">
        <f t="shared" si="217"/>
        <v>0</v>
      </c>
      <c r="F536" s="4">
        <f t="shared" si="218"/>
        <v>0</v>
      </c>
      <c r="G536" s="4">
        <f t="shared" si="219"/>
        <v>0</v>
      </c>
      <c r="H536" s="4">
        <f t="shared" si="220"/>
        <v>0</v>
      </c>
      <c r="I536" s="4">
        <f t="shared" si="221"/>
        <v>1.1491873722614517E-299</v>
      </c>
      <c r="J536" s="4">
        <f t="shared" si="222"/>
        <v>7.1633284929834581E-189</v>
      </c>
      <c r="K536" s="4">
        <f t="shared" si="223"/>
        <v>1.0624768767897405E-123</v>
      </c>
      <c r="L536" s="4">
        <f t="shared" si="224"/>
        <v>2.261430451756178E-83</v>
      </c>
      <c r="M536" s="4">
        <f t="shared" si="225"/>
        <v>2.3443048918322329E-57</v>
      </c>
      <c r="N536" s="4">
        <f t="shared" si="226"/>
        <v>5.5711943131640117E-40</v>
      </c>
      <c r="O536" s="4">
        <f t="shared" si="227"/>
        <v>4.9827084279958616E-28</v>
      </c>
      <c r="P536" s="4">
        <f t="shared" si="228"/>
        <v>1.3400075518928124E-19</v>
      </c>
      <c r="Q536" s="4">
        <f t="shared" si="229"/>
        <v>1.5957021638328516E-13</v>
      </c>
      <c r="R536" s="4">
        <f t="shared" si="230"/>
        <v>4.6286861666595231E-9</v>
      </c>
      <c r="S536" s="4">
        <f t="shared" si="231"/>
        <v>9.9389005042186141E-6</v>
      </c>
    </row>
    <row r="537" spans="1:19" x14ac:dyDescent="0.3">
      <c r="A537" s="14">
        <f>'3.M0_VBM_0'!A537</f>
        <v>0.13625000000000001</v>
      </c>
      <c r="B537" s="16">
        <f t="shared" si="215"/>
        <v>6002.5447400256007</v>
      </c>
      <c r="C537" s="4"/>
      <c r="D537" s="4">
        <f t="shared" si="216"/>
        <v>0</v>
      </c>
      <c r="E537" s="4">
        <f t="shared" si="217"/>
        <v>0</v>
      </c>
      <c r="F537" s="4">
        <f t="shared" si="218"/>
        <v>0</v>
      </c>
      <c r="G537" s="4">
        <f t="shared" si="219"/>
        <v>0</v>
      </c>
      <c r="H537" s="4">
        <f t="shared" si="220"/>
        <v>3.4808659400934392E-187</v>
      </c>
      <c r="I537" s="4">
        <f t="shared" si="221"/>
        <v>1.4049488204080325E-109</v>
      </c>
      <c r="J537" s="4">
        <f t="shared" si="222"/>
        <v>9.2016270687584214E-67</v>
      </c>
      <c r="K537" s="4">
        <f t="shared" si="223"/>
        <v>1.2946564979295021E-41</v>
      </c>
      <c r="L537" s="4">
        <f t="shared" si="224"/>
        <v>4.3960757358842796E-26</v>
      </c>
      <c r="M537" s="4">
        <f t="shared" si="225"/>
        <v>4.3229305439191418E-16</v>
      </c>
      <c r="N537" s="4">
        <f t="shared" si="226"/>
        <v>1.9378323360955783E-9</v>
      </c>
      <c r="O537" s="4">
        <f t="shared" si="227"/>
        <v>6.9609541037671347E-5</v>
      </c>
      <c r="P537" s="4">
        <f t="shared" si="228"/>
        <v>0.10922365634609518</v>
      </c>
      <c r="Q537" s="4">
        <f t="shared" si="229"/>
        <v>21.196900630333598</v>
      </c>
      <c r="R537" s="4">
        <f t="shared" si="230"/>
        <v>983.90109847508666</v>
      </c>
      <c r="S537" s="4">
        <f t="shared" si="231"/>
        <v>16787.148640323139</v>
      </c>
    </row>
    <row r="538" spans="1:19" x14ac:dyDescent="0.3">
      <c r="A538" s="14">
        <f>'3.M0_VBM_0'!A538</f>
        <v>0.16500000000000001</v>
      </c>
      <c r="B538" s="16">
        <f t="shared" si="215"/>
        <v>14005.937726726403</v>
      </c>
      <c r="C538" s="4"/>
      <c r="D538" s="4">
        <f t="shared" si="216"/>
        <v>0</v>
      </c>
      <c r="E538" s="4">
        <f t="shared" si="217"/>
        <v>0</v>
      </c>
      <c r="F538" s="4">
        <f t="shared" si="218"/>
        <v>0</v>
      </c>
      <c r="G538" s="4">
        <f t="shared" si="219"/>
        <v>7.2137866564525701E-152</v>
      </c>
      <c r="H538" s="4">
        <f t="shared" si="220"/>
        <v>3.8111967349939147E-81</v>
      </c>
      <c r="I538" s="4">
        <f t="shared" si="221"/>
        <v>3.5314808076640781E-45</v>
      </c>
      <c r="J538" s="4">
        <f t="shared" si="222"/>
        <v>2.2498530365913017E-25</v>
      </c>
      <c r="K538" s="4">
        <f t="shared" si="223"/>
        <v>8.9523100886794544E-14</v>
      </c>
      <c r="L538" s="4">
        <f t="shared" si="224"/>
        <v>1.2261490360042589E-6</v>
      </c>
      <c r="M538" s="4">
        <f t="shared" si="225"/>
        <v>4.5414809374246252E-2</v>
      </c>
      <c r="N538" s="4">
        <f t="shared" si="226"/>
        <v>47.678842633795391</v>
      </c>
      <c r="O538" s="4">
        <f t="shared" si="227"/>
        <v>5369.5455364997761</v>
      </c>
      <c r="P538" s="4">
        <f t="shared" si="228"/>
        <v>142488.61710247563</v>
      </c>
      <c r="Q538" s="4">
        <f t="shared" si="229"/>
        <v>1443657.6502699184</v>
      </c>
      <c r="R538" s="4">
        <f t="shared" si="230"/>
        <v>7580596.2178862365</v>
      </c>
      <c r="S538" s="4">
        <f t="shared" si="231"/>
        <v>25170301.948642012</v>
      </c>
    </row>
    <row r="539" spans="1:19" x14ac:dyDescent="0.3">
      <c r="A539" s="14">
        <f>'3.M0_VBM_0'!A539</f>
        <v>0.19375000000000001</v>
      </c>
      <c r="B539" s="16">
        <f t="shared" si="215"/>
        <v>28678.824869011205</v>
      </c>
      <c r="C539" s="4"/>
      <c r="D539" s="4">
        <f t="shared" si="216"/>
        <v>0</v>
      </c>
      <c r="E539" s="4">
        <f t="shared" si="217"/>
        <v>0</v>
      </c>
      <c r="F539" s="4">
        <f t="shared" si="218"/>
        <v>1.509644592621779E-155</v>
      </c>
      <c r="G539" s="4">
        <f t="shared" si="219"/>
        <v>2.0988962375955974E-74</v>
      </c>
      <c r="H539" s="4">
        <f t="shared" si="220"/>
        <v>2.5290524064930495E-37</v>
      </c>
      <c r="I539" s="4">
        <f t="shared" si="221"/>
        <v>1.650995740290067E-18</v>
      </c>
      <c r="J539" s="4">
        <f t="shared" si="222"/>
        <v>3.4894813371636664E-8</v>
      </c>
      <c r="K539" s="4">
        <f t="shared" si="223"/>
        <v>3.6441394036431547E-2</v>
      </c>
      <c r="L539" s="4">
        <f t="shared" si="224"/>
        <v>173.93786736658566</v>
      </c>
      <c r="M539" s="4">
        <f t="shared" si="225"/>
        <v>37562.285934101586</v>
      </c>
      <c r="N539" s="4">
        <f t="shared" si="226"/>
        <v>1260171.8515178654</v>
      </c>
      <c r="O539" s="4">
        <f t="shared" si="227"/>
        <v>13203600.806933016</v>
      </c>
      <c r="P539" s="4">
        <f t="shared" si="228"/>
        <v>65266015.063318305</v>
      </c>
      <c r="Q539" s="4">
        <f t="shared" si="229"/>
        <v>195962764.36971325</v>
      </c>
      <c r="R539" s="4">
        <f t="shared" si="230"/>
        <v>419326221.15006173</v>
      </c>
      <c r="S539" s="4">
        <f t="shared" si="231"/>
        <v>709455774.5442245</v>
      </c>
    </row>
    <row r="540" spans="1:19" x14ac:dyDescent="0.3">
      <c r="A540" s="14">
        <f>'3.M0_VBM_0'!A540</f>
        <v>0.2225</v>
      </c>
      <c r="B540" s="16">
        <f t="shared" si="215"/>
        <v>50021.206166880009</v>
      </c>
      <c r="C540" s="4"/>
      <c r="D540" s="4">
        <f t="shared" si="216"/>
        <v>0</v>
      </c>
      <c r="E540" s="4">
        <f t="shared" si="217"/>
        <v>2.6002082366934545E-202</v>
      </c>
      <c r="F540" s="4">
        <f t="shared" si="218"/>
        <v>2.3834946682668275E-84</v>
      </c>
      <c r="G540" s="4">
        <f t="shared" si="219"/>
        <v>8.1077285406733439E-38</v>
      </c>
      <c r="H540" s="4">
        <f t="shared" si="220"/>
        <v>1.3297279585114405E-16</v>
      </c>
      <c r="I540" s="4">
        <f t="shared" si="221"/>
        <v>7.0684997791756004E-6</v>
      </c>
      <c r="J540" s="4">
        <f t="shared" si="222"/>
        <v>5.0559129149038053</v>
      </c>
      <c r="K540" s="4">
        <f t="shared" si="223"/>
        <v>12318.698792833193</v>
      </c>
      <c r="L540" s="4">
        <f t="shared" si="224"/>
        <v>1375950.6118042031</v>
      </c>
      <c r="M540" s="4">
        <f t="shared" si="225"/>
        <v>26256014.215938296</v>
      </c>
      <c r="N540" s="4">
        <f t="shared" si="226"/>
        <v>173630836.07659495</v>
      </c>
      <c r="O540" s="4">
        <f t="shared" si="227"/>
        <v>593591604.54934144</v>
      </c>
      <c r="P540" s="4">
        <f t="shared" si="228"/>
        <v>1328231708.5937548</v>
      </c>
      <c r="Q540" s="4">
        <f t="shared" si="229"/>
        <v>2247260392.6648507</v>
      </c>
      <c r="R540" s="4">
        <f t="shared" si="230"/>
        <v>3148958765.3022051</v>
      </c>
      <c r="S540" s="4">
        <f t="shared" si="231"/>
        <v>3876549289.1865611</v>
      </c>
    </row>
    <row r="541" spans="1:19" x14ac:dyDescent="0.3">
      <c r="A541" s="14">
        <f>'3.M0_VBM_0'!A541</f>
        <v>0.25124999999999997</v>
      </c>
      <c r="B541" s="16">
        <f t="shared" si="215"/>
        <v>80033.929867008017</v>
      </c>
      <c r="C541" s="4"/>
      <c r="D541" s="4">
        <f t="shared" si="216"/>
        <v>0</v>
      </c>
      <c r="E541" s="4">
        <f t="shared" si="217"/>
        <v>1.2283016731163748E-119</v>
      </c>
      <c r="F541" s="4">
        <f t="shared" si="218"/>
        <v>3.2011981867603162E-47</v>
      </c>
      <c r="G541" s="4">
        <f t="shared" si="219"/>
        <v>1.0278765130266079E-18</v>
      </c>
      <c r="H541" s="4">
        <f t="shared" si="220"/>
        <v>9.2045456128307E-6</v>
      </c>
      <c r="I541" s="4">
        <f t="shared" si="221"/>
        <v>29.98015743020833</v>
      </c>
      <c r="J541" s="4">
        <f t="shared" si="222"/>
        <v>100721.49412200609</v>
      </c>
      <c r="K541" s="4">
        <f t="shared" si="223"/>
        <v>10450806.663731582</v>
      </c>
      <c r="L541" s="4">
        <f t="shared" si="224"/>
        <v>165163695.21110901</v>
      </c>
      <c r="M541" s="4">
        <f t="shared" si="225"/>
        <v>890788330.40203238</v>
      </c>
      <c r="N541" s="4">
        <f t="shared" si="226"/>
        <v>2528568131.8533187</v>
      </c>
      <c r="O541" s="4">
        <f t="shared" si="227"/>
        <v>4824203775.6249037</v>
      </c>
      <c r="P541" s="4">
        <f t="shared" si="228"/>
        <v>7144200363.043375</v>
      </c>
      <c r="Q541" s="4">
        <f t="shared" si="229"/>
        <v>8966076784.7492447</v>
      </c>
      <c r="R541" s="4">
        <f t="shared" si="230"/>
        <v>10077719373.416407</v>
      </c>
      <c r="S541" s="4">
        <f t="shared" si="231"/>
        <v>10512912204.517399</v>
      </c>
    </row>
    <row r="542" spans="1:19" x14ac:dyDescent="0.3">
      <c r="A542" s="14">
        <f>'3.M0_VBM_0'!A542</f>
        <v>0.28000000000000003</v>
      </c>
      <c r="B542" s="16">
        <f t="shared" si="215"/>
        <v>118716.99596939521</v>
      </c>
      <c r="C542" s="4"/>
      <c r="D542" s="4">
        <f t="shared" si="216"/>
        <v>7.8600482185044222E-221</v>
      </c>
      <c r="E542" s="4">
        <f t="shared" si="217"/>
        <v>3.6722510219155359E-73</v>
      </c>
      <c r="F542" s="4">
        <f t="shared" si="218"/>
        <v>2.4625199884276393E-26</v>
      </c>
      <c r="G542" s="4">
        <f t="shared" si="219"/>
        <v>5.9000577246333044E-8</v>
      </c>
      <c r="H542" s="4">
        <f t="shared" si="220"/>
        <v>12.038321774367027</v>
      </c>
      <c r="I542" s="4">
        <f t="shared" si="221"/>
        <v>168471.4792488316</v>
      </c>
      <c r="J542" s="4">
        <f t="shared" si="222"/>
        <v>27845410.596067909</v>
      </c>
      <c r="K542" s="4">
        <f t="shared" si="223"/>
        <v>490511915.36407888</v>
      </c>
      <c r="L542" s="4">
        <f t="shared" si="224"/>
        <v>2583811521.4685597</v>
      </c>
      <c r="M542" s="4">
        <f t="shared" si="225"/>
        <v>6851780689.5224819</v>
      </c>
      <c r="N542" s="4">
        <f t="shared" si="226"/>
        <v>12093217654.964806</v>
      </c>
      <c r="O542" s="4">
        <f t="shared" si="227"/>
        <v>16625467245.341833</v>
      </c>
      <c r="P542" s="4">
        <f t="shared" si="228"/>
        <v>19524859644.109863</v>
      </c>
      <c r="Q542" s="4">
        <f t="shared" si="229"/>
        <v>20718063883.260532</v>
      </c>
      <c r="R542" s="4">
        <f t="shared" si="230"/>
        <v>20573629807.572697</v>
      </c>
      <c r="S542" s="4">
        <f t="shared" si="231"/>
        <v>19555355677.837677</v>
      </c>
    </row>
    <row r="543" spans="1:19" x14ac:dyDescent="0.3">
      <c r="A543" s="14">
        <f>'3.M0_VBM_0'!A543</f>
        <v>0.30875000000000002</v>
      </c>
      <c r="B543" s="16">
        <f t="shared" si="215"/>
        <v>164736.50564292481</v>
      </c>
      <c r="C543" s="4"/>
      <c r="D543" s="4">
        <f t="shared" si="216"/>
        <v>3.600896869827063E-145</v>
      </c>
      <c r="E543" s="4">
        <f t="shared" si="217"/>
        <v>1.9904041917221073E-45</v>
      </c>
      <c r="F543" s="4">
        <f t="shared" si="218"/>
        <v>7.2375521780144657E-14</v>
      </c>
      <c r="G543" s="4">
        <f t="shared" si="219"/>
        <v>0.15760836265172823</v>
      </c>
      <c r="H543" s="4">
        <f t="shared" si="220"/>
        <v>54680.371255403617</v>
      </c>
      <c r="I543" s="4">
        <f t="shared" si="221"/>
        <v>29634870.50205541</v>
      </c>
      <c r="J543" s="4">
        <f t="shared" si="222"/>
        <v>812248360.9339056</v>
      </c>
      <c r="K543" s="4">
        <f t="shared" si="223"/>
        <v>4967665248.6477165</v>
      </c>
      <c r="L543" s="4">
        <f t="shared" si="224"/>
        <v>13586613942.158003</v>
      </c>
      <c r="M543" s="4">
        <f t="shared" si="225"/>
        <v>23589732428.702339</v>
      </c>
      <c r="N543" s="4">
        <f t="shared" si="226"/>
        <v>31358375914.933659</v>
      </c>
      <c r="O543" s="4">
        <f t="shared" si="227"/>
        <v>35455469306.815399</v>
      </c>
      <c r="P543" s="4">
        <f t="shared" si="228"/>
        <v>36258935713.09008</v>
      </c>
      <c r="Q543" s="4">
        <f t="shared" si="229"/>
        <v>34809215139.111443</v>
      </c>
      <c r="R543" s="4">
        <f t="shared" si="230"/>
        <v>32104213163.86834</v>
      </c>
      <c r="S543" s="4">
        <f t="shared" si="231"/>
        <v>28867694302.720478</v>
      </c>
    </row>
    <row r="544" spans="1:19" x14ac:dyDescent="0.3">
      <c r="A544" s="14">
        <f>'3.M0_VBM_0'!A544</f>
        <v>0.33750000000000002</v>
      </c>
      <c r="B544" s="16">
        <f t="shared" si="215"/>
        <v>216758.56005648003</v>
      </c>
      <c r="C544" s="4"/>
      <c r="D544" s="4">
        <f t="shared" si="216"/>
        <v>8.7359133190375199E-98</v>
      </c>
      <c r="E544" s="4">
        <f t="shared" si="217"/>
        <v>4.656034441333038E-28</v>
      </c>
      <c r="F544" s="4">
        <f t="shared" si="218"/>
        <v>4.6555005793532714E-6</v>
      </c>
      <c r="G544" s="4">
        <f t="shared" si="219"/>
        <v>1668.3056997828708</v>
      </c>
      <c r="H544" s="4">
        <f t="shared" si="220"/>
        <v>10667565.053763423</v>
      </c>
      <c r="I544" s="4">
        <f t="shared" si="221"/>
        <v>754628288.43987942</v>
      </c>
      <c r="J544" s="4">
        <f t="shared" si="222"/>
        <v>6712816505.9900713</v>
      </c>
      <c r="K544" s="4">
        <f t="shared" si="223"/>
        <v>21165756028.22567</v>
      </c>
      <c r="L544" s="4">
        <f t="shared" si="224"/>
        <v>38399001599.047417</v>
      </c>
      <c r="M544" s="4">
        <f t="shared" si="225"/>
        <v>51137448923.56514</v>
      </c>
      <c r="N544" s="4">
        <f t="shared" si="226"/>
        <v>56920579430.973862</v>
      </c>
      <c r="O544" s="4">
        <f t="shared" si="227"/>
        <v>56941140593.50045</v>
      </c>
      <c r="P544" s="4">
        <f t="shared" si="228"/>
        <v>53398557047.225746</v>
      </c>
      <c r="Q544" s="4">
        <f t="shared" si="229"/>
        <v>48147821897.431747</v>
      </c>
      <c r="R544" s="4">
        <f t="shared" si="230"/>
        <v>42397921407.759308</v>
      </c>
      <c r="S544" s="4">
        <f t="shared" si="231"/>
        <v>36821227600.518494</v>
      </c>
    </row>
    <row r="545" spans="1:19" x14ac:dyDescent="0.3">
      <c r="A545" s="14">
        <f>'3.M0_VBM_0'!A545</f>
        <v>0.36625000000000002</v>
      </c>
      <c r="B545" s="16">
        <f t="shared" si="215"/>
        <v>270114.51330115198</v>
      </c>
      <c r="C545" s="4"/>
      <c r="D545" s="4">
        <f t="shared" si="216"/>
        <v>6.6027631147927156E-67</v>
      </c>
      <c r="E545" s="4">
        <f t="shared" si="217"/>
        <v>9.4759115964101188E-17</v>
      </c>
      <c r="F545" s="4">
        <f t="shared" si="218"/>
        <v>0.55354780603002685</v>
      </c>
      <c r="G545" s="4">
        <f t="shared" si="219"/>
        <v>676970.339882056</v>
      </c>
      <c r="H545" s="4">
        <f t="shared" si="220"/>
        <v>320271911.35700518</v>
      </c>
      <c r="I545" s="4">
        <f t="shared" si="221"/>
        <v>6006692509.4447813</v>
      </c>
      <c r="J545" s="4">
        <f t="shared" si="222"/>
        <v>25655099017.716988</v>
      </c>
      <c r="K545" s="4">
        <f t="shared" si="223"/>
        <v>52517574584.664375</v>
      </c>
      <c r="L545" s="4">
        <f t="shared" si="224"/>
        <v>72905443586.429184</v>
      </c>
      <c r="M545" s="4">
        <f t="shared" si="225"/>
        <v>81672416673.554367</v>
      </c>
      <c r="N545" s="4">
        <f t="shared" si="226"/>
        <v>80972502755.000626</v>
      </c>
      <c r="O545" s="4">
        <f t="shared" si="227"/>
        <v>74787087870.364075</v>
      </c>
      <c r="P545" s="4">
        <f t="shared" si="228"/>
        <v>66282191770.679298</v>
      </c>
      <c r="Q545" s="4">
        <f t="shared" si="229"/>
        <v>57370566990.688377</v>
      </c>
      <c r="R545" s="4">
        <f t="shared" si="230"/>
        <v>49017626505.408821</v>
      </c>
      <c r="S545" s="4">
        <f t="shared" si="231"/>
        <v>41616293438.734459</v>
      </c>
    </row>
    <row r="546" spans="1:19" x14ac:dyDescent="0.3">
      <c r="A546" s="14">
        <f>'3.M0_VBM_0'!A546</f>
        <v>0.39500000000000002</v>
      </c>
      <c r="B546" s="16">
        <f t="shared" si="215"/>
        <v>322136.56771470723</v>
      </c>
      <c r="C546" s="4"/>
      <c r="D546" s="4">
        <f t="shared" si="216"/>
        <v>4.2105636874645896E-46</v>
      </c>
      <c r="E546" s="4">
        <f t="shared" si="217"/>
        <v>3.8285112781517244E-9</v>
      </c>
      <c r="F546" s="4">
        <f t="shared" si="218"/>
        <v>1398.443972051683</v>
      </c>
      <c r="G546" s="4">
        <f t="shared" si="219"/>
        <v>37097524.04076685</v>
      </c>
      <c r="H546" s="4">
        <f t="shared" si="220"/>
        <v>3031353678.996007</v>
      </c>
      <c r="I546" s="4">
        <f t="shared" si="221"/>
        <v>23222954028.614819</v>
      </c>
      <c r="J546" s="4">
        <f t="shared" si="222"/>
        <v>60473362493.218788</v>
      </c>
      <c r="K546" s="4">
        <f t="shared" si="223"/>
        <v>92507268222.756622</v>
      </c>
      <c r="L546" s="4">
        <f t="shared" si="224"/>
        <v>107211936879.80482</v>
      </c>
      <c r="M546" s="4">
        <f t="shared" si="225"/>
        <v>106882703166.70175</v>
      </c>
      <c r="N546" s="4">
        <f t="shared" si="226"/>
        <v>98009449200.004257</v>
      </c>
      <c r="O546" s="4">
        <f t="shared" si="227"/>
        <v>85778110693.133987</v>
      </c>
      <c r="P546" s="4">
        <f t="shared" si="228"/>
        <v>73181477234.818954</v>
      </c>
      <c r="Q546" s="4">
        <f t="shared" si="229"/>
        <v>61619659351.000557</v>
      </c>
      <c r="R546" s="4">
        <f t="shared" si="230"/>
        <v>51587483893.326454</v>
      </c>
      <c r="S546" s="4">
        <f t="shared" si="231"/>
        <v>43133774802.774727</v>
      </c>
    </row>
    <row r="547" spans="1:19" x14ac:dyDescent="0.3">
      <c r="A547" s="14">
        <f>'3.M0_VBM_0'!A547</f>
        <v>0.42375000000000002</v>
      </c>
      <c r="B547" s="16">
        <f t="shared" si="215"/>
        <v>368823.02680379525</v>
      </c>
      <c r="C547" s="4"/>
      <c r="D547" s="4">
        <f t="shared" si="216"/>
        <v>1.0934229284159746E-31</v>
      </c>
      <c r="E547" s="4">
        <f t="shared" si="217"/>
        <v>6.8518118789767104E-4</v>
      </c>
      <c r="F547" s="4">
        <f t="shared" si="218"/>
        <v>302152.5325955227</v>
      </c>
      <c r="G547" s="4">
        <f t="shared" si="219"/>
        <v>561101160.35657513</v>
      </c>
      <c r="H547" s="4">
        <f t="shared" si="220"/>
        <v>13549590035.864515</v>
      </c>
      <c r="I547" s="4">
        <f t="shared" si="221"/>
        <v>55756132646.461548</v>
      </c>
      <c r="J547" s="4">
        <f t="shared" si="222"/>
        <v>102984062147.53717</v>
      </c>
      <c r="K547" s="4">
        <f t="shared" si="223"/>
        <v>128693648353.4482</v>
      </c>
      <c r="L547" s="4">
        <f t="shared" si="224"/>
        <v>131586259488.61771</v>
      </c>
      <c r="M547" s="4">
        <f t="shared" si="225"/>
        <v>120980338239.28677</v>
      </c>
      <c r="N547" s="4">
        <f t="shared" si="226"/>
        <v>105085341057.86343</v>
      </c>
      <c r="O547" s="4">
        <f t="shared" si="227"/>
        <v>88597369044.109619</v>
      </c>
      <c r="P547" s="4">
        <f t="shared" si="228"/>
        <v>73613973279.753204</v>
      </c>
      <c r="Q547" s="4">
        <f t="shared" si="229"/>
        <v>60808794259.45269</v>
      </c>
      <c r="R547" s="4">
        <f t="shared" si="230"/>
        <v>50194530630.20063</v>
      </c>
      <c r="S547" s="4">
        <f t="shared" si="231"/>
        <v>41526151278.930489</v>
      </c>
    </row>
    <row r="548" spans="1:19" x14ac:dyDescent="0.3">
      <c r="A548" s="14">
        <f>'3.M0_VBM_0'!A548</f>
        <v>0.45250000000000001</v>
      </c>
      <c r="B548" s="16">
        <f t="shared" si="215"/>
        <v>410173.8905684161</v>
      </c>
      <c r="C548" s="4"/>
      <c r="D548" s="4">
        <f t="shared" si="216"/>
        <v>1.8695270511386172E-21</v>
      </c>
      <c r="E548" s="4">
        <f t="shared" si="217"/>
        <v>3.5375035831839043</v>
      </c>
      <c r="F548" s="4">
        <f t="shared" si="218"/>
        <v>13071865.812648749</v>
      </c>
      <c r="G548" s="4">
        <f t="shared" si="219"/>
        <v>3658137321.1674333</v>
      </c>
      <c r="H548" s="4">
        <f t="shared" si="220"/>
        <v>37100876399.158539</v>
      </c>
      <c r="I548" s="4">
        <f t="shared" si="221"/>
        <v>98098358459.28801</v>
      </c>
      <c r="J548" s="4">
        <f t="shared" si="222"/>
        <v>141899344660.19745</v>
      </c>
      <c r="K548" s="4">
        <f t="shared" si="223"/>
        <v>153555599581.01691</v>
      </c>
      <c r="L548" s="4">
        <f t="shared" si="224"/>
        <v>143613275296.11432</v>
      </c>
      <c r="M548" s="4">
        <f t="shared" si="225"/>
        <v>124645508456.65044</v>
      </c>
      <c r="N548" s="4">
        <f t="shared" si="226"/>
        <v>104173249799.33714</v>
      </c>
      <c r="O548" s="4">
        <f t="shared" si="227"/>
        <v>85523343657.173752</v>
      </c>
      <c r="P548" s="4">
        <f t="shared" si="228"/>
        <v>69734940355.171234</v>
      </c>
      <c r="Q548" s="4">
        <f t="shared" si="229"/>
        <v>56825230500.606674</v>
      </c>
      <c r="R548" s="4">
        <f t="shared" si="230"/>
        <v>46437101640.413765</v>
      </c>
      <c r="S548" s="4">
        <f t="shared" si="231"/>
        <v>38128625431.081581</v>
      </c>
    </row>
    <row r="549" spans="1:19" x14ac:dyDescent="0.3">
      <c r="A549" s="14">
        <f>'3.M0_VBM_0'!A549</f>
        <v>0.48125000000000001</v>
      </c>
      <c r="B549" s="16">
        <f t="shared" si="215"/>
        <v>446189.15900856967</v>
      </c>
      <c r="C549" s="4"/>
      <c r="D549" s="4">
        <f t="shared" si="216"/>
        <v>4.8970801243802959E-14</v>
      </c>
      <c r="E549" s="4">
        <f t="shared" si="217"/>
        <v>1678.5365622700983</v>
      </c>
      <c r="F549" s="4">
        <f t="shared" si="218"/>
        <v>191491360.81189463</v>
      </c>
      <c r="G549" s="4">
        <f t="shared" si="219"/>
        <v>13530599884.196625</v>
      </c>
      <c r="H549" s="4">
        <f t="shared" si="220"/>
        <v>73017451814.852844</v>
      </c>
      <c r="I549" s="4">
        <f t="shared" si="221"/>
        <v>139958671987.73447</v>
      </c>
      <c r="J549" s="4">
        <f t="shared" si="222"/>
        <v>169476792727.76288</v>
      </c>
      <c r="K549" s="4">
        <f t="shared" si="223"/>
        <v>165172797570.16412</v>
      </c>
      <c r="L549" s="4">
        <f t="shared" si="224"/>
        <v>144778307436.70532</v>
      </c>
      <c r="M549" s="4">
        <f t="shared" si="225"/>
        <v>120500023180.53214</v>
      </c>
      <c r="N549" s="4">
        <f t="shared" si="226"/>
        <v>97923340571.401093</v>
      </c>
      <c r="O549" s="4">
        <f t="shared" si="227"/>
        <v>78852289813.559769</v>
      </c>
      <c r="P549" s="4">
        <f t="shared" si="228"/>
        <v>63421343527.776344</v>
      </c>
      <c r="Q549" s="4">
        <f t="shared" si="229"/>
        <v>51171014231.305626</v>
      </c>
      <c r="R549" s="4">
        <f t="shared" si="230"/>
        <v>41511889097.980659</v>
      </c>
      <c r="S549" s="4">
        <f t="shared" si="231"/>
        <v>33897961353.7384</v>
      </c>
    </row>
    <row r="550" spans="1:19" x14ac:dyDescent="0.3">
      <c r="A550" s="14">
        <f>'3.M0_VBM_0'!A550</f>
        <v>0.51</v>
      </c>
      <c r="B550" s="16">
        <f t="shared" si="215"/>
        <v>482204.42744872323</v>
      </c>
      <c r="C550" s="4"/>
      <c r="D550" s="4">
        <f t="shared" si="216"/>
        <v>1.4982610855103752E-8</v>
      </c>
      <c r="E550" s="4">
        <f t="shared" si="217"/>
        <v>156771.88202019484</v>
      </c>
      <c r="F550" s="4">
        <f t="shared" si="218"/>
        <v>1357631821.0319979</v>
      </c>
      <c r="G550" s="4">
        <f t="shared" si="219"/>
        <v>34579853552.202225</v>
      </c>
      <c r="H550" s="4">
        <f t="shared" si="220"/>
        <v>116896261644.87842</v>
      </c>
      <c r="I550" s="4">
        <f t="shared" si="221"/>
        <v>176525818357.06952</v>
      </c>
      <c r="J550" s="4">
        <f t="shared" si="222"/>
        <v>187362530460.40393</v>
      </c>
      <c r="K550" s="4">
        <f t="shared" si="223"/>
        <v>168971287980.97064</v>
      </c>
      <c r="L550" s="4">
        <f t="shared" si="224"/>
        <v>141156022262.72934</v>
      </c>
      <c r="M550" s="4">
        <f t="shared" si="225"/>
        <v>113891738301.6777</v>
      </c>
      <c r="N550" s="4">
        <f t="shared" si="226"/>
        <v>90648721985.253281</v>
      </c>
      <c r="O550" s="4">
        <f t="shared" si="227"/>
        <v>71955239218.878464</v>
      </c>
      <c r="P550" s="4">
        <f t="shared" si="228"/>
        <v>57289717542.31263</v>
      </c>
      <c r="Q550" s="4">
        <f t="shared" si="229"/>
        <v>45885553731.887772</v>
      </c>
      <c r="R550" s="4">
        <f t="shared" si="230"/>
        <v>37022900984.76284</v>
      </c>
      <c r="S550" s="4">
        <f t="shared" si="231"/>
        <v>30109497812.102314</v>
      </c>
    </row>
    <row r="551" spans="1:19" x14ac:dyDescent="0.3">
      <c r="A551" s="14">
        <f>'3.M0_VBM_0'!A551</f>
        <v>0.53874999999999995</v>
      </c>
      <c r="B551" s="16">
        <f t="shared" si="215"/>
        <v>524889.19004446093</v>
      </c>
      <c r="C551" s="4"/>
      <c r="D551" s="4">
        <f t="shared" si="216"/>
        <v>2.0437211792527512E-4</v>
      </c>
      <c r="E551" s="4">
        <f t="shared" si="217"/>
        <v>4782094.2730304161</v>
      </c>
      <c r="F551" s="4">
        <f t="shared" si="218"/>
        <v>5927811929.9961329</v>
      </c>
      <c r="G551" s="4">
        <f t="shared" si="219"/>
        <v>69956132525.602982</v>
      </c>
      <c r="H551" s="4">
        <f t="shared" si="220"/>
        <v>166205424461.97131</v>
      </c>
      <c r="I551" s="4">
        <f t="shared" si="221"/>
        <v>209684445329.96167</v>
      </c>
      <c r="J551" s="4">
        <f t="shared" si="222"/>
        <v>201505011329.53818</v>
      </c>
      <c r="K551" s="4">
        <f t="shared" si="223"/>
        <v>171398980588.58887</v>
      </c>
      <c r="L551" s="4">
        <f t="shared" si="224"/>
        <v>138086979338.535</v>
      </c>
      <c r="M551" s="4">
        <f t="shared" si="225"/>
        <v>108836281221.47285</v>
      </c>
      <c r="N551" s="4">
        <f t="shared" si="226"/>
        <v>85277601835.029144</v>
      </c>
      <c r="O551" s="4">
        <f t="shared" si="227"/>
        <v>66963847660.404716</v>
      </c>
      <c r="P551" s="4">
        <f t="shared" si="228"/>
        <v>52909292929.408867</v>
      </c>
      <c r="Q551" s="4">
        <f t="shared" si="229"/>
        <v>42143110247.817574</v>
      </c>
      <c r="R551" s="4">
        <f t="shared" si="230"/>
        <v>33864617546.114944</v>
      </c>
      <c r="S551" s="4">
        <f t="shared" si="231"/>
        <v>27456564079.393562</v>
      </c>
    </row>
    <row r="552" spans="1:19" x14ac:dyDescent="0.3">
      <c r="A552" s="14">
        <f>'3.M0_VBM_0'!A552</f>
        <v>0.5675</v>
      </c>
      <c r="B552" s="16">
        <f t="shared" si="215"/>
        <v>578912.09270469134</v>
      </c>
      <c r="C552" s="4"/>
      <c r="D552" s="4">
        <f t="shared" si="216"/>
        <v>0.30371905873962185</v>
      </c>
      <c r="E552" s="4">
        <f t="shared" si="217"/>
        <v>66497073.185632333</v>
      </c>
      <c r="F552" s="4">
        <f t="shared" si="218"/>
        <v>18614026745.429955</v>
      </c>
      <c r="G552" s="4">
        <f t="shared" si="219"/>
        <v>121904776497.02222</v>
      </c>
      <c r="H552" s="4">
        <f t="shared" si="220"/>
        <v>221106863144.44992</v>
      </c>
      <c r="I552" s="4">
        <f t="shared" si="221"/>
        <v>243080603876.30429</v>
      </c>
      <c r="J552" s="4">
        <f t="shared" si="222"/>
        <v>216489174182.3555</v>
      </c>
      <c r="K552" s="4">
        <f t="shared" si="223"/>
        <v>176079853743.57297</v>
      </c>
      <c r="L552" s="4">
        <f t="shared" si="224"/>
        <v>137976185447.54269</v>
      </c>
      <c r="M552" s="4">
        <f t="shared" si="225"/>
        <v>106816626223.78442</v>
      </c>
      <c r="N552" s="4">
        <f t="shared" si="226"/>
        <v>82696796167.985611</v>
      </c>
      <c r="O552" s="4">
        <f t="shared" si="227"/>
        <v>64402093216.446991</v>
      </c>
      <c r="P552" s="4">
        <f t="shared" si="228"/>
        <v>50588070238.101662</v>
      </c>
      <c r="Q552" s="4">
        <f t="shared" si="229"/>
        <v>40123798176.210495</v>
      </c>
      <c r="R552" s="4">
        <f t="shared" si="230"/>
        <v>32141268491.871899</v>
      </c>
      <c r="S552" s="4">
        <f t="shared" si="231"/>
        <v>25998160102.939251</v>
      </c>
    </row>
    <row r="553" spans="1:19" x14ac:dyDescent="0.3">
      <c r="A553" s="14">
        <f>'3.M0_VBM_0'!A553</f>
        <v>0.59624999999999995</v>
      </c>
      <c r="B553" s="16">
        <f t="shared" si="215"/>
        <v>642272.28718273924</v>
      </c>
      <c r="C553" s="4"/>
      <c r="D553" s="4">
        <f t="shared" si="216"/>
        <v>88.76823778003309</v>
      </c>
      <c r="E553" s="4">
        <f t="shared" si="217"/>
        <v>517983096.03706419</v>
      </c>
      <c r="F553" s="4">
        <f t="shared" si="218"/>
        <v>45699657788.603302</v>
      </c>
      <c r="G553" s="4">
        <f t="shared" si="219"/>
        <v>189516333800.26901</v>
      </c>
      <c r="H553" s="4">
        <f t="shared" si="220"/>
        <v>278778260881.90735</v>
      </c>
      <c r="I553" s="4">
        <f t="shared" si="221"/>
        <v>275439958861.83752</v>
      </c>
      <c r="J553" s="4">
        <f t="shared" si="222"/>
        <v>231249446201.2666</v>
      </c>
      <c r="K553" s="4">
        <f t="shared" si="223"/>
        <v>181661570222.86307</v>
      </c>
      <c r="L553" s="4">
        <f t="shared" si="224"/>
        <v>139318074475.03864</v>
      </c>
      <c r="M553" s="4">
        <f t="shared" si="225"/>
        <v>106365442638.25475</v>
      </c>
      <c r="N553" s="4">
        <f t="shared" si="226"/>
        <v>81584304679.902878</v>
      </c>
      <c r="O553" s="4">
        <f t="shared" si="227"/>
        <v>63129027944.204994</v>
      </c>
      <c r="P553" s="4">
        <f t="shared" si="228"/>
        <v>49363243876.668503</v>
      </c>
      <c r="Q553" s="4">
        <f t="shared" si="229"/>
        <v>39023781071.394241</v>
      </c>
      <c r="R553" s="4">
        <f t="shared" si="230"/>
        <v>31184308757.712502</v>
      </c>
      <c r="S553" s="4">
        <f t="shared" si="231"/>
        <v>25178157580.434429</v>
      </c>
    </row>
    <row r="554" spans="1:19" x14ac:dyDescent="0.3">
      <c r="A554" s="14">
        <f>'3.M0_VBM_0'!A554</f>
        <v>0.625</v>
      </c>
      <c r="B554" s="16">
        <f t="shared" si="215"/>
        <v>704298.5828296704</v>
      </c>
      <c r="C554" s="4"/>
      <c r="D554" s="4">
        <f t="shared" si="216"/>
        <v>7523.4078957622232</v>
      </c>
      <c r="E554" s="4">
        <f t="shared" si="217"/>
        <v>2546010610.5519977</v>
      </c>
      <c r="F554" s="4">
        <f t="shared" si="218"/>
        <v>90692067984.617676</v>
      </c>
      <c r="G554" s="4">
        <f t="shared" si="219"/>
        <v>262676026174.39279</v>
      </c>
      <c r="H554" s="4">
        <f t="shared" si="220"/>
        <v>327774468919.80609</v>
      </c>
      <c r="I554" s="4">
        <f t="shared" si="221"/>
        <v>297790617457.98615</v>
      </c>
      <c r="J554" s="4">
        <f t="shared" si="222"/>
        <v>238687891736.14774</v>
      </c>
      <c r="K554" s="4">
        <f t="shared" si="223"/>
        <v>182456134411.83813</v>
      </c>
      <c r="L554" s="4">
        <f t="shared" si="224"/>
        <v>137580937929.41858</v>
      </c>
      <c r="M554" s="4">
        <f t="shared" si="225"/>
        <v>103897612644.7171</v>
      </c>
      <c r="N554" s="4">
        <f t="shared" si="226"/>
        <v>79110695502.434006</v>
      </c>
      <c r="O554" s="4">
        <f t="shared" si="227"/>
        <v>60906976037.265015</v>
      </c>
      <c r="P554" s="4">
        <f t="shared" si="228"/>
        <v>47456027850.094757</v>
      </c>
      <c r="Q554" s="4">
        <f t="shared" si="229"/>
        <v>37419253096.405739</v>
      </c>
      <c r="R554" s="4">
        <f t="shared" si="230"/>
        <v>29845152423.418289</v>
      </c>
      <c r="S554" s="4">
        <f t="shared" si="231"/>
        <v>24062440680.910633</v>
      </c>
    </row>
    <row r="555" spans="1:19" x14ac:dyDescent="0.3">
      <c r="A555" s="14">
        <f>'3.M0_VBM_0'!A555</f>
        <v>0.65375000000000005</v>
      </c>
      <c r="B555" s="16">
        <f t="shared" si="215"/>
        <v>755653.68782766734</v>
      </c>
      <c r="C555" s="4"/>
      <c r="D555" s="4">
        <f t="shared" si="216"/>
        <v>244939.21960039539</v>
      </c>
      <c r="E555" s="4">
        <f t="shared" si="217"/>
        <v>8634815734.5195732</v>
      </c>
      <c r="F555" s="4">
        <f t="shared" si="218"/>
        <v>149655833971.27533</v>
      </c>
      <c r="G555" s="4">
        <f t="shared" si="219"/>
        <v>325931283876.42804</v>
      </c>
      <c r="H555" s="4">
        <f t="shared" si="220"/>
        <v>356879354659.1933</v>
      </c>
      <c r="I555" s="4">
        <f t="shared" si="221"/>
        <v>303332517900.93335</v>
      </c>
      <c r="J555" s="4">
        <f t="shared" si="222"/>
        <v>234339476172.15491</v>
      </c>
      <c r="K555" s="4">
        <f t="shared" si="223"/>
        <v>175290180286.22433</v>
      </c>
      <c r="L555" s="4">
        <f t="shared" si="224"/>
        <v>130413787639.47441</v>
      </c>
      <c r="M555" s="4">
        <f t="shared" si="225"/>
        <v>97634025640.989456</v>
      </c>
      <c r="N555" s="4">
        <f t="shared" si="226"/>
        <v>73910776858.122345</v>
      </c>
      <c r="O555" s="4">
        <f t="shared" si="227"/>
        <v>56676046965.105728</v>
      </c>
      <c r="P555" s="4">
        <f t="shared" si="228"/>
        <v>44034445102.382736</v>
      </c>
      <c r="Q555" s="4">
        <f t="shared" si="229"/>
        <v>34650148857.351868</v>
      </c>
      <c r="R555" s="4">
        <f t="shared" si="230"/>
        <v>27594722698.766567</v>
      </c>
      <c r="S555" s="4">
        <f t="shared" si="231"/>
        <v>22222754523.343128</v>
      </c>
    </row>
    <row r="556" spans="1:19" x14ac:dyDescent="0.3">
      <c r="A556" s="14">
        <f>'3.M0_VBM_0'!A556</f>
        <v>0.6825</v>
      </c>
      <c r="B556" s="16">
        <f t="shared" si="215"/>
        <v>792335.90568337927</v>
      </c>
      <c r="C556" s="4"/>
      <c r="D556" s="4">
        <f t="shared" si="216"/>
        <v>3800569.5708958348</v>
      </c>
      <c r="E556" s="4">
        <f t="shared" si="217"/>
        <v>21820966224.585789</v>
      </c>
      <c r="F556" s="4">
        <f t="shared" si="218"/>
        <v>212160843989.49118</v>
      </c>
      <c r="G556" s="4">
        <f t="shared" si="219"/>
        <v>367573372590.86725</v>
      </c>
      <c r="H556" s="4">
        <f t="shared" si="220"/>
        <v>362405763299.9137</v>
      </c>
      <c r="I556" s="4">
        <f t="shared" si="221"/>
        <v>291992824942.12982</v>
      </c>
      <c r="J556" s="4">
        <f t="shared" si="222"/>
        <v>219010926078.84903</v>
      </c>
      <c r="K556" s="4">
        <f t="shared" si="223"/>
        <v>160998729466.78802</v>
      </c>
      <c r="L556" s="4">
        <f t="shared" si="224"/>
        <v>118496957642.46991</v>
      </c>
      <c r="M556" s="4">
        <f t="shared" si="225"/>
        <v>88096794395.015076</v>
      </c>
      <c r="N556" s="4">
        <f t="shared" si="226"/>
        <v>66380747874.697464</v>
      </c>
      <c r="O556" s="4">
        <f t="shared" si="227"/>
        <v>50738507567.597908</v>
      </c>
      <c r="P556" s="4">
        <f t="shared" si="228"/>
        <v>39331689284.123665</v>
      </c>
      <c r="Q556" s="4">
        <f t="shared" si="229"/>
        <v>30898692643.451611</v>
      </c>
      <c r="R556" s="4">
        <f t="shared" si="230"/>
        <v>24577247436.364037</v>
      </c>
      <c r="S556" s="4">
        <f t="shared" si="231"/>
        <v>19774644704.813126</v>
      </c>
    </row>
    <row r="557" spans="1:19" x14ac:dyDescent="0.3">
      <c r="A557" s="14">
        <f>'3.M0_VBM_0'!A557</f>
        <v>0.71125000000000005</v>
      </c>
      <c r="B557" s="16">
        <f t="shared" si="215"/>
        <v>807008.79282566404</v>
      </c>
      <c r="C557" s="4"/>
      <c r="D557" s="4">
        <f t="shared" si="216"/>
        <v>32580373.589139462</v>
      </c>
      <c r="E557" s="4">
        <f t="shared" si="217"/>
        <v>43017052304.865105</v>
      </c>
      <c r="F557" s="4">
        <f t="shared" si="218"/>
        <v>261882416845.48416</v>
      </c>
      <c r="G557" s="4">
        <f t="shared" si="219"/>
        <v>376980072470.20209</v>
      </c>
      <c r="H557" s="4">
        <f t="shared" si="220"/>
        <v>341415289864.73242</v>
      </c>
      <c r="I557" s="4">
        <f t="shared" si="221"/>
        <v>263423025057.74881</v>
      </c>
      <c r="J557" s="4">
        <f t="shared" si="222"/>
        <v>192909646796.11426</v>
      </c>
      <c r="K557" s="4">
        <f t="shared" si="223"/>
        <v>139827122271.72794</v>
      </c>
      <c r="L557" s="4">
        <f t="shared" si="224"/>
        <v>102019896504.58975</v>
      </c>
      <c r="M557" s="4">
        <f t="shared" si="225"/>
        <v>75420256388.611282</v>
      </c>
      <c r="N557" s="4">
        <f t="shared" si="226"/>
        <v>56614850203.183754</v>
      </c>
      <c r="O557" s="4">
        <f t="shared" si="227"/>
        <v>43161357339.29081</v>
      </c>
      <c r="P557" s="4">
        <f t="shared" si="228"/>
        <v>33396408744.875645</v>
      </c>
      <c r="Q557" s="4">
        <f t="shared" si="229"/>
        <v>26201016082.242447</v>
      </c>
      <c r="R557" s="4">
        <f t="shared" si="230"/>
        <v>20820147932.084892</v>
      </c>
      <c r="S557" s="4">
        <f t="shared" si="231"/>
        <v>16739335225.064482</v>
      </c>
    </row>
    <row r="558" spans="1:19" x14ac:dyDescent="0.3">
      <c r="A558" s="14">
        <f>'3.M0_VBM_0'!A558</f>
        <v>0.74</v>
      </c>
      <c r="B558" s="16">
        <f t="shared" si="215"/>
        <v>787000.31035891199</v>
      </c>
      <c r="C558" s="4"/>
      <c r="D558" s="4">
        <f t="shared" si="216"/>
        <v>168841283.21084338</v>
      </c>
      <c r="E558" s="4">
        <f t="shared" si="217"/>
        <v>67102030389.988518</v>
      </c>
      <c r="F558" s="4">
        <f t="shared" si="218"/>
        <v>278686027845.61499</v>
      </c>
      <c r="G558" s="4">
        <f t="shared" si="219"/>
        <v>344824495822.57861</v>
      </c>
      <c r="H558" s="4">
        <f t="shared" si="220"/>
        <v>291361404336.01959</v>
      </c>
      <c r="I558" s="4">
        <f t="shared" si="221"/>
        <v>216990578391.90936</v>
      </c>
      <c r="J558" s="4">
        <f t="shared" si="222"/>
        <v>155830070752.95374</v>
      </c>
      <c r="K558" s="4">
        <f t="shared" si="223"/>
        <v>111658114129.7567</v>
      </c>
      <c r="L558" s="4">
        <f t="shared" si="224"/>
        <v>80888510126.540512</v>
      </c>
      <c r="M558" s="4">
        <f t="shared" si="225"/>
        <v>59523555291.623077</v>
      </c>
      <c r="N558" s="4">
        <f t="shared" si="226"/>
        <v>44544270810.023903</v>
      </c>
      <c r="O558" s="4">
        <f t="shared" si="227"/>
        <v>33886981057.904022</v>
      </c>
      <c r="P558" s="4">
        <f t="shared" si="228"/>
        <v>26180858377.756077</v>
      </c>
      <c r="Q558" s="4">
        <f t="shared" si="229"/>
        <v>20517723772.532604</v>
      </c>
      <c r="R558" s="4">
        <f t="shared" si="230"/>
        <v>16290922802.834782</v>
      </c>
      <c r="S558" s="4">
        <f t="shared" si="231"/>
        <v>13089945278.500572</v>
      </c>
    </row>
    <row r="559" spans="1:19" x14ac:dyDescent="0.3">
      <c r="A559" s="14">
        <f>'3.M0_VBM_0'!A559</f>
        <v>0.76875000000000004</v>
      </c>
      <c r="B559" s="16">
        <f t="shared" si="215"/>
        <v>724307.06529642246</v>
      </c>
      <c r="C559" s="4"/>
      <c r="D559" s="4">
        <f t="shared" si="216"/>
        <v>561919801.89181113</v>
      </c>
      <c r="E559" s="4">
        <f t="shared" si="217"/>
        <v>83106916584.590714</v>
      </c>
      <c r="F559" s="4">
        <f t="shared" si="218"/>
        <v>251928358293.78357</v>
      </c>
      <c r="G559" s="4">
        <f t="shared" si="219"/>
        <v>275197706105.04254</v>
      </c>
      <c r="H559" s="4">
        <f t="shared" si="220"/>
        <v>219620048166.92526</v>
      </c>
      <c r="I559" s="4">
        <f t="shared" si="221"/>
        <v>158866853075.35416</v>
      </c>
      <c r="J559" s="4">
        <f t="shared" si="222"/>
        <v>112267477719.61806</v>
      </c>
      <c r="K559" s="4">
        <f t="shared" si="223"/>
        <v>79685211966.565369</v>
      </c>
      <c r="L559" s="4">
        <f t="shared" si="224"/>
        <v>57388460703.572777</v>
      </c>
      <c r="M559" s="4">
        <f t="shared" si="225"/>
        <v>42070636975.275902</v>
      </c>
      <c r="N559" s="4">
        <f t="shared" si="226"/>
        <v>31403595120.677608</v>
      </c>
      <c r="O559" s="4">
        <f t="shared" si="227"/>
        <v>23848436042.533997</v>
      </c>
      <c r="P559" s="4">
        <f t="shared" si="228"/>
        <v>18402326557.392403</v>
      </c>
      <c r="Q559" s="4">
        <f t="shared" si="229"/>
        <v>14408824458.434881</v>
      </c>
      <c r="R559" s="4">
        <f t="shared" si="230"/>
        <v>11432931033.09864</v>
      </c>
      <c r="S559" s="4">
        <f t="shared" si="231"/>
        <v>9181926601.3852348</v>
      </c>
    </row>
    <row r="560" spans="1:19" x14ac:dyDescent="0.3">
      <c r="A560" s="14">
        <f>'3.M0_VBM_0'!A560</f>
        <v>0.79749999999999999</v>
      </c>
      <c r="B560" s="16">
        <f t="shared" si="215"/>
        <v>617595.15880707838</v>
      </c>
      <c r="C560" s="4"/>
      <c r="D560" s="4">
        <f t="shared" si="216"/>
        <v>1238844328.9689553</v>
      </c>
      <c r="E560" s="4">
        <f t="shared" si="217"/>
        <v>80715263007.003448</v>
      </c>
      <c r="F560" s="4">
        <f t="shared" si="218"/>
        <v>188449115503.73166</v>
      </c>
      <c r="G560" s="4">
        <f t="shared" si="219"/>
        <v>185644831525.74994</v>
      </c>
      <c r="H560" s="4">
        <f t="shared" si="220"/>
        <v>141298390691.63879</v>
      </c>
      <c r="I560" s="4">
        <f t="shared" si="221"/>
        <v>99772215257.541428</v>
      </c>
      <c r="J560" s="4">
        <f t="shared" si="222"/>
        <v>69571849399.796051</v>
      </c>
      <c r="K560" s="4">
        <f t="shared" si="223"/>
        <v>48994173584.863747</v>
      </c>
      <c r="L560" s="4">
        <f t="shared" si="224"/>
        <v>35113712595.802742</v>
      </c>
      <c r="M560" s="4">
        <f t="shared" si="225"/>
        <v>25660489553.373817</v>
      </c>
      <c r="N560" s="4">
        <f t="shared" si="226"/>
        <v>19113961942.624069</v>
      </c>
      <c r="O560" s="4">
        <f t="shared" si="227"/>
        <v>14494410511.212851</v>
      </c>
      <c r="P560" s="4">
        <f t="shared" si="228"/>
        <v>11172929742.090345</v>
      </c>
      <c r="Q560" s="4">
        <f t="shared" si="229"/>
        <v>8741780148.7756901</v>
      </c>
      <c r="R560" s="4">
        <f t="shared" si="230"/>
        <v>6932509996.0082312</v>
      </c>
      <c r="S560" s="4">
        <f t="shared" si="231"/>
        <v>5565288418.4735746</v>
      </c>
    </row>
    <row r="561" spans="1:19" x14ac:dyDescent="0.3">
      <c r="A561" s="14">
        <f>'3.M0_VBM_0'!A561</f>
        <v>0.82625000000000004</v>
      </c>
      <c r="B561" s="16">
        <f t="shared" si="215"/>
        <v>475534.93329313927</v>
      </c>
      <c r="C561" s="4"/>
      <c r="D561" s="4">
        <f t="shared" si="216"/>
        <v>1810918944.6169324</v>
      </c>
      <c r="E561" s="4">
        <f t="shared" si="217"/>
        <v>59508225713.090118</v>
      </c>
      <c r="F561" s="4">
        <f t="shared" si="218"/>
        <v>111720092444.93513</v>
      </c>
      <c r="G561" s="4">
        <f t="shared" si="219"/>
        <v>100959800454.72179</v>
      </c>
      <c r="H561" s="4">
        <f t="shared" si="220"/>
        <v>73862776822.523621</v>
      </c>
      <c r="I561" s="4">
        <f t="shared" si="221"/>
        <v>51114056644.39341</v>
      </c>
      <c r="J561" s="4">
        <f t="shared" si="222"/>
        <v>35247175035.509399</v>
      </c>
      <c r="K561" s="4">
        <f t="shared" si="223"/>
        <v>24659577564.190762</v>
      </c>
      <c r="L561" s="4">
        <f t="shared" si="224"/>
        <v>17601611306.965801</v>
      </c>
      <c r="M561" s="4">
        <f t="shared" si="225"/>
        <v>12829206814.98366</v>
      </c>
      <c r="N561" s="4">
        <f t="shared" si="226"/>
        <v>9539421198.5913391</v>
      </c>
      <c r="O561" s="4">
        <f t="shared" si="227"/>
        <v>7225123407.463069</v>
      </c>
      <c r="P561" s="4">
        <f t="shared" si="228"/>
        <v>5564666321.5013142</v>
      </c>
      <c r="Q561" s="4">
        <f t="shared" si="229"/>
        <v>4351131890.4331598</v>
      </c>
      <c r="R561" s="4">
        <f t="shared" si="230"/>
        <v>3449004917.1257472</v>
      </c>
      <c r="S561" s="4">
        <f t="shared" si="231"/>
        <v>2767843171.2118816</v>
      </c>
    </row>
    <row r="562" spans="1:19" x14ac:dyDescent="0.3">
      <c r="A562" s="14">
        <f>'3.M0_VBM_0'!A562</f>
        <v>0.85499999999999998</v>
      </c>
      <c r="B562" s="16">
        <f t="shared" si="215"/>
        <v>314800.12414356484</v>
      </c>
      <c r="C562" s="4"/>
      <c r="D562" s="4">
        <f t="shared" si="216"/>
        <v>1656709165.2928817</v>
      </c>
      <c r="E562" s="4">
        <f t="shared" si="217"/>
        <v>30631075208.931965</v>
      </c>
      <c r="F562" s="4">
        <f t="shared" si="218"/>
        <v>47880847020.253845</v>
      </c>
      <c r="G562" s="4">
        <f t="shared" si="219"/>
        <v>40243429981.935883</v>
      </c>
      <c r="H562" s="4">
        <f t="shared" si="220"/>
        <v>28479978190.962463</v>
      </c>
      <c r="I562" s="4">
        <f t="shared" si="221"/>
        <v>19377425199.56345</v>
      </c>
      <c r="J562" s="4">
        <f t="shared" si="222"/>
        <v>13237727546.119131</v>
      </c>
      <c r="K562" s="4">
        <f t="shared" si="223"/>
        <v>9210442883.4858437</v>
      </c>
      <c r="L562" s="4">
        <f t="shared" si="224"/>
        <v>6551849270.572401</v>
      </c>
      <c r="M562" s="4">
        <f t="shared" si="225"/>
        <v>4764888672.3742619</v>
      </c>
      <c r="N562" s="4">
        <f t="shared" si="226"/>
        <v>3537801194.4025316</v>
      </c>
      <c r="O562" s="4">
        <f t="shared" si="227"/>
        <v>2676789481.5073113</v>
      </c>
      <c r="P562" s="4">
        <f t="shared" si="228"/>
        <v>2060131621.9104075</v>
      </c>
      <c r="Q562" s="4">
        <f t="shared" si="229"/>
        <v>1610020813.1572666</v>
      </c>
      <c r="R562" s="4">
        <f t="shared" si="230"/>
        <v>1275721294.1801932</v>
      </c>
      <c r="S562" s="4">
        <f t="shared" si="231"/>
        <v>1023476447.6874725</v>
      </c>
    </row>
    <row r="563" spans="1:19" x14ac:dyDescent="0.3">
      <c r="A563" s="14">
        <f>'3.M0_VBM_0'!A563</f>
        <v>0.88375000000000004</v>
      </c>
      <c r="B563" s="16">
        <f t="shared" si="215"/>
        <v>164069.55622736644</v>
      </c>
      <c r="C563" s="4"/>
      <c r="D563" s="4">
        <f t="shared" si="216"/>
        <v>820982986.62019444</v>
      </c>
      <c r="E563" s="4">
        <f t="shared" si="217"/>
        <v>9336055546.4191895</v>
      </c>
      <c r="F563" s="4">
        <f t="shared" si="218"/>
        <v>12500496145.566957</v>
      </c>
      <c r="G563" s="4">
        <f t="shared" si="219"/>
        <v>9882154599.2086201</v>
      </c>
      <c r="H563" s="4">
        <f t="shared" si="220"/>
        <v>6799839705.4306173</v>
      </c>
      <c r="I563" s="4">
        <f t="shared" si="221"/>
        <v>4560749433.3701954</v>
      </c>
      <c r="J563" s="4">
        <f t="shared" si="222"/>
        <v>3091125894.0663328</v>
      </c>
      <c r="K563" s="4">
        <f t="shared" si="223"/>
        <v>2140721997.7143741</v>
      </c>
      <c r="L563" s="4">
        <f t="shared" si="224"/>
        <v>1518413128.2173276</v>
      </c>
      <c r="M563" s="4">
        <f t="shared" si="225"/>
        <v>1102221089.9286597</v>
      </c>
      <c r="N563" s="4">
        <f t="shared" si="226"/>
        <v>817348318.91475201</v>
      </c>
      <c r="O563" s="4">
        <f t="shared" si="227"/>
        <v>617894070.91471148</v>
      </c>
      <c r="P563" s="4">
        <f t="shared" si="228"/>
        <v>475258788.45969969</v>
      </c>
      <c r="Q563" s="4">
        <f t="shared" si="229"/>
        <v>371257442.59040296</v>
      </c>
      <c r="R563" s="4">
        <f t="shared" si="230"/>
        <v>294075016.79337901</v>
      </c>
      <c r="S563" s="4">
        <f t="shared" si="231"/>
        <v>235870709.48802295</v>
      </c>
    </row>
    <row r="564" spans="1:19" x14ac:dyDescent="0.3">
      <c r="A564" s="14">
        <f>'3.M0_VBM_0'!A564</f>
        <v>0.91249999999999998</v>
      </c>
      <c r="B564" s="16">
        <f t="shared" si="215"/>
        <v>105378.0076582272</v>
      </c>
      <c r="C564" s="4"/>
      <c r="D564" s="4">
        <f t="shared" si="216"/>
        <v>553570935.06916952</v>
      </c>
      <c r="E564" s="4">
        <f t="shared" si="217"/>
        <v>4165067404.7221832</v>
      </c>
      <c r="F564" s="4">
        <f t="shared" si="218"/>
        <v>4889328476.8653259</v>
      </c>
      <c r="G564" s="4">
        <f t="shared" si="219"/>
        <v>3669117297.2653298</v>
      </c>
      <c r="H564" s="4">
        <f t="shared" si="220"/>
        <v>2465148775.237577</v>
      </c>
      <c r="I564" s="4">
        <f t="shared" si="221"/>
        <v>1633412585.1230464</v>
      </c>
      <c r="J564" s="4">
        <f t="shared" si="222"/>
        <v>1099653156.5056541</v>
      </c>
      <c r="K564" s="4">
        <f t="shared" si="223"/>
        <v>758542197.56712639</v>
      </c>
      <c r="L564" s="4">
        <f t="shared" si="224"/>
        <v>536715367.33917195</v>
      </c>
      <c r="M564" s="4">
        <f t="shared" si="225"/>
        <v>388986368.79677182</v>
      </c>
      <c r="N564" s="4">
        <f t="shared" si="226"/>
        <v>288145653.66786349</v>
      </c>
      <c r="O564" s="4">
        <f t="shared" si="227"/>
        <v>217671292.46107692</v>
      </c>
      <c r="P564" s="4">
        <f t="shared" si="228"/>
        <v>167337165.98172501</v>
      </c>
      <c r="Q564" s="4">
        <f t="shared" si="229"/>
        <v>130669634.85029508</v>
      </c>
      <c r="R564" s="4">
        <f t="shared" si="230"/>
        <v>103475496.3765852</v>
      </c>
      <c r="S564" s="4">
        <f t="shared" si="231"/>
        <v>82978041.935303837</v>
      </c>
    </row>
    <row r="565" spans="1:19" x14ac:dyDescent="0.3">
      <c r="A565" s="14">
        <f>'3.M0_VBM_0'!A565</f>
        <v>0.94125000000000003</v>
      </c>
      <c r="B565" s="16">
        <f t="shared" si="215"/>
        <v>174740.74687630081</v>
      </c>
      <c r="C565" s="4"/>
      <c r="D565" s="4">
        <f t="shared" si="216"/>
        <v>2273820993.8059673</v>
      </c>
      <c r="E565" s="4">
        <f t="shared" si="217"/>
        <v>12022191602.619505</v>
      </c>
      <c r="F565" s="4">
        <f t="shared" si="218"/>
        <v>12612652889.097637</v>
      </c>
      <c r="G565" s="4">
        <f t="shared" si="219"/>
        <v>9053246195.7936935</v>
      </c>
      <c r="H565" s="4">
        <f t="shared" si="220"/>
        <v>5959804053.9380674</v>
      </c>
      <c r="I565" s="4">
        <f t="shared" si="221"/>
        <v>3908144831.8921885</v>
      </c>
      <c r="J565" s="4">
        <f t="shared" si="222"/>
        <v>2615987985.2190433</v>
      </c>
      <c r="K565" s="4">
        <f t="shared" si="223"/>
        <v>1798419367.6049352</v>
      </c>
      <c r="L565" s="4">
        <f t="shared" si="224"/>
        <v>1269828964.5046613</v>
      </c>
      <c r="M565" s="4">
        <f t="shared" si="225"/>
        <v>919067817.58652222</v>
      </c>
      <c r="N565" s="4">
        <f t="shared" si="226"/>
        <v>680192245.67036486</v>
      </c>
      <c r="O565" s="4">
        <f t="shared" si="227"/>
        <v>513510500.59209883</v>
      </c>
      <c r="P565" s="4">
        <f t="shared" si="228"/>
        <v>394592204.19447023</v>
      </c>
      <c r="Q565" s="4">
        <f t="shared" si="229"/>
        <v>308029107.61860132</v>
      </c>
      <c r="R565" s="4">
        <f t="shared" si="230"/>
        <v>243866415.61787641</v>
      </c>
      <c r="S565" s="4">
        <f t="shared" si="231"/>
        <v>195524235.62623346</v>
      </c>
    </row>
    <row r="566" spans="1:19" x14ac:dyDescent="0.3">
      <c r="A566" s="14">
        <f>'3.M0_VBM_0'!A566</f>
        <v>0.97</v>
      </c>
      <c r="B566" s="16">
        <f t="shared" si="215"/>
        <v>232098.39661432322</v>
      </c>
      <c r="C566" s="4"/>
      <c r="D566" s="4">
        <f t="shared" si="216"/>
        <v>5564040038.5405254</v>
      </c>
      <c r="E566" s="4">
        <f t="shared" si="217"/>
        <v>21732427336.88195</v>
      </c>
      <c r="F566" s="4">
        <f t="shared" si="218"/>
        <v>20703434723.063103</v>
      </c>
      <c r="G566" s="4">
        <f t="shared" si="219"/>
        <v>14304172050.188288</v>
      </c>
      <c r="H566" s="4">
        <f t="shared" si="220"/>
        <v>9253182199.3121605</v>
      </c>
      <c r="I566" s="4">
        <f t="shared" si="221"/>
        <v>6013888209.4130859</v>
      </c>
      <c r="J566" s="4">
        <f t="shared" si="222"/>
        <v>4005707426.4687319</v>
      </c>
      <c r="K566" s="4">
        <f t="shared" si="223"/>
        <v>2745830914.7051001</v>
      </c>
      <c r="L566" s="4">
        <f t="shared" si="224"/>
        <v>1935294113.5504558</v>
      </c>
      <c r="M566" s="4">
        <f t="shared" si="225"/>
        <v>1399086635.0647666</v>
      </c>
      <c r="N566" s="4">
        <f t="shared" si="226"/>
        <v>1034643951.8045174</v>
      </c>
      <c r="O566" s="4">
        <f t="shared" si="227"/>
        <v>780684591.20618725</v>
      </c>
      <c r="P566" s="4">
        <f t="shared" si="228"/>
        <v>599666677.84800816</v>
      </c>
      <c r="Q566" s="4">
        <f t="shared" si="229"/>
        <v>467987077.20683157</v>
      </c>
      <c r="R566" s="4">
        <f t="shared" si="230"/>
        <v>370429899.53368193</v>
      </c>
      <c r="S566" s="4">
        <f t="shared" si="231"/>
        <v>296953530.72887421</v>
      </c>
    </row>
    <row r="567" spans="1:19" x14ac:dyDescent="0.3">
      <c r="A567" s="14">
        <f>'3.M0_VBM_0'!A567</f>
        <v>0.99875000000000003</v>
      </c>
      <c r="B567" s="16">
        <f t="shared" si="215"/>
        <v>241435.68843214083</v>
      </c>
      <c r="C567" s="4"/>
      <c r="D567" s="4">
        <f t="shared" si="216"/>
        <v>7853321406.5254946</v>
      </c>
      <c r="E567" s="4">
        <f t="shared" si="217"/>
        <v>23625684854.117302</v>
      </c>
      <c r="F567" s="4">
        <f t="shared" si="218"/>
        <v>20711060186.779999</v>
      </c>
      <c r="G567" s="4">
        <f t="shared" si="219"/>
        <v>13846166010.981615</v>
      </c>
      <c r="H567" s="4">
        <f t="shared" si="220"/>
        <v>8822788418.8470287</v>
      </c>
      <c r="I567" s="4">
        <f t="shared" si="221"/>
        <v>5690226837.53545</v>
      </c>
      <c r="J567" s="4">
        <f t="shared" si="222"/>
        <v>3774046973.1482868</v>
      </c>
      <c r="K567" s="4">
        <f t="shared" si="223"/>
        <v>2580565745.1441207</v>
      </c>
      <c r="L567" s="4">
        <f t="shared" si="224"/>
        <v>1815995111.2474546</v>
      </c>
      <c r="M567" s="4">
        <f t="shared" si="225"/>
        <v>1311526767.5191503</v>
      </c>
      <c r="N567" s="4">
        <f t="shared" si="226"/>
        <v>969241993.42672455</v>
      </c>
      <c r="O567" s="4">
        <f t="shared" si="227"/>
        <v>730997753.20300806</v>
      </c>
      <c r="P567" s="4">
        <f t="shared" si="228"/>
        <v>561317015.04214716</v>
      </c>
      <c r="Q567" s="4">
        <f t="shared" si="229"/>
        <v>437954789.41375941</v>
      </c>
      <c r="R567" s="4">
        <f t="shared" si="230"/>
        <v>346597578.62461752</v>
      </c>
      <c r="S567" s="4">
        <f t="shared" si="231"/>
        <v>277811971.34039694</v>
      </c>
    </row>
    <row r="568" spans="1:19" x14ac:dyDescent="0.3">
      <c r="A568" s="14">
        <f>'3.M0_VBM_0'!A568</f>
        <v>1.0275000000000001</v>
      </c>
      <c r="B568" s="16">
        <f t="shared" si="215"/>
        <v>208755.16706977924</v>
      </c>
      <c r="C568" s="4"/>
      <c r="D568" s="4">
        <f t="shared" si="216"/>
        <v>7276898039.1003666</v>
      </c>
      <c r="E568" s="4">
        <f t="shared" si="217"/>
        <v>17462117330.742226</v>
      </c>
      <c r="F568" s="4">
        <f t="shared" si="218"/>
        <v>14244335707.832846</v>
      </c>
      <c r="G568" s="4">
        <f t="shared" si="219"/>
        <v>9255356688.1342258</v>
      </c>
      <c r="H568" s="4">
        <f t="shared" si="220"/>
        <v>5820980450.2234783</v>
      </c>
      <c r="I568" s="4">
        <f t="shared" si="221"/>
        <v>3729300139.885273</v>
      </c>
      <c r="J568" s="4">
        <f t="shared" si="222"/>
        <v>2464373311.880465</v>
      </c>
      <c r="K568" s="4">
        <f t="shared" si="223"/>
        <v>1681407410.2199891</v>
      </c>
      <c r="L568" s="4">
        <f t="shared" si="224"/>
        <v>1181651965.6804607</v>
      </c>
      <c r="M568" s="4">
        <f t="shared" si="225"/>
        <v>852658793.6394031</v>
      </c>
      <c r="N568" s="4">
        <f t="shared" si="226"/>
        <v>629764458.63467371</v>
      </c>
      <c r="O568" s="4">
        <f t="shared" si="227"/>
        <v>474775217.26101118</v>
      </c>
      <c r="P568" s="4">
        <f t="shared" si="228"/>
        <v>364466087.85807008</v>
      </c>
      <c r="Q568" s="4">
        <f t="shared" si="229"/>
        <v>284308028.18948787</v>
      </c>
      <c r="R568" s="4">
        <f t="shared" si="230"/>
        <v>224967416.91818392</v>
      </c>
      <c r="S568" s="4">
        <f t="shared" si="231"/>
        <v>180299978.14435995</v>
      </c>
    </row>
    <row r="569" spans="1:19" x14ac:dyDescent="0.3">
      <c r="A569" s="14">
        <f>'3.M0_VBM_0'!A569</f>
        <v>1.0562499999999999</v>
      </c>
      <c r="B569" s="16">
        <f t="shared" si="215"/>
        <v>164736.50564292481</v>
      </c>
      <c r="C569" s="4"/>
      <c r="D569" s="4">
        <f t="shared" si="216"/>
        <v>5382062117.8810081</v>
      </c>
      <c r="E569" s="4">
        <f t="shared" si="217"/>
        <v>10610662679.526451</v>
      </c>
      <c r="F569" s="4">
        <f t="shared" si="218"/>
        <v>8130172944.1691084</v>
      </c>
      <c r="G569" s="4">
        <f t="shared" si="219"/>
        <v>5153366088.3450327</v>
      </c>
      <c r="H569" s="4">
        <f t="shared" si="220"/>
        <v>3204510045.106586</v>
      </c>
      <c r="I569" s="4">
        <f t="shared" si="221"/>
        <v>2041165011.7064385</v>
      </c>
      <c r="J569" s="4">
        <f t="shared" si="222"/>
        <v>1344520737.9767289</v>
      </c>
      <c r="K569" s="4">
        <f t="shared" si="223"/>
        <v>915620962.62434757</v>
      </c>
      <c r="L569" s="4">
        <f t="shared" si="224"/>
        <v>642725295.4918896</v>
      </c>
      <c r="M569" s="4">
        <f t="shared" si="225"/>
        <v>463429322.90567619</v>
      </c>
      <c r="N569" s="4">
        <f t="shared" si="226"/>
        <v>342111071.62861061</v>
      </c>
      <c r="O569" s="4">
        <f t="shared" si="227"/>
        <v>257825467.76731175</v>
      </c>
      <c r="P569" s="4">
        <f t="shared" si="228"/>
        <v>197873617.35616431</v>
      </c>
      <c r="Q569" s="4">
        <f t="shared" si="229"/>
        <v>154327190.81704825</v>
      </c>
      <c r="R569" s="4">
        <f t="shared" si="230"/>
        <v>122100035.65707898</v>
      </c>
      <c r="S569" s="4">
        <f t="shared" si="231"/>
        <v>97847315.072182298</v>
      </c>
    </row>
    <row r="570" spans="1:19" x14ac:dyDescent="0.3">
      <c r="A570" s="14">
        <f>'3.M0_VBM_0'!A570</f>
        <v>1.085</v>
      </c>
      <c r="B570" s="16">
        <f t="shared" si="215"/>
        <v>158067.01148734082</v>
      </c>
      <c r="C570" s="4"/>
      <c r="D570" s="4">
        <f t="shared" si="216"/>
        <v>5678346381.4215555</v>
      </c>
      <c r="E570" s="4">
        <f t="shared" si="217"/>
        <v>9430268481.4024582</v>
      </c>
      <c r="F570" s="4">
        <f t="shared" si="218"/>
        <v>6841543781.5421371</v>
      </c>
      <c r="G570" s="4">
        <f t="shared" si="219"/>
        <v>4243802810.6309505</v>
      </c>
      <c r="H570" s="4">
        <f t="shared" si="220"/>
        <v>2612891306.6748929</v>
      </c>
      <c r="I570" s="4">
        <f t="shared" si="221"/>
        <v>1655934693.7676284</v>
      </c>
      <c r="J570" s="4">
        <f t="shared" si="222"/>
        <v>1087726554.7710443</v>
      </c>
      <c r="K570" s="4">
        <f t="shared" si="223"/>
        <v>739526718.49659991</v>
      </c>
      <c r="L570" s="4">
        <f t="shared" si="224"/>
        <v>518586381.06496525</v>
      </c>
      <c r="M570" s="4">
        <f t="shared" si="225"/>
        <v>373674399.79695982</v>
      </c>
      <c r="N570" s="4">
        <f t="shared" si="226"/>
        <v>275731016.52270126</v>
      </c>
      <c r="O570" s="4">
        <f t="shared" si="227"/>
        <v>207736277.71018958</v>
      </c>
      <c r="P570" s="4">
        <f t="shared" si="228"/>
        <v>159397329.1695559</v>
      </c>
      <c r="Q570" s="4">
        <f t="shared" si="229"/>
        <v>124299108.78483891</v>
      </c>
      <c r="R570" s="4">
        <f t="shared" si="230"/>
        <v>98331230.049602881</v>
      </c>
      <c r="S570" s="4">
        <f t="shared" si="231"/>
        <v>78792907.941614524</v>
      </c>
    </row>
    <row r="571" spans="1:19" x14ac:dyDescent="0.3">
      <c r="A571" s="14">
        <f>'3.M0_VBM_0'!A571</f>
        <v>1.11375</v>
      </c>
      <c r="B571" s="16">
        <f t="shared" si="215"/>
        <v>188746.68460302721</v>
      </c>
      <c r="C571" s="4"/>
      <c r="D571" s="4">
        <f t="shared" si="216"/>
        <v>9003464028.7211781</v>
      </c>
      <c r="E571" s="4">
        <f t="shared" si="217"/>
        <v>12866699743.795696</v>
      </c>
      <c r="F571" s="4">
        <f t="shared" si="218"/>
        <v>8898470488.8105164</v>
      </c>
      <c r="G571" s="4">
        <f t="shared" si="219"/>
        <v>5416165956.8225365</v>
      </c>
      <c r="H571" s="4">
        <f t="shared" si="220"/>
        <v>3305886607.434711</v>
      </c>
      <c r="I571" s="4">
        <f t="shared" si="221"/>
        <v>2085871860.6489315</v>
      </c>
      <c r="J571" s="4">
        <f t="shared" si="222"/>
        <v>1366790166.5367351</v>
      </c>
      <c r="K571" s="4">
        <f t="shared" si="223"/>
        <v>927920015.20251369</v>
      </c>
      <c r="L571" s="4">
        <f t="shared" si="224"/>
        <v>650115130.07616603</v>
      </c>
      <c r="M571" s="4">
        <f t="shared" si="225"/>
        <v>468179205.59939384</v>
      </c>
      <c r="N571" s="4">
        <f t="shared" si="226"/>
        <v>345331985.55611533</v>
      </c>
      <c r="O571" s="4">
        <f t="shared" si="227"/>
        <v>260104549.70357838</v>
      </c>
      <c r="P571" s="4">
        <f t="shared" si="228"/>
        <v>199542243.82201937</v>
      </c>
      <c r="Q571" s="4">
        <f t="shared" si="229"/>
        <v>155583175.9113276</v>
      </c>
      <c r="R571" s="4">
        <f t="shared" si="230"/>
        <v>123067222.45396522</v>
      </c>
      <c r="S571" s="4">
        <f t="shared" si="231"/>
        <v>98606431.299672529</v>
      </c>
    </row>
    <row r="572" spans="1:19" x14ac:dyDescent="0.3">
      <c r="A572" s="14">
        <f>'3.M0_VBM_0'!A572</f>
        <v>1.1425000000000001</v>
      </c>
      <c r="B572" s="16">
        <f t="shared" si="215"/>
        <v>208088.21765422079</v>
      </c>
      <c r="C572" s="4"/>
      <c r="D572" s="4">
        <f t="shared" si="216"/>
        <v>11864255001.894634</v>
      </c>
      <c r="E572" s="4">
        <f t="shared" si="217"/>
        <v>14857866988.11075</v>
      </c>
      <c r="F572" s="4">
        <f t="shared" si="218"/>
        <v>9852356584.5060463</v>
      </c>
      <c r="G572" s="4">
        <f t="shared" si="219"/>
        <v>5897778639.5250645</v>
      </c>
      <c r="H572" s="4">
        <f t="shared" si="220"/>
        <v>3572489662.5966277</v>
      </c>
      <c r="I572" s="4">
        <f t="shared" si="221"/>
        <v>2245335791.9032888</v>
      </c>
      <c r="J572" s="4">
        <f t="shared" si="222"/>
        <v>1468121136.8454211</v>
      </c>
      <c r="K572" s="4">
        <f t="shared" si="223"/>
        <v>995453337.40641809</v>
      </c>
      <c r="L572" s="4">
        <f t="shared" si="224"/>
        <v>696883319.90849578</v>
      </c>
      <c r="M572" s="4">
        <f t="shared" si="225"/>
        <v>501604998.07164091</v>
      </c>
      <c r="N572" s="4">
        <f t="shared" si="226"/>
        <v>369861604.97404522</v>
      </c>
      <c r="O572" s="4">
        <f t="shared" si="227"/>
        <v>278515142.9791171</v>
      </c>
      <c r="P572" s="4">
        <f t="shared" si="228"/>
        <v>213630782.37436324</v>
      </c>
      <c r="Q572" s="4">
        <f t="shared" si="229"/>
        <v>166548063.92127934</v>
      </c>
      <c r="R572" s="4">
        <f t="shared" si="230"/>
        <v>131728867.05056232</v>
      </c>
      <c r="S572" s="4">
        <f t="shared" si="231"/>
        <v>105539482.24687193</v>
      </c>
    </row>
    <row r="573" spans="1:19" x14ac:dyDescent="0.3">
      <c r="A573" s="14">
        <f>'3.M0_VBM_0'!A573</f>
        <v>1.1712499999999999</v>
      </c>
      <c r="B573" s="16">
        <f t="shared" si="215"/>
        <v>182744.13986300162</v>
      </c>
      <c r="C573" s="4"/>
      <c r="D573" s="4">
        <f t="shared" si="216"/>
        <v>9709718042.898489</v>
      </c>
      <c r="E573" s="4">
        <f t="shared" si="217"/>
        <v>10823375834.118395</v>
      </c>
      <c r="F573" s="4">
        <f t="shared" si="218"/>
        <v>6915792630.450922</v>
      </c>
      <c r="G573" s="4">
        <f t="shared" si="219"/>
        <v>4079593839.0861225</v>
      </c>
      <c r="H573" s="4">
        <f t="shared" si="220"/>
        <v>2454583669.8721752</v>
      </c>
      <c r="I573" s="4">
        <f t="shared" si="221"/>
        <v>1537441507.2240589</v>
      </c>
      <c r="J573" s="4">
        <f t="shared" si="222"/>
        <v>1003358152.7948626</v>
      </c>
      <c r="K573" s="4">
        <f t="shared" si="223"/>
        <v>679563943.48091674</v>
      </c>
      <c r="L573" s="4">
        <f t="shared" si="224"/>
        <v>475410972.11758435</v>
      </c>
      <c r="M573" s="4">
        <f t="shared" si="225"/>
        <v>342040041.95383453</v>
      </c>
      <c r="N573" s="4">
        <f t="shared" si="226"/>
        <v>252129971.56799558</v>
      </c>
      <c r="O573" s="4">
        <f t="shared" si="227"/>
        <v>189821093.70869723</v>
      </c>
      <c r="P573" s="4">
        <f t="shared" si="228"/>
        <v>145578119.99108446</v>
      </c>
      <c r="Q573" s="4">
        <f t="shared" si="229"/>
        <v>113481741.86167724</v>
      </c>
      <c r="R573" s="4">
        <f t="shared" si="230"/>
        <v>89749803.080624551</v>
      </c>
      <c r="S573" s="4">
        <f t="shared" si="231"/>
        <v>71902183.334663123</v>
      </c>
    </row>
    <row r="574" spans="1:19" ht="17.25" thickBot="1" x14ac:dyDescent="0.35">
      <c r="A574" s="14">
        <f>'3.M0_VBM_0'!A574</f>
        <v>1.2</v>
      </c>
      <c r="B574" s="16">
        <f t="shared" si="215"/>
        <v>103377.15941155201</v>
      </c>
      <c r="C574" s="4"/>
      <c r="D574" s="4">
        <f t="shared" si="216"/>
        <v>3237716049.2066412</v>
      </c>
      <c r="E574" s="4">
        <f t="shared" si="217"/>
        <v>3255941339.8577461</v>
      </c>
      <c r="F574" s="4">
        <f t="shared" si="218"/>
        <v>2013316395.0012965</v>
      </c>
      <c r="G574" s="4">
        <f t="shared" si="219"/>
        <v>1172330269.0444505</v>
      </c>
      <c r="H574" s="4">
        <f t="shared" si="220"/>
        <v>701175684.35362899</v>
      </c>
      <c r="I574" s="4">
        <f t="shared" si="221"/>
        <v>437854836.10955906</v>
      </c>
      <c r="J574" s="4">
        <f t="shared" si="222"/>
        <v>285272189.04567879</v>
      </c>
      <c r="K574" s="4">
        <f t="shared" si="223"/>
        <v>193021241.58687979</v>
      </c>
      <c r="L574" s="4">
        <f t="shared" si="224"/>
        <v>134951707.07077053</v>
      </c>
      <c r="M574" s="4">
        <f t="shared" si="225"/>
        <v>97054240.652652428</v>
      </c>
      <c r="N574" s="4">
        <f t="shared" si="226"/>
        <v>71523239.044153199</v>
      </c>
      <c r="O574" s="4">
        <f t="shared" si="227"/>
        <v>53837880.270537168</v>
      </c>
      <c r="P574" s="4">
        <f t="shared" si="228"/>
        <v>41284167.146459848</v>
      </c>
      <c r="Q574" s="4">
        <f t="shared" si="229"/>
        <v>32179022.204170618</v>
      </c>
      <c r="R574" s="4">
        <f t="shared" si="230"/>
        <v>25447809.746959966</v>
      </c>
      <c r="S574" s="4">
        <f t="shared" si="231"/>
        <v>20386209.925428528</v>
      </c>
    </row>
    <row r="575" spans="1:19" ht="17.25" thickBot="1" x14ac:dyDescent="0.35">
      <c r="A575" s="6"/>
      <c r="B575" s="7"/>
      <c r="C575" s="7" t="s">
        <v>23</v>
      </c>
      <c r="D575" s="15">
        <f>SUM(D534:D574)</f>
        <v>74692063040.526337</v>
      </c>
      <c r="E575" s="15">
        <f t="shared" ref="E575:R575" si="232">SUM(E534:E574)</f>
        <v>547860135637.89355</v>
      </c>
      <c r="F575" s="15">
        <f t="shared" si="232"/>
        <v>1793172559916.0894</v>
      </c>
      <c r="G575" s="15">
        <f t="shared" si="232"/>
        <v>2799748980350.6055</v>
      </c>
      <c r="H575" s="15">
        <f t="shared" si="232"/>
        <v>3108087831761.6416</v>
      </c>
      <c r="I575" s="15">
        <f t="shared" si="232"/>
        <v>2966757507383.2568</v>
      </c>
      <c r="J575" s="15">
        <f t="shared" si="232"/>
        <v>2639356759146.5889</v>
      </c>
      <c r="K575" s="15">
        <f t="shared" si="232"/>
        <v>2266129257582.8765</v>
      </c>
      <c r="L575" s="15">
        <f t="shared" si="232"/>
        <v>1908800746269.6287</v>
      </c>
      <c r="M575" s="15">
        <f t="shared" si="232"/>
        <v>1591204118109.1333</v>
      </c>
      <c r="N575" s="15">
        <f t="shared" si="232"/>
        <v>1319679086456.28</v>
      </c>
      <c r="O575" s="15">
        <f t="shared" si="232"/>
        <v>1092639492862.1189</v>
      </c>
      <c r="P575" s="15">
        <f t="shared" si="232"/>
        <v>905223871535.91418</v>
      </c>
      <c r="Q575" s="15">
        <f t="shared" si="232"/>
        <v>751602569246.95386</v>
      </c>
      <c r="R575" s="15">
        <f t="shared" si="232"/>
        <v>626083275192.76477</v>
      </c>
      <c r="S575" s="20">
        <f>SUM(S534:S574)</f>
        <v>523583735867.02502</v>
      </c>
    </row>
    <row r="576" spans="1:19" ht="17.25" thickBot="1" x14ac:dyDescent="0.35">
      <c r="A576" s="1" t="s">
        <v>16</v>
      </c>
      <c r="B576" s="2">
        <f>A579-A578</f>
        <v>2.8749999999999998E-2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 x14ac:dyDescent="0.35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 x14ac:dyDescent="0.3">
      <c r="A578" s="14">
        <f>'3.M0_VBM_0'!A578</f>
        <v>0.05</v>
      </c>
      <c r="B578" s="16">
        <f>B534</f>
        <v>0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0</v>
      </c>
    </row>
    <row r="579" spans="1:19" x14ac:dyDescent="0.3">
      <c r="A579" s="14">
        <f>'3.M0_VBM_0'!A579</f>
        <v>7.8750000000000001E-2</v>
      </c>
      <c r="B579" s="16">
        <f t="shared" ref="B579:B618" si="233">B535</f>
        <v>0</v>
      </c>
      <c r="C579" s="4"/>
      <c r="D579" s="4">
        <f t="shared" ref="D579:D618" si="234">$B$4*(B579^2)*($D$576^2*(2*PI())^4*A579^-5/4/PI()/$D$5^4*EXP((-1/PI())*(2*PI()/$D$5)^4*A579^-4))</f>
        <v>0</v>
      </c>
      <c r="E579" s="4">
        <f t="shared" ref="E579:E618" si="235">$B$4*(B579^2)*($D$576^2*(2*PI())^4*A579^-5/4/PI()/$E$5^4*EXP((-1/PI())*(2*PI()/$E$5)^4*A579^-4))</f>
        <v>0</v>
      </c>
      <c r="F579" s="4">
        <f t="shared" ref="F579:F618" si="236">$B$4*(B579^2)*($D$576^2*(2*PI())^4*A579^-5/4/PI()/$F$5^4*EXP((-1/PI())*(2*PI()/$F$5)^4*A579^-4))</f>
        <v>0</v>
      </c>
      <c r="G579" s="4">
        <f t="shared" ref="G579:G618" si="237">$B$4*(B579^2)*($D$576^2*(2*PI())^4*A579^-5/4/PI()/$G$5^4*EXP((-1/PI())*(2*PI()/$G$5)^4*A579^-4))</f>
        <v>0</v>
      </c>
      <c r="H579" s="4">
        <f t="shared" ref="H579:H618" si="238">$B$4*(B579^2)*($D$576^2*(2*PI())^4*A579^-5/4/PI()/$H$5^4*EXP((-1/PI())*(2*PI()/$H$5)^4*A579^-4))</f>
        <v>0</v>
      </c>
      <c r="I579" s="4">
        <f t="shared" ref="I579:I618" si="239">$B$4*(B579^2)*($D$576^2*(2*PI())^4*A579^-5/4/PI()/$I$5^4*EXP((-1/PI())*(2*PI()/$I$5)^4*A579^-4))</f>
        <v>0</v>
      </c>
      <c r="J579" s="4">
        <f t="shared" ref="J579:J618" si="240">$B$4*(B579^2)*($D$576^2*(2*PI())^4*A579^-5/4/PI()/$J$5^4*EXP((-1/PI())*(2*PI()/$J$5)^4*A579^-4))</f>
        <v>0</v>
      </c>
      <c r="K579" s="4">
        <f t="shared" ref="K579:K618" si="241">$B$4*(B579^2)*($D$576^2*(2*PI())^4*A579^-5/4/PI()/$K$5^4*EXP((-1/PI())*(2*PI()/$K$5)^4*A579^-4))</f>
        <v>0</v>
      </c>
      <c r="L579" s="4">
        <f t="shared" ref="L579:L618" si="242">$B$4*(B579^2)*($D$576^2*(2*PI())^4*A579^-5/4/PI()/$L$5^4*EXP((-1/PI())*(2*PI()/$L$5)^4*A579^-4))</f>
        <v>0</v>
      </c>
      <c r="M579" s="4">
        <f t="shared" ref="M579:M618" si="243">$B$4*(B579^2)*($D$576^2*(2*PI())^4*A579^-5/4/PI()/$M$5^4*EXP((-1/PI())*(2*PI()/$M$5)^4*A579^-4))</f>
        <v>0</v>
      </c>
      <c r="N579" s="4">
        <f t="shared" ref="N579:N618" si="244">$B$4*(B579^2)*($D$576^2*(2*PI())^4*A579^-5/4/PI()/$N$5^4*EXP((-1/PI())*(2*PI()/$N$5)^4*A579^-4))</f>
        <v>0</v>
      </c>
      <c r="O579" s="4">
        <f t="shared" ref="O579:O618" si="245">$B$4*(B579^2)*($D$576^2*(2*PI())^4*A579^-5/4/PI()/$O$5^4*EXP((-1/PI())*(2*PI()/$O$5)^4*A579^-4))</f>
        <v>0</v>
      </c>
      <c r="P579" s="4">
        <f t="shared" ref="P579:P618" si="246">$B$4*(B579^2)*($D$576^2*(2*PI())^4*A579^-5/4/PI()/$P$5^4*EXP((-1/PI())*(2*PI()/$P$5)^4*A579^-4))</f>
        <v>0</v>
      </c>
      <c r="Q579" s="4">
        <f t="shared" ref="Q579:Q618" si="247">$B$4*(B579^2)*($D$576^2*(2*PI())^4*A579^-5/4/PI()/$Q$5^4*EXP((-1/PI())*(2*PI()/$Q$5)^4*A579^-4))</f>
        <v>0</v>
      </c>
      <c r="R579" s="4">
        <f t="shared" ref="R579:R618" si="248">$B$4*(B579^2)*($D$576^2*(2*PI())^4*A579^-5/4/PI()/$R$5^4*EXP((-1/PI())*(2*PI()/$R$5)^4*A579^-4))</f>
        <v>0</v>
      </c>
      <c r="S579" s="4">
        <f t="shared" ref="S579:S618" si="249">$B$4*(B579^2)*($D$576^2*(2*PI())^4*A579^-5/4/PI()/$S$5^4*EXP((-1/PI())*(2*PI()/$S$5)^4*A579^-4))</f>
        <v>0</v>
      </c>
    </row>
    <row r="580" spans="1:19" x14ac:dyDescent="0.3">
      <c r="A580" s="14">
        <f>'3.M0_VBM_0'!A580</f>
        <v>0.1075</v>
      </c>
      <c r="B580" s="16">
        <f t="shared" si="233"/>
        <v>1333.8988311168</v>
      </c>
      <c r="C580" s="4"/>
      <c r="D580" s="4">
        <f t="shared" si="234"/>
        <v>0</v>
      </c>
      <c r="E580" s="4">
        <f t="shared" si="235"/>
        <v>0</v>
      </c>
      <c r="F580" s="4">
        <f t="shared" si="236"/>
        <v>0</v>
      </c>
      <c r="G580" s="4">
        <f t="shared" si="237"/>
        <v>0</v>
      </c>
      <c r="H580" s="4">
        <f t="shared" si="238"/>
        <v>0</v>
      </c>
      <c r="I580" s="4">
        <f t="shared" si="239"/>
        <v>1.3404121510057572E-299</v>
      </c>
      <c r="J580" s="4">
        <f t="shared" si="240"/>
        <v>8.3553063542159043E-189</v>
      </c>
      <c r="K580" s="4">
        <f t="shared" si="241"/>
        <v>1.2392730290875535E-123</v>
      </c>
      <c r="L580" s="4">
        <f t="shared" si="242"/>
        <v>2.6377324789284058E-83</v>
      </c>
      <c r="M580" s="4">
        <f t="shared" si="243"/>
        <v>2.7343972258331166E-57</v>
      </c>
      <c r="N580" s="4">
        <f t="shared" si="244"/>
        <v>6.4982410468745038E-40</v>
      </c>
      <c r="O580" s="4">
        <f t="shared" si="245"/>
        <v>5.8118311104143726E-28</v>
      </c>
      <c r="P580" s="4">
        <f t="shared" si="246"/>
        <v>1.5629848085277762E-19</v>
      </c>
      <c r="Q580" s="4">
        <f t="shared" si="247"/>
        <v>1.861227003894638E-13</v>
      </c>
      <c r="R580" s="4">
        <f t="shared" si="248"/>
        <v>5.3988995447916675E-9</v>
      </c>
      <c r="S580" s="4">
        <f t="shared" si="249"/>
        <v>1.1592733548120591E-5</v>
      </c>
    </row>
    <row r="581" spans="1:19" x14ac:dyDescent="0.3">
      <c r="A581" s="14">
        <f>'3.M0_VBM_0'!A581</f>
        <v>0.13625000000000001</v>
      </c>
      <c r="B581" s="16">
        <f t="shared" si="233"/>
        <v>6002.5447400256007</v>
      </c>
      <c r="C581" s="4"/>
      <c r="D581" s="4">
        <f t="shared" si="234"/>
        <v>0</v>
      </c>
      <c r="E581" s="4">
        <f t="shared" si="235"/>
        <v>0</v>
      </c>
      <c r="F581" s="4">
        <f t="shared" si="236"/>
        <v>0</v>
      </c>
      <c r="G581" s="4">
        <f t="shared" si="237"/>
        <v>0</v>
      </c>
      <c r="H581" s="4">
        <f t="shared" si="238"/>
        <v>4.060082032524987E-187</v>
      </c>
      <c r="I581" s="4">
        <f t="shared" si="239"/>
        <v>1.638732304123929E-109</v>
      </c>
      <c r="J581" s="4">
        <f t="shared" si="240"/>
        <v>1.0732777812999822E-66</v>
      </c>
      <c r="K581" s="4">
        <f t="shared" si="241"/>
        <v>1.510087339184971E-41</v>
      </c>
      <c r="L581" s="4">
        <f t="shared" si="242"/>
        <v>5.127582738335423E-26</v>
      </c>
      <c r="M581" s="4">
        <f t="shared" si="243"/>
        <v>5.0422661864272855E-16</v>
      </c>
      <c r="N581" s="4">
        <f t="shared" si="244"/>
        <v>2.2602876368218824E-9</v>
      </c>
      <c r="O581" s="4">
        <f t="shared" si="245"/>
        <v>8.1192568666339866E-5</v>
      </c>
      <c r="P581" s="4">
        <f t="shared" si="246"/>
        <v>0.12739847276208544</v>
      </c>
      <c r="Q581" s="4">
        <f t="shared" si="247"/>
        <v>24.724064895221108</v>
      </c>
      <c r="R581" s="4">
        <f t="shared" si="248"/>
        <v>1147.6222412613413</v>
      </c>
      <c r="S581" s="4">
        <f t="shared" si="249"/>
        <v>19580.530174072912</v>
      </c>
    </row>
    <row r="582" spans="1:19" x14ac:dyDescent="0.3">
      <c r="A582" s="14">
        <f>'3.M0_VBM_0'!A582</f>
        <v>0.16500000000000001</v>
      </c>
      <c r="B582" s="16">
        <f t="shared" si="233"/>
        <v>14005.937726726403</v>
      </c>
      <c r="C582" s="4"/>
      <c r="D582" s="4">
        <f t="shared" si="234"/>
        <v>0</v>
      </c>
      <c r="E582" s="4">
        <f t="shared" si="235"/>
        <v>0</v>
      </c>
      <c r="F582" s="4">
        <f t="shared" si="236"/>
        <v>0</v>
      </c>
      <c r="G582" s="4">
        <f t="shared" si="237"/>
        <v>8.4141607560862769E-152</v>
      </c>
      <c r="H582" s="4">
        <f t="shared" si="238"/>
        <v>4.4453798716969023E-81</v>
      </c>
      <c r="I582" s="4">
        <f t="shared" si="239"/>
        <v>4.1191192140593805E-45</v>
      </c>
      <c r="J582" s="4">
        <f t="shared" si="240"/>
        <v>2.6242285818800943E-25</v>
      </c>
      <c r="K582" s="4">
        <f t="shared" si="241"/>
        <v>1.0441974487435715E-13</v>
      </c>
      <c r="L582" s="4">
        <f t="shared" si="242"/>
        <v>1.4301802355953672E-6</v>
      </c>
      <c r="M582" s="4">
        <f t="shared" si="243"/>
        <v>5.297183365412083E-2</v>
      </c>
      <c r="N582" s="4">
        <f t="shared" si="244"/>
        <v>55.612602048058932</v>
      </c>
      <c r="O582" s="4">
        <f t="shared" si="245"/>
        <v>6263.0379137733389</v>
      </c>
      <c r="P582" s="4">
        <f t="shared" si="246"/>
        <v>166198.72298832759</v>
      </c>
      <c r="Q582" s="4">
        <f t="shared" si="247"/>
        <v>1683882.2832748326</v>
      </c>
      <c r="R582" s="4">
        <f t="shared" si="248"/>
        <v>8842007.4285425059</v>
      </c>
      <c r="S582" s="4">
        <f t="shared" si="249"/>
        <v>29358640.192896049</v>
      </c>
    </row>
    <row r="583" spans="1:19" x14ac:dyDescent="0.3">
      <c r="A583" s="14">
        <f>'3.M0_VBM_0'!A583</f>
        <v>0.19375000000000001</v>
      </c>
      <c r="B583" s="16">
        <f t="shared" si="233"/>
        <v>28678.824869011205</v>
      </c>
      <c r="C583" s="4"/>
      <c r="D583" s="4">
        <f t="shared" si="234"/>
        <v>0</v>
      </c>
      <c r="E583" s="4">
        <f t="shared" si="235"/>
        <v>0</v>
      </c>
      <c r="F583" s="4">
        <f t="shared" si="236"/>
        <v>1.7608494528340424E-155</v>
      </c>
      <c r="G583" s="4">
        <f t="shared" si="237"/>
        <v>2.448152571531504E-74</v>
      </c>
      <c r="H583" s="4">
        <f t="shared" si="238"/>
        <v>2.9498867269334915E-37</v>
      </c>
      <c r="I583" s="4">
        <f t="shared" si="239"/>
        <v>1.9257214314743337E-18</v>
      </c>
      <c r="J583" s="4">
        <f t="shared" si="240"/>
        <v>4.0701310316677E-8</v>
      </c>
      <c r="K583" s="4">
        <f t="shared" si="241"/>
        <v>4.2505242004093745E-2</v>
      </c>
      <c r="L583" s="4">
        <f t="shared" si="242"/>
        <v>202.88112849638546</v>
      </c>
      <c r="M583" s="4">
        <f t="shared" si="243"/>
        <v>43812.650313536091</v>
      </c>
      <c r="N583" s="4">
        <f t="shared" si="244"/>
        <v>1469864.4476104381</v>
      </c>
      <c r="O583" s="4">
        <f t="shared" si="245"/>
        <v>15400679.981206667</v>
      </c>
      <c r="P583" s="4">
        <f t="shared" si="246"/>
        <v>76126279.969854444</v>
      </c>
      <c r="Q583" s="4">
        <f t="shared" si="247"/>
        <v>228570968.3608335</v>
      </c>
      <c r="R583" s="4">
        <f t="shared" si="248"/>
        <v>489102104.34943187</v>
      </c>
      <c r="S583" s="4">
        <f t="shared" si="249"/>
        <v>827509215.42838335</v>
      </c>
    </row>
    <row r="584" spans="1:19" x14ac:dyDescent="0.3">
      <c r="A584" s="14">
        <f>'3.M0_VBM_0'!A584</f>
        <v>0.2225</v>
      </c>
      <c r="B584" s="16">
        <f t="shared" si="233"/>
        <v>50021.206166880009</v>
      </c>
      <c r="C584" s="4"/>
      <c r="D584" s="4">
        <f t="shared" si="234"/>
        <v>0</v>
      </c>
      <c r="E584" s="4">
        <f t="shared" si="235"/>
        <v>3.0328828872792455E-202</v>
      </c>
      <c r="F584" s="4">
        <f t="shared" si="236"/>
        <v>2.7801081810664273E-84</v>
      </c>
      <c r="G584" s="4">
        <f t="shared" si="237"/>
        <v>9.4568545698413873E-38</v>
      </c>
      <c r="H584" s="4">
        <f t="shared" si="238"/>
        <v>1.5509946908077442E-16</v>
      </c>
      <c r="I584" s="4">
        <f t="shared" si="239"/>
        <v>8.2446981424304184E-6</v>
      </c>
      <c r="J584" s="4">
        <f t="shared" si="240"/>
        <v>5.8972168239437979</v>
      </c>
      <c r="K584" s="4">
        <f t="shared" si="241"/>
        <v>14368.530271960637</v>
      </c>
      <c r="L584" s="4">
        <f t="shared" si="242"/>
        <v>1604908.7936084224</v>
      </c>
      <c r="M584" s="4">
        <f t="shared" si="243"/>
        <v>30625014.981470428</v>
      </c>
      <c r="N584" s="4">
        <f t="shared" si="244"/>
        <v>202523007.19974035</v>
      </c>
      <c r="O584" s="4">
        <f t="shared" si="245"/>
        <v>692365247.54635191</v>
      </c>
      <c r="P584" s="4">
        <f t="shared" si="246"/>
        <v>1549249464.9037554</v>
      </c>
      <c r="Q584" s="4">
        <f t="shared" si="247"/>
        <v>2621204522.004281</v>
      </c>
      <c r="R584" s="4">
        <f t="shared" si="248"/>
        <v>3672945503.8484926</v>
      </c>
      <c r="S584" s="4">
        <f t="shared" si="249"/>
        <v>4521607090.9072046</v>
      </c>
    </row>
    <row r="585" spans="1:19" x14ac:dyDescent="0.3">
      <c r="A585" s="14">
        <f>'3.M0_VBM_0'!A585</f>
        <v>0.25124999999999997</v>
      </c>
      <c r="B585" s="16">
        <f t="shared" si="233"/>
        <v>80033.929867008017</v>
      </c>
      <c r="C585" s="4"/>
      <c r="D585" s="4">
        <f t="shared" si="234"/>
        <v>0</v>
      </c>
      <c r="E585" s="4">
        <f t="shared" si="235"/>
        <v>1.4326910715229397E-119</v>
      </c>
      <c r="F585" s="4">
        <f t="shared" si="236"/>
        <v>3.7338775650372318E-47</v>
      </c>
      <c r="G585" s="4">
        <f t="shared" si="237"/>
        <v>1.1989151647942357E-18</v>
      </c>
      <c r="H585" s="4">
        <f t="shared" si="238"/>
        <v>1.0736182002805729E-5</v>
      </c>
      <c r="I585" s="4">
        <f t="shared" si="239"/>
        <v>34.968855626594994</v>
      </c>
      <c r="J585" s="4">
        <f t="shared" si="240"/>
        <v>117481.55074390789</v>
      </c>
      <c r="K585" s="4">
        <f t="shared" si="241"/>
        <v>12189820.892576518</v>
      </c>
      <c r="L585" s="4">
        <f t="shared" si="242"/>
        <v>192646934.09423754</v>
      </c>
      <c r="M585" s="4">
        <f t="shared" si="243"/>
        <v>1039015508.5809305</v>
      </c>
      <c r="N585" s="4">
        <f t="shared" si="244"/>
        <v>2949321868.993711</v>
      </c>
      <c r="O585" s="4">
        <f t="shared" si="245"/>
        <v>5626951283.8888874</v>
      </c>
      <c r="P585" s="4">
        <f t="shared" si="246"/>
        <v>8332995303.4537935</v>
      </c>
      <c r="Q585" s="4">
        <f t="shared" si="247"/>
        <v>10458031961.731518</v>
      </c>
      <c r="R585" s="4">
        <f t="shared" si="248"/>
        <v>11754651877.152897</v>
      </c>
      <c r="S585" s="4">
        <f t="shared" si="249"/>
        <v>12262260795.349094</v>
      </c>
    </row>
    <row r="586" spans="1:19" x14ac:dyDescent="0.3">
      <c r="A586" s="14">
        <f>'3.M0_VBM_0'!A586</f>
        <v>0.28000000000000003</v>
      </c>
      <c r="B586" s="16">
        <f t="shared" si="233"/>
        <v>118716.99596939521</v>
      </c>
      <c r="C586" s="4"/>
      <c r="D586" s="4">
        <f t="shared" si="234"/>
        <v>9.1679602420635572E-221</v>
      </c>
      <c r="E586" s="4">
        <f t="shared" si="235"/>
        <v>4.2833135919622813E-73</v>
      </c>
      <c r="F586" s="4">
        <f t="shared" si="236"/>
        <v>2.8722833145019987E-26</v>
      </c>
      <c r="G586" s="4">
        <f t="shared" si="237"/>
        <v>6.8818273300122857E-8</v>
      </c>
      <c r="H586" s="4">
        <f t="shared" si="238"/>
        <v>14.041498517621701</v>
      </c>
      <c r="I586" s="4">
        <f t="shared" si="239"/>
        <v>196505.13339583713</v>
      </c>
      <c r="J586" s="4">
        <f t="shared" si="240"/>
        <v>32478886.919253606</v>
      </c>
      <c r="K586" s="4">
        <f t="shared" si="241"/>
        <v>572133098.08066154</v>
      </c>
      <c r="L586" s="4">
        <f t="shared" si="242"/>
        <v>3013757758.6409283</v>
      </c>
      <c r="M586" s="4">
        <f t="shared" si="243"/>
        <v>7991916996.2590237</v>
      </c>
      <c r="N586" s="4">
        <f t="shared" si="244"/>
        <v>14105529072.750948</v>
      </c>
      <c r="O586" s="4">
        <f t="shared" si="245"/>
        <v>19391944994.966713</v>
      </c>
      <c r="P586" s="4">
        <f t="shared" si="246"/>
        <v>22773796288.889744</v>
      </c>
      <c r="Q586" s="4">
        <f t="shared" si="247"/>
        <v>24165549713.435081</v>
      </c>
      <c r="R586" s="4">
        <f t="shared" si="248"/>
        <v>23997081807.552788</v>
      </c>
      <c r="S586" s="4">
        <f t="shared" si="249"/>
        <v>22809366862.629871</v>
      </c>
    </row>
    <row r="587" spans="1:19" x14ac:dyDescent="0.3">
      <c r="A587" s="14">
        <f>'3.M0_VBM_0'!A587</f>
        <v>0.30875000000000002</v>
      </c>
      <c r="B587" s="16">
        <f t="shared" si="233"/>
        <v>164736.50564292481</v>
      </c>
      <c r="C587" s="4"/>
      <c r="D587" s="4">
        <f t="shared" si="234"/>
        <v>4.2000861089662861E-145</v>
      </c>
      <c r="E587" s="4">
        <f t="shared" si="235"/>
        <v>2.3216074492246661E-45</v>
      </c>
      <c r="F587" s="4">
        <f t="shared" si="236"/>
        <v>8.4418808604360724E-14</v>
      </c>
      <c r="G587" s="4">
        <f t="shared" si="237"/>
        <v>0.18383439419697584</v>
      </c>
      <c r="H587" s="4">
        <f t="shared" si="238"/>
        <v>63779.185032302776</v>
      </c>
      <c r="I587" s="4">
        <f t="shared" si="239"/>
        <v>34566112.953597426</v>
      </c>
      <c r="J587" s="4">
        <f t="shared" si="240"/>
        <v>947406488.19330752</v>
      </c>
      <c r="K587" s="4">
        <f t="shared" si="241"/>
        <v>5794284746.0226955</v>
      </c>
      <c r="L587" s="4">
        <f t="shared" si="242"/>
        <v>15847426502.133097</v>
      </c>
      <c r="M587" s="4">
        <f t="shared" si="243"/>
        <v>27515063904.838406</v>
      </c>
      <c r="N587" s="4">
        <f t="shared" si="244"/>
        <v>36576409667.178627</v>
      </c>
      <c r="O587" s="4">
        <f t="shared" si="245"/>
        <v>41355259399.469482</v>
      </c>
      <c r="P587" s="4">
        <f t="shared" si="246"/>
        <v>42292422615.748276</v>
      </c>
      <c r="Q587" s="4">
        <f t="shared" si="247"/>
        <v>40601468538.259575</v>
      </c>
      <c r="R587" s="4">
        <f t="shared" si="248"/>
        <v>37446354234.336037</v>
      </c>
      <c r="S587" s="4">
        <f t="shared" si="249"/>
        <v>33671278634.693165</v>
      </c>
    </row>
    <row r="588" spans="1:19" x14ac:dyDescent="0.3">
      <c r="A588" s="14">
        <f>'3.M0_VBM_0'!A588</f>
        <v>0.33750000000000002</v>
      </c>
      <c r="B588" s="16">
        <f t="shared" si="233"/>
        <v>216758.56005648003</v>
      </c>
      <c r="C588" s="4"/>
      <c r="D588" s="4">
        <f t="shared" si="234"/>
        <v>1.0189569295325365E-97</v>
      </c>
      <c r="E588" s="4">
        <f t="shared" si="235"/>
        <v>5.4307985723708565E-28</v>
      </c>
      <c r="F588" s="4">
        <f t="shared" si="236"/>
        <v>5.4301758757576565E-6</v>
      </c>
      <c r="G588" s="4">
        <f t="shared" si="237"/>
        <v>1945.9117682267406</v>
      </c>
      <c r="H588" s="4">
        <f t="shared" si="238"/>
        <v>12442647.878709659</v>
      </c>
      <c r="I588" s="4">
        <f t="shared" si="239"/>
        <v>880198435.63627541</v>
      </c>
      <c r="J588" s="4">
        <f t="shared" si="240"/>
        <v>7829829172.5868206</v>
      </c>
      <c r="K588" s="4">
        <f t="shared" si="241"/>
        <v>24687737831.322426</v>
      </c>
      <c r="L588" s="4">
        <f t="shared" si="242"/>
        <v>44788595465.128922</v>
      </c>
      <c r="M588" s="4">
        <f t="shared" si="243"/>
        <v>59646720424.446373</v>
      </c>
      <c r="N588" s="4">
        <f t="shared" si="244"/>
        <v>66392163848.287918</v>
      </c>
      <c r="O588" s="4">
        <f t="shared" si="245"/>
        <v>66416146388.258942</v>
      </c>
      <c r="P588" s="4">
        <f t="shared" si="246"/>
        <v>62284076939.884109</v>
      </c>
      <c r="Q588" s="4">
        <f t="shared" si="247"/>
        <v>56159619461.164406</v>
      </c>
      <c r="R588" s="4">
        <f t="shared" si="248"/>
        <v>49452935530.010452</v>
      </c>
      <c r="S588" s="4">
        <f t="shared" si="249"/>
        <v>42948279873.244781</v>
      </c>
    </row>
    <row r="589" spans="1:19" x14ac:dyDescent="0.3">
      <c r="A589" s="14">
        <f>'3.M0_VBM_0'!A589</f>
        <v>0.36625000000000002</v>
      </c>
      <c r="B589" s="16">
        <f t="shared" si="233"/>
        <v>270114.51330115198</v>
      </c>
      <c r="C589" s="4"/>
      <c r="D589" s="4">
        <f t="shared" si="234"/>
        <v>7.7014628970942228E-67</v>
      </c>
      <c r="E589" s="4">
        <f t="shared" si="235"/>
        <v>1.1052703286052762E-16</v>
      </c>
      <c r="F589" s="4">
        <f t="shared" si="236"/>
        <v>0.64565816095342321</v>
      </c>
      <c r="G589" s="4">
        <f t="shared" si="237"/>
        <v>789618.20443842979</v>
      </c>
      <c r="H589" s="4">
        <f t="shared" si="238"/>
        <v>373565157.40681076</v>
      </c>
      <c r="I589" s="4">
        <f t="shared" si="239"/>
        <v>7006206143.0163898</v>
      </c>
      <c r="J589" s="4">
        <f t="shared" si="240"/>
        <v>29924107494.265091</v>
      </c>
      <c r="K589" s="4">
        <f t="shared" si="241"/>
        <v>61256498995.552513</v>
      </c>
      <c r="L589" s="4">
        <f t="shared" si="242"/>
        <v>85036909399.210999</v>
      </c>
      <c r="M589" s="4">
        <f t="shared" si="243"/>
        <v>95262706808.033798</v>
      </c>
      <c r="N589" s="4">
        <f t="shared" si="244"/>
        <v>94446327213.432724</v>
      </c>
      <c r="O589" s="4">
        <f t="shared" si="245"/>
        <v>87231659291.992645</v>
      </c>
      <c r="P589" s="4">
        <f t="shared" si="246"/>
        <v>77311548481.320328</v>
      </c>
      <c r="Q589" s="4">
        <f t="shared" si="247"/>
        <v>66917029337.938919</v>
      </c>
      <c r="R589" s="4">
        <f t="shared" si="248"/>
        <v>57174159555.908836</v>
      </c>
      <c r="S589" s="4">
        <f t="shared" si="249"/>
        <v>48541244666.939865</v>
      </c>
    </row>
    <row r="590" spans="1:19" x14ac:dyDescent="0.3">
      <c r="A590" s="14">
        <f>'3.M0_VBM_0'!A590</f>
        <v>0.39500000000000002</v>
      </c>
      <c r="B590" s="16">
        <f t="shared" si="233"/>
        <v>322136.56771470723</v>
      </c>
      <c r="C590" s="4"/>
      <c r="D590" s="4">
        <f t="shared" si="234"/>
        <v>4.911201485058697E-46</v>
      </c>
      <c r="E590" s="4">
        <f t="shared" si="235"/>
        <v>4.4655755548361715E-9</v>
      </c>
      <c r="F590" s="4">
        <f t="shared" si="236"/>
        <v>1631.1450490010832</v>
      </c>
      <c r="G590" s="4">
        <f t="shared" si="237"/>
        <v>43270552.041150458</v>
      </c>
      <c r="H590" s="4">
        <f t="shared" si="238"/>
        <v>3535770931.1809421</v>
      </c>
      <c r="I590" s="4">
        <f t="shared" si="239"/>
        <v>27087253578.976318</v>
      </c>
      <c r="J590" s="4">
        <f t="shared" si="240"/>
        <v>70536130012.090378</v>
      </c>
      <c r="K590" s="4">
        <f t="shared" si="241"/>
        <v>107900477655.02332</v>
      </c>
      <c r="L590" s="4">
        <f t="shared" si="242"/>
        <v>125052003176.60434</v>
      </c>
      <c r="M590" s="4">
        <f t="shared" si="243"/>
        <v>124667984973.64091</v>
      </c>
      <c r="N590" s="4">
        <f t="shared" si="244"/>
        <v>114318221546.88495</v>
      </c>
      <c r="O590" s="4">
        <f t="shared" si="245"/>
        <v>100051588312.47148</v>
      </c>
      <c r="P590" s="4">
        <f t="shared" si="246"/>
        <v>85358875046.69281</v>
      </c>
      <c r="Q590" s="4">
        <f t="shared" si="247"/>
        <v>71873170667.00705</v>
      </c>
      <c r="R590" s="4">
        <f t="shared" si="248"/>
        <v>60171641213.17598</v>
      </c>
      <c r="S590" s="4">
        <f t="shared" si="249"/>
        <v>50311234929.956429</v>
      </c>
    </row>
    <row r="591" spans="1:19" x14ac:dyDescent="0.3">
      <c r="A591" s="14">
        <f>'3.M0_VBM_0'!A591</f>
        <v>0.42375000000000002</v>
      </c>
      <c r="B591" s="16">
        <f t="shared" si="233"/>
        <v>368823.02680379525</v>
      </c>
      <c r="C591" s="4"/>
      <c r="D591" s="4">
        <f t="shared" si="234"/>
        <v>1.2753685037043927E-31</v>
      </c>
      <c r="E591" s="4">
        <f t="shared" si="235"/>
        <v>7.9919533756384325E-4</v>
      </c>
      <c r="F591" s="4">
        <f t="shared" si="236"/>
        <v>352430.71401941765</v>
      </c>
      <c r="G591" s="4">
        <f t="shared" si="237"/>
        <v>654468393.43990922</v>
      </c>
      <c r="H591" s="4">
        <f t="shared" si="238"/>
        <v>15804241817.832369</v>
      </c>
      <c r="I591" s="4">
        <f t="shared" si="239"/>
        <v>65033953118.832741</v>
      </c>
      <c r="J591" s="4">
        <f t="shared" si="240"/>
        <v>120120610088.88734</v>
      </c>
      <c r="K591" s="4">
        <f t="shared" si="241"/>
        <v>150108271439.46198</v>
      </c>
      <c r="L591" s="4">
        <f t="shared" si="242"/>
        <v>153482213067.52365</v>
      </c>
      <c r="M591" s="4">
        <f t="shared" si="243"/>
        <v>141111466522.30408</v>
      </c>
      <c r="N591" s="4">
        <f t="shared" si="244"/>
        <v>122571541809.89188</v>
      </c>
      <c r="O591" s="4">
        <f t="shared" si="245"/>
        <v>103339971253.04945</v>
      </c>
      <c r="P591" s="4">
        <f t="shared" si="246"/>
        <v>85863338433.50412</v>
      </c>
      <c r="Q591" s="4">
        <f t="shared" si="247"/>
        <v>70927377624.225616</v>
      </c>
      <c r="R591" s="4">
        <f t="shared" si="248"/>
        <v>58546900527.066002</v>
      </c>
      <c r="S591" s="4">
        <f t="shared" si="249"/>
        <v>48436102851.744522</v>
      </c>
    </row>
    <row r="592" spans="1:19" x14ac:dyDescent="0.3">
      <c r="A592" s="14">
        <f>'3.M0_VBM_0'!A592</f>
        <v>0.45250000000000001</v>
      </c>
      <c r="B592" s="16">
        <f t="shared" si="233"/>
        <v>410173.8905684161</v>
      </c>
      <c r="C592" s="4"/>
      <c r="D592" s="4">
        <f t="shared" si="234"/>
        <v>2.1806163524480826E-21</v>
      </c>
      <c r="E592" s="4">
        <f t="shared" si="235"/>
        <v>4.1261441794257063</v>
      </c>
      <c r="F592" s="4">
        <f t="shared" si="236"/>
        <v>15247024.283873497</v>
      </c>
      <c r="G592" s="4">
        <f t="shared" si="237"/>
        <v>4266851371.4096932</v>
      </c>
      <c r="H592" s="4">
        <f t="shared" si="238"/>
        <v>43274462231.978523</v>
      </c>
      <c r="I592" s="4">
        <f t="shared" si="239"/>
        <v>114421925306.91354</v>
      </c>
      <c r="J592" s="4">
        <f t="shared" si="240"/>
        <v>165511395611.6543</v>
      </c>
      <c r="K592" s="4">
        <f t="shared" si="241"/>
        <v>179107251351.2981</v>
      </c>
      <c r="L592" s="4">
        <f t="shared" si="242"/>
        <v>167510524305.38773</v>
      </c>
      <c r="M592" s="4">
        <f t="shared" si="243"/>
        <v>145386521063.83704</v>
      </c>
      <c r="N592" s="4">
        <f t="shared" si="244"/>
        <v>121507678565.94684</v>
      </c>
      <c r="O592" s="4">
        <f t="shared" si="245"/>
        <v>99754428041.727463</v>
      </c>
      <c r="P592" s="4">
        <f t="shared" si="246"/>
        <v>81338834430.271713</v>
      </c>
      <c r="Q592" s="4">
        <f t="shared" si="247"/>
        <v>66280948855.907616</v>
      </c>
      <c r="R592" s="4">
        <f t="shared" si="248"/>
        <v>54164235353.378616</v>
      </c>
      <c r="S592" s="4">
        <f t="shared" si="249"/>
        <v>44473228702.81356</v>
      </c>
    </row>
    <row r="593" spans="1:19" x14ac:dyDescent="0.3">
      <c r="A593" s="14">
        <f>'3.M0_VBM_0'!A593</f>
        <v>0.48125000000000001</v>
      </c>
      <c r="B593" s="16">
        <f t="shared" si="233"/>
        <v>446189.15900856967</v>
      </c>
      <c r="C593" s="4"/>
      <c r="D593" s="4">
        <f t="shared" si="234"/>
        <v>5.7119542570771783E-14</v>
      </c>
      <c r="E593" s="4">
        <f t="shared" si="235"/>
        <v>1957.8450462318426</v>
      </c>
      <c r="F593" s="4">
        <f t="shared" si="236"/>
        <v>223355523.25099388</v>
      </c>
      <c r="G593" s="4">
        <f t="shared" si="237"/>
        <v>15782091704.926943</v>
      </c>
      <c r="H593" s="4">
        <f t="shared" si="238"/>
        <v>85167555796.844345</v>
      </c>
      <c r="I593" s="4">
        <f t="shared" si="239"/>
        <v>163247795006.49344</v>
      </c>
      <c r="J593" s="4">
        <f t="shared" si="240"/>
        <v>197677731037.6626</v>
      </c>
      <c r="K593" s="4">
        <f t="shared" si="241"/>
        <v>192657551085.83942</v>
      </c>
      <c r="L593" s="4">
        <f t="shared" si="242"/>
        <v>168869417794.1731</v>
      </c>
      <c r="M593" s="4">
        <f t="shared" si="243"/>
        <v>140551227037.77267</v>
      </c>
      <c r="N593" s="4">
        <f t="shared" si="244"/>
        <v>114217784442.48222</v>
      </c>
      <c r="O593" s="4">
        <f t="shared" si="245"/>
        <v>91973310838.536102</v>
      </c>
      <c r="P593" s="4">
        <f t="shared" si="246"/>
        <v>73974655090.798325</v>
      </c>
      <c r="Q593" s="4">
        <f t="shared" si="247"/>
        <v>59685870999.394882</v>
      </c>
      <c r="R593" s="4">
        <f t="shared" si="248"/>
        <v>48419467443.884636</v>
      </c>
      <c r="S593" s="4">
        <f t="shared" si="249"/>
        <v>39538582123.000465</v>
      </c>
    </row>
    <row r="594" spans="1:19" x14ac:dyDescent="0.3">
      <c r="A594" s="14">
        <f>'3.M0_VBM_0'!A594</f>
        <v>0.51</v>
      </c>
      <c r="B594" s="16">
        <f t="shared" si="233"/>
        <v>482204.42744872323</v>
      </c>
      <c r="C594" s="4"/>
      <c r="D594" s="4">
        <f t="shared" si="234"/>
        <v>1.7475717301393016E-8</v>
      </c>
      <c r="E594" s="4">
        <f t="shared" si="235"/>
        <v>182858.72318835524</v>
      </c>
      <c r="F594" s="4">
        <f t="shared" si="236"/>
        <v>1583541756.051722</v>
      </c>
      <c r="G594" s="4">
        <f t="shared" si="237"/>
        <v>40333941183.288673</v>
      </c>
      <c r="H594" s="4">
        <f t="shared" si="238"/>
        <v>136347799582.58618</v>
      </c>
      <c r="I594" s="4">
        <f t="shared" si="239"/>
        <v>205899714531.68585</v>
      </c>
      <c r="J594" s="4">
        <f t="shared" si="240"/>
        <v>218539655529.01511</v>
      </c>
      <c r="K594" s="4">
        <f t="shared" si="241"/>
        <v>197088110301.00412</v>
      </c>
      <c r="L594" s="4">
        <f t="shared" si="242"/>
        <v>164644384367.24747</v>
      </c>
      <c r="M594" s="4">
        <f t="shared" si="243"/>
        <v>132843323555.07687</v>
      </c>
      <c r="N594" s="4">
        <f t="shared" si="244"/>
        <v>105732669323.59941</v>
      </c>
      <c r="O594" s="4">
        <f t="shared" si="245"/>
        <v>83928591024.899841</v>
      </c>
      <c r="P594" s="4">
        <f t="shared" si="246"/>
        <v>66822726541.353462</v>
      </c>
      <c r="Q594" s="4">
        <f t="shared" si="247"/>
        <v>53520909872.873886</v>
      </c>
      <c r="R594" s="4">
        <f t="shared" si="248"/>
        <v>43183511708.627365</v>
      </c>
      <c r="S594" s="4">
        <f t="shared" si="249"/>
        <v>35119718248.03614</v>
      </c>
    </row>
    <row r="595" spans="1:19" x14ac:dyDescent="0.3">
      <c r="A595" s="14">
        <f>'3.M0_VBM_0'!A595</f>
        <v>0.53874999999999995</v>
      </c>
      <c r="B595" s="16">
        <f t="shared" si="233"/>
        <v>524889.19004446093</v>
      </c>
      <c r="C595" s="4"/>
      <c r="D595" s="4">
        <f t="shared" si="234"/>
        <v>2.3837963834804095E-4</v>
      </c>
      <c r="E595" s="4">
        <f t="shared" si="235"/>
        <v>5577834.7600626787</v>
      </c>
      <c r="F595" s="4">
        <f t="shared" si="236"/>
        <v>6914199835.1474905</v>
      </c>
      <c r="G595" s="4">
        <f t="shared" si="237"/>
        <v>81596832977.863312</v>
      </c>
      <c r="H595" s="4">
        <f t="shared" si="238"/>
        <v>193862007092.44336</v>
      </c>
      <c r="I595" s="4">
        <f t="shared" si="239"/>
        <v>244575937032.86731</v>
      </c>
      <c r="J595" s="4">
        <f t="shared" si="240"/>
        <v>235035445214.77332</v>
      </c>
      <c r="K595" s="4">
        <f t="shared" si="241"/>
        <v>199919770958.53009</v>
      </c>
      <c r="L595" s="4">
        <f t="shared" si="242"/>
        <v>161064652700.46725</v>
      </c>
      <c r="M595" s="4">
        <f t="shared" si="243"/>
        <v>126946638416.72595</v>
      </c>
      <c r="N595" s="4">
        <f t="shared" si="244"/>
        <v>99467794780.378021</v>
      </c>
      <c r="O595" s="4">
        <f t="shared" si="245"/>
        <v>78106631911.096069</v>
      </c>
      <c r="P595" s="4">
        <f t="shared" si="246"/>
        <v>61713399272.862511</v>
      </c>
      <c r="Q595" s="4">
        <f t="shared" si="247"/>
        <v>49155723793.05442</v>
      </c>
      <c r="R595" s="4">
        <f t="shared" si="248"/>
        <v>39499689905.788475</v>
      </c>
      <c r="S595" s="4">
        <f t="shared" si="249"/>
        <v>32025336342.204659</v>
      </c>
    </row>
    <row r="596" spans="1:19" x14ac:dyDescent="0.3">
      <c r="A596" s="14">
        <f>'3.M0_VBM_0'!A596</f>
        <v>0.5675</v>
      </c>
      <c r="B596" s="16">
        <f t="shared" si="233"/>
        <v>578912.09270469134</v>
      </c>
      <c r="C596" s="4"/>
      <c r="D596" s="4">
        <f t="shared" si="234"/>
        <v>0.35425791011389485</v>
      </c>
      <c r="E596" s="4">
        <f t="shared" si="235"/>
        <v>77562186.163721547</v>
      </c>
      <c r="F596" s="4">
        <f t="shared" si="236"/>
        <v>21711400795.869499</v>
      </c>
      <c r="G596" s="4">
        <f t="shared" si="237"/>
        <v>142189731306.12674</v>
      </c>
      <c r="H596" s="4">
        <f t="shared" si="238"/>
        <v>257899045171.68637</v>
      </c>
      <c r="I596" s="4">
        <f t="shared" si="239"/>
        <v>283529216361.32129</v>
      </c>
      <c r="J596" s="4">
        <f t="shared" si="240"/>
        <v>252512972766.29947</v>
      </c>
      <c r="K596" s="4">
        <f t="shared" si="241"/>
        <v>205379541406.50348</v>
      </c>
      <c r="L596" s="4">
        <f t="shared" si="242"/>
        <v>160935422706.01379</v>
      </c>
      <c r="M596" s="4">
        <f t="shared" si="243"/>
        <v>124590912827.42213</v>
      </c>
      <c r="N596" s="4">
        <f t="shared" si="244"/>
        <v>96457543050.338409</v>
      </c>
      <c r="O596" s="4">
        <f t="shared" si="245"/>
        <v>75118601527.663757</v>
      </c>
      <c r="P596" s="4">
        <f t="shared" si="246"/>
        <v>59005925125.721771</v>
      </c>
      <c r="Q596" s="4">
        <f t="shared" si="247"/>
        <v>46800398192.731918</v>
      </c>
      <c r="R596" s="4">
        <f t="shared" si="248"/>
        <v>37489575568.919388</v>
      </c>
      <c r="S596" s="4">
        <f t="shared" si="249"/>
        <v>30324253944.06834</v>
      </c>
    </row>
    <row r="597" spans="1:19" x14ac:dyDescent="0.3">
      <c r="A597" s="14">
        <f>'3.M0_VBM_0'!A597</f>
        <v>0.59624999999999995</v>
      </c>
      <c r="B597" s="16">
        <f t="shared" si="233"/>
        <v>642272.28718273924</v>
      </c>
      <c r="C597" s="4"/>
      <c r="D597" s="4">
        <f t="shared" si="234"/>
        <v>103.53927254663057</v>
      </c>
      <c r="E597" s="4">
        <f t="shared" si="235"/>
        <v>604175483.21763158</v>
      </c>
      <c r="F597" s="4">
        <f t="shared" si="236"/>
        <v>53304080844.626877</v>
      </c>
      <c r="G597" s="4">
        <f t="shared" si="237"/>
        <v>221051851744.6337</v>
      </c>
      <c r="H597" s="4">
        <f t="shared" si="238"/>
        <v>325166963492.65668</v>
      </c>
      <c r="I597" s="4">
        <f t="shared" si="239"/>
        <v>321273168016.4472</v>
      </c>
      <c r="J597" s="4">
        <f t="shared" si="240"/>
        <v>269729354049.15735</v>
      </c>
      <c r="K597" s="4">
        <f t="shared" si="241"/>
        <v>211890055507.94742</v>
      </c>
      <c r="L597" s="4">
        <f t="shared" si="242"/>
        <v>162500602067.68503</v>
      </c>
      <c r="M597" s="4">
        <f t="shared" si="243"/>
        <v>124064652293.2603</v>
      </c>
      <c r="N597" s="4">
        <f t="shared" si="244"/>
        <v>95159932978.638718</v>
      </c>
      <c r="O597" s="4">
        <f t="shared" si="245"/>
        <v>73633698194.120697</v>
      </c>
      <c r="P597" s="4">
        <f t="shared" si="246"/>
        <v>57577287657.746132</v>
      </c>
      <c r="Q597" s="4">
        <f t="shared" si="247"/>
        <v>45517338241.674232</v>
      </c>
      <c r="R597" s="4">
        <f t="shared" si="248"/>
        <v>36373377734.995865</v>
      </c>
      <c r="S597" s="4">
        <f t="shared" si="249"/>
        <v>29367803001.818714</v>
      </c>
    </row>
    <row r="598" spans="1:19" x14ac:dyDescent="0.3">
      <c r="A598" s="14">
        <f>'3.M0_VBM_0'!A598</f>
        <v>0.625</v>
      </c>
      <c r="B598" s="16">
        <f t="shared" si="233"/>
        <v>704298.5828296704</v>
      </c>
      <c r="C598" s="4"/>
      <c r="D598" s="4">
        <f t="shared" si="234"/>
        <v>8775.3029696170597</v>
      </c>
      <c r="E598" s="4">
        <f t="shared" si="235"/>
        <v>2969666776.1478505</v>
      </c>
      <c r="F598" s="4">
        <f t="shared" si="236"/>
        <v>105783228097.25806</v>
      </c>
      <c r="G598" s="4">
        <f t="shared" si="237"/>
        <v>306385316929.81183</v>
      </c>
      <c r="H598" s="4">
        <f t="shared" si="238"/>
        <v>382316140548.06189</v>
      </c>
      <c r="I598" s="4">
        <f t="shared" si="239"/>
        <v>347342976202.99506</v>
      </c>
      <c r="J598" s="4">
        <f t="shared" si="240"/>
        <v>278405556921.04272</v>
      </c>
      <c r="K598" s="4">
        <f t="shared" si="241"/>
        <v>212816835177.96805</v>
      </c>
      <c r="L598" s="4">
        <f t="shared" si="242"/>
        <v>160474406000.87387</v>
      </c>
      <c r="M598" s="4">
        <f t="shared" si="243"/>
        <v>121186175388.79803</v>
      </c>
      <c r="N598" s="4">
        <f t="shared" si="244"/>
        <v>92274715234.039032</v>
      </c>
      <c r="O598" s="4">
        <f t="shared" si="245"/>
        <v>71041896849.865936</v>
      </c>
      <c r="P598" s="4">
        <f t="shared" si="246"/>
        <v>55352710884.350533</v>
      </c>
      <c r="Q598" s="4">
        <f t="shared" si="247"/>
        <v>43645816811.647659</v>
      </c>
      <c r="R598" s="4">
        <f t="shared" si="248"/>
        <v>34811385786.675095</v>
      </c>
      <c r="S598" s="4">
        <f t="shared" si="249"/>
        <v>28066430810.214165</v>
      </c>
    </row>
    <row r="599" spans="1:19" x14ac:dyDescent="0.3">
      <c r="A599" s="14">
        <f>'3.M0_VBM_0'!A599</f>
        <v>0.65375000000000005</v>
      </c>
      <c r="B599" s="16">
        <f t="shared" si="233"/>
        <v>755653.68782766734</v>
      </c>
      <c r="C599" s="4"/>
      <c r="D599" s="4">
        <f t="shared" si="234"/>
        <v>285697.10574190115</v>
      </c>
      <c r="E599" s="4">
        <f t="shared" si="235"/>
        <v>10071649072.743631</v>
      </c>
      <c r="F599" s="4">
        <f t="shared" si="236"/>
        <v>174558564744.09558</v>
      </c>
      <c r="G599" s="4">
        <f t="shared" si="237"/>
        <v>380166249513.46564</v>
      </c>
      <c r="H599" s="4">
        <f t="shared" si="238"/>
        <v>416264079274.48309</v>
      </c>
      <c r="I599" s="4">
        <f t="shared" si="239"/>
        <v>353807048879.64874</v>
      </c>
      <c r="J599" s="4">
        <f t="shared" si="240"/>
        <v>273333565007.20145</v>
      </c>
      <c r="K599" s="4">
        <f t="shared" si="241"/>
        <v>204458466285.85208</v>
      </c>
      <c r="L599" s="4">
        <f t="shared" si="242"/>
        <v>152114641902.68295</v>
      </c>
      <c r="M599" s="4">
        <f t="shared" si="243"/>
        <v>113880327507.6501</v>
      </c>
      <c r="N599" s="4">
        <f t="shared" si="244"/>
        <v>86209530127.313889</v>
      </c>
      <c r="O599" s="4">
        <f t="shared" si="245"/>
        <v>66106941180.099319</v>
      </c>
      <c r="P599" s="4">
        <f t="shared" si="246"/>
        <v>51361776767.41922</v>
      </c>
      <c r="Q599" s="4">
        <f t="shared" si="247"/>
        <v>40415933627.215218</v>
      </c>
      <c r="R599" s="4">
        <f t="shared" si="248"/>
        <v>32186484555.841324</v>
      </c>
      <c r="S599" s="4">
        <f t="shared" si="249"/>
        <v>25920620876.027428</v>
      </c>
    </row>
    <row r="600" spans="1:19" x14ac:dyDescent="0.3">
      <c r="A600" s="14">
        <f>'3.M0_VBM_0'!A600</f>
        <v>0.6825</v>
      </c>
      <c r="B600" s="16">
        <f t="shared" si="233"/>
        <v>792335.90568337927</v>
      </c>
      <c r="C600" s="4"/>
      <c r="D600" s="4">
        <f t="shared" si="234"/>
        <v>4432984.3474929016</v>
      </c>
      <c r="E600" s="4">
        <f t="shared" si="235"/>
        <v>25451975004.356865</v>
      </c>
      <c r="F600" s="4">
        <f t="shared" si="236"/>
        <v>247464408429.3425</v>
      </c>
      <c r="G600" s="4">
        <f t="shared" si="237"/>
        <v>428737581789.98749</v>
      </c>
      <c r="H600" s="4">
        <f t="shared" si="238"/>
        <v>422710082313.01923</v>
      </c>
      <c r="I600" s="4">
        <f t="shared" si="239"/>
        <v>340580431012.50012</v>
      </c>
      <c r="J600" s="4">
        <f t="shared" si="240"/>
        <v>255454344178.36945</v>
      </c>
      <c r="K600" s="4">
        <f t="shared" si="241"/>
        <v>187788918050.06152</v>
      </c>
      <c r="L600" s="4">
        <f t="shared" si="242"/>
        <v>138214851394.17685</v>
      </c>
      <c r="M600" s="4">
        <f t="shared" si="243"/>
        <v>102756100982.34555</v>
      </c>
      <c r="N600" s="4">
        <f t="shared" si="244"/>
        <v>77426504321.047104</v>
      </c>
      <c r="O600" s="4">
        <f t="shared" si="245"/>
        <v>59181395226.846191</v>
      </c>
      <c r="P600" s="4">
        <f t="shared" si="246"/>
        <v>45876482381.001823</v>
      </c>
      <c r="Q600" s="4">
        <f t="shared" si="247"/>
        <v>36040235099.321953</v>
      </c>
      <c r="R600" s="4">
        <f t="shared" si="248"/>
        <v>28666901409.775002</v>
      </c>
      <c r="S600" s="4">
        <f t="shared" si="249"/>
        <v>23065145583.694019</v>
      </c>
    </row>
    <row r="601" spans="1:19" x14ac:dyDescent="0.3">
      <c r="A601" s="14">
        <f>'3.M0_VBM_0'!A601</f>
        <v>0.71125000000000005</v>
      </c>
      <c r="B601" s="16">
        <f t="shared" si="233"/>
        <v>807008.79282566404</v>
      </c>
      <c r="C601" s="4"/>
      <c r="D601" s="4">
        <f t="shared" si="234"/>
        <v>38001747.754372269</v>
      </c>
      <c r="E601" s="4">
        <f t="shared" si="235"/>
        <v>50175089808.394661</v>
      </c>
      <c r="F601" s="4">
        <f t="shared" si="236"/>
        <v>305459651008.57263</v>
      </c>
      <c r="G601" s="4">
        <f t="shared" si="237"/>
        <v>439709556529.24371</v>
      </c>
      <c r="H601" s="4">
        <f t="shared" si="238"/>
        <v>398226794098.22382</v>
      </c>
      <c r="I601" s="4">
        <f t="shared" si="239"/>
        <v>307256616427.35815</v>
      </c>
      <c r="J601" s="4">
        <f t="shared" si="240"/>
        <v>225009812022.98767</v>
      </c>
      <c r="K601" s="4">
        <f t="shared" si="241"/>
        <v>163094355417.74344</v>
      </c>
      <c r="L601" s="4">
        <f t="shared" si="242"/>
        <v>118996007282.95348</v>
      </c>
      <c r="M601" s="4">
        <f t="shared" si="243"/>
        <v>87970187051.676178</v>
      </c>
      <c r="N601" s="4">
        <f t="shared" si="244"/>
        <v>66035561276.993515</v>
      </c>
      <c r="O601" s="4">
        <f t="shared" si="245"/>
        <v>50343407200.548798</v>
      </c>
      <c r="P601" s="4">
        <f t="shared" si="246"/>
        <v>38953571160.022949</v>
      </c>
      <c r="Q601" s="4">
        <f t="shared" si="247"/>
        <v>30560865158.327587</v>
      </c>
      <c r="R601" s="4">
        <f t="shared" si="248"/>
        <v>24284620547.983818</v>
      </c>
      <c r="S601" s="4">
        <f t="shared" si="249"/>
        <v>19524760606.515209</v>
      </c>
    </row>
    <row r="602" spans="1:19" x14ac:dyDescent="0.3">
      <c r="A602" s="14">
        <f>'3.M0_VBM_0'!A602</f>
        <v>0.74</v>
      </c>
      <c r="B602" s="16">
        <f t="shared" si="233"/>
        <v>787000.31035891199</v>
      </c>
      <c r="C602" s="4"/>
      <c r="D602" s="4">
        <f t="shared" si="234"/>
        <v>196936472.73712772</v>
      </c>
      <c r="E602" s="4">
        <f t="shared" si="235"/>
        <v>78267808246.882599</v>
      </c>
      <c r="F602" s="4">
        <f t="shared" si="236"/>
        <v>325059382879.12531</v>
      </c>
      <c r="G602" s="4">
        <f t="shared" si="237"/>
        <v>402203291927.45575</v>
      </c>
      <c r="H602" s="4">
        <f t="shared" si="238"/>
        <v>339843942017.53326</v>
      </c>
      <c r="I602" s="4">
        <f t="shared" si="239"/>
        <v>253097810636.32309</v>
      </c>
      <c r="J602" s="4">
        <f t="shared" si="240"/>
        <v>181760194526.24527</v>
      </c>
      <c r="K602" s="4">
        <f t="shared" si="241"/>
        <v>130238024320.94823</v>
      </c>
      <c r="L602" s="4">
        <f t="shared" si="242"/>
        <v>94348358211.596848</v>
      </c>
      <c r="M602" s="4">
        <f t="shared" si="243"/>
        <v>69428274892.14917</v>
      </c>
      <c r="N602" s="4">
        <f t="shared" si="244"/>
        <v>51956437472.81189</v>
      </c>
      <c r="O602" s="4">
        <f t="shared" si="245"/>
        <v>39525774705.939247</v>
      </c>
      <c r="P602" s="4">
        <f t="shared" si="246"/>
        <v>30537353211.814693</v>
      </c>
      <c r="Q602" s="4">
        <f t="shared" si="247"/>
        <v>23931873008.282028</v>
      </c>
      <c r="R602" s="4">
        <f t="shared" si="248"/>
        <v>19001732357.226494</v>
      </c>
      <c r="S602" s="4">
        <f t="shared" si="249"/>
        <v>15268112172.843069</v>
      </c>
    </row>
    <row r="603" spans="1:19" x14ac:dyDescent="0.3">
      <c r="A603" s="14">
        <f>'3.M0_VBM_0'!A603</f>
        <v>0.76875000000000004</v>
      </c>
      <c r="B603" s="16">
        <f t="shared" si="233"/>
        <v>724307.06529642246</v>
      </c>
      <c r="C603" s="4"/>
      <c r="D603" s="4">
        <f t="shared" si="234"/>
        <v>655423256.92660844</v>
      </c>
      <c r="E603" s="4">
        <f t="shared" si="235"/>
        <v>96935907504.266632</v>
      </c>
      <c r="F603" s="4">
        <f t="shared" si="236"/>
        <v>293849237113.8692</v>
      </c>
      <c r="G603" s="4">
        <f t="shared" si="237"/>
        <v>320990604400.92169</v>
      </c>
      <c r="H603" s="4">
        <f t="shared" si="238"/>
        <v>256164824181.90164</v>
      </c>
      <c r="I603" s="4">
        <f t="shared" si="239"/>
        <v>185302297427.09314</v>
      </c>
      <c r="J603" s="4">
        <f t="shared" si="240"/>
        <v>130948786012.16251</v>
      </c>
      <c r="K603" s="4">
        <f t="shared" si="241"/>
        <v>92944831237.801849</v>
      </c>
      <c r="L603" s="4">
        <f t="shared" si="242"/>
        <v>66937900564.647301</v>
      </c>
      <c r="M603" s="4">
        <f t="shared" si="243"/>
        <v>49071190967.961815</v>
      </c>
      <c r="N603" s="4">
        <f t="shared" si="244"/>
        <v>36629153348.758362</v>
      </c>
      <c r="O603" s="4">
        <f t="shared" si="245"/>
        <v>27816815800.011654</v>
      </c>
      <c r="P603" s="4">
        <f t="shared" si="246"/>
        <v>21464473696.542503</v>
      </c>
      <c r="Q603" s="4">
        <f t="shared" si="247"/>
        <v>16806452848.318447</v>
      </c>
      <c r="R603" s="4">
        <f t="shared" si="248"/>
        <v>13335370757.006254</v>
      </c>
      <c r="S603" s="4">
        <f t="shared" si="249"/>
        <v>10709799187.855738</v>
      </c>
    </row>
    <row r="604" spans="1:19" x14ac:dyDescent="0.3">
      <c r="A604" s="14">
        <f>'3.M0_VBM_0'!A604</f>
        <v>0.79749999999999999</v>
      </c>
      <c r="B604" s="16">
        <f t="shared" si="233"/>
        <v>617595.15880707838</v>
      </c>
      <c r="C604" s="4"/>
      <c r="D604" s="4">
        <f t="shared" si="234"/>
        <v>1444988025.3093896</v>
      </c>
      <c r="E604" s="4">
        <f t="shared" si="235"/>
        <v>94146282771.368835</v>
      </c>
      <c r="F604" s="4">
        <f t="shared" si="236"/>
        <v>219807048323.55261</v>
      </c>
      <c r="G604" s="4">
        <f t="shared" si="237"/>
        <v>216536131491.63474</v>
      </c>
      <c r="H604" s="4">
        <f t="shared" si="238"/>
        <v>164810442902.72748</v>
      </c>
      <c r="I604" s="4">
        <f t="shared" si="239"/>
        <v>116374311876.39632</v>
      </c>
      <c r="J604" s="4">
        <f t="shared" si="240"/>
        <v>81148605139.922119</v>
      </c>
      <c r="K604" s="4">
        <f t="shared" si="241"/>
        <v>57146804069.385078</v>
      </c>
      <c r="L604" s="4">
        <f t="shared" si="242"/>
        <v>40956634371.744316</v>
      </c>
      <c r="M604" s="4">
        <f t="shared" si="243"/>
        <v>29930395015.055222</v>
      </c>
      <c r="N604" s="4">
        <f t="shared" si="244"/>
        <v>22294525209.876713</v>
      </c>
      <c r="O604" s="4">
        <f t="shared" si="245"/>
        <v>16906280420.278669</v>
      </c>
      <c r="P604" s="4">
        <f t="shared" si="246"/>
        <v>13032105251.174179</v>
      </c>
      <c r="Q604" s="4">
        <f t="shared" si="247"/>
        <v>10196412365.531965</v>
      </c>
      <c r="R604" s="4">
        <f t="shared" si="248"/>
        <v>8086079659.3440008</v>
      </c>
      <c r="S604" s="4">
        <f t="shared" si="249"/>
        <v>6491352411.3075781</v>
      </c>
    </row>
    <row r="605" spans="1:19" x14ac:dyDescent="0.3">
      <c r="A605" s="14">
        <f>'3.M0_VBM_0'!A605</f>
        <v>0.82625000000000004</v>
      </c>
      <c r="B605" s="16">
        <f t="shared" si="233"/>
        <v>475534.93329313927</v>
      </c>
      <c r="C605" s="4"/>
      <c r="D605" s="4">
        <f t="shared" si="234"/>
        <v>2112255857.0011897</v>
      </c>
      <c r="E605" s="4">
        <f t="shared" si="235"/>
        <v>69410394471.748306</v>
      </c>
      <c r="F605" s="4">
        <f t="shared" si="236"/>
        <v>130310315827.77234</v>
      </c>
      <c r="G605" s="4">
        <f t="shared" si="237"/>
        <v>117759511250.3875</v>
      </c>
      <c r="H605" s="4">
        <f t="shared" si="238"/>
        <v>86153542885.791519</v>
      </c>
      <c r="I605" s="4">
        <f t="shared" si="239"/>
        <v>59619435670.02047</v>
      </c>
      <c r="J605" s="4">
        <f t="shared" si="240"/>
        <v>41112304961.418159</v>
      </c>
      <c r="K605" s="4">
        <f t="shared" si="241"/>
        <v>28762931270.872093</v>
      </c>
      <c r="L605" s="4">
        <f t="shared" si="242"/>
        <v>20530519428.444904</v>
      </c>
      <c r="M605" s="4">
        <f t="shared" si="243"/>
        <v>14963986828.996939</v>
      </c>
      <c r="N605" s="4">
        <f t="shared" si="244"/>
        <v>11126780886.036934</v>
      </c>
      <c r="O605" s="4">
        <f t="shared" si="245"/>
        <v>8427383942.4649229</v>
      </c>
      <c r="P605" s="4">
        <f t="shared" si="246"/>
        <v>6490626797.3991327</v>
      </c>
      <c r="Q605" s="4">
        <f t="shared" si="247"/>
        <v>5075160237.001236</v>
      </c>
      <c r="R605" s="4">
        <f t="shared" si="248"/>
        <v>4022919335.3354702</v>
      </c>
      <c r="S605" s="4">
        <f t="shared" si="249"/>
        <v>3228412274.9015379</v>
      </c>
    </row>
    <row r="606" spans="1:19" x14ac:dyDescent="0.3">
      <c r="A606" s="14">
        <f>'3.M0_VBM_0'!A606</f>
        <v>0.85499999999999998</v>
      </c>
      <c r="B606" s="16">
        <f t="shared" si="233"/>
        <v>314800.12414356484</v>
      </c>
      <c r="C606" s="4"/>
      <c r="D606" s="4">
        <f t="shared" si="234"/>
        <v>1932385570.3976169</v>
      </c>
      <c r="E606" s="4">
        <f t="shared" si="235"/>
        <v>35728086123.69825</v>
      </c>
      <c r="F606" s="4">
        <f t="shared" si="236"/>
        <v>55848219964.424088</v>
      </c>
      <c r="G606" s="4">
        <f t="shared" si="237"/>
        <v>46939936730.930008</v>
      </c>
      <c r="H606" s="4">
        <f t="shared" si="238"/>
        <v>33219046561.938614</v>
      </c>
      <c r="I606" s="4">
        <f t="shared" si="239"/>
        <v>22601828752.770805</v>
      </c>
      <c r="J606" s="4">
        <f t="shared" si="240"/>
        <v>15440485409.793354</v>
      </c>
      <c r="K606" s="4">
        <f t="shared" si="241"/>
        <v>10743060579.297888</v>
      </c>
      <c r="L606" s="4">
        <f t="shared" si="242"/>
        <v>7642076989.1956472</v>
      </c>
      <c r="M606" s="4">
        <f t="shared" si="243"/>
        <v>5557766147.4573383</v>
      </c>
      <c r="N606" s="4">
        <f t="shared" si="244"/>
        <v>4126491313.1511135</v>
      </c>
      <c r="O606" s="4">
        <f t="shared" si="245"/>
        <v>3122207251.2301288</v>
      </c>
      <c r="P606" s="4">
        <f t="shared" si="246"/>
        <v>2402937523.796299</v>
      </c>
      <c r="Q606" s="4">
        <f t="shared" si="247"/>
        <v>1877928276.4666357</v>
      </c>
      <c r="R606" s="4">
        <f t="shared" si="248"/>
        <v>1488001317.5317771</v>
      </c>
      <c r="S606" s="4">
        <f t="shared" si="249"/>
        <v>1193782928.5826678</v>
      </c>
    </row>
    <row r="607" spans="1:19" x14ac:dyDescent="0.3">
      <c r="A607" s="14">
        <f>'3.M0_VBM_0'!A607</f>
        <v>0.88375000000000004</v>
      </c>
      <c r="B607" s="16">
        <f t="shared" si="233"/>
        <v>164069.55622736644</v>
      </c>
      <c r="C607" s="4"/>
      <c r="D607" s="4">
        <f t="shared" si="234"/>
        <v>957594555.59379447</v>
      </c>
      <c r="E607" s="4">
        <f t="shared" si="235"/>
        <v>10889575189.34334</v>
      </c>
      <c r="F607" s="4">
        <f t="shared" si="236"/>
        <v>14580578704.189299</v>
      </c>
      <c r="G607" s="4">
        <f t="shared" si="237"/>
        <v>11526545124.516933</v>
      </c>
      <c r="H607" s="4">
        <f t="shared" si="238"/>
        <v>7931333032.4142694</v>
      </c>
      <c r="I607" s="4">
        <f t="shared" si="239"/>
        <v>5319658139.0829935</v>
      </c>
      <c r="J607" s="4">
        <f t="shared" si="240"/>
        <v>3605489242.8389702</v>
      </c>
      <c r="K607" s="4">
        <f t="shared" si="241"/>
        <v>2496938138.1340451</v>
      </c>
      <c r="L607" s="4">
        <f t="shared" si="242"/>
        <v>1771077072.7526903</v>
      </c>
      <c r="M607" s="4">
        <f t="shared" si="243"/>
        <v>1285630679.2927883</v>
      </c>
      <c r="N607" s="4">
        <f t="shared" si="244"/>
        <v>953355079.18216658</v>
      </c>
      <c r="O607" s="4">
        <f t="shared" si="245"/>
        <v>720711644.31491935</v>
      </c>
      <c r="P607" s="4">
        <f t="shared" si="246"/>
        <v>554341850.85939348</v>
      </c>
      <c r="Q607" s="4">
        <f t="shared" si="247"/>
        <v>433034681.0374459</v>
      </c>
      <c r="R607" s="4">
        <f t="shared" si="248"/>
        <v>343009099.58779722</v>
      </c>
      <c r="S607" s="4">
        <f t="shared" si="249"/>
        <v>275119595.54682994</v>
      </c>
    </row>
    <row r="608" spans="1:19" x14ac:dyDescent="0.3">
      <c r="A608" s="14">
        <f>'3.M0_VBM_0'!A608</f>
        <v>0.91249999999999998</v>
      </c>
      <c r="B608" s="16">
        <f t="shared" si="233"/>
        <v>105378.0076582272</v>
      </c>
      <c r="C608" s="4"/>
      <c r="D608" s="4">
        <f t="shared" si="234"/>
        <v>645685138.66467929</v>
      </c>
      <c r="E608" s="4">
        <f t="shared" si="235"/>
        <v>4858134620.8679543</v>
      </c>
      <c r="F608" s="4">
        <f t="shared" si="236"/>
        <v>5702912735.4157162</v>
      </c>
      <c r="G608" s="4">
        <f t="shared" si="237"/>
        <v>4279658415.5302806</v>
      </c>
      <c r="H608" s="4">
        <f t="shared" si="238"/>
        <v>2875349531.4371099</v>
      </c>
      <c r="I608" s="4">
        <f t="shared" si="239"/>
        <v>1905212439.2875214</v>
      </c>
      <c r="J608" s="4">
        <f t="shared" si="240"/>
        <v>1282635441.7481947</v>
      </c>
      <c r="K608" s="4">
        <f t="shared" si="241"/>
        <v>884763619.2422961</v>
      </c>
      <c r="L608" s="4">
        <f t="shared" si="242"/>
        <v>626024804.46441019</v>
      </c>
      <c r="M608" s="4">
        <f t="shared" si="243"/>
        <v>453713700.56455457</v>
      </c>
      <c r="N608" s="4">
        <f t="shared" si="244"/>
        <v>336093090.43819588</v>
      </c>
      <c r="O608" s="4">
        <f t="shared" si="245"/>
        <v>253891795.52660015</v>
      </c>
      <c r="P608" s="4">
        <f t="shared" si="246"/>
        <v>195182070.4010841</v>
      </c>
      <c r="Q608" s="4">
        <f t="shared" si="247"/>
        <v>152413062.08938417</v>
      </c>
      <c r="R608" s="4">
        <f t="shared" si="248"/>
        <v>120693818.97364897</v>
      </c>
      <c r="S608" s="4">
        <f t="shared" si="249"/>
        <v>96785588.113338411</v>
      </c>
    </row>
    <row r="609" spans="1:21" x14ac:dyDescent="0.3">
      <c r="A609" s="14">
        <f>'3.M0_VBM_0'!A609</f>
        <v>0.94125000000000003</v>
      </c>
      <c r="B609" s="16">
        <f t="shared" si="233"/>
        <v>174740.74687630081</v>
      </c>
      <c r="C609" s="4"/>
      <c r="D609" s="4">
        <f t="shared" si="234"/>
        <v>2652184807.1752791</v>
      </c>
      <c r="E609" s="4">
        <f t="shared" si="235"/>
        <v>14022684285.295387</v>
      </c>
      <c r="F609" s="4">
        <f t="shared" si="236"/>
        <v>14711398329.843481</v>
      </c>
      <c r="G609" s="4">
        <f t="shared" si="237"/>
        <v>10559706362.773764</v>
      </c>
      <c r="H609" s="4">
        <f t="shared" si="238"/>
        <v>6951515448.513361</v>
      </c>
      <c r="I609" s="4">
        <f t="shared" si="239"/>
        <v>4558460131.9190474</v>
      </c>
      <c r="J609" s="4">
        <f t="shared" si="240"/>
        <v>3051288385.9594913</v>
      </c>
      <c r="K609" s="4">
        <f t="shared" si="241"/>
        <v>2097676350.3743963</v>
      </c>
      <c r="L609" s="4">
        <f t="shared" si="242"/>
        <v>1481128504.1982367</v>
      </c>
      <c r="M609" s="4">
        <f t="shared" si="243"/>
        <v>1072000702.4329193</v>
      </c>
      <c r="N609" s="4">
        <f t="shared" si="244"/>
        <v>793376235.34991336</v>
      </c>
      <c r="O609" s="4">
        <f t="shared" si="245"/>
        <v>598958647.89062393</v>
      </c>
      <c r="P609" s="4">
        <f t="shared" si="246"/>
        <v>460252346.97242999</v>
      </c>
      <c r="Q609" s="4">
        <f t="shared" si="247"/>
        <v>359285151.12633651</v>
      </c>
      <c r="R609" s="4">
        <f t="shared" si="248"/>
        <v>284445787.176691</v>
      </c>
      <c r="S609" s="4">
        <f t="shared" si="249"/>
        <v>228059468.43443871</v>
      </c>
    </row>
    <row r="610" spans="1:21" x14ac:dyDescent="0.3">
      <c r="A610" s="14">
        <f>'3.M0_VBM_0'!A610</f>
        <v>0.97</v>
      </c>
      <c r="B610" s="16">
        <f t="shared" si="233"/>
        <v>232098.39661432322</v>
      </c>
      <c r="C610" s="4"/>
      <c r="D610" s="4">
        <f t="shared" si="234"/>
        <v>6489896300.9536676</v>
      </c>
      <c r="E610" s="4">
        <f t="shared" si="235"/>
        <v>25348703245.739098</v>
      </c>
      <c r="F610" s="4">
        <f t="shared" si="236"/>
        <v>24148486260.980797</v>
      </c>
      <c r="G610" s="4">
        <f t="shared" si="237"/>
        <v>16684386279.339613</v>
      </c>
      <c r="H610" s="4">
        <f t="shared" si="238"/>
        <v>10792911717.277704</v>
      </c>
      <c r="I610" s="4">
        <f t="shared" si="239"/>
        <v>7014599207.4594221</v>
      </c>
      <c r="J610" s="4">
        <f t="shared" si="240"/>
        <v>4672257142.2331276</v>
      </c>
      <c r="K610" s="4">
        <f t="shared" si="241"/>
        <v>3202737178.9120283</v>
      </c>
      <c r="L610" s="4">
        <f t="shared" si="242"/>
        <v>2257327054.0452509</v>
      </c>
      <c r="M610" s="4">
        <f t="shared" si="243"/>
        <v>1631894651.1395438</v>
      </c>
      <c r="N610" s="4">
        <f t="shared" si="244"/>
        <v>1206808705.384789</v>
      </c>
      <c r="O610" s="4">
        <f t="shared" si="245"/>
        <v>910590507.18289649</v>
      </c>
      <c r="P610" s="4">
        <f t="shared" si="246"/>
        <v>699451213.04191649</v>
      </c>
      <c r="Q610" s="4">
        <f t="shared" si="247"/>
        <v>545860126.85404825</v>
      </c>
      <c r="R610" s="4">
        <f t="shared" si="248"/>
        <v>432069434.81608653</v>
      </c>
      <c r="S610" s="4">
        <f t="shared" si="249"/>
        <v>346366598.24215877</v>
      </c>
    </row>
    <row r="611" spans="1:21" x14ac:dyDescent="0.3">
      <c r="A611" s="14">
        <f>'3.M0_VBM_0'!A611</f>
        <v>0.99875000000000003</v>
      </c>
      <c r="B611" s="16">
        <f t="shared" si="233"/>
        <v>241435.68843214083</v>
      </c>
      <c r="C611" s="4"/>
      <c r="D611" s="4">
        <f t="shared" si="234"/>
        <v>9160114088.5713367</v>
      </c>
      <c r="E611" s="4">
        <f t="shared" si="235"/>
        <v>27556998813.842415</v>
      </c>
      <c r="F611" s="4">
        <f t="shared" si="236"/>
        <v>24157380601.860184</v>
      </c>
      <c r="G611" s="4">
        <f t="shared" si="237"/>
        <v>16150168035.208956</v>
      </c>
      <c r="H611" s="4">
        <f t="shared" si="238"/>
        <v>10290900411.743172</v>
      </c>
      <c r="I611" s="4">
        <f t="shared" si="239"/>
        <v>6637080583.3013477</v>
      </c>
      <c r="J611" s="4">
        <f t="shared" si="240"/>
        <v>4402048389.4801607</v>
      </c>
      <c r="K611" s="4">
        <f t="shared" si="241"/>
        <v>3009971885.1361012</v>
      </c>
      <c r="L611" s="4">
        <f t="shared" si="242"/>
        <v>2118176697.7590306</v>
      </c>
      <c r="M611" s="4">
        <f t="shared" si="243"/>
        <v>1529764821.6343367</v>
      </c>
      <c r="N611" s="4">
        <f t="shared" si="244"/>
        <v>1130523861.1329312</v>
      </c>
      <c r="O611" s="4">
        <f t="shared" si="245"/>
        <v>852635779.33598852</v>
      </c>
      <c r="P611" s="4">
        <f t="shared" si="246"/>
        <v>654720166.34516025</v>
      </c>
      <c r="Q611" s="4">
        <f t="shared" si="247"/>
        <v>510830466.37220883</v>
      </c>
      <c r="R611" s="4">
        <f t="shared" si="248"/>
        <v>404271415.70775378</v>
      </c>
      <c r="S611" s="4">
        <f t="shared" si="249"/>
        <v>324039883.37143892</v>
      </c>
    </row>
    <row r="612" spans="1:21" x14ac:dyDescent="0.3">
      <c r="A612" s="14">
        <f>'3.M0_VBM_0'!A612</f>
        <v>1.0275000000000001</v>
      </c>
      <c r="B612" s="16">
        <f t="shared" si="233"/>
        <v>208755.16706977924</v>
      </c>
      <c r="C612" s="4"/>
      <c r="D612" s="4">
        <f t="shared" si="234"/>
        <v>8487773872.8066664</v>
      </c>
      <c r="E612" s="4">
        <f t="shared" si="235"/>
        <v>20367813654.577728</v>
      </c>
      <c r="F612" s="4">
        <f t="shared" si="236"/>
        <v>16614593169.61623</v>
      </c>
      <c r="G612" s="4">
        <f t="shared" si="237"/>
        <v>10795448041.039762</v>
      </c>
      <c r="H612" s="4">
        <f t="shared" si="238"/>
        <v>6789591597.1406651</v>
      </c>
      <c r="I612" s="4">
        <f t="shared" si="239"/>
        <v>4349855683.1621828</v>
      </c>
      <c r="J612" s="4">
        <f t="shared" si="240"/>
        <v>2874445030.9773746</v>
      </c>
      <c r="K612" s="4">
        <f t="shared" si="241"/>
        <v>1961193603.2805953</v>
      </c>
      <c r="L612" s="4">
        <f t="shared" si="242"/>
        <v>1378278852.7696891</v>
      </c>
      <c r="M612" s="4">
        <f t="shared" si="243"/>
        <v>994541216.90100002</v>
      </c>
      <c r="N612" s="4">
        <f t="shared" si="244"/>
        <v>734557264.55148339</v>
      </c>
      <c r="O612" s="4">
        <f t="shared" si="245"/>
        <v>553777813.41324341</v>
      </c>
      <c r="P612" s="4">
        <f t="shared" si="246"/>
        <v>425113244.87765294</v>
      </c>
      <c r="Q612" s="4">
        <f t="shared" si="247"/>
        <v>331616884.08021867</v>
      </c>
      <c r="R612" s="4">
        <f t="shared" si="248"/>
        <v>262401995.09336972</v>
      </c>
      <c r="S612" s="4">
        <f t="shared" si="249"/>
        <v>210301894.50758141</v>
      </c>
    </row>
    <row r="613" spans="1:21" x14ac:dyDescent="0.3">
      <c r="A613" s="14">
        <f>'3.M0_VBM_0'!A613</f>
        <v>1.0562499999999999</v>
      </c>
      <c r="B613" s="16">
        <f t="shared" si="233"/>
        <v>164736.50564292481</v>
      </c>
      <c r="C613" s="4"/>
      <c r="D613" s="4">
        <f t="shared" si="234"/>
        <v>6277637254.2964087</v>
      </c>
      <c r="E613" s="4">
        <f t="shared" si="235"/>
        <v>12376276949.399652</v>
      </c>
      <c r="F613" s="4">
        <f t="shared" si="236"/>
        <v>9483033722.0788479</v>
      </c>
      <c r="G613" s="4">
        <f t="shared" si="237"/>
        <v>6010886205.4456453</v>
      </c>
      <c r="H613" s="4">
        <f t="shared" si="238"/>
        <v>3737740516.6123219</v>
      </c>
      <c r="I613" s="4">
        <f t="shared" si="239"/>
        <v>2380814869.6543894</v>
      </c>
      <c r="J613" s="4">
        <f t="shared" si="240"/>
        <v>1568248988.7760563</v>
      </c>
      <c r="K613" s="4">
        <f t="shared" si="241"/>
        <v>1067980290.805039</v>
      </c>
      <c r="L613" s="4">
        <f t="shared" si="242"/>
        <v>749674784.66173983</v>
      </c>
      <c r="M613" s="4">
        <f t="shared" si="243"/>
        <v>540543962.23718071</v>
      </c>
      <c r="N613" s="4">
        <f t="shared" si="244"/>
        <v>399038353.94761139</v>
      </c>
      <c r="O613" s="4">
        <f t="shared" si="245"/>
        <v>300727625.60379243</v>
      </c>
      <c r="P613" s="4">
        <f t="shared" si="246"/>
        <v>230799787.28422996</v>
      </c>
      <c r="Q613" s="4">
        <f t="shared" si="247"/>
        <v>180007235.36900508</v>
      </c>
      <c r="R613" s="4">
        <f t="shared" si="248"/>
        <v>142417481.59041691</v>
      </c>
      <c r="S613" s="4">
        <f t="shared" si="249"/>
        <v>114129108.3001934</v>
      </c>
    </row>
    <row r="614" spans="1:21" x14ac:dyDescent="0.3">
      <c r="A614" s="14">
        <f>'3.M0_VBM_0'!A614</f>
        <v>1.085</v>
      </c>
      <c r="B614" s="16">
        <f t="shared" si="233"/>
        <v>158067.01148734082</v>
      </c>
      <c r="C614" s="4"/>
      <c r="D614" s="4">
        <f t="shared" si="234"/>
        <v>6623223219.2901011</v>
      </c>
      <c r="E614" s="4">
        <f t="shared" si="235"/>
        <v>10999465156.707825</v>
      </c>
      <c r="F614" s="4">
        <f t="shared" si="236"/>
        <v>7979976666.7907467</v>
      </c>
      <c r="G614" s="4">
        <f t="shared" si="237"/>
        <v>4949971598.3199396</v>
      </c>
      <c r="H614" s="4">
        <f t="shared" si="238"/>
        <v>3047676420.1055942</v>
      </c>
      <c r="I614" s="4">
        <f t="shared" si="239"/>
        <v>1931482226.8105617</v>
      </c>
      <c r="J614" s="4">
        <f t="shared" si="240"/>
        <v>1268724253.4849458</v>
      </c>
      <c r="K614" s="4">
        <f t="shared" si="241"/>
        <v>862583964.45443392</v>
      </c>
      <c r="L614" s="4">
        <f t="shared" si="242"/>
        <v>604879154.87417531</v>
      </c>
      <c r="M614" s="4">
        <f t="shared" si="243"/>
        <v>435853819.92317379</v>
      </c>
      <c r="N614" s="4">
        <f t="shared" si="244"/>
        <v>321612657.67207867</v>
      </c>
      <c r="O614" s="4">
        <f t="shared" si="245"/>
        <v>242303594.32116508</v>
      </c>
      <c r="P614" s="4">
        <f t="shared" si="246"/>
        <v>185921044.74336997</v>
      </c>
      <c r="Q614" s="4">
        <f t="shared" si="247"/>
        <v>144982480.48663607</v>
      </c>
      <c r="R614" s="4">
        <f t="shared" si="248"/>
        <v>114693546.7298568</v>
      </c>
      <c r="S614" s="4">
        <f t="shared" si="249"/>
        <v>91904047.823099166</v>
      </c>
    </row>
    <row r="615" spans="1:21" x14ac:dyDescent="0.3">
      <c r="A615" s="14">
        <f>'3.M0_VBM_0'!A615</f>
        <v>1.11375</v>
      </c>
      <c r="B615" s="16">
        <f t="shared" si="233"/>
        <v>188746.68460302721</v>
      </c>
      <c r="C615" s="4"/>
      <c r="D615" s="4">
        <f t="shared" si="234"/>
        <v>10501640443.10038</v>
      </c>
      <c r="E615" s="4">
        <f t="shared" si="235"/>
        <v>15007718581.163301</v>
      </c>
      <c r="F615" s="4">
        <f t="shared" si="236"/>
        <v>10379175978.148584</v>
      </c>
      <c r="G615" s="4">
        <f t="shared" si="237"/>
        <v>6317415972.0378084</v>
      </c>
      <c r="H615" s="4">
        <f t="shared" si="238"/>
        <v>3855986138.9118471</v>
      </c>
      <c r="I615" s="4">
        <f t="shared" si="239"/>
        <v>2432960938.2609129</v>
      </c>
      <c r="J615" s="4">
        <f t="shared" si="240"/>
        <v>1594224050.2484477</v>
      </c>
      <c r="K615" s="4">
        <f t="shared" si="241"/>
        <v>1082325905.7322121</v>
      </c>
      <c r="L615" s="4">
        <f t="shared" si="242"/>
        <v>758294287.7208401</v>
      </c>
      <c r="M615" s="4">
        <f t="shared" si="243"/>
        <v>546084225.41113293</v>
      </c>
      <c r="N615" s="4">
        <f t="shared" si="244"/>
        <v>402795227.95265293</v>
      </c>
      <c r="O615" s="4">
        <f t="shared" si="245"/>
        <v>303385946.77425379</v>
      </c>
      <c r="P615" s="4">
        <f t="shared" si="246"/>
        <v>232746073.19400337</v>
      </c>
      <c r="Q615" s="4">
        <f t="shared" si="247"/>
        <v>181472216.38297251</v>
      </c>
      <c r="R615" s="4">
        <f t="shared" si="248"/>
        <v>143545608.27030504</v>
      </c>
      <c r="S615" s="4">
        <f t="shared" si="249"/>
        <v>115014541.46793805</v>
      </c>
    </row>
    <row r="616" spans="1:21" x14ac:dyDescent="0.3">
      <c r="A616" s="14">
        <f>'3.M0_VBM_0'!A616</f>
        <v>1.1425000000000001</v>
      </c>
      <c r="B616" s="16">
        <f t="shared" si="233"/>
        <v>208088.21765422079</v>
      </c>
      <c r="C616" s="4"/>
      <c r="D616" s="4">
        <f t="shared" si="234"/>
        <v>13838467034.209896</v>
      </c>
      <c r="E616" s="4">
        <f t="shared" si="235"/>
        <v>17330216054.932377</v>
      </c>
      <c r="F616" s="4">
        <f t="shared" si="236"/>
        <v>11491788720.167852</v>
      </c>
      <c r="G616" s="4">
        <f t="shared" si="237"/>
        <v>6879169005.1420345</v>
      </c>
      <c r="H616" s="4">
        <f t="shared" si="238"/>
        <v>4166951942.4527059</v>
      </c>
      <c r="I616" s="4">
        <f t="shared" si="239"/>
        <v>2618959667.6759963</v>
      </c>
      <c r="J616" s="4">
        <f t="shared" si="240"/>
        <v>1712416494.0164988</v>
      </c>
      <c r="K616" s="4">
        <f t="shared" si="241"/>
        <v>1161096772.7508461</v>
      </c>
      <c r="L616" s="4">
        <f t="shared" si="242"/>
        <v>812844704.34126937</v>
      </c>
      <c r="M616" s="4">
        <f t="shared" si="243"/>
        <v>585072069.75076199</v>
      </c>
      <c r="N616" s="4">
        <f t="shared" si="244"/>
        <v>431406576.04172629</v>
      </c>
      <c r="O616" s="4">
        <f t="shared" si="245"/>
        <v>324860062.77084219</v>
      </c>
      <c r="P616" s="4">
        <f t="shared" si="246"/>
        <v>249178944.56145728</v>
      </c>
      <c r="Q616" s="4">
        <f t="shared" si="247"/>
        <v>194261661.75778022</v>
      </c>
      <c r="R616" s="4">
        <f t="shared" si="248"/>
        <v>153648550.52777585</v>
      </c>
      <c r="S616" s="4">
        <f t="shared" si="249"/>
        <v>123101252.09275141</v>
      </c>
    </row>
    <row r="617" spans="1:21" x14ac:dyDescent="0.3">
      <c r="A617" s="14">
        <f>'3.M0_VBM_0'!A617</f>
        <v>1.1712499999999999</v>
      </c>
      <c r="B617" s="16">
        <f t="shared" si="233"/>
        <v>182744.13986300162</v>
      </c>
      <c r="C617" s="4"/>
      <c r="D617" s="4">
        <f t="shared" si="234"/>
        <v>11325415125.236799</v>
      </c>
      <c r="E617" s="4">
        <f t="shared" si="235"/>
        <v>12624385572.915697</v>
      </c>
      <c r="F617" s="4">
        <f t="shared" si="236"/>
        <v>8066580524.1579542</v>
      </c>
      <c r="G617" s="4">
        <f t="shared" si="237"/>
        <v>4758438253.9100523</v>
      </c>
      <c r="H617" s="4">
        <f t="shared" si="238"/>
        <v>2863026392.5389056</v>
      </c>
      <c r="I617" s="4">
        <f t="shared" si="239"/>
        <v>1793271774.0261426</v>
      </c>
      <c r="J617" s="4">
        <f t="shared" si="240"/>
        <v>1170316949.4199278</v>
      </c>
      <c r="K617" s="4">
        <f t="shared" si="241"/>
        <v>792643383.67614138</v>
      </c>
      <c r="L617" s="4">
        <f t="shared" si="242"/>
        <v>554519357.87795043</v>
      </c>
      <c r="M617" s="4">
        <f t="shared" si="243"/>
        <v>398955504.93495256</v>
      </c>
      <c r="N617" s="4">
        <f t="shared" si="244"/>
        <v>294084398.83691001</v>
      </c>
      <c r="O617" s="4">
        <f t="shared" si="245"/>
        <v>221407323.70182443</v>
      </c>
      <c r="P617" s="4">
        <f t="shared" si="246"/>
        <v>169802319.15760094</v>
      </c>
      <c r="Q617" s="4">
        <f t="shared" si="247"/>
        <v>132365103.70746033</v>
      </c>
      <c r="R617" s="4">
        <f t="shared" si="248"/>
        <v>104684170.31324047</v>
      </c>
      <c r="S617" s="4">
        <f t="shared" si="249"/>
        <v>83866706.641551077</v>
      </c>
    </row>
    <row r="618" spans="1:21" ht="17.25" thickBot="1" x14ac:dyDescent="0.35">
      <c r="A618" s="14">
        <f>'3.M0_VBM_0'!A618</f>
        <v>1.2</v>
      </c>
      <c r="B618" s="16">
        <f t="shared" si="233"/>
        <v>103377.15941155201</v>
      </c>
      <c r="C618" s="4"/>
      <c r="D618" s="4">
        <f t="shared" si="234"/>
        <v>3776471999.7946262</v>
      </c>
      <c r="E618" s="4">
        <f t="shared" si="235"/>
        <v>3797729978.8100753</v>
      </c>
      <c r="F618" s="4">
        <f t="shared" si="236"/>
        <v>2348332243.1295123</v>
      </c>
      <c r="G618" s="4">
        <f t="shared" si="237"/>
        <v>1367406025.813447</v>
      </c>
      <c r="H618" s="4">
        <f t="shared" si="238"/>
        <v>817851318.23007274</v>
      </c>
      <c r="I618" s="4">
        <f t="shared" si="239"/>
        <v>510713880.83818972</v>
      </c>
      <c r="J618" s="4">
        <f t="shared" si="240"/>
        <v>332741481.30287981</v>
      </c>
      <c r="K618" s="4">
        <f t="shared" si="241"/>
        <v>225139976.18693656</v>
      </c>
      <c r="L618" s="4">
        <f t="shared" si="242"/>
        <v>157407671.12734675</v>
      </c>
      <c r="M618" s="4">
        <f t="shared" si="243"/>
        <v>113204066.2972538</v>
      </c>
      <c r="N618" s="4">
        <f t="shared" si="244"/>
        <v>83424706.021100312</v>
      </c>
      <c r="O618" s="4">
        <f t="shared" si="245"/>
        <v>62796503.547554553</v>
      </c>
      <c r="P618" s="4">
        <f t="shared" si="246"/>
        <v>48153852.559630759</v>
      </c>
      <c r="Q618" s="4">
        <f t="shared" si="247"/>
        <v>37533611.498944603</v>
      </c>
      <c r="R618" s="4">
        <f t="shared" si="248"/>
        <v>29682325.288854104</v>
      </c>
      <c r="S618" s="4">
        <f t="shared" si="249"/>
        <v>23778475.257019833</v>
      </c>
    </row>
    <row r="619" spans="1:21" ht="17.25" thickBot="1" x14ac:dyDescent="0.35">
      <c r="A619" s="6"/>
      <c r="B619" s="7"/>
      <c r="C619" s="7" t="s">
        <v>23</v>
      </c>
      <c r="D619" s="15">
        <f>SUM(D578:D618)</f>
        <v>87120822330.469925</v>
      </c>
      <c r="E619" s="15">
        <f t="shared" ref="E619:R619" si="250">SUM(E578:E618)</f>
        <v>639024062208.03894</v>
      </c>
      <c r="F619" s="15">
        <f t="shared" si="250"/>
        <v>2091556473886.1265</v>
      </c>
      <c r="G619" s="15">
        <f t="shared" si="250"/>
        <v>3265627210680.9478</v>
      </c>
      <c r="H619" s="15">
        <f t="shared" si="250"/>
        <v>3625273646966.7783</v>
      </c>
      <c r="I619" s="15">
        <f t="shared" si="250"/>
        <v>3460425956611.8311</v>
      </c>
      <c r="J619" s="15">
        <f t="shared" si="250"/>
        <v>3078545723868.5806</v>
      </c>
      <c r="K619" s="15">
        <f t="shared" si="250"/>
        <v>2643213166044.6685</v>
      </c>
      <c r="L619" s="15">
        <f t="shared" si="250"/>
        <v>2226425190448.8936</v>
      </c>
      <c r="M619" s="15">
        <f t="shared" si="250"/>
        <v>1855980483362.4929</v>
      </c>
      <c r="N619" s="15">
        <f t="shared" si="250"/>
        <v>1539273686442.6038</v>
      </c>
      <c r="O619" s="15">
        <f t="shared" si="250"/>
        <v>1274454704474.3755</v>
      </c>
      <c r="P619" s="15">
        <f t="shared" si="250"/>
        <v>1055853123759.4904</v>
      </c>
      <c r="Q619" s="15">
        <f t="shared" si="250"/>
        <v>876669236769.64685</v>
      </c>
      <c r="R619" s="15">
        <f t="shared" si="250"/>
        <v>730263532184.8407</v>
      </c>
      <c r="S619" s="20">
        <f>SUM(S578:S618)</f>
        <v>610708069515.2981</v>
      </c>
      <c r="U619" s="12"/>
    </row>
    <row r="620" spans="1:21" ht="17.25" thickBot="1" x14ac:dyDescent="0.35">
      <c r="A620" s="1" t="s">
        <v>16</v>
      </c>
      <c r="B620" s="2">
        <f>A623-A622</f>
        <v>2.8749999999999998E-2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 x14ac:dyDescent="0.35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 x14ac:dyDescent="0.3">
      <c r="A622" s="14">
        <f>'3.M0_VBM_0'!A622</f>
        <v>0.05</v>
      </c>
      <c r="B622" s="16">
        <f>B578</f>
        <v>0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0</v>
      </c>
    </row>
    <row r="623" spans="1:21" x14ac:dyDescent="0.3">
      <c r="A623" s="14">
        <f>'3.M0_VBM_0'!A623</f>
        <v>7.8750000000000001E-2</v>
      </c>
      <c r="B623" s="16">
        <f t="shared" ref="B623:B662" si="251">B579</f>
        <v>0</v>
      </c>
      <c r="C623" s="4"/>
      <c r="D623" s="4">
        <f t="shared" ref="D623:D662" si="252">$B$4*(B623^2)*($D$620^2*(2*PI())^4*A623^-5/4/PI()/$D$5^4*EXP((-1/PI())*(2*PI()/$D$5)^4*A623^-4))</f>
        <v>0</v>
      </c>
      <c r="E623" s="4">
        <f t="shared" ref="E623:E662" si="253">$B$4*(B623^2)*($D$620^2*(2*PI())^4*A623^-5/4/PI()/$E$5^4*EXP((-1/PI())*(2*PI()/$E$5)^4*A623^-4))</f>
        <v>0</v>
      </c>
      <c r="F623" s="4">
        <f t="shared" ref="F623:F662" si="254">$B$4*(B623^2)*($D$620^2*(2*PI())^4*A623^-5/4/PI()/$F$5^4*EXP((-1/PI())*(2*PI()/$F$5)^4*A623^-4))</f>
        <v>0</v>
      </c>
      <c r="G623" s="4">
        <f t="shared" ref="G623:G662" si="255">$B$4*(B623^2)*($D$620^2*(2*PI())^4*A623^-5/4/PI()/$G$5^4*EXP((-1/PI())*(2*PI()/$G$5)^4*A623^-4))</f>
        <v>0</v>
      </c>
      <c r="H623" s="4">
        <f t="shared" ref="H623:H662" si="256">$B$4*(B623^2)*($D$620^2*(2*PI())^4*A623^-5/4/PI()/$H$5^4*EXP((-1/PI())*(2*PI()/$H$5)^4*A623^-4))</f>
        <v>0</v>
      </c>
      <c r="I623" s="4">
        <f t="shared" ref="I623:I662" si="257">$B$4*(B623^2)*($D$620^2*(2*PI())^4*A623^-5/4/PI()/$I$5^4*EXP((-1/PI())*(2*PI()/$I$5)^4*A623^-4))</f>
        <v>0</v>
      </c>
      <c r="J623" s="4">
        <f t="shared" ref="J623:J662" si="258">$B$4*(B623^2)*($D$620^2*(2*PI())^4*A623^-5/4/PI()/$J$5^4*EXP((-1/PI())*(2*PI()/$J$5)^4*A623^-4))</f>
        <v>0</v>
      </c>
      <c r="K623" s="4">
        <f t="shared" ref="K623:K662" si="259">$B$4*(B623^2)*($D$620^2*(2*PI())^4*A623^-5/4/PI()/$K$5^4*EXP((-1/PI())*(2*PI()/$K$5)^4*A623^-4))</f>
        <v>0</v>
      </c>
      <c r="L623" s="4">
        <f t="shared" ref="L623:L662" si="260">$B$4*(B623^2)*($D$620^2*(2*PI())^4*A623^-5/4/PI()/$L$5^4*EXP((-1/PI())*(2*PI()/$L$5)^4*A623^-4))</f>
        <v>0</v>
      </c>
      <c r="M623" s="4">
        <f t="shared" ref="M623:M662" si="261">$B$4*(B623^2)*($D$620^2*(2*PI())^4*A623^-5/4/PI()/$M$5^4*EXP((-1/PI())*(2*PI()/$M$5)^4*A623^-4))</f>
        <v>0</v>
      </c>
      <c r="N623" s="4">
        <f t="shared" ref="N623:N662" si="262">$B$4*(B623^2)*($D$620^2*(2*PI())^4*A623^-5/4/PI()/$N$5^4*EXP((-1/PI())*(2*PI()/$N$5)^4*A623^-4))</f>
        <v>0</v>
      </c>
      <c r="O623" s="4">
        <f t="shared" ref="O623:O662" si="263">$B$4*(B623^2)*($D$620^2*(2*PI())^4*A623^-5/4/PI()/$O$5^4*EXP((-1/PI())*(2*PI()/$O$5)^4*A623^-4))</f>
        <v>0</v>
      </c>
      <c r="P623" s="4">
        <f t="shared" ref="P623:P662" si="264">$B$4*(B623^2)*($D$620^2*(2*PI())^4*A623^-5/4/PI()/$P$5^4*EXP((-1/PI())*(2*PI()/$P$5)^4*A623^-4))</f>
        <v>0</v>
      </c>
      <c r="Q623" s="4">
        <f t="shared" ref="Q623:Q662" si="265">$B$4*(B623^2)*($D$620^2*(2*PI())^4*A623^-5/4/PI()/$Q$5^4*EXP((-1/PI())*(2*PI()/$Q$5)^4*A623^-4))</f>
        <v>0</v>
      </c>
      <c r="R623" s="4">
        <f t="shared" ref="R623:R662" si="266">$B$4*(B623^2)*($D$620^2*(2*PI())^4*A623^-5/4/PI()/$R$5^4*EXP((-1/PI())*(2*PI()/$R$5)^4*A623^-4))</f>
        <v>0</v>
      </c>
      <c r="S623" s="4">
        <f t="shared" ref="S623:S662" si="267">$B$4*(B623^2)*($D$620^2*(2*PI())^4*A623^-5/4/PI()/$S$5^4*EXP((-1/PI())*(2*PI()/$S$5)^4*A623^-4))</f>
        <v>0</v>
      </c>
    </row>
    <row r="624" spans="1:21" x14ac:dyDescent="0.3">
      <c r="A624" s="14">
        <f>'3.M0_VBM_0'!A624</f>
        <v>0.1075</v>
      </c>
      <c r="B624" s="16">
        <f t="shared" si="251"/>
        <v>1333.8988311168</v>
      </c>
      <c r="C624" s="4"/>
      <c r="D624" s="4">
        <f t="shared" si="252"/>
        <v>0</v>
      </c>
      <c r="E624" s="4">
        <f t="shared" si="253"/>
        <v>0</v>
      </c>
      <c r="F624" s="4">
        <f t="shared" si="254"/>
        <v>0</v>
      </c>
      <c r="G624" s="4">
        <f t="shared" si="255"/>
        <v>0</v>
      </c>
      <c r="H624" s="4">
        <f t="shared" si="256"/>
        <v>0</v>
      </c>
      <c r="I624" s="4">
        <f t="shared" si="257"/>
        <v>1.5463465281150093E-299</v>
      </c>
      <c r="J624" s="4">
        <f t="shared" si="258"/>
        <v>9.6389748201585386E-189</v>
      </c>
      <c r="K624" s="4">
        <f t="shared" si="259"/>
        <v>1.4296688854082749E-123</v>
      </c>
      <c r="L624" s="4">
        <f t="shared" si="260"/>
        <v>3.0429808158831123E-83</v>
      </c>
      <c r="M624" s="4">
        <f t="shared" si="261"/>
        <v>3.1544966624494525E-57</v>
      </c>
      <c r="N624" s="4">
        <f t="shared" si="262"/>
        <v>7.4965990677934931E-40</v>
      </c>
      <c r="O624" s="4">
        <f t="shared" si="263"/>
        <v>6.7047324607112312E-28</v>
      </c>
      <c r="P624" s="4">
        <f t="shared" si="264"/>
        <v>1.803114161826968E-19</v>
      </c>
      <c r="Q624" s="4">
        <f t="shared" si="265"/>
        <v>2.1471768316534849E-13</v>
      </c>
      <c r="R624" s="4">
        <f t="shared" si="266"/>
        <v>6.2283601058570536E-9</v>
      </c>
      <c r="S624" s="4">
        <f t="shared" si="267"/>
        <v>1.3373784518476567E-5</v>
      </c>
    </row>
    <row r="625" spans="1:19" x14ac:dyDescent="0.3">
      <c r="A625" s="14">
        <f>'3.M0_VBM_0'!A625</f>
        <v>0.13625000000000001</v>
      </c>
      <c r="B625" s="16">
        <f t="shared" si="251"/>
        <v>6002.5447400256007</v>
      </c>
      <c r="C625" s="4"/>
      <c r="D625" s="4">
        <f t="shared" si="252"/>
        <v>0</v>
      </c>
      <c r="E625" s="4">
        <f t="shared" si="253"/>
        <v>0</v>
      </c>
      <c r="F625" s="4">
        <f t="shared" si="254"/>
        <v>0</v>
      </c>
      <c r="G625" s="4">
        <f t="shared" si="255"/>
        <v>0</v>
      </c>
      <c r="H625" s="4">
        <f t="shared" si="256"/>
        <v>4.6838532089897319E-187</v>
      </c>
      <c r="I625" s="4">
        <f t="shared" si="257"/>
        <v>1.8904991327410485E-109</v>
      </c>
      <c r="J625" s="4">
        <f t="shared" si="258"/>
        <v>1.2381709383721334E-66</v>
      </c>
      <c r="K625" s="4">
        <f t="shared" si="259"/>
        <v>1.7420897836139378E-41</v>
      </c>
      <c r="L625" s="4">
        <f t="shared" si="260"/>
        <v>5.915359510205885E-26</v>
      </c>
      <c r="M625" s="4">
        <f t="shared" si="261"/>
        <v>5.8169353398975972E-16</v>
      </c>
      <c r="N625" s="4">
        <f t="shared" si="262"/>
        <v>2.6075471914502104E-9</v>
      </c>
      <c r="O625" s="4">
        <f t="shared" si="263"/>
        <v>9.3666598420290569E-5</v>
      </c>
      <c r="P625" s="4">
        <f t="shared" si="264"/>
        <v>0.14697135197930566</v>
      </c>
      <c r="Q625" s="4">
        <f t="shared" si="265"/>
        <v>28.522549488176885</v>
      </c>
      <c r="R625" s="4">
        <f t="shared" si="266"/>
        <v>1323.9373181080766</v>
      </c>
      <c r="S625" s="4">
        <f t="shared" si="267"/>
        <v>22588.787210418821</v>
      </c>
    </row>
    <row r="626" spans="1:19" x14ac:dyDescent="0.3">
      <c r="A626" s="14">
        <f>'3.M0_VBM_0'!A626</f>
        <v>0.16500000000000001</v>
      </c>
      <c r="B626" s="16">
        <f t="shared" si="251"/>
        <v>14005.937726726403</v>
      </c>
      <c r="C626" s="4"/>
      <c r="D626" s="4">
        <f t="shared" si="252"/>
        <v>0</v>
      </c>
      <c r="E626" s="4">
        <f t="shared" si="253"/>
        <v>0</v>
      </c>
      <c r="F626" s="4">
        <f t="shared" si="254"/>
        <v>0</v>
      </c>
      <c r="G626" s="4">
        <f t="shared" si="255"/>
        <v>9.7068713249225764E-152</v>
      </c>
      <c r="H626" s="4">
        <f t="shared" si="256"/>
        <v>5.128346326607813E-81</v>
      </c>
      <c r="I626" s="4">
        <f t="shared" si="257"/>
        <v>4.751960574792783E-45</v>
      </c>
      <c r="J626" s="4">
        <f t="shared" si="258"/>
        <v>3.0274022460372557E-25</v>
      </c>
      <c r="K626" s="4">
        <f t="shared" si="259"/>
        <v>1.2046228455327073E-13</v>
      </c>
      <c r="L626" s="4">
        <f t="shared" si="260"/>
        <v>1.6499061428473306E-6</v>
      </c>
      <c r="M626" s="4">
        <f t="shared" si="261"/>
        <v>6.1110167493985769E-2</v>
      </c>
      <c r="N626" s="4">
        <f t="shared" si="262"/>
        <v>64.156650648035082</v>
      </c>
      <c r="O626" s="4">
        <f t="shared" si="263"/>
        <v>7225.2604739140988</v>
      </c>
      <c r="P626" s="4">
        <f t="shared" si="264"/>
        <v>191732.68317309121</v>
      </c>
      <c r="Q626" s="4">
        <f t="shared" si="265"/>
        <v>1942585.7342032022</v>
      </c>
      <c r="R626" s="4">
        <f t="shared" si="266"/>
        <v>10200450.27078772</v>
      </c>
      <c r="S626" s="4">
        <f t="shared" si="267"/>
        <v>33869158.302092694</v>
      </c>
    </row>
    <row r="627" spans="1:19" x14ac:dyDescent="0.3">
      <c r="A627" s="14">
        <f>'3.M0_VBM_0'!A627</f>
        <v>0.19375000000000001</v>
      </c>
      <c r="B627" s="16">
        <f t="shared" si="251"/>
        <v>28678.824869011205</v>
      </c>
      <c r="C627" s="4"/>
      <c r="D627" s="4">
        <f t="shared" si="252"/>
        <v>0</v>
      </c>
      <c r="E627" s="4">
        <f t="shared" si="253"/>
        <v>0</v>
      </c>
      <c r="F627" s="4">
        <f t="shared" si="254"/>
        <v>2.031377763831865E-155</v>
      </c>
      <c r="G627" s="4">
        <f t="shared" si="255"/>
        <v>2.8242747773086353E-74</v>
      </c>
      <c r="H627" s="4">
        <f t="shared" si="256"/>
        <v>3.4030929181770467E-37</v>
      </c>
      <c r="I627" s="4">
        <f t="shared" si="257"/>
        <v>2.2215798681343138E-18</v>
      </c>
      <c r="J627" s="4">
        <f t="shared" si="258"/>
        <v>4.6954460872874287E-8</v>
      </c>
      <c r="K627" s="4">
        <f t="shared" si="259"/>
        <v>4.9035539815422281E-2</v>
      </c>
      <c r="L627" s="4">
        <f t="shared" si="260"/>
        <v>234.05079432847765</v>
      </c>
      <c r="M627" s="4">
        <f t="shared" si="261"/>
        <v>50543.811952927099</v>
      </c>
      <c r="N627" s="4">
        <f t="shared" si="262"/>
        <v>1695687.2434024394</v>
      </c>
      <c r="O627" s="4">
        <f t="shared" si="263"/>
        <v>17766765.245809063</v>
      </c>
      <c r="P627" s="4">
        <f t="shared" si="264"/>
        <v>87821949.869201094</v>
      </c>
      <c r="Q627" s="4">
        <f t="shared" si="265"/>
        <v>263687495.73588616</v>
      </c>
      <c r="R627" s="4">
        <f t="shared" si="266"/>
        <v>564245363.17952299</v>
      </c>
      <c r="S627" s="4">
        <f t="shared" si="267"/>
        <v>954643690.22670853</v>
      </c>
    </row>
    <row r="628" spans="1:19" x14ac:dyDescent="0.3">
      <c r="A628" s="14">
        <f>'3.M0_VBM_0'!A628</f>
        <v>0.2225</v>
      </c>
      <c r="B628" s="16">
        <f t="shared" si="251"/>
        <v>50021.206166880009</v>
      </c>
      <c r="C628" s="4"/>
      <c r="D628" s="4">
        <f t="shared" si="252"/>
        <v>0</v>
      </c>
      <c r="E628" s="4">
        <f t="shared" si="253"/>
        <v>3.4988402032947124E-202</v>
      </c>
      <c r="F628" s="4">
        <f t="shared" si="254"/>
        <v>3.2072304256198428E-84</v>
      </c>
      <c r="G628" s="4">
        <f t="shared" si="255"/>
        <v>1.0909759524330051E-37</v>
      </c>
      <c r="H628" s="4">
        <f t="shared" si="256"/>
        <v>1.789281940972994E-16</v>
      </c>
      <c r="I628" s="4">
        <f t="shared" si="257"/>
        <v>9.5113733028586865E-6</v>
      </c>
      <c r="J628" s="4">
        <f t="shared" si="258"/>
        <v>6.8032364182945608</v>
      </c>
      <c r="K628" s="4">
        <f t="shared" si="259"/>
        <v>16576.041095636345</v>
      </c>
      <c r="L628" s="4">
        <f t="shared" si="260"/>
        <v>1851479.1432437357</v>
      </c>
      <c r="M628" s="4">
        <f t="shared" si="261"/>
        <v>35330092.728966571</v>
      </c>
      <c r="N628" s="4">
        <f t="shared" si="262"/>
        <v>233637653.02466619</v>
      </c>
      <c r="O628" s="4">
        <f t="shared" si="263"/>
        <v>798736863.08159387</v>
      </c>
      <c r="P628" s="4">
        <f t="shared" si="264"/>
        <v>1787268587.0837562</v>
      </c>
      <c r="Q628" s="4">
        <f t="shared" si="265"/>
        <v>3023913584.369823</v>
      </c>
      <c r="R628" s="4">
        <f t="shared" si="266"/>
        <v>4237238914.5906472</v>
      </c>
      <c r="S628" s="4">
        <f t="shared" si="267"/>
        <v>5216284723.5294361</v>
      </c>
    </row>
    <row r="629" spans="1:19" x14ac:dyDescent="0.3">
      <c r="A629" s="14">
        <f>'3.M0_VBM_0'!A629</f>
        <v>0.25124999999999997</v>
      </c>
      <c r="B629" s="16">
        <f t="shared" si="251"/>
        <v>80033.929867008017</v>
      </c>
      <c r="C629" s="4"/>
      <c r="D629" s="4">
        <f t="shared" si="252"/>
        <v>0</v>
      </c>
      <c r="E629" s="4">
        <f t="shared" si="253"/>
        <v>1.6528027313453939E-119</v>
      </c>
      <c r="F629" s="4">
        <f t="shared" si="254"/>
        <v>4.3075322801046805E-47</v>
      </c>
      <c r="G629" s="4">
        <f t="shared" si="255"/>
        <v>1.3831106359286038E-18</v>
      </c>
      <c r="H629" s="4">
        <f t="shared" si="256"/>
        <v>1.2385636576624989E-5</v>
      </c>
      <c r="I629" s="4">
        <f t="shared" si="257"/>
        <v>40.341299838088325</v>
      </c>
      <c r="J629" s="4">
        <f t="shared" si="258"/>
        <v>135530.84249057138</v>
      </c>
      <c r="K629" s="4">
        <f t="shared" si="259"/>
        <v>14062605.446717218</v>
      </c>
      <c r="L629" s="4">
        <f t="shared" si="260"/>
        <v>222244268.27606833</v>
      </c>
      <c r="M629" s="4">
        <f t="shared" si="261"/>
        <v>1198644777.3889749</v>
      </c>
      <c r="N629" s="4">
        <f t="shared" si="262"/>
        <v>3402441278.2218261</v>
      </c>
      <c r="O629" s="4">
        <f t="shared" si="263"/>
        <v>6491448600.4808702</v>
      </c>
      <c r="P629" s="4">
        <f t="shared" si="264"/>
        <v>9613236008.5111656</v>
      </c>
      <c r="Q629" s="4">
        <f t="shared" si="265"/>
        <v>12064752921.558584</v>
      </c>
      <c r="R629" s="4">
        <f t="shared" si="266"/>
        <v>13560579188.869118</v>
      </c>
      <c r="S629" s="4">
        <f t="shared" si="267"/>
        <v>14146174662.398613</v>
      </c>
    </row>
    <row r="630" spans="1:19" x14ac:dyDescent="0.3">
      <c r="A630" s="14">
        <f>'3.M0_VBM_0'!A630</f>
        <v>0.28000000000000003</v>
      </c>
      <c r="B630" s="16">
        <f t="shared" si="251"/>
        <v>118716.99596939521</v>
      </c>
      <c r="C630" s="4"/>
      <c r="D630" s="4">
        <f t="shared" si="252"/>
        <v>1.0576480882819549E-220</v>
      </c>
      <c r="E630" s="4">
        <f t="shared" si="253"/>
        <v>4.9413809750895441E-73</v>
      </c>
      <c r="F630" s="4">
        <f t="shared" si="254"/>
        <v>3.313566896428231E-26</v>
      </c>
      <c r="G630" s="4">
        <f t="shared" si="255"/>
        <v>7.9391176742665732E-8</v>
      </c>
      <c r="H630" s="4">
        <f t="shared" si="256"/>
        <v>16.198765779588268</v>
      </c>
      <c r="I630" s="4">
        <f t="shared" si="257"/>
        <v>226695.22247722771</v>
      </c>
      <c r="J630" s="4">
        <f t="shared" si="258"/>
        <v>37468784.498068981</v>
      </c>
      <c r="K630" s="4">
        <f t="shared" si="259"/>
        <v>660032833.3139044</v>
      </c>
      <c r="L630" s="4">
        <f t="shared" si="260"/>
        <v>3476776783.288094</v>
      </c>
      <c r="M630" s="4">
        <f t="shared" si="261"/>
        <v>9219756095.8214512</v>
      </c>
      <c r="N630" s="4">
        <f t="shared" si="262"/>
        <v>16272633676.520639</v>
      </c>
      <c r="O630" s="4">
        <f t="shared" si="263"/>
        <v>22371228725.331966</v>
      </c>
      <c r="P630" s="4">
        <f t="shared" si="264"/>
        <v>26272651137.114227</v>
      </c>
      <c r="Q630" s="4">
        <f t="shared" si="265"/>
        <v>27878226761.315372</v>
      </c>
      <c r="R630" s="4">
        <f t="shared" si="266"/>
        <v>27683876269.069817</v>
      </c>
      <c r="S630" s="4">
        <f t="shared" si="267"/>
        <v>26313686600.098381</v>
      </c>
    </row>
    <row r="631" spans="1:19" x14ac:dyDescent="0.3">
      <c r="A631" s="14">
        <f>'3.M0_VBM_0'!A631</f>
        <v>0.30875000000000002</v>
      </c>
      <c r="B631" s="16">
        <f t="shared" si="251"/>
        <v>164736.50564292481</v>
      </c>
      <c r="C631" s="4"/>
      <c r="D631" s="4">
        <f t="shared" si="252"/>
        <v>4.8453668280392959E-145</v>
      </c>
      <c r="E631" s="4">
        <f t="shared" si="253"/>
        <v>2.6782878803812678E-45</v>
      </c>
      <c r="F631" s="4">
        <f t="shared" si="254"/>
        <v>9.7388502107362638E-14</v>
      </c>
      <c r="G631" s="4">
        <f t="shared" si="255"/>
        <v>0.21207781278416551</v>
      </c>
      <c r="H631" s="4">
        <f t="shared" si="256"/>
        <v>73577.907561271102</v>
      </c>
      <c r="I631" s="4">
        <f t="shared" si="257"/>
        <v>39876681.747565761</v>
      </c>
      <c r="J631" s="4">
        <f t="shared" si="258"/>
        <v>1092961394.4726634</v>
      </c>
      <c r="K631" s="4">
        <f t="shared" si="259"/>
        <v>6684490358.5803671</v>
      </c>
      <c r="L631" s="4">
        <f t="shared" si="260"/>
        <v>18282147720.56781</v>
      </c>
      <c r="M631" s="4">
        <f t="shared" si="261"/>
        <v>31742343956.061863</v>
      </c>
      <c r="N631" s="4">
        <f t="shared" si="262"/>
        <v>42195830631.134735</v>
      </c>
      <c r="O631" s="4">
        <f t="shared" si="263"/>
        <v>47708879499.250801</v>
      </c>
      <c r="P631" s="4">
        <f t="shared" si="264"/>
        <v>48790023895.534019</v>
      </c>
      <c r="Q631" s="4">
        <f t="shared" si="265"/>
        <v>46839279891.188347</v>
      </c>
      <c r="R631" s="4">
        <f t="shared" si="266"/>
        <v>43199429233.301247</v>
      </c>
      <c r="S631" s="4">
        <f t="shared" si="267"/>
        <v>38844369453.740669</v>
      </c>
    </row>
    <row r="632" spans="1:19" x14ac:dyDescent="0.3">
      <c r="A632" s="14">
        <f>'3.M0_VBM_0'!A632</f>
        <v>0.33750000000000002</v>
      </c>
      <c r="B632" s="16">
        <f t="shared" si="251"/>
        <v>216758.56005648003</v>
      </c>
      <c r="C632" s="4"/>
      <c r="D632" s="4">
        <f t="shared" si="252"/>
        <v>1.175504496209689E-97</v>
      </c>
      <c r="E632" s="4">
        <f t="shared" si="253"/>
        <v>6.2651599442577372E-28</v>
      </c>
      <c r="F632" s="4">
        <f t="shared" si="254"/>
        <v>6.2644415795777636E-6</v>
      </c>
      <c r="G632" s="4">
        <f t="shared" si="255"/>
        <v>2244.8721496278308</v>
      </c>
      <c r="H632" s="4">
        <f t="shared" si="256"/>
        <v>14354275.536344063</v>
      </c>
      <c r="I632" s="4">
        <f t="shared" si="257"/>
        <v>1015427824.9247017</v>
      </c>
      <c r="J632" s="4">
        <f t="shared" si="258"/>
        <v>9032765890.4602432</v>
      </c>
      <c r="K632" s="4">
        <f t="shared" si="259"/>
        <v>28480641311.580467</v>
      </c>
      <c r="L632" s="4">
        <f t="shared" si="260"/>
        <v>51669696551.678215</v>
      </c>
      <c r="M632" s="4">
        <f t="shared" si="261"/>
        <v>68810551271.549255</v>
      </c>
      <c r="N632" s="4">
        <f t="shared" si="262"/>
        <v>76592331682.318436</v>
      </c>
      <c r="O632" s="4">
        <f t="shared" si="263"/>
        <v>76619998782.614212</v>
      </c>
      <c r="P632" s="4">
        <f t="shared" si="264"/>
        <v>71853098362.746964</v>
      </c>
      <c r="Q632" s="4">
        <f t="shared" si="265"/>
        <v>64787709145.184174</v>
      </c>
      <c r="R632" s="4">
        <f t="shared" si="266"/>
        <v>57050643046.28093</v>
      </c>
      <c r="S632" s="4">
        <f t="shared" si="267"/>
        <v>49546643859.25769</v>
      </c>
    </row>
    <row r="633" spans="1:19" x14ac:dyDescent="0.3">
      <c r="A633" s="14">
        <f>'3.M0_VBM_0'!A633</f>
        <v>0.36625000000000002</v>
      </c>
      <c r="B633" s="16">
        <f t="shared" si="251"/>
        <v>270114.51330115198</v>
      </c>
      <c r="C633" s="4"/>
      <c r="D633" s="4">
        <f t="shared" si="252"/>
        <v>8.8846780472650776E-67</v>
      </c>
      <c r="E633" s="4">
        <f t="shared" si="253"/>
        <v>1.2750786644129454E-16</v>
      </c>
      <c r="F633" s="4">
        <f t="shared" si="254"/>
        <v>0.74485392779400406</v>
      </c>
      <c r="G633" s="4">
        <f t="shared" si="255"/>
        <v>910931.28934529412</v>
      </c>
      <c r="H633" s="4">
        <f t="shared" si="256"/>
        <v>430957883.9219861</v>
      </c>
      <c r="I633" s="4">
        <f t="shared" si="257"/>
        <v>8082605440.7088957</v>
      </c>
      <c r="J633" s="4">
        <f t="shared" si="258"/>
        <v>34521501238.239975</v>
      </c>
      <c r="K633" s="4">
        <f t="shared" si="259"/>
        <v>70667648361.124359</v>
      </c>
      <c r="L633" s="4">
        <f t="shared" si="260"/>
        <v>98101564889.899109</v>
      </c>
      <c r="M633" s="4">
        <f t="shared" si="261"/>
        <v>109898403875.93475</v>
      </c>
      <c r="N633" s="4">
        <f t="shared" si="262"/>
        <v>108956599707.12883</v>
      </c>
      <c r="O633" s="4">
        <f t="shared" si="263"/>
        <v>100633505438.36191</v>
      </c>
      <c r="P633" s="4">
        <f t="shared" si="264"/>
        <v>89189317246.626068</v>
      </c>
      <c r="Q633" s="4">
        <f t="shared" si="265"/>
        <v>77197834942.670273</v>
      </c>
      <c r="R633" s="4">
        <f t="shared" si="266"/>
        <v>65958118225.678101</v>
      </c>
      <c r="S633" s="4">
        <f t="shared" si="267"/>
        <v>55998884451.161079</v>
      </c>
    </row>
    <row r="634" spans="1:19" x14ac:dyDescent="0.3">
      <c r="A634" s="14">
        <f>'3.M0_VBM_0'!A634</f>
        <v>0.39500000000000002</v>
      </c>
      <c r="B634" s="16">
        <f t="shared" si="251"/>
        <v>322136.56771470723</v>
      </c>
      <c r="C634" s="4"/>
      <c r="D634" s="4">
        <f t="shared" si="252"/>
        <v>5.6657344978523522E-46</v>
      </c>
      <c r="E634" s="4">
        <f t="shared" si="253"/>
        <v>5.1516447758809607E-9</v>
      </c>
      <c r="F634" s="4">
        <f t="shared" si="254"/>
        <v>1881.7462087927447</v>
      </c>
      <c r="G634" s="4">
        <f t="shared" si="255"/>
        <v>49918428.349255882</v>
      </c>
      <c r="H634" s="4">
        <f t="shared" si="256"/>
        <v>4078989510.4570279</v>
      </c>
      <c r="I634" s="4">
        <f t="shared" si="257"/>
        <v>31248806940.904095</v>
      </c>
      <c r="J634" s="4">
        <f t="shared" si="258"/>
        <v>81372956570.875214</v>
      </c>
      <c r="K634" s="4">
        <f t="shared" si="259"/>
        <v>124477780120.54132</v>
      </c>
      <c r="L634" s="4">
        <f t="shared" si="260"/>
        <v>144264382265.46539</v>
      </c>
      <c r="M634" s="4">
        <f t="shared" si="261"/>
        <v>143821365381.11389</v>
      </c>
      <c r="N634" s="4">
        <f t="shared" si="262"/>
        <v>131881514843.52571</v>
      </c>
      <c r="O634" s="4">
        <f t="shared" si="263"/>
        <v>115423025748.68111</v>
      </c>
      <c r="P634" s="4">
        <f t="shared" si="264"/>
        <v>98472995767.172394</v>
      </c>
      <c r="Q634" s="4">
        <f t="shared" si="265"/>
        <v>82915413622.706375</v>
      </c>
      <c r="R634" s="4">
        <f t="shared" si="266"/>
        <v>69416118326.860077</v>
      </c>
      <c r="S634" s="4">
        <f t="shared" si="267"/>
        <v>58040807374.613678</v>
      </c>
    </row>
    <row r="635" spans="1:19" x14ac:dyDescent="0.3">
      <c r="A635" s="14">
        <f>'3.M0_VBM_0'!A635</f>
        <v>0.42375000000000002</v>
      </c>
      <c r="B635" s="16">
        <f t="shared" si="251"/>
        <v>368823.02680379525</v>
      </c>
      <c r="C635" s="4"/>
      <c r="D635" s="4">
        <f t="shared" si="252"/>
        <v>1.4713098924765352E-31</v>
      </c>
      <c r="E635" s="4">
        <f t="shared" si="253"/>
        <v>9.2197980643510594E-4</v>
      </c>
      <c r="F635" s="4">
        <f t="shared" si="254"/>
        <v>406576.44786053535</v>
      </c>
      <c r="G635" s="4">
        <f t="shared" si="255"/>
        <v>755017721.37580752</v>
      </c>
      <c r="H635" s="4">
        <f t="shared" si="256"/>
        <v>18232328352.259293</v>
      </c>
      <c r="I635" s="4">
        <f t="shared" si="257"/>
        <v>75025452089.078659</v>
      </c>
      <c r="J635" s="4">
        <f t="shared" si="258"/>
        <v>138575354025.72598</v>
      </c>
      <c r="K635" s="4">
        <f t="shared" si="259"/>
        <v>173170173224.39987</v>
      </c>
      <c r="L635" s="4">
        <f t="shared" si="260"/>
        <v>177062470767.884</v>
      </c>
      <c r="M635" s="4">
        <f t="shared" si="261"/>
        <v>162791143134.78424</v>
      </c>
      <c r="N635" s="4">
        <f t="shared" si="262"/>
        <v>141402834927.461</v>
      </c>
      <c r="O635" s="4">
        <f t="shared" si="263"/>
        <v>119216619785.75389</v>
      </c>
      <c r="P635" s="4">
        <f t="shared" si="264"/>
        <v>99054962445.235901</v>
      </c>
      <c r="Q635" s="4">
        <f t="shared" si="265"/>
        <v>81824313555.519531</v>
      </c>
      <c r="R635" s="4">
        <f t="shared" si="266"/>
        <v>67541760415.997963</v>
      </c>
      <c r="S635" s="4">
        <f t="shared" si="267"/>
        <v>55877589160.928871</v>
      </c>
    </row>
    <row r="636" spans="1:19" x14ac:dyDescent="0.3">
      <c r="A636" s="14">
        <f>'3.M0_VBM_0'!A636</f>
        <v>0.45250000000000001</v>
      </c>
      <c r="B636" s="16">
        <f t="shared" si="251"/>
        <v>410173.8905684161</v>
      </c>
      <c r="C636" s="4"/>
      <c r="D636" s="4">
        <f t="shared" si="252"/>
        <v>2.5156356000121222E-21</v>
      </c>
      <c r="E636" s="4">
        <f t="shared" si="253"/>
        <v>4.7600648215322607</v>
      </c>
      <c r="F636" s="4">
        <f t="shared" si="254"/>
        <v>17589502.637500152</v>
      </c>
      <c r="G636" s="4">
        <f t="shared" si="255"/>
        <v>4922389579.362896</v>
      </c>
      <c r="H636" s="4">
        <f t="shared" si="256"/>
        <v>49922939282.707718</v>
      </c>
      <c r="I636" s="4">
        <f t="shared" si="257"/>
        <v>132001151142.81792</v>
      </c>
      <c r="J636" s="4">
        <f t="shared" si="258"/>
        <v>190939758174.7616</v>
      </c>
      <c r="K636" s="4">
        <f t="shared" si="259"/>
        <v>206624414796.21628</v>
      </c>
      <c r="L636" s="4">
        <f t="shared" si="260"/>
        <v>193246023238.45139</v>
      </c>
      <c r="M636" s="4">
        <f t="shared" si="261"/>
        <v>167722996179.26877</v>
      </c>
      <c r="N636" s="4">
        <f t="shared" si="262"/>
        <v>140175524929.98804</v>
      </c>
      <c r="O636" s="4">
        <f t="shared" si="263"/>
        <v>115080211225.09297</v>
      </c>
      <c r="P636" s="4">
        <f t="shared" si="264"/>
        <v>93835335741.918381</v>
      </c>
      <c r="Q636" s="4">
        <f t="shared" si="265"/>
        <v>76464030161.616302</v>
      </c>
      <c r="R636" s="4">
        <f t="shared" si="266"/>
        <v>62485763967.340744</v>
      </c>
      <c r="S636" s="4">
        <f t="shared" si="267"/>
        <v>51305878380.063362</v>
      </c>
    </row>
    <row r="637" spans="1:19" x14ac:dyDescent="0.3">
      <c r="A637" s="14">
        <f>'3.M0_VBM_0'!A637</f>
        <v>0.48125000000000001</v>
      </c>
      <c r="B637" s="16">
        <f t="shared" si="251"/>
        <v>446189.15900856967</v>
      </c>
      <c r="C637" s="4"/>
      <c r="D637" s="4">
        <f t="shared" si="252"/>
        <v>6.5895110153661268E-14</v>
      </c>
      <c r="E637" s="4">
        <f t="shared" si="253"/>
        <v>2258.6387981906441</v>
      </c>
      <c r="F637" s="4">
        <f t="shared" si="254"/>
        <v>257670775.10848537</v>
      </c>
      <c r="G637" s="4">
        <f t="shared" si="255"/>
        <v>18206775204.174976</v>
      </c>
      <c r="H637" s="4">
        <f t="shared" si="256"/>
        <v>98252283162.065948</v>
      </c>
      <c r="I637" s="4">
        <f t="shared" si="257"/>
        <v>188328389026.69547</v>
      </c>
      <c r="J637" s="4">
        <f t="shared" si="258"/>
        <v>228047972294.47766</v>
      </c>
      <c r="K637" s="4">
        <f t="shared" si="259"/>
        <v>222256516410.41281</v>
      </c>
      <c r="L637" s="4">
        <f t="shared" si="260"/>
        <v>194813690486.83063</v>
      </c>
      <c r="M637" s="4">
        <f t="shared" si="261"/>
        <v>162144831191.72403</v>
      </c>
      <c r="N637" s="4">
        <f t="shared" si="262"/>
        <v>131765647072.87729</v>
      </c>
      <c r="O637" s="4">
        <f t="shared" si="263"/>
        <v>106103641173.12599</v>
      </c>
      <c r="P637" s="4">
        <f t="shared" si="264"/>
        <v>85339759850.975845</v>
      </c>
      <c r="Q637" s="4">
        <f t="shared" si="265"/>
        <v>68855716749.644852</v>
      </c>
      <c r="R637" s="4">
        <f t="shared" si="266"/>
        <v>55858397970.24276</v>
      </c>
      <c r="S637" s="4">
        <f t="shared" si="267"/>
        <v>45613096797.590385</v>
      </c>
    </row>
    <row r="638" spans="1:19" x14ac:dyDescent="0.3">
      <c r="A638" s="14">
        <f>'3.M0_VBM_0'!A638</f>
        <v>0.51</v>
      </c>
      <c r="B638" s="16">
        <f t="shared" si="251"/>
        <v>482204.42744872323</v>
      </c>
      <c r="C638" s="4"/>
      <c r="D638" s="4">
        <f t="shared" si="252"/>
        <v>2.016060116662761E-8</v>
      </c>
      <c r="E638" s="4">
        <f t="shared" si="253"/>
        <v>210952.24444637413</v>
      </c>
      <c r="F638" s="4">
        <f t="shared" si="254"/>
        <v>1826829378.380656</v>
      </c>
      <c r="G638" s="4">
        <f t="shared" si="255"/>
        <v>46530650939.843307</v>
      </c>
      <c r="H638" s="4">
        <f t="shared" si="256"/>
        <v>157295609669.34839</v>
      </c>
      <c r="I638" s="4">
        <f t="shared" si="257"/>
        <v>237533141181.27271</v>
      </c>
      <c r="J638" s="4">
        <f t="shared" si="258"/>
        <v>252115020987.51953</v>
      </c>
      <c r="K638" s="4">
        <f t="shared" si="259"/>
        <v>227367765107.19406</v>
      </c>
      <c r="L638" s="4">
        <f t="shared" si="260"/>
        <v>189939543556.72855</v>
      </c>
      <c r="M638" s="4">
        <f t="shared" si="261"/>
        <v>153252723058.73749</v>
      </c>
      <c r="N638" s="4">
        <f t="shared" si="262"/>
        <v>121976920303.35677</v>
      </c>
      <c r="O638" s="4">
        <f t="shared" si="263"/>
        <v>96822969892.922852</v>
      </c>
      <c r="P638" s="4">
        <f t="shared" si="264"/>
        <v>77089043924.935883</v>
      </c>
      <c r="Q638" s="4">
        <f t="shared" si="265"/>
        <v>61743601101.628174</v>
      </c>
      <c r="R638" s="4">
        <f t="shared" si="266"/>
        <v>49818015565.096863</v>
      </c>
      <c r="S638" s="4">
        <f t="shared" si="267"/>
        <v>40515340255.964867</v>
      </c>
    </row>
    <row r="639" spans="1:19" x14ac:dyDescent="0.3">
      <c r="A639" s="14">
        <f>'3.M0_VBM_0'!A639</f>
        <v>0.53874999999999995</v>
      </c>
      <c r="B639" s="16">
        <f t="shared" si="251"/>
        <v>524889.19004446093</v>
      </c>
      <c r="C639" s="4"/>
      <c r="D639" s="4">
        <f t="shared" si="252"/>
        <v>2.7500312188025026E-4</v>
      </c>
      <c r="E639" s="4">
        <f t="shared" si="253"/>
        <v>6434786.0537897283</v>
      </c>
      <c r="F639" s="4">
        <f t="shared" si="254"/>
        <v>7976463733.0027971</v>
      </c>
      <c r="G639" s="4">
        <f t="shared" si="255"/>
        <v>94132971926.45137</v>
      </c>
      <c r="H639" s="4">
        <f t="shared" si="256"/>
        <v>223646019156.02859</v>
      </c>
      <c r="I639" s="4">
        <f t="shared" si="257"/>
        <v>282151389635.99646</v>
      </c>
      <c r="J639" s="4">
        <f t="shared" si="258"/>
        <v>271145143245.02658</v>
      </c>
      <c r="K639" s="4">
        <f t="shared" si="259"/>
        <v>230634468280.00519</v>
      </c>
      <c r="L639" s="4">
        <f t="shared" si="260"/>
        <v>185809839397.93274</v>
      </c>
      <c r="M639" s="4">
        <f t="shared" si="261"/>
        <v>146450100011.61389</v>
      </c>
      <c r="N639" s="4">
        <f t="shared" si="262"/>
        <v>114749541029.21524</v>
      </c>
      <c r="O639" s="4">
        <f t="shared" si="263"/>
        <v>90106553411.840607</v>
      </c>
      <c r="P639" s="4">
        <f t="shared" si="264"/>
        <v>71194744565.812576</v>
      </c>
      <c r="Q639" s="4">
        <f t="shared" si="265"/>
        <v>56707769149.463333</v>
      </c>
      <c r="R639" s="4">
        <f t="shared" si="266"/>
        <v>45568229370.052277</v>
      </c>
      <c r="S639" s="4">
        <f t="shared" si="267"/>
        <v>36945552625.231987</v>
      </c>
    </row>
    <row r="640" spans="1:19" x14ac:dyDescent="0.3">
      <c r="A640" s="14">
        <f>'3.M0_VBM_0'!A640</f>
        <v>0.5675</v>
      </c>
      <c r="B640" s="16">
        <f t="shared" si="251"/>
        <v>578912.09270469134</v>
      </c>
      <c r="C640" s="4"/>
      <c r="D640" s="4">
        <f t="shared" si="252"/>
        <v>0.40868436544003511</v>
      </c>
      <c r="E640" s="4">
        <f t="shared" si="253"/>
        <v>89478461.678586841</v>
      </c>
      <c r="F640" s="4">
        <f t="shared" si="254"/>
        <v>25047034388.650543</v>
      </c>
      <c r="G640" s="4">
        <f t="shared" si="255"/>
        <v>164035067254.39313</v>
      </c>
      <c r="H640" s="4">
        <f t="shared" si="256"/>
        <v>297521395047.17175</v>
      </c>
      <c r="I640" s="4">
        <f t="shared" si="257"/>
        <v>327089260575.95502</v>
      </c>
      <c r="J640" s="4">
        <f t="shared" si="258"/>
        <v>291307832779.77759</v>
      </c>
      <c r="K640" s="4">
        <f t="shared" si="259"/>
        <v>236933051197.35175</v>
      </c>
      <c r="L640" s="4">
        <f t="shared" si="260"/>
        <v>185660755138.21347</v>
      </c>
      <c r="M640" s="4">
        <f t="shared" si="261"/>
        <v>143732452246.7243</v>
      </c>
      <c r="N640" s="4">
        <f t="shared" si="262"/>
        <v>111276808923.64143</v>
      </c>
      <c r="O640" s="4">
        <f t="shared" si="263"/>
        <v>86659456632.051056</v>
      </c>
      <c r="P640" s="4">
        <f t="shared" si="264"/>
        <v>68071307312.38958</v>
      </c>
      <c r="Q640" s="4">
        <f t="shared" si="265"/>
        <v>53990582825.908836</v>
      </c>
      <c r="R640" s="4">
        <f t="shared" si="266"/>
        <v>43249290882.662819</v>
      </c>
      <c r="S640" s="4">
        <f t="shared" si="267"/>
        <v>34983124234.515053</v>
      </c>
    </row>
    <row r="641" spans="1:19" x14ac:dyDescent="0.3">
      <c r="A641" s="14">
        <f>'3.M0_VBM_0'!A641</f>
        <v>0.59624999999999995</v>
      </c>
      <c r="B641" s="16">
        <f t="shared" si="251"/>
        <v>642272.28718273924</v>
      </c>
      <c r="C641" s="4"/>
      <c r="D641" s="4">
        <f t="shared" si="252"/>
        <v>119.4465407568125</v>
      </c>
      <c r="E641" s="4">
        <f t="shared" si="253"/>
        <v>696998054.02747345</v>
      </c>
      <c r="F641" s="4">
        <f t="shared" si="254"/>
        <v>61493459520.344589</v>
      </c>
      <c r="G641" s="4">
        <f t="shared" si="255"/>
        <v>255013178761.64194</v>
      </c>
      <c r="H641" s="4">
        <f t="shared" si="256"/>
        <v>375124027842.69452</v>
      </c>
      <c r="I641" s="4">
        <f t="shared" si="257"/>
        <v>370632008644.48853</v>
      </c>
      <c r="J641" s="4">
        <f t="shared" si="258"/>
        <v>311169254808.42432</v>
      </c>
      <c r="K641" s="4">
        <f t="shared" si="259"/>
        <v>244443808891.88449</v>
      </c>
      <c r="L641" s="4">
        <f t="shared" si="260"/>
        <v>187466401013.61194</v>
      </c>
      <c r="M641" s="4">
        <f t="shared" si="261"/>
        <v>143125339614.03555</v>
      </c>
      <c r="N641" s="4">
        <f t="shared" si="262"/>
        <v>109779840377.27731</v>
      </c>
      <c r="O641" s="4">
        <f t="shared" si="263"/>
        <v>84946420001.722229</v>
      </c>
      <c r="P641" s="4">
        <f t="shared" si="264"/>
        <v>66423180960.445107</v>
      </c>
      <c r="Q641" s="4">
        <f t="shared" si="265"/>
        <v>52510399809.668076</v>
      </c>
      <c r="R641" s="4">
        <f t="shared" si="266"/>
        <v>41961605864.377945</v>
      </c>
      <c r="S641" s="4">
        <f t="shared" si="267"/>
        <v>33879728840.232559</v>
      </c>
    </row>
    <row r="642" spans="1:19" x14ac:dyDescent="0.3">
      <c r="A642" s="14">
        <f>'3.M0_VBM_0'!A642</f>
        <v>0.625</v>
      </c>
      <c r="B642" s="16">
        <f t="shared" si="251"/>
        <v>704298.5828296704</v>
      </c>
      <c r="C642" s="4"/>
      <c r="D642" s="4">
        <f t="shared" si="252"/>
        <v>10123.49766453765</v>
      </c>
      <c r="E642" s="4">
        <f t="shared" si="253"/>
        <v>3425911877.5587683</v>
      </c>
      <c r="F642" s="4">
        <f t="shared" si="254"/>
        <v>122035246680.10153</v>
      </c>
      <c r="G642" s="4">
        <f t="shared" si="255"/>
        <v>353456860820.263</v>
      </c>
      <c r="H642" s="4">
        <f t="shared" si="256"/>
        <v>441053325378.49115</v>
      </c>
      <c r="I642" s="4">
        <f t="shared" si="257"/>
        <v>400707054851.46619</v>
      </c>
      <c r="J642" s="4">
        <f t="shared" si="258"/>
        <v>321178427120.16046</v>
      </c>
      <c r="K642" s="4">
        <f t="shared" si="259"/>
        <v>245512974464.56943</v>
      </c>
      <c r="L642" s="4">
        <f t="shared" si="260"/>
        <v>185128910077.82571</v>
      </c>
      <c r="M642" s="4">
        <f t="shared" si="261"/>
        <v>139804627574.73132</v>
      </c>
      <c r="N642" s="4">
        <f t="shared" si="262"/>
        <v>106451351868.0752</v>
      </c>
      <c r="O642" s="4">
        <f t="shared" si="263"/>
        <v>81956426955.743805</v>
      </c>
      <c r="P642" s="4">
        <f t="shared" si="264"/>
        <v>63856831075.087509</v>
      </c>
      <c r="Q642" s="4">
        <f t="shared" si="265"/>
        <v>50351346966.523575</v>
      </c>
      <c r="R642" s="4">
        <f t="shared" si="266"/>
        <v>40159637100.951653</v>
      </c>
      <c r="S642" s="4">
        <f t="shared" si="267"/>
        <v>32378420180.233345</v>
      </c>
    </row>
    <row r="643" spans="1:19" x14ac:dyDescent="0.3">
      <c r="A643" s="14">
        <f>'3.M0_VBM_0'!A643</f>
        <v>0.65375000000000005</v>
      </c>
      <c r="B643" s="16">
        <f t="shared" si="251"/>
        <v>755653.68782766734</v>
      </c>
      <c r="C643" s="4"/>
      <c r="D643" s="4">
        <f t="shared" si="252"/>
        <v>329590.21389429201</v>
      </c>
      <c r="E643" s="4">
        <f t="shared" si="253"/>
        <v>11619008052.369537</v>
      </c>
      <c r="F643" s="4">
        <f t="shared" si="254"/>
        <v>201376890191.74811</v>
      </c>
      <c r="G643" s="4">
        <f t="shared" si="255"/>
        <v>438573135584.12146</v>
      </c>
      <c r="H643" s="4">
        <f t="shared" si="256"/>
        <v>480216859629.41052</v>
      </c>
      <c r="I643" s="4">
        <f t="shared" si="257"/>
        <v>408164236087.49591</v>
      </c>
      <c r="J643" s="4">
        <f t="shared" si="258"/>
        <v>315327199137.25159</v>
      </c>
      <c r="K643" s="4">
        <f t="shared" si="259"/>
        <v>235870466593.14346</v>
      </c>
      <c r="L643" s="4">
        <f t="shared" si="260"/>
        <v>175484792647.67679</v>
      </c>
      <c r="M643" s="4">
        <f t="shared" si="261"/>
        <v>131376344902.5154</v>
      </c>
      <c r="N643" s="4">
        <f t="shared" si="262"/>
        <v>99454341340.289413</v>
      </c>
      <c r="O643" s="4">
        <f t="shared" si="263"/>
        <v>76263288796.246262</v>
      </c>
      <c r="P643" s="4">
        <f t="shared" si="264"/>
        <v>59252749329.766205</v>
      </c>
      <c r="Q643" s="4">
        <f t="shared" si="265"/>
        <v>46625240302.452667</v>
      </c>
      <c r="R643" s="4">
        <f t="shared" si="266"/>
        <v>37131458863.460297</v>
      </c>
      <c r="S643" s="4">
        <f t="shared" si="267"/>
        <v>29902938486.610512</v>
      </c>
    </row>
    <row r="644" spans="1:19" x14ac:dyDescent="0.3">
      <c r="A644" s="14">
        <f>'3.M0_VBM_0'!A644</f>
        <v>0.6825</v>
      </c>
      <c r="B644" s="16">
        <f t="shared" si="251"/>
        <v>792335.90568337927</v>
      </c>
      <c r="C644" s="4"/>
      <c r="D644" s="4">
        <f t="shared" si="252"/>
        <v>5114046.4145974349</v>
      </c>
      <c r="E644" s="4">
        <f t="shared" si="253"/>
        <v>29362292151.802639</v>
      </c>
      <c r="F644" s="4">
        <f t="shared" si="254"/>
        <v>285483631672.25934</v>
      </c>
      <c r="G644" s="4">
        <f t="shared" si="255"/>
        <v>494606730158.27087</v>
      </c>
      <c r="H644" s="4">
        <f t="shared" si="256"/>
        <v>487653195096.36377</v>
      </c>
      <c r="I644" s="4">
        <f t="shared" si="257"/>
        <v>392905545242.12982</v>
      </c>
      <c r="J644" s="4">
        <f t="shared" si="258"/>
        <v>294701102131.69922</v>
      </c>
      <c r="K644" s="4">
        <f t="shared" si="259"/>
        <v>216639890370.50995</v>
      </c>
      <c r="L644" s="4">
        <f t="shared" si="260"/>
        <v>159449506203.70749</v>
      </c>
      <c r="M644" s="4">
        <f t="shared" si="261"/>
        <v>118543046537.93227</v>
      </c>
      <c r="N644" s="4">
        <f t="shared" si="262"/>
        <v>89321934340.192886</v>
      </c>
      <c r="O644" s="4">
        <f t="shared" si="263"/>
        <v>68273735782.959732</v>
      </c>
      <c r="P644" s="4">
        <f t="shared" si="264"/>
        <v>52924721100.716797</v>
      </c>
      <c r="Q644" s="4">
        <f t="shared" si="265"/>
        <v>41577280821.028481</v>
      </c>
      <c r="R644" s="4">
        <f t="shared" si="266"/>
        <v>33071144150.371437</v>
      </c>
      <c r="S644" s="4">
        <f t="shared" si="267"/>
        <v>26608761914.796539</v>
      </c>
    </row>
    <row r="645" spans="1:19" x14ac:dyDescent="0.3">
      <c r="A645" s="14">
        <f>'3.M0_VBM_0'!A645</f>
        <v>0.71125000000000005</v>
      </c>
      <c r="B645" s="16">
        <f t="shared" si="251"/>
        <v>807008.79282566404</v>
      </c>
      <c r="C645" s="4"/>
      <c r="D645" s="4">
        <f t="shared" si="252"/>
        <v>43840150.701546058</v>
      </c>
      <c r="E645" s="4">
        <f t="shared" si="253"/>
        <v>57883745581.426483</v>
      </c>
      <c r="F645" s="4">
        <f t="shared" si="254"/>
        <v>352388980107.28345</v>
      </c>
      <c r="G645" s="4">
        <f t="shared" si="255"/>
        <v>507264385515.90387</v>
      </c>
      <c r="H645" s="4">
        <f t="shared" si="256"/>
        <v>459408414041.98395</v>
      </c>
      <c r="I645" s="4">
        <f t="shared" si="257"/>
        <v>354462022517.70679</v>
      </c>
      <c r="J645" s="4">
        <f t="shared" si="258"/>
        <v>259579220728.85138</v>
      </c>
      <c r="K645" s="4">
        <f t="shared" si="259"/>
        <v>188151375728.8371</v>
      </c>
      <c r="L645" s="4">
        <f t="shared" si="260"/>
        <v>137277972736.57596</v>
      </c>
      <c r="M645" s="4">
        <f t="shared" si="261"/>
        <v>101485496996.51534</v>
      </c>
      <c r="N645" s="4">
        <f t="shared" si="262"/>
        <v>76180942433.404068</v>
      </c>
      <c r="O645" s="4">
        <f t="shared" si="263"/>
        <v>58077922435.74971</v>
      </c>
      <c r="P645" s="4">
        <f t="shared" si="264"/>
        <v>44938207607.10466</v>
      </c>
      <c r="Q645" s="4">
        <f t="shared" si="265"/>
        <v>35256087240.265442</v>
      </c>
      <c r="R645" s="4">
        <f t="shared" si="266"/>
        <v>28015591057.413429</v>
      </c>
      <c r="S645" s="4">
        <f t="shared" si="267"/>
        <v>22524449478.846764</v>
      </c>
    </row>
    <row r="646" spans="1:19" x14ac:dyDescent="0.3">
      <c r="A646" s="14">
        <f>'3.M0_VBM_0'!A646</f>
        <v>0.74</v>
      </c>
      <c r="B646" s="16">
        <f t="shared" si="251"/>
        <v>787000.31035891199</v>
      </c>
      <c r="C646" s="4"/>
      <c r="D646" s="4">
        <f t="shared" si="252"/>
        <v>227192830.68851084</v>
      </c>
      <c r="E646" s="4">
        <f t="shared" si="253"/>
        <v>90292492092.768539</v>
      </c>
      <c r="F646" s="4">
        <f t="shared" si="254"/>
        <v>374999919069.05945</v>
      </c>
      <c r="G646" s="4">
        <f t="shared" si="255"/>
        <v>463995841578.86176</v>
      </c>
      <c r="H646" s="4">
        <f t="shared" si="256"/>
        <v>392055905674.54791</v>
      </c>
      <c r="I646" s="4">
        <f t="shared" si="257"/>
        <v>291982522284.15326</v>
      </c>
      <c r="J646" s="4">
        <f t="shared" si="258"/>
        <v>209684943205.17456</v>
      </c>
      <c r="K646" s="4">
        <f t="shared" si="259"/>
        <v>150247158373.00064</v>
      </c>
      <c r="L646" s="4">
        <f t="shared" si="260"/>
        <v>108843579226.27289</v>
      </c>
      <c r="M646" s="4">
        <f t="shared" si="261"/>
        <v>80094896000.408005</v>
      </c>
      <c r="N646" s="4">
        <f t="shared" si="262"/>
        <v>59938770801.968155</v>
      </c>
      <c r="O646" s="4">
        <f t="shared" si="263"/>
        <v>45598321711.515656</v>
      </c>
      <c r="P646" s="4">
        <f t="shared" si="264"/>
        <v>35228963033.108582</v>
      </c>
      <c r="Q646" s="4">
        <f t="shared" si="265"/>
        <v>27608649108.319874</v>
      </c>
      <c r="R646" s="4">
        <f t="shared" si="266"/>
        <v>21921065723.49448</v>
      </c>
      <c r="S646" s="4">
        <f t="shared" si="267"/>
        <v>17613830366.75037</v>
      </c>
    </row>
    <row r="647" spans="1:19" x14ac:dyDescent="0.3">
      <c r="A647" s="14">
        <f>'3.M0_VBM_0'!A647</f>
        <v>0.76875000000000004</v>
      </c>
      <c r="B647" s="16">
        <f t="shared" si="251"/>
        <v>724307.06529642246</v>
      </c>
      <c r="C647" s="4"/>
      <c r="D647" s="4">
        <f t="shared" si="252"/>
        <v>756119285.42562103</v>
      </c>
      <c r="E647" s="4">
        <f t="shared" si="253"/>
        <v>111828666956.22528</v>
      </c>
      <c r="F647" s="4">
        <f t="shared" si="254"/>
        <v>338994798920.11523</v>
      </c>
      <c r="G647" s="4">
        <f t="shared" si="255"/>
        <v>370306033334.94525</v>
      </c>
      <c r="H647" s="4">
        <f t="shared" si="256"/>
        <v>295520736813.41467</v>
      </c>
      <c r="I647" s="4">
        <f t="shared" si="257"/>
        <v>213771237498.19656</v>
      </c>
      <c r="J647" s="4">
        <f t="shared" si="258"/>
        <v>151067118019.51807</v>
      </c>
      <c r="K647" s="4">
        <f t="shared" si="259"/>
        <v>107224421222.21036</v>
      </c>
      <c r="L647" s="4">
        <f t="shared" si="260"/>
        <v>77221912722.727524</v>
      </c>
      <c r="M647" s="4">
        <f t="shared" si="261"/>
        <v>56610249113.931252</v>
      </c>
      <c r="N647" s="4">
        <f t="shared" si="262"/>
        <v>42256677594.383789</v>
      </c>
      <c r="O647" s="4">
        <f t="shared" si="263"/>
        <v>32090455538.833744</v>
      </c>
      <c r="P647" s="4">
        <f t="shared" si="264"/>
        <v>24762170615.62722</v>
      </c>
      <c r="Q647" s="4">
        <f t="shared" si="265"/>
        <v>19388514191.269978</v>
      </c>
      <c r="R647" s="4">
        <f t="shared" si="266"/>
        <v>15384151998.137529</v>
      </c>
      <c r="S647" s="4">
        <f t="shared" si="267"/>
        <v>12355200434.823973</v>
      </c>
    </row>
    <row r="648" spans="1:19" x14ac:dyDescent="0.3">
      <c r="A648" s="14">
        <f>'3.M0_VBM_0'!A648</f>
        <v>0.79749999999999999</v>
      </c>
      <c r="B648" s="16">
        <f t="shared" si="251"/>
        <v>617595.15880707838</v>
      </c>
      <c r="C648" s="4"/>
      <c r="D648" s="4">
        <f t="shared" si="252"/>
        <v>1666988929.0606265</v>
      </c>
      <c r="E648" s="4">
        <f t="shared" si="253"/>
        <v>108610457902.22386</v>
      </c>
      <c r="F648" s="4">
        <f t="shared" si="254"/>
        <v>253577129821.82129</v>
      </c>
      <c r="G648" s="4">
        <f t="shared" si="255"/>
        <v>249803685301.04913</v>
      </c>
      <c r="H648" s="4">
        <f t="shared" si="256"/>
        <v>190131114514.66916</v>
      </c>
      <c r="I648" s="4">
        <f t="shared" si="257"/>
        <v>134253492850.54774</v>
      </c>
      <c r="J648" s="4">
        <f t="shared" si="258"/>
        <v>93615880552.365585</v>
      </c>
      <c r="K648" s="4">
        <f t="shared" si="259"/>
        <v>65926559975.792656</v>
      </c>
      <c r="L648" s="4">
        <f t="shared" si="260"/>
        <v>47249011668.91217</v>
      </c>
      <c r="M648" s="4">
        <f t="shared" si="261"/>
        <v>34528754743.019814</v>
      </c>
      <c r="N648" s="4">
        <f t="shared" si="262"/>
        <v>25719747189.994946</v>
      </c>
      <c r="O648" s="4">
        <f t="shared" si="263"/>
        <v>19503678783.888016</v>
      </c>
      <c r="P648" s="4">
        <f t="shared" si="264"/>
        <v>15034294260.956772</v>
      </c>
      <c r="Q648" s="4">
        <f t="shared" si="265"/>
        <v>11762939368.19257</v>
      </c>
      <c r="R648" s="4">
        <f t="shared" si="266"/>
        <v>9328385450.6286774</v>
      </c>
      <c r="S648" s="4">
        <f t="shared" si="267"/>
        <v>7488652095.8980436</v>
      </c>
    </row>
    <row r="649" spans="1:19" x14ac:dyDescent="0.3">
      <c r="A649" s="14">
        <f>'3.M0_VBM_0'!A649</f>
        <v>0.82625000000000004</v>
      </c>
      <c r="B649" s="16">
        <f t="shared" si="251"/>
        <v>475534.93329313927</v>
      </c>
      <c r="C649" s="4"/>
      <c r="D649" s="4">
        <f t="shared" si="252"/>
        <v>2436772531.876544</v>
      </c>
      <c r="E649" s="4">
        <f t="shared" si="253"/>
        <v>80074268519.534073</v>
      </c>
      <c r="F649" s="4">
        <f t="shared" si="254"/>
        <v>150330556393.90472</v>
      </c>
      <c r="G649" s="4">
        <f t="shared" si="255"/>
        <v>135851507491.87364</v>
      </c>
      <c r="H649" s="4">
        <f t="shared" si="256"/>
        <v>99389752492.387772</v>
      </c>
      <c r="I649" s="4">
        <f t="shared" si="257"/>
        <v>68779074620.69577</v>
      </c>
      <c r="J649" s="4">
        <f t="shared" si="258"/>
        <v>47428598727.781448</v>
      </c>
      <c r="K649" s="4">
        <f t="shared" si="259"/>
        <v>33181927570.375088</v>
      </c>
      <c r="L649" s="4">
        <f t="shared" si="260"/>
        <v>23684728174.653183</v>
      </c>
      <c r="M649" s="4">
        <f t="shared" si="261"/>
        <v>17262980690.242012</v>
      </c>
      <c r="N649" s="4">
        <f t="shared" si="262"/>
        <v>12836245164.824507</v>
      </c>
      <c r="O649" s="4">
        <f t="shared" si="263"/>
        <v>9722126057.0823059</v>
      </c>
      <c r="P649" s="4">
        <f t="shared" si="264"/>
        <v>7487815002.2121687</v>
      </c>
      <c r="Q649" s="4">
        <f t="shared" si="265"/>
        <v>5854883071.7668591</v>
      </c>
      <c r="R649" s="4">
        <f t="shared" si="266"/>
        <v>4640981016.4844046</v>
      </c>
      <c r="S649" s="4">
        <f t="shared" si="267"/>
        <v>3724409771.1827078</v>
      </c>
    </row>
    <row r="650" spans="1:19" x14ac:dyDescent="0.3">
      <c r="A650" s="14">
        <f>'3.M0_VBM_0'!A650</f>
        <v>0.85499999999999998</v>
      </c>
      <c r="B650" s="16">
        <f t="shared" si="251"/>
        <v>314800.12414356484</v>
      </c>
      <c r="C650" s="4"/>
      <c r="D650" s="4">
        <f t="shared" si="252"/>
        <v>2229267852.8181009</v>
      </c>
      <c r="E650" s="4">
        <f t="shared" si="253"/>
        <v>41217174801.138847</v>
      </c>
      <c r="F650" s="4">
        <f t="shared" si="254"/>
        <v>64428467750.453568</v>
      </c>
      <c r="G650" s="4">
        <f t="shared" si="255"/>
        <v>54151559383.692909</v>
      </c>
      <c r="H650" s="4">
        <f t="shared" si="256"/>
        <v>38322658653.759087</v>
      </c>
      <c r="I650" s="4">
        <f t="shared" si="257"/>
        <v>26074263348.532578</v>
      </c>
      <c r="J650" s="4">
        <f t="shared" si="258"/>
        <v>17812686186.057903</v>
      </c>
      <c r="K650" s="4">
        <f t="shared" si="259"/>
        <v>12393571944.018551</v>
      </c>
      <c r="L650" s="4">
        <f t="shared" si="260"/>
        <v>8816168378.4822216</v>
      </c>
      <c r="M650" s="4">
        <f t="shared" si="261"/>
        <v>6411634197.5468073</v>
      </c>
      <c r="N650" s="4">
        <f t="shared" si="262"/>
        <v>4760465287.1880465</v>
      </c>
      <c r="O650" s="4">
        <f t="shared" si="263"/>
        <v>3601887926.3162384</v>
      </c>
      <c r="P650" s="4">
        <f t="shared" si="264"/>
        <v>2772113110.4426441</v>
      </c>
      <c r="Q650" s="4">
        <f t="shared" si="265"/>
        <v>2166444006.1844177</v>
      </c>
      <c r="R650" s="4">
        <f t="shared" si="266"/>
        <v>1716610573.4488676</v>
      </c>
      <c r="S650" s="4">
        <f t="shared" si="267"/>
        <v>1377189908.0082629</v>
      </c>
    </row>
    <row r="651" spans="1:19" x14ac:dyDescent="0.3">
      <c r="A651" s="14">
        <f>'3.M0_VBM_0'!A651</f>
        <v>0.88375000000000004</v>
      </c>
      <c r="B651" s="16">
        <f t="shared" si="251"/>
        <v>164069.55622736644</v>
      </c>
      <c r="C651" s="4"/>
      <c r="D651" s="4">
        <f t="shared" si="252"/>
        <v>1104714706.7961335</v>
      </c>
      <c r="E651" s="4">
        <f t="shared" si="253"/>
        <v>12562596343.26166</v>
      </c>
      <c r="F651" s="4">
        <f t="shared" si="254"/>
        <v>16820667613.474899</v>
      </c>
      <c r="G651" s="4">
        <f t="shared" si="255"/>
        <v>13297427228.695116</v>
      </c>
      <c r="H651" s="4">
        <f t="shared" si="256"/>
        <v>9149864307.6274376</v>
      </c>
      <c r="I651" s="4">
        <f t="shared" si="257"/>
        <v>6136944437.5429325</v>
      </c>
      <c r="J651" s="4">
        <f t="shared" si="258"/>
        <v>4159419003.0556579</v>
      </c>
      <c r="K651" s="4">
        <f t="shared" si="259"/>
        <v>2880555520.1244607</v>
      </c>
      <c r="L651" s="4">
        <f t="shared" si="260"/>
        <v>2043176705.3292356</v>
      </c>
      <c r="M651" s="4">
        <f t="shared" si="261"/>
        <v>1483148698.6080041</v>
      </c>
      <c r="N651" s="4">
        <f t="shared" si="262"/>
        <v>1099823897.9316902</v>
      </c>
      <c r="O651" s="4">
        <f t="shared" si="263"/>
        <v>831438261.82283568</v>
      </c>
      <c r="P651" s="4">
        <f t="shared" si="264"/>
        <v>639508225.75137174</v>
      </c>
      <c r="Q651" s="4">
        <f t="shared" si="265"/>
        <v>499564014.74964613</v>
      </c>
      <c r="R651" s="4">
        <f t="shared" si="266"/>
        <v>395707342.59717083</v>
      </c>
      <c r="S651" s="4">
        <f t="shared" si="267"/>
        <v>317387626.68708366</v>
      </c>
    </row>
    <row r="652" spans="1:19" x14ac:dyDescent="0.3">
      <c r="A652" s="14">
        <f>'3.M0_VBM_0'!A652</f>
        <v>0.91249999999999998</v>
      </c>
      <c r="B652" s="16">
        <f t="shared" si="251"/>
        <v>105378.0076582272</v>
      </c>
      <c r="C652" s="4"/>
      <c r="D652" s="4">
        <f t="shared" si="252"/>
        <v>744885050.22907436</v>
      </c>
      <c r="E652" s="4">
        <f t="shared" si="253"/>
        <v>5604514699.7941694</v>
      </c>
      <c r="F652" s="4">
        <f t="shared" si="254"/>
        <v>6579080398.4699812</v>
      </c>
      <c r="G652" s="4">
        <f t="shared" si="255"/>
        <v>4937164235.2002268</v>
      </c>
      <c r="H652" s="4">
        <f t="shared" si="256"/>
        <v>3317104191.9596839</v>
      </c>
      <c r="I652" s="4">
        <f t="shared" si="257"/>
        <v>2197919974.5415711</v>
      </c>
      <c r="J652" s="4">
        <f t="shared" si="258"/>
        <v>1479693287.3940079</v>
      </c>
      <c r="K652" s="4">
        <f t="shared" si="259"/>
        <v>1020694381.0463251</v>
      </c>
      <c r="L652" s="4">
        <f t="shared" si="260"/>
        <v>722204198.29158974</v>
      </c>
      <c r="M652" s="4">
        <f t="shared" si="261"/>
        <v>523420057.85293603</v>
      </c>
      <c r="N652" s="4">
        <f t="shared" si="262"/>
        <v>387728791.57547706</v>
      </c>
      <c r="O652" s="4">
        <f t="shared" si="263"/>
        <v>292898491.13562512</v>
      </c>
      <c r="P652" s="4">
        <f t="shared" si="264"/>
        <v>225168890.54500923</v>
      </c>
      <c r="Q652" s="4">
        <f t="shared" si="265"/>
        <v>175829060.65455708</v>
      </c>
      <c r="R652" s="4">
        <f t="shared" si="266"/>
        <v>139236627.92433304</v>
      </c>
      <c r="S652" s="4">
        <f t="shared" si="267"/>
        <v>111655253.22814485</v>
      </c>
    </row>
    <row r="653" spans="1:19" x14ac:dyDescent="0.3">
      <c r="A653" s="14">
        <f>'3.M0_VBM_0'!A653</f>
        <v>0.94125000000000003</v>
      </c>
      <c r="B653" s="16">
        <f t="shared" si="251"/>
        <v>174740.74687630081</v>
      </c>
      <c r="C653" s="4"/>
      <c r="D653" s="4">
        <f t="shared" si="252"/>
        <v>3059653529.2653089</v>
      </c>
      <c r="E653" s="4">
        <f t="shared" si="253"/>
        <v>16177061020.484804</v>
      </c>
      <c r="F653" s="4">
        <f t="shared" si="254"/>
        <v>16971585727.569778</v>
      </c>
      <c r="G653" s="4">
        <f t="shared" si="255"/>
        <v>12182048081.059996</v>
      </c>
      <c r="H653" s="4">
        <f t="shared" si="256"/>
        <v>8019512334.9790649</v>
      </c>
      <c r="I653" s="4">
        <f t="shared" si="257"/>
        <v>5258799685.7941284</v>
      </c>
      <c r="J653" s="4">
        <f t="shared" si="258"/>
        <v>3520073432.9107442</v>
      </c>
      <c r="K653" s="4">
        <f t="shared" si="259"/>
        <v>2419953101.049201</v>
      </c>
      <c r="L653" s="4">
        <f t="shared" si="260"/>
        <v>1708681854.6374722</v>
      </c>
      <c r="M653" s="4">
        <f t="shared" si="261"/>
        <v>1236697655.3444242</v>
      </c>
      <c r="N653" s="4">
        <f t="shared" si="262"/>
        <v>915266685.77404296</v>
      </c>
      <c r="O653" s="4">
        <f t="shared" si="263"/>
        <v>690979729.59672821</v>
      </c>
      <c r="P653" s="4">
        <f t="shared" si="264"/>
        <v>530963269.9640792</v>
      </c>
      <c r="Q653" s="4">
        <f t="shared" si="265"/>
        <v>414483967.21158993</v>
      </c>
      <c r="R653" s="4">
        <f t="shared" si="266"/>
        <v>328146648.85541451</v>
      </c>
      <c r="S653" s="4">
        <f t="shared" si="267"/>
        <v>263097411.45865974</v>
      </c>
    </row>
    <row r="654" spans="1:19" x14ac:dyDescent="0.3">
      <c r="A654" s="14">
        <f>'3.M0_VBM_0'!A654</f>
        <v>0.97</v>
      </c>
      <c r="B654" s="16">
        <f t="shared" si="251"/>
        <v>232098.39661432322</v>
      </c>
      <c r="C654" s="4"/>
      <c r="D654" s="4">
        <f t="shared" si="252"/>
        <v>7486972275.8601303</v>
      </c>
      <c r="E654" s="4">
        <f t="shared" si="253"/>
        <v>29243154224.50835</v>
      </c>
      <c r="F654" s="4">
        <f t="shared" si="254"/>
        <v>27858541763.353714</v>
      </c>
      <c r="G654" s="4">
        <f t="shared" si="255"/>
        <v>19247693910.733356</v>
      </c>
      <c r="H654" s="4">
        <f t="shared" si="256"/>
        <v>12451081967.394445</v>
      </c>
      <c r="I654" s="4">
        <f t="shared" si="257"/>
        <v>8092287974.5862484</v>
      </c>
      <c r="J654" s="4">
        <f t="shared" si="258"/>
        <v>5390079913.0563259</v>
      </c>
      <c r="K654" s="4">
        <f t="shared" si="259"/>
        <v>3694790078.8271828</v>
      </c>
      <c r="L654" s="4">
        <f t="shared" si="260"/>
        <v>2604131759.1934934</v>
      </c>
      <c r="M654" s="4">
        <f t="shared" si="261"/>
        <v>1882610976.1431499</v>
      </c>
      <c r="N654" s="4">
        <f t="shared" si="262"/>
        <v>1392216901.5481586</v>
      </c>
      <c r="O654" s="4">
        <f t="shared" si="263"/>
        <v>1050489185.9270452</v>
      </c>
      <c r="P654" s="4">
        <f t="shared" si="264"/>
        <v>806911481.71227968</v>
      </c>
      <c r="Q654" s="4">
        <f t="shared" si="265"/>
        <v>629723411.08951259</v>
      </c>
      <c r="R654" s="4">
        <f t="shared" si="266"/>
        <v>498450472.81252241</v>
      </c>
      <c r="S654" s="4">
        <f t="shared" si="267"/>
        <v>399580670.94877315</v>
      </c>
    </row>
    <row r="655" spans="1:19" x14ac:dyDescent="0.3">
      <c r="A655" s="14">
        <f>'3.M0_VBM_0'!A655</f>
        <v>0.99875000000000003</v>
      </c>
      <c r="B655" s="16">
        <f t="shared" si="251"/>
        <v>241435.68843214083</v>
      </c>
      <c r="C655" s="4"/>
      <c r="D655" s="4">
        <f t="shared" si="252"/>
        <v>10567429284.620707</v>
      </c>
      <c r="E655" s="4">
        <f t="shared" si="253"/>
        <v>31790721539.700241</v>
      </c>
      <c r="F655" s="4">
        <f t="shared" si="254"/>
        <v>27868802587.331165</v>
      </c>
      <c r="G655" s="4">
        <f t="shared" si="255"/>
        <v>18631400984.376865</v>
      </c>
      <c r="H655" s="4">
        <f t="shared" si="256"/>
        <v>11871944096.400558</v>
      </c>
      <c r="I655" s="4">
        <f t="shared" si="257"/>
        <v>7656769232.5877018</v>
      </c>
      <c r="J655" s="4">
        <f t="shared" si="258"/>
        <v>5078357607.0683346</v>
      </c>
      <c r="K655" s="4">
        <f t="shared" si="259"/>
        <v>3472409266.6659284</v>
      </c>
      <c r="L655" s="4">
        <f t="shared" si="260"/>
        <v>2443603021.6945753</v>
      </c>
      <c r="M655" s="4">
        <f t="shared" si="261"/>
        <v>1764790418.3737683</v>
      </c>
      <c r="N655" s="4">
        <f t="shared" si="262"/>
        <v>1304212026.3550005</v>
      </c>
      <c r="O655" s="4">
        <f t="shared" si="263"/>
        <v>983630576.70996773</v>
      </c>
      <c r="P655" s="4">
        <f t="shared" si="264"/>
        <v>755308175.44071317</v>
      </c>
      <c r="Q655" s="4">
        <f t="shared" si="265"/>
        <v>589311964.6351546</v>
      </c>
      <c r="R655" s="4">
        <f t="shared" si="266"/>
        <v>466381701.79728526</v>
      </c>
      <c r="S655" s="4">
        <f t="shared" si="267"/>
        <v>373823788.63563812</v>
      </c>
    </row>
    <row r="656" spans="1:19" x14ac:dyDescent="0.3">
      <c r="A656" s="14">
        <f>'3.M0_VBM_0'!A656</f>
        <v>1.0275000000000001</v>
      </c>
      <c r="B656" s="16">
        <f t="shared" si="251"/>
        <v>208755.16706977924</v>
      </c>
      <c r="C656" s="4"/>
      <c r="D656" s="4">
        <f t="shared" si="252"/>
        <v>9791794001.4134541</v>
      </c>
      <c r="E656" s="4">
        <f t="shared" si="253"/>
        <v>23497025080.246731</v>
      </c>
      <c r="F656" s="4">
        <f t="shared" si="254"/>
        <v>19167178128.459873</v>
      </c>
      <c r="G656" s="4">
        <f t="shared" si="255"/>
        <v>12454007959.553415</v>
      </c>
      <c r="H656" s="4">
        <f t="shared" si="256"/>
        <v>7832711293.820714</v>
      </c>
      <c r="I656" s="4">
        <f t="shared" si="257"/>
        <v>5018146268.2296228</v>
      </c>
      <c r="J656" s="4">
        <f t="shared" si="258"/>
        <v>3316060728.4663534</v>
      </c>
      <c r="K656" s="4">
        <f t="shared" si="259"/>
        <v>2262501811.1920171</v>
      </c>
      <c r="L656" s="4">
        <f t="shared" si="260"/>
        <v>1590030885.0196276</v>
      </c>
      <c r="M656" s="4">
        <f t="shared" si="261"/>
        <v>1147337672.7211809</v>
      </c>
      <c r="N656" s="4">
        <f t="shared" si="262"/>
        <v>847411055.53881693</v>
      </c>
      <c r="O656" s="4">
        <f t="shared" si="263"/>
        <v>638857532.34641647</v>
      </c>
      <c r="P656" s="4">
        <f t="shared" si="264"/>
        <v>490425567.82181901</v>
      </c>
      <c r="Q656" s="4">
        <f t="shared" si="265"/>
        <v>382564882.73177481</v>
      </c>
      <c r="R656" s="4">
        <f t="shared" si="266"/>
        <v>302716156.20510823</v>
      </c>
      <c r="S656" s="4">
        <f t="shared" si="267"/>
        <v>242611650.59105071</v>
      </c>
    </row>
    <row r="657" spans="1:19" x14ac:dyDescent="0.3">
      <c r="A657" s="14">
        <f>'3.M0_VBM_0'!A657</f>
        <v>1.0562499999999999</v>
      </c>
      <c r="B657" s="16">
        <f t="shared" si="251"/>
        <v>164736.50564292481</v>
      </c>
      <c r="C657" s="4"/>
      <c r="D657" s="4">
        <f t="shared" si="252"/>
        <v>7242102785.8206835</v>
      </c>
      <c r="E657" s="4">
        <f t="shared" si="253"/>
        <v>14277707701.570791</v>
      </c>
      <c r="F657" s="4">
        <f t="shared" si="254"/>
        <v>10939960713.67395</v>
      </c>
      <c r="G657" s="4">
        <f t="shared" si="255"/>
        <v>6934369408.4770727</v>
      </c>
      <c r="H657" s="4">
        <f t="shared" si="256"/>
        <v>4311988716.6954212</v>
      </c>
      <c r="I657" s="4">
        <f t="shared" si="257"/>
        <v>2746591639.7521825</v>
      </c>
      <c r="J657" s="4">
        <f t="shared" si="258"/>
        <v>1809187105.021486</v>
      </c>
      <c r="K657" s="4">
        <f t="shared" si="259"/>
        <v>1232059567.3073218</v>
      </c>
      <c r="L657" s="4">
        <f t="shared" si="260"/>
        <v>864851157.61388624</v>
      </c>
      <c r="M657" s="4">
        <f t="shared" si="261"/>
        <v>623590496.90187764</v>
      </c>
      <c r="N657" s="4">
        <f t="shared" si="262"/>
        <v>460344657.98345834</v>
      </c>
      <c r="O657" s="4">
        <f t="shared" si="263"/>
        <v>346929949.42769462</v>
      </c>
      <c r="P657" s="4">
        <f t="shared" si="264"/>
        <v>266258739.51445463</v>
      </c>
      <c r="Q657" s="4">
        <f t="shared" si="265"/>
        <v>207662667.96342009</v>
      </c>
      <c r="R657" s="4">
        <f t="shared" si="266"/>
        <v>164297807.98016545</v>
      </c>
      <c r="S657" s="4">
        <f>$B$4*(B657^2)*($D$620^2*(2*PI())^4*A657^-5/4/PI()/$S$5^4*EXP((-1/PI())*(2*PI()/$S$5)^4*A657^-4))</f>
        <v>131663347.16112845</v>
      </c>
    </row>
    <row r="658" spans="1:19" x14ac:dyDescent="0.3">
      <c r="A658" s="14">
        <f>'3.M0_VBM_0'!A658</f>
        <v>1.085</v>
      </c>
      <c r="B658" s="16">
        <f t="shared" si="251"/>
        <v>158067.01148734082</v>
      </c>
      <c r="C658" s="4"/>
      <c r="D658" s="4">
        <f t="shared" si="252"/>
        <v>7640782890.8408451</v>
      </c>
      <c r="E658" s="4">
        <f t="shared" si="253"/>
        <v>12689369268.575146</v>
      </c>
      <c r="F658" s="4">
        <f t="shared" si="254"/>
        <v>9205981312.4430981</v>
      </c>
      <c r="G658" s="4">
        <f t="shared" si="255"/>
        <v>5710461061.9850054</v>
      </c>
      <c r="H658" s="4">
        <f t="shared" si="256"/>
        <v>3515906542.2617359</v>
      </c>
      <c r="I658" s="4">
        <f t="shared" si="257"/>
        <v>2228225723.9337211</v>
      </c>
      <c r="J658" s="4">
        <f t="shared" si="258"/>
        <v>1463644852.0999169</v>
      </c>
      <c r="K658" s="4">
        <f t="shared" si="259"/>
        <v>995107152.4090246</v>
      </c>
      <c r="L658" s="4">
        <f t="shared" si="260"/>
        <v>697809834.36101711</v>
      </c>
      <c r="M658" s="4">
        <f t="shared" si="261"/>
        <v>502816272.36678892</v>
      </c>
      <c r="N658" s="4">
        <f t="shared" si="262"/>
        <v>371023655.83294678</v>
      </c>
      <c r="O658" s="4">
        <f t="shared" si="263"/>
        <v>279529935.28683108</v>
      </c>
      <c r="P658" s="4">
        <f t="shared" si="264"/>
        <v>214485046.13055435</v>
      </c>
      <c r="Q658" s="4">
        <f t="shared" si="265"/>
        <v>167256880.7808792</v>
      </c>
      <c r="R658" s="4">
        <f t="shared" si="266"/>
        <v>132314503.15474562</v>
      </c>
      <c r="S658" s="4">
        <f t="shared" si="267"/>
        <v>106023736.92623647</v>
      </c>
    </row>
    <row r="659" spans="1:19" x14ac:dyDescent="0.3">
      <c r="A659" s="14">
        <f>'3.M0_VBM_0'!A659</f>
        <v>1.11375</v>
      </c>
      <c r="B659" s="16">
        <f t="shared" si="251"/>
        <v>188746.68460302721</v>
      </c>
      <c r="C659" s="4"/>
      <c r="D659" s="4">
        <f t="shared" si="252"/>
        <v>12115061197.047215</v>
      </c>
      <c r="E659" s="4">
        <f t="shared" si="253"/>
        <v>17313431175.251488</v>
      </c>
      <c r="F659" s="4">
        <f t="shared" si="254"/>
        <v>11973781889.743427</v>
      </c>
      <c r="G659" s="4">
        <f t="shared" si="255"/>
        <v>7287992911.5004053</v>
      </c>
      <c r="H659" s="4">
        <f t="shared" si="256"/>
        <v>4448401018.9641466</v>
      </c>
      <c r="I659" s="4">
        <f t="shared" si="257"/>
        <v>2806749175.6892018</v>
      </c>
      <c r="J659" s="4">
        <f t="shared" si="258"/>
        <v>1839152848.0918305</v>
      </c>
      <c r="K659" s="4">
        <f t="shared" si="259"/>
        <v>1248609172.4565024</v>
      </c>
      <c r="L659" s="4">
        <f t="shared" si="260"/>
        <v>874794919.03048897</v>
      </c>
      <c r="M659" s="4">
        <f t="shared" si="261"/>
        <v>629981939.05454433</v>
      </c>
      <c r="N659" s="4">
        <f t="shared" si="262"/>
        <v>464678719.76430869</v>
      </c>
      <c r="O659" s="4">
        <f t="shared" si="263"/>
        <v>349996682.08113497</v>
      </c>
      <c r="P659" s="4">
        <f t="shared" si="264"/>
        <v>268504043.28690922</v>
      </c>
      <c r="Q659" s="4">
        <f t="shared" si="265"/>
        <v>209352721.50628236</v>
      </c>
      <c r="R659" s="4">
        <f t="shared" si="266"/>
        <v>165599254.53405556</v>
      </c>
      <c r="S659" s="4">
        <f t="shared" si="267"/>
        <v>132684813.95683934</v>
      </c>
    </row>
    <row r="660" spans="1:19" x14ac:dyDescent="0.3">
      <c r="A660" s="14">
        <f>'3.M0_VBM_0'!A660</f>
        <v>1.1425000000000001</v>
      </c>
      <c r="B660" s="16">
        <f t="shared" si="251"/>
        <v>208088.21765422079</v>
      </c>
      <c r="C660" s="4"/>
      <c r="D660" s="4">
        <f t="shared" si="252"/>
        <v>15964541530.549414</v>
      </c>
      <c r="E660" s="4">
        <f t="shared" si="253"/>
        <v>19992745819.201824</v>
      </c>
      <c r="F660" s="4">
        <f t="shared" si="254"/>
        <v>13257331020.111334</v>
      </c>
      <c r="G660" s="4">
        <f t="shared" si="255"/>
        <v>7936050937.3449259</v>
      </c>
      <c r="H660" s="4">
        <f t="shared" si="256"/>
        <v>4807142089.9900227</v>
      </c>
      <c r="I660" s="4">
        <f t="shared" si="257"/>
        <v>3021323841.5850654</v>
      </c>
      <c r="J660" s="4">
        <f t="shared" si="258"/>
        <v>1975503801.7391982</v>
      </c>
      <c r="K660" s="4">
        <f t="shared" si="259"/>
        <v>1339482010.8140759</v>
      </c>
      <c r="L660" s="4">
        <f t="shared" si="260"/>
        <v>937726195.26887178</v>
      </c>
      <c r="M660" s="4">
        <f t="shared" si="261"/>
        <v>674959685.4052</v>
      </c>
      <c r="N660" s="4">
        <f t="shared" si="262"/>
        <v>497685775.65307516</v>
      </c>
      <c r="O660" s="4">
        <f t="shared" si="263"/>
        <v>374769976.3926999</v>
      </c>
      <c r="P660" s="4">
        <f t="shared" si="264"/>
        <v>287461580.76294315</v>
      </c>
      <c r="Q660" s="4">
        <f t="shared" si="265"/>
        <v>224107074.81247345</v>
      </c>
      <c r="R660" s="4">
        <f t="shared" si="266"/>
        <v>177254363.50323662</v>
      </c>
      <c r="S660" s="4">
        <f t="shared" si="267"/>
        <v>142013927.31139085</v>
      </c>
    </row>
    <row r="661" spans="1:19" x14ac:dyDescent="0.3">
      <c r="A661" s="14">
        <f>'3.M0_VBM_0'!A661</f>
        <v>1.1712499999999999</v>
      </c>
      <c r="B661" s="16">
        <f t="shared" si="251"/>
        <v>182744.13986300162</v>
      </c>
      <c r="C661" s="4"/>
      <c r="D661" s="4">
        <f t="shared" si="252"/>
        <v>13065396598.524208</v>
      </c>
      <c r="E661" s="4">
        <f t="shared" si="253"/>
        <v>14563934522.389709</v>
      </c>
      <c r="F661" s="4">
        <f t="shared" si="254"/>
        <v>9305890563.5347614</v>
      </c>
      <c r="G661" s="4">
        <f t="shared" si="255"/>
        <v>5489501469.8742857</v>
      </c>
      <c r="H661" s="4">
        <f t="shared" si="256"/>
        <v>3302887786.1799989</v>
      </c>
      <c r="I661" s="4">
        <f t="shared" si="257"/>
        <v>2068781292.1206937</v>
      </c>
      <c r="J661" s="4">
        <f t="shared" si="258"/>
        <v>1350118730.4007671</v>
      </c>
      <c r="K661" s="4">
        <f t="shared" si="259"/>
        <v>914421242.34792161</v>
      </c>
      <c r="L661" s="4">
        <f t="shared" si="260"/>
        <v>639713004.08142138</v>
      </c>
      <c r="M661" s="4">
        <f t="shared" si="261"/>
        <v>460249080.45307976</v>
      </c>
      <c r="N661" s="4">
        <f t="shared" si="262"/>
        <v>339266089.7418949</v>
      </c>
      <c r="O661" s="4">
        <f t="shared" si="263"/>
        <v>255423263.69442296</v>
      </c>
      <c r="P661" s="4">
        <f t="shared" si="264"/>
        <v>195889918.26000327</v>
      </c>
      <c r="Q661" s="4">
        <f t="shared" si="265"/>
        <v>152701031.8490729</v>
      </c>
      <c r="R661" s="4">
        <f t="shared" si="266"/>
        <v>120767335.02528839</v>
      </c>
      <c r="S661" s="4">
        <f t="shared" si="267"/>
        <v>96751577.895122707</v>
      </c>
    </row>
    <row r="662" spans="1:19" ht="17.25" thickBot="1" x14ac:dyDescent="0.35">
      <c r="A662" s="14">
        <f>'3.M0_VBM_0'!A662</f>
        <v>1.2</v>
      </c>
      <c r="B662" s="16">
        <f t="shared" si="251"/>
        <v>103377.15941155201</v>
      </c>
      <c r="C662" s="4"/>
      <c r="D662" s="4">
        <f t="shared" si="252"/>
        <v>4356670715.8124571</v>
      </c>
      <c r="E662" s="4">
        <f t="shared" si="253"/>
        <v>4381194666.9125834</v>
      </c>
      <c r="F662" s="4">
        <f t="shared" si="254"/>
        <v>2709118541.1137447</v>
      </c>
      <c r="G662" s="4">
        <f t="shared" si="255"/>
        <v>1577487610.0262125</v>
      </c>
      <c r="H662" s="4">
        <f t="shared" si="256"/>
        <v>943502000.866243</v>
      </c>
      <c r="I662" s="4">
        <f t="shared" si="257"/>
        <v>589177467.46902275</v>
      </c>
      <c r="J662" s="4">
        <f t="shared" si="258"/>
        <v>383862257.5798654</v>
      </c>
      <c r="K662" s="4">
        <f t="shared" si="259"/>
        <v>259729382.67930537</v>
      </c>
      <c r="L662" s="4">
        <f t="shared" si="260"/>
        <v>181591017.03442883</v>
      </c>
      <c r="M662" s="4">
        <f t="shared" si="261"/>
        <v>130596186.22220911</v>
      </c>
      <c r="N662" s="4">
        <f t="shared" si="262"/>
        <v>96241670.457812563</v>
      </c>
      <c r="O662" s="4">
        <f t="shared" si="263"/>
        <v>72444251.692034811</v>
      </c>
      <c r="P662" s="4">
        <f t="shared" si="264"/>
        <v>55551975.312276371</v>
      </c>
      <c r="Q662" s="4">
        <f t="shared" si="265"/>
        <v>43300092.277931981</v>
      </c>
      <c r="R662" s="4">
        <f t="shared" si="266"/>
        <v>34242572.795509331</v>
      </c>
      <c r="S662" s="4">
        <f t="shared" si="267"/>
        <v>27431684.07565663</v>
      </c>
    </row>
    <row r="663" spans="1:19" ht="17.25" thickBot="1" x14ac:dyDescent="0.35">
      <c r="A663" s="6"/>
      <c r="B663" s="7"/>
      <c r="C663" s="7" t="s">
        <v>23</v>
      </c>
      <c r="D663" s="15">
        <f>SUM(D622:D662)</f>
        <v>100505640027.33223</v>
      </c>
      <c r="E663" s="15">
        <f t="shared" ref="E663:R663" si="268">SUM(E622:E662)</f>
        <v>737200598514.34961</v>
      </c>
      <c r="F663" s="15">
        <f t="shared" si="268"/>
        <v>2412892996623.0898</v>
      </c>
      <c r="G663" s="15">
        <f t="shared" si="268"/>
        <v>3767342227959.7754</v>
      </c>
      <c r="H663" s="15">
        <f t="shared" si="268"/>
        <v>4182242986418.4653</v>
      </c>
      <c r="I663" s="15">
        <f t="shared" si="268"/>
        <v>3992068901934.9111</v>
      </c>
      <c r="J663" s="15">
        <f t="shared" si="268"/>
        <v>3551518455107.6499</v>
      </c>
      <c r="K663" s="15">
        <f t="shared" si="268"/>
        <v>3049303529003.5176</v>
      </c>
      <c r="L663" s="15">
        <f t="shared" si="268"/>
        <v>2568482284180.4111</v>
      </c>
      <c r="M663" s="15">
        <f t="shared" si="268"/>
        <v>2141124261327.6497</v>
      </c>
      <c r="N663" s="15">
        <f t="shared" si="268"/>
        <v>1775760178735.5693</v>
      </c>
      <c r="O663" s="15">
        <f t="shared" si="268"/>
        <v>1470255701595.2671</v>
      </c>
      <c r="P663" s="15">
        <f t="shared" si="268"/>
        <v>1218069241538.7261</v>
      </c>
      <c r="Q663" s="15">
        <f t="shared" si="268"/>
        <v>1011356417178.7008</v>
      </c>
      <c r="R663" s="15">
        <f t="shared" si="268"/>
        <v>842457655099.38477</v>
      </c>
      <c r="S663" s="20">
        <f>SUM(D663:R663)</f>
        <v>32820581075244.789</v>
      </c>
    </row>
    <row r="664" spans="1:19" ht="17.25" thickBot="1" x14ac:dyDescent="0.35">
      <c r="A664" s="1" t="s">
        <v>16</v>
      </c>
      <c r="B664" s="2">
        <f>A667-A666</f>
        <v>2.8749999999999998E-2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 x14ac:dyDescent="0.35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 x14ac:dyDescent="0.3">
      <c r="A666" s="14">
        <f>'3.M0_VBM_0'!A666</f>
        <v>0.05</v>
      </c>
      <c r="B666" s="16">
        <f>B622</f>
        <v>0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0</v>
      </c>
    </row>
    <row r="667" spans="1:19" x14ac:dyDescent="0.3">
      <c r="A667" s="14">
        <f>'3.M0_VBM_0'!A667</f>
        <v>7.8750000000000001E-2</v>
      </c>
      <c r="B667" s="16">
        <f t="shared" ref="B667:B706" si="269">B623</f>
        <v>0</v>
      </c>
      <c r="C667" s="4"/>
      <c r="D667" s="4">
        <f t="shared" ref="D667:D706" si="270">$B$4*(B667^2)*($D$664^2*(2*PI())^4*A667^-5/4/PI()/$D$5^4*EXP((-1/PI())*(2*PI()/$D$5)^4*A667^-4))</f>
        <v>0</v>
      </c>
      <c r="E667" s="4">
        <f t="shared" ref="E667:E706" si="271">$B$4*(B667^2)*($D$664^2*(2*PI())^4*A667^-5/4/PI()/$E$5^4*EXP((-1/PI())*(2*PI()/$E$5)^4*A667^-4))</f>
        <v>0</v>
      </c>
      <c r="F667" s="4">
        <f t="shared" ref="F667:F706" si="272">$B$4*(B667^2)*($D$664^2*(2*PI())^4*A667^-5/4/PI()/$F$5^4*EXP((-1/PI())*(2*PI()/$F$5)^4*A667^-4))</f>
        <v>0</v>
      </c>
      <c r="G667" s="4">
        <f t="shared" ref="G667:G706" si="273">$B$4*(B667^2)*($D$664^2*(2*PI())^4*A667^-5/4/PI()/$G$5^4*EXP((-1/PI())*(2*PI()/$G$5)^4*A667^-4))</f>
        <v>0</v>
      </c>
      <c r="H667" s="4">
        <f t="shared" ref="H667:H706" si="274">$B$4*(B667^2)*($D$664^2*(2*PI())^4*A667^-5/4/PI()/$H$5^4*EXP((-1/PI())*(2*PI()/$H$5)^4*A667^-4))</f>
        <v>0</v>
      </c>
      <c r="I667" s="4">
        <f t="shared" ref="I667:I706" si="275">$B$4*(B667^2)*($D$664^2*(2*PI())^4*A667^-5/4/PI()/$I$5^4*EXP((-1/PI())*(2*PI()/$I$5)^4*A667^-4))</f>
        <v>0</v>
      </c>
      <c r="J667" s="4">
        <f t="shared" ref="J667:J706" si="276">$B$4*(B667^2)*($D$664^2*(2*PI())^4*A667^-5/4/PI()/$J$5^4*EXP((-1/PI())*(2*PI()/$J$5)^4*A667^-4))</f>
        <v>0</v>
      </c>
      <c r="K667" s="4">
        <f t="shared" ref="K667:K706" si="277">$B$4*(B667^2)*($D$664^2*(2*PI())^4*A667^-5/4/PI()/$K$5^4*EXP((-1/PI())*(2*PI()/$K$5)^4*A667^-4))</f>
        <v>0</v>
      </c>
      <c r="L667" s="4">
        <f t="shared" ref="L667:L706" si="278">$B$4*(B667^2)*($D$664^2*(2*PI())^4*A667^-5/4/PI()/$L$5^4*EXP((-1/PI())*(2*PI()/$L$5)^4*A667^-4))</f>
        <v>0</v>
      </c>
      <c r="M667" s="4">
        <f t="shared" ref="M667:M706" si="279">$B$4*(B667^2)*($D$664^2*(2*PI())^4*A667^-5/4/PI()/$M$5^4*EXP((-1/PI())*(2*PI()/$M$5)^4*A667^-4))</f>
        <v>0</v>
      </c>
      <c r="N667" s="4">
        <f t="shared" ref="N667:N706" si="280">$B$4*(B667^2)*($D$664^2*(2*PI())^4*A667^-5/4/PI()/$N$5^4*EXP((-1/PI())*(2*PI()/$N$5)^4*A667^-4))</f>
        <v>0</v>
      </c>
      <c r="O667" s="4">
        <f t="shared" ref="O667:O706" si="281">$B$4*(B667^2)*($D$664^2*(2*PI())^4*A667^-5/4/PI()/$O$5^4*EXP((-1/PI())*(2*PI()/$O$5)^4*A667^-4))</f>
        <v>0</v>
      </c>
      <c r="P667" s="4">
        <f t="shared" ref="P667:P706" si="282">$B$4*(B667^2)*($D$664^2*(2*PI())^4*A667^-5/4/PI()/$P$5^4*EXP((-1/PI())*(2*PI()/$P$5)^4*A667^-4))</f>
        <v>0</v>
      </c>
      <c r="Q667" s="4">
        <f t="shared" ref="Q667:Q706" si="283">$B$4*(B667^2)*($D$664^2*(2*PI())^4*A667^-5/4/PI()/$Q$5^4*EXP((-1/PI())*(2*PI()/$Q$5)^4*A667^-4))</f>
        <v>0</v>
      </c>
      <c r="R667" s="4">
        <f t="shared" ref="R667:R706" si="284">$B$4*(B667^2)*($D$664^2*(2*PI())^4*A667^-5/4/PI()/$R$5^4*EXP((-1/PI())*(2*PI()/$R$5)^4*A667^-4))</f>
        <v>0</v>
      </c>
      <c r="S667" s="4">
        <f t="shared" ref="S667:S706" si="285">$B$4*(B667^2)*($D$664^2*(2*PI())^4*A667^-5/4/PI()/$S$5^4*EXP((-1/PI())*(2*PI()/$S$5)^4*A667^-4))</f>
        <v>0</v>
      </c>
    </row>
    <row r="668" spans="1:19" x14ac:dyDescent="0.3">
      <c r="A668" s="14">
        <f>'3.M0_VBM_0'!A668</f>
        <v>0.1075</v>
      </c>
      <c r="B668" s="16">
        <f t="shared" si="269"/>
        <v>1333.8988311168</v>
      </c>
      <c r="C668" s="4"/>
      <c r="D668" s="4">
        <f t="shared" si="270"/>
        <v>0</v>
      </c>
      <c r="E668" s="4">
        <f t="shared" si="271"/>
        <v>0</v>
      </c>
      <c r="F668" s="4">
        <f t="shared" si="272"/>
        <v>0</v>
      </c>
      <c r="G668" s="4">
        <f t="shared" si="273"/>
        <v>0</v>
      </c>
      <c r="H668" s="4">
        <f t="shared" si="274"/>
        <v>0</v>
      </c>
      <c r="I668" s="4">
        <f t="shared" si="275"/>
        <v>1.7669905035892081E-299</v>
      </c>
      <c r="J668" s="4">
        <f t="shared" si="276"/>
        <v>1.1014333890811366E-188</v>
      </c>
      <c r="K668" s="4">
        <f t="shared" si="277"/>
        <v>1.6336644457519053E-123</v>
      </c>
      <c r="L668" s="4">
        <f t="shared" si="278"/>
        <v>3.4771754626202997E-83</v>
      </c>
      <c r="M668" s="4">
        <f t="shared" si="279"/>
        <v>3.6046032016812415E-57</v>
      </c>
      <c r="N668" s="4">
        <f t="shared" si="280"/>
        <v>8.5662683759209855E-40</v>
      </c>
      <c r="O668" s="4">
        <f t="shared" si="281"/>
        <v>7.6614124788864375E-28</v>
      </c>
      <c r="P668" s="4">
        <f t="shared" si="282"/>
        <v>2.0603956117903886E-19</v>
      </c>
      <c r="Q668" s="4">
        <f t="shared" si="283"/>
        <v>2.4535516471093928E-13</v>
      </c>
      <c r="R668" s="4">
        <f t="shared" si="284"/>
        <v>7.1170678498556837E-9</v>
      </c>
      <c r="S668" s="4">
        <f t="shared" si="285"/>
        <v>1.5282053415286544E-5</v>
      </c>
    </row>
    <row r="669" spans="1:19" x14ac:dyDescent="0.3">
      <c r="A669" s="14">
        <f>'3.M0_VBM_0'!A669</f>
        <v>0.13625000000000001</v>
      </c>
      <c r="B669" s="16">
        <f t="shared" si="269"/>
        <v>6002.5447400256007</v>
      </c>
      <c r="C669" s="4"/>
      <c r="D669" s="4">
        <f t="shared" si="270"/>
        <v>0</v>
      </c>
      <c r="E669" s="4">
        <f t="shared" si="271"/>
        <v>0</v>
      </c>
      <c r="F669" s="4">
        <f t="shared" si="272"/>
        <v>0</v>
      </c>
      <c r="G669" s="4">
        <f t="shared" si="273"/>
        <v>0</v>
      </c>
      <c r="H669" s="4">
        <f t="shared" si="274"/>
        <v>5.3521794694876709E-187</v>
      </c>
      <c r="I669" s="4">
        <f t="shared" si="275"/>
        <v>2.1602493062593904E-109</v>
      </c>
      <c r="J669" s="4">
        <f t="shared" si="276"/>
        <v>1.4148421780922947E-66</v>
      </c>
      <c r="K669" s="4">
        <f t="shared" si="277"/>
        <v>1.9906638312164021E-41</v>
      </c>
      <c r="L669" s="4">
        <f t="shared" si="278"/>
        <v>6.7594060514956673E-26</v>
      </c>
      <c r="M669" s="4">
        <f t="shared" si="279"/>
        <v>6.646938004330072E-16</v>
      </c>
      <c r="N669" s="4">
        <f t="shared" si="280"/>
        <v>2.9796109999805606E-9</v>
      </c>
      <c r="O669" s="4">
        <f t="shared" si="281"/>
        <v>1.0703163029952347E-4</v>
      </c>
      <c r="P669" s="4">
        <f t="shared" si="282"/>
        <v>0.16794229399775595</v>
      </c>
      <c r="Q669" s="4">
        <f t="shared" si="283"/>
        <v>32.592354409200937</v>
      </c>
      <c r="R669" s="4">
        <f t="shared" si="284"/>
        <v>1512.8463290152931</v>
      </c>
      <c r="S669" s="4">
        <f t="shared" si="285"/>
        <v>25811.919749360866</v>
      </c>
    </row>
    <row r="670" spans="1:19" x14ac:dyDescent="0.3">
      <c r="A670" s="14">
        <f>'3.M0_VBM_0'!A670</f>
        <v>0.16500000000000001</v>
      </c>
      <c r="B670" s="16">
        <f t="shared" si="269"/>
        <v>14005.937726726403</v>
      </c>
      <c r="C670" s="4"/>
      <c r="D670" s="4">
        <f t="shared" si="270"/>
        <v>0</v>
      </c>
      <c r="E670" s="4">
        <f t="shared" si="271"/>
        <v>0</v>
      </c>
      <c r="F670" s="4">
        <f t="shared" si="272"/>
        <v>0</v>
      </c>
      <c r="G670" s="4">
        <f t="shared" si="273"/>
        <v>1.1091918362961472E-151</v>
      </c>
      <c r="H670" s="4">
        <f t="shared" si="274"/>
        <v>5.8600960997266448E-81</v>
      </c>
      <c r="I670" s="4">
        <f t="shared" si="275"/>
        <v>5.4300048898642869E-45</v>
      </c>
      <c r="J670" s="4">
        <f t="shared" si="276"/>
        <v>3.4593740290627858E-25</v>
      </c>
      <c r="K670" s="4">
        <f t="shared" si="277"/>
        <v>1.3765071992353532E-13</v>
      </c>
      <c r="L670" s="4">
        <f t="shared" si="278"/>
        <v>1.8853267577601485E-6</v>
      </c>
      <c r="M670" s="4">
        <f t="shared" si="279"/>
        <v>6.9829810893841049E-2</v>
      </c>
      <c r="N670" s="4">
        <f t="shared" si="280"/>
        <v>73.310988433723807</v>
      </c>
      <c r="O670" s="4">
        <f t="shared" si="281"/>
        <v>8256.2132169220586</v>
      </c>
      <c r="P670" s="4">
        <f t="shared" si="282"/>
        <v>219090.49765676659</v>
      </c>
      <c r="Q670" s="4">
        <f t="shared" si="283"/>
        <v>2219768.0030550268</v>
      </c>
      <c r="R670" s="4">
        <f t="shared" si="284"/>
        <v>11655924.74462188</v>
      </c>
      <c r="S670" s="4">
        <f t="shared" si="285"/>
        <v>38701856.276231967</v>
      </c>
    </row>
    <row r="671" spans="1:19" x14ac:dyDescent="0.3">
      <c r="A671" s="14">
        <f>'3.M0_VBM_0'!A671</f>
        <v>0.19375000000000001</v>
      </c>
      <c r="B671" s="16">
        <f t="shared" si="269"/>
        <v>28678.824869011205</v>
      </c>
      <c r="C671" s="4"/>
      <c r="D671" s="4">
        <f t="shared" si="270"/>
        <v>0</v>
      </c>
      <c r="E671" s="4">
        <f t="shared" si="271"/>
        <v>0</v>
      </c>
      <c r="F671" s="4">
        <f t="shared" si="272"/>
        <v>2.3212295256152469E-155</v>
      </c>
      <c r="G671" s="4">
        <f t="shared" si="273"/>
        <v>3.2272628549269902E-74</v>
      </c>
      <c r="H671" s="4">
        <f t="shared" si="274"/>
        <v>3.8886709802237122E-37</v>
      </c>
      <c r="I671" s="4">
        <f t="shared" si="275"/>
        <v>2.5385710502700071E-18</v>
      </c>
      <c r="J671" s="4">
        <f t="shared" si="276"/>
        <v>5.3654265040228527E-8</v>
      </c>
      <c r="K671" s="4">
        <f t="shared" si="277"/>
        <v>5.6032287470417143E-2</v>
      </c>
      <c r="L671" s="4">
        <f t="shared" si="278"/>
        <v>267.44686486286213</v>
      </c>
      <c r="M671" s="4">
        <f t="shared" si="279"/>
        <v>57755.770852274596</v>
      </c>
      <c r="N671" s="4">
        <f t="shared" si="280"/>
        <v>1937640.2388938698</v>
      </c>
      <c r="O671" s="4">
        <f t="shared" si="281"/>
        <v>20301856.600740205</v>
      </c>
      <c r="P671" s="4">
        <f t="shared" si="282"/>
        <v>100353024.7613582</v>
      </c>
      <c r="Q671" s="4">
        <f t="shared" si="283"/>
        <v>301312346.49487108</v>
      </c>
      <c r="R671" s="4">
        <f t="shared" si="284"/>
        <v>644755997.64033484</v>
      </c>
      <c r="S671" s="4">
        <f t="shared" si="285"/>
        <v>1090859198.9391997</v>
      </c>
    </row>
    <row r="672" spans="1:19" x14ac:dyDescent="0.3">
      <c r="A672" s="14">
        <f>'3.M0_VBM_0'!A672</f>
        <v>0.2225</v>
      </c>
      <c r="B672" s="16">
        <f t="shared" si="269"/>
        <v>50021.206166880009</v>
      </c>
      <c r="C672" s="4"/>
      <c r="D672" s="4">
        <f t="shared" si="270"/>
        <v>0</v>
      </c>
      <c r="E672" s="4">
        <f t="shared" si="271"/>
        <v>3.9980801847398568E-202</v>
      </c>
      <c r="F672" s="4">
        <f t="shared" si="272"/>
        <v>3.664861401927075E-84</v>
      </c>
      <c r="G672" s="4">
        <f t="shared" si="273"/>
        <v>1.2466443404139337E-37</v>
      </c>
      <c r="H672" s="4">
        <f t="shared" si="274"/>
        <v>2.0445897090071908E-16</v>
      </c>
      <c r="I672" s="4">
        <f t="shared" si="275"/>
        <v>1.0868525260460405E-5</v>
      </c>
      <c r="J672" s="4">
        <f t="shared" si="276"/>
        <v>7.7739716979560924</v>
      </c>
      <c r="K672" s="4">
        <f t="shared" si="277"/>
        <v>18941.231263860322</v>
      </c>
      <c r="L672" s="4">
        <f t="shared" si="278"/>
        <v>2115661.6607101429</v>
      </c>
      <c r="M672" s="4">
        <f t="shared" si="279"/>
        <v>40371247.458426729</v>
      </c>
      <c r="N672" s="4">
        <f t="shared" si="280"/>
        <v>266974773.55137247</v>
      </c>
      <c r="O672" s="4">
        <f t="shared" si="281"/>
        <v>912706451.15506768</v>
      </c>
      <c r="P672" s="4">
        <f t="shared" si="282"/>
        <v>2042289075.1337576</v>
      </c>
      <c r="Q672" s="4">
        <f t="shared" si="283"/>
        <v>3455387579.7614746</v>
      </c>
      <c r="R672" s="4">
        <f t="shared" si="284"/>
        <v>4841838997.5286713</v>
      </c>
      <c r="S672" s="4">
        <f t="shared" si="285"/>
        <v>5960582187.053257</v>
      </c>
    </row>
    <row r="673" spans="1:19" x14ac:dyDescent="0.3">
      <c r="A673" s="14">
        <f>'3.M0_VBM_0'!A673</f>
        <v>0.25124999999999997</v>
      </c>
      <c r="B673" s="16">
        <f t="shared" si="269"/>
        <v>80033.929867008017</v>
      </c>
      <c r="C673" s="4"/>
      <c r="D673" s="4">
        <f t="shared" si="270"/>
        <v>0</v>
      </c>
      <c r="E673" s="4">
        <f t="shared" si="271"/>
        <v>1.8886366525837382E-119</v>
      </c>
      <c r="F673" s="4">
        <f t="shared" si="272"/>
        <v>4.9221623319626624E-47</v>
      </c>
      <c r="G673" s="4">
        <f t="shared" si="273"/>
        <v>1.5804629264297126E-18</v>
      </c>
      <c r="H673" s="4">
        <f t="shared" si="274"/>
        <v>1.4152909334288487E-5</v>
      </c>
      <c r="I673" s="4">
        <f t="shared" si="275"/>
        <v>46.097490064688337</v>
      </c>
      <c r="J673" s="4">
        <f t="shared" si="276"/>
        <v>154869.36936199659</v>
      </c>
      <c r="K673" s="4">
        <f t="shared" si="277"/>
        <v>16069160.326153684</v>
      </c>
      <c r="L673" s="4">
        <f t="shared" si="278"/>
        <v>253955697.7566013</v>
      </c>
      <c r="M673" s="4">
        <f t="shared" si="279"/>
        <v>1369676136.826165</v>
      </c>
      <c r="N673" s="4">
        <f t="shared" si="280"/>
        <v>3887926359.5376644</v>
      </c>
      <c r="O673" s="4">
        <f t="shared" si="281"/>
        <v>7417695725.4008522</v>
      </c>
      <c r="P673" s="4">
        <f t="shared" si="282"/>
        <v>10984922478.215496</v>
      </c>
      <c r="Q673" s="4">
        <f t="shared" si="283"/>
        <v>13786239664.230442</v>
      </c>
      <c r="R673" s="4">
        <f t="shared" si="284"/>
        <v>15495501308.565073</v>
      </c>
      <c r="S673" s="4">
        <f t="shared" si="285"/>
        <v>16164653805.665956</v>
      </c>
    </row>
    <row r="674" spans="1:19" x14ac:dyDescent="0.3">
      <c r="A674" s="14">
        <f>'3.M0_VBM_0'!A674</f>
        <v>0.28000000000000003</v>
      </c>
      <c r="B674" s="16">
        <f t="shared" si="269"/>
        <v>118716.99596939521</v>
      </c>
      <c r="C674" s="4"/>
      <c r="D674" s="4">
        <f t="shared" si="270"/>
        <v>1.2085610140772398E-220</v>
      </c>
      <c r="E674" s="4">
        <f t="shared" si="271"/>
        <v>5.6464531712973275E-73</v>
      </c>
      <c r="F674" s="4">
        <f t="shared" si="272"/>
        <v>3.7863707342063375E-26</v>
      </c>
      <c r="G674" s="4">
        <f t="shared" si="273"/>
        <v>9.071928757396169E-8</v>
      </c>
      <c r="H674" s="4">
        <f t="shared" si="274"/>
        <v>18.510123560266738</v>
      </c>
      <c r="I674" s="4">
        <f t="shared" si="275"/>
        <v>259041.74649300342</v>
      </c>
      <c r="J674" s="4">
        <f t="shared" si="276"/>
        <v>42815103.332514018</v>
      </c>
      <c r="K674" s="4">
        <f t="shared" si="277"/>
        <v>754211121.06380761</v>
      </c>
      <c r="L674" s="4">
        <f t="shared" si="278"/>
        <v>3972868595.4100575</v>
      </c>
      <c r="M674" s="4">
        <f t="shared" si="279"/>
        <v>10535297988.209768</v>
      </c>
      <c r="N674" s="4">
        <f t="shared" si="280"/>
        <v>18594531466.273884</v>
      </c>
      <c r="O674" s="4">
        <f t="shared" si="281"/>
        <v>25563318436.437599</v>
      </c>
      <c r="P674" s="4">
        <f t="shared" si="282"/>
        <v>30021424188.783325</v>
      </c>
      <c r="Q674" s="4">
        <f t="shared" si="283"/>
        <v>31856095026.901394</v>
      </c>
      <c r="R674" s="4">
        <f t="shared" si="284"/>
        <v>31634013192.123779</v>
      </c>
      <c r="S674" s="4">
        <f t="shared" si="285"/>
        <v>30068314890.243217</v>
      </c>
    </row>
    <row r="675" spans="1:19" x14ac:dyDescent="0.3">
      <c r="A675" s="14">
        <f>'3.M0_VBM_0'!A675</f>
        <v>0.30875000000000002</v>
      </c>
      <c r="B675" s="16">
        <f t="shared" si="269"/>
        <v>164736.50564292481</v>
      </c>
      <c r="C675" s="4"/>
      <c r="D675" s="4">
        <f t="shared" si="270"/>
        <v>5.5367390270460931E-145</v>
      </c>
      <c r="E675" s="4">
        <f t="shared" si="271"/>
        <v>3.0604454851919128E-45</v>
      </c>
      <c r="F675" s="4">
        <f t="shared" si="272"/>
        <v>1.1128460228915041E-13</v>
      </c>
      <c r="G675" s="4">
        <f t="shared" si="273"/>
        <v>0.24233861841329735</v>
      </c>
      <c r="H675" s="4">
        <f t="shared" si="274"/>
        <v>84076.538842308597</v>
      </c>
      <c r="I675" s="4">
        <f t="shared" si="275"/>
        <v>45566576.883960404</v>
      </c>
      <c r="J675" s="4">
        <f t="shared" si="276"/>
        <v>1248913079.7719734</v>
      </c>
      <c r="K675" s="4">
        <f t="shared" si="277"/>
        <v>7638282086.3207283</v>
      </c>
      <c r="L675" s="4">
        <f t="shared" si="278"/>
        <v>20890777597.462147</v>
      </c>
      <c r="M675" s="4">
        <f t="shared" si="279"/>
        <v>36271572582.372719</v>
      </c>
      <c r="N675" s="4">
        <f t="shared" si="280"/>
        <v>48216638806.80201</v>
      </c>
      <c r="O675" s="4">
        <f t="shared" si="281"/>
        <v>54516329606.159363</v>
      </c>
      <c r="P675" s="4">
        <f t="shared" si="282"/>
        <v>55751739552.447311</v>
      </c>
      <c r="Q675" s="4">
        <f t="shared" si="283"/>
        <v>53522649197.897751</v>
      </c>
      <c r="R675" s="4">
        <f t="shared" si="284"/>
        <v>49363438160.763969</v>
      </c>
      <c r="S675" s="4">
        <f t="shared" si="285"/>
        <v>44386966759.863007</v>
      </c>
    </row>
    <row r="676" spans="1:19" x14ac:dyDescent="0.3">
      <c r="A676" s="14">
        <f>'3.M0_VBM_0'!A676</f>
        <v>0.33750000000000002</v>
      </c>
      <c r="B676" s="16">
        <f t="shared" si="269"/>
        <v>216758.56005648003</v>
      </c>
      <c r="C676" s="4"/>
      <c r="D676" s="4">
        <f t="shared" si="270"/>
        <v>1.3432340319352095E-97</v>
      </c>
      <c r="E676" s="4">
        <f t="shared" si="271"/>
        <v>7.1591185569936803E-28</v>
      </c>
      <c r="F676" s="4">
        <f t="shared" si="272"/>
        <v>7.1582976908135917E-6</v>
      </c>
      <c r="G676" s="4">
        <f t="shared" si="273"/>
        <v>2565.1868439861423</v>
      </c>
      <c r="H676" s="4">
        <f t="shared" si="274"/>
        <v>16402448.026666643</v>
      </c>
      <c r="I676" s="4">
        <f t="shared" si="275"/>
        <v>1160316456.3051589</v>
      </c>
      <c r="J676" s="4">
        <f t="shared" si="276"/>
        <v>10321626659.610336</v>
      </c>
      <c r="K676" s="4">
        <f t="shared" si="277"/>
        <v>32544466468.999794</v>
      </c>
      <c r="L676" s="4">
        <f t="shared" si="278"/>
        <v>59042304858.69532</v>
      </c>
      <c r="M676" s="4">
        <f t="shared" si="279"/>
        <v>78628941464.873764</v>
      </c>
      <c r="N676" s="4">
        <f t="shared" si="280"/>
        <v>87521082933.065399</v>
      </c>
      <c r="O676" s="4">
        <f t="shared" si="281"/>
        <v>87552697776.566299</v>
      </c>
      <c r="P676" s="4">
        <f t="shared" si="282"/>
        <v>82105621315.814316</v>
      </c>
      <c r="Q676" s="4">
        <f t="shared" si="283"/>
        <v>74032090949.491074</v>
      </c>
      <c r="R676" s="4">
        <f t="shared" si="284"/>
        <v>65191043956.570717</v>
      </c>
      <c r="S676" s="4">
        <f t="shared" si="285"/>
        <v>56616319558.557243</v>
      </c>
    </row>
    <row r="677" spans="1:19" x14ac:dyDescent="0.3">
      <c r="A677" s="14">
        <f>'3.M0_VBM_0'!A677</f>
        <v>0.36625000000000002</v>
      </c>
      <c r="B677" s="16">
        <f t="shared" si="269"/>
        <v>270114.51330115198</v>
      </c>
      <c r="C677" s="4"/>
      <c r="D677" s="4">
        <f t="shared" si="270"/>
        <v>1.015240856530528E-66</v>
      </c>
      <c r="E677" s="4">
        <f t="shared" si="271"/>
        <v>1.45701616706402E-16</v>
      </c>
      <c r="F677" s="4">
        <f t="shared" si="272"/>
        <v>0.85113510655176927</v>
      </c>
      <c r="G677" s="4">
        <f t="shared" si="273"/>
        <v>1040909.5946026492</v>
      </c>
      <c r="H677" s="4">
        <f t="shared" si="274"/>
        <v>492450090.90253115</v>
      </c>
      <c r="I677" s="4">
        <f t="shared" si="275"/>
        <v>9235890402.5222931</v>
      </c>
      <c r="J677" s="4">
        <f t="shared" si="276"/>
        <v>39447280249.641632</v>
      </c>
      <c r="K677" s="4">
        <f t="shared" si="277"/>
        <v>80751022681.379944</v>
      </c>
      <c r="L677" s="4">
        <f t="shared" si="278"/>
        <v>112099410058.49353</v>
      </c>
      <c r="M677" s="4">
        <f t="shared" si="279"/>
        <v>125579507877.2572</v>
      </c>
      <c r="N677" s="4">
        <f t="shared" si="280"/>
        <v>124503320236.08896</v>
      </c>
      <c r="O677" s="4">
        <f t="shared" si="281"/>
        <v>114992626309.47182</v>
      </c>
      <c r="P677" s="4">
        <f t="shared" si="282"/>
        <v>101915498066.59648</v>
      </c>
      <c r="Q677" s="4">
        <f t="shared" si="283"/>
        <v>88212983804.882462</v>
      </c>
      <c r="R677" s="4">
        <f t="shared" si="284"/>
        <v>75369502514.716583</v>
      </c>
      <c r="S677" s="4">
        <f t="shared" si="285"/>
        <v>63989212791.398102</v>
      </c>
    </row>
    <row r="678" spans="1:19" x14ac:dyDescent="0.3">
      <c r="A678" s="14">
        <f>'3.M0_VBM_0'!A678</f>
        <v>0.39500000000000002</v>
      </c>
      <c r="B678" s="16">
        <f t="shared" si="269"/>
        <v>322136.56771470723</v>
      </c>
      <c r="C678" s="4"/>
      <c r="D678" s="4">
        <f t="shared" si="270"/>
        <v>6.4741627258455537E-46</v>
      </c>
      <c r="E678" s="4">
        <f t="shared" si="271"/>
        <v>5.8867189412860921E-9</v>
      </c>
      <c r="F678" s="4">
        <f t="shared" si="272"/>
        <v>2150.2474514266678</v>
      </c>
      <c r="G678" s="4">
        <f t="shared" si="273"/>
        <v>57041152.965083122</v>
      </c>
      <c r="H678" s="4">
        <f t="shared" si="274"/>
        <v>4661009416.8242607</v>
      </c>
      <c r="I678" s="4">
        <f t="shared" si="275"/>
        <v>35707614114.39814</v>
      </c>
      <c r="J678" s="4">
        <f t="shared" si="276"/>
        <v>92983842169.573212</v>
      </c>
      <c r="K678" s="4">
        <f t="shared" si="277"/>
        <v>142239175619.31061</v>
      </c>
      <c r="L678" s="4">
        <f t="shared" si="278"/>
        <v>164849074146.38788</v>
      </c>
      <c r="M678" s="4">
        <f t="shared" si="279"/>
        <v>164342844389.12064</v>
      </c>
      <c r="N678" s="4">
        <f t="shared" si="280"/>
        <v>150699329089.92654</v>
      </c>
      <c r="O678" s="4">
        <f t="shared" si="281"/>
        <v>131892423001.76282</v>
      </c>
      <c r="P678" s="4">
        <f t="shared" si="282"/>
        <v>112523839396.25761</v>
      </c>
      <c r="Q678" s="4">
        <f t="shared" si="283"/>
        <v>94746388218.09848</v>
      </c>
      <c r="R678" s="4">
        <f t="shared" si="284"/>
        <v>79320915234.378769</v>
      </c>
      <c r="S678" s="4">
        <f t="shared" si="285"/>
        <v>66322492136.746414</v>
      </c>
    </row>
    <row r="679" spans="1:19" x14ac:dyDescent="0.3">
      <c r="A679" s="14">
        <f>'3.M0_VBM_0'!A679</f>
        <v>0.42375000000000002</v>
      </c>
      <c r="B679" s="16">
        <f t="shared" si="269"/>
        <v>368823.02680379525</v>
      </c>
      <c r="C679" s="4"/>
      <c r="D679" s="4">
        <f t="shared" si="270"/>
        <v>1.6812470947324024E-31</v>
      </c>
      <c r="E679" s="4">
        <f t="shared" si="271"/>
        <v>1.0535345945114588E-3</v>
      </c>
      <c r="F679" s="4">
        <f t="shared" si="272"/>
        <v>464589.73411887576</v>
      </c>
      <c r="G679" s="4">
        <f t="shared" si="273"/>
        <v>862749144.16426992</v>
      </c>
      <c r="H679" s="4">
        <f t="shared" si="274"/>
        <v>20833849639.145279</v>
      </c>
      <c r="I679" s="4">
        <f t="shared" si="275"/>
        <v>85730629557.199265</v>
      </c>
      <c r="J679" s="4">
        <f t="shared" si="276"/>
        <v>158348293958.05316</v>
      </c>
      <c r="K679" s="4">
        <f t="shared" si="277"/>
        <v>197879353708.26193</v>
      </c>
      <c r="L679" s="4">
        <f t="shared" si="278"/>
        <v>202327032589.69858</v>
      </c>
      <c r="M679" s="4">
        <f t="shared" si="279"/>
        <v>186019368076.72736</v>
      </c>
      <c r="N679" s="4">
        <f t="shared" si="280"/>
        <v>161579220410.57083</v>
      </c>
      <c r="O679" s="4">
        <f t="shared" si="281"/>
        <v>136227314642.22296</v>
      </c>
      <c r="P679" s="4">
        <f t="shared" si="282"/>
        <v>113188845314.94852</v>
      </c>
      <c r="Q679" s="4">
        <f t="shared" si="283"/>
        <v>93499602053.334473</v>
      </c>
      <c r="R679" s="4">
        <f t="shared" si="284"/>
        <v>77179110296.99649</v>
      </c>
      <c r="S679" s="4">
        <f t="shared" si="285"/>
        <v>63850610206.483528</v>
      </c>
    </row>
    <row r="680" spans="1:19" x14ac:dyDescent="0.3">
      <c r="A680" s="14">
        <f>'3.M0_VBM_0'!A680</f>
        <v>0.45250000000000001</v>
      </c>
      <c r="B680" s="16">
        <f t="shared" si="269"/>
        <v>410173.8905684161</v>
      </c>
      <c r="C680" s="4"/>
      <c r="D680" s="4">
        <f t="shared" si="270"/>
        <v>2.874584793830738E-21</v>
      </c>
      <c r="E680" s="4">
        <f t="shared" si="271"/>
        <v>5.4392655095035716</v>
      </c>
      <c r="F680" s="4">
        <f t="shared" si="272"/>
        <v>20099300.873528719</v>
      </c>
      <c r="G680" s="4">
        <f t="shared" si="273"/>
        <v>5624751945.0270443</v>
      </c>
      <c r="H680" s="4">
        <f t="shared" si="274"/>
        <v>57046307551.346169</v>
      </c>
      <c r="I680" s="4">
        <f t="shared" si="275"/>
        <v>150836035967.00125</v>
      </c>
      <c r="J680" s="4">
        <f t="shared" si="276"/>
        <v>218184432349.51959</v>
      </c>
      <c r="K680" s="4">
        <f t="shared" si="277"/>
        <v>236107089915.77158</v>
      </c>
      <c r="L680" s="4">
        <f t="shared" si="278"/>
        <v>220819772095.30539</v>
      </c>
      <c r="M680" s="4">
        <f t="shared" si="279"/>
        <v>191654933802.94568</v>
      </c>
      <c r="N680" s="4">
        <f t="shared" si="280"/>
        <v>160176788891.46078</v>
      </c>
      <c r="O680" s="4">
        <f t="shared" si="281"/>
        <v>131500693207.27037</v>
      </c>
      <c r="P680" s="4">
        <f t="shared" si="282"/>
        <v>107224444290.1113</v>
      </c>
      <c r="Q680" s="4">
        <f t="shared" si="283"/>
        <v>87374474417.732819</v>
      </c>
      <c r="R680" s="4">
        <f t="shared" si="284"/>
        <v>71401687482.300217</v>
      </c>
      <c r="S680" s="4">
        <f t="shared" si="285"/>
        <v>58626574462.831047</v>
      </c>
    </row>
    <row r="681" spans="1:19" x14ac:dyDescent="0.3">
      <c r="A681" s="14">
        <f>'3.M0_VBM_0'!A681</f>
        <v>0.48125000000000001</v>
      </c>
      <c r="B681" s="16">
        <f t="shared" si="269"/>
        <v>446189.15900856967</v>
      </c>
      <c r="C681" s="4"/>
      <c r="D681" s="4">
        <f t="shared" si="270"/>
        <v>7.5297503992471439E-14</v>
      </c>
      <c r="E681" s="4">
        <f t="shared" si="271"/>
        <v>2580.9178181465027</v>
      </c>
      <c r="F681" s="4">
        <f t="shared" si="272"/>
        <v>294437116.38436913</v>
      </c>
      <c r="G681" s="4">
        <f t="shared" si="273"/>
        <v>20804650381.940731</v>
      </c>
      <c r="H681" s="4">
        <f t="shared" si="274"/>
        <v>112271633910.5177</v>
      </c>
      <c r="I681" s="4">
        <f t="shared" si="275"/>
        <v>215200454048.34048</v>
      </c>
      <c r="J681" s="4">
        <f t="shared" si="276"/>
        <v>260587516498.20816</v>
      </c>
      <c r="K681" s="4">
        <f t="shared" si="277"/>
        <v>253969693543.88434</v>
      </c>
      <c r="L681" s="4">
        <f t="shared" si="278"/>
        <v>222611125514.6781</v>
      </c>
      <c r="M681" s="4">
        <f t="shared" si="279"/>
        <v>185280835642.38623</v>
      </c>
      <c r="N681" s="4">
        <f t="shared" si="280"/>
        <v>150566928462.58633</v>
      </c>
      <c r="O681" s="4">
        <f t="shared" si="281"/>
        <v>121243280817.3295</v>
      </c>
      <c r="P681" s="4">
        <f t="shared" si="282"/>
        <v>97516657808.308914</v>
      </c>
      <c r="Q681" s="4">
        <f t="shared" si="283"/>
        <v>78680551482.055542</v>
      </c>
      <c r="R681" s="4">
        <f t="shared" si="284"/>
        <v>63828680677.055054</v>
      </c>
      <c r="S681" s="4">
        <f t="shared" si="285"/>
        <v>52121505377.508156</v>
      </c>
    </row>
    <row r="682" spans="1:19" x14ac:dyDescent="0.3">
      <c r="A682" s="14">
        <f>'3.M0_VBM_0'!A682</f>
        <v>0.51</v>
      </c>
      <c r="B682" s="16">
        <f t="shared" si="269"/>
        <v>482204.42744872323</v>
      </c>
      <c r="C682" s="4"/>
      <c r="D682" s="4">
        <f t="shared" si="270"/>
        <v>2.3037262450807532E-8</v>
      </c>
      <c r="E682" s="4">
        <f t="shared" si="271"/>
        <v>241052.44579425157</v>
      </c>
      <c r="F682" s="4">
        <f t="shared" si="272"/>
        <v>2087494688.0187998</v>
      </c>
      <c r="G682" s="4">
        <f t="shared" si="273"/>
        <v>53169982821.866135</v>
      </c>
      <c r="H682" s="4">
        <f t="shared" si="274"/>
        <v>179739691905.16507</v>
      </c>
      <c r="I682" s="4">
        <f t="shared" si="275"/>
        <v>271426098305.83011</v>
      </c>
      <c r="J682" s="4">
        <f t="shared" si="276"/>
        <v>288088626835.91705</v>
      </c>
      <c r="K682" s="4">
        <f t="shared" si="277"/>
        <v>259810252399.54037</v>
      </c>
      <c r="L682" s="4">
        <f t="shared" si="278"/>
        <v>217041499831.17264</v>
      </c>
      <c r="M682" s="4">
        <f t="shared" si="279"/>
        <v>175119936812.65961</v>
      </c>
      <c r="N682" s="4">
        <f t="shared" si="280"/>
        <v>139381474924.52542</v>
      </c>
      <c r="O682" s="4">
        <f t="shared" si="281"/>
        <v>110638375822.94754</v>
      </c>
      <c r="P682" s="4">
        <f t="shared" si="282"/>
        <v>88088669693.059906</v>
      </c>
      <c r="Q682" s="4">
        <f t="shared" si="283"/>
        <v>70553627418.150635</v>
      </c>
      <c r="R682" s="4">
        <f t="shared" si="284"/>
        <v>56926412554.171333</v>
      </c>
      <c r="S682" s="4">
        <f t="shared" si="285"/>
        <v>46296363835.888519</v>
      </c>
    </row>
    <row r="683" spans="1:19" x14ac:dyDescent="0.3">
      <c r="A683" s="14">
        <f>'3.M0_VBM_0'!A683</f>
        <v>0.53874999999999995</v>
      </c>
      <c r="B683" s="16">
        <f t="shared" si="269"/>
        <v>524889.19004446093</v>
      </c>
      <c r="C683" s="4"/>
      <c r="D683" s="4">
        <f t="shared" si="270"/>
        <v>3.1424256852190306E-4</v>
      </c>
      <c r="E683" s="4">
        <f t="shared" si="271"/>
        <v>7352948.1542115696</v>
      </c>
      <c r="F683" s="4">
        <f t="shared" si="272"/>
        <v>9114603623.5620556</v>
      </c>
      <c r="G683" s="4">
        <f t="shared" si="273"/>
        <v>107564549371.36714</v>
      </c>
      <c r="H683" s="4">
        <f t="shared" si="274"/>
        <v>255557460652.72714</v>
      </c>
      <c r="I683" s="4">
        <f t="shared" si="275"/>
        <v>322410803139.34912</v>
      </c>
      <c r="J683" s="4">
        <f t="shared" si="276"/>
        <v>309834105420.29791</v>
      </c>
      <c r="K683" s="4">
        <f t="shared" si="277"/>
        <v>263543072553.01428</v>
      </c>
      <c r="L683" s="4">
        <f t="shared" si="278"/>
        <v>212322539430.93146</v>
      </c>
      <c r="M683" s="4">
        <f t="shared" si="279"/>
        <v>167346666006.13669</v>
      </c>
      <c r="N683" s="4">
        <f t="shared" si="280"/>
        <v>131122840581.54086</v>
      </c>
      <c r="O683" s="4">
        <f t="shared" si="281"/>
        <v>102963612162.63831</v>
      </c>
      <c r="P683" s="4">
        <f t="shared" si="282"/>
        <v>81353328808.259079</v>
      </c>
      <c r="Q683" s="4">
        <f t="shared" si="283"/>
        <v>64799246317.044304</v>
      </c>
      <c r="R683" s="4">
        <f t="shared" si="284"/>
        <v>52070235938.906342</v>
      </c>
      <c r="S683" s="4">
        <f t="shared" si="285"/>
        <v>42217212928.475548</v>
      </c>
    </row>
    <row r="684" spans="1:19" x14ac:dyDescent="0.3">
      <c r="A684" s="14">
        <f>'3.M0_VBM_0'!A684</f>
        <v>0.5675</v>
      </c>
      <c r="B684" s="16">
        <f t="shared" si="269"/>
        <v>578912.09270469134</v>
      </c>
      <c r="C684" s="4"/>
      <c r="D684" s="4">
        <f t="shared" si="270"/>
        <v>0.46699842471804254</v>
      </c>
      <c r="E684" s="4">
        <f t="shared" si="271"/>
        <v>102245899.73022826</v>
      </c>
      <c r="F684" s="4">
        <f t="shared" si="272"/>
        <v>28620927523.773098</v>
      </c>
      <c r="G684" s="4">
        <f t="shared" si="273"/>
        <v>187440784341.82141</v>
      </c>
      <c r="H684" s="4">
        <f t="shared" si="274"/>
        <v>339973912770.90619</v>
      </c>
      <c r="I684" s="4">
        <f t="shared" si="275"/>
        <v>373760736520.20538</v>
      </c>
      <c r="J684" s="4">
        <f t="shared" si="276"/>
        <v>332873754222.78986</v>
      </c>
      <c r="K684" s="4">
        <f t="shared" si="277"/>
        <v>270740383116.1178</v>
      </c>
      <c r="L684" s="4">
        <f t="shared" si="278"/>
        <v>212152182744.14166</v>
      </c>
      <c r="M684" s="4">
        <f t="shared" si="279"/>
        <v>164241244481.69092</v>
      </c>
      <c r="N684" s="4">
        <f t="shared" si="280"/>
        <v>127154593787.89468</v>
      </c>
      <c r="O684" s="4">
        <f t="shared" si="281"/>
        <v>99024658529.608902</v>
      </c>
      <c r="P684" s="4">
        <f t="shared" si="282"/>
        <v>77784216798.105103</v>
      </c>
      <c r="Q684" s="4">
        <f t="shared" si="283"/>
        <v>61694352075.741264</v>
      </c>
      <c r="R684" s="4">
        <f t="shared" si="284"/>
        <v>49420414433.102234</v>
      </c>
      <c r="S684" s="4">
        <f t="shared" si="285"/>
        <v>39974770974.279388</v>
      </c>
    </row>
    <row r="685" spans="1:19" x14ac:dyDescent="0.3">
      <c r="A685" s="14">
        <f>'3.M0_VBM_0'!A685</f>
        <v>0.59624999999999995</v>
      </c>
      <c r="B685" s="16">
        <f t="shared" si="269"/>
        <v>642272.28718273924</v>
      </c>
      <c r="C685" s="4"/>
      <c r="D685" s="4">
        <f t="shared" si="270"/>
        <v>136.49004241057887</v>
      </c>
      <c r="E685" s="4">
        <f t="shared" si="271"/>
        <v>796450808.46658981</v>
      </c>
      <c r="F685" s="4">
        <f t="shared" si="272"/>
        <v>70267793815.756424</v>
      </c>
      <c r="G685" s="4">
        <f t="shared" si="273"/>
        <v>291400314851.29352</v>
      </c>
      <c r="H685" s="4">
        <f t="shared" si="274"/>
        <v>428649453932.02075</v>
      </c>
      <c r="I685" s="4">
        <f t="shared" si="275"/>
        <v>423516480745.9613</v>
      </c>
      <c r="J685" s="4">
        <f t="shared" si="276"/>
        <v>355569148479.0675</v>
      </c>
      <c r="K685" s="4">
        <f t="shared" si="277"/>
        <v>279322830374.67419</v>
      </c>
      <c r="L685" s="4">
        <f t="shared" si="278"/>
        <v>214215471312.81937</v>
      </c>
      <c r="M685" s="4">
        <f t="shared" si="279"/>
        <v>163547504600.58044</v>
      </c>
      <c r="N685" s="4">
        <f t="shared" si="280"/>
        <v>125444026875.81865</v>
      </c>
      <c r="O685" s="4">
        <f t="shared" si="281"/>
        <v>97067193367.009598</v>
      </c>
      <c r="P685" s="4">
        <f t="shared" si="282"/>
        <v>75900923784.765472</v>
      </c>
      <c r="Q685" s="4">
        <f t="shared" si="283"/>
        <v>60002965775.375771</v>
      </c>
      <c r="R685" s="4">
        <f t="shared" si="284"/>
        <v>47948993145.858742</v>
      </c>
      <c r="S685" s="4">
        <f t="shared" si="285"/>
        <v>38713935095.675964</v>
      </c>
    </row>
    <row r="686" spans="1:19" x14ac:dyDescent="0.3">
      <c r="A686" s="14">
        <f>'3.M0_VBM_0'!A686</f>
        <v>0.625</v>
      </c>
      <c r="B686" s="16">
        <f t="shared" si="269"/>
        <v>704298.5828296704</v>
      </c>
      <c r="C686" s="4"/>
      <c r="D686" s="4">
        <f t="shared" si="270"/>
        <v>11567.991980523997</v>
      </c>
      <c r="E686" s="4">
        <f t="shared" si="271"/>
        <v>3914745914.7847524</v>
      </c>
      <c r="F686" s="4">
        <f t="shared" si="272"/>
        <v>139448123733.14813</v>
      </c>
      <c r="G686" s="4">
        <f t="shared" si="273"/>
        <v>403890657845.7464</v>
      </c>
      <c r="H686" s="4">
        <f t="shared" si="274"/>
        <v>503986023411.09393</v>
      </c>
      <c r="I686" s="4">
        <f t="shared" si="275"/>
        <v>457882853403.39954</v>
      </c>
      <c r="J686" s="4">
        <f t="shared" si="276"/>
        <v>367006502333.50085</v>
      </c>
      <c r="K686" s="4">
        <f t="shared" si="277"/>
        <v>280544552271.64233</v>
      </c>
      <c r="L686" s="4">
        <f t="shared" si="278"/>
        <v>211544450160.27405</v>
      </c>
      <c r="M686" s="4">
        <f t="shared" si="279"/>
        <v>159752969202.517</v>
      </c>
      <c r="N686" s="4">
        <f t="shared" si="280"/>
        <v>121640605404.54254</v>
      </c>
      <c r="O686" s="4">
        <f t="shared" si="281"/>
        <v>93650566354.898712</v>
      </c>
      <c r="P686" s="4">
        <f t="shared" si="282"/>
        <v>72968388422.30571</v>
      </c>
      <c r="Q686" s="4">
        <f t="shared" si="283"/>
        <v>57535843561.033478</v>
      </c>
      <c r="R686" s="4">
        <f t="shared" si="284"/>
        <v>45889906366.247963</v>
      </c>
      <c r="S686" s="4">
        <f t="shared" si="285"/>
        <v>36998408790.968193</v>
      </c>
    </row>
    <row r="687" spans="1:19" x14ac:dyDescent="0.3">
      <c r="A687" s="14">
        <f>'3.M0_VBM_0'!A687</f>
        <v>0.65375000000000005</v>
      </c>
      <c r="B687" s="16">
        <f t="shared" si="269"/>
        <v>755653.68782766734</v>
      </c>
      <c r="C687" s="4"/>
      <c r="D687" s="4">
        <f t="shared" si="270"/>
        <v>376618.54405756801</v>
      </c>
      <c r="E687" s="4">
        <f t="shared" si="271"/>
        <v>13276892673.397299</v>
      </c>
      <c r="F687" s="4">
        <f t="shared" si="272"/>
        <v>230110810314.233</v>
      </c>
      <c r="G687" s="4">
        <f t="shared" si="273"/>
        <v>501151942088.39575</v>
      </c>
      <c r="H687" s="4">
        <f t="shared" si="274"/>
        <v>548737695723.97571</v>
      </c>
      <c r="I687" s="4">
        <f t="shared" si="275"/>
        <v>466404079524.47522</v>
      </c>
      <c r="J687" s="4">
        <f t="shared" si="276"/>
        <v>360320378562.30542</v>
      </c>
      <c r="K687" s="4">
        <f t="shared" si="277"/>
        <v>269526181208.09863</v>
      </c>
      <c r="L687" s="4">
        <f t="shared" si="278"/>
        <v>200524239874.4559</v>
      </c>
      <c r="M687" s="4">
        <f t="shared" si="279"/>
        <v>150122077825.58539</v>
      </c>
      <c r="N687" s="4">
        <f t="shared" si="280"/>
        <v>113645210497.04893</v>
      </c>
      <c r="O687" s="4">
        <f t="shared" si="281"/>
        <v>87145089813.546585</v>
      </c>
      <c r="P687" s="4">
        <f t="shared" si="282"/>
        <v>67707362789.423714</v>
      </c>
      <c r="Q687" s="4">
        <f t="shared" si="283"/>
        <v>53278068883.06424</v>
      </c>
      <c r="R687" s="4">
        <f t="shared" si="284"/>
        <v>42429645621.623489</v>
      </c>
      <c r="S687" s="4">
        <f t="shared" si="285"/>
        <v>34169707355.092403</v>
      </c>
    </row>
    <row r="688" spans="1:19" x14ac:dyDescent="0.3">
      <c r="A688" s="14">
        <f>'3.M0_VBM_0'!A688</f>
        <v>0.6825</v>
      </c>
      <c r="B688" s="16">
        <f t="shared" si="269"/>
        <v>792335.90568337927</v>
      </c>
      <c r="C688" s="4"/>
      <c r="D688" s="4">
        <f t="shared" si="270"/>
        <v>5843755.7722094357</v>
      </c>
      <c r="E688" s="4">
        <f t="shared" si="271"/>
        <v>33551917666.923115</v>
      </c>
      <c r="F688" s="4">
        <f t="shared" si="272"/>
        <v>326218513718.2417</v>
      </c>
      <c r="G688" s="4">
        <f t="shared" si="273"/>
        <v>565180817695.71753</v>
      </c>
      <c r="H688" s="4">
        <f t="shared" si="274"/>
        <v>557235101649.94727</v>
      </c>
      <c r="I688" s="4">
        <f t="shared" si="275"/>
        <v>448968167631.01886</v>
      </c>
      <c r="J688" s="4">
        <f t="shared" si="276"/>
        <v>336751199938.83826</v>
      </c>
      <c r="K688" s="4">
        <f t="shared" si="277"/>
        <v>247551646428.13327</v>
      </c>
      <c r="L688" s="4">
        <f t="shared" si="278"/>
        <v>182200922071.06171</v>
      </c>
      <c r="M688" s="4">
        <f t="shared" si="279"/>
        <v>135457631061.77518</v>
      </c>
      <c r="N688" s="4">
        <f t="shared" si="280"/>
        <v>102067037932.13483</v>
      </c>
      <c r="O688" s="4">
        <f t="shared" si="281"/>
        <v>78015529235.938553</v>
      </c>
      <c r="P688" s="4">
        <f t="shared" si="282"/>
        <v>60476405443.268539</v>
      </c>
      <c r="Q688" s="4">
        <f t="shared" si="283"/>
        <v>47509829808.571205</v>
      </c>
      <c r="R688" s="4">
        <f t="shared" si="284"/>
        <v>37789975658.153343</v>
      </c>
      <c r="S688" s="4">
        <f t="shared" si="285"/>
        <v>30405493698.120663</v>
      </c>
    </row>
    <row r="689" spans="1:19" x14ac:dyDescent="0.3">
      <c r="A689" s="14">
        <f>'3.M0_VBM_0'!A689</f>
        <v>0.71125000000000005</v>
      </c>
      <c r="B689" s="16">
        <f t="shared" si="269"/>
        <v>807008.79282566404</v>
      </c>
      <c r="C689" s="4"/>
      <c r="D689" s="4">
        <f t="shared" si="270"/>
        <v>50095582.430660829</v>
      </c>
      <c r="E689" s="4">
        <f t="shared" si="271"/>
        <v>66143019623.960594</v>
      </c>
      <c r="F689" s="4">
        <f t="shared" si="272"/>
        <v>402670404141.61646</v>
      </c>
      <c r="G689" s="4">
        <f t="shared" si="273"/>
        <v>579644559430.18274</v>
      </c>
      <c r="H689" s="4">
        <f t="shared" si="274"/>
        <v>524960149696.01257</v>
      </c>
      <c r="I689" s="4">
        <f t="shared" si="275"/>
        <v>405039243328.79462</v>
      </c>
      <c r="J689" s="4">
        <f t="shared" si="276"/>
        <v>296617872913.70532</v>
      </c>
      <c r="K689" s="4">
        <f t="shared" si="277"/>
        <v>214998183205.00885</v>
      </c>
      <c r="L689" s="4">
        <f t="shared" si="278"/>
        <v>156865792865.45721</v>
      </c>
      <c r="M689" s="4">
        <f t="shared" si="279"/>
        <v>115966186223.12872</v>
      </c>
      <c r="N689" s="4">
        <f t="shared" si="280"/>
        <v>87050993672.415329</v>
      </c>
      <c r="O689" s="4">
        <f t="shared" si="281"/>
        <v>66364903044.893555</v>
      </c>
      <c r="P689" s="4">
        <f t="shared" si="282"/>
        <v>51350318086.120796</v>
      </c>
      <c r="Q689" s="4">
        <f t="shared" si="283"/>
        <v>40286682328.055992</v>
      </c>
      <c r="R689" s="4">
        <f t="shared" si="284"/>
        <v>32013059460.373734</v>
      </c>
      <c r="S689" s="4">
        <f t="shared" si="285"/>
        <v>25738401842.059151</v>
      </c>
    </row>
    <row r="690" spans="1:19" x14ac:dyDescent="0.3">
      <c r="A690" s="14">
        <f>'3.M0_VBM_0'!A690</f>
        <v>0.74</v>
      </c>
      <c r="B690" s="16">
        <f t="shared" si="269"/>
        <v>787000.31035891199</v>
      </c>
      <c r="C690" s="4"/>
      <c r="D690" s="4">
        <f t="shared" si="270"/>
        <v>259610357.06499276</v>
      </c>
      <c r="E690" s="4">
        <f t="shared" si="271"/>
        <v>103176081927.64635</v>
      </c>
      <c r="F690" s="4">
        <f t="shared" si="272"/>
        <v>428507636415.4176</v>
      </c>
      <c r="G690" s="4">
        <f t="shared" si="273"/>
        <v>530202144776.79694</v>
      </c>
      <c r="H690" s="4">
        <f t="shared" si="274"/>
        <v>447997295307.06366</v>
      </c>
      <c r="I690" s="4">
        <f t="shared" si="275"/>
        <v>333644713335.39984</v>
      </c>
      <c r="J690" s="4">
        <f t="shared" si="276"/>
        <v>239604316789.74167</v>
      </c>
      <c r="K690" s="4">
        <f t="shared" si="277"/>
        <v>171685516285.91391</v>
      </c>
      <c r="L690" s="4">
        <f t="shared" si="278"/>
        <v>124374173170.56866</v>
      </c>
      <c r="M690" s="4">
        <f t="shared" si="279"/>
        <v>91523418616.399643</v>
      </c>
      <c r="N690" s="4">
        <f t="shared" si="280"/>
        <v>68491270797.492752</v>
      </c>
      <c r="O690" s="4">
        <f t="shared" si="281"/>
        <v>52104622074.633224</v>
      </c>
      <c r="P690" s="4">
        <f t="shared" si="282"/>
        <v>40255687841.637749</v>
      </c>
      <c r="Q690" s="4">
        <f t="shared" si="283"/>
        <v>31548052072.64613</v>
      </c>
      <c r="R690" s="4">
        <f t="shared" si="284"/>
        <v>25048922901.63876</v>
      </c>
      <c r="S690" s="4">
        <f t="shared" si="285"/>
        <v>20127099860.222481</v>
      </c>
    </row>
    <row r="691" spans="1:19" x14ac:dyDescent="0.3">
      <c r="A691" s="14">
        <f>'3.M0_VBM_0'!A691</f>
        <v>0.76875000000000004</v>
      </c>
      <c r="B691" s="16">
        <f t="shared" si="269"/>
        <v>724307.06529642246</v>
      </c>
      <c r="C691" s="4"/>
      <c r="D691" s="4">
        <f t="shared" si="270"/>
        <v>864007887.38884866</v>
      </c>
      <c r="E691" s="4">
        <f t="shared" si="271"/>
        <v>127785194940.46667</v>
      </c>
      <c r="F691" s="4">
        <f t="shared" si="272"/>
        <v>387365043712.52167</v>
      </c>
      <c r="G691" s="4">
        <f t="shared" si="273"/>
        <v>423143992907.11346</v>
      </c>
      <c r="H691" s="4">
        <f t="shared" si="274"/>
        <v>337687786061.46429</v>
      </c>
      <c r="I691" s="4">
        <f t="shared" si="275"/>
        <v>244273673288.66452</v>
      </c>
      <c r="J691" s="4">
        <f t="shared" si="276"/>
        <v>172622473741.68472</v>
      </c>
      <c r="K691" s="4">
        <f t="shared" si="277"/>
        <v>122523981919.79092</v>
      </c>
      <c r="L691" s="4">
        <f t="shared" si="278"/>
        <v>88240497177.813507</v>
      </c>
      <c r="M691" s="4">
        <f t="shared" si="279"/>
        <v>64687811413.184219</v>
      </c>
      <c r="N691" s="4">
        <f t="shared" si="280"/>
        <v>48286167857.553886</v>
      </c>
      <c r="O691" s="4">
        <f t="shared" si="281"/>
        <v>36669355259.000275</v>
      </c>
      <c r="P691" s="4">
        <f t="shared" si="282"/>
        <v>28295417314.646561</v>
      </c>
      <c r="Q691" s="4">
        <f t="shared" si="283"/>
        <v>22155008487.289474</v>
      </c>
      <c r="R691" s="4">
        <f t="shared" si="284"/>
        <v>17579274756.49247</v>
      </c>
      <c r="S691" s="4">
        <f t="shared" si="285"/>
        <v>14118130342.289936</v>
      </c>
    </row>
    <row r="692" spans="1:19" x14ac:dyDescent="0.3">
      <c r="A692" s="14">
        <f>'3.M0_VBM_0'!A692</f>
        <v>0.79749999999999999</v>
      </c>
      <c r="B692" s="16">
        <f t="shared" si="269"/>
        <v>617595.15880707838</v>
      </c>
      <c r="C692" s="4"/>
      <c r="D692" s="4">
        <f t="shared" si="270"/>
        <v>1904847040.222666</v>
      </c>
      <c r="E692" s="4">
        <f t="shared" si="271"/>
        <v>124107788399.56851</v>
      </c>
      <c r="F692" s="4">
        <f t="shared" si="272"/>
        <v>289759359998.53778</v>
      </c>
      <c r="G692" s="4">
        <f t="shared" si="273"/>
        <v>285447492953.99316</v>
      </c>
      <c r="H692" s="4">
        <f t="shared" si="274"/>
        <v>217260405527.46384</v>
      </c>
      <c r="I692" s="4">
        <f t="shared" si="275"/>
        <v>153409758179.9957</v>
      </c>
      <c r="J692" s="4">
        <f t="shared" si="276"/>
        <v>106973675637.12642</v>
      </c>
      <c r="K692" s="4">
        <f t="shared" si="277"/>
        <v>75333441304.086502</v>
      </c>
      <c r="L692" s="4">
        <f t="shared" si="278"/>
        <v>53990844487.306305</v>
      </c>
      <c r="M692" s="4">
        <f t="shared" si="279"/>
        <v>39455568737.267586</v>
      </c>
      <c r="N692" s="4">
        <f t="shared" si="280"/>
        <v>29389627882.978771</v>
      </c>
      <c r="O692" s="4">
        <f t="shared" si="281"/>
        <v>22286605602.040882</v>
      </c>
      <c r="P692" s="4">
        <f t="shared" si="282"/>
        <v>17179496771.438118</v>
      </c>
      <c r="Q692" s="4">
        <f t="shared" si="283"/>
        <v>13441361156.757502</v>
      </c>
      <c r="R692" s="4">
        <f t="shared" si="284"/>
        <v>10659427369.862257</v>
      </c>
      <c r="S692" s="4">
        <f t="shared" si="285"/>
        <v>8557187472.2449703</v>
      </c>
    </row>
    <row r="693" spans="1:19" x14ac:dyDescent="0.3">
      <c r="A693" s="14">
        <f>'3.M0_VBM_0'!A693</f>
        <v>0.82625000000000004</v>
      </c>
      <c r="B693" s="16">
        <f t="shared" si="269"/>
        <v>475534.93329313927</v>
      </c>
      <c r="C693" s="4"/>
      <c r="D693" s="4">
        <f t="shared" si="270"/>
        <v>2784468969.2429962</v>
      </c>
      <c r="E693" s="4">
        <f t="shared" si="271"/>
        <v>91499847856.447372</v>
      </c>
      <c r="F693" s="4">
        <f t="shared" si="272"/>
        <v>171780814143.33228</v>
      </c>
      <c r="G693" s="4">
        <f t="shared" si="273"/>
        <v>155235789179.18027</v>
      </c>
      <c r="H693" s="4">
        <f t="shared" si="274"/>
        <v>113571405642.31232</v>
      </c>
      <c r="I693" s="4">
        <f t="shared" si="275"/>
        <v>78592973496.419312</v>
      </c>
      <c r="J693" s="4">
        <f t="shared" si="276"/>
        <v>54196056334.599258</v>
      </c>
      <c r="K693" s="4">
        <f t="shared" si="277"/>
        <v>37916566462.699715</v>
      </c>
      <c r="L693" s="4">
        <f t="shared" si="278"/>
        <v>27064237545.590614</v>
      </c>
      <c r="M693" s="4">
        <f t="shared" si="279"/>
        <v>19726188398.718876</v>
      </c>
      <c r="N693" s="4">
        <f t="shared" si="280"/>
        <v>14667814034.954042</v>
      </c>
      <c r="O693" s="4">
        <f t="shared" si="281"/>
        <v>11109349751.315216</v>
      </c>
      <c r="P693" s="4">
        <f t="shared" si="282"/>
        <v>8556230935.940423</v>
      </c>
      <c r="Q693" s="4">
        <f t="shared" si="283"/>
        <v>6690300394.7300253</v>
      </c>
      <c r="R693" s="4">
        <f t="shared" si="284"/>
        <v>5303189960.5725479</v>
      </c>
      <c r="S693" s="4">
        <f t="shared" si="285"/>
        <v>4255835660.0553899</v>
      </c>
    </row>
    <row r="694" spans="1:19" x14ac:dyDescent="0.3">
      <c r="A694" s="14">
        <f>'3.M0_VBM_0'!A694</f>
        <v>0.85499999999999998</v>
      </c>
      <c r="B694" s="16">
        <f t="shared" si="269"/>
        <v>314800.12414356484</v>
      </c>
      <c r="C694" s="4"/>
      <c r="D694" s="4">
        <f t="shared" si="270"/>
        <v>2547356012.5543346</v>
      </c>
      <c r="E694" s="4">
        <f t="shared" si="271"/>
        <v>47098341241.253807</v>
      </c>
      <c r="F694" s="4">
        <f t="shared" si="272"/>
        <v>73621590378.342316</v>
      </c>
      <c r="G694" s="4">
        <f t="shared" si="273"/>
        <v>61878297940.224617</v>
      </c>
      <c r="H694" s="4">
        <f t="shared" si="274"/>
        <v>43790814466.423889</v>
      </c>
      <c r="I694" s="4">
        <f t="shared" si="275"/>
        <v>29794728986.848766</v>
      </c>
      <c r="J694" s="4">
        <f t="shared" si="276"/>
        <v>20354329874.912777</v>
      </c>
      <c r="K694" s="4">
        <f t="shared" si="277"/>
        <v>14161976977.647835</v>
      </c>
      <c r="L694" s="4">
        <f t="shared" si="278"/>
        <v>10074123438.432125</v>
      </c>
      <c r="M694" s="4">
        <f t="shared" si="279"/>
        <v>7326492822.6426668</v>
      </c>
      <c r="N694" s="4">
        <f t="shared" si="280"/>
        <v>5439723116.5133333</v>
      </c>
      <c r="O694" s="4">
        <f t="shared" si="281"/>
        <v>4115831506.7656426</v>
      </c>
      <c r="P694" s="4">
        <f t="shared" si="282"/>
        <v>3167658381.849443</v>
      </c>
      <c r="Q694" s="4">
        <f t="shared" si="283"/>
        <v>2475568002.3106136</v>
      </c>
      <c r="R694" s="4">
        <f t="shared" si="284"/>
        <v>1961549061.9314654</v>
      </c>
      <c r="S694" s="4">
        <f t="shared" si="285"/>
        <v>1573697385.964258</v>
      </c>
    </row>
    <row r="695" spans="1:19" x14ac:dyDescent="0.3">
      <c r="A695" s="14">
        <f>'3.M0_VBM_0'!A695</f>
        <v>0.88375000000000004</v>
      </c>
      <c r="B695" s="16">
        <f t="shared" si="269"/>
        <v>164069.55622736644</v>
      </c>
      <c r="C695" s="4"/>
      <c r="D695" s="4">
        <f t="shared" si="270"/>
        <v>1262343440.2272108</v>
      </c>
      <c r="E695" s="4">
        <f t="shared" si="271"/>
        <v>14355119008.174143</v>
      </c>
      <c r="F695" s="4">
        <f t="shared" si="272"/>
        <v>19220762873.423756</v>
      </c>
      <c r="G695" s="4">
        <f t="shared" si="273"/>
        <v>15194800911.743174</v>
      </c>
      <c r="H695" s="4">
        <f t="shared" si="274"/>
        <v>10455433531.070116</v>
      </c>
      <c r="I695" s="4">
        <f t="shared" si="275"/>
        <v>7012608328.7500124</v>
      </c>
      <c r="J695" s="4">
        <f t="shared" si="276"/>
        <v>4752915174.7163935</v>
      </c>
      <c r="K695" s="4">
        <f t="shared" si="277"/>
        <v>3291574143.6856208</v>
      </c>
      <c r="L695" s="4">
        <f t="shared" si="278"/>
        <v>2334712025.9469624</v>
      </c>
      <c r="M695" s="4">
        <f t="shared" si="279"/>
        <v>1694775147.8743072</v>
      </c>
      <c r="N695" s="4">
        <f t="shared" si="280"/>
        <v>1256754775.1633224</v>
      </c>
      <c r="O695" s="4">
        <f t="shared" si="281"/>
        <v>950073923.43846035</v>
      </c>
      <c r="P695" s="4">
        <f t="shared" si="282"/>
        <v>730757913.13563418</v>
      </c>
      <c r="Q695" s="4">
        <f t="shared" si="283"/>
        <v>570845443.72700357</v>
      </c>
      <c r="R695" s="4">
        <f t="shared" si="284"/>
        <v>452169745.82149959</v>
      </c>
      <c r="S695" s="4">
        <f t="shared" si="285"/>
        <v>362674802.90878409</v>
      </c>
    </row>
    <row r="696" spans="1:19" x14ac:dyDescent="0.3">
      <c r="A696" s="14">
        <f>'3.M0_VBM_0'!A696</f>
        <v>0.91249999999999998</v>
      </c>
      <c r="B696" s="16">
        <f t="shared" si="269"/>
        <v>105378.0076582272</v>
      </c>
      <c r="C696" s="4"/>
      <c r="D696" s="4">
        <f t="shared" si="270"/>
        <v>851170669.76235521</v>
      </c>
      <c r="E696" s="4">
        <f t="shared" si="271"/>
        <v>6404207641.5008297</v>
      </c>
      <c r="F696" s="4">
        <f t="shared" si="272"/>
        <v>7517831466.0281248</v>
      </c>
      <c r="G696" s="4">
        <f t="shared" si="273"/>
        <v>5641634756.2751713</v>
      </c>
      <c r="H696" s="4">
        <f t="shared" si="274"/>
        <v>3790412756.8052988</v>
      </c>
      <c r="I696" s="4">
        <f t="shared" si="275"/>
        <v>2511535190.8851962</v>
      </c>
      <c r="J696" s="4">
        <f t="shared" si="276"/>
        <v>1690826693.4430935</v>
      </c>
      <c r="K696" s="4">
        <f t="shared" si="277"/>
        <v>1166334482.9792135</v>
      </c>
      <c r="L696" s="4">
        <f t="shared" si="278"/>
        <v>825253548.8207109</v>
      </c>
      <c r="M696" s="4">
        <f t="shared" si="279"/>
        <v>598105440.66191626</v>
      </c>
      <c r="N696" s="4">
        <f t="shared" si="280"/>
        <v>443052757.07970685</v>
      </c>
      <c r="O696" s="4">
        <f t="shared" si="281"/>
        <v>334691379.28815192</v>
      </c>
      <c r="P696" s="4">
        <f t="shared" si="282"/>
        <v>257297626.41350043</v>
      </c>
      <c r="Q696" s="4">
        <f t="shared" si="283"/>
        <v>200917630.54581371</v>
      </c>
      <c r="R696" s="4">
        <f t="shared" si="284"/>
        <v>159103923.2286374</v>
      </c>
      <c r="S696" s="4">
        <f t="shared" si="285"/>
        <v>127587037.27972321</v>
      </c>
    </row>
    <row r="697" spans="1:19" x14ac:dyDescent="0.3">
      <c r="A697" s="14">
        <f>'3.M0_VBM_0'!A697</f>
        <v>0.94125000000000003</v>
      </c>
      <c r="B697" s="16">
        <f t="shared" si="269"/>
        <v>174740.74687630081</v>
      </c>
      <c r="C697" s="4"/>
      <c r="D697" s="4">
        <f t="shared" si="270"/>
        <v>3496227160.0760546</v>
      </c>
      <c r="E697" s="4">
        <f t="shared" si="271"/>
        <v>18485321808.187752</v>
      </c>
      <c r="F697" s="4">
        <f t="shared" si="272"/>
        <v>19393215082.276527</v>
      </c>
      <c r="G697" s="4">
        <f t="shared" si="273"/>
        <v>13920271350.652386</v>
      </c>
      <c r="H697" s="4">
        <f t="shared" si="274"/>
        <v>9163794713.3351727</v>
      </c>
      <c r="I697" s="4">
        <f t="shared" si="275"/>
        <v>6009163493.5174303</v>
      </c>
      <c r="J697" s="4">
        <f t="shared" si="276"/>
        <v>4022343126.0728016</v>
      </c>
      <c r="K697" s="4">
        <f t="shared" si="277"/>
        <v>2765249619.6293488</v>
      </c>
      <c r="L697" s="4">
        <f t="shared" si="278"/>
        <v>1952489015.8223672</v>
      </c>
      <c r="M697" s="4">
        <f t="shared" si="279"/>
        <v>1413158676.3210366</v>
      </c>
      <c r="N697" s="4">
        <f t="shared" si="280"/>
        <v>1045863596.9427531</v>
      </c>
      <c r="O697" s="4">
        <f t="shared" si="281"/>
        <v>789573745.71041119</v>
      </c>
      <c r="P697" s="4">
        <f t="shared" si="282"/>
        <v>606724973.16941738</v>
      </c>
      <c r="Q697" s="4">
        <f t="shared" si="283"/>
        <v>473625555.8743614</v>
      </c>
      <c r="R697" s="4">
        <f t="shared" si="284"/>
        <v>374969000.65404677</v>
      </c>
      <c r="S697" s="4">
        <f t="shared" si="285"/>
        <v>300638064.69889659</v>
      </c>
    </row>
    <row r="698" spans="1:19" x14ac:dyDescent="0.3">
      <c r="A698" s="14">
        <f>'3.M0_VBM_0'!A698</f>
        <v>0.97</v>
      </c>
      <c r="B698" s="16">
        <f t="shared" si="269"/>
        <v>232098.39661432322</v>
      </c>
      <c r="C698" s="4"/>
      <c r="D698" s="4">
        <f t="shared" si="270"/>
        <v>8555267963.2599115</v>
      </c>
      <c r="E698" s="4">
        <f t="shared" si="271"/>
        <v>33415780273.189693</v>
      </c>
      <c r="F698" s="4">
        <f t="shared" si="272"/>
        <v>31833601230.181831</v>
      </c>
      <c r="G698" s="4">
        <f t="shared" si="273"/>
        <v>21994094944.369511</v>
      </c>
      <c r="H698" s="4">
        <f t="shared" si="274"/>
        <v>14227692949.662382</v>
      </c>
      <c r="I698" s="4">
        <f t="shared" si="275"/>
        <v>9246954510.7935619</v>
      </c>
      <c r="J698" s="4">
        <f t="shared" si="276"/>
        <v>6159175738.938323</v>
      </c>
      <c r="K698" s="4">
        <f t="shared" si="277"/>
        <v>4221989614.4505625</v>
      </c>
      <c r="L698" s="4">
        <f t="shared" si="278"/>
        <v>2975708228.9951811</v>
      </c>
      <c r="M698" s="4">
        <f t="shared" si="279"/>
        <v>2151235610.0755854</v>
      </c>
      <c r="N698" s="4">
        <f t="shared" si="280"/>
        <v>1590868540.294626</v>
      </c>
      <c r="O698" s="4">
        <f t="shared" si="281"/>
        <v>1200380627.4386334</v>
      </c>
      <c r="P698" s="4">
        <f t="shared" si="282"/>
        <v>922047483.85909724</v>
      </c>
      <c r="Q698" s="4">
        <f t="shared" si="283"/>
        <v>719576929.91322422</v>
      </c>
      <c r="R698" s="4">
        <f t="shared" si="284"/>
        <v>569573013.52298939</v>
      </c>
      <c r="S698" s="4">
        <f t="shared" si="285"/>
        <v>456595748.84871697</v>
      </c>
    </row>
    <row r="699" spans="1:19" x14ac:dyDescent="0.3">
      <c r="A699" s="14">
        <f>'3.M0_VBM_0'!A699</f>
        <v>0.99875000000000003</v>
      </c>
      <c r="B699" s="16">
        <f t="shared" si="269"/>
        <v>241435.68843214083</v>
      </c>
      <c r="C699" s="4"/>
      <c r="D699" s="4">
        <f t="shared" si="270"/>
        <v>12075266994.673603</v>
      </c>
      <c r="E699" s="4">
        <f t="shared" si="271"/>
        <v>36326853031.690765</v>
      </c>
      <c r="F699" s="4">
        <f t="shared" si="272"/>
        <v>31845326143.192924</v>
      </c>
      <c r="G699" s="4">
        <f t="shared" si="273"/>
        <v>21289864858.48534</v>
      </c>
      <c r="H699" s="4">
        <f t="shared" si="274"/>
        <v>13565919472.819187</v>
      </c>
      <c r="I699" s="4">
        <f t="shared" si="275"/>
        <v>8749292785.3945084</v>
      </c>
      <c r="J699" s="4">
        <f t="shared" si="276"/>
        <v>5802974625.9128056</v>
      </c>
      <c r="K699" s="4">
        <f t="shared" si="277"/>
        <v>3967877889.7335997</v>
      </c>
      <c r="L699" s="4">
        <f t="shared" si="278"/>
        <v>2792274083.0540867</v>
      </c>
      <c r="M699" s="4">
        <f t="shared" si="279"/>
        <v>2016603557.7374456</v>
      </c>
      <c r="N699" s="4">
        <f t="shared" si="280"/>
        <v>1490306489.0929317</v>
      </c>
      <c r="O699" s="4">
        <f t="shared" si="281"/>
        <v>1123982145.3249452</v>
      </c>
      <c r="P699" s="4">
        <f t="shared" si="282"/>
        <v>863081042.32880545</v>
      </c>
      <c r="Q699" s="4">
        <f t="shared" si="283"/>
        <v>673399284.20259655</v>
      </c>
      <c r="R699" s="4">
        <f t="shared" si="284"/>
        <v>532928436.89321196</v>
      </c>
      <c r="S699" s="4">
        <f t="shared" si="285"/>
        <v>427163687.13299441</v>
      </c>
    </row>
    <row r="700" spans="1:19" x14ac:dyDescent="0.3">
      <c r="A700" s="14">
        <f>'3.M0_VBM_0'!A700</f>
        <v>1.0275000000000001</v>
      </c>
      <c r="B700" s="16">
        <f t="shared" si="269"/>
        <v>208755.16706977924</v>
      </c>
      <c r="C700" s="4"/>
      <c r="D700" s="4">
        <f t="shared" si="270"/>
        <v>11188958424.920725</v>
      </c>
      <c r="E700" s="4">
        <f t="shared" si="271"/>
        <v>26849751607.749245</v>
      </c>
      <c r="F700" s="4">
        <f t="shared" si="272"/>
        <v>21902090584.363781</v>
      </c>
      <c r="G700" s="4">
        <f t="shared" si="273"/>
        <v>14231036443.675188</v>
      </c>
      <c r="H700" s="4">
        <f t="shared" si="274"/>
        <v>8950339540.2636223</v>
      </c>
      <c r="I700" s="4">
        <f t="shared" si="275"/>
        <v>5734171895.0875959</v>
      </c>
      <c r="J700" s="4">
        <f t="shared" si="276"/>
        <v>3789220404.3474026</v>
      </c>
      <c r="K700" s="4">
        <f t="shared" si="277"/>
        <v>2585332033.9542556</v>
      </c>
      <c r="L700" s="4">
        <f t="shared" si="278"/>
        <v>1816908062.4302764</v>
      </c>
      <c r="M700" s="4">
        <f t="shared" si="279"/>
        <v>1311048161.0999465</v>
      </c>
      <c r="N700" s="4">
        <f t="shared" si="280"/>
        <v>968325831.59667444</v>
      </c>
      <c r="O700" s="4">
        <f t="shared" si="281"/>
        <v>730014374.06053078</v>
      </c>
      <c r="P700" s="4">
        <f t="shared" si="282"/>
        <v>560403056.69056857</v>
      </c>
      <c r="Q700" s="4">
        <f t="shared" si="283"/>
        <v>437152024.14415652</v>
      </c>
      <c r="R700" s="4">
        <f t="shared" si="284"/>
        <v>345909900.25339955</v>
      </c>
      <c r="S700" s="4">
        <f t="shared" si="285"/>
        <v>277229246.39476782</v>
      </c>
    </row>
    <row r="701" spans="1:19" x14ac:dyDescent="0.3">
      <c r="A701" s="14">
        <f>'3.M0_VBM_0'!A701</f>
        <v>1.0562499999999999</v>
      </c>
      <c r="B701" s="16">
        <f t="shared" si="269"/>
        <v>164736.50564292481</v>
      </c>
      <c r="C701" s="4"/>
      <c r="D701" s="4">
        <f t="shared" si="270"/>
        <v>8275458712.4538374</v>
      </c>
      <c r="E701" s="4">
        <f t="shared" si="271"/>
        <v>16314954936.039871</v>
      </c>
      <c r="F701" s="4">
        <f t="shared" si="272"/>
        <v>12500953918.954422</v>
      </c>
      <c r="G701" s="4">
        <f t="shared" si="273"/>
        <v>7923815697.4393206</v>
      </c>
      <c r="H701" s="4">
        <f t="shared" si="274"/>
        <v>4927254645.3558865</v>
      </c>
      <c r="I701" s="4">
        <f t="shared" si="275"/>
        <v>3138495321.9998193</v>
      </c>
      <c r="J701" s="4">
        <f t="shared" si="276"/>
        <v>2067335086.7130182</v>
      </c>
      <c r="K701" s="4">
        <f t="shared" si="277"/>
        <v>1407858792.1311967</v>
      </c>
      <c r="L701" s="4">
        <f t="shared" si="278"/>
        <v>988254414.34832919</v>
      </c>
      <c r="M701" s="4">
        <f t="shared" si="279"/>
        <v>712568926.89976764</v>
      </c>
      <c r="N701" s="4">
        <f t="shared" si="280"/>
        <v>526029983.73615164</v>
      </c>
      <c r="O701" s="4">
        <f t="shared" si="281"/>
        <v>396432439.23901856</v>
      </c>
      <c r="P701" s="4">
        <f t="shared" si="282"/>
        <v>304250474.04683816</v>
      </c>
      <c r="Q701" s="4">
        <f t="shared" si="283"/>
        <v>237293488.6002934</v>
      </c>
      <c r="R701" s="4">
        <f t="shared" si="284"/>
        <v>187741014.82632464</v>
      </c>
      <c r="S701" s="4">
        <f t="shared" si="285"/>
        <v>150450031.65498748</v>
      </c>
    </row>
    <row r="702" spans="1:19" x14ac:dyDescent="0.3">
      <c r="A702" s="14">
        <f>'3.M0_VBM_0'!A702</f>
        <v>1.085</v>
      </c>
      <c r="B702" s="16">
        <f t="shared" si="269"/>
        <v>158067.01148734082</v>
      </c>
      <c r="C702" s="4"/>
      <c r="D702" s="4">
        <f t="shared" si="270"/>
        <v>8731025396.0737858</v>
      </c>
      <c r="E702" s="4">
        <f t="shared" si="271"/>
        <v>14499980817.004419</v>
      </c>
      <c r="F702" s="4">
        <f t="shared" si="272"/>
        <v>10519557718.499191</v>
      </c>
      <c r="G702" s="4">
        <f t="shared" si="273"/>
        <v>6525271201.6261482</v>
      </c>
      <c r="H702" s="4">
        <f t="shared" si="274"/>
        <v>4017581673.1433158</v>
      </c>
      <c r="I702" s="4">
        <f t="shared" si="275"/>
        <v>2546165185.1371059</v>
      </c>
      <c r="J702" s="4">
        <f t="shared" si="276"/>
        <v>1672488350.6159577</v>
      </c>
      <c r="K702" s="4">
        <f t="shared" si="277"/>
        <v>1137096282.3603718</v>
      </c>
      <c r="L702" s="4">
        <f t="shared" si="278"/>
        <v>797378419.52549064</v>
      </c>
      <c r="M702" s="4">
        <f t="shared" si="279"/>
        <v>574561757.12780535</v>
      </c>
      <c r="N702" s="4">
        <f t="shared" si="280"/>
        <v>423964011.00530547</v>
      </c>
      <c r="O702" s="4">
        <f t="shared" si="281"/>
        <v>319415300.60718751</v>
      </c>
      <c r="P702" s="4">
        <f t="shared" si="282"/>
        <v>245089333.33110914</v>
      </c>
      <c r="Q702" s="4">
        <f t="shared" si="283"/>
        <v>191122309.66756827</v>
      </c>
      <c r="R702" s="4">
        <f t="shared" si="284"/>
        <v>151194099.32426941</v>
      </c>
      <c r="S702" s="4">
        <f t="shared" si="285"/>
        <v>121151975.25102648</v>
      </c>
    </row>
    <row r="703" spans="1:19" x14ac:dyDescent="0.3">
      <c r="A703" s="14">
        <f>'3.M0_VBM_0'!A703</f>
        <v>1.11375</v>
      </c>
      <c r="B703" s="16">
        <f t="shared" si="269"/>
        <v>188746.68460302721</v>
      </c>
      <c r="C703" s="4"/>
      <c r="D703" s="4">
        <f t="shared" si="270"/>
        <v>13843726290.561684</v>
      </c>
      <c r="E703" s="4">
        <f t="shared" si="271"/>
        <v>19783837526.060265</v>
      </c>
      <c r="F703" s="4">
        <f t="shared" si="272"/>
        <v>13682288223.595051</v>
      </c>
      <c r="G703" s="4">
        <f t="shared" si="273"/>
        <v>8327896775.2103338</v>
      </c>
      <c r="H703" s="4">
        <f t="shared" si="274"/>
        <v>5083131247.5916119</v>
      </c>
      <c r="I703" s="4">
        <f t="shared" si="275"/>
        <v>3207236572.9337969</v>
      </c>
      <c r="J703" s="4">
        <f t="shared" si="276"/>
        <v>2101576560.0668838</v>
      </c>
      <c r="K703" s="4">
        <f t="shared" si="277"/>
        <v>1426769815.3753855</v>
      </c>
      <c r="L703" s="4">
        <f t="shared" si="278"/>
        <v>999617024.00511289</v>
      </c>
      <c r="M703" s="4">
        <f t="shared" si="279"/>
        <v>719872346.52962792</v>
      </c>
      <c r="N703" s="4">
        <f t="shared" si="280"/>
        <v>530982460.99108303</v>
      </c>
      <c r="O703" s="4">
        <f t="shared" si="281"/>
        <v>399936755.6242221</v>
      </c>
      <c r="P703" s="4">
        <f t="shared" si="282"/>
        <v>306816154.10073704</v>
      </c>
      <c r="Q703" s="4">
        <f t="shared" si="283"/>
        <v>239224691.2812573</v>
      </c>
      <c r="R703" s="4">
        <f t="shared" si="284"/>
        <v>189228161.24521694</v>
      </c>
      <c r="S703" s="4">
        <f t="shared" si="285"/>
        <v>151617248.7663765</v>
      </c>
    </row>
    <row r="704" spans="1:19" x14ac:dyDescent="0.3">
      <c r="A704" s="14">
        <f>'3.M0_VBM_0'!A704</f>
        <v>1.1425000000000001</v>
      </c>
      <c r="B704" s="16">
        <f t="shared" si="269"/>
        <v>208088.21765422079</v>
      </c>
      <c r="C704" s="4"/>
      <c r="D704" s="4">
        <f t="shared" si="270"/>
        <v>18242478490.913181</v>
      </c>
      <c r="E704" s="4">
        <f t="shared" si="271"/>
        <v>22845456280.91909</v>
      </c>
      <c r="F704" s="4">
        <f t="shared" si="272"/>
        <v>15148983484.336494</v>
      </c>
      <c r="G704" s="4">
        <f t="shared" si="273"/>
        <v>9068424436.1337376</v>
      </c>
      <c r="H704" s="4">
        <f t="shared" si="274"/>
        <v>5493060105.2085743</v>
      </c>
      <c r="I704" s="4">
        <f t="shared" si="275"/>
        <v>3452428313.630497</v>
      </c>
      <c r="J704" s="4">
        <f t="shared" si="276"/>
        <v>2257383060.0135188</v>
      </c>
      <c r="K704" s="4">
        <f t="shared" si="277"/>
        <v>1530609051.5961082</v>
      </c>
      <c r="L704" s="4">
        <f t="shared" si="278"/>
        <v>1071527792.6913029</v>
      </c>
      <c r="M704" s="4">
        <f t="shared" si="279"/>
        <v>771267845.03495514</v>
      </c>
      <c r="N704" s="4">
        <f t="shared" si="280"/>
        <v>568699203.80809176</v>
      </c>
      <c r="O704" s="4">
        <f t="shared" si="281"/>
        <v>428244883.84469032</v>
      </c>
      <c r="P704" s="4">
        <f t="shared" si="282"/>
        <v>328478690.97882086</v>
      </c>
      <c r="Q704" s="4">
        <f t="shared" si="283"/>
        <v>256084303.08535907</v>
      </c>
      <c r="R704" s="4">
        <f t="shared" si="284"/>
        <v>202546305.9769446</v>
      </c>
      <c r="S704" s="4">
        <f t="shared" si="285"/>
        <v>162277507.90279025</v>
      </c>
    </row>
    <row r="705" spans="1:19" x14ac:dyDescent="0.3">
      <c r="A705" s="14">
        <f>'3.M0_VBM_0'!A705</f>
        <v>1.1712499999999999</v>
      </c>
      <c r="B705" s="16">
        <f t="shared" si="269"/>
        <v>182744.13986300162</v>
      </c>
      <c r="C705" s="4"/>
      <c r="D705" s="4">
        <f t="shared" si="270"/>
        <v>14929662462.760717</v>
      </c>
      <c r="E705" s="4">
        <f t="shared" si="271"/>
        <v>16642022682.540447</v>
      </c>
      <c r="F705" s="4">
        <f t="shared" si="272"/>
        <v>10633722748.581337</v>
      </c>
      <c r="G705" s="4">
        <f t="shared" si="273"/>
        <v>6272783486.9788208</v>
      </c>
      <c r="H705" s="4">
        <f t="shared" si="274"/>
        <v>3774167850.7954569</v>
      </c>
      <c r="I705" s="4">
        <f t="shared" si="275"/>
        <v>2363970061.5077133</v>
      </c>
      <c r="J705" s="4">
        <f t="shared" si="276"/>
        <v>1542763495.7373807</v>
      </c>
      <c r="K705" s="4">
        <f t="shared" si="277"/>
        <v>1044897519.4962578</v>
      </c>
      <c r="L705" s="4">
        <f t="shared" si="278"/>
        <v>730991910.72799766</v>
      </c>
      <c r="M705" s="4">
        <f t="shared" si="279"/>
        <v>525920768.50821596</v>
      </c>
      <c r="N705" s="4">
        <f t="shared" si="280"/>
        <v>387675044.28295004</v>
      </c>
      <c r="O705" s="4">
        <f t="shared" si="281"/>
        <v>291868913.68649286</v>
      </c>
      <c r="P705" s="4">
        <f t="shared" si="282"/>
        <v>223840917.29829153</v>
      </c>
      <c r="Q705" s="4">
        <f t="shared" si="283"/>
        <v>174489526.28651497</v>
      </c>
      <c r="R705" s="4">
        <f t="shared" si="284"/>
        <v>137999297.21676829</v>
      </c>
      <c r="S705" s="4">
        <f t="shared" si="285"/>
        <v>110556797.09537806</v>
      </c>
    </row>
    <row r="706" spans="1:19" ht="17.25" thickBot="1" x14ac:dyDescent="0.35">
      <c r="A706" s="14">
        <f>'3.M0_VBM_0'!A706</f>
        <v>1.2</v>
      </c>
      <c r="B706" s="16">
        <f t="shared" si="269"/>
        <v>103377.15941155201</v>
      </c>
      <c r="C706" s="4"/>
      <c r="D706" s="4">
        <f t="shared" si="270"/>
        <v>4978312197.2601309</v>
      </c>
      <c r="E706" s="4">
        <f t="shared" si="271"/>
        <v>5006335404.1652699</v>
      </c>
      <c r="F706" s="4">
        <f t="shared" si="272"/>
        <v>3095675288.9539928</v>
      </c>
      <c r="G706" s="4">
        <f t="shared" si="273"/>
        <v>1802575021.6827469</v>
      </c>
      <c r="H706" s="4">
        <f t="shared" si="274"/>
        <v>1078127732.2621398</v>
      </c>
      <c r="I706" s="4">
        <f t="shared" si="275"/>
        <v>673245596.00205803</v>
      </c>
      <c r="J706" s="4">
        <f t="shared" si="276"/>
        <v>438634517.87663573</v>
      </c>
      <c r="K706" s="4">
        <f t="shared" si="277"/>
        <v>296789461.0639863</v>
      </c>
      <c r="L706" s="4">
        <f t="shared" si="278"/>
        <v>207501744.7920168</v>
      </c>
      <c r="M706" s="4">
        <f t="shared" si="279"/>
        <v>149230600.42751837</v>
      </c>
      <c r="N706" s="4">
        <f t="shared" si="280"/>
        <v>109974132.35428998</v>
      </c>
      <c r="O706" s="4">
        <f t="shared" si="281"/>
        <v>82781124.703977957</v>
      </c>
      <c r="P706" s="4">
        <f t="shared" si="282"/>
        <v>63478535.404396653</v>
      </c>
      <c r="Q706" s="4">
        <f t="shared" si="283"/>
        <v>49478464.541132733</v>
      </c>
      <c r="R706" s="4">
        <f t="shared" si="284"/>
        <v>39128552.266925633</v>
      </c>
      <c r="S706" s="4">
        <f t="shared" si="285"/>
        <v>31345836.381338909</v>
      </c>
    </row>
    <row r="707" spans="1:19" ht="17.25" thickBot="1" x14ac:dyDescent="0.35">
      <c r="A707" s="6"/>
      <c r="B707" s="7"/>
      <c r="C707" s="7" t="s">
        <v>23</v>
      </c>
      <c r="D707" s="15">
        <f>SUM(D666:D706)</f>
        <v>114846516131.11328</v>
      </c>
      <c r="E707" s="15">
        <f t="shared" ref="E707:R707" si="286">SUM(E666:E706)</f>
        <v>842389744556.82532</v>
      </c>
      <c r="F707" s="15">
        <f t="shared" si="286"/>
        <v>2757182128126.98</v>
      </c>
      <c r="G707" s="15">
        <f t="shared" si="286"/>
        <v>4304894032187.0923</v>
      </c>
      <c r="H707" s="15">
        <f t="shared" si="286"/>
        <v>4778995850116.7021</v>
      </c>
      <c r="I707" s="15">
        <f t="shared" si="286"/>
        <v>4561686343352.4961</v>
      </c>
      <c r="J707" s="15">
        <f t="shared" si="286"/>
        <v>4058274952863.7939</v>
      </c>
      <c r="K707" s="15">
        <f t="shared" si="286"/>
        <v>3484400346459.4302</v>
      </c>
      <c r="L707" s="15">
        <f t="shared" si="286"/>
        <v>2934972027464.1797</v>
      </c>
      <c r="M707" s="15">
        <f t="shared" si="286"/>
        <v>2446635452004.6045</v>
      </c>
      <c r="N707" s="15">
        <f t="shared" si="286"/>
        <v>2029138563335.1753</v>
      </c>
      <c r="O707" s="15">
        <f t="shared" si="286"/>
        <v>1680042484224.7942</v>
      </c>
      <c r="P707" s="15">
        <f t="shared" si="286"/>
        <v>1391872224873.6223</v>
      </c>
      <c r="Q707" s="15">
        <f t="shared" si="286"/>
        <v>1155664110474.1162</v>
      </c>
      <c r="R707" s="15">
        <f t="shared" si="286"/>
        <v>962665643936.39575</v>
      </c>
      <c r="S707" s="20">
        <f>SUM(S666:S706)</f>
        <v>805062352269.13757</v>
      </c>
    </row>
    <row r="708" spans="1:19" ht="17.25" thickBot="1" x14ac:dyDescent="0.35">
      <c r="A708" s="1" t="s">
        <v>16</v>
      </c>
      <c r="B708" s="2">
        <f>A711-A710</f>
        <v>2.8749999999999998E-2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 x14ac:dyDescent="0.35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 x14ac:dyDescent="0.3">
      <c r="A710" s="14">
        <f>'3.M0_VBM_0'!A710</f>
        <v>0.05</v>
      </c>
      <c r="B710" s="16">
        <f>B666</f>
        <v>0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0</v>
      </c>
    </row>
    <row r="711" spans="1:19" x14ac:dyDescent="0.3">
      <c r="A711" s="14">
        <f>'3.M0_VBM_0'!A711</f>
        <v>7.8750000000000001E-2</v>
      </c>
      <c r="B711" s="16">
        <f t="shared" ref="B711:B750" si="287">B667</f>
        <v>0</v>
      </c>
      <c r="C711" s="4"/>
      <c r="D711" s="4">
        <f t="shared" ref="D711:D750" si="288">$B$4*(B711^2)*($D$708^2*(2*PI())^4*A711^-5/4/PI()/$D$5^4*EXP((-1/PI())*(2*PI()/$D$5)^4*A711^-4))</f>
        <v>0</v>
      </c>
      <c r="E711" s="4">
        <f t="shared" ref="E711:E750" si="289">$B$4*(B711^2)*($D$708^2*(2*PI())^4*A711^-5/4/PI()/$E$5^4*EXP((-1/PI())*(2*PI()/$E$5)^4*A711^-4))</f>
        <v>0</v>
      </c>
      <c r="F711" s="4">
        <f t="shared" ref="F711:F750" si="290">$B$4*(B711^2)*($D$708^2*(2*PI())^4*A711^-5/4/PI()/$F$5^4*EXP((-1/PI())*(2*PI()/$F$5)^4*A711^-4))</f>
        <v>0</v>
      </c>
      <c r="G711" s="4">
        <f t="shared" ref="G711:G750" si="291">$B$4*(B711^2)*($D$708^2*(2*PI())^4*A711^-5/4/PI()/$G$5^4*EXP((-1/PI())*(2*PI()/$G$5)^4*A711^-4))</f>
        <v>0</v>
      </c>
      <c r="H711" s="4">
        <f t="shared" ref="H711:H750" si="292">$B$4*(B711^2)*($D$708^2*(2*PI())^4*A711^-5/4/PI()/$H$5^4*EXP((-1/PI())*(2*PI()/$H$5)^4*A711^-4))</f>
        <v>0</v>
      </c>
      <c r="I711" s="4">
        <f t="shared" ref="I711:I750" si="293">$B$4*(B711^2)*($D$708^2*(2*PI())^4*A711^-5/4/PI()/$I$5^4*EXP((-1/PI())*(2*PI()/$I$5)^4*A711^-4))</f>
        <v>0</v>
      </c>
      <c r="J711" s="4">
        <f t="shared" ref="J711:J750" si="294">$B$4*(B711^2)*($D$708^2*(2*PI())^4*A711^-5/4/PI()/$J$5^4*EXP((-1/PI())*(2*PI()/$J$5)^4*A711^-4))</f>
        <v>0</v>
      </c>
      <c r="K711" s="4">
        <f t="shared" ref="K711:K750" si="295">$B$4*(B711^2)*($D$708^2*(2*PI())^4*A711^-5/4/PI()/$K$5^4*EXP((-1/PI())*(2*PI()/$K$5)^4*A711^-4))</f>
        <v>0</v>
      </c>
      <c r="L711" s="4">
        <f t="shared" ref="L711:L750" si="296">$B$4*(B711^2)*($D$708^2*(2*PI())^4*A711^-5/4/PI()/$L$5^4*EXP((-1/PI())*(2*PI()/$L$5)^4*A711^-4))</f>
        <v>0</v>
      </c>
      <c r="M711" s="4">
        <f t="shared" ref="M711:M750" si="297">$B$4*(B711^2)*($D$708^2*(2*PI())^4*A711^-5/4/PI()/$M$5^4*EXP((-1/PI())*(2*PI()/$M$5)^4*A711^-4))</f>
        <v>0</v>
      </c>
      <c r="N711" s="4">
        <f t="shared" ref="N711:N750" si="298">$B$4*(B711^2)*($D$708^2*(2*PI())^4*A711^-5/4/PI()/$N$5^4*EXP((-1/PI())*(2*PI()/$N$5)^4*A711^-4))</f>
        <v>0</v>
      </c>
      <c r="O711" s="4">
        <f t="shared" ref="O711:O750" si="299">$B$4*(B711^2)*($D$708^2*(2*PI())^4*A711^-5/4/PI()/$O$5^4*EXP((-1/PI())*(2*PI()/$O$5)^4*A711^-4))</f>
        <v>0</v>
      </c>
      <c r="P711" s="4">
        <f t="shared" ref="P711:P750" si="300">$B$4*(B711^2)*($D$708^2*(2*PI())^4*A711^-5/4/PI()/$P$5^4*EXP((-1/PI())*(2*PI()/$P$5)^4*A711^-4))</f>
        <v>0</v>
      </c>
      <c r="Q711" s="4">
        <f t="shared" ref="Q711:Q750" si="301">$B$4*(B711^2)*($D$708^2*(2*PI())^4*A711^-5/4/PI()/$Q$5^4*EXP((-1/PI())*(2*PI()/$Q$5)^4*A711^-4))</f>
        <v>0</v>
      </c>
      <c r="R711" s="4">
        <f t="shared" ref="R711:R750" si="302">$B$4*(B711^2)*($D$708^2*(2*PI())^4*A711^-5/4/PI()/$R$5^4*EXP((-1/PI())*(2*PI()/$R$5)^4*A711^-4))</f>
        <v>0</v>
      </c>
      <c r="S711" s="4">
        <f t="shared" ref="S711:S750" si="303">$B$4*(B711^2)*($D$708^2*(2*PI())^4*A711^-5/4/PI()/$S$5^4*EXP((-1/PI())*(2*PI()/$S$5)^4*A711^-4))</f>
        <v>0</v>
      </c>
    </row>
    <row r="712" spans="1:19" x14ac:dyDescent="0.3">
      <c r="A712" s="14">
        <f>'3.M0_VBM_0'!A712</f>
        <v>0.1075</v>
      </c>
      <c r="B712" s="16">
        <f t="shared" si="287"/>
        <v>1333.8988311168</v>
      </c>
      <c r="C712" s="4"/>
      <c r="D712" s="4">
        <f t="shared" si="288"/>
        <v>0</v>
      </c>
      <c r="E712" s="4">
        <f t="shared" si="289"/>
        <v>0</v>
      </c>
      <c r="F712" s="4">
        <f t="shared" si="290"/>
        <v>0</v>
      </c>
      <c r="G712" s="4">
        <f t="shared" si="291"/>
        <v>0</v>
      </c>
      <c r="H712" s="4">
        <f t="shared" si="292"/>
        <v>0</v>
      </c>
      <c r="I712" s="4">
        <f t="shared" si="293"/>
        <v>2.0023440774283533E-299</v>
      </c>
      <c r="J712" s="4">
        <f t="shared" si="294"/>
        <v>1.2481383566174376E-188</v>
      </c>
      <c r="K712" s="4">
        <f t="shared" si="295"/>
        <v>1.8512597101184442E-123</v>
      </c>
      <c r="L712" s="4">
        <f t="shared" si="296"/>
        <v>3.9403164191399638E-83</v>
      </c>
      <c r="M712" s="4">
        <f t="shared" si="297"/>
        <v>4.0847168435284829E-57</v>
      </c>
      <c r="N712" s="4">
        <f t="shared" si="298"/>
        <v>9.7072489712569759E-40</v>
      </c>
      <c r="O712" s="4">
        <f t="shared" si="299"/>
        <v>8.6818711649399887E-28</v>
      </c>
      <c r="P712" s="4">
        <f t="shared" si="300"/>
        <v>2.3348291584180358E-19</v>
      </c>
      <c r="Q712" s="4">
        <f t="shared" si="301"/>
        <v>2.7803514502623605E-13</v>
      </c>
      <c r="R712" s="4">
        <f t="shared" si="302"/>
        <v>8.0650227767875522E-9</v>
      </c>
      <c r="S712" s="4">
        <f t="shared" si="303"/>
        <v>1.7317540238550513E-5</v>
      </c>
    </row>
    <row r="713" spans="1:19" x14ac:dyDescent="0.3">
      <c r="A713" s="14">
        <f>'3.M0_VBM_0'!A713</f>
        <v>0.13625000000000001</v>
      </c>
      <c r="B713" s="16">
        <f t="shared" si="287"/>
        <v>6002.5447400256007</v>
      </c>
      <c r="C713" s="4"/>
      <c r="D713" s="4">
        <f t="shared" si="288"/>
        <v>0</v>
      </c>
      <c r="E713" s="4">
        <f t="shared" si="289"/>
        <v>0</v>
      </c>
      <c r="F713" s="4">
        <f t="shared" si="290"/>
        <v>0</v>
      </c>
      <c r="G713" s="4">
        <f t="shared" si="291"/>
        <v>0</v>
      </c>
      <c r="H713" s="4">
        <f t="shared" si="292"/>
        <v>6.0650608140188081E-187</v>
      </c>
      <c r="I713" s="4">
        <f t="shared" si="293"/>
        <v>2.4479828246789556E-109</v>
      </c>
      <c r="J713" s="4">
        <f t="shared" si="294"/>
        <v>1.6032915004604674E-66</v>
      </c>
      <c r="K713" s="4">
        <f t="shared" si="295"/>
        <v>2.2558094819923642E-41</v>
      </c>
      <c r="L713" s="4">
        <f t="shared" si="296"/>
        <v>7.659722362204766E-26</v>
      </c>
      <c r="M713" s="4">
        <f t="shared" si="297"/>
        <v>7.5322741797247117E-16</v>
      </c>
      <c r="N713" s="4">
        <f t="shared" si="298"/>
        <v>3.3764790624129353E-9</v>
      </c>
      <c r="O713" s="4">
        <f t="shared" si="299"/>
        <v>1.2128766430403856E-4</v>
      </c>
      <c r="P713" s="4">
        <f t="shared" si="300"/>
        <v>0.19031129881743628</v>
      </c>
      <c r="Q713" s="4">
        <f t="shared" si="301"/>
        <v>36.933479658293258</v>
      </c>
      <c r="R713" s="4">
        <f t="shared" si="302"/>
        <v>1714.349273982991</v>
      </c>
      <c r="S713" s="4">
        <f t="shared" si="303"/>
        <v>29249.927790899041</v>
      </c>
    </row>
    <row r="714" spans="1:19" x14ac:dyDescent="0.3">
      <c r="A714" s="14">
        <f>'3.M0_VBM_0'!A714</f>
        <v>0.16500000000000001</v>
      </c>
      <c r="B714" s="16">
        <f t="shared" si="287"/>
        <v>14005.937726726403</v>
      </c>
      <c r="C714" s="4"/>
      <c r="D714" s="4">
        <f t="shared" si="288"/>
        <v>0</v>
      </c>
      <c r="E714" s="4">
        <f t="shared" si="289"/>
        <v>0</v>
      </c>
      <c r="F714" s="4">
        <f t="shared" si="290"/>
        <v>0</v>
      </c>
      <c r="G714" s="4">
        <f t="shared" si="291"/>
        <v>1.2569301870202956E-151</v>
      </c>
      <c r="H714" s="4">
        <f t="shared" si="292"/>
        <v>6.6406291910533968E-81</v>
      </c>
      <c r="I714" s="4">
        <f t="shared" si="293"/>
        <v>6.1532521592738889E-45</v>
      </c>
      <c r="J714" s="4">
        <f t="shared" si="294"/>
        <v>3.9201439309566834E-25</v>
      </c>
      <c r="K714" s="4">
        <f t="shared" si="295"/>
        <v>1.5598505098515082E-13</v>
      </c>
      <c r="L714" s="4">
        <f t="shared" si="296"/>
        <v>2.1364420803338205E-6</v>
      </c>
      <c r="M714" s="4">
        <f t="shared" si="297"/>
        <v>7.9130763853686656E-2</v>
      </c>
      <c r="N714" s="4">
        <f t="shared" si="298"/>
        <v>83.075615405125092</v>
      </c>
      <c r="O714" s="4">
        <f t="shared" si="299"/>
        <v>9355.8961427972081</v>
      </c>
      <c r="P714" s="4">
        <f t="shared" si="300"/>
        <v>248272.16643935352</v>
      </c>
      <c r="Q714" s="4">
        <f t="shared" si="301"/>
        <v>2515429.0898303059</v>
      </c>
      <c r="R714" s="4">
        <f t="shared" si="302"/>
        <v>13208430.850044977</v>
      </c>
      <c r="S714" s="4">
        <f t="shared" si="303"/>
        <v>43856734.115313843</v>
      </c>
    </row>
    <row r="715" spans="1:19" x14ac:dyDescent="0.3">
      <c r="A715" s="14">
        <f>'3.M0_VBM_0'!A715</f>
        <v>0.19375000000000001</v>
      </c>
      <c r="B715" s="16">
        <f t="shared" si="287"/>
        <v>28678.824869011205</v>
      </c>
      <c r="C715" s="4"/>
      <c r="D715" s="4">
        <f t="shared" si="288"/>
        <v>0</v>
      </c>
      <c r="E715" s="4">
        <f t="shared" si="289"/>
        <v>0</v>
      </c>
      <c r="F715" s="4">
        <f t="shared" si="290"/>
        <v>2.6304047381841877E-155</v>
      </c>
      <c r="G715" s="4">
        <f t="shared" si="291"/>
        <v>3.6571168043865686E-74</v>
      </c>
      <c r="H715" s="4">
        <f t="shared" si="292"/>
        <v>4.4066209130734887E-37</v>
      </c>
      <c r="I715" s="4">
        <f t="shared" si="293"/>
        <v>2.8766949778814126E-18</v>
      </c>
      <c r="J715" s="4">
        <f t="shared" si="294"/>
        <v>6.0800722818739718E-8</v>
      </c>
      <c r="K715" s="4">
        <f t="shared" si="295"/>
        <v>6.3495484969078322E-2</v>
      </c>
      <c r="L715" s="4">
        <f t="shared" si="296"/>
        <v>303.06934009953881</v>
      </c>
      <c r="M715" s="4">
        <f t="shared" si="297"/>
        <v>65448.527011578604</v>
      </c>
      <c r="N715" s="4">
        <f t="shared" si="298"/>
        <v>2195723.4340847288</v>
      </c>
      <c r="O715" s="4">
        <f t="shared" si="299"/>
        <v>23005954.046000086</v>
      </c>
      <c r="P715" s="4">
        <f t="shared" si="300"/>
        <v>113719504.6463258</v>
      </c>
      <c r="Q715" s="4">
        <f t="shared" si="301"/>
        <v>341445520.63778836</v>
      </c>
      <c r="R715" s="4">
        <f t="shared" si="302"/>
        <v>730634007.73186743</v>
      </c>
      <c r="S715" s="4">
        <f t="shared" si="303"/>
        <v>1236155741.5658567</v>
      </c>
    </row>
    <row r="716" spans="1:19" x14ac:dyDescent="0.3">
      <c r="A716" s="14">
        <f>'3.M0_VBM_0'!A716</f>
        <v>0.2225</v>
      </c>
      <c r="B716" s="16">
        <f t="shared" si="287"/>
        <v>50021.206166880009</v>
      </c>
      <c r="C716" s="4"/>
      <c r="D716" s="4">
        <f t="shared" si="288"/>
        <v>0</v>
      </c>
      <c r="E716" s="4">
        <f t="shared" si="289"/>
        <v>4.5306028316146761E-202</v>
      </c>
      <c r="F716" s="4">
        <f t="shared" si="290"/>
        <v>4.1530011099881207E-84</v>
      </c>
      <c r="G716" s="4">
        <f t="shared" si="291"/>
        <v>1.4126906209269236E-37</v>
      </c>
      <c r="H716" s="4">
        <f t="shared" si="292"/>
        <v>2.316917994910334E-16</v>
      </c>
      <c r="I716" s="4">
        <f t="shared" si="293"/>
        <v>1.2316154015235568E-5</v>
      </c>
      <c r="J716" s="4">
        <f t="shared" si="294"/>
        <v>8.8094226629283909</v>
      </c>
      <c r="K716" s="4">
        <f t="shared" si="295"/>
        <v>21464.100776632557</v>
      </c>
      <c r="L716" s="4">
        <f t="shared" si="296"/>
        <v>2397456.3460076437</v>
      </c>
      <c r="M716" s="4">
        <f t="shared" si="297"/>
        <v>45748479.169850886</v>
      </c>
      <c r="N716" s="4">
        <f t="shared" si="298"/>
        <v>302534368.77985907</v>
      </c>
      <c r="O716" s="4">
        <f t="shared" si="299"/>
        <v>1034274011.7667727</v>
      </c>
      <c r="P716" s="4">
        <f t="shared" si="300"/>
        <v>2314310929.0537586</v>
      </c>
      <c r="Q716" s="4">
        <f t="shared" si="301"/>
        <v>3915626508.1792359</v>
      </c>
      <c r="R716" s="4">
        <f t="shared" si="302"/>
        <v>5486745752.6625624</v>
      </c>
      <c r="S716" s="4">
        <f t="shared" si="303"/>
        <v>6754499481.4786644</v>
      </c>
    </row>
    <row r="717" spans="1:19" x14ac:dyDescent="0.3">
      <c r="A717" s="14">
        <f>'3.M0_VBM_0'!A717</f>
        <v>0.25124999999999997</v>
      </c>
      <c r="B717" s="16">
        <f t="shared" si="287"/>
        <v>80033.929867008017</v>
      </c>
      <c r="C717" s="4"/>
      <c r="D717" s="4">
        <f t="shared" si="288"/>
        <v>0</v>
      </c>
      <c r="E717" s="4">
        <f t="shared" si="289"/>
        <v>2.1401928352379718E-119</v>
      </c>
      <c r="F717" s="4">
        <f t="shared" si="290"/>
        <v>5.5777677206111736E-47</v>
      </c>
      <c r="G717" s="4">
        <f t="shared" si="291"/>
        <v>1.7909720362975619E-18</v>
      </c>
      <c r="H717" s="4">
        <f t="shared" si="292"/>
        <v>1.6038000275796216E-5</v>
      </c>
      <c r="I717" s="4">
        <f t="shared" si="293"/>
        <v>52.237426306394994</v>
      </c>
      <c r="J717" s="4">
        <f t="shared" si="294"/>
        <v>175497.1313581834</v>
      </c>
      <c r="K717" s="4">
        <f t="shared" si="295"/>
        <v>18209485.530885912</v>
      </c>
      <c r="L717" s="4">
        <f t="shared" si="296"/>
        <v>287781222.5358364</v>
      </c>
      <c r="M717" s="4">
        <f t="shared" si="297"/>
        <v>1552109586.8925011</v>
      </c>
      <c r="N717" s="4">
        <f t="shared" si="298"/>
        <v>4405777112.9412231</v>
      </c>
      <c r="O717" s="4">
        <f t="shared" si="299"/>
        <v>8405692658.6488323</v>
      </c>
      <c r="P717" s="4">
        <f t="shared" si="300"/>
        <v>12448054712.566776</v>
      </c>
      <c r="Q717" s="4">
        <f t="shared" si="301"/>
        <v>15622492189.747086</v>
      </c>
      <c r="R717" s="4">
        <f t="shared" si="302"/>
        <v>17559418236.240749</v>
      </c>
      <c r="S717" s="4">
        <f t="shared" si="303"/>
        <v>18317698225.151119</v>
      </c>
    </row>
    <row r="718" spans="1:19" x14ac:dyDescent="0.3">
      <c r="A718" s="14">
        <f>'3.M0_VBM_0'!A718</f>
        <v>0.28000000000000003</v>
      </c>
      <c r="B718" s="16">
        <f t="shared" si="287"/>
        <v>118716.99596939521</v>
      </c>
      <c r="C718" s="4"/>
      <c r="D718" s="4">
        <f t="shared" si="288"/>
        <v>1.3695348015922104E-220</v>
      </c>
      <c r="E718" s="4">
        <f t="shared" si="289"/>
        <v>6.3985301805856296E-73</v>
      </c>
      <c r="F718" s="4">
        <f t="shared" si="290"/>
        <v>4.2906948278363193E-26</v>
      </c>
      <c r="G718" s="4">
        <f t="shared" si="291"/>
        <v>1.028026057940107E-7</v>
      </c>
      <c r="H718" s="4">
        <f t="shared" si="292"/>
        <v>20.975571859657109</v>
      </c>
      <c r="I718" s="4">
        <f t="shared" si="293"/>
        <v>293544.7054431641</v>
      </c>
      <c r="J718" s="4">
        <f t="shared" si="294"/>
        <v>48517843.422588728</v>
      </c>
      <c r="K718" s="4">
        <f t="shared" si="295"/>
        <v>854667961.3303709</v>
      </c>
      <c r="L718" s="4">
        <f t="shared" si="296"/>
        <v>4502033195.0068188</v>
      </c>
      <c r="M718" s="4">
        <f t="shared" si="297"/>
        <v>11938542673.423973</v>
      </c>
      <c r="N718" s="4">
        <f t="shared" si="298"/>
        <v>21071222442.010674</v>
      </c>
      <c r="O718" s="4">
        <f t="shared" si="299"/>
        <v>28968214128.283607</v>
      </c>
      <c r="P718" s="4">
        <f t="shared" si="300"/>
        <v>34020115443.89703</v>
      </c>
      <c r="Q718" s="4">
        <f t="shared" si="301"/>
        <v>36099154510.193153</v>
      </c>
      <c r="R718" s="4">
        <f t="shared" si="302"/>
        <v>35847492576.714661</v>
      </c>
      <c r="S718" s="4">
        <f t="shared" si="303"/>
        <v>34073251733.064369</v>
      </c>
    </row>
    <row r="719" spans="1:19" x14ac:dyDescent="0.3">
      <c r="A719" s="14">
        <f>'3.M0_VBM_0'!A719</f>
        <v>0.30875000000000002</v>
      </c>
      <c r="B719" s="16">
        <f t="shared" si="287"/>
        <v>164736.50564292481</v>
      </c>
      <c r="C719" s="4"/>
      <c r="D719" s="4">
        <f t="shared" si="288"/>
        <v>6.2742027059866749E-145</v>
      </c>
      <c r="E719" s="4">
        <f t="shared" si="289"/>
        <v>3.4680802636565999E-45</v>
      </c>
      <c r="F719" s="4">
        <f t="shared" si="290"/>
        <v>1.2610710914972405E-13</v>
      </c>
      <c r="G719" s="4">
        <f t="shared" si="291"/>
        <v>0.2746168110843713</v>
      </c>
      <c r="H719" s="4">
        <f t="shared" si="292"/>
        <v>95275.07887541526</v>
      </c>
      <c r="I719" s="4">
        <f t="shared" si="293"/>
        <v>51635798.362781338</v>
      </c>
      <c r="J719" s="4">
        <f t="shared" si="294"/>
        <v>1415261544.0912373</v>
      </c>
      <c r="K719" s="4">
        <f t="shared" si="295"/>
        <v>8655659929.2437801</v>
      </c>
      <c r="L719" s="4">
        <f t="shared" si="296"/>
        <v>23673316132.816101</v>
      </c>
      <c r="M719" s="4">
        <f t="shared" si="297"/>
        <v>41102749783.77095</v>
      </c>
      <c r="N719" s="4">
        <f t="shared" si="298"/>
        <v>54638834194.180412</v>
      </c>
      <c r="O719" s="4">
        <f t="shared" si="299"/>
        <v>61777609720.195145</v>
      </c>
      <c r="P719" s="4">
        <f t="shared" si="300"/>
        <v>63177569586.488167</v>
      </c>
      <c r="Q719" s="4">
        <f t="shared" si="301"/>
        <v>60651576458.387764</v>
      </c>
      <c r="R719" s="4">
        <f t="shared" si="302"/>
        <v>55938381016.724205</v>
      </c>
      <c r="S719" s="4">
        <f t="shared" si="303"/>
        <v>50299070553.060158</v>
      </c>
    </row>
    <row r="720" spans="1:19" x14ac:dyDescent="0.3">
      <c r="A720" s="14">
        <f>'3.M0_VBM_0'!A720</f>
        <v>0.33750000000000002</v>
      </c>
      <c r="B720" s="16">
        <f t="shared" si="287"/>
        <v>216758.56005648003</v>
      </c>
      <c r="C720" s="4"/>
      <c r="D720" s="4">
        <f t="shared" si="288"/>
        <v>1.5221455367090977E-97</v>
      </c>
      <c r="E720" s="4">
        <f t="shared" si="289"/>
        <v>8.1126744105786876E-28</v>
      </c>
      <c r="F720" s="4">
        <f t="shared" si="290"/>
        <v>8.1117442094651417E-6</v>
      </c>
      <c r="G720" s="4">
        <f t="shared" si="291"/>
        <v>2906.8558513016742</v>
      </c>
      <c r="H720" s="4">
        <f t="shared" si="292"/>
        <v>18587165.349677391</v>
      </c>
      <c r="I720" s="4">
        <f t="shared" si="293"/>
        <v>1314864329.7776458</v>
      </c>
      <c r="J720" s="4">
        <f t="shared" si="294"/>
        <v>11696411480.037104</v>
      </c>
      <c r="K720" s="4">
        <f t="shared" si="295"/>
        <v>36879213303.580406</v>
      </c>
      <c r="L720" s="4">
        <f t="shared" si="296"/>
        <v>66906420386.180237</v>
      </c>
      <c r="M720" s="4">
        <f t="shared" si="297"/>
        <v>89101891004.419891</v>
      </c>
      <c r="N720" s="4">
        <f t="shared" si="298"/>
        <v>99178417600.528854</v>
      </c>
      <c r="O720" s="4">
        <f t="shared" si="299"/>
        <v>99214243370.115204</v>
      </c>
      <c r="P720" s="4">
        <f t="shared" si="300"/>
        <v>93041645799.086136</v>
      </c>
      <c r="Q720" s="4">
        <f t="shared" si="301"/>
        <v>83892764874.085098</v>
      </c>
      <c r="R720" s="4">
        <f t="shared" si="302"/>
        <v>73874138260.879822</v>
      </c>
      <c r="S720" s="4">
        <f t="shared" si="303"/>
        <v>64157306971.143433</v>
      </c>
    </row>
    <row r="721" spans="1:19" x14ac:dyDescent="0.3">
      <c r="A721" s="14">
        <f>'3.M0_VBM_0'!A721</f>
        <v>0.36625000000000002</v>
      </c>
      <c r="B721" s="16">
        <f t="shared" si="287"/>
        <v>270114.51330115198</v>
      </c>
      <c r="C721" s="4"/>
      <c r="D721" s="4">
        <f t="shared" si="288"/>
        <v>1.1504654451214826E-66</v>
      </c>
      <c r="E721" s="4">
        <f t="shared" si="289"/>
        <v>1.6510828365584992E-16</v>
      </c>
      <c r="F721" s="4">
        <f t="shared" si="290"/>
        <v>0.96450169722671864</v>
      </c>
      <c r="G721" s="4">
        <f t="shared" si="291"/>
        <v>1179553.1202104939</v>
      </c>
      <c r="H721" s="4">
        <f t="shared" si="292"/>
        <v>558041778.34844577</v>
      </c>
      <c r="I721" s="4">
        <f t="shared" si="293"/>
        <v>10466061028.456583</v>
      </c>
      <c r="J721" s="4">
        <f t="shared" si="294"/>
        <v>44701444528.470078</v>
      </c>
      <c r="K721" s="4">
        <f t="shared" si="295"/>
        <v>91506621956.319214</v>
      </c>
      <c r="L721" s="4">
        <f t="shared" si="296"/>
        <v>127030444904.99422</v>
      </c>
      <c r="M721" s="4">
        <f t="shared" si="297"/>
        <v>142306018812.00113</v>
      </c>
      <c r="N721" s="4">
        <f t="shared" si="298"/>
        <v>141086488800.31308</v>
      </c>
      <c r="O721" s="4">
        <f t="shared" si="299"/>
        <v>130309021905.32237</v>
      </c>
      <c r="P721" s="4">
        <f t="shared" si="300"/>
        <v>115490090941.2316</v>
      </c>
      <c r="Q721" s="4">
        <f t="shared" si="301"/>
        <v>99962475924.575424</v>
      </c>
      <c r="R721" s="4">
        <f t="shared" si="302"/>
        <v>85408312423.024323</v>
      </c>
      <c r="S721" s="4">
        <f t="shared" si="303"/>
        <v>72512229687.650909</v>
      </c>
    </row>
    <row r="722" spans="1:19" x14ac:dyDescent="0.3">
      <c r="A722" s="14">
        <f>'3.M0_VBM_0'!A722</f>
        <v>0.39500000000000002</v>
      </c>
      <c r="B722" s="16">
        <f t="shared" si="287"/>
        <v>322136.56771470723</v>
      </c>
      <c r="C722" s="4"/>
      <c r="D722" s="4">
        <f t="shared" si="288"/>
        <v>7.3364861690382999E-46</v>
      </c>
      <c r="E722" s="4">
        <f t="shared" si="289"/>
        <v>6.6707980510515632E-9</v>
      </c>
      <c r="F722" s="4">
        <f t="shared" si="290"/>
        <v>2436.6487769028522</v>
      </c>
      <c r="G722" s="4">
        <f t="shared" si="291"/>
        <v>64638725.888632171</v>
      </c>
      <c r="H722" s="4">
        <f t="shared" si="292"/>
        <v>5281830650.2826424</v>
      </c>
      <c r="I722" s="4">
        <f t="shared" si="293"/>
        <v>40463675099.458443</v>
      </c>
      <c r="J722" s="4">
        <f t="shared" si="294"/>
        <v>105368786808.18442</v>
      </c>
      <c r="K722" s="4">
        <f t="shared" si="295"/>
        <v>161184664151.33112</v>
      </c>
      <c r="L722" s="4">
        <f t="shared" si="296"/>
        <v>186806078819.37186</v>
      </c>
      <c r="M722" s="4">
        <f t="shared" si="297"/>
        <v>186232421997.6611</v>
      </c>
      <c r="N722" s="4">
        <f t="shared" si="298"/>
        <v>170771664286.0874</v>
      </c>
      <c r="O722" s="4">
        <f t="shared" si="299"/>
        <v>149459780071.71661</v>
      </c>
      <c r="P722" s="4">
        <f t="shared" si="300"/>
        <v>127511405933.94853</v>
      </c>
      <c r="Q722" s="4">
        <f t="shared" si="301"/>
        <v>107366094453.18338</v>
      </c>
      <c r="R722" s="4">
        <f t="shared" si="302"/>
        <v>89886031935.73201</v>
      </c>
      <c r="S722" s="4">
        <f t="shared" si="303"/>
        <v>75156289216.35466</v>
      </c>
    </row>
    <row r="723" spans="1:19" x14ac:dyDescent="0.3">
      <c r="A723" s="14">
        <f>'3.M0_VBM_0'!A723</f>
        <v>0.42375000000000002</v>
      </c>
      <c r="B723" s="16">
        <f t="shared" si="287"/>
        <v>368823.02680379525</v>
      </c>
      <c r="C723" s="4"/>
      <c r="D723" s="4">
        <f t="shared" si="288"/>
        <v>1.9051801104719937E-31</v>
      </c>
      <c r="E723" s="4">
        <f t="shared" si="289"/>
        <v>1.1938597017929016E-3</v>
      </c>
      <c r="F723" s="4">
        <f t="shared" si="290"/>
        <v>526470.57279443869</v>
      </c>
      <c r="G723" s="4">
        <f t="shared" si="291"/>
        <v>977662661.80529642</v>
      </c>
      <c r="H723" s="4">
        <f t="shared" si="292"/>
        <v>23608805678.490326</v>
      </c>
      <c r="I723" s="4">
        <f t="shared" si="293"/>
        <v>97149485523.19458</v>
      </c>
      <c r="J723" s="4">
        <f t="shared" si="294"/>
        <v>179439429885.86871</v>
      </c>
      <c r="K723" s="4">
        <f t="shared" si="295"/>
        <v>224235812891.0481</v>
      </c>
      <c r="L723" s="4">
        <f t="shared" si="296"/>
        <v>229275898532.96744</v>
      </c>
      <c r="M723" s="4">
        <f t="shared" si="297"/>
        <v>210796141348.13324</v>
      </c>
      <c r="N723" s="4">
        <f t="shared" si="298"/>
        <v>183100698259.22122</v>
      </c>
      <c r="O723" s="4">
        <f t="shared" si="299"/>
        <v>154372055822.4566</v>
      </c>
      <c r="P723" s="4">
        <f t="shared" si="300"/>
        <v>128264987042.64194</v>
      </c>
      <c r="Q723" s="4">
        <f t="shared" si="301"/>
        <v>105953243117.67036</v>
      </c>
      <c r="R723" s="4">
        <f t="shared" si="302"/>
        <v>87458950170.061554</v>
      </c>
      <c r="S723" s="4">
        <f t="shared" si="303"/>
        <v>72355165988.408493</v>
      </c>
    </row>
    <row r="724" spans="1:19" x14ac:dyDescent="0.3">
      <c r="A724" s="14">
        <f>'3.M0_VBM_0'!A724</f>
        <v>0.45250000000000001</v>
      </c>
      <c r="B724" s="16">
        <f t="shared" si="287"/>
        <v>410173.8905684161</v>
      </c>
      <c r="C724" s="4"/>
      <c r="D724" s="4">
        <f t="shared" si="288"/>
        <v>3.2574639339039262E-21</v>
      </c>
      <c r="E724" s="4">
        <f t="shared" si="289"/>
        <v>6.1637462433396353</v>
      </c>
      <c r="F724" s="4">
        <f t="shared" si="290"/>
        <v>22776418.991959181</v>
      </c>
      <c r="G724" s="4">
        <f t="shared" si="291"/>
        <v>6373938468.4021349</v>
      </c>
      <c r="H724" s="4">
        <f t="shared" si="292"/>
        <v>64644567037.893845</v>
      </c>
      <c r="I724" s="4">
        <f t="shared" si="293"/>
        <v>170926579779.46347</v>
      </c>
      <c r="J724" s="4">
        <f t="shared" si="294"/>
        <v>247245418135.92804</v>
      </c>
      <c r="K724" s="4">
        <f t="shared" si="295"/>
        <v>267555276709.96384</v>
      </c>
      <c r="L724" s="4">
        <f t="shared" si="296"/>
        <v>250231770875.94962</v>
      </c>
      <c r="M724" s="4">
        <f t="shared" si="297"/>
        <v>217182333934.86771</v>
      </c>
      <c r="N724" s="4">
        <f t="shared" si="298"/>
        <v>181511470450.36505</v>
      </c>
      <c r="O724" s="4">
        <f t="shared" si="299"/>
        <v>149015873988.25952</v>
      </c>
      <c r="P724" s="4">
        <f t="shared" si="300"/>
        <v>121506160074.85034</v>
      </c>
      <c r="Q724" s="4">
        <f t="shared" si="301"/>
        <v>99012281624.257065</v>
      </c>
      <c r="R724" s="4">
        <f t="shared" si="302"/>
        <v>80912005898.256943</v>
      </c>
      <c r="S724" s="4">
        <f t="shared" si="303"/>
        <v>66435316951.116562</v>
      </c>
    </row>
    <row r="725" spans="1:19" x14ac:dyDescent="0.3">
      <c r="A725" s="14">
        <f>'3.M0_VBM_0'!A725</f>
        <v>0.48125000000000001</v>
      </c>
      <c r="B725" s="16">
        <f t="shared" si="287"/>
        <v>446189.15900856967</v>
      </c>
      <c r="C725" s="4"/>
      <c r="D725" s="4">
        <f t="shared" si="288"/>
        <v>8.5326724087202285E-14</v>
      </c>
      <c r="E725" s="4">
        <f t="shared" si="289"/>
        <v>2924.6821060994193</v>
      </c>
      <c r="F725" s="4">
        <f t="shared" si="290"/>
        <v>333654547.07864517</v>
      </c>
      <c r="G725" s="4">
        <f t="shared" si="291"/>
        <v>23575717238.224197</v>
      </c>
      <c r="H725" s="4">
        <f t="shared" si="292"/>
        <v>127225608042.19957</v>
      </c>
      <c r="I725" s="4">
        <f t="shared" si="293"/>
        <v>243863990071.4285</v>
      </c>
      <c r="J725" s="4">
        <f t="shared" si="294"/>
        <v>295296363648.85394</v>
      </c>
      <c r="K725" s="4">
        <f t="shared" si="295"/>
        <v>287797082486.25391</v>
      </c>
      <c r="L725" s="4">
        <f t="shared" si="296"/>
        <v>252261722877.71533</v>
      </c>
      <c r="M725" s="4">
        <f t="shared" si="297"/>
        <v>209959240389.75919</v>
      </c>
      <c r="N725" s="4">
        <f t="shared" si="298"/>
        <v>170621628611.60925</v>
      </c>
      <c r="O725" s="4">
        <f t="shared" si="299"/>
        <v>137392229771.14651</v>
      </c>
      <c r="P725" s="4">
        <f t="shared" si="300"/>
        <v>110505348962.7975</v>
      </c>
      <c r="Q725" s="4">
        <f t="shared" si="301"/>
        <v>89160375196.626923</v>
      </c>
      <c r="R725" s="4">
        <f t="shared" si="302"/>
        <v>72330315564.321487</v>
      </c>
      <c r="S725" s="4">
        <f t="shared" si="303"/>
        <v>59063807862.753777</v>
      </c>
    </row>
    <row r="726" spans="1:19" x14ac:dyDescent="0.3">
      <c r="A726" s="14">
        <f>'3.M0_VBM_0'!A726</f>
        <v>0.51</v>
      </c>
      <c r="B726" s="16">
        <f t="shared" si="287"/>
        <v>482204.42744872323</v>
      </c>
      <c r="C726" s="4"/>
      <c r="D726" s="4">
        <f t="shared" si="288"/>
        <v>2.6105701153932779E-8</v>
      </c>
      <c r="E726" s="4">
        <f t="shared" si="289"/>
        <v>273159.3272319875</v>
      </c>
      <c r="F726" s="4">
        <f t="shared" si="290"/>
        <v>2365537684.9661531</v>
      </c>
      <c r="G726" s="4">
        <f t="shared" si="291"/>
        <v>60251936829.357155</v>
      </c>
      <c r="H726" s="4">
        <f t="shared" si="292"/>
        <v>203680046290.03613</v>
      </c>
      <c r="I726" s="4">
        <f t="shared" si="293"/>
        <v>307578585905.35797</v>
      </c>
      <c r="J726" s="4">
        <f t="shared" si="294"/>
        <v>326460473074.20782</v>
      </c>
      <c r="K726" s="4">
        <f t="shared" si="295"/>
        <v>294415572178.04321</v>
      </c>
      <c r="L726" s="4">
        <f t="shared" si="296"/>
        <v>245950253190.57959</v>
      </c>
      <c r="M726" s="4">
        <f t="shared" si="297"/>
        <v>198444964816.84323</v>
      </c>
      <c r="N726" s="4">
        <f t="shared" si="298"/>
        <v>157946333187.10529</v>
      </c>
      <c r="O726" s="4">
        <f t="shared" si="299"/>
        <v>125374808814.97385</v>
      </c>
      <c r="P726" s="4">
        <f t="shared" si="300"/>
        <v>99821603845.725525</v>
      </c>
      <c r="Q726" s="4">
        <f t="shared" si="301"/>
        <v>79950988822.441269</v>
      </c>
      <c r="R726" s="4">
        <f t="shared" si="302"/>
        <v>64508702675.850769</v>
      </c>
      <c r="S726" s="4">
        <f t="shared" si="303"/>
        <v>52462788987.807068</v>
      </c>
    </row>
    <row r="727" spans="1:19" x14ac:dyDescent="0.3">
      <c r="A727" s="14">
        <f>'3.M0_VBM_0'!A727</f>
        <v>0.53874999999999995</v>
      </c>
      <c r="B727" s="16">
        <f t="shared" si="287"/>
        <v>524889.19004446093</v>
      </c>
      <c r="C727" s="4"/>
      <c r="D727" s="4">
        <f t="shared" si="288"/>
        <v>3.5609797827299927E-4</v>
      </c>
      <c r="E727" s="4">
        <f t="shared" si="289"/>
        <v>8332321.0613281969</v>
      </c>
      <c r="F727" s="4">
        <f t="shared" si="290"/>
        <v>10328619506.825262</v>
      </c>
      <c r="G727" s="4">
        <f t="shared" si="291"/>
        <v>121891565312.61061</v>
      </c>
      <c r="H727" s="4">
        <f t="shared" si="292"/>
        <v>289596331582.53882</v>
      </c>
      <c r="I727" s="4">
        <f t="shared" si="293"/>
        <v>365354177542.92523</v>
      </c>
      <c r="J727" s="4">
        <f t="shared" si="294"/>
        <v>351102331740.58728</v>
      </c>
      <c r="K727" s="4">
        <f t="shared" si="295"/>
        <v>298645583777.55725</v>
      </c>
      <c r="L727" s="4">
        <f t="shared" si="296"/>
        <v>240602752799.46338</v>
      </c>
      <c r="M727" s="4">
        <f t="shared" si="297"/>
        <v>189636336400.29428</v>
      </c>
      <c r="N727" s="4">
        <f t="shared" si="298"/>
        <v>148587693437.35477</v>
      </c>
      <c r="O727" s="4">
        <f t="shared" si="299"/>
        <v>116677808163.4892</v>
      </c>
      <c r="P727" s="4">
        <f t="shared" si="300"/>
        <v>92189152000.201996</v>
      </c>
      <c r="Q727" s="4">
        <f t="shared" si="301"/>
        <v>73430155295.797333</v>
      </c>
      <c r="R727" s="4">
        <f t="shared" si="302"/>
        <v>59005709612.350677</v>
      </c>
      <c r="S727" s="4">
        <f t="shared" si="303"/>
        <v>47840317251.935341</v>
      </c>
    </row>
    <row r="728" spans="1:19" x14ac:dyDescent="0.3">
      <c r="A728" s="14">
        <f>'3.M0_VBM_0'!A728</f>
        <v>0.5675</v>
      </c>
      <c r="B728" s="16">
        <f t="shared" si="287"/>
        <v>578912.09270469134</v>
      </c>
      <c r="C728" s="4"/>
      <c r="D728" s="4">
        <f t="shared" si="288"/>
        <v>0.52920008794791706</v>
      </c>
      <c r="E728" s="4">
        <f t="shared" si="289"/>
        <v>115864500.31864575</v>
      </c>
      <c r="F728" s="4">
        <f t="shared" si="290"/>
        <v>32433080201.237148</v>
      </c>
      <c r="G728" s="4">
        <f t="shared" si="291"/>
        <v>212406882568.41153</v>
      </c>
      <c r="H728" s="4">
        <f t="shared" si="292"/>
        <v>385256598342.88953</v>
      </c>
      <c r="I728" s="4">
        <f t="shared" si="293"/>
        <v>423543644194.07251</v>
      </c>
      <c r="J728" s="4">
        <f t="shared" si="294"/>
        <v>377210737095.33618</v>
      </c>
      <c r="K728" s="4">
        <f t="shared" si="295"/>
        <v>306801537162.80151</v>
      </c>
      <c r="L728" s="4">
        <f t="shared" si="296"/>
        <v>240409705523.79837</v>
      </c>
      <c r="M728" s="4">
        <f t="shared" si="297"/>
        <v>186117289532.32196</v>
      </c>
      <c r="N728" s="4">
        <f t="shared" si="298"/>
        <v>144090897643.09811</v>
      </c>
      <c r="O728" s="4">
        <f t="shared" si="299"/>
        <v>112214207220.33722</v>
      </c>
      <c r="P728" s="4">
        <f t="shared" si="300"/>
        <v>88144653582.868317</v>
      </c>
      <c r="Q728" s="4">
        <f t="shared" si="301"/>
        <v>69911705942.229172</v>
      </c>
      <c r="R728" s="4">
        <f t="shared" si="302"/>
        <v>56002946220.237595</v>
      </c>
      <c r="S728" s="4">
        <f t="shared" si="303"/>
        <v>45299194163.361351</v>
      </c>
    </row>
    <row r="729" spans="1:19" x14ac:dyDescent="0.3">
      <c r="A729" s="14">
        <f>'3.M0_VBM_0'!A729</f>
        <v>0.59624999999999995</v>
      </c>
      <c r="B729" s="16">
        <f t="shared" si="287"/>
        <v>642272.28718273924</v>
      </c>
      <c r="C729" s="4"/>
      <c r="D729" s="4">
        <f t="shared" si="288"/>
        <v>154.66977750792961</v>
      </c>
      <c r="E729" s="4">
        <f t="shared" si="289"/>
        <v>902533746.53498054</v>
      </c>
      <c r="F729" s="4">
        <f t="shared" si="290"/>
        <v>79627083730.862381</v>
      </c>
      <c r="G729" s="4">
        <f t="shared" si="291"/>
        <v>330213260013.58868</v>
      </c>
      <c r="H729" s="4">
        <f t="shared" si="292"/>
        <v>485743241760.63531</v>
      </c>
      <c r="I729" s="4">
        <f t="shared" si="293"/>
        <v>479926584320.8656</v>
      </c>
      <c r="J729" s="4">
        <f t="shared" si="294"/>
        <v>402929035061.08691</v>
      </c>
      <c r="K729" s="4">
        <f t="shared" si="295"/>
        <v>316527119956.31659</v>
      </c>
      <c r="L729" s="4">
        <f t="shared" si="296"/>
        <v>242747812965.30731</v>
      </c>
      <c r="M729" s="4">
        <f t="shared" si="297"/>
        <v>185331147252.89502</v>
      </c>
      <c r="N729" s="4">
        <f t="shared" si="298"/>
        <v>142152492474.26276</v>
      </c>
      <c r="O729" s="4">
        <f t="shared" si="299"/>
        <v>109996018289.98277</v>
      </c>
      <c r="P729" s="4">
        <f t="shared" si="300"/>
        <v>86010516130.707169</v>
      </c>
      <c r="Q729" s="4">
        <f t="shared" si="301"/>
        <v>67995036138.79731</v>
      </c>
      <c r="R729" s="4">
        <f t="shared" si="302"/>
        <v>54335539579.438263</v>
      </c>
      <c r="S729" s="4">
        <f t="shared" si="303"/>
        <v>43870421768.148941</v>
      </c>
    </row>
    <row r="730" spans="1:19" x14ac:dyDescent="0.3">
      <c r="A730" s="14">
        <f>'3.M0_VBM_0'!A730</f>
        <v>0.625</v>
      </c>
      <c r="B730" s="16">
        <f t="shared" si="287"/>
        <v>704298.5828296704</v>
      </c>
      <c r="C730" s="4"/>
      <c r="D730" s="4">
        <f t="shared" si="288"/>
        <v>13108.7859175761</v>
      </c>
      <c r="E730" s="4">
        <f t="shared" si="289"/>
        <v>4436168887.8258018</v>
      </c>
      <c r="F730" s="4">
        <f t="shared" si="290"/>
        <v>158021859256.39783</v>
      </c>
      <c r="G730" s="4">
        <f t="shared" si="291"/>
        <v>457686708006.26202</v>
      </c>
      <c r="H730" s="4">
        <f t="shared" si="292"/>
        <v>571114234645.87024</v>
      </c>
      <c r="I730" s="4">
        <f t="shared" si="293"/>
        <v>518870371858.7951</v>
      </c>
      <c r="J730" s="4">
        <f t="shared" si="294"/>
        <v>415889782561.06378</v>
      </c>
      <c r="K730" s="4">
        <f t="shared" si="295"/>
        <v>317911568599.18683</v>
      </c>
      <c r="L730" s="4">
        <f t="shared" si="296"/>
        <v>239721026248.21899</v>
      </c>
      <c r="M730" s="4">
        <f t="shared" si="297"/>
        <v>181031200272.15506</v>
      </c>
      <c r="N730" s="4">
        <f t="shared" si="298"/>
        <v>137842475843.44101</v>
      </c>
      <c r="O730" s="4">
        <f t="shared" si="299"/>
        <v>106124315047.33058</v>
      </c>
      <c r="P730" s="4">
        <f t="shared" si="300"/>
        <v>82687382926.005112</v>
      </c>
      <c r="Q730" s="4">
        <f t="shared" si="301"/>
        <v>65199306595.177376</v>
      </c>
      <c r="R730" s="4">
        <f t="shared" si="302"/>
        <v>52002193582.564026</v>
      </c>
      <c r="S730" s="4">
        <f t="shared" si="303"/>
        <v>41926396642.418686</v>
      </c>
    </row>
    <row r="731" spans="1:19" x14ac:dyDescent="0.3">
      <c r="A731" s="14">
        <f>'3.M0_VBM_0'!A731</f>
        <v>0.65375000000000005</v>
      </c>
      <c r="B731" s="16">
        <f t="shared" si="287"/>
        <v>755653.68782766734</v>
      </c>
      <c r="C731" s="4"/>
      <c r="D731" s="4">
        <f t="shared" si="288"/>
        <v>426782.09623172885</v>
      </c>
      <c r="E731" s="4">
        <f t="shared" si="289"/>
        <v>15045302935.826902</v>
      </c>
      <c r="F731" s="4">
        <f t="shared" si="290"/>
        <v>260760325111.55017</v>
      </c>
      <c r="G731" s="4">
        <f t="shared" si="291"/>
        <v>567902669026.28809</v>
      </c>
      <c r="H731" s="4">
        <f t="shared" si="292"/>
        <v>621826587558.17847</v>
      </c>
      <c r="I731" s="4">
        <f t="shared" si="293"/>
        <v>528526579190.58636</v>
      </c>
      <c r="J731" s="4">
        <f t="shared" si="294"/>
        <v>408313103282.36261</v>
      </c>
      <c r="K731" s="4">
        <f t="shared" si="295"/>
        <v>305425610130.71729</v>
      </c>
      <c r="L731" s="4">
        <f t="shared" si="296"/>
        <v>227232983583.0202</v>
      </c>
      <c r="M731" s="4">
        <f t="shared" si="297"/>
        <v>170117526276.85999</v>
      </c>
      <c r="N731" s="4">
        <f t="shared" si="298"/>
        <v>128782137597.59236</v>
      </c>
      <c r="O731" s="4">
        <f t="shared" si="299"/>
        <v>98752344232.000214</v>
      </c>
      <c r="P731" s="4">
        <f t="shared" si="300"/>
        <v>76725617146.391678</v>
      </c>
      <c r="Q731" s="4">
        <f t="shared" si="301"/>
        <v>60374419369.049889</v>
      </c>
      <c r="R731" s="4">
        <f t="shared" si="302"/>
        <v>48081044830.330872</v>
      </c>
      <c r="S731" s="4">
        <f t="shared" si="303"/>
        <v>38720927481.473068</v>
      </c>
    </row>
    <row r="732" spans="1:19" x14ac:dyDescent="0.3">
      <c r="A732" s="14">
        <f>'3.M0_VBM_0'!A732</f>
        <v>0.6825</v>
      </c>
      <c r="B732" s="16">
        <f t="shared" si="287"/>
        <v>792335.90568337927</v>
      </c>
      <c r="C732" s="4"/>
      <c r="D732" s="4">
        <f t="shared" si="288"/>
        <v>6622112.420328903</v>
      </c>
      <c r="E732" s="4">
        <f t="shared" si="289"/>
        <v>38020851549.718292</v>
      </c>
      <c r="F732" s="4">
        <f t="shared" si="290"/>
        <v>369669054567.28949</v>
      </c>
      <c r="G732" s="4">
        <f t="shared" si="291"/>
        <v>640459844402.32715</v>
      </c>
      <c r="H732" s="4">
        <f t="shared" si="292"/>
        <v>631455801973.76953</v>
      </c>
      <c r="I732" s="4">
        <f t="shared" si="293"/>
        <v>508768298179.16693</v>
      </c>
      <c r="J732" s="4">
        <f t="shared" si="294"/>
        <v>381604637599.78656</v>
      </c>
      <c r="K732" s="4">
        <f t="shared" si="295"/>
        <v>280524186222.9314</v>
      </c>
      <c r="L732" s="4">
        <f t="shared" si="296"/>
        <v>206469098996.23953</v>
      </c>
      <c r="M732" s="4">
        <f t="shared" si="297"/>
        <v>153499854553.87427</v>
      </c>
      <c r="N732" s="4">
        <f t="shared" si="298"/>
        <v>115661815096.87286</v>
      </c>
      <c r="O732" s="4">
        <f t="shared" si="299"/>
        <v>88406775585.782593</v>
      </c>
      <c r="P732" s="4">
        <f t="shared" si="300"/>
        <v>68531535408.657059</v>
      </c>
      <c r="Q732" s="4">
        <f t="shared" si="301"/>
        <v>53837882061.950096</v>
      </c>
      <c r="R732" s="4">
        <f t="shared" si="302"/>
        <v>42823395933.120689</v>
      </c>
      <c r="S732" s="4">
        <f t="shared" si="303"/>
        <v>34455340933.666382</v>
      </c>
    </row>
    <row r="733" spans="1:19" x14ac:dyDescent="0.3">
      <c r="A733" s="14">
        <f>'3.M0_VBM_0'!A733</f>
        <v>0.71125000000000005</v>
      </c>
      <c r="B733" s="16">
        <f t="shared" si="287"/>
        <v>807008.79282566404</v>
      </c>
      <c r="C733" s="4"/>
      <c r="D733" s="4">
        <f t="shared" si="288"/>
        <v>56768042.941716582</v>
      </c>
      <c r="E733" s="4">
        <f t="shared" si="289"/>
        <v>74952911935.996948</v>
      </c>
      <c r="F733" s="4">
        <f t="shared" si="290"/>
        <v>456303923111.57147</v>
      </c>
      <c r="G733" s="4">
        <f t="shared" si="291"/>
        <v>656850078272.07983</v>
      </c>
      <c r="H733" s="4">
        <f t="shared" si="292"/>
        <v>594882001060.30969</v>
      </c>
      <c r="I733" s="4">
        <f t="shared" si="293"/>
        <v>458988278860.6214</v>
      </c>
      <c r="J733" s="4">
        <f t="shared" si="294"/>
        <v>336125768577.54944</v>
      </c>
      <c r="K733" s="4">
        <f t="shared" si="295"/>
        <v>243634777846.2587</v>
      </c>
      <c r="L733" s="4">
        <f t="shared" si="296"/>
        <v>177759467669.59717</v>
      </c>
      <c r="M733" s="4">
        <f t="shared" si="297"/>
        <v>131412254731.51628</v>
      </c>
      <c r="N733" s="4">
        <f t="shared" si="298"/>
        <v>98645714994.027344</v>
      </c>
      <c r="O733" s="4">
        <f t="shared" si="299"/>
        <v>75204349027.980301</v>
      </c>
      <c r="P733" s="4">
        <f t="shared" si="300"/>
        <v>58189902597.071312</v>
      </c>
      <c r="Q733" s="4">
        <f t="shared" si="301"/>
        <v>45652650421.699234</v>
      </c>
      <c r="R733" s="4">
        <f t="shared" si="302"/>
        <v>36277025756.864708</v>
      </c>
      <c r="S733" s="4">
        <f t="shared" si="303"/>
        <v>29166617696.152344</v>
      </c>
    </row>
    <row r="734" spans="1:19" x14ac:dyDescent="0.3">
      <c r="A734" s="14">
        <f>'3.M0_VBM_0'!A734</f>
        <v>0.74</v>
      </c>
      <c r="B734" s="16">
        <f t="shared" si="287"/>
        <v>787000.31035891199</v>
      </c>
      <c r="C734" s="4"/>
      <c r="D734" s="4">
        <f t="shared" si="288"/>
        <v>294189051.86657351</v>
      </c>
      <c r="E734" s="4">
        <f t="shared" si="289"/>
        <v>116918577751.51599</v>
      </c>
      <c r="F734" s="4">
        <f t="shared" si="290"/>
        <v>485582534918.19952</v>
      </c>
      <c r="G734" s="4">
        <f t="shared" si="291"/>
        <v>600822201521.26099</v>
      </c>
      <c r="H734" s="4">
        <f t="shared" si="292"/>
        <v>507668110915.08057</v>
      </c>
      <c r="I734" s="4">
        <f t="shared" si="293"/>
        <v>378084383790.06287</v>
      </c>
      <c r="J734" s="4">
        <f t="shared" si="294"/>
        <v>271518315279.94656</v>
      </c>
      <c r="K734" s="4">
        <f t="shared" si="295"/>
        <v>194553098059.68808</v>
      </c>
      <c r="L734" s="4">
        <f t="shared" si="296"/>
        <v>140940140044.48416</v>
      </c>
      <c r="M734" s="4">
        <f t="shared" si="297"/>
        <v>103713842740.12404</v>
      </c>
      <c r="N734" s="4">
        <f t="shared" si="298"/>
        <v>77613937459.385651</v>
      </c>
      <c r="O734" s="4">
        <f t="shared" si="299"/>
        <v>59044675795.291969</v>
      </c>
      <c r="P734" s="4">
        <f t="shared" si="300"/>
        <v>45617527637.402191</v>
      </c>
      <c r="Q734" s="4">
        <f t="shared" si="301"/>
        <v>35750081901.260811</v>
      </c>
      <c r="R734" s="4">
        <f t="shared" si="302"/>
        <v>28385303891.659321</v>
      </c>
      <c r="S734" s="4">
        <f t="shared" si="303"/>
        <v>22807920653.259396</v>
      </c>
    </row>
    <row r="735" spans="1:19" x14ac:dyDescent="0.3">
      <c r="A735" s="14">
        <f>'3.M0_VBM_0'!A735</f>
        <v>0.76875000000000004</v>
      </c>
      <c r="B735" s="16">
        <f t="shared" si="287"/>
        <v>724307.06529642246</v>
      </c>
      <c r="C735" s="4"/>
      <c r="D735" s="4">
        <f t="shared" si="288"/>
        <v>979089062.81629157</v>
      </c>
      <c r="E735" s="4">
        <f t="shared" si="289"/>
        <v>144805491456.99088</v>
      </c>
      <c r="F735" s="4">
        <f t="shared" si="290"/>
        <v>438959971491.0885</v>
      </c>
      <c r="G735" s="4">
        <f t="shared" si="291"/>
        <v>479504483117.42609</v>
      </c>
      <c r="H735" s="4">
        <f t="shared" si="292"/>
        <v>382665971926.05048</v>
      </c>
      <c r="I735" s="4">
        <f t="shared" si="293"/>
        <v>276809604798.49701</v>
      </c>
      <c r="J735" s="4">
        <f t="shared" si="294"/>
        <v>195614853178.66251</v>
      </c>
      <c r="K735" s="4">
        <f t="shared" si="295"/>
        <v>138843513330.54349</v>
      </c>
      <c r="L735" s="4">
        <f t="shared" si="296"/>
        <v>99993653929.905212</v>
      </c>
      <c r="M735" s="4">
        <f t="shared" si="297"/>
        <v>73303877865.720718</v>
      </c>
      <c r="N735" s="4">
        <f t="shared" si="298"/>
        <v>54717624138.268654</v>
      </c>
      <c r="O735" s="4">
        <f t="shared" si="299"/>
        <v>41553514960.51123</v>
      </c>
      <c r="P735" s="4">
        <f t="shared" si="300"/>
        <v>32064213793.600517</v>
      </c>
      <c r="Q735" s="4">
        <f t="shared" si="301"/>
        <v>25105935736.376934</v>
      </c>
      <c r="R735" s="4">
        <f t="shared" si="302"/>
        <v>19920739032.071072</v>
      </c>
      <c r="S735" s="4">
        <f t="shared" si="303"/>
        <v>15998588910.253632</v>
      </c>
    </row>
    <row r="736" spans="1:19" x14ac:dyDescent="0.3">
      <c r="A736" s="14">
        <f>'3.M0_VBM_0'!A736</f>
        <v>0.79749999999999999</v>
      </c>
      <c r="B736" s="16">
        <f t="shared" si="287"/>
        <v>617595.15880707838</v>
      </c>
      <c r="C736" s="4"/>
      <c r="D736" s="4">
        <f t="shared" si="288"/>
        <v>2158562358.7955079</v>
      </c>
      <c r="E736" s="4">
        <f t="shared" si="289"/>
        <v>140638274263.40283</v>
      </c>
      <c r="F736" s="4">
        <f t="shared" si="290"/>
        <v>328353738853.70203</v>
      </c>
      <c r="G736" s="4">
        <f t="shared" si="291"/>
        <v>323467554450.46674</v>
      </c>
      <c r="H736" s="4">
        <f t="shared" si="292"/>
        <v>246198315941.11139</v>
      </c>
      <c r="I736" s="4">
        <f t="shared" si="293"/>
        <v>173843107864.74017</v>
      </c>
      <c r="J736" s="4">
        <f t="shared" si="294"/>
        <v>121221990394.20464</v>
      </c>
      <c r="K736" s="4">
        <f t="shared" si="295"/>
        <v>85367448054.266602</v>
      </c>
      <c r="L736" s="4">
        <f t="shared" si="296"/>
        <v>61182132826.926697</v>
      </c>
      <c r="M736" s="4">
        <f t="shared" si="297"/>
        <v>44710836997.798546</v>
      </c>
      <c r="N736" s="4">
        <f t="shared" si="298"/>
        <v>33304167288.828178</v>
      </c>
      <c r="O736" s="4">
        <f t="shared" si="299"/>
        <v>25255060874.737274</v>
      </c>
      <c r="P736" s="4">
        <f t="shared" si="300"/>
        <v>19467712782.618217</v>
      </c>
      <c r="Q736" s="4">
        <f t="shared" si="301"/>
        <v>15231677731.226761</v>
      </c>
      <c r="R736" s="4">
        <f t="shared" si="302"/>
        <v>12079205417.044743</v>
      </c>
      <c r="S736" s="4">
        <f t="shared" si="303"/>
        <v>9696958540.3483582</v>
      </c>
    </row>
    <row r="737" spans="1:19" x14ac:dyDescent="0.3">
      <c r="A737" s="14">
        <f>'3.M0_VBM_0'!A737</f>
        <v>0.82625000000000004</v>
      </c>
      <c r="B737" s="16">
        <f t="shared" si="287"/>
        <v>475534.93329313927</v>
      </c>
      <c r="C737" s="4"/>
      <c r="D737" s="4">
        <f t="shared" si="288"/>
        <v>3155345169.100543</v>
      </c>
      <c r="E737" s="4">
        <f t="shared" si="289"/>
        <v>103687132482.4882</v>
      </c>
      <c r="F737" s="4">
        <f t="shared" si="290"/>
        <v>194661089076.05496</v>
      </c>
      <c r="G737" s="4">
        <f t="shared" si="291"/>
        <v>175912356312.30725</v>
      </c>
      <c r="H737" s="4">
        <f t="shared" si="292"/>
        <v>128698502335.56514</v>
      </c>
      <c r="I737" s="4">
        <f t="shared" si="293"/>
        <v>89061132297.191071</v>
      </c>
      <c r="J737" s="4">
        <f t="shared" si="294"/>
        <v>61414677781.871582</v>
      </c>
      <c r="K737" s="4">
        <f t="shared" si="295"/>
        <v>42966847947.845978</v>
      </c>
      <c r="L737" s="4">
        <f t="shared" si="296"/>
        <v>30669047541.257206</v>
      </c>
      <c r="M737" s="4">
        <f t="shared" si="297"/>
        <v>22353609954.427525</v>
      </c>
      <c r="N737" s="4">
        <f t="shared" si="298"/>
        <v>16621487496.425547</v>
      </c>
      <c r="O737" s="4">
        <f t="shared" si="299"/>
        <v>12589055025.163651</v>
      </c>
      <c r="P737" s="4">
        <f t="shared" si="300"/>
        <v>9695874598.5838909</v>
      </c>
      <c r="Q737" s="4">
        <f t="shared" si="301"/>
        <v>7581412205.8907356</v>
      </c>
      <c r="R737" s="4">
        <f t="shared" si="302"/>
        <v>6009546167.5999012</v>
      </c>
      <c r="S737" s="4">
        <f t="shared" si="303"/>
        <v>4822689941.5195818</v>
      </c>
    </row>
    <row r="738" spans="1:19" x14ac:dyDescent="0.3">
      <c r="A738" s="14">
        <f>'3.M0_VBM_0'!A738</f>
        <v>0.85499999999999998</v>
      </c>
      <c r="B738" s="16">
        <f t="shared" si="287"/>
        <v>314800.12414356484</v>
      </c>
      <c r="C738" s="4"/>
      <c r="D738" s="4">
        <f t="shared" si="288"/>
        <v>2886650049.606317</v>
      </c>
      <c r="E738" s="4">
        <f t="shared" si="289"/>
        <v>53371585444.043068</v>
      </c>
      <c r="F738" s="4">
        <f t="shared" si="290"/>
        <v>83427587848.090317</v>
      </c>
      <c r="G738" s="4">
        <f t="shared" si="291"/>
        <v>70120152400.525085</v>
      </c>
      <c r="H738" s="4">
        <f t="shared" si="292"/>
        <v>49623513999.932999</v>
      </c>
      <c r="I738" s="4">
        <f t="shared" si="293"/>
        <v>33763225667.71936</v>
      </c>
      <c r="J738" s="4">
        <f t="shared" si="294"/>
        <v>23065416476.357979</v>
      </c>
      <c r="K738" s="4">
        <f t="shared" si="295"/>
        <v>16048275680.185738</v>
      </c>
      <c r="L738" s="4">
        <f t="shared" si="296"/>
        <v>11415942169.045353</v>
      </c>
      <c r="M738" s="4">
        <f t="shared" si="297"/>
        <v>8302342022.744915</v>
      </c>
      <c r="N738" s="4">
        <f t="shared" si="298"/>
        <v>6164264801.1269712</v>
      </c>
      <c r="O738" s="4">
        <f t="shared" si="299"/>
        <v>4664037992.5783396</v>
      </c>
      <c r="P738" s="4">
        <f t="shared" si="300"/>
        <v>3589573338.0166941</v>
      </c>
      <c r="Q738" s="4">
        <f t="shared" si="301"/>
        <v>2805300264.8452215</v>
      </c>
      <c r="R738" s="4">
        <f t="shared" si="302"/>
        <v>2222816782.979569</v>
      </c>
      <c r="S738" s="4">
        <f t="shared" si="303"/>
        <v>1783305362.4506521</v>
      </c>
    </row>
    <row r="739" spans="1:19" x14ac:dyDescent="0.3">
      <c r="A739" s="14">
        <f>'3.M0_VBM_0'!A739</f>
        <v>0.88375000000000004</v>
      </c>
      <c r="B739" s="16">
        <f t="shared" si="287"/>
        <v>164069.55622736644</v>
      </c>
      <c r="C739" s="4"/>
      <c r="D739" s="4">
        <f t="shared" si="288"/>
        <v>1430480755.8870265</v>
      </c>
      <c r="E739" s="4">
        <f t="shared" si="289"/>
        <v>16267143184.080795</v>
      </c>
      <c r="F739" s="4">
        <f t="shared" si="290"/>
        <v>21780864484.035873</v>
      </c>
      <c r="G739" s="4">
        <f t="shared" si="291"/>
        <v>17218666173.661095</v>
      </c>
      <c r="H739" s="4">
        <f t="shared" si="292"/>
        <v>11848040702.742308</v>
      </c>
      <c r="I739" s="4">
        <f t="shared" si="293"/>
        <v>7946649812.7042274</v>
      </c>
      <c r="J739" s="4">
        <f t="shared" si="294"/>
        <v>5385977757.8211784</v>
      </c>
      <c r="K739" s="4">
        <f t="shared" si="295"/>
        <v>3729994008.8175244</v>
      </c>
      <c r="L739" s="4">
        <f t="shared" si="296"/>
        <v>2645683034.6058707</v>
      </c>
      <c r="M739" s="4">
        <f t="shared" si="297"/>
        <v>1920510027.0916963</v>
      </c>
      <c r="N739" s="4">
        <f t="shared" si="298"/>
        <v>1424147710.8770638</v>
      </c>
      <c r="O739" s="4">
        <f t="shared" si="299"/>
        <v>1076618629.1617932</v>
      </c>
      <c r="P739" s="4">
        <f t="shared" si="300"/>
        <v>828090913.01218069</v>
      </c>
      <c r="Q739" s="4">
        <f t="shared" si="301"/>
        <v>646878967.96951807</v>
      </c>
      <c r="R739" s="4">
        <f t="shared" si="302"/>
        <v>512396309.26078361</v>
      </c>
      <c r="S739" s="4">
        <f t="shared" si="303"/>
        <v>410981124.21193123</v>
      </c>
    </row>
    <row r="740" spans="1:19" x14ac:dyDescent="0.3">
      <c r="A740" s="14">
        <f>'3.M0_VBM_0'!A740</f>
        <v>0.91249999999999998</v>
      </c>
      <c r="B740" s="16">
        <f t="shared" si="287"/>
        <v>105378.0076582272</v>
      </c>
      <c r="C740" s="4"/>
      <c r="D740" s="4">
        <f t="shared" si="288"/>
        <v>964541997.26452088</v>
      </c>
      <c r="E740" s="4">
        <f t="shared" si="289"/>
        <v>7257213445.9879313</v>
      </c>
      <c r="F740" s="4">
        <f t="shared" si="290"/>
        <v>8519165938.0901413</v>
      </c>
      <c r="G740" s="4">
        <f t="shared" si="291"/>
        <v>6393069978.7551088</v>
      </c>
      <c r="H740" s="4">
        <f t="shared" si="292"/>
        <v>4295275225.9739542</v>
      </c>
      <c r="I740" s="4">
        <f t="shared" si="293"/>
        <v>2846058088.3183951</v>
      </c>
      <c r="J740" s="4">
        <f t="shared" si="294"/>
        <v>1916035659.8954511</v>
      </c>
      <c r="K740" s="4">
        <f t="shared" si="295"/>
        <v>1321683925.0409608</v>
      </c>
      <c r="L740" s="4">
        <f t="shared" si="296"/>
        <v>935172856.05177319</v>
      </c>
      <c r="M740" s="4">
        <f t="shared" si="297"/>
        <v>677769848.99149501</v>
      </c>
      <c r="N740" s="4">
        <f t="shared" si="298"/>
        <v>502064986.95088518</v>
      </c>
      <c r="O740" s="4">
        <f t="shared" si="299"/>
        <v>379270459.98418045</v>
      </c>
      <c r="P740" s="4">
        <f t="shared" si="300"/>
        <v>291568278.00655764</v>
      </c>
      <c r="Q740" s="4">
        <f t="shared" si="301"/>
        <v>227678771.76315412</v>
      </c>
      <c r="R740" s="4">
        <f t="shared" si="302"/>
        <v>180295704.88656202</v>
      </c>
      <c r="S740" s="4">
        <f t="shared" si="303"/>
        <v>144580940.26807341</v>
      </c>
    </row>
    <row r="741" spans="1:19" x14ac:dyDescent="0.3">
      <c r="A741" s="14">
        <f>'3.M0_VBM_0'!A741</f>
        <v>0.94125000000000003</v>
      </c>
      <c r="B741" s="16">
        <f t="shared" si="287"/>
        <v>174740.74687630081</v>
      </c>
      <c r="C741" s="4"/>
      <c r="D741" s="4">
        <f t="shared" si="288"/>
        <v>3961905699.6075168</v>
      </c>
      <c r="E741" s="4">
        <f t="shared" si="289"/>
        <v>20947466648.404224</v>
      </c>
      <c r="F741" s="4">
        <f t="shared" si="290"/>
        <v>21976286393.963722</v>
      </c>
      <c r="G741" s="4">
        <f t="shared" si="291"/>
        <v>15774376171.550932</v>
      </c>
      <c r="H741" s="4">
        <f t="shared" si="292"/>
        <v>10384362583.58169</v>
      </c>
      <c r="I741" s="4">
        <f t="shared" si="293"/>
        <v>6809551555.0889502</v>
      </c>
      <c r="J741" s="4">
        <f t="shared" si="294"/>
        <v>4558097465.4456606</v>
      </c>
      <c r="K741" s="4">
        <f t="shared" si="295"/>
        <v>3133565906.1148391</v>
      </c>
      <c r="L741" s="4">
        <f t="shared" si="296"/>
        <v>2212549987.7529216</v>
      </c>
      <c r="M741" s="4">
        <f t="shared" si="297"/>
        <v>1601383765.362756</v>
      </c>
      <c r="N741" s="4">
        <f t="shared" si="298"/>
        <v>1185166968.8560438</v>
      </c>
      <c r="O741" s="4">
        <f t="shared" si="299"/>
        <v>894740696.231673</v>
      </c>
      <c r="P741" s="4">
        <f t="shared" si="300"/>
        <v>687537456.58844483</v>
      </c>
      <c r="Q741" s="4">
        <f t="shared" si="301"/>
        <v>536709917.11465085</v>
      </c>
      <c r="R741" s="4">
        <f t="shared" si="302"/>
        <v>424912842.57258785</v>
      </c>
      <c r="S741" s="4">
        <f t="shared" si="303"/>
        <v>340681428.15514916</v>
      </c>
    </row>
    <row r="742" spans="1:19" x14ac:dyDescent="0.3">
      <c r="A742" s="14">
        <f>'3.M0_VBM_0'!A742</f>
        <v>0.97</v>
      </c>
      <c r="B742" s="16">
        <f t="shared" si="287"/>
        <v>232098.39661432322</v>
      </c>
      <c r="C742" s="4"/>
      <c r="D742" s="4">
        <f t="shared" si="288"/>
        <v>9694783363.1530094</v>
      </c>
      <c r="E742" s="4">
        <f t="shared" si="289"/>
        <v>37866581391.783096</v>
      </c>
      <c r="F742" s="4">
        <f t="shared" si="290"/>
        <v>36073664661.465141</v>
      </c>
      <c r="G742" s="4">
        <f t="shared" si="291"/>
        <v>24923589380.248066</v>
      </c>
      <c r="H742" s="4">
        <f t="shared" si="292"/>
        <v>16122744664.081509</v>
      </c>
      <c r="I742" s="4">
        <f t="shared" si="293"/>
        <v>10478598816.08136</v>
      </c>
      <c r="J742" s="4">
        <f t="shared" si="294"/>
        <v>6979544619.879118</v>
      </c>
      <c r="K742" s="4">
        <f t="shared" si="295"/>
        <v>4784335785.7821665</v>
      </c>
      <c r="L742" s="4">
        <f t="shared" si="296"/>
        <v>3372056463.450314</v>
      </c>
      <c r="M742" s="4">
        <f t="shared" si="297"/>
        <v>2437768552.9368486</v>
      </c>
      <c r="N742" s="4">
        <f t="shared" si="298"/>
        <v>1802763621.6241906</v>
      </c>
      <c r="O742" s="4">
        <f t="shared" si="299"/>
        <v>1360264831.7176602</v>
      </c>
      <c r="P742" s="4">
        <f t="shared" si="300"/>
        <v>1044859219.4823691</v>
      </c>
      <c r="Q742" s="4">
        <f t="shared" si="301"/>
        <v>815420683.32518315</v>
      </c>
      <c r="R742" s="4">
        <f t="shared" si="302"/>
        <v>645437056.94748735</v>
      </c>
      <c r="S742" s="4">
        <f t="shared" si="303"/>
        <v>517411831.94199038</v>
      </c>
    </row>
    <row r="743" spans="1:19" x14ac:dyDescent="0.3">
      <c r="A743" s="14">
        <f>'3.M0_VBM_0'!A743</f>
        <v>0.99875000000000003</v>
      </c>
      <c r="B743" s="16">
        <f t="shared" si="287"/>
        <v>241435.68843214083</v>
      </c>
      <c r="C743" s="4"/>
      <c r="D743" s="4">
        <f t="shared" si="288"/>
        <v>13683627218.730021</v>
      </c>
      <c r="E743" s="4">
        <f t="shared" si="289"/>
        <v>41165393289.813972</v>
      </c>
      <c r="F743" s="4">
        <f t="shared" si="290"/>
        <v>36086951269.445457</v>
      </c>
      <c r="G743" s="4">
        <f t="shared" si="291"/>
        <v>24125559657.53437</v>
      </c>
      <c r="H743" s="4">
        <f t="shared" si="292"/>
        <v>15372826540.99906</v>
      </c>
      <c r="I743" s="4">
        <f t="shared" si="293"/>
        <v>9914651241.7217674</v>
      </c>
      <c r="J743" s="4">
        <f t="shared" si="294"/>
        <v>6575899446.0135736</v>
      </c>
      <c r="K743" s="4">
        <f t="shared" si="295"/>
        <v>4496377754.3391151</v>
      </c>
      <c r="L743" s="4">
        <f t="shared" si="296"/>
        <v>3164189881.8375649</v>
      </c>
      <c r="M743" s="4">
        <f t="shared" si="297"/>
        <v>2285204239.7253671</v>
      </c>
      <c r="N743" s="4">
        <f t="shared" si="298"/>
        <v>1688807249.3467243</v>
      </c>
      <c r="O743" s="4">
        <f t="shared" si="299"/>
        <v>1273690485.1809211</v>
      </c>
      <c r="P743" s="4">
        <f t="shared" si="300"/>
        <v>978038767.00943708</v>
      </c>
      <c r="Q743" s="4">
        <f t="shared" si="301"/>
        <v>763092425.0745343</v>
      </c>
      <c r="R743" s="4">
        <f t="shared" si="302"/>
        <v>603911620.99553347</v>
      </c>
      <c r="S743" s="4">
        <f t="shared" si="303"/>
        <v>484059578.86350757</v>
      </c>
    </row>
    <row r="744" spans="1:19" x14ac:dyDescent="0.3">
      <c r="A744" s="14">
        <f>'3.M0_VBM_0'!A744</f>
        <v>1.0275000000000001</v>
      </c>
      <c r="B744" s="16">
        <f t="shared" si="287"/>
        <v>208755.16706977924</v>
      </c>
      <c r="C744" s="4"/>
      <c r="D744" s="4">
        <f t="shared" si="288"/>
        <v>12679267143.328478</v>
      </c>
      <c r="E744" s="4">
        <f t="shared" si="289"/>
        <v>30425993237.085247</v>
      </c>
      <c r="F744" s="4">
        <f t="shared" si="290"/>
        <v>24819330537.327946</v>
      </c>
      <c r="G744" s="4">
        <f t="shared" si="291"/>
        <v>16126533493.405077</v>
      </c>
      <c r="H744" s="4">
        <f t="shared" si="292"/>
        <v>10142476336.469391</v>
      </c>
      <c r="I744" s="4">
        <f t="shared" si="293"/>
        <v>6497932563.7360992</v>
      </c>
      <c r="J744" s="4">
        <f t="shared" si="294"/>
        <v>4293924058.620522</v>
      </c>
      <c r="K744" s="4">
        <f t="shared" si="295"/>
        <v>2929684271.5673094</v>
      </c>
      <c r="L744" s="4">
        <f t="shared" si="296"/>
        <v>2058910385.0016346</v>
      </c>
      <c r="M744" s="4">
        <f t="shared" si="297"/>
        <v>1485672682.0372963</v>
      </c>
      <c r="N744" s="4">
        <f t="shared" si="298"/>
        <v>1097301592.7250555</v>
      </c>
      <c r="O744" s="4">
        <f t="shared" si="299"/>
        <v>827248338.55558586</v>
      </c>
      <c r="P744" s="4">
        <f t="shared" si="300"/>
        <v>635045711.48390126</v>
      </c>
      <c r="Q744" s="4">
        <f t="shared" si="301"/>
        <v>495378308.31736356</v>
      </c>
      <c r="R744" s="4">
        <f t="shared" si="302"/>
        <v>391983227.23824364</v>
      </c>
      <c r="S744" s="4">
        <f t="shared" si="303"/>
        <v>314154681.91873276</v>
      </c>
    </row>
    <row r="745" spans="1:19" x14ac:dyDescent="0.3">
      <c r="A745" s="14">
        <f>'3.M0_VBM_0'!A745</f>
        <v>1.0562499999999999</v>
      </c>
      <c r="B745" s="16">
        <f t="shared" si="287"/>
        <v>164736.50564292481</v>
      </c>
      <c r="C745" s="4"/>
      <c r="D745" s="4">
        <f t="shared" si="288"/>
        <v>9377705034.1958675</v>
      </c>
      <c r="E745" s="4">
        <f t="shared" si="289"/>
        <v>18488018652.806889</v>
      </c>
      <c r="F745" s="4">
        <f t="shared" si="290"/>
        <v>14166013337.920256</v>
      </c>
      <c r="G745" s="4">
        <f t="shared" si="291"/>
        <v>8979225072.3323822</v>
      </c>
      <c r="H745" s="4">
        <f t="shared" si="292"/>
        <v>5583538302.5937147</v>
      </c>
      <c r="I745" s="4">
        <f t="shared" si="293"/>
        <v>3556525916.3972979</v>
      </c>
      <c r="J745" s="4">
        <f t="shared" si="294"/>
        <v>2342692933.8506522</v>
      </c>
      <c r="K745" s="4">
        <f t="shared" si="295"/>
        <v>1595377965.2766631</v>
      </c>
      <c r="L745" s="4">
        <f t="shared" si="296"/>
        <v>1119884554.8650682</v>
      </c>
      <c r="M745" s="4">
        <f t="shared" si="297"/>
        <v>807479252.23084998</v>
      </c>
      <c r="N745" s="4">
        <f t="shared" si="298"/>
        <v>596094331.20569098</v>
      </c>
      <c r="O745" s="4">
        <f t="shared" si="299"/>
        <v>449235095.03776401</v>
      </c>
      <c r="P745" s="4">
        <f t="shared" si="300"/>
        <v>344774990.88138062</v>
      </c>
      <c r="Q745" s="4">
        <f t="shared" si="301"/>
        <v>268899697.27962488</v>
      </c>
      <c r="R745" s="4">
        <f t="shared" si="302"/>
        <v>212747102.12889439</v>
      </c>
      <c r="S745" s="4">
        <f t="shared" si="303"/>
        <v>170489161.78177041</v>
      </c>
    </row>
    <row r="746" spans="1:19" x14ac:dyDescent="0.3">
      <c r="A746" s="14">
        <f>'3.M0_VBM_0'!A746</f>
        <v>1.085</v>
      </c>
      <c r="B746" s="16">
        <f t="shared" si="287"/>
        <v>158067.01148734082</v>
      </c>
      <c r="C746" s="4"/>
      <c r="D746" s="4">
        <f t="shared" si="288"/>
        <v>9893950734.9889183</v>
      </c>
      <c r="E746" s="4">
        <f t="shared" si="289"/>
        <v>16431299801.995638</v>
      </c>
      <c r="F746" s="4">
        <f t="shared" si="290"/>
        <v>11920705884.959017</v>
      </c>
      <c r="G746" s="4">
        <f t="shared" si="291"/>
        <v>7394402017.2433662</v>
      </c>
      <c r="H746" s="4">
        <f t="shared" si="292"/>
        <v>4552701812.7503328</v>
      </c>
      <c r="I746" s="4">
        <f t="shared" si="293"/>
        <v>2885300610.4207158</v>
      </c>
      <c r="J746" s="4">
        <f t="shared" si="294"/>
        <v>1895254749.0330672</v>
      </c>
      <c r="K746" s="4">
        <f t="shared" si="295"/>
        <v>1288551354.3084753</v>
      </c>
      <c r="L746" s="4">
        <f t="shared" si="296"/>
        <v>903584910.3675952</v>
      </c>
      <c r="M746" s="4">
        <f t="shared" si="297"/>
        <v>651090274.20622253</v>
      </c>
      <c r="N746" s="4">
        <f t="shared" si="298"/>
        <v>480433723.18915457</v>
      </c>
      <c r="O746" s="4">
        <f t="shared" si="299"/>
        <v>361959690.28223425</v>
      </c>
      <c r="P746" s="4">
        <f t="shared" si="300"/>
        <v>277733906.34503412</v>
      </c>
      <c r="Q746" s="4">
        <f t="shared" si="301"/>
        <v>216578767.14670327</v>
      </c>
      <c r="R746" s="4">
        <f t="shared" si="302"/>
        <v>171332335.23842803</v>
      </c>
      <c r="S746" s="4">
        <f t="shared" si="303"/>
        <v>137288762.79746911</v>
      </c>
    </row>
    <row r="747" spans="1:19" x14ac:dyDescent="0.3">
      <c r="A747" s="14">
        <f>'3.M0_VBM_0'!A747</f>
        <v>1.11375</v>
      </c>
      <c r="B747" s="16">
        <f t="shared" si="287"/>
        <v>188746.68460302721</v>
      </c>
      <c r="C747" s="4"/>
      <c r="D747" s="4">
        <f t="shared" si="288"/>
        <v>15687635723.64378</v>
      </c>
      <c r="E747" s="4">
        <f t="shared" si="289"/>
        <v>22418937633.589619</v>
      </c>
      <c r="F747" s="4">
        <f t="shared" si="290"/>
        <v>15504694979.703442</v>
      </c>
      <c r="G747" s="4">
        <f t="shared" si="291"/>
        <v>9437127563.1675873</v>
      </c>
      <c r="H747" s="4">
        <f t="shared" si="292"/>
        <v>5760176824.79424</v>
      </c>
      <c r="I747" s="4">
        <f t="shared" si="293"/>
        <v>3634423129.9946971</v>
      </c>
      <c r="J747" s="4">
        <f t="shared" si="294"/>
        <v>2381495186.1736069</v>
      </c>
      <c r="K747" s="4">
        <f t="shared" si="295"/>
        <v>1616807834.4888599</v>
      </c>
      <c r="L747" s="4">
        <f t="shared" si="296"/>
        <v>1132760602.6447115</v>
      </c>
      <c r="M747" s="4">
        <f t="shared" si="297"/>
        <v>815755447.8363837</v>
      </c>
      <c r="N747" s="4">
        <f t="shared" si="298"/>
        <v>601706451.63297522</v>
      </c>
      <c r="O747" s="4">
        <f t="shared" si="299"/>
        <v>453206167.40351486</v>
      </c>
      <c r="P747" s="4">
        <f t="shared" si="300"/>
        <v>347682405.63548648</v>
      </c>
      <c r="Q747" s="4">
        <f t="shared" si="301"/>
        <v>271088125.70789713</v>
      </c>
      <c r="R747" s="4">
        <f t="shared" si="302"/>
        <v>214432328.40378898</v>
      </c>
      <c r="S747" s="4">
        <f t="shared" si="303"/>
        <v>171811845.8965494</v>
      </c>
    </row>
    <row r="748" spans="1:19" x14ac:dyDescent="0.3">
      <c r="A748" s="14">
        <f>'3.M0_VBM_0'!A748</f>
        <v>1.1425000000000001</v>
      </c>
      <c r="B748" s="16">
        <f t="shared" si="287"/>
        <v>208088.21765422079</v>
      </c>
      <c r="C748" s="4"/>
      <c r="D748" s="4">
        <f t="shared" si="288"/>
        <v>20672277915.301201</v>
      </c>
      <c r="E748" s="4">
        <f t="shared" si="289"/>
        <v>25888347440.084171</v>
      </c>
      <c r="F748" s="4">
        <f t="shared" si="290"/>
        <v>17166746112.843334</v>
      </c>
      <c r="G748" s="4">
        <f t="shared" si="291"/>
        <v>10276289501.508471</v>
      </c>
      <c r="H748" s="4">
        <f t="shared" si="292"/>
        <v>6224705988.1083622</v>
      </c>
      <c r="I748" s="4">
        <f t="shared" si="293"/>
        <v>3912273083.8122902</v>
      </c>
      <c r="J748" s="4">
        <f t="shared" si="294"/>
        <v>2558054268.8394613</v>
      </c>
      <c r="K748" s="4">
        <f t="shared" si="295"/>
        <v>1734477895.0969427</v>
      </c>
      <c r="L748" s="4">
        <f t="shared" si="296"/>
        <v>1214249496.6085627</v>
      </c>
      <c r="M748" s="4">
        <f t="shared" si="297"/>
        <v>873996548.64002705</v>
      </c>
      <c r="N748" s="4">
        <f t="shared" si="298"/>
        <v>644446860.50677621</v>
      </c>
      <c r="O748" s="4">
        <f t="shared" si="299"/>
        <v>485284785.12681353</v>
      </c>
      <c r="P748" s="4">
        <f t="shared" si="300"/>
        <v>372230275.20909041</v>
      </c>
      <c r="Q748" s="4">
        <f t="shared" si="301"/>
        <v>290193346.57643706</v>
      </c>
      <c r="R748" s="4">
        <f t="shared" si="302"/>
        <v>229524377.94889972</v>
      </c>
      <c r="S748" s="4">
        <f t="shared" si="303"/>
        <v>183891993.86694962</v>
      </c>
    </row>
    <row r="749" spans="1:19" x14ac:dyDescent="0.3">
      <c r="A749" s="14">
        <f>'3.M0_VBM_0'!A749</f>
        <v>1.1712499999999999</v>
      </c>
      <c r="B749" s="16">
        <f t="shared" si="287"/>
        <v>182744.13986300162</v>
      </c>
      <c r="C749" s="4"/>
      <c r="D749" s="4">
        <f t="shared" si="288"/>
        <v>16918212717.946331</v>
      </c>
      <c r="E749" s="4">
        <f t="shared" si="289"/>
        <v>18858650053.367893</v>
      </c>
      <c r="F749" s="4">
        <f t="shared" si="290"/>
        <v>12050077079.297686</v>
      </c>
      <c r="G749" s="4">
        <f t="shared" si="291"/>
        <v>7108284305.2236595</v>
      </c>
      <c r="H749" s="4">
        <f t="shared" si="292"/>
        <v>4276866586.3852797</v>
      </c>
      <c r="I749" s="4">
        <f t="shared" si="293"/>
        <v>2678838082.187201</v>
      </c>
      <c r="J749" s="4">
        <f t="shared" si="294"/>
        <v>1748251245.429769</v>
      </c>
      <c r="K749" s="4">
        <f t="shared" si="295"/>
        <v>1184072215.1211495</v>
      </c>
      <c r="L749" s="4">
        <f t="shared" si="296"/>
        <v>828356077.81767905</v>
      </c>
      <c r="M749" s="4">
        <f t="shared" si="297"/>
        <v>595970569.10036123</v>
      </c>
      <c r="N749" s="4">
        <f t="shared" si="298"/>
        <v>439311262.46007556</v>
      </c>
      <c r="O749" s="4">
        <f t="shared" si="299"/>
        <v>330744273.67803413</v>
      </c>
      <c r="P749" s="4">
        <f t="shared" si="300"/>
        <v>253655316.27246559</v>
      </c>
      <c r="Q749" s="4">
        <f t="shared" si="301"/>
        <v>197730587.01978645</v>
      </c>
      <c r="R749" s="4">
        <f t="shared" si="302"/>
        <v>156380056.88768023</v>
      </c>
      <c r="S749" s="4">
        <f t="shared" si="303"/>
        <v>125282364.24231705</v>
      </c>
    </row>
    <row r="750" spans="1:19" ht="17.25" thickBot="1" x14ac:dyDescent="0.35">
      <c r="A750" s="14">
        <f>'3.M0_VBM_0'!A750</f>
        <v>1.2</v>
      </c>
      <c r="B750" s="16">
        <f t="shared" si="287"/>
        <v>103377.15941155201</v>
      </c>
      <c r="C750" s="4"/>
      <c r="D750" s="4">
        <f t="shared" si="288"/>
        <v>5641396444.1376524</v>
      </c>
      <c r="E750" s="4">
        <f t="shared" si="289"/>
        <v>5673152190.5681372</v>
      </c>
      <c r="F750" s="4">
        <f t="shared" si="290"/>
        <v>3508002486.6502585</v>
      </c>
      <c r="G750" s="4">
        <f t="shared" si="291"/>
        <v>2042668260.7830505</v>
      </c>
      <c r="H750" s="4">
        <f t="shared" si="292"/>
        <v>1221728512.417763</v>
      </c>
      <c r="I750" s="4">
        <f t="shared" si="293"/>
        <v>762918266.43729568</v>
      </c>
      <c r="J750" s="4">
        <f t="shared" si="294"/>
        <v>497058262.19319081</v>
      </c>
      <c r="K750" s="4">
        <f t="shared" si="295"/>
        <v>336320211.34097922</v>
      </c>
      <c r="L750" s="4">
        <f t="shared" si="296"/>
        <v>235139854.4001106</v>
      </c>
      <c r="M750" s="4">
        <f t="shared" si="297"/>
        <v>169107308.91318157</v>
      </c>
      <c r="N750" s="4">
        <f t="shared" si="298"/>
        <v>124622091.71053256</v>
      </c>
      <c r="O750" s="4">
        <f t="shared" si="299"/>
        <v>93807122.583383963</v>
      </c>
      <c r="P750" s="4">
        <f t="shared" si="300"/>
        <v>71933532.835991636</v>
      </c>
      <c r="Q750" s="4">
        <f t="shared" si="301"/>
        <v>56068728.288546875</v>
      </c>
      <c r="R750" s="4">
        <f t="shared" si="302"/>
        <v>44340263.703103036</v>
      </c>
      <c r="S750" s="4">
        <f t="shared" si="303"/>
        <v>35520932.174066663</v>
      </c>
    </row>
    <row r="751" spans="1:19" ht="17.25" thickBot="1" x14ac:dyDescent="0.35">
      <c r="A751" s="6"/>
      <c r="B751" s="7"/>
      <c r="C751" s="7" t="s">
        <v>23</v>
      </c>
      <c r="D751" s="15">
        <f>SUM(D710:D750)</f>
        <v>130143450641.81308</v>
      </c>
      <c r="E751" s="15">
        <f t="shared" ref="E751:R751" si="304">SUM(E710:E750)</f>
        <v>954591500335.4657</v>
      </c>
      <c r="F751" s="15">
        <f t="shared" si="304"/>
        <v>3124423868397.7954</v>
      </c>
      <c r="G751" s="15">
        <f t="shared" si="304"/>
        <v>4878282623362.8955</v>
      </c>
      <c r="H751" s="15">
        <f t="shared" si="304"/>
        <v>5415532238061.4854</v>
      </c>
      <c r="I751" s="15">
        <f t="shared" si="304"/>
        <v>5169278280864.5889</v>
      </c>
      <c r="J751" s="15">
        <f t="shared" si="304"/>
        <v>4598815217137.0166</v>
      </c>
      <c r="K751" s="15">
        <f t="shared" si="304"/>
        <v>3948503618412.4043</v>
      </c>
      <c r="L751" s="15">
        <f t="shared" si="304"/>
        <v>3325894420300.1997</v>
      </c>
      <c r="M751" s="15">
        <f t="shared" si="304"/>
        <v>2772514055393.3545</v>
      </c>
      <c r="N751" s="15">
        <f t="shared" si="304"/>
        <v>2299408840241.4204</v>
      </c>
      <c r="O751" s="15">
        <f t="shared" si="304"/>
        <v>1903815052362.9565</v>
      </c>
      <c r="P751" s="15">
        <f t="shared" si="304"/>
        <v>1577262073764.1765</v>
      </c>
      <c r="Q751" s="15">
        <f t="shared" si="304"/>
        <v>1309592316655.8921</v>
      </c>
      <c r="R751" s="15">
        <f t="shared" si="304"/>
        <v>1090887498695.8739</v>
      </c>
      <c r="S751" s="20">
        <f>SUM(S710:S750)</f>
        <v>912292301374.70435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A721" zoomScale="70" zoomScaleNormal="70" workbookViewId="0">
      <selection activeCell="A710" sqref="A710:A751"/>
    </sheetView>
  </sheetViews>
  <sheetFormatPr defaultRowHeight="16.5" x14ac:dyDescent="0.3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 x14ac:dyDescent="0.35"/>
    <row r="2" spans="1:19" ht="17.25" thickBot="1" x14ac:dyDescent="0.35">
      <c r="B2" s="9" t="s">
        <v>24</v>
      </c>
    </row>
    <row r="3" spans="1:19" ht="17.25" thickBot="1" x14ac:dyDescent="0.35">
      <c r="A3" t="s">
        <v>29</v>
      </c>
      <c r="B3" s="4">
        <f>B4/2</f>
        <v>1.4374999999999999E-2</v>
      </c>
    </row>
    <row r="4" spans="1:19" ht="17.25" thickBot="1" x14ac:dyDescent="0.35">
      <c r="A4" s="1" t="s">
        <v>16</v>
      </c>
      <c r="B4" s="2">
        <f>A7-A6</f>
        <v>2.8749999999999998E-2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 x14ac:dyDescent="0.35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 x14ac:dyDescent="0.3">
      <c r="A6" s="14">
        <f>'3.M0_VBM_0'!A6</f>
        <v>0.05</v>
      </c>
      <c r="B6" s="16">
        <f>'2.VBM_RAO'!P6</f>
        <v>0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0</v>
      </c>
    </row>
    <row r="7" spans="1:19" x14ac:dyDescent="0.3">
      <c r="A7" s="14">
        <f>'3.M0_VBM_0'!A7</f>
        <v>7.8750000000000001E-2</v>
      </c>
      <c r="B7" s="16">
        <f>'2.VBM_RAO'!P7</f>
        <v>1333.8988311168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7.3960341845330693E-223</v>
      </c>
      <c r="N7" s="4">
        <f t="shared" ref="N7:N46" si="10">$B$4*(B7^2)*($D$4^2*(2*PI())^4*A7^-5/4/PI()/$N$5^4*EXP((-1/PI())*(2*PI()/$N$5)^4*A7^-4))</f>
        <v>3.4355856785072694E-162</v>
      </c>
      <c r="O7" s="4">
        <f t="shared" ref="O7:O46" si="11">$B$4*(B7^2)*($D$4^2*(2*PI())^4*A7^-5/4/PI()/$O$5^4*EXP((-1/PI())*(2*PI()/$O$5)^4*A7^-4))</f>
        <v>2.2056911680205972E-120</v>
      </c>
      <c r="P7" s="4">
        <f t="shared" ref="P7:P46" si="12">$B$4*(B7^2)*($D$4^2*(2*PI())^4*A7^-5/4/PI()/$P$5^4*EXP((-1/PI())*(2*PI()/$P$5)^4*A7^-4))</f>
        <v>7.9652464565188832E-91</v>
      </c>
      <c r="Q7" s="4">
        <f t="shared" ref="Q7:Q46" si="13">$B$4*(B7^2)*($D$4^2*(2*PI())^4*A7^-5/4/PI()/$Q$5^4*EXP((-1/PI())*(2*PI()/$Q$5)^4*A7^-4))</f>
        <v>1.8517347292689482E-69</v>
      </c>
      <c r="R7" s="4">
        <f t="shared" ref="R7:R46" si="14">$B$4*(B7^2)*($D$4^2*(2*PI())^4*A7^-5/4/PI()/$R$5^4*EXP((-1/PI())*(2*PI()/$R$5)^4*A7^-4))</f>
        <v>1.0374615447663776E-53</v>
      </c>
      <c r="S7" s="4">
        <f t="shared" ref="S7:S46" si="15">$B$4*(B7^2)*($D$4^2*(2*PI())^4*A7^-5/4/PI()/$S$5^4*EXP((-1/PI())*(2*PI()/$S$5)^4*A7^-4))</f>
        <v>6.6729464965500005E-42</v>
      </c>
    </row>
    <row r="8" spans="1:19" x14ac:dyDescent="0.3">
      <c r="A8" s="14">
        <f>'3.M0_VBM_0'!A8</f>
        <v>0.1075</v>
      </c>
      <c r="B8" s="16">
        <f>'2.VBM_RAO'!P8</f>
        <v>2000.8482466752002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4.1370745401412262E-302</v>
      </c>
      <c r="J8" s="4">
        <f t="shared" si="6"/>
        <v>2.5787982574740449E-191</v>
      </c>
      <c r="K8" s="4">
        <f t="shared" si="7"/>
        <v>3.8249167564430665E-126</v>
      </c>
      <c r="L8" s="4">
        <f t="shared" si="8"/>
        <v>8.1411496263222398E-86</v>
      </c>
      <c r="M8" s="4">
        <f t="shared" si="9"/>
        <v>8.4394976105960397E-60</v>
      </c>
      <c r="N8" s="4">
        <f t="shared" si="10"/>
        <v>2.0056299527390444E-42</v>
      </c>
      <c r="O8" s="4">
        <f t="shared" si="11"/>
        <v>1.7937750340785104E-30</v>
      </c>
      <c r="P8" s="4">
        <f t="shared" si="12"/>
        <v>4.8240271868141238E-22</v>
      </c>
      <c r="Q8" s="4">
        <f t="shared" si="13"/>
        <v>5.7445277897982663E-16</v>
      </c>
      <c r="R8" s="4">
        <f t="shared" si="14"/>
        <v>1.6663270199974284E-11</v>
      </c>
      <c r="S8" s="4">
        <f t="shared" si="15"/>
        <v>3.5780041815187013E-8</v>
      </c>
    </row>
    <row r="9" spans="1:19" x14ac:dyDescent="0.3">
      <c r="A9" s="14">
        <f>'3.M0_VBM_0'!A9</f>
        <v>0.13625000000000001</v>
      </c>
      <c r="B9" s="16">
        <f>'2.VBM_RAO'!P9</f>
        <v>3334.7470777920007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1.7189461432560197E-190</v>
      </c>
      <c r="I9" s="4">
        <f t="shared" si="5"/>
        <v>6.9380188662125073E-113</v>
      </c>
      <c r="J9" s="4">
        <f t="shared" si="6"/>
        <v>4.5440133672881112E-70</v>
      </c>
      <c r="K9" s="4">
        <f t="shared" si="7"/>
        <v>6.393365421874086E-45</v>
      </c>
      <c r="L9" s="4">
        <f t="shared" si="8"/>
        <v>2.1709015979675456E-29</v>
      </c>
      <c r="M9" s="4">
        <f t="shared" si="9"/>
        <v>2.1347805155156261E-19</v>
      </c>
      <c r="N9" s="4">
        <f t="shared" si="10"/>
        <v>9.569542400471994E-13</v>
      </c>
      <c r="O9" s="4">
        <f t="shared" si="11"/>
        <v>3.4375081993911787E-8</v>
      </c>
      <c r="P9" s="4">
        <f t="shared" si="12"/>
        <v>5.3937608072145793E-5</v>
      </c>
      <c r="Q9" s="4">
        <f t="shared" si="13"/>
        <v>1.0467605249547459E-2</v>
      </c>
      <c r="R9" s="4">
        <f t="shared" si="14"/>
        <v>0.48587708566670973</v>
      </c>
      <c r="S9" s="4">
        <f t="shared" si="15"/>
        <v>8.2899499458385915</v>
      </c>
    </row>
    <row r="10" spans="1:19" x14ac:dyDescent="0.3">
      <c r="A10" s="14">
        <f>'3.M0_VBM_0'!A10</f>
        <v>0.16500000000000001</v>
      </c>
      <c r="B10" s="16">
        <f>'2.VBM_RAO'!P10</f>
        <v>4668.6459089087994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1.2824509611471226E-155</v>
      </c>
      <c r="H10" s="4">
        <f t="shared" si="4"/>
        <v>6.7754608622114009E-85</v>
      </c>
      <c r="I10" s="4">
        <f t="shared" si="5"/>
        <v>6.2781881025139114E-49</v>
      </c>
      <c r="J10" s="4">
        <f t="shared" si="6"/>
        <v>3.9997387317178665E-29</v>
      </c>
      <c r="K10" s="4">
        <f t="shared" si="7"/>
        <v>1.5915217935430133E-17</v>
      </c>
      <c r="L10" s="4">
        <f t="shared" si="8"/>
        <v>2.179820508452014E-10</v>
      </c>
      <c r="M10" s="4">
        <f t="shared" si="9"/>
        <v>8.0737438887548845E-6</v>
      </c>
      <c r="N10" s="4">
        <f t="shared" si="10"/>
        <v>8.4762386904525082E-3</v>
      </c>
      <c r="O10" s="4">
        <f t="shared" si="11"/>
        <v>0.95458587315551502</v>
      </c>
      <c r="P10" s="4">
        <f t="shared" si="12"/>
        <v>25.331309707106762</v>
      </c>
      <c r="Q10" s="4">
        <f t="shared" si="13"/>
        <v>256.65024893687422</v>
      </c>
      <c r="R10" s="4">
        <f t="shared" si="14"/>
        <v>1347.6615498464412</v>
      </c>
      <c r="S10" s="4">
        <f t="shared" si="15"/>
        <v>4474.7203464252443</v>
      </c>
    </row>
    <row r="11" spans="1:19" x14ac:dyDescent="0.3">
      <c r="A11" s="14">
        <f>'3.M0_VBM_0'!A11</f>
        <v>0.19375000000000001</v>
      </c>
      <c r="B11" s="16">
        <f>'2.VBM_RAO'!P11</f>
        <v>6002.5447400256007</v>
      </c>
      <c r="C11" s="4"/>
      <c r="D11" s="4">
        <f t="shared" si="0"/>
        <v>0</v>
      </c>
      <c r="E11" s="4">
        <f t="shared" si="1"/>
        <v>0</v>
      </c>
      <c r="F11" s="4">
        <f t="shared" si="2"/>
        <v>1.0581392060777854E-159</v>
      </c>
      <c r="G11" s="4">
        <f t="shared" si="3"/>
        <v>1.4711571248912353E-78</v>
      </c>
      <c r="H11" s="4">
        <f t="shared" si="4"/>
        <v>1.7726619355408279E-41</v>
      </c>
      <c r="I11" s="4">
        <f t="shared" si="5"/>
        <v>1.1572149699383051E-22</v>
      </c>
      <c r="J11" s="4">
        <f t="shared" si="6"/>
        <v>2.4458452206404066E-12</v>
      </c>
      <c r="K11" s="4">
        <f t="shared" si="7"/>
        <v>2.5542480622615076E-6</v>
      </c>
      <c r="L11" s="4">
        <f t="shared" si="8"/>
        <v>1.2191642839756354E-2</v>
      </c>
      <c r="M11" s="4">
        <f t="shared" si="9"/>
        <v>2.632813551681755</v>
      </c>
      <c r="N11" s="4">
        <f t="shared" si="10"/>
        <v>88.327891810013696</v>
      </c>
      <c r="O11" s="4">
        <f t="shared" si="11"/>
        <v>925.46601653786831</v>
      </c>
      <c r="P11" s="4">
        <f t="shared" si="12"/>
        <v>4574.6217156333423</v>
      </c>
      <c r="Q11" s="4">
        <f t="shared" si="13"/>
        <v>13735.410634026413</v>
      </c>
      <c r="R11" s="4">
        <f t="shared" si="14"/>
        <v>29391.389000025953</v>
      </c>
      <c r="S11" s="4">
        <f t="shared" si="15"/>
        <v>49727.132710076519</v>
      </c>
    </row>
    <row r="12" spans="1:19" x14ac:dyDescent="0.3">
      <c r="A12" s="14">
        <f>'3.M0_VBM_0'!A12</f>
        <v>0.2225</v>
      </c>
      <c r="B12" s="16">
        <f>'2.VBM_RAO'!P12</f>
        <v>6669.4941555840014</v>
      </c>
      <c r="C12" s="4"/>
      <c r="D12" s="4">
        <f t="shared" si="0"/>
        <v>0</v>
      </c>
      <c r="E12" s="4">
        <f t="shared" si="1"/>
        <v>7.3961478732613845E-207</v>
      </c>
      <c r="F12" s="4">
        <f t="shared" si="2"/>
        <v>6.7797181675145342E-89</v>
      </c>
      <c r="G12" s="4">
        <f t="shared" si="3"/>
        <v>2.3061983404581964E-42</v>
      </c>
      <c r="H12" s="4">
        <f t="shared" si="4"/>
        <v>3.7823373042103205E-21</v>
      </c>
      <c r="I12" s="4">
        <f t="shared" si="5"/>
        <v>2.0105954927432824E-10</v>
      </c>
      <c r="J12" s="4">
        <f t="shared" si="6"/>
        <v>1.4381263402393052E-4</v>
      </c>
      <c r="K12" s="4">
        <f t="shared" si="7"/>
        <v>0.35039854344058868</v>
      </c>
      <c r="L12" s="4">
        <f t="shared" si="8"/>
        <v>39.138150735764015</v>
      </c>
      <c r="M12" s="4">
        <f t="shared" si="9"/>
        <v>746.83773769780066</v>
      </c>
      <c r="N12" s="4">
        <f t="shared" si="10"/>
        <v>4938.8326706231474</v>
      </c>
      <c r="O12" s="4">
        <f t="shared" si="11"/>
        <v>16884.383418292386</v>
      </c>
      <c r="P12" s="4">
        <f t="shared" si="12"/>
        <v>37780.813044444592</v>
      </c>
      <c r="Q12" s="4">
        <f t="shared" si="13"/>
        <v>63922.073391355771</v>
      </c>
      <c r="R12" s="4">
        <f t="shared" si="14"/>
        <v>89570.382657484966</v>
      </c>
      <c r="S12" s="4">
        <f t="shared" si="15"/>
        <v>110266.29089241779</v>
      </c>
    </row>
    <row r="13" spans="1:19" x14ac:dyDescent="0.3">
      <c r="A13" s="14">
        <f>'3.M0_VBM_0'!A13</f>
        <v>0.25124999999999997</v>
      </c>
      <c r="B13" s="16">
        <f>'2.VBM_RAO'!P13</f>
        <v>8003.392986700801</v>
      </c>
      <c r="C13" s="4"/>
      <c r="D13" s="4">
        <f t="shared" si="0"/>
        <v>0</v>
      </c>
      <c r="E13" s="4">
        <f t="shared" si="1"/>
        <v>1.9652826769861991E-124</v>
      </c>
      <c r="F13" s="4">
        <f t="shared" si="2"/>
        <v>5.121917098816504E-52</v>
      </c>
      <c r="G13" s="4">
        <f t="shared" si="3"/>
        <v>1.6446024208425725E-23</v>
      </c>
      <c r="H13" s="4">
        <f t="shared" si="4"/>
        <v>1.4727272980529116E-10</v>
      </c>
      <c r="I13" s="4">
        <f t="shared" si="5"/>
        <v>4.7968251888333316E-4</v>
      </c>
      <c r="J13" s="4">
        <f t="shared" si="6"/>
        <v>1.6115439059520968</v>
      </c>
      <c r="K13" s="4">
        <f t="shared" si="7"/>
        <v>167.21290661970528</v>
      </c>
      <c r="L13" s="4">
        <f t="shared" si="8"/>
        <v>2642.6191233777436</v>
      </c>
      <c r="M13" s="4">
        <f t="shared" si="9"/>
        <v>14252.613286432514</v>
      </c>
      <c r="N13" s="4">
        <f t="shared" si="10"/>
        <v>40457.090109653087</v>
      </c>
      <c r="O13" s="4">
        <f t="shared" si="11"/>
        <v>77187.260409998416</v>
      </c>
      <c r="P13" s="4">
        <f t="shared" si="12"/>
        <v>114307.20580869397</v>
      </c>
      <c r="Q13" s="4">
        <f t="shared" si="13"/>
        <v>143457.22855598788</v>
      </c>
      <c r="R13" s="4">
        <f t="shared" si="14"/>
        <v>161243.50997466248</v>
      </c>
      <c r="S13" s="4">
        <f t="shared" si="15"/>
        <v>168206.59527227833</v>
      </c>
    </row>
    <row r="14" spans="1:19" x14ac:dyDescent="0.3">
      <c r="A14" s="14">
        <f>'3.M0_VBM_0'!A14</f>
        <v>0.28000000000000003</v>
      </c>
      <c r="B14" s="16">
        <f>'2.VBM_RAO'!P14</f>
        <v>8003.392986700801</v>
      </c>
      <c r="C14" s="4"/>
      <c r="D14" s="4">
        <f t="shared" si="0"/>
        <v>5.7156770279744315E-226</v>
      </c>
      <c r="E14" s="4">
        <f t="shared" si="1"/>
        <v>2.6703908453772867E-78</v>
      </c>
      <c r="F14" s="4">
        <f t="shared" si="2"/>
        <v>1.7906975297744226E-31</v>
      </c>
      <c r="G14" s="4">
        <f t="shared" si="3"/>
        <v>4.2904093541077946E-13</v>
      </c>
      <c r="H14" s="4">
        <f t="shared" si="4"/>
        <v>8.7540378008274305E-5</v>
      </c>
      <c r="I14" s="4">
        <f t="shared" si="5"/>
        <v>1.2250924384209947</v>
      </c>
      <c r="J14" s="4">
        <f t="shared" si="6"/>
        <v>202.48651058370302</v>
      </c>
      <c r="K14" s="4">
        <f t="shared" si="7"/>
        <v>3566.9090171658809</v>
      </c>
      <c r="L14" s="4">
        <f t="shared" si="8"/>
        <v>18788.984173284822</v>
      </c>
      <c r="M14" s="4">
        <f t="shared" si="9"/>
        <v>49824.841272124104</v>
      </c>
      <c r="N14" s="4">
        <f t="shared" si="10"/>
        <v>87939.570373181763</v>
      </c>
      <c r="O14" s="4">
        <f t="shared" si="11"/>
        <v>120897.22425598909</v>
      </c>
      <c r="P14" s="4">
        <f t="shared" si="12"/>
        <v>141981.05232934328</v>
      </c>
      <c r="Q14" s="4">
        <f t="shared" si="13"/>
        <v>150657.80579166856</v>
      </c>
      <c r="R14" s="4">
        <f t="shared" si="14"/>
        <v>149607.50876356359</v>
      </c>
      <c r="S14" s="4">
        <f t="shared" si="15"/>
        <v>142202.81366537692</v>
      </c>
    </row>
    <row r="15" spans="1:19" x14ac:dyDescent="0.3">
      <c r="A15" s="14">
        <f>'3.M0_VBM_0'!A15</f>
        <v>0.30875000000000002</v>
      </c>
      <c r="B15" s="16">
        <f>'2.VBM_RAO'!P15</f>
        <v>7336.4435711424003</v>
      </c>
      <c r="C15" s="4"/>
      <c r="D15" s="4">
        <f t="shared" si="0"/>
        <v>1.1426734317863256E-150</v>
      </c>
      <c r="E15" s="4">
        <f t="shared" si="1"/>
        <v>6.3161541988460727E-51</v>
      </c>
      <c r="F15" s="4">
        <f t="shared" si="2"/>
        <v>2.2966940970407652E-19</v>
      </c>
      <c r="G15" s="4">
        <f t="shared" si="3"/>
        <v>5.0013897964848772E-7</v>
      </c>
      <c r="H15" s="4">
        <f t="shared" si="4"/>
        <v>0.17351734785107345</v>
      </c>
      <c r="I15" s="4">
        <f t="shared" si="5"/>
        <v>94.040402714319669</v>
      </c>
      <c r="J15" s="4">
        <f t="shared" si="6"/>
        <v>2577.5095916472019</v>
      </c>
      <c r="K15" s="4">
        <f t="shared" si="7"/>
        <v>15763.903557478372</v>
      </c>
      <c r="L15" s="4">
        <f t="shared" si="8"/>
        <v>43114.4332672522</v>
      </c>
      <c r="M15" s="4">
        <f t="shared" si="9"/>
        <v>74857.352164381853</v>
      </c>
      <c r="N15" s="4">
        <f t="shared" si="10"/>
        <v>99509.6064044839</v>
      </c>
      <c r="O15" s="4">
        <f t="shared" si="11"/>
        <v>112510.92228686687</v>
      </c>
      <c r="P15" s="4">
        <f t="shared" si="12"/>
        <v>115060.56408159848</v>
      </c>
      <c r="Q15" s="4">
        <f t="shared" si="13"/>
        <v>110460.16245032659</v>
      </c>
      <c r="R15" s="4">
        <f t="shared" si="14"/>
        <v>101876.37346170093</v>
      </c>
      <c r="S15" s="4">
        <f t="shared" si="15"/>
        <v>91605.920716725144</v>
      </c>
    </row>
    <row r="16" spans="1:19" x14ac:dyDescent="0.3">
      <c r="A16" s="14">
        <f>'3.M0_VBM_0'!A16</f>
        <v>0.33750000000000002</v>
      </c>
      <c r="B16" s="16">
        <f>'2.VBM_RAO'!P16</f>
        <v>5335.5953244672</v>
      </c>
      <c r="C16" s="4"/>
      <c r="D16" s="4">
        <f t="shared" si="0"/>
        <v>8.4691836579355448E-104</v>
      </c>
      <c r="E16" s="4">
        <f t="shared" si="1"/>
        <v>4.5138738631242881E-34</v>
      </c>
      <c r="F16" s="4">
        <f t="shared" si="2"/>
        <v>4.5133563013091114E-12</v>
      </c>
      <c r="G16" s="4">
        <f t="shared" si="3"/>
        <v>1.6173680819670147E-3</v>
      </c>
      <c r="H16" s="4">
        <f t="shared" si="4"/>
        <v>10.34185715034674</v>
      </c>
      <c r="I16" s="4">
        <f t="shared" si="5"/>
        <v>731.58756673366759</v>
      </c>
      <c r="J16" s="4">
        <f t="shared" si="6"/>
        <v>6507.8571381148704</v>
      </c>
      <c r="K16" s="4">
        <f t="shared" si="7"/>
        <v>20519.511642985166</v>
      </c>
      <c r="L16" s="4">
        <f t="shared" si="8"/>
        <v>37226.582378626794</v>
      </c>
      <c r="M16" s="4">
        <f t="shared" si="9"/>
        <v>49576.092494892953</v>
      </c>
      <c r="N16" s="4">
        <f t="shared" si="10"/>
        <v>55182.649313436414</v>
      </c>
      <c r="O16" s="4">
        <f t="shared" si="11"/>
        <v>55202.582691355703</v>
      </c>
      <c r="P16" s="4">
        <f t="shared" si="12"/>
        <v>51768.163234422864</v>
      </c>
      <c r="Q16" s="4">
        <f t="shared" si="13"/>
        <v>46677.746388610751</v>
      </c>
      <c r="R16" s="4">
        <f t="shared" si="14"/>
        <v>41103.40499081232</v>
      </c>
      <c r="S16" s="4">
        <f t="shared" si="15"/>
        <v>35696.981834727507</v>
      </c>
    </row>
    <row r="17" spans="1:19" x14ac:dyDescent="0.3">
      <c r="A17" s="14">
        <f>'3.M0_VBM_0'!A17</f>
        <v>0.36625000000000002</v>
      </c>
      <c r="B17" s="16">
        <f>'2.VBM_RAO'!P17</f>
        <v>2667.7976622336</v>
      </c>
      <c r="C17" s="4"/>
      <c r="D17" s="4">
        <f t="shared" si="0"/>
        <v>1.0305181267410062E-73</v>
      </c>
      <c r="E17" s="4">
        <f t="shared" si="1"/>
        <v>1.4789412398603815E-23</v>
      </c>
      <c r="F17" s="4">
        <f t="shared" si="2"/>
        <v>8.6394292543018978E-8</v>
      </c>
      <c r="G17" s="4">
        <f t="shared" si="3"/>
        <v>0.10565731261076441</v>
      </c>
      <c r="H17" s="4">
        <f t="shared" si="4"/>
        <v>49.986044387985565</v>
      </c>
      <c r="I17" s="4">
        <f t="shared" si="5"/>
        <v>937.48714062969907</v>
      </c>
      <c r="J17" s="4">
        <f t="shared" si="6"/>
        <v>4004.0880039844833</v>
      </c>
      <c r="K17" s="4">
        <f t="shared" si="7"/>
        <v>8196.6158169023511</v>
      </c>
      <c r="L17" s="4">
        <f t="shared" si="8"/>
        <v>11378.62737882998</v>
      </c>
      <c r="M17" s="4">
        <f t="shared" si="9"/>
        <v>12746.921913385107</v>
      </c>
      <c r="N17" s="4">
        <f t="shared" si="10"/>
        <v>12637.683709971141</v>
      </c>
      <c r="O17" s="4">
        <f t="shared" si="11"/>
        <v>11672.302694597291</v>
      </c>
      <c r="P17" s="4">
        <f t="shared" si="12"/>
        <v>10344.911503303705</v>
      </c>
      <c r="Q17" s="4">
        <f t="shared" si="13"/>
        <v>8954.0406338157154</v>
      </c>
      <c r="R17" s="4">
        <f t="shared" si="14"/>
        <v>7650.3657280199113</v>
      </c>
      <c r="S17" s="4">
        <f t="shared" si="15"/>
        <v>6495.21177888494</v>
      </c>
    </row>
    <row r="18" spans="1:19" x14ac:dyDescent="0.3">
      <c r="A18" s="14">
        <f>'3.M0_VBM_0'!A18</f>
        <v>0.39500000000000002</v>
      </c>
      <c r="B18" s="16">
        <f>'2.VBM_RAO'!P18</f>
        <v>4668.6459089087994</v>
      </c>
      <c r="C18" s="4"/>
      <c r="D18" s="4">
        <f t="shared" si="0"/>
        <v>1.4150182524560681E-52</v>
      </c>
      <c r="E18" s="4">
        <f t="shared" si="1"/>
        <v>1.2866242480661111E-15</v>
      </c>
      <c r="F18" s="4">
        <f t="shared" si="2"/>
        <v>4.6996646823833059E-4</v>
      </c>
      <c r="G18" s="4">
        <f t="shared" si="3"/>
        <v>12.467136833696058</v>
      </c>
      <c r="H18" s="4">
        <f t="shared" si="4"/>
        <v>1018.7283945376199</v>
      </c>
      <c r="I18" s="4">
        <f t="shared" si="5"/>
        <v>7804.3953887384341</v>
      </c>
      <c r="J18" s="4">
        <f t="shared" si="6"/>
        <v>20322.911150840158</v>
      </c>
      <c r="K18" s="4">
        <f t="shared" si="7"/>
        <v>31088.348909138946</v>
      </c>
      <c r="L18" s="4">
        <f t="shared" si="8"/>
        <v>36030.056502349849</v>
      </c>
      <c r="M18" s="4">
        <f t="shared" si="9"/>
        <v>35919.41295247274</v>
      </c>
      <c r="N18" s="4">
        <f t="shared" si="10"/>
        <v>32937.433043479672</v>
      </c>
      <c r="O18" s="4">
        <f t="shared" si="11"/>
        <v>28826.922308131554</v>
      </c>
      <c r="P18" s="4">
        <f t="shared" si="12"/>
        <v>24593.649144236559</v>
      </c>
      <c r="Q18" s="4">
        <f t="shared" si="13"/>
        <v>20708.140088553002</v>
      </c>
      <c r="R18" s="4">
        <f t="shared" si="14"/>
        <v>17336.688558983886</v>
      </c>
      <c r="S18" s="4">
        <f t="shared" si="15"/>
        <v>14495.702517210568</v>
      </c>
    </row>
    <row r="19" spans="1:19" x14ac:dyDescent="0.3">
      <c r="A19" s="14">
        <f>'3.M0_VBM_0'!A19</f>
        <v>0.42375000000000002</v>
      </c>
      <c r="B19" s="16">
        <f>'2.VBM_RAO'!P19</f>
        <v>11338.140064492802</v>
      </c>
      <c r="C19" s="4"/>
      <c r="D19" s="4">
        <f t="shared" si="0"/>
        <v>1.6533155077173873E-37</v>
      </c>
      <c r="E19" s="4">
        <f t="shared" si="1"/>
        <v>1.0360315794626155E-9</v>
      </c>
      <c r="F19" s="4">
        <f t="shared" si="2"/>
        <v>0.45687122050747259</v>
      </c>
      <c r="G19" s="4">
        <f t="shared" si="3"/>
        <v>848.41576457488259</v>
      </c>
      <c r="H19" s="4">
        <f t="shared" si="4"/>
        <v>20487.724143448198</v>
      </c>
      <c r="I19" s="4">
        <f t="shared" si="5"/>
        <v>84306.334135763871</v>
      </c>
      <c r="J19" s="4">
        <f t="shared" si="6"/>
        <v>155717.55683129397</v>
      </c>
      <c r="K19" s="4">
        <f t="shared" si="7"/>
        <v>194591.86289034798</v>
      </c>
      <c r="L19" s="4">
        <f t="shared" si="8"/>
        <v>198965.64976026476</v>
      </c>
      <c r="M19" s="4">
        <f t="shared" si="9"/>
        <v>182928.91445917613</v>
      </c>
      <c r="N19" s="4">
        <f t="shared" si="10"/>
        <v>158894.80592512334</v>
      </c>
      <c r="O19" s="4">
        <f t="shared" si="11"/>
        <v>133964.08688428492</v>
      </c>
      <c r="P19" s="4">
        <f t="shared" si="12"/>
        <v>111308.36974895398</v>
      </c>
      <c r="Q19" s="4">
        <f t="shared" si="13"/>
        <v>91946.235936715137</v>
      </c>
      <c r="R19" s="4">
        <f t="shared" si="14"/>
        <v>75896.886499104876</v>
      </c>
      <c r="S19" s="4">
        <f t="shared" si="15"/>
        <v>62789.820938485966</v>
      </c>
    </row>
    <row r="20" spans="1:19" x14ac:dyDescent="0.3">
      <c r="A20" s="14">
        <f>'3.M0_VBM_0'!A20</f>
        <v>0.45250000000000001</v>
      </c>
      <c r="B20" s="16">
        <f>'2.VBM_RAO'!P20</f>
        <v>20008.482466752004</v>
      </c>
      <c r="C20" s="4"/>
      <c r="D20" s="4">
        <f t="shared" si="0"/>
        <v>7.1177710453820035E-27</v>
      </c>
      <c r="E20" s="4">
        <f t="shared" si="1"/>
        <v>1.3468187348231403E-5</v>
      </c>
      <c r="F20" s="4">
        <f t="shared" si="2"/>
        <v>49.767960262315277</v>
      </c>
      <c r="G20" s="4">
        <f t="shared" si="3"/>
        <v>13927.471062148463</v>
      </c>
      <c r="H20" s="4">
        <f t="shared" si="4"/>
        <v>141252.59307234659</v>
      </c>
      <c r="I20" s="4">
        <f t="shared" si="5"/>
        <v>373485.71929770574</v>
      </c>
      <c r="J20" s="4">
        <f t="shared" si="6"/>
        <v>540247.35623156675</v>
      </c>
      <c r="K20" s="4">
        <f t="shared" si="7"/>
        <v>584625.7211888805</v>
      </c>
      <c r="L20" s="4">
        <f t="shared" si="8"/>
        <v>546772.73164493253</v>
      </c>
      <c r="M20" s="4">
        <f t="shared" si="9"/>
        <v>474557.55747921625</v>
      </c>
      <c r="N20" s="4">
        <f t="shared" si="10"/>
        <v>396614.39542876719</v>
      </c>
      <c r="O20" s="4">
        <f t="shared" si="11"/>
        <v>325609.39881374897</v>
      </c>
      <c r="P20" s="4">
        <f t="shared" si="12"/>
        <v>265498.8805907768</v>
      </c>
      <c r="Q20" s="4">
        <f t="shared" si="13"/>
        <v>216348.28982979339</v>
      </c>
      <c r="R20" s="4">
        <f t="shared" si="14"/>
        <v>176798.00743524576</v>
      </c>
      <c r="S20" s="4">
        <f t="shared" si="15"/>
        <v>145165.49836937664</v>
      </c>
    </row>
    <row r="21" spans="1:19" x14ac:dyDescent="0.3">
      <c r="A21" s="14">
        <f>'3.M0_VBM_0'!A21</f>
        <v>0.48125000000000001</v>
      </c>
      <c r="B21" s="16">
        <f>'2.VBM_RAO'!P21</f>
        <v>32013.571946803204</v>
      </c>
      <c r="C21" s="4"/>
      <c r="D21" s="4">
        <f t="shared" si="0"/>
        <v>4.0335498782323582E-19</v>
      </c>
      <c r="E21" s="4">
        <f t="shared" si="1"/>
        <v>1.3825505759332226E-2</v>
      </c>
      <c r="F21" s="4">
        <f t="shared" si="2"/>
        <v>1577.2459005520325</v>
      </c>
      <c r="G21" s="4">
        <f t="shared" si="3"/>
        <v>111446.71544907273</v>
      </c>
      <c r="H21" s="4">
        <f t="shared" si="4"/>
        <v>601418.65437398129</v>
      </c>
      <c r="I21" s="4">
        <f t="shared" si="5"/>
        <v>1152789.5603405663</v>
      </c>
      <c r="J21" s="4">
        <f t="shared" si="6"/>
        <v>1395919.7711856593</v>
      </c>
      <c r="K21" s="4">
        <f t="shared" si="7"/>
        <v>1360469.3013078729</v>
      </c>
      <c r="L21" s="4">
        <f t="shared" si="8"/>
        <v>1192487.1750100444</v>
      </c>
      <c r="M21" s="4">
        <f t="shared" si="9"/>
        <v>992515.62458014349</v>
      </c>
      <c r="N21" s="4">
        <f t="shared" si="10"/>
        <v>806559.55876944796</v>
      </c>
      <c r="O21" s="4">
        <f t="shared" si="11"/>
        <v>649478.12961519591</v>
      </c>
      <c r="P21" s="4">
        <f t="shared" si="12"/>
        <v>522378.94003453106</v>
      </c>
      <c r="Q21" s="4">
        <f t="shared" si="13"/>
        <v>421477.35585157125</v>
      </c>
      <c r="R21" s="4">
        <f t="shared" si="14"/>
        <v>341918.59427160962</v>
      </c>
      <c r="S21" s="4">
        <f t="shared" si="15"/>
        <v>279205.39263792249</v>
      </c>
    </row>
    <row r="22" spans="1:19" x14ac:dyDescent="0.3">
      <c r="A22" s="14">
        <f>'3.M0_VBM_0'!A22</f>
        <v>0.51</v>
      </c>
      <c r="B22" s="16">
        <f>'2.VBM_RAO'!P22</f>
        <v>50021.206166880009</v>
      </c>
      <c r="C22" s="4"/>
      <c r="D22" s="4">
        <f t="shared" si="0"/>
        <v>2.5796062146147194E-13</v>
      </c>
      <c r="E22" s="4">
        <f t="shared" si="1"/>
        <v>2.6991939191851868</v>
      </c>
      <c r="F22" s="4">
        <f t="shared" si="2"/>
        <v>23374.801071469119</v>
      </c>
      <c r="G22" s="4">
        <f t="shared" si="3"/>
        <v>595372.9025361517</v>
      </c>
      <c r="H22" s="4">
        <f t="shared" si="4"/>
        <v>2012642.0282859872</v>
      </c>
      <c r="I22" s="4">
        <f t="shared" si="5"/>
        <v>3039304.047056172</v>
      </c>
      <c r="J22" s="4">
        <f t="shared" si="6"/>
        <v>3225883.3432689509</v>
      </c>
      <c r="K22" s="4">
        <f t="shared" si="7"/>
        <v>2909235.1712431023</v>
      </c>
      <c r="L22" s="4">
        <f t="shared" si="8"/>
        <v>2430330.4396055397</v>
      </c>
      <c r="M22" s="4">
        <f t="shared" si="9"/>
        <v>1960912.1451365799</v>
      </c>
      <c r="N22" s="4">
        <f t="shared" si="10"/>
        <v>1560729.360466474</v>
      </c>
      <c r="O22" s="4">
        <f t="shared" si="11"/>
        <v>1238877.4163474883</v>
      </c>
      <c r="P22" s="4">
        <f t="shared" si="12"/>
        <v>986376.22531142097</v>
      </c>
      <c r="Q22" s="4">
        <f t="shared" si="13"/>
        <v>790026.92329484306</v>
      </c>
      <c r="R22" s="4">
        <f t="shared" si="14"/>
        <v>637435.66716762516</v>
      </c>
      <c r="S22" s="4">
        <f t="shared" si="15"/>
        <v>518405.29281696794</v>
      </c>
    </row>
    <row r="23" spans="1:19" x14ac:dyDescent="0.3">
      <c r="A23" s="14">
        <f>'3.M0_VBM_0'!A23</f>
        <v>0.53874999999999995</v>
      </c>
      <c r="B23" s="16">
        <f>'2.VBM_RAO'!P23</f>
        <v>78033.081620332814</v>
      </c>
      <c r="C23" s="4"/>
      <c r="D23" s="4">
        <f t="shared" si="0"/>
        <v>7.2270970546581207E-9</v>
      </c>
      <c r="E23" s="4">
        <f t="shared" si="1"/>
        <v>169.10652875042405</v>
      </c>
      <c r="F23" s="4">
        <f t="shared" si="2"/>
        <v>209621.90231598177</v>
      </c>
      <c r="G23" s="4">
        <f t="shared" si="3"/>
        <v>2473819.6406807033</v>
      </c>
      <c r="H23" s="4">
        <f t="shared" si="4"/>
        <v>5877429.5916261226</v>
      </c>
      <c r="I23" s="4">
        <f t="shared" si="5"/>
        <v>7414953.921482916</v>
      </c>
      <c r="J23" s="4">
        <f t="shared" si="6"/>
        <v>7125709.1655282648</v>
      </c>
      <c r="K23" s="4">
        <f t="shared" si="7"/>
        <v>6061086.4160839627</v>
      </c>
      <c r="L23" s="4">
        <f t="shared" si="8"/>
        <v>4883092.7222129768</v>
      </c>
      <c r="M23" s="4">
        <f t="shared" si="9"/>
        <v>3848716.6226033061</v>
      </c>
      <c r="N23" s="4">
        <f t="shared" si="10"/>
        <v>3015624.2021017233</v>
      </c>
      <c r="O23" s="4">
        <f t="shared" si="11"/>
        <v>2368005.1423258963</v>
      </c>
      <c r="P23" s="4">
        <f t="shared" si="12"/>
        <v>1871001.7735099506</v>
      </c>
      <c r="Q23" s="4">
        <f t="shared" si="13"/>
        <v>1490283.2687651457</v>
      </c>
      <c r="R23" s="4">
        <f t="shared" si="14"/>
        <v>1197535.5552861509</v>
      </c>
      <c r="S23" s="4">
        <f t="shared" si="15"/>
        <v>970931.13974465884</v>
      </c>
    </row>
    <row r="24" spans="1:19" x14ac:dyDescent="0.3">
      <c r="A24" s="14">
        <f>'3.M0_VBM_0'!A24</f>
        <v>0.5675</v>
      </c>
      <c r="B24" s="16">
        <f>'2.VBM_RAO'!P24</f>
        <v>118050.04655383683</v>
      </c>
      <c r="C24" s="4"/>
      <c r="D24" s="4">
        <f t="shared" si="0"/>
        <v>2.0206872924151314E-5</v>
      </c>
      <c r="E24" s="4">
        <f t="shared" si="1"/>
        <v>4424.14747782428</v>
      </c>
      <c r="F24" s="4">
        <f t="shared" si="2"/>
        <v>1238418.4074997876</v>
      </c>
      <c r="G24" s="4">
        <f t="shared" si="3"/>
        <v>8110502.9685812183</v>
      </c>
      <c r="H24" s="4">
        <f t="shared" si="4"/>
        <v>14710562.796942962</v>
      </c>
      <c r="I24" s="4">
        <f t="shared" si="5"/>
        <v>16172507.886854121</v>
      </c>
      <c r="J24" s="4">
        <f t="shared" si="6"/>
        <v>14403341.20061801</v>
      </c>
      <c r="K24" s="4">
        <f t="shared" si="7"/>
        <v>11714850.045514658</v>
      </c>
      <c r="L24" s="4">
        <f t="shared" si="8"/>
        <v>9179757.2976407781</v>
      </c>
      <c r="M24" s="4">
        <f t="shared" si="9"/>
        <v>7106666.2765506636</v>
      </c>
      <c r="N24" s="4">
        <f t="shared" si="10"/>
        <v>5501938.7269783206</v>
      </c>
      <c r="O24" s="4">
        <f t="shared" si="11"/>
        <v>4284765.3982417723</v>
      </c>
      <c r="P24" s="4">
        <f t="shared" si="12"/>
        <v>3365698.257532517</v>
      </c>
      <c r="Q24" s="4">
        <f t="shared" si="13"/>
        <v>2669494.941626492</v>
      </c>
      <c r="R24" s="4">
        <f t="shared" si="14"/>
        <v>2138405.5736623304</v>
      </c>
      <c r="S24" s="4">
        <f t="shared" si="15"/>
        <v>1729695.5931639739</v>
      </c>
    </row>
    <row r="25" spans="1:19" x14ac:dyDescent="0.3">
      <c r="A25" s="14">
        <f>'3.M0_VBM_0'!A25</f>
        <v>0.59624999999999995</v>
      </c>
      <c r="B25" s="16">
        <f>'2.VBM_RAO'!P25</f>
        <v>165403.45505848323</v>
      </c>
      <c r="C25" s="4"/>
      <c r="D25" s="4">
        <f t="shared" si="0"/>
        <v>9.4195112347696015E-3</v>
      </c>
      <c r="E25" s="4">
        <f t="shared" si="1"/>
        <v>54965.015804778654</v>
      </c>
      <c r="F25" s="4">
        <f t="shared" si="2"/>
        <v>4849352.0963159362</v>
      </c>
      <c r="G25" s="4">
        <f t="shared" si="3"/>
        <v>20110247.53952612</v>
      </c>
      <c r="H25" s="4">
        <f t="shared" si="4"/>
        <v>29582145.889769163</v>
      </c>
      <c r="I25" s="4">
        <f t="shared" si="5"/>
        <v>29227906.871743109</v>
      </c>
      <c r="J25" s="4">
        <f t="shared" si="6"/>
        <v>24538695.495170027</v>
      </c>
      <c r="K25" s="4">
        <f t="shared" si="7"/>
        <v>19276750.833788011</v>
      </c>
      <c r="L25" s="4">
        <f t="shared" si="8"/>
        <v>14783532.945376053</v>
      </c>
      <c r="M25" s="4">
        <f t="shared" si="9"/>
        <v>11286812.794515617</v>
      </c>
      <c r="N25" s="4">
        <f t="shared" si="10"/>
        <v>8657198.7203070167</v>
      </c>
      <c r="O25" s="4">
        <f t="shared" si="11"/>
        <v>6698844.1229851516</v>
      </c>
      <c r="P25" s="4">
        <f t="shared" si="12"/>
        <v>5238108.155680201</v>
      </c>
      <c r="Q25" s="4">
        <f t="shared" si="13"/>
        <v>4140951.2390688616</v>
      </c>
      <c r="R25" s="4">
        <f t="shared" si="14"/>
        <v>3309077.143332331</v>
      </c>
      <c r="S25" s="4">
        <f t="shared" si="15"/>
        <v>2671743.2285565543</v>
      </c>
    </row>
    <row r="26" spans="1:19" x14ac:dyDescent="0.3">
      <c r="A26" s="14">
        <f>'3.M0_VBM_0'!A26</f>
        <v>0.625</v>
      </c>
      <c r="B26" s="16">
        <f>'2.VBM_RAO'!P26</f>
        <v>210089.06590089604</v>
      </c>
      <c r="C26" s="4"/>
      <c r="D26" s="4">
        <f t="shared" si="0"/>
        <v>1.0710946804077812</v>
      </c>
      <c r="E26" s="4">
        <f t="shared" si="1"/>
        <v>362471.16453171219</v>
      </c>
      <c r="F26" s="4">
        <f t="shared" si="2"/>
        <v>12911674.193316249</v>
      </c>
      <c r="G26" s="4">
        <f t="shared" si="3"/>
        <v>37396735.389626577</v>
      </c>
      <c r="H26" s="4">
        <f t="shared" si="4"/>
        <v>46664689.047531821</v>
      </c>
      <c r="I26" s="4">
        <f t="shared" si="5"/>
        <v>42395939.533500768</v>
      </c>
      <c r="J26" s="4">
        <f t="shared" si="6"/>
        <v>33981585.826330453</v>
      </c>
      <c r="K26" s="4">
        <f t="shared" si="7"/>
        <v>25975966.966561422</v>
      </c>
      <c r="L26" s="4">
        <f t="shared" si="8"/>
        <v>19587162.198758278</v>
      </c>
      <c r="M26" s="4">
        <f t="shared" si="9"/>
        <v>14791724.940702563</v>
      </c>
      <c r="N26" s="4">
        <f t="shared" si="10"/>
        <v>11262854.05364586</v>
      </c>
      <c r="O26" s="4">
        <f t="shared" si="11"/>
        <v>8671221.7305119727</v>
      </c>
      <c r="P26" s="4">
        <f t="shared" si="12"/>
        <v>6756233.3038132098</v>
      </c>
      <c r="Q26" s="4">
        <f t="shared" si="13"/>
        <v>5327314.8939549783</v>
      </c>
      <c r="R26" s="4">
        <f t="shared" si="14"/>
        <v>4249003.1697854707</v>
      </c>
      <c r="S26" s="4">
        <f t="shared" si="15"/>
        <v>3425728.4156384282</v>
      </c>
    </row>
    <row r="27" spans="1:19" x14ac:dyDescent="0.3">
      <c r="A27" s="14">
        <f>'3.M0_VBM_0'!A27</f>
        <v>0.65375000000000005</v>
      </c>
      <c r="B27" s="16">
        <f>'2.VBM_RAO'!P27</f>
        <v>242769.58726325765</v>
      </c>
      <c r="C27" s="4"/>
      <c r="D27" s="4">
        <f t="shared" si="0"/>
        <v>40.450254652239266</v>
      </c>
      <c r="E27" s="4">
        <f t="shared" si="1"/>
        <v>1425988.438708635</v>
      </c>
      <c r="F27" s="4">
        <f t="shared" si="2"/>
        <v>24714770.481458481</v>
      </c>
      <c r="G27" s="4">
        <f t="shared" si="3"/>
        <v>53825612.139377944</v>
      </c>
      <c r="H27" s="4">
        <f t="shared" si="4"/>
        <v>58936501.87847615</v>
      </c>
      <c r="I27" s="4">
        <f t="shared" si="5"/>
        <v>50093560.408232301</v>
      </c>
      <c r="J27" s="4">
        <f t="shared" si="6"/>
        <v>38699770.096845374</v>
      </c>
      <c r="K27" s="4">
        <f t="shared" si="7"/>
        <v>28948130.24301504</v>
      </c>
      <c r="L27" s="4">
        <f t="shared" si="8"/>
        <v>21537061.025939841</v>
      </c>
      <c r="M27" s="4">
        <f t="shared" si="9"/>
        <v>16123678.381699665</v>
      </c>
      <c r="N27" s="4">
        <f t="shared" si="10"/>
        <v>12205925.005939947</v>
      </c>
      <c r="O27" s="4">
        <f t="shared" si="11"/>
        <v>9359711.9161275346</v>
      </c>
      <c r="P27" s="4">
        <f t="shared" si="12"/>
        <v>7272026.5899734963</v>
      </c>
      <c r="Q27" s="4">
        <f t="shared" si="13"/>
        <v>5722265.904596759</v>
      </c>
      <c r="R27" s="4">
        <f t="shared" si="14"/>
        <v>4557104.2564929985</v>
      </c>
      <c r="S27" s="4">
        <f t="shared" si="15"/>
        <v>3669955.6772082602</v>
      </c>
    </row>
    <row r="28" spans="1:19" x14ac:dyDescent="0.3">
      <c r="A28" s="14">
        <f>'3.M0_VBM_0'!A28</f>
        <v>0.6825</v>
      </c>
      <c r="B28" s="16">
        <f>'2.VBM_RAO'!P28</f>
        <v>261444.17089889283</v>
      </c>
      <c r="C28" s="4"/>
      <c r="D28" s="4">
        <f t="shared" si="0"/>
        <v>662.07611756412325</v>
      </c>
      <c r="E28" s="4">
        <f t="shared" si="1"/>
        <v>3801309.3379754345</v>
      </c>
      <c r="F28" s="4">
        <f t="shared" si="2"/>
        <v>36959362.344886772</v>
      </c>
      <c r="G28" s="4">
        <f t="shared" si="3"/>
        <v>64032915.831494533</v>
      </c>
      <c r="H28" s="4">
        <f t="shared" si="4"/>
        <v>63132695.316484623</v>
      </c>
      <c r="I28" s="4">
        <f t="shared" si="5"/>
        <v>50866448.380445793</v>
      </c>
      <c r="J28" s="4">
        <f t="shared" si="6"/>
        <v>38152677.102087379</v>
      </c>
      <c r="K28" s="4">
        <f t="shared" si="7"/>
        <v>28046694.515054598</v>
      </c>
      <c r="L28" s="4">
        <f t="shared" si="8"/>
        <v>20642696.889401868</v>
      </c>
      <c r="M28" s="4">
        <f t="shared" si="9"/>
        <v>15346853.284716519</v>
      </c>
      <c r="N28" s="4">
        <f t="shared" si="10"/>
        <v>11563821.425724709</v>
      </c>
      <c r="O28" s="4">
        <f t="shared" si="11"/>
        <v>8838873.6147868857</v>
      </c>
      <c r="P28" s="4">
        <f t="shared" si="12"/>
        <v>6851755.1521449927</v>
      </c>
      <c r="Q28" s="4">
        <f t="shared" si="13"/>
        <v>5382689.642058461</v>
      </c>
      <c r="R28" s="4">
        <f t="shared" si="14"/>
        <v>4281465.7802054696</v>
      </c>
      <c r="S28" s="4">
        <f t="shared" si="15"/>
        <v>3444831.030756956</v>
      </c>
    </row>
    <row r="29" spans="1:19" x14ac:dyDescent="0.3">
      <c r="A29" s="14">
        <f>'3.M0_VBM_0'!A29</f>
        <v>0.71125000000000005</v>
      </c>
      <c r="B29" s="16">
        <f>'2.VBM_RAO'!P29</f>
        <v>270114.51330115198</v>
      </c>
      <c r="C29" s="4"/>
      <c r="D29" s="4">
        <f t="shared" si="0"/>
        <v>5840.0336348157616</v>
      </c>
      <c r="E29" s="4">
        <f t="shared" si="1"/>
        <v>7710808.8292389838</v>
      </c>
      <c r="F29" s="4">
        <f t="shared" si="2"/>
        <v>46942436.6347441</v>
      </c>
      <c r="G29" s="4">
        <f t="shared" si="3"/>
        <v>67573697.301468357</v>
      </c>
      <c r="H29" s="4">
        <f t="shared" si="4"/>
        <v>61198708.197596036</v>
      </c>
      <c r="I29" s="4">
        <f t="shared" si="5"/>
        <v>47218590.735711761</v>
      </c>
      <c r="J29" s="4">
        <f t="shared" si="6"/>
        <v>34579064.070194803</v>
      </c>
      <c r="K29" s="4">
        <f t="shared" si="7"/>
        <v>25064018.829992671</v>
      </c>
      <c r="L29" s="4">
        <f t="shared" si="8"/>
        <v>18287071.674519859</v>
      </c>
      <c r="M29" s="4">
        <f t="shared" si="9"/>
        <v>13519084.821137315</v>
      </c>
      <c r="N29" s="4">
        <f t="shared" si="10"/>
        <v>10148214.799073519</v>
      </c>
      <c r="O29" s="4">
        <f t="shared" si="11"/>
        <v>7736675.5140519617</v>
      </c>
      <c r="P29" s="4">
        <f t="shared" si="12"/>
        <v>5986307.9782836977</v>
      </c>
      <c r="Q29" s="4">
        <f t="shared" si="13"/>
        <v>4696533.4749154467</v>
      </c>
      <c r="R29" s="4">
        <f t="shared" si="14"/>
        <v>3732012.5833593043</v>
      </c>
      <c r="S29" s="4">
        <f t="shared" si="15"/>
        <v>3000526.6965821469</v>
      </c>
    </row>
    <row r="30" spans="1:19" x14ac:dyDescent="0.3">
      <c r="A30" s="14">
        <f>'3.M0_VBM_0'!A30</f>
        <v>0.74</v>
      </c>
      <c r="B30" s="16">
        <f>'2.VBM_RAO'!P30</f>
        <v>274116.20979450247</v>
      </c>
      <c r="C30" s="4"/>
      <c r="D30" s="4">
        <f t="shared" si="0"/>
        <v>32773.155301647683</v>
      </c>
      <c r="E30" s="4">
        <f t="shared" si="1"/>
        <v>13024926.257405641</v>
      </c>
      <c r="F30" s="4">
        <f t="shared" si="2"/>
        <v>54094711.301015988</v>
      </c>
      <c r="G30" s="4">
        <f t="shared" si="3"/>
        <v>66932604.031997532</v>
      </c>
      <c r="H30" s="4">
        <f t="shared" si="4"/>
        <v>56555081.622343928</v>
      </c>
      <c r="I30" s="4">
        <f t="shared" si="5"/>
        <v>42119236.417741746</v>
      </c>
      <c r="J30" s="4">
        <f t="shared" si="6"/>
        <v>30247597.106187556</v>
      </c>
      <c r="K30" s="4">
        <f t="shared" si="7"/>
        <v>21673542.426788449</v>
      </c>
      <c r="L30" s="4">
        <f t="shared" si="8"/>
        <v>15700968.709089756</v>
      </c>
      <c r="M30" s="4">
        <f t="shared" si="9"/>
        <v>11553896.562385833</v>
      </c>
      <c r="N30" s="4">
        <f t="shared" si="10"/>
        <v>8646323.2054008096</v>
      </c>
      <c r="O30" s="4">
        <f t="shared" si="11"/>
        <v>6577676.2163541624</v>
      </c>
      <c r="P30" s="4">
        <f t="shared" si="12"/>
        <v>5081869.3226416986</v>
      </c>
      <c r="Q30" s="4">
        <f t="shared" si="13"/>
        <v>3982619.2673139703</v>
      </c>
      <c r="R30" s="4">
        <f t="shared" si="14"/>
        <v>3162170.6070412602</v>
      </c>
      <c r="S30" s="4">
        <f t="shared" si="15"/>
        <v>2540840.7312721596</v>
      </c>
    </row>
    <row r="31" spans="1:19" x14ac:dyDescent="0.3">
      <c r="A31" s="14">
        <f>'3.M0_VBM_0'!A31</f>
        <v>0.76875000000000004</v>
      </c>
      <c r="B31" s="16">
        <f>'2.VBM_RAO'!P31</f>
        <v>274783.1592100609</v>
      </c>
      <c r="C31" s="4"/>
      <c r="D31" s="4">
        <f t="shared" si="0"/>
        <v>129398.45799351345</v>
      </c>
      <c r="E31" s="4">
        <f t="shared" si="1"/>
        <v>19137796.565339915</v>
      </c>
      <c r="F31" s="4">
        <f t="shared" si="2"/>
        <v>58013867.776685722</v>
      </c>
      <c r="G31" s="4">
        <f t="shared" si="3"/>
        <v>63372315.219104499</v>
      </c>
      <c r="H31" s="4">
        <f t="shared" si="4"/>
        <v>50573935.07327015</v>
      </c>
      <c r="I31" s="4">
        <f t="shared" si="5"/>
        <v>36583736.228948273</v>
      </c>
      <c r="J31" s="4">
        <f t="shared" si="6"/>
        <v>25852868.062009849</v>
      </c>
      <c r="K31" s="4">
        <f t="shared" si="7"/>
        <v>18349849.068577714</v>
      </c>
      <c r="L31" s="4">
        <f t="shared" si="8"/>
        <v>13215370.408130618</v>
      </c>
      <c r="M31" s="4">
        <f t="shared" si="9"/>
        <v>9687993.7903553806</v>
      </c>
      <c r="N31" s="4">
        <f t="shared" si="10"/>
        <v>7231595.6305285767</v>
      </c>
      <c r="O31" s="4">
        <f t="shared" si="11"/>
        <v>5491799.4330710182</v>
      </c>
      <c r="P31" s="4">
        <f t="shared" si="12"/>
        <v>4237673.5470129009</v>
      </c>
      <c r="Q31" s="4">
        <f t="shared" si="13"/>
        <v>3318052.9679565765</v>
      </c>
      <c r="R31" s="4">
        <f t="shared" si="14"/>
        <v>2632766.5283345659</v>
      </c>
      <c r="S31" s="4">
        <f t="shared" si="15"/>
        <v>2114406.9663122967</v>
      </c>
    </row>
    <row r="32" spans="1:19" x14ac:dyDescent="0.3">
      <c r="A32" s="14">
        <f>'3.M0_VBM_0'!A32</f>
        <v>0.79749999999999999</v>
      </c>
      <c r="B32" s="16">
        <f>'2.VBM_RAO'!P32</f>
        <v>274116.20979450247</v>
      </c>
      <c r="C32" s="4"/>
      <c r="D32" s="4">
        <f t="shared" si="0"/>
        <v>390479.63631637977</v>
      </c>
      <c r="E32" s="4">
        <f t="shared" si="1"/>
        <v>25441184.018969234</v>
      </c>
      <c r="F32" s="4">
        <f t="shared" si="2"/>
        <v>59398538.109532394</v>
      </c>
      <c r="G32" s="4">
        <f t="shared" si="3"/>
        <v>58514637.071892343</v>
      </c>
      <c r="H32" s="4">
        <f t="shared" si="4"/>
        <v>44536785.550191171</v>
      </c>
      <c r="I32" s="4">
        <f t="shared" si="5"/>
        <v>31447872.357512821</v>
      </c>
      <c r="J32" s="4">
        <f t="shared" si="6"/>
        <v>21928816.895097625</v>
      </c>
      <c r="K32" s="4">
        <f t="shared" si="7"/>
        <v>15442801.517250672</v>
      </c>
      <c r="L32" s="4">
        <f t="shared" si="8"/>
        <v>11067726.108524272</v>
      </c>
      <c r="M32" s="4">
        <f t="shared" si="9"/>
        <v>8088101.4621432414</v>
      </c>
      <c r="N32" s="4">
        <f t="shared" si="10"/>
        <v>6024657.6049895324</v>
      </c>
      <c r="O32" s="4">
        <f t="shared" si="11"/>
        <v>4568590.2681163559</v>
      </c>
      <c r="P32" s="4">
        <f t="shared" si="12"/>
        <v>3521670.5119931418</v>
      </c>
      <c r="Q32" s="4">
        <f t="shared" si="13"/>
        <v>2755380.1986506241</v>
      </c>
      <c r="R32" s="4">
        <f t="shared" si="14"/>
        <v>2185104.2287564096</v>
      </c>
      <c r="S32" s="4">
        <f t="shared" si="15"/>
        <v>1754160.5081648473</v>
      </c>
    </row>
    <row r="33" spans="1:20" x14ac:dyDescent="0.3">
      <c r="A33" s="14">
        <f>'3.M0_VBM_0'!A33</f>
        <v>0.82625000000000004</v>
      </c>
      <c r="B33" s="16">
        <f>'2.VBM_RAO'!P33</f>
        <v>271448.41213226883</v>
      </c>
      <c r="C33" s="4"/>
      <c r="D33" s="4">
        <f t="shared" si="0"/>
        <v>944123.38205311541</v>
      </c>
      <c r="E33" s="4">
        <f t="shared" si="1"/>
        <v>31024639.444648001</v>
      </c>
      <c r="F33" s="4">
        <f t="shared" si="2"/>
        <v>58245318.950324833</v>
      </c>
      <c r="G33" s="4">
        <f t="shared" si="3"/>
        <v>52635436.025482923</v>
      </c>
      <c r="H33" s="4">
        <f t="shared" si="4"/>
        <v>38508390.929814242</v>
      </c>
      <c r="I33" s="4">
        <f t="shared" si="5"/>
        <v>26648335.737504441</v>
      </c>
      <c r="J33" s="4">
        <f t="shared" si="6"/>
        <v>18376130.086475279</v>
      </c>
      <c r="K33" s="4">
        <f t="shared" si="7"/>
        <v>12856281.524422251</v>
      </c>
      <c r="L33" s="4">
        <f t="shared" si="8"/>
        <v>9176607.7361525241</v>
      </c>
      <c r="M33" s="4">
        <f t="shared" si="9"/>
        <v>6688512.571601266</v>
      </c>
      <c r="N33" s="4">
        <f t="shared" si="10"/>
        <v>4973381.4048471292</v>
      </c>
      <c r="O33" s="4">
        <f t="shared" si="11"/>
        <v>3766821.2414930086</v>
      </c>
      <c r="P33" s="4">
        <f t="shared" si="12"/>
        <v>2901141.2151106652</v>
      </c>
      <c r="Q33" s="4">
        <f t="shared" si="13"/>
        <v>2268464.5098921834</v>
      </c>
      <c r="R33" s="4">
        <f t="shared" si="14"/>
        <v>1798140.2186741133</v>
      </c>
      <c r="S33" s="4">
        <f t="shared" si="15"/>
        <v>1443016.2451859238</v>
      </c>
    </row>
    <row r="34" spans="1:20" x14ac:dyDescent="0.3">
      <c r="A34" s="14">
        <f>'3.M0_VBM_0'!A34</f>
        <v>0.85499999999999998</v>
      </c>
      <c r="B34" s="16">
        <f>'2.VBM_RAO'!P34</f>
        <v>268113.66505447688</v>
      </c>
      <c r="C34" s="4"/>
      <c r="D34" s="4">
        <f t="shared" si="0"/>
        <v>1922801.1199941896</v>
      </c>
      <c r="E34" s="4">
        <f t="shared" si="1"/>
        <v>35550878.182018414</v>
      </c>
      <c r="F34" s="4">
        <f t="shared" si="2"/>
        <v>55571218.054159045</v>
      </c>
      <c r="G34" s="4">
        <f t="shared" si="3"/>
        <v>46707119.066365764</v>
      </c>
      <c r="H34" s="4">
        <f t="shared" si="4"/>
        <v>33054283.220140051</v>
      </c>
      <c r="I34" s="4">
        <f t="shared" si="5"/>
        <v>22489725.81119113</v>
      </c>
      <c r="J34" s="4">
        <f t="shared" si="6"/>
        <v>15363902.056614744</v>
      </c>
      <c r="K34" s="4">
        <f t="shared" si="7"/>
        <v>10689776.010793215</v>
      </c>
      <c r="L34" s="4">
        <f t="shared" si="8"/>
        <v>7604173.0071932105</v>
      </c>
      <c r="M34" s="4">
        <f t="shared" si="9"/>
        <v>5530200.1508932104</v>
      </c>
      <c r="N34" s="4">
        <f t="shared" si="10"/>
        <v>4106024.3049427397</v>
      </c>
      <c r="O34" s="4">
        <f t="shared" si="11"/>
        <v>3106721.3973679096</v>
      </c>
      <c r="P34" s="4">
        <f t="shared" si="12"/>
        <v>2391019.1800287967</v>
      </c>
      <c r="Q34" s="4">
        <f t="shared" si="13"/>
        <v>1868613.9291113687</v>
      </c>
      <c r="R34" s="4">
        <f t="shared" si="14"/>
        <v>1480620.971162712</v>
      </c>
      <c r="S34" s="4">
        <f t="shared" si="15"/>
        <v>1187861.8777081757</v>
      </c>
    </row>
    <row r="35" spans="1:20" x14ac:dyDescent="0.3">
      <c r="A35" s="14">
        <f>'3.M0_VBM_0'!A35</f>
        <v>0.88375000000000004</v>
      </c>
      <c r="B35" s="16">
        <f>'2.VBM_RAO'!P35</f>
        <v>263445.01914556808</v>
      </c>
      <c r="C35" s="4"/>
      <c r="D35" s="4">
        <f t="shared" si="0"/>
        <v>3386710.8331658621</v>
      </c>
      <c r="E35" s="4">
        <f t="shared" si="1"/>
        <v>38513003.281910352</v>
      </c>
      <c r="F35" s="4">
        <f t="shared" si="2"/>
        <v>51566922.099599041</v>
      </c>
      <c r="G35" s="4">
        <f t="shared" si="3"/>
        <v>40765765.651173897</v>
      </c>
      <c r="H35" s="4">
        <f t="shared" si="4"/>
        <v>28050630.97467941</v>
      </c>
      <c r="I35" s="4">
        <f t="shared" si="5"/>
        <v>18813958.102758534</v>
      </c>
      <c r="J35" s="4">
        <f t="shared" si="6"/>
        <v>12751481.727059282</v>
      </c>
      <c r="K35" s="4">
        <f t="shared" si="7"/>
        <v>8830885.0470853355</v>
      </c>
      <c r="L35" s="4">
        <f t="shared" si="8"/>
        <v>6263742.7015693961</v>
      </c>
      <c r="M35" s="4">
        <f t="shared" si="9"/>
        <v>4546871.4536616858</v>
      </c>
      <c r="N35" s="4">
        <f t="shared" si="10"/>
        <v>3371717.1381763285</v>
      </c>
      <c r="O35" s="4">
        <f t="shared" si="11"/>
        <v>2548930.4624090912</v>
      </c>
      <c r="P35" s="4">
        <f t="shared" si="12"/>
        <v>1960532.8169588114</v>
      </c>
      <c r="Q35" s="4">
        <f t="shared" si="13"/>
        <v>1531507.5016238382</v>
      </c>
      <c r="R35" s="4">
        <f t="shared" si="14"/>
        <v>1213115.3280504188</v>
      </c>
      <c r="S35" s="4">
        <f t="shared" si="15"/>
        <v>973011.49971230817</v>
      </c>
    </row>
    <row r="36" spans="1:20" x14ac:dyDescent="0.3">
      <c r="A36" s="14">
        <f>'3.M0_VBM_0'!A36</f>
        <v>0.91249999999999998</v>
      </c>
      <c r="B36" s="16">
        <f>'2.VBM_RAO'!P36</f>
        <v>257442.47440554245</v>
      </c>
      <c r="C36" s="4"/>
      <c r="D36" s="4">
        <f t="shared" si="0"/>
        <v>5286323.0278202854</v>
      </c>
      <c r="E36" s="4">
        <f t="shared" si="1"/>
        <v>39774291.493926391</v>
      </c>
      <c r="F36" s="4">
        <f t="shared" si="2"/>
        <v>46690619.178915322</v>
      </c>
      <c r="G36" s="4">
        <f t="shared" si="3"/>
        <v>35038218.287027411</v>
      </c>
      <c r="H36" s="4">
        <f t="shared" si="4"/>
        <v>23540926.576849747</v>
      </c>
      <c r="I36" s="4">
        <f t="shared" si="5"/>
        <v>15598265.760807145</v>
      </c>
      <c r="J36" s="4">
        <f t="shared" si="6"/>
        <v>10501132.620202944</v>
      </c>
      <c r="K36" s="4">
        <f t="shared" si="7"/>
        <v>7243695.130185008</v>
      </c>
      <c r="L36" s="4">
        <f t="shared" si="8"/>
        <v>5125360.863455683</v>
      </c>
      <c r="M36" s="4">
        <f t="shared" si="9"/>
        <v>3714623.4901614375</v>
      </c>
      <c r="N36" s="4">
        <f t="shared" si="10"/>
        <v>2751645.5576924845</v>
      </c>
      <c r="O36" s="4">
        <f t="shared" si="11"/>
        <v>2078650.9784669529</v>
      </c>
      <c r="P36" s="4">
        <f t="shared" si="12"/>
        <v>1597985.4755720631</v>
      </c>
      <c r="Q36" s="4">
        <f t="shared" si="13"/>
        <v>1247829.0603528004</v>
      </c>
      <c r="R36" s="4">
        <f t="shared" si="14"/>
        <v>988138.76353954116</v>
      </c>
      <c r="S36" s="4">
        <f t="shared" si="15"/>
        <v>792398.4192400279</v>
      </c>
    </row>
    <row r="37" spans="1:20" x14ac:dyDescent="0.3">
      <c r="A37" s="14">
        <f>'3.M0_VBM_0'!A37</f>
        <v>0.94125000000000003</v>
      </c>
      <c r="B37" s="16">
        <f>'2.VBM_RAO'!P37</f>
        <v>250772.98024995843</v>
      </c>
      <c r="C37" s="4"/>
      <c r="D37" s="4">
        <f t="shared" si="0"/>
        <v>7492890.0838019345</v>
      </c>
      <c r="E37" s="4">
        <f t="shared" si="1"/>
        <v>39616557.543544911</v>
      </c>
      <c r="F37" s="4">
        <f t="shared" si="2"/>
        <v>41562296.249614075</v>
      </c>
      <c r="G37" s="4">
        <f t="shared" si="3"/>
        <v>29833033.836641915</v>
      </c>
      <c r="H37" s="4">
        <f t="shared" si="4"/>
        <v>19639257.803847056</v>
      </c>
      <c r="I37" s="4">
        <f t="shared" si="5"/>
        <v>12878454.256828628</v>
      </c>
      <c r="J37" s="4">
        <f t="shared" si="6"/>
        <v>8620428.1195344664</v>
      </c>
      <c r="K37" s="4">
        <f t="shared" si="7"/>
        <v>5926305.844986083</v>
      </c>
      <c r="L37" s="4">
        <f t="shared" si="8"/>
        <v>4184449.3837378011</v>
      </c>
      <c r="M37" s="4">
        <f t="shared" si="9"/>
        <v>3028591.1492130333</v>
      </c>
      <c r="N37" s="4">
        <f t="shared" si="10"/>
        <v>2241427.8637350625</v>
      </c>
      <c r="O37" s="4">
        <f t="shared" si="11"/>
        <v>1692163.8723083406</v>
      </c>
      <c r="P37" s="4">
        <f t="shared" si="12"/>
        <v>1300294.0961528448</v>
      </c>
      <c r="Q37" s="4">
        <f t="shared" si="13"/>
        <v>1015043.9512542948</v>
      </c>
      <c r="R37" s="4">
        <f t="shared" si="14"/>
        <v>803609.54197058221</v>
      </c>
      <c r="S37" s="4">
        <f t="shared" si="15"/>
        <v>644308.24161515967</v>
      </c>
    </row>
    <row r="38" spans="1:20" x14ac:dyDescent="0.3">
      <c r="A38" s="14">
        <f>'3.M0_VBM_0'!A38</f>
        <v>0.97</v>
      </c>
      <c r="B38" s="16">
        <f>'2.VBM_RAO'!P38</f>
        <v>242102.63784769922</v>
      </c>
      <c r="C38" s="4"/>
      <c r="D38" s="4">
        <f t="shared" si="0"/>
        <v>9686457.8126363643</v>
      </c>
      <c r="E38" s="4">
        <f t="shared" si="1"/>
        <v>37834062.858417191</v>
      </c>
      <c r="F38" s="4">
        <f t="shared" si="2"/>
        <v>36042685.824062645</v>
      </c>
      <c r="G38" s="4">
        <f t="shared" si="3"/>
        <v>24902185.848609596</v>
      </c>
      <c r="H38" s="4">
        <f t="shared" si="4"/>
        <v>16108898.998826317</v>
      </c>
      <c r="I38" s="4">
        <f t="shared" si="5"/>
        <v>10469600.151488347</v>
      </c>
      <c r="J38" s="4">
        <f t="shared" si="6"/>
        <v>6973550.824129452</v>
      </c>
      <c r="K38" s="4">
        <f t="shared" si="7"/>
        <v>4780227.1607844671</v>
      </c>
      <c r="L38" s="4">
        <f t="shared" si="8"/>
        <v>3369160.6559443781</v>
      </c>
      <c r="M38" s="4">
        <f t="shared" si="9"/>
        <v>2435675.080140695</v>
      </c>
      <c r="N38" s="4">
        <f t="shared" si="10"/>
        <v>1801215.4694851292</v>
      </c>
      <c r="O38" s="4">
        <f t="shared" si="11"/>
        <v>1359096.682502947</v>
      </c>
      <c r="P38" s="4">
        <f t="shared" si="12"/>
        <v>1043961.9298897366</v>
      </c>
      <c r="Q38" s="4">
        <f t="shared" si="13"/>
        <v>814720.42775091808</v>
      </c>
      <c r="R38" s="4">
        <f t="shared" si="14"/>
        <v>644882.77753539081</v>
      </c>
      <c r="S38" s="4">
        <f t="shared" si="15"/>
        <v>516967.49624274042</v>
      </c>
    </row>
    <row r="39" spans="1:20" x14ac:dyDescent="0.3">
      <c r="A39" s="14">
        <f>'3.M0_VBM_0'!A39</f>
        <v>0.99875000000000003</v>
      </c>
      <c r="B39" s="16">
        <f>'2.VBM_RAO'!P39</f>
        <v>256108.57557442563</v>
      </c>
      <c r="C39" s="4"/>
      <c r="D39" s="4">
        <f t="shared" si="0"/>
        <v>14138998.947780877</v>
      </c>
      <c r="E39" s="4">
        <f t="shared" si="1"/>
        <v>42535319.261911668</v>
      </c>
      <c r="F39" s="4">
        <f t="shared" si="2"/>
        <v>37287873.885434888</v>
      </c>
      <c r="G39" s="4">
        <f t="shared" si="3"/>
        <v>24928424.105678156</v>
      </c>
      <c r="H39" s="4">
        <f t="shared" si="4"/>
        <v>15884412.430505872</v>
      </c>
      <c r="I39" s="4">
        <f t="shared" si="5"/>
        <v>10244596.789543997</v>
      </c>
      <c r="J39" s="4">
        <f t="shared" si="6"/>
        <v>6794736.0638875933</v>
      </c>
      <c r="K39" s="4">
        <f t="shared" si="7"/>
        <v>4646010.8362500696</v>
      </c>
      <c r="L39" s="4">
        <f t="shared" si="8"/>
        <v>3269489.6385837388</v>
      </c>
      <c r="M39" s="4">
        <f t="shared" si="9"/>
        <v>2361252.5995092192</v>
      </c>
      <c r="N39" s="4">
        <f t="shared" si="10"/>
        <v>1745008.3621712532</v>
      </c>
      <c r="O39" s="4">
        <f t="shared" si="11"/>
        <v>1316077.1001654742</v>
      </c>
      <c r="P39" s="4">
        <f t="shared" si="12"/>
        <v>1010586.5116456134</v>
      </c>
      <c r="Q39" s="4">
        <f t="shared" si="13"/>
        <v>788487.05995293544</v>
      </c>
      <c r="R39" s="4">
        <f t="shared" si="14"/>
        <v>624008.94421625219</v>
      </c>
      <c r="S39" s="4">
        <f t="shared" si="15"/>
        <v>500168.3959093992</v>
      </c>
    </row>
    <row r="40" spans="1:20" x14ac:dyDescent="0.3">
      <c r="A40" s="14">
        <f>'3.M0_VBM_0'!A40</f>
        <v>1.0275000000000001</v>
      </c>
      <c r="B40" s="16">
        <f>'2.VBM_RAO'!P40</f>
        <v>221427.20596538883</v>
      </c>
      <c r="C40" s="4"/>
      <c r="D40" s="4">
        <f t="shared" si="0"/>
        <v>13099471.211698374</v>
      </c>
      <c r="E40" s="4">
        <f t="shared" si="1"/>
        <v>31434342.221130855</v>
      </c>
      <c r="F40" s="4">
        <f t="shared" si="2"/>
        <v>25641868.902369805</v>
      </c>
      <c r="G40" s="4">
        <f t="shared" si="3"/>
        <v>16660983.545291375</v>
      </c>
      <c r="H40" s="4">
        <f t="shared" si="4"/>
        <v>10478608.525479408</v>
      </c>
      <c r="I40" s="4">
        <f t="shared" si="5"/>
        <v>6713280.790759759</v>
      </c>
      <c r="J40" s="4">
        <f t="shared" si="6"/>
        <v>4436229.1570388554</v>
      </c>
      <c r="K40" s="4">
        <f t="shared" si="7"/>
        <v>3026777.0479900874</v>
      </c>
      <c r="L40" s="4">
        <f t="shared" si="8"/>
        <v>2127144.811361358</v>
      </c>
      <c r="M40" s="4">
        <f t="shared" si="9"/>
        <v>1534909.4161640448</v>
      </c>
      <c r="N40" s="4">
        <f t="shared" si="10"/>
        <v>1133667.306001666</v>
      </c>
      <c r="O40" s="4">
        <f t="shared" si="11"/>
        <v>854664.20679811272</v>
      </c>
      <c r="P40" s="4">
        <f t="shared" si="12"/>
        <v>656091.78524746257</v>
      </c>
      <c r="Q40" s="4">
        <f t="shared" si="13"/>
        <v>511795.65942954365</v>
      </c>
      <c r="R40" s="4">
        <f t="shared" si="14"/>
        <v>404973.95808698499</v>
      </c>
      <c r="S40" s="4">
        <f t="shared" si="15"/>
        <v>324566.09402539866</v>
      </c>
    </row>
    <row r="41" spans="1:20" x14ac:dyDescent="0.3">
      <c r="A41" s="14">
        <f>'3.M0_VBM_0'!A41</f>
        <v>1.0562499999999999</v>
      </c>
      <c r="B41" s="16">
        <f>'2.VBM_RAO'!P41</f>
        <v>170072.10096739203</v>
      </c>
      <c r="C41" s="4"/>
      <c r="D41" s="4">
        <f t="shared" si="0"/>
        <v>9178149.8261623718</v>
      </c>
      <c r="E41" s="4">
        <f t="shared" si="1"/>
        <v>18094598.258911509</v>
      </c>
      <c r="F41" s="4">
        <f t="shared" si="2"/>
        <v>13864564.131707687</v>
      </c>
      <c r="G41" s="4">
        <f t="shared" si="3"/>
        <v>8788149.417814048</v>
      </c>
      <c r="H41" s="4">
        <f t="shared" si="4"/>
        <v>5464722.0097508449</v>
      </c>
      <c r="I41" s="4">
        <f t="shared" si="5"/>
        <v>3480843.9380736914</v>
      </c>
      <c r="J41" s="4">
        <f t="shared" si="6"/>
        <v>2292841.0165565554</v>
      </c>
      <c r="K41" s="4">
        <f t="shared" si="7"/>
        <v>1561428.7228349447</v>
      </c>
      <c r="L41" s="4">
        <f t="shared" si="8"/>
        <v>1096053.6927826419</v>
      </c>
      <c r="M41" s="4">
        <f t="shared" si="9"/>
        <v>790296.29653176677</v>
      </c>
      <c r="N41" s="4">
        <f t="shared" si="10"/>
        <v>583409.59353932459</v>
      </c>
      <c r="O41" s="4">
        <f t="shared" si="11"/>
        <v>439675.48503517715</v>
      </c>
      <c r="P41" s="4">
        <f t="shared" si="12"/>
        <v>337438.26566138328</v>
      </c>
      <c r="Q41" s="4">
        <f t="shared" si="13"/>
        <v>263177.57925233495</v>
      </c>
      <c r="R41" s="4">
        <f t="shared" si="14"/>
        <v>208219.89722438491</v>
      </c>
      <c r="S41" s="4">
        <f t="shared" si="15"/>
        <v>166861.19523529065</v>
      </c>
    </row>
    <row r="42" spans="1:20" x14ac:dyDescent="0.3">
      <c r="A42" s="14">
        <f>'3.M0_VBM_0'!A42</f>
        <v>1.085</v>
      </c>
      <c r="B42" s="16">
        <f>'2.VBM_RAO'!P42</f>
        <v>210089.06590089604</v>
      </c>
      <c r="C42" s="4"/>
      <c r="D42" s="4">
        <f t="shared" si="0"/>
        <v>16049676.360883869</v>
      </c>
      <c r="E42" s="4">
        <f t="shared" si="1"/>
        <v>26654372.057673343</v>
      </c>
      <c r="F42" s="4">
        <f t="shared" si="2"/>
        <v>19337419.052460067</v>
      </c>
      <c r="G42" s="4">
        <f t="shared" si="3"/>
        <v>11994981.826555032</v>
      </c>
      <c r="H42" s="4">
        <f t="shared" si="4"/>
        <v>7385259.1972031901</v>
      </c>
      <c r="I42" s="4">
        <f t="shared" si="5"/>
        <v>4680449.927585477</v>
      </c>
      <c r="J42" s="4">
        <f t="shared" si="6"/>
        <v>3074426.6024933853</v>
      </c>
      <c r="K42" s="4">
        <f t="shared" si="7"/>
        <v>2090250.1705303669</v>
      </c>
      <c r="L42" s="4">
        <f t="shared" si="8"/>
        <v>1465768.9091469294</v>
      </c>
      <c r="M42" s="4">
        <f t="shared" si="9"/>
        <v>1056179.5245022224</v>
      </c>
      <c r="N42" s="4">
        <f t="shared" si="10"/>
        <v>779345.47852274473</v>
      </c>
      <c r="O42" s="4">
        <f t="shared" si="11"/>
        <v>587160.38115810673</v>
      </c>
      <c r="P42" s="4">
        <f t="shared" si="12"/>
        <v>450531.78762233065</v>
      </c>
      <c r="Q42" s="4">
        <f t="shared" si="13"/>
        <v>351327.71654615575</v>
      </c>
      <c r="R42" s="4">
        <f t="shared" si="14"/>
        <v>277930.28329995112</v>
      </c>
      <c r="S42" s="4">
        <f t="shared" si="15"/>
        <v>222705.79972601825</v>
      </c>
    </row>
    <row r="43" spans="1:20" x14ac:dyDescent="0.3">
      <c r="A43" s="14">
        <f>'3.M0_VBM_0'!A43</f>
        <v>1.11375</v>
      </c>
      <c r="B43" s="16">
        <f>'2.VBM_RAO'!P43</f>
        <v>196750.077589728</v>
      </c>
      <c r="C43" s="4"/>
      <c r="D43" s="4">
        <f t="shared" si="0"/>
        <v>15653115.05149442</v>
      </c>
      <c r="E43" s="4">
        <f t="shared" si="1"/>
        <v>22369604.718826715</v>
      </c>
      <c r="F43" s="4">
        <f t="shared" si="2"/>
        <v>15470576.869007926</v>
      </c>
      <c r="G43" s="4">
        <f t="shared" si="3"/>
        <v>9416361.1460746154</v>
      </c>
      <c r="H43" s="4">
        <f t="shared" si="4"/>
        <v>5747501.5447715549</v>
      </c>
      <c r="I43" s="4">
        <f t="shared" si="5"/>
        <v>3626425.5750072682</v>
      </c>
      <c r="J43" s="4">
        <f t="shared" si="6"/>
        <v>2376254.7015017662</v>
      </c>
      <c r="K43" s="4">
        <f t="shared" si="7"/>
        <v>1613250.0457840401</v>
      </c>
      <c r="L43" s="4">
        <f t="shared" si="8"/>
        <v>1130267.9607911867</v>
      </c>
      <c r="M43" s="4">
        <f t="shared" si="9"/>
        <v>813960.37642696977</v>
      </c>
      <c r="N43" s="4">
        <f t="shared" si="10"/>
        <v>600382.39544548548</v>
      </c>
      <c r="O43" s="4">
        <f t="shared" si="11"/>
        <v>452208.88637298811</v>
      </c>
      <c r="P43" s="4">
        <f t="shared" si="12"/>
        <v>346917.32984277455</v>
      </c>
      <c r="Q43" s="4">
        <f t="shared" si="13"/>
        <v>270491.59577336774</v>
      </c>
      <c r="R43" s="4">
        <f t="shared" si="14"/>
        <v>213960.46965863119</v>
      </c>
      <c r="S43" s="4">
        <f t="shared" si="15"/>
        <v>171433.77360394562</v>
      </c>
    </row>
    <row r="44" spans="1:20" x14ac:dyDescent="0.3">
      <c r="A44" s="14">
        <f>'3.M0_VBM_0'!A44</f>
        <v>1.1425000000000001</v>
      </c>
      <c r="B44" s="16">
        <f>'2.VBM_RAO'!P44</f>
        <v>188746.68460302721</v>
      </c>
      <c r="C44" s="4"/>
      <c r="D44" s="4">
        <f t="shared" si="0"/>
        <v>15617953.958690654</v>
      </c>
      <c r="E44" s="4">
        <f t="shared" si="1"/>
        <v>19558706.594523374</v>
      </c>
      <c r="F44" s="4">
        <f t="shared" si="2"/>
        <v>12969516.543335056</v>
      </c>
      <c r="G44" s="4">
        <f t="shared" si="3"/>
        <v>7763760.5762807857</v>
      </c>
      <c r="H44" s="4">
        <f t="shared" si="4"/>
        <v>4702779.825570371</v>
      </c>
      <c r="I44" s="4">
        <f t="shared" si="5"/>
        <v>2955731.3977275239</v>
      </c>
      <c r="J44" s="4">
        <f t="shared" si="6"/>
        <v>1932615.9390008701</v>
      </c>
      <c r="K44" s="4">
        <f t="shared" si="7"/>
        <v>1310402.0765868281</v>
      </c>
      <c r="L44" s="4">
        <f t="shared" si="8"/>
        <v>917368.31374345033</v>
      </c>
      <c r="M44" s="4">
        <f t="shared" si="9"/>
        <v>660306.42160683207</v>
      </c>
      <c r="N44" s="4">
        <f t="shared" si="10"/>
        <v>486881.09928938706</v>
      </c>
      <c r="O44" s="4">
        <f t="shared" si="11"/>
        <v>366633.78182206629</v>
      </c>
      <c r="P44" s="4">
        <f t="shared" si="12"/>
        <v>281220.83710684389</v>
      </c>
      <c r="Q44" s="4">
        <f t="shared" si="13"/>
        <v>219241.747064289</v>
      </c>
      <c r="R44" s="4">
        <f t="shared" si="14"/>
        <v>173406.2004144064</v>
      </c>
      <c r="S44" s="4">
        <f t="shared" si="15"/>
        <v>138930.82829831899</v>
      </c>
    </row>
    <row r="45" spans="1:20" x14ac:dyDescent="0.3">
      <c r="A45" s="14">
        <f>'3.M0_VBM_0'!A45</f>
        <v>1.1712499999999999</v>
      </c>
      <c r="B45" s="16">
        <f>'2.VBM_RAO'!P45</f>
        <v>176074.6457074176</v>
      </c>
      <c r="C45" s="4"/>
      <c r="D45" s="4">
        <f t="shared" si="0"/>
        <v>14422260.295548039</v>
      </c>
      <c r="E45" s="4">
        <f t="shared" si="1"/>
        <v>16076423.935952164</v>
      </c>
      <c r="F45" s="4">
        <f t="shared" si="2"/>
        <v>10272323.153538436</v>
      </c>
      <c r="G45" s="4">
        <f t="shared" si="3"/>
        <v>6059595.5502998829</v>
      </c>
      <c r="H45" s="4">
        <f t="shared" si="4"/>
        <v>3645898.3100945405</v>
      </c>
      <c r="I45" s="4">
        <f t="shared" si="5"/>
        <v>2283627.7540090145</v>
      </c>
      <c r="J45" s="4">
        <f t="shared" si="6"/>
        <v>1490330.8608277631</v>
      </c>
      <c r="K45" s="4">
        <f t="shared" si="7"/>
        <v>1009385.4463177786</v>
      </c>
      <c r="L45" s="4">
        <f t="shared" si="8"/>
        <v>706148.28947108844</v>
      </c>
      <c r="M45" s="4">
        <f t="shared" si="9"/>
        <v>508046.73161094228</v>
      </c>
      <c r="N45" s="4">
        <f t="shared" si="10"/>
        <v>374499.45118872641</v>
      </c>
      <c r="O45" s="4">
        <f t="shared" si="11"/>
        <v>281949.40480838314</v>
      </c>
      <c r="P45" s="4">
        <f t="shared" si="12"/>
        <v>216233.42002021676</v>
      </c>
      <c r="Q45" s="4">
        <f t="shared" si="13"/>
        <v>168559.29417212331</v>
      </c>
      <c r="R45" s="4">
        <f t="shared" si="14"/>
        <v>133309.22852591414</v>
      </c>
      <c r="S45" s="4">
        <f t="shared" si="15"/>
        <v>106799.39410075509</v>
      </c>
    </row>
    <row r="46" spans="1:20" ht="17.25" thickBot="1" x14ac:dyDescent="0.35">
      <c r="A46" s="14">
        <f>'3.M0_VBM_0'!A46</f>
        <v>1.2</v>
      </c>
      <c r="B46" s="16">
        <f>'2.VBM_RAO'!P46</f>
        <v>164736.50564292481</v>
      </c>
      <c r="C46" s="4"/>
      <c r="D46" s="4">
        <f t="shared" si="0"/>
        <v>13154951.488602571</v>
      </c>
      <c r="E46" s="4">
        <f t="shared" si="1"/>
        <v>13229001.470360454</v>
      </c>
      <c r="F46" s="4">
        <f t="shared" si="2"/>
        <v>8180173.6486249557</v>
      </c>
      <c r="G46" s="4">
        <f t="shared" si="3"/>
        <v>4763218.1400463106</v>
      </c>
      <c r="H46" s="4">
        <f t="shared" si="4"/>
        <v>2848900.8833618676</v>
      </c>
      <c r="I46" s="4">
        <f t="shared" si="5"/>
        <v>1779019.2347110487</v>
      </c>
      <c r="J46" s="4">
        <f t="shared" si="6"/>
        <v>1159070.7001198961</v>
      </c>
      <c r="K46" s="4">
        <f t="shared" si="7"/>
        <v>784251.9327682961</v>
      </c>
      <c r="L46" s="4">
        <f t="shared" si="8"/>
        <v>548313.41996624449</v>
      </c>
      <c r="M46" s="4">
        <f t="shared" si="9"/>
        <v>394334.71253961604</v>
      </c>
      <c r="N46" s="4">
        <f t="shared" si="10"/>
        <v>290601.37628934818</v>
      </c>
      <c r="O46" s="4">
        <f t="shared" si="11"/>
        <v>218745.15629054414</v>
      </c>
      <c r="P46" s="4">
        <f t="shared" si="12"/>
        <v>167738.98878257605</v>
      </c>
      <c r="Q46" s="4">
        <f t="shared" si="13"/>
        <v>130744.47221838884</v>
      </c>
      <c r="R46" s="4">
        <f t="shared" si="14"/>
        <v>103395.32486008943</v>
      </c>
      <c r="S46" s="4">
        <f t="shared" si="15"/>
        <v>82829.870973766941</v>
      </c>
    </row>
    <row r="47" spans="1:20" ht="17.25" thickBot="1" x14ac:dyDescent="0.35">
      <c r="A47" s="6"/>
      <c r="B47" s="7"/>
      <c r="C47" s="7" t="s">
        <v>23</v>
      </c>
      <c r="D47" s="21">
        <f>SUM(D6:D46)</f>
        <v>140593078.29048592</v>
      </c>
      <c r="E47" s="21">
        <f t="shared" ref="E47:R47" si="16">SUM(E6:E46)</f>
        <v>483229846.91876918</v>
      </c>
      <c r="F47" s="21">
        <f t="shared" si="16"/>
        <v>732061132.0631988</v>
      </c>
      <c r="G47" s="21">
        <f t="shared" si="16"/>
        <v>763321928.23631561</v>
      </c>
      <c r="H47" s="21">
        <f t="shared" si="16"/>
        <v>649605886.42490327</v>
      </c>
      <c r="I47" s="21">
        <f t="shared" si="16"/>
        <v>500862522.36707073</v>
      </c>
      <c r="J47" s="21">
        <f t="shared" si="16"/>
        <v>371004639.98711264</v>
      </c>
      <c r="K47" s="21">
        <f t="shared" si="16"/>
        <v>272050842.76882762</v>
      </c>
      <c r="L47" s="21">
        <f t="shared" si="16"/>
        <v>200386265.81268087</v>
      </c>
      <c r="M47" s="21">
        <f t="shared" si="16"/>
        <v>149266129.85767117</v>
      </c>
      <c r="N47" s="21">
        <f t="shared" si="16"/>
        <v>112753849.4985995</v>
      </c>
      <c r="O47" s="21">
        <f t="shared" si="16"/>
        <v>86437699.443900213</v>
      </c>
      <c r="P47" s="21">
        <f t="shared" si="16"/>
        <v>67230036.960138932</v>
      </c>
      <c r="Q47" s="21">
        <f t="shared" si="16"/>
        <v>53014218.376865655</v>
      </c>
      <c r="R47" s="21">
        <f t="shared" si="16"/>
        <v>42343534.259411424</v>
      </c>
      <c r="S47" s="22">
        <f>SUM(S6:S46)</f>
        <v>34223424.783424363</v>
      </c>
      <c r="T47" s="12"/>
    </row>
    <row r="48" spans="1:20" ht="17.25" thickBot="1" x14ac:dyDescent="0.35">
      <c r="A48" s="1" t="s">
        <v>16</v>
      </c>
      <c r="B48" s="2">
        <f>A51-A50</f>
        <v>2.8749999999999998E-2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 x14ac:dyDescent="0.35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 x14ac:dyDescent="0.3">
      <c r="A50" s="14">
        <f>'3.M0_VBM_0'!A50</f>
        <v>0.05</v>
      </c>
      <c r="B50" s="16">
        <f>B6</f>
        <v>0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0</v>
      </c>
    </row>
    <row r="51" spans="1:19" x14ac:dyDescent="0.3">
      <c r="A51" s="14">
        <f>'3.M0_VBM_0'!A51</f>
        <v>7.8750000000000001E-2</v>
      </c>
      <c r="B51" s="16">
        <f t="shared" ref="B51:B90" si="17">B7</f>
        <v>1333.8988311168</v>
      </c>
      <c r="C51" s="4"/>
      <c r="D51" s="4">
        <f t="shared" ref="D51:D90" si="18">$B$4*(B51^2)*($D$48^2*(2*PI())^4*A51^-5/4/PI()/$D$5^4*EXP((-1/PI())*(2*PI()/$D$5)^4*A51^-4))</f>
        <v>0</v>
      </c>
      <c r="E51" s="4">
        <f t="shared" ref="E51:E90" si="19">$B$4*(B51^2)*($D$48^2*(2*PI())^4*A51^-5/4/PI()/$E$5^4*EXP((-1/PI())*(2*PI()/$E$5)^4*A51^-4))</f>
        <v>0</v>
      </c>
      <c r="F51" s="4">
        <f t="shared" ref="F51:F90" si="20">$B$4*(B51^2)*($D$48^2*(2*PI())^4*A51^-5/4/PI()/$F$5^4*EXP((-1/PI())*(2*PI()/$F$5)^4*A51^-4))</f>
        <v>0</v>
      </c>
      <c r="G51" s="4">
        <f t="shared" ref="G51:G90" si="21">$B$4*(B51^2)*($D$48^2*(2*PI())^4*A51^-5/4/PI()/$G$5^4*EXP((-1/PI())*(2*PI()/$G$5)^4*A51^-4))</f>
        <v>0</v>
      </c>
      <c r="H51" s="4">
        <f t="shared" ref="H51:H90" si="22">$B$4*(B51^2)*($D$48^2*(2*PI())^4*A51^-5/4/PI()/$H$5^4*EXP((-1/PI())*(2*PI()/$H$5)^4*A51^-4))</f>
        <v>0</v>
      </c>
      <c r="I51" s="4">
        <f t="shared" ref="I51:I90" si="23">$B$4*(B51^2)*($D$48^2*(2*PI())^4*A51^-5/4/PI()/$I$5^4*EXP((-1/PI())*(2*PI()/$I$5)^4*A51^-4))</f>
        <v>0</v>
      </c>
      <c r="J51" s="4">
        <f t="shared" ref="J51:J90" si="24">$B$4*(B51^2)*($D$48^2*(2*PI())^4*A51^-5/4/PI()/$J$5^4*EXP((-1/PI())*(2*PI()/$J$5)^4*A51^-4))</f>
        <v>0</v>
      </c>
      <c r="K51" s="4">
        <f t="shared" ref="K51:K90" si="25">$B$4*(B51^2)*($D$48^2*(2*PI())^4*A51^-5/4/PI()/$K$5^4*EXP((-1/PI())*(2*PI()/$K$5)^4*A51^-4))</f>
        <v>0</v>
      </c>
      <c r="L51" s="4">
        <f t="shared" ref="L51:L90" si="26">$B$4*(B51^2)*($D$48^2*(2*PI())^4*A51^-5/4/PI()/$L$5^4*EXP((-1/PI())*(2*PI()/$L$5)^4*A51^-4))</f>
        <v>0</v>
      </c>
      <c r="M51" s="4">
        <f t="shared" ref="M51:M90" si="27">$B$4*(B51^2)*($D$48^2*(2*PI())^4*A51^-5/4/PI()/$M$5^4*EXP((-1/PI())*(2*PI()/$M$5)^4*A51^-4))</f>
        <v>6.6564307660797622E-222</v>
      </c>
      <c r="N51" s="4">
        <f t="shared" ref="N51:N90" si="28">$B$4*(B51^2)*($D$48^2*(2*PI())^4*A51^-5/4/PI()/$N$5^4*EXP((-1/PI())*(2*PI()/$N$5)^4*A51^-4))</f>
        <v>3.0920271106565428E-161</v>
      </c>
      <c r="O51" s="4">
        <f t="shared" ref="O51:O90" si="29">$B$4*(B51^2)*($D$48^2*(2*PI())^4*A51^-5/4/PI()/$O$5^4*EXP((-1/PI())*(2*PI()/$O$5)^4*A51^-4))</f>
        <v>1.9851220512185378E-119</v>
      </c>
      <c r="P51" s="4">
        <f t="shared" ref="P51:P90" si="30">$B$4*(B51^2)*($D$48^2*(2*PI())^4*A51^-5/4/PI()/$P$5^4*EXP((-1/PI())*(2*PI()/$P$5)^4*A51^-4))</f>
        <v>7.1687218108669949E-90</v>
      </c>
      <c r="Q51" s="4">
        <f t="shared" ref="Q51:Q90" si="31">$B$4*(B51^2)*($D$48^2*(2*PI())^4*A51^-5/4/PI()/$Q$5^4*EXP((-1/PI())*(2*PI()/$Q$5)^4*A51^-4))</f>
        <v>1.6665612563420531E-68</v>
      </c>
      <c r="R51" s="4">
        <f t="shared" ref="R51:R90" si="32">$B$4*(B51^2)*($D$48^2*(2*PI())^4*A51^-5/4/PI()/$R$5^4*EXP((-1/PI())*(2*PI()/$R$5)^4*A51^-4))</f>
        <v>9.3371539028973982E-53</v>
      </c>
      <c r="S51" s="4">
        <f t="shared" ref="S51:S90" si="33">$B$4*(B51^2)*($D$48^2*(2*PI())^4*A51^-5/4/PI()/$S$5^4*EXP((-1/PI())*(2*PI()/$S$5)^4*A51^-4))</f>
        <v>6.0056518468949995E-41</v>
      </c>
    </row>
    <row r="52" spans="1:19" x14ac:dyDescent="0.3">
      <c r="A52" s="14">
        <f>'3.M0_VBM_0'!A52</f>
        <v>0.1075</v>
      </c>
      <c r="B52" s="16">
        <f t="shared" si="17"/>
        <v>2000.8482466752002</v>
      </c>
      <c r="C52" s="4"/>
      <c r="D52" s="4">
        <f t="shared" si="18"/>
        <v>0</v>
      </c>
      <c r="E52" s="4">
        <f t="shared" si="19"/>
        <v>0</v>
      </c>
      <c r="F52" s="4">
        <f t="shared" si="20"/>
        <v>0</v>
      </c>
      <c r="G52" s="4">
        <f t="shared" si="21"/>
        <v>0</v>
      </c>
      <c r="H52" s="4">
        <f t="shared" si="22"/>
        <v>0</v>
      </c>
      <c r="I52" s="4">
        <f t="shared" si="23"/>
        <v>3.7233670861271045E-301</v>
      </c>
      <c r="J52" s="4">
        <f t="shared" si="24"/>
        <v>2.3209184317266414E-190</v>
      </c>
      <c r="K52" s="4">
        <f t="shared" si="25"/>
        <v>3.4424250807987606E-125</v>
      </c>
      <c r="L52" s="4">
        <f t="shared" si="26"/>
        <v>7.3270346636900196E-85</v>
      </c>
      <c r="M52" s="4">
        <f t="shared" si="27"/>
        <v>7.5955478495364382E-59</v>
      </c>
      <c r="N52" s="4">
        <f t="shared" si="28"/>
        <v>1.8050669574651404E-41</v>
      </c>
      <c r="O52" s="4">
        <f t="shared" si="29"/>
        <v>1.6143975306706599E-29</v>
      </c>
      <c r="P52" s="4">
        <f t="shared" si="30"/>
        <v>4.3416244681327134E-21</v>
      </c>
      <c r="Q52" s="4">
        <f t="shared" si="31"/>
        <v>5.1700750108184415E-15</v>
      </c>
      <c r="R52" s="4">
        <f t="shared" si="32"/>
        <v>1.4996943179976859E-10</v>
      </c>
      <c r="S52" s="4">
        <f t="shared" si="33"/>
        <v>3.2202037633668322E-7</v>
      </c>
    </row>
    <row r="53" spans="1:19" x14ac:dyDescent="0.3">
      <c r="A53" s="14">
        <f>'3.M0_VBM_0'!A53</f>
        <v>0.13625000000000001</v>
      </c>
      <c r="B53" s="16">
        <f t="shared" si="17"/>
        <v>3334.7470777920007</v>
      </c>
      <c r="C53" s="4"/>
      <c r="D53" s="4">
        <f t="shared" si="18"/>
        <v>0</v>
      </c>
      <c r="E53" s="4">
        <f t="shared" si="19"/>
        <v>0</v>
      </c>
      <c r="F53" s="4">
        <f t="shared" si="20"/>
        <v>0</v>
      </c>
      <c r="G53" s="4">
        <f t="shared" si="21"/>
        <v>0</v>
      </c>
      <c r="H53" s="4">
        <f t="shared" si="22"/>
        <v>1.5470515289304182E-189</v>
      </c>
      <c r="I53" s="4">
        <f t="shared" si="23"/>
        <v>6.2442169795912572E-112</v>
      </c>
      <c r="J53" s="4">
        <f t="shared" si="24"/>
        <v>4.0896120305593001E-69</v>
      </c>
      <c r="K53" s="4">
        <f t="shared" si="25"/>
        <v>5.754028879686679E-44</v>
      </c>
      <c r="L53" s="4">
        <f t="shared" si="26"/>
        <v>1.9538114381707915E-28</v>
      </c>
      <c r="M53" s="4">
        <f t="shared" si="27"/>
        <v>1.9213024639640637E-18</v>
      </c>
      <c r="N53" s="4">
        <f t="shared" si="28"/>
        <v>8.6125881604247968E-12</v>
      </c>
      <c r="O53" s="4">
        <f t="shared" si="29"/>
        <v>3.0937573794520611E-7</v>
      </c>
      <c r="P53" s="4">
        <f t="shared" si="30"/>
        <v>4.854384726493122E-4</v>
      </c>
      <c r="Q53" s="4">
        <f t="shared" si="31"/>
        <v>9.420844724592714E-2</v>
      </c>
      <c r="R53" s="4">
        <f t="shared" si="32"/>
        <v>4.3728937710003875</v>
      </c>
      <c r="S53" s="4">
        <f t="shared" si="33"/>
        <v>74.609549512547332</v>
      </c>
    </row>
    <row r="54" spans="1:19" x14ac:dyDescent="0.3">
      <c r="A54" s="14">
        <f>'3.M0_VBM_0'!A54</f>
        <v>0.16500000000000001</v>
      </c>
      <c r="B54" s="16">
        <f t="shared" si="17"/>
        <v>4668.6459089087994</v>
      </c>
      <c r="C54" s="4"/>
      <c r="D54" s="4">
        <f t="shared" si="18"/>
        <v>0</v>
      </c>
      <c r="E54" s="4">
        <f t="shared" si="19"/>
        <v>0</v>
      </c>
      <c r="F54" s="4">
        <f t="shared" si="20"/>
        <v>0</v>
      </c>
      <c r="G54" s="4">
        <f t="shared" si="21"/>
        <v>1.1542058650324103E-154</v>
      </c>
      <c r="H54" s="4">
        <f t="shared" si="22"/>
        <v>6.09791477599026E-84</v>
      </c>
      <c r="I54" s="4">
        <f t="shared" si="23"/>
        <v>5.6503692922625211E-48</v>
      </c>
      <c r="J54" s="4">
        <f t="shared" si="24"/>
        <v>3.5997648585460804E-28</v>
      </c>
      <c r="K54" s="4">
        <f t="shared" si="25"/>
        <v>1.4323696141887117E-16</v>
      </c>
      <c r="L54" s="4">
        <f t="shared" si="26"/>
        <v>1.9618384576068127E-9</v>
      </c>
      <c r="M54" s="4">
        <f t="shared" si="27"/>
        <v>7.2663694998793954E-5</v>
      </c>
      <c r="N54" s="4">
        <f t="shared" si="28"/>
        <v>7.6286148214072577E-2</v>
      </c>
      <c r="O54" s="4">
        <f t="shared" si="29"/>
        <v>8.5912728583996376</v>
      </c>
      <c r="P54" s="4">
        <f t="shared" si="30"/>
        <v>227.98178736396085</v>
      </c>
      <c r="Q54" s="4">
        <f t="shared" si="31"/>
        <v>2309.8522404318678</v>
      </c>
      <c r="R54" s="4">
        <f t="shared" si="32"/>
        <v>12128.953948617971</v>
      </c>
      <c r="S54" s="4">
        <f t="shared" si="33"/>
        <v>40272.4831178272</v>
      </c>
    </row>
    <row r="55" spans="1:19" x14ac:dyDescent="0.3">
      <c r="A55" s="14">
        <f>'3.M0_VBM_0'!A55</f>
        <v>0.19375000000000001</v>
      </c>
      <c r="B55" s="16">
        <f t="shared" si="17"/>
        <v>6002.5447400256007</v>
      </c>
      <c r="C55" s="4"/>
      <c r="D55" s="4">
        <f t="shared" si="18"/>
        <v>0</v>
      </c>
      <c r="E55" s="4">
        <f t="shared" si="19"/>
        <v>0</v>
      </c>
      <c r="F55" s="4">
        <f t="shared" si="20"/>
        <v>9.5232528547000674E-159</v>
      </c>
      <c r="G55" s="4">
        <f t="shared" si="21"/>
        <v>1.3240414124021116E-77</v>
      </c>
      <c r="H55" s="4">
        <f t="shared" si="22"/>
        <v>1.595395741986745E-40</v>
      </c>
      <c r="I55" s="4">
        <f t="shared" si="23"/>
        <v>1.0414934729444746E-21</v>
      </c>
      <c r="J55" s="4">
        <f t="shared" si="24"/>
        <v>2.2012606985763656E-11</v>
      </c>
      <c r="K55" s="4">
        <f t="shared" si="25"/>
        <v>2.2988232560353568E-5</v>
      </c>
      <c r="L55" s="4">
        <f t="shared" si="26"/>
        <v>0.10972478555780717</v>
      </c>
      <c r="M55" s="4">
        <f t="shared" si="27"/>
        <v>23.695321965135797</v>
      </c>
      <c r="N55" s="4">
        <f t="shared" si="28"/>
        <v>794.9510262901232</v>
      </c>
      <c r="O55" s="4">
        <f t="shared" si="29"/>
        <v>8329.1941488408138</v>
      </c>
      <c r="P55" s="4">
        <f t="shared" si="30"/>
        <v>41171.595440700075</v>
      </c>
      <c r="Q55" s="4">
        <f t="shared" si="31"/>
        <v>123618.6957062377</v>
      </c>
      <c r="R55" s="4">
        <f t="shared" si="32"/>
        <v>264522.50100023358</v>
      </c>
      <c r="S55" s="4">
        <f t="shared" si="33"/>
        <v>447544.19439068862</v>
      </c>
    </row>
    <row r="56" spans="1:19" x14ac:dyDescent="0.3">
      <c r="A56" s="14">
        <f>'3.M0_VBM_0'!A56</f>
        <v>0.2225</v>
      </c>
      <c r="B56" s="16">
        <f t="shared" si="17"/>
        <v>6669.4941555840014</v>
      </c>
      <c r="C56" s="4"/>
      <c r="D56" s="4">
        <f t="shared" si="18"/>
        <v>0</v>
      </c>
      <c r="E56" s="4">
        <f t="shared" si="19"/>
        <v>6.6565330859352462E-206</v>
      </c>
      <c r="F56" s="4">
        <f t="shared" si="20"/>
        <v>6.1017463507630812E-88</v>
      </c>
      <c r="G56" s="4">
        <f t="shared" si="21"/>
        <v>2.0755785064123771E-41</v>
      </c>
      <c r="H56" s="4">
        <f t="shared" si="22"/>
        <v>3.404103573789288E-20</v>
      </c>
      <c r="I56" s="4">
        <f t="shared" si="23"/>
        <v>1.8095359434689544E-9</v>
      </c>
      <c r="J56" s="4">
        <f t="shared" si="24"/>
        <v>1.2943137062153747E-3</v>
      </c>
      <c r="K56" s="4">
        <f t="shared" si="25"/>
        <v>3.1535868909652987</v>
      </c>
      <c r="L56" s="4">
        <f t="shared" si="26"/>
        <v>352.24335662187616</v>
      </c>
      <c r="M56" s="4">
        <f t="shared" si="27"/>
        <v>6721.5396392802068</v>
      </c>
      <c r="N56" s="4">
        <f t="shared" si="28"/>
        <v>44449.494035608332</v>
      </c>
      <c r="O56" s="4">
        <f t="shared" si="29"/>
        <v>151959.45076463147</v>
      </c>
      <c r="P56" s="4">
        <f t="shared" si="30"/>
        <v>340027.3174000014</v>
      </c>
      <c r="Q56" s="4">
        <f t="shared" si="31"/>
        <v>575298.66052220203</v>
      </c>
      <c r="R56" s="4">
        <f t="shared" si="32"/>
        <v>806133.44391736481</v>
      </c>
      <c r="S56" s="4">
        <f t="shared" si="33"/>
        <v>992396.61803176021</v>
      </c>
    </row>
    <row r="57" spans="1:19" x14ac:dyDescent="0.3">
      <c r="A57" s="14">
        <f>'3.M0_VBM_0'!A57</f>
        <v>0.25124999999999997</v>
      </c>
      <c r="B57" s="16">
        <f t="shared" si="17"/>
        <v>8003.392986700801</v>
      </c>
      <c r="C57" s="4"/>
      <c r="D57" s="4">
        <f t="shared" si="18"/>
        <v>0</v>
      </c>
      <c r="E57" s="4">
        <f t="shared" si="19"/>
        <v>1.7687544092875794E-123</v>
      </c>
      <c r="F57" s="4">
        <f t="shared" si="20"/>
        <v>4.6097253889348528E-51</v>
      </c>
      <c r="G57" s="4">
        <f t="shared" si="21"/>
        <v>1.480142178758315E-22</v>
      </c>
      <c r="H57" s="4">
        <f t="shared" si="22"/>
        <v>1.3254545682476202E-9</v>
      </c>
      <c r="I57" s="4">
        <f t="shared" si="23"/>
        <v>4.3171426699499986E-3</v>
      </c>
      <c r="J57" s="4">
        <f t="shared" si="24"/>
        <v>14.50389515356887</v>
      </c>
      <c r="K57" s="4">
        <f t="shared" si="25"/>
        <v>1504.9161595773476</v>
      </c>
      <c r="L57" s="4">
        <f t="shared" si="26"/>
        <v>23783.572110399691</v>
      </c>
      <c r="M57" s="4">
        <f t="shared" si="27"/>
        <v>128273.51957789263</v>
      </c>
      <c r="N57" s="4">
        <f t="shared" si="28"/>
        <v>364113.81098687777</v>
      </c>
      <c r="O57" s="4">
        <f t="shared" si="29"/>
        <v>694685.34368998592</v>
      </c>
      <c r="P57" s="4">
        <f t="shared" si="30"/>
        <v>1028764.8522782456</v>
      </c>
      <c r="Q57" s="4">
        <f t="shared" si="31"/>
        <v>1291115.0570038909</v>
      </c>
      <c r="R57" s="4">
        <f t="shared" si="32"/>
        <v>1451191.5897719623</v>
      </c>
      <c r="S57" s="4">
        <f t="shared" si="33"/>
        <v>1513859.357450505</v>
      </c>
    </row>
    <row r="58" spans="1:19" x14ac:dyDescent="0.3">
      <c r="A58" s="14">
        <f>'3.M0_VBM_0'!A58</f>
        <v>0.28000000000000003</v>
      </c>
      <c r="B58" s="16">
        <f t="shared" si="17"/>
        <v>8003.392986700801</v>
      </c>
      <c r="C58" s="4"/>
      <c r="D58" s="4">
        <f t="shared" si="18"/>
        <v>5.1441093251769881E-225</v>
      </c>
      <c r="E58" s="4">
        <f t="shared" si="19"/>
        <v>2.4033517608395578E-77</v>
      </c>
      <c r="F58" s="4">
        <f t="shared" si="20"/>
        <v>1.6116277767969804E-30</v>
      </c>
      <c r="G58" s="4">
        <f t="shared" si="21"/>
        <v>3.8613684186970146E-12</v>
      </c>
      <c r="H58" s="4">
        <f t="shared" si="22"/>
        <v>7.8786340207446875E-4</v>
      </c>
      <c r="I58" s="4">
        <f t="shared" si="23"/>
        <v>11.025831945788951</v>
      </c>
      <c r="J58" s="4">
        <f t="shared" si="24"/>
        <v>1822.3785952533274</v>
      </c>
      <c r="K58" s="4">
        <f t="shared" si="25"/>
        <v>32102.18115449293</v>
      </c>
      <c r="L58" s="4">
        <f t="shared" si="26"/>
        <v>169100.85755956339</v>
      </c>
      <c r="M58" s="4">
        <f t="shared" si="27"/>
        <v>448423.57144911686</v>
      </c>
      <c r="N58" s="4">
        <f t="shared" si="28"/>
        <v>791456.13335863594</v>
      </c>
      <c r="O58" s="4">
        <f t="shared" si="29"/>
        <v>1088075.0183039017</v>
      </c>
      <c r="P58" s="4">
        <f t="shared" si="30"/>
        <v>1277829.4709640897</v>
      </c>
      <c r="Q58" s="4">
        <f t="shared" si="31"/>
        <v>1355920.2521250171</v>
      </c>
      <c r="R58" s="4">
        <f t="shared" si="32"/>
        <v>1346467.5788720723</v>
      </c>
      <c r="S58" s="4">
        <f t="shared" si="33"/>
        <v>1279825.3229883921</v>
      </c>
    </row>
    <row r="59" spans="1:19" x14ac:dyDescent="0.3">
      <c r="A59" s="14">
        <f>'3.M0_VBM_0'!A59</f>
        <v>0.30875000000000002</v>
      </c>
      <c r="B59" s="16">
        <f t="shared" si="17"/>
        <v>7336.4435711424003</v>
      </c>
      <c r="C59" s="4"/>
      <c r="D59" s="4">
        <f t="shared" si="18"/>
        <v>1.0284060886076931E-149</v>
      </c>
      <c r="E59" s="4">
        <f t="shared" si="19"/>
        <v>5.6845387789614656E-50</v>
      </c>
      <c r="F59" s="4">
        <f t="shared" si="20"/>
        <v>2.0670246873366889E-18</v>
      </c>
      <c r="G59" s="4">
        <f t="shared" si="21"/>
        <v>4.5012508168363899E-6</v>
      </c>
      <c r="H59" s="4">
        <f t="shared" si="22"/>
        <v>1.5616561306596612</v>
      </c>
      <c r="I59" s="4">
        <f t="shared" si="23"/>
        <v>846.36362442887707</v>
      </c>
      <c r="J59" s="4">
        <f t="shared" si="24"/>
        <v>23197.586324824817</v>
      </c>
      <c r="K59" s="4">
        <f t="shared" si="25"/>
        <v>141875.13201730535</v>
      </c>
      <c r="L59" s="4">
        <f t="shared" si="26"/>
        <v>388029.89940526988</v>
      </c>
      <c r="M59" s="4">
        <f t="shared" si="27"/>
        <v>673716.16947943682</v>
      </c>
      <c r="N59" s="4">
        <f t="shared" si="28"/>
        <v>895586.4576403551</v>
      </c>
      <c r="O59" s="4">
        <f t="shared" si="29"/>
        <v>1012598.300581802</v>
      </c>
      <c r="P59" s="4">
        <f t="shared" si="30"/>
        <v>1035545.0767343863</v>
      </c>
      <c r="Q59" s="4">
        <f t="shared" si="31"/>
        <v>994141.46205293946</v>
      </c>
      <c r="R59" s="4">
        <f t="shared" si="32"/>
        <v>916887.36115530832</v>
      </c>
      <c r="S59" s="4">
        <f t="shared" si="33"/>
        <v>824453.28645052633</v>
      </c>
    </row>
    <row r="60" spans="1:19" x14ac:dyDescent="0.3">
      <c r="A60" s="14">
        <f>'3.M0_VBM_0'!A60</f>
        <v>0.33750000000000002</v>
      </c>
      <c r="B60" s="16">
        <f t="shared" si="17"/>
        <v>5335.5953244672</v>
      </c>
      <c r="C60" s="4"/>
      <c r="D60" s="4">
        <f t="shared" si="18"/>
        <v>7.6222652921419906E-103</v>
      </c>
      <c r="E60" s="4">
        <f t="shared" si="19"/>
        <v>4.062486476811861E-33</v>
      </c>
      <c r="F60" s="4">
        <f t="shared" si="20"/>
        <v>4.0620206711782009E-11</v>
      </c>
      <c r="G60" s="4">
        <f t="shared" si="21"/>
        <v>1.4556312737703135E-2</v>
      </c>
      <c r="H60" s="4">
        <f t="shared" si="22"/>
        <v>93.076714353120678</v>
      </c>
      <c r="I60" s="4">
        <f t="shared" si="23"/>
        <v>6584.2881006030084</v>
      </c>
      <c r="J60" s="4">
        <f t="shared" si="24"/>
        <v>58570.714243033843</v>
      </c>
      <c r="K60" s="4">
        <f t="shared" si="25"/>
        <v>184675.60478686655</v>
      </c>
      <c r="L60" s="4">
        <f t="shared" si="26"/>
        <v>335039.24140764115</v>
      </c>
      <c r="M60" s="4">
        <f t="shared" si="27"/>
        <v>446184.83245403657</v>
      </c>
      <c r="N60" s="4">
        <f t="shared" si="28"/>
        <v>496643.84382092772</v>
      </c>
      <c r="O60" s="4">
        <f t="shared" si="29"/>
        <v>496823.24422220135</v>
      </c>
      <c r="P60" s="4">
        <f t="shared" si="30"/>
        <v>465913.46910980582</v>
      </c>
      <c r="Q60" s="4">
        <f t="shared" si="31"/>
        <v>420099.71749749675</v>
      </c>
      <c r="R60" s="4">
        <f t="shared" si="32"/>
        <v>369930.64491731097</v>
      </c>
      <c r="S60" s="4">
        <f t="shared" si="33"/>
        <v>321272.83651254757</v>
      </c>
    </row>
    <row r="61" spans="1:19" x14ac:dyDescent="0.3">
      <c r="A61" s="14">
        <f>'3.M0_VBM_0'!A61</f>
        <v>0.36625000000000002</v>
      </c>
      <c r="B61" s="16">
        <f t="shared" si="17"/>
        <v>2667.7976622336</v>
      </c>
      <c r="C61" s="4"/>
      <c r="D61" s="4">
        <f t="shared" si="18"/>
        <v>9.2746631406690548E-73</v>
      </c>
      <c r="E61" s="4">
        <f t="shared" si="19"/>
        <v>1.3310471158743432E-22</v>
      </c>
      <c r="F61" s="4">
        <f t="shared" si="20"/>
        <v>7.7754863288717086E-7</v>
      </c>
      <c r="G61" s="4">
        <f t="shared" si="21"/>
        <v>0.9509158134968797</v>
      </c>
      <c r="H61" s="4">
        <f t="shared" si="22"/>
        <v>449.87439949187012</v>
      </c>
      <c r="I61" s="4">
        <f t="shared" si="23"/>
        <v>8437.3842656672914</v>
      </c>
      <c r="J61" s="4">
        <f t="shared" si="24"/>
        <v>36036.792035860351</v>
      </c>
      <c r="K61" s="4">
        <f t="shared" si="25"/>
        <v>73769.542352121163</v>
      </c>
      <c r="L61" s="4">
        <f t="shared" si="26"/>
        <v>102407.64640946982</v>
      </c>
      <c r="M61" s="4">
        <f t="shared" si="27"/>
        <v>114722.29722046595</v>
      </c>
      <c r="N61" s="4">
        <f t="shared" si="28"/>
        <v>113739.15338974027</v>
      </c>
      <c r="O61" s="4">
        <f t="shared" si="29"/>
        <v>105050.72425137561</v>
      </c>
      <c r="P61" s="4">
        <f t="shared" si="30"/>
        <v>93104.203529733335</v>
      </c>
      <c r="Q61" s="4">
        <f t="shared" si="31"/>
        <v>80586.365704341442</v>
      </c>
      <c r="R61" s="4">
        <f t="shared" si="32"/>
        <v>68853.291552179187</v>
      </c>
      <c r="S61" s="4">
        <f t="shared" si="33"/>
        <v>58456.906009964456</v>
      </c>
    </row>
    <row r="62" spans="1:19" x14ac:dyDescent="0.3">
      <c r="A62" s="14">
        <f>'3.M0_VBM_0'!A62</f>
        <v>0.39500000000000002</v>
      </c>
      <c r="B62" s="16">
        <f t="shared" si="17"/>
        <v>4668.6459089087994</v>
      </c>
      <c r="C62" s="4"/>
      <c r="D62" s="4">
        <f t="shared" si="18"/>
        <v>1.2735164272104611E-51</v>
      </c>
      <c r="E62" s="4">
        <f t="shared" si="19"/>
        <v>1.1579618232594998E-14</v>
      </c>
      <c r="F62" s="4">
        <f t="shared" si="20"/>
        <v>4.2296982141449739E-3</v>
      </c>
      <c r="G62" s="4">
        <f t="shared" si="21"/>
        <v>112.20423150326452</v>
      </c>
      <c r="H62" s="4">
        <f t="shared" si="22"/>
        <v>9168.5555508385787</v>
      </c>
      <c r="I62" s="4">
        <f t="shared" si="23"/>
        <v>70239.5584986459</v>
      </c>
      <c r="J62" s="4">
        <f t="shared" si="24"/>
        <v>182906.20035756144</v>
      </c>
      <c r="K62" s="4">
        <f t="shared" si="25"/>
        <v>279795.14018225053</v>
      </c>
      <c r="L62" s="4">
        <f t="shared" si="26"/>
        <v>324270.50852114859</v>
      </c>
      <c r="M62" s="4">
        <f t="shared" si="27"/>
        <v>323274.71657225466</v>
      </c>
      <c r="N62" s="4">
        <f t="shared" si="28"/>
        <v>296436.89739131706</v>
      </c>
      <c r="O62" s="4">
        <f t="shared" si="29"/>
        <v>259442.3007731839</v>
      </c>
      <c r="P62" s="4">
        <f t="shared" si="30"/>
        <v>221342.84229812899</v>
      </c>
      <c r="Q62" s="4">
        <f t="shared" si="31"/>
        <v>186373.260796977</v>
      </c>
      <c r="R62" s="4">
        <f t="shared" si="32"/>
        <v>156030.19703085499</v>
      </c>
      <c r="S62" s="4">
        <f t="shared" si="33"/>
        <v>130461.32265489512</v>
      </c>
    </row>
    <row r="63" spans="1:19" x14ac:dyDescent="0.3">
      <c r="A63" s="14">
        <f>'3.M0_VBM_0'!A63</f>
        <v>0.42375000000000002</v>
      </c>
      <c r="B63" s="16">
        <f t="shared" si="17"/>
        <v>11338.140064492802</v>
      </c>
      <c r="C63" s="4"/>
      <c r="D63" s="4">
        <f t="shared" si="18"/>
        <v>1.4879839569456489E-36</v>
      </c>
      <c r="E63" s="4">
        <f t="shared" si="19"/>
        <v>9.3242842151635401E-9</v>
      </c>
      <c r="F63" s="4">
        <f t="shared" si="20"/>
        <v>4.1118409845672534</v>
      </c>
      <c r="G63" s="4">
        <f t="shared" si="21"/>
        <v>7635.7418811739453</v>
      </c>
      <c r="H63" s="4">
        <f t="shared" si="22"/>
        <v>184389.51729103384</v>
      </c>
      <c r="I63" s="4">
        <f t="shared" si="23"/>
        <v>758757.0072218749</v>
      </c>
      <c r="J63" s="4">
        <f t="shared" si="24"/>
        <v>1401458.0114816457</v>
      </c>
      <c r="K63" s="4">
        <f t="shared" si="25"/>
        <v>1751326.7660131324</v>
      </c>
      <c r="L63" s="4">
        <f t="shared" si="26"/>
        <v>1790690.8478423834</v>
      </c>
      <c r="M63" s="4">
        <f t="shared" si="27"/>
        <v>1646360.2301325854</v>
      </c>
      <c r="N63" s="4">
        <f t="shared" si="28"/>
        <v>1430053.2533261101</v>
      </c>
      <c r="O63" s="4">
        <f t="shared" si="29"/>
        <v>1205676.7819585644</v>
      </c>
      <c r="P63" s="4">
        <f t="shared" si="30"/>
        <v>1001775.327740586</v>
      </c>
      <c r="Q63" s="4">
        <f t="shared" si="31"/>
        <v>827516.12343043636</v>
      </c>
      <c r="R63" s="4">
        <f t="shared" si="32"/>
        <v>683071.97849194403</v>
      </c>
      <c r="S63" s="4">
        <f t="shared" si="33"/>
        <v>565108.38844637387</v>
      </c>
    </row>
    <row r="64" spans="1:19" x14ac:dyDescent="0.3">
      <c r="A64" s="14">
        <f>'3.M0_VBM_0'!A64</f>
        <v>0.45250000000000001</v>
      </c>
      <c r="B64" s="16">
        <f t="shared" si="17"/>
        <v>20008.482466752004</v>
      </c>
      <c r="C64" s="4"/>
      <c r="D64" s="4">
        <f t="shared" si="18"/>
        <v>6.4059939408438041E-26</v>
      </c>
      <c r="E64" s="4">
        <f t="shared" si="19"/>
        <v>1.2121368613408262E-4</v>
      </c>
      <c r="F64" s="4">
        <f t="shared" si="20"/>
        <v>447.9116423608375</v>
      </c>
      <c r="G64" s="4">
        <f t="shared" si="21"/>
        <v>125347.23955933619</v>
      </c>
      <c r="H64" s="4">
        <f t="shared" si="22"/>
        <v>1271273.3376511196</v>
      </c>
      <c r="I64" s="4">
        <f t="shared" si="23"/>
        <v>3361371.4736793516</v>
      </c>
      <c r="J64" s="4">
        <f t="shared" si="24"/>
        <v>4862226.2060841005</v>
      </c>
      <c r="K64" s="4">
        <f t="shared" si="25"/>
        <v>5261631.4906999245</v>
      </c>
      <c r="L64" s="4">
        <f t="shared" si="26"/>
        <v>4920954.5848043934</v>
      </c>
      <c r="M64" s="4">
        <f t="shared" si="27"/>
        <v>4271018.0173129467</v>
      </c>
      <c r="N64" s="4">
        <f t="shared" si="28"/>
        <v>3569529.558858905</v>
      </c>
      <c r="O64" s="4">
        <f t="shared" si="29"/>
        <v>2930484.5893237409</v>
      </c>
      <c r="P64" s="4">
        <f t="shared" si="30"/>
        <v>2389489.9253169918</v>
      </c>
      <c r="Q64" s="4">
        <f t="shared" si="31"/>
        <v>1947134.6084681407</v>
      </c>
      <c r="R64" s="4">
        <f t="shared" si="32"/>
        <v>1591182.0669172117</v>
      </c>
      <c r="S64" s="4">
        <f t="shared" si="33"/>
        <v>1306489.4853243898</v>
      </c>
    </row>
    <row r="65" spans="1:19" x14ac:dyDescent="0.3">
      <c r="A65" s="14">
        <f>'3.M0_VBM_0'!A65</f>
        <v>0.48125000000000001</v>
      </c>
      <c r="B65" s="16">
        <f t="shared" si="17"/>
        <v>32013.571946803204</v>
      </c>
      <c r="C65" s="4"/>
      <c r="D65" s="4">
        <f t="shared" si="18"/>
        <v>3.6301948904091214E-18</v>
      </c>
      <c r="E65" s="4">
        <f t="shared" si="19"/>
        <v>0.12442955183399002</v>
      </c>
      <c r="F65" s="4">
        <f t="shared" si="20"/>
        <v>14195.213104968292</v>
      </c>
      <c r="G65" s="4">
        <f t="shared" si="21"/>
        <v>1003020.4390416543</v>
      </c>
      <c r="H65" s="4">
        <f t="shared" si="22"/>
        <v>5412767.8893658314</v>
      </c>
      <c r="I65" s="4">
        <f t="shared" si="23"/>
        <v>10375106.043065097</v>
      </c>
      <c r="J65" s="4">
        <f t="shared" si="24"/>
        <v>12563277.940670935</v>
      </c>
      <c r="K65" s="4">
        <f t="shared" si="25"/>
        <v>12244223.711770857</v>
      </c>
      <c r="L65" s="4">
        <f t="shared" si="26"/>
        <v>10732384.575090397</v>
      </c>
      <c r="M65" s="4">
        <f t="shared" si="27"/>
        <v>8932640.6212212928</v>
      </c>
      <c r="N65" s="4">
        <f t="shared" si="28"/>
        <v>7259036.0289250324</v>
      </c>
      <c r="O65" s="4">
        <f t="shared" si="29"/>
        <v>5845303.1665367633</v>
      </c>
      <c r="P65" s="4">
        <f t="shared" si="30"/>
        <v>4701410.4603107795</v>
      </c>
      <c r="Q65" s="4">
        <f t="shared" si="31"/>
        <v>3793296.2026641411</v>
      </c>
      <c r="R65" s="4">
        <f t="shared" si="32"/>
        <v>3077267.3484444865</v>
      </c>
      <c r="S65" s="4">
        <f t="shared" si="33"/>
        <v>2512848.5337413023</v>
      </c>
    </row>
    <row r="66" spans="1:19" x14ac:dyDescent="0.3">
      <c r="A66" s="14">
        <f>'3.M0_VBM_0'!A66</f>
        <v>0.51</v>
      </c>
      <c r="B66" s="16">
        <f t="shared" si="17"/>
        <v>50021.206166880009</v>
      </c>
      <c r="C66" s="4"/>
      <c r="D66" s="4">
        <f t="shared" si="18"/>
        <v>2.3216455931532477E-12</v>
      </c>
      <c r="E66" s="4">
        <f t="shared" si="19"/>
        <v>24.292745272666686</v>
      </c>
      <c r="F66" s="4">
        <f t="shared" si="20"/>
        <v>210373.2096432221</v>
      </c>
      <c r="G66" s="4">
        <f t="shared" si="21"/>
        <v>5358356.1228253655</v>
      </c>
      <c r="H66" s="4">
        <f t="shared" si="22"/>
        <v>18113778.254573882</v>
      </c>
      <c r="I66" s="4">
        <f t="shared" si="23"/>
        <v>27353736.423505552</v>
      </c>
      <c r="J66" s="4">
        <f t="shared" si="24"/>
        <v>29032950.089420561</v>
      </c>
      <c r="K66" s="4">
        <f t="shared" si="25"/>
        <v>26183116.54118792</v>
      </c>
      <c r="L66" s="4">
        <f t="shared" si="26"/>
        <v>21872973.956449855</v>
      </c>
      <c r="M66" s="4">
        <f t="shared" si="27"/>
        <v>17648209.306229219</v>
      </c>
      <c r="N66" s="4">
        <f t="shared" si="28"/>
        <v>14046564.244198265</v>
      </c>
      <c r="O66" s="4">
        <f t="shared" si="29"/>
        <v>11149896.747127397</v>
      </c>
      <c r="P66" s="4">
        <f t="shared" si="30"/>
        <v>8877386.0278027896</v>
      </c>
      <c r="Q66" s="4">
        <f t="shared" si="31"/>
        <v>7110242.3096535858</v>
      </c>
      <c r="R66" s="4">
        <f t="shared" si="32"/>
        <v>5736921.0045086266</v>
      </c>
      <c r="S66" s="4">
        <f t="shared" si="33"/>
        <v>4665647.6353527112</v>
      </c>
    </row>
    <row r="67" spans="1:19" x14ac:dyDescent="0.3">
      <c r="A67" s="14">
        <f>'3.M0_VBM_0'!A67</f>
        <v>0.53874999999999995</v>
      </c>
      <c r="B67" s="16">
        <f t="shared" si="17"/>
        <v>78033.081620332814</v>
      </c>
      <c r="C67" s="4"/>
      <c r="D67" s="4">
        <f t="shared" si="18"/>
        <v>6.5043873491923092E-8</v>
      </c>
      <c r="E67" s="4">
        <f t="shared" si="19"/>
        <v>1521.9587587538163</v>
      </c>
      <c r="F67" s="4">
        <f t="shared" si="20"/>
        <v>1886597.1208438356</v>
      </c>
      <c r="G67" s="4">
        <f t="shared" si="21"/>
        <v>22264376.766126327</v>
      </c>
      <c r="H67" s="4">
        <f t="shared" si="22"/>
        <v>52896866.324635118</v>
      </c>
      <c r="I67" s="4">
        <f t="shared" si="23"/>
        <v>66734585.293346256</v>
      </c>
      <c r="J67" s="4">
        <f t="shared" si="24"/>
        <v>64131382.489754401</v>
      </c>
      <c r="K67" s="4">
        <f t="shared" si="25"/>
        <v>54549777.744755678</v>
      </c>
      <c r="L67" s="4">
        <f t="shared" si="26"/>
        <v>43947834.499916792</v>
      </c>
      <c r="M67" s="4">
        <f t="shared" si="27"/>
        <v>34638449.60342975</v>
      </c>
      <c r="N67" s="4">
        <f t="shared" si="28"/>
        <v>27140617.818915509</v>
      </c>
      <c r="O67" s="4">
        <f t="shared" si="29"/>
        <v>21312046.280933071</v>
      </c>
      <c r="P67" s="4">
        <f t="shared" si="30"/>
        <v>16839015.961589556</v>
      </c>
      <c r="Q67" s="4">
        <f t="shared" si="31"/>
        <v>13412549.418886311</v>
      </c>
      <c r="R67" s="4">
        <f t="shared" si="32"/>
        <v>10777819.997575359</v>
      </c>
      <c r="S67" s="4">
        <f t="shared" si="33"/>
        <v>8738380.2577019297</v>
      </c>
    </row>
    <row r="68" spans="1:19" x14ac:dyDescent="0.3">
      <c r="A68" s="14">
        <f>'3.M0_VBM_0'!A68</f>
        <v>0.5675</v>
      </c>
      <c r="B68" s="16">
        <f t="shared" si="17"/>
        <v>118050.04655383683</v>
      </c>
      <c r="C68" s="4"/>
      <c r="D68" s="4">
        <f t="shared" si="18"/>
        <v>1.8186185631736184E-4</v>
      </c>
      <c r="E68" s="4">
        <f t="shared" si="19"/>
        <v>39817.327300418525</v>
      </c>
      <c r="F68" s="4">
        <f t="shared" si="20"/>
        <v>11145765.667498089</v>
      </c>
      <c r="G68" s="4">
        <f t="shared" si="21"/>
        <v>72994526.717230961</v>
      </c>
      <c r="H68" s="4">
        <f t="shared" si="22"/>
        <v>132395065.17248665</v>
      </c>
      <c r="I68" s="4">
        <f t="shared" si="23"/>
        <v>145552570.98168707</v>
      </c>
      <c r="J68" s="4">
        <f t="shared" si="24"/>
        <v>129630070.80556212</v>
      </c>
      <c r="K68" s="4">
        <f t="shared" si="25"/>
        <v>105433650.40963191</v>
      </c>
      <c r="L68" s="4">
        <f t="shared" si="26"/>
        <v>82617815.678766996</v>
      </c>
      <c r="M68" s="4">
        <f t="shared" si="27"/>
        <v>63959996.488955975</v>
      </c>
      <c r="N68" s="4">
        <f t="shared" si="28"/>
        <v>49517448.542804889</v>
      </c>
      <c r="O68" s="4">
        <f t="shared" si="29"/>
        <v>38562888.584175944</v>
      </c>
      <c r="P68" s="4">
        <f t="shared" si="30"/>
        <v>30291284.31779265</v>
      </c>
      <c r="Q68" s="4">
        <f t="shared" si="31"/>
        <v>24025454.474638425</v>
      </c>
      <c r="R68" s="4">
        <f t="shared" si="32"/>
        <v>19245650.162960973</v>
      </c>
      <c r="S68" s="4">
        <f t="shared" si="33"/>
        <v>15567260.338475769</v>
      </c>
    </row>
    <row r="69" spans="1:19" x14ac:dyDescent="0.3">
      <c r="A69" s="14">
        <f>'3.M0_VBM_0'!A69</f>
        <v>0.59624999999999995</v>
      </c>
      <c r="B69" s="16">
        <f t="shared" si="17"/>
        <v>165403.45505848323</v>
      </c>
      <c r="C69" s="4"/>
      <c r="D69" s="4">
        <f t="shared" si="18"/>
        <v>8.4775601112926396E-2</v>
      </c>
      <c r="E69" s="4">
        <f t="shared" si="19"/>
        <v>494685.14224300772</v>
      </c>
      <c r="F69" s="4">
        <f t="shared" si="20"/>
        <v>43644168.866843417</v>
      </c>
      <c r="G69" s="4">
        <f t="shared" si="21"/>
        <v>180992227.85573503</v>
      </c>
      <c r="H69" s="4">
        <f t="shared" si="22"/>
        <v>266239313.00792244</v>
      </c>
      <c r="I69" s="4">
        <f t="shared" si="23"/>
        <v>263051161.84568799</v>
      </c>
      <c r="J69" s="4">
        <f t="shared" si="24"/>
        <v>220848259.45653018</v>
      </c>
      <c r="K69" s="4">
        <f t="shared" si="25"/>
        <v>173490757.5040921</v>
      </c>
      <c r="L69" s="4">
        <f t="shared" si="26"/>
        <v>133051796.50838447</v>
      </c>
      <c r="M69" s="4">
        <f t="shared" si="27"/>
        <v>101581315.15064055</v>
      </c>
      <c r="N69" s="4">
        <f t="shared" si="28"/>
        <v>77914788.482763126</v>
      </c>
      <c r="O69" s="4">
        <f t="shared" si="29"/>
        <v>60289597.106866345</v>
      </c>
      <c r="P69" s="4">
        <f t="shared" si="30"/>
        <v>47142973.401121803</v>
      </c>
      <c r="Q69" s="4">
        <f t="shared" si="31"/>
        <v>37268561.151619755</v>
      </c>
      <c r="R69" s="4">
        <f t="shared" si="32"/>
        <v>29781694.289990976</v>
      </c>
      <c r="S69" s="4">
        <f t="shared" si="33"/>
        <v>24045689.057008989</v>
      </c>
    </row>
    <row r="70" spans="1:19" x14ac:dyDescent="0.3">
      <c r="A70" s="14">
        <f>'3.M0_VBM_0'!A70</f>
        <v>0.625</v>
      </c>
      <c r="B70" s="16">
        <f t="shared" si="17"/>
        <v>210089.06590089604</v>
      </c>
      <c r="C70" s="4"/>
      <c r="D70" s="4">
        <f t="shared" si="18"/>
        <v>9.6398521236700319</v>
      </c>
      <c r="E70" s="4">
        <f t="shared" si="19"/>
        <v>3262240.4807854104</v>
      </c>
      <c r="F70" s="4">
        <f t="shared" si="20"/>
        <v>116205067.73984626</v>
      </c>
      <c r="G70" s="4">
        <f t="shared" si="21"/>
        <v>336570618.50663924</v>
      </c>
      <c r="H70" s="4">
        <f t="shared" si="22"/>
        <v>419982201.42778647</v>
      </c>
      <c r="I70" s="4">
        <f t="shared" si="23"/>
        <v>381563455.80150688</v>
      </c>
      <c r="J70" s="4">
        <f t="shared" si="24"/>
        <v>305834272.43697411</v>
      </c>
      <c r="K70" s="4">
        <f t="shared" si="25"/>
        <v>233783702.69905284</v>
      </c>
      <c r="L70" s="4">
        <f t="shared" si="26"/>
        <v>176284459.78882453</v>
      </c>
      <c r="M70" s="4">
        <f t="shared" si="27"/>
        <v>133125524.46632311</v>
      </c>
      <c r="N70" s="4">
        <f t="shared" si="28"/>
        <v>101365686.48281275</v>
      </c>
      <c r="O70" s="4">
        <f t="shared" si="29"/>
        <v>78040995.574607775</v>
      </c>
      <c r="P70" s="4">
        <f t="shared" si="30"/>
        <v>60806099.734318905</v>
      </c>
      <c r="Q70" s="4">
        <f t="shared" si="31"/>
        <v>47945834.045594819</v>
      </c>
      <c r="R70" s="4">
        <f t="shared" si="32"/>
        <v>38241028.528069235</v>
      </c>
      <c r="S70" s="4">
        <f t="shared" si="33"/>
        <v>30831555.740745861</v>
      </c>
    </row>
    <row r="71" spans="1:19" x14ac:dyDescent="0.3">
      <c r="A71" s="14">
        <f>'3.M0_VBM_0'!A71</f>
        <v>0.65375000000000005</v>
      </c>
      <c r="B71" s="16">
        <f t="shared" si="17"/>
        <v>242769.58726325765</v>
      </c>
      <c r="C71" s="4"/>
      <c r="D71" s="4">
        <f t="shared" si="18"/>
        <v>364.05229187015345</v>
      </c>
      <c r="E71" s="4">
        <f t="shared" si="19"/>
        <v>12833895.948377712</v>
      </c>
      <c r="F71" s="4">
        <f t="shared" si="20"/>
        <v>222432934.3331264</v>
      </c>
      <c r="G71" s="4">
        <f t="shared" si="21"/>
        <v>484430509.2544015</v>
      </c>
      <c r="H71" s="4">
        <f t="shared" si="22"/>
        <v>530428516.90628529</v>
      </c>
      <c r="I71" s="4">
        <f t="shared" si="23"/>
        <v>450842043.67409074</v>
      </c>
      <c r="J71" s="4">
        <f t="shared" si="24"/>
        <v>348297930.87160838</v>
      </c>
      <c r="K71" s="4">
        <f t="shared" si="25"/>
        <v>260533172.18713534</v>
      </c>
      <c r="L71" s="4">
        <f t="shared" si="26"/>
        <v>193833549.23345858</v>
      </c>
      <c r="M71" s="4">
        <f t="shared" si="27"/>
        <v>145113105.43529698</v>
      </c>
      <c r="N71" s="4">
        <f t="shared" si="28"/>
        <v>109853325.05345953</v>
      </c>
      <c r="O71" s="4">
        <f t="shared" si="29"/>
        <v>84237407.245147809</v>
      </c>
      <c r="P71" s="4">
        <f t="shared" si="30"/>
        <v>65448239.309761442</v>
      </c>
      <c r="Q71" s="4">
        <f t="shared" si="31"/>
        <v>51500393.141370833</v>
      </c>
      <c r="R71" s="4">
        <f t="shared" si="32"/>
        <v>41013938.30843699</v>
      </c>
      <c r="S71" s="4">
        <f t="shared" si="33"/>
        <v>33029601.094874345</v>
      </c>
    </row>
    <row r="72" spans="1:19" x14ac:dyDescent="0.3">
      <c r="A72" s="14">
        <f>'3.M0_VBM_0'!A72</f>
        <v>0.6825</v>
      </c>
      <c r="B72" s="16">
        <f t="shared" si="17"/>
        <v>261444.17089889283</v>
      </c>
      <c r="C72" s="4"/>
      <c r="D72" s="4">
        <f t="shared" si="18"/>
        <v>5958.6850580771097</v>
      </c>
      <c r="E72" s="4">
        <f t="shared" si="19"/>
        <v>34211784.041778915</v>
      </c>
      <c r="F72" s="4">
        <f t="shared" si="20"/>
        <v>332634261.10398096</v>
      </c>
      <c r="G72" s="4">
        <f t="shared" si="21"/>
        <v>576296242.48345089</v>
      </c>
      <c r="H72" s="4">
        <f t="shared" si="22"/>
        <v>568194257.84836161</v>
      </c>
      <c r="I72" s="4">
        <f t="shared" si="23"/>
        <v>457798035.42401218</v>
      </c>
      <c r="J72" s="4">
        <f t="shared" si="24"/>
        <v>343374093.91878647</v>
      </c>
      <c r="K72" s="4">
        <f t="shared" si="25"/>
        <v>252420250.63549137</v>
      </c>
      <c r="L72" s="4">
        <f t="shared" si="26"/>
        <v>185784272.0046168</v>
      </c>
      <c r="M72" s="4">
        <f t="shared" si="27"/>
        <v>138121679.56244868</v>
      </c>
      <c r="N72" s="4">
        <f t="shared" si="28"/>
        <v>104074392.83152241</v>
      </c>
      <c r="O72" s="4">
        <f t="shared" si="29"/>
        <v>79549862.533081964</v>
      </c>
      <c r="P72" s="4">
        <f t="shared" si="30"/>
        <v>61665796.36930494</v>
      </c>
      <c r="Q72" s="4">
        <f t="shared" si="31"/>
        <v>48444206.77852615</v>
      </c>
      <c r="R72" s="4">
        <f t="shared" si="32"/>
        <v>38533192.02184923</v>
      </c>
      <c r="S72" s="4">
        <f t="shared" si="33"/>
        <v>31003479.276812609</v>
      </c>
    </row>
    <row r="73" spans="1:19" x14ac:dyDescent="0.3">
      <c r="A73" s="14">
        <f>'3.M0_VBM_0'!A73</f>
        <v>0.71125000000000005</v>
      </c>
      <c r="B73" s="16">
        <f t="shared" si="17"/>
        <v>270114.51330115198</v>
      </c>
      <c r="C73" s="4"/>
      <c r="D73" s="4">
        <f t="shared" si="18"/>
        <v>52560.302713341858</v>
      </c>
      <c r="E73" s="4">
        <f t="shared" si="19"/>
        <v>69397279.463150859</v>
      </c>
      <c r="F73" s="4">
        <f t="shared" si="20"/>
        <v>422481929.71269697</v>
      </c>
      <c r="G73" s="4">
        <f t="shared" si="21"/>
        <v>608163275.71321523</v>
      </c>
      <c r="H73" s="4">
        <f t="shared" si="22"/>
        <v>550788373.7783643</v>
      </c>
      <c r="I73" s="4">
        <f t="shared" si="23"/>
        <v>424967316.62140584</v>
      </c>
      <c r="J73" s="4">
        <f t="shared" si="24"/>
        <v>311211576.63175333</v>
      </c>
      <c r="K73" s="4">
        <f t="shared" si="25"/>
        <v>225576169.46993405</v>
      </c>
      <c r="L73" s="4">
        <f t="shared" si="26"/>
        <v>164583645.07067874</v>
      </c>
      <c r="M73" s="4">
        <f t="shared" si="27"/>
        <v>121671763.39023583</v>
      </c>
      <c r="N73" s="4">
        <f t="shared" si="28"/>
        <v>91333933.191661686</v>
      </c>
      <c r="O73" s="4">
        <f t="shared" si="29"/>
        <v>69630079.62646766</v>
      </c>
      <c r="P73" s="4">
        <f t="shared" si="30"/>
        <v>53876771.804553293</v>
      </c>
      <c r="Q73" s="4">
        <f t="shared" si="31"/>
        <v>42268801.274239033</v>
      </c>
      <c r="R73" s="4">
        <f t="shared" si="32"/>
        <v>33588113.25023374</v>
      </c>
      <c r="S73" s="4">
        <f t="shared" si="33"/>
        <v>27004740.269239325</v>
      </c>
    </row>
    <row r="74" spans="1:19" x14ac:dyDescent="0.3">
      <c r="A74" s="14">
        <f>'3.M0_VBM_0'!A74</f>
        <v>0.74</v>
      </c>
      <c r="B74" s="16">
        <f t="shared" si="17"/>
        <v>274116.20979450247</v>
      </c>
      <c r="C74" s="4"/>
      <c r="D74" s="4">
        <f t="shared" si="18"/>
        <v>294958.39771482919</v>
      </c>
      <c r="E74" s="4">
        <f t="shared" si="19"/>
        <v>117224336.31665078</v>
      </c>
      <c r="F74" s="4">
        <f t="shared" si="20"/>
        <v>486852401.70914394</v>
      </c>
      <c r="G74" s="4">
        <f t="shared" si="21"/>
        <v>602393436.28797793</v>
      </c>
      <c r="H74" s="4">
        <f t="shared" si="22"/>
        <v>508995734.60109532</v>
      </c>
      <c r="I74" s="4">
        <f t="shared" si="23"/>
        <v>379073127.75967568</v>
      </c>
      <c r="J74" s="4">
        <f t="shared" si="24"/>
        <v>272228373.955688</v>
      </c>
      <c r="K74" s="4">
        <f t="shared" si="25"/>
        <v>195061881.84109604</v>
      </c>
      <c r="L74" s="4">
        <f t="shared" si="26"/>
        <v>141308718.38180777</v>
      </c>
      <c r="M74" s="4">
        <f t="shared" si="27"/>
        <v>103985069.06147249</v>
      </c>
      <c r="N74" s="4">
        <f t="shared" si="28"/>
        <v>77816908.848607272</v>
      </c>
      <c r="O74" s="4">
        <f t="shared" si="29"/>
        <v>59199085.947187461</v>
      </c>
      <c r="P74" s="4">
        <f t="shared" si="30"/>
        <v>45736823.903775282</v>
      </c>
      <c r="Q74" s="4">
        <f t="shared" si="31"/>
        <v>35843573.405825727</v>
      </c>
      <c r="R74" s="4">
        <f t="shared" si="32"/>
        <v>28459535.463371336</v>
      </c>
      <c r="S74" s="4">
        <f t="shared" si="33"/>
        <v>22867566.581449438</v>
      </c>
    </row>
    <row r="75" spans="1:19" x14ac:dyDescent="0.3">
      <c r="A75" s="14">
        <f>'3.M0_VBM_0'!A75</f>
        <v>0.76875000000000004</v>
      </c>
      <c r="B75" s="16">
        <f t="shared" si="17"/>
        <v>274783.1592100609</v>
      </c>
      <c r="C75" s="4"/>
      <c r="D75" s="4">
        <f t="shared" si="18"/>
        <v>1164586.1219416214</v>
      </c>
      <c r="E75" s="4">
        <f t="shared" si="19"/>
        <v>172240169.08805925</v>
      </c>
      <c r="F75" s="4">
        <f t="shared" si="20"/>
        <v>522124809.99017161</v>
      </c>
      <c r="G75" s="4">
        <f t="shared" si="21"/>
        <v>570350836.97194064</v>
      </c>
      <c r="H75" s="4">
        <f t="shared" si="22"/>
        <v>455165415.65943146</v>
      </c>
      <c r="I75" s="4">
        <f t="shared" si="23"/>
        <v>329253626.06053454</v>
      </c>
      <c r="J75" s="4">
        <f t="shared" si="24"/>
        <v>232675812.55808869</v>
      </c>
      <c r="K75" s="4">
        <f t="shared" si="25"/>
        <v>165148641.61719948</v>
      </c>
      <c r="L75" s="4">
        <f t="shared" si="26"/>
        <v>118938333.6731756</v>
      </c>
      <c r="M75" s="4">
        <f t="shared" si="27"/>
        <v>87191944.113198444</v>
      </c>
      <c r="N75" s="4">
        <f t="shared" si="28"/>
        <v>65084360.674757212</v>
      </c>
      <c r="O75" s="4">
        <f t="shared" si="29"/>
        <v>49426194.897639185</v>
      </c>
      <c r="P75" s="4">
        <f t="shared" si="30"/>
        <v>38139061.923116118</v>
      </c>
      <c r="Q75" s="4">
        <f t="shared" si="31"/>
        <v>29862476.711609192</v>
      </c>
      <c r="R75" s="4">
        <f t="shared" si="32"/>
        <v>23694898.7550111</v>
      </c>
      <c r="S75" s="4">
        <f t="shared" si="33"/>
        <v>19029662.69681067</v>
      </c>
    </row>
    <row r="76" spans="1:19" x14ac:dyDescent="0.3">
      <c r="A76" s="14">
        <f>'3.M0_VBM_0'!A76</f>
        <v>0.79749999999999999</v>
      </c>
      <c r="B76" s="16">
        <f t="shared" si="17"/>
        <v>274116.20979450247</v>
      </c>
      <c r="C76" s="4"/>
      <c r="D76" s="4">
        <f t="shared" si="18"/>
        <v>3514316.7268474181</v>
      </c>
      <c r="E76" s="4">
        <f t="shared" si="19"/>
        <v>228970656.17072308</v>
      </c>
      <c r="F76" s="4">
        <f t="shared" si="20"/>
        <v>534586842.98579156</v>
      </c>
      <c r="G76" s="4">
        <f t="shared" si="21"/>
        <v>526631733.64703119</v>
      </c>
      <c r="H76" s="4">
        <f t="shared" si="22"/>
        <v>400831069.9517206</v>
      </c>
      <c r="I76" s="4">
        <f t="shared" si="23"/>
        <v>283030851.21761543</v>
      </c>
      <c r="J76" s="4">
        <f t="shared" si="24"/>
        <v>197359352.05587864</v>
      </c>
      <c r="K76" s="4">
        <f t="shared" si="25"/>
        <v>138985213.65525606</v>
      </c>
      <c r="L76" s="4">
        <f t="shared" si="26"/>
        <v>99609534.976718441</v>
      </c>
      <c r="M76" s="4">
        <f t="shared" si="27"/>
        <v>72792913.159289181</v>
      </c>
      <c r="N76" s="4">
        <f t="shared" si="28"/>
        <v>54221918.444905788</v>
      </c>
      <c r="O76" s="4">
        <f t="shared" si="29"/>
        <v>41117312.413047202</v>
      </c>
      <c r="P76" s="4">
        <f t="shared" si="30"/>
        <v>31695034.607938278</v>
      </c>
      <c r="Q76" s="4">
        <f t="shared" si="31"/>
        <v>24798421.787855621</v>
      </c>
      <c r="R76" s="4">
        <f t="shared" si="32"/>
        <v>19665938.05880769</v>
      </c>
      <c r="S76" s="4">
        <f t="shared" si="33"/>
        <v>15787444.573483625</v>
      </c>
    </row>
    <row r="77" spans="1:19" x14ac:dyDescent="0.3">
      <c r="A77" s="14">
        <f>'3.M0_VBM_0'!A77</f>
        <v>0.82625000000000004</v>
      </c>
      <c r="B77" s="16">
        <f t="shared" si="17"/>
        <v>271448.41213226883</v>
      </c>
      <c r="C77" s="4"/>
      <c r="D77" s="4">
        <f t="shared" si="18"/>
        <v>8497110.4384780396</v>
      </c>
      <c r="E77" s="4">
        <f t="shared" si="19"/>
        <v>279221755.00183201</v>
      </c>
      <c r="F77" s="4">
        <f t="shared" si="20"/>
        <v>524207870.55292356</v>
      </c>
      <c r="G77" s="4">
        <f t="shared" si="21"/>
        <v>473718924.22934633</v>
      </c>
      <c r="H77" s="4">
        <f t="shared" si="22"/>
        <v>346575518.36832821</v>
      </c>
      <c r="I77" s="4">
        <f t="shared" si="23"/>
        <v>239835021.63753995</v>
      </c>
      <c r="J77" s="4">
        <f t="shared" si="24"/>
        <v>165385170.77827752</v>
      </c>
      <c r="K77" s="4">
        <f t="shared" si="25"/>
        <v>115706533.71980023</v>
      </c>
      <c r="L77" s="4">
        <f t="shared" si="26"/>
        <v>82589469.625372723</v>
      </c>
      <c r="M77" s="4">
        <f t="shared" si="27"/>
        <v>60196613.144411393</v>
      </c>
      <c r="N77" s="4">
        <f t="shared" si="28"/>
        <v>44760432.643624164</v>
      </c>
      <c r="O77" s="4">
        <f t="shared" si="29"/>
        <v>33901391.173437081</v>
      </c>
      <c r="P77" s="4">
        <f t="shared" si="30"/>
        <v>26110270.935995985</v>
      </c>
      <c r="Q77" s="4">
        <f t="shared" si="31"/>
        <v>20416180.589029651</v>
      </c>
      <c r="R77" s="4">
        <f t="shared" si="32"/>
        <v>16183261.96806702</v>
      </c>
      <c r="S77" s="4">
        <f t="shared" si="33"/>
        <v>12987146.206673315</v>
      </c>
    </row>
    <row r="78" spans="1:19" x14ac:dyDescent="0.3">
      <c r="A78" s="14">
        <f>'3.M0_VBM_0'!A78</f>
        <v>0.85499999999999998</v>
      </c>
      <c r="B78" s="16">
        <f t="shared" si="17"/>
        <v>268113.66505447688</v>
      </c>
      <c r="C78" s="4"/>
      <c r="D78" s="4">
        <f t="shared" si="18"/>
        <v>17305210.079947706</v>
      </c>
      <c r="E78" s="4">
        <f t="shared" si="19"/>
        <v>319957903.63816571</v>
      </c>
      <c r="F78" s="4">
        <f t="shared" si="20"/>
        <v>500140962.48743147</v>
      </c>
      <c r="G78" s="4">
        <f t="shared" si="21"/>
        <v>420364071.59729183</v>
      </c>
      <c r="H78" s="4">
        <f t="shared" si="22"/>
        <v>297488548.98126042</v>
      </c>
      <c r="I78" s="4">
        <f t="shared" si="23"/>
        <v>202407532.30072021</v>
      </c>
      <c r="J78" s="4">
        <f t="shared" si="24"/>
        <v>138275118.50953269</v>
      </c>
      <c r="K78" s="4">
        <f t="shared" si="25"/>
        <v>96207984.097138926</v>
      </c>
      <c r="L78" s="4">
        <f t="shared" si="26"/>
        <v>68437557.064738899</v>
      </c>
      <c r="M78" s="4">
        <f t="shared" si="27"/>
        <v>49771801.358038895</v>
      </c>
      <c r="N78" s="4">
        <f t="shared" si="28"/>
        <v>36954218.744484656</v>
      </c>
      <c r="O78" s="4">
        <f t="shared" si="29"/>
        <v>27960492.576311193</v>
      </c>
      <c r="P78" s="4">
        <f t="shared" si="30"/>
        <v>21519172.620259169</v>
      </c>
      <c r="Q78" s="4">
        <f t="shared" si="31"/>
        <v>16817525.362002324</v>
      </c>
      <c r="R78" s="4">
        <f t="shared" si="32"/>
        <v>13325588.74046441</v>
      </c>
      <c r="S78" s="4">
        <f t="shared" si="33"/>
        <v>10690756.899373582</v>
      </c>
    </row>
    <row r="79" spans="1:19" x14ac:dyDescent="0.3">
      <c r="A79" s="14">
        <f>'3.M0_VBM_0'!A79</f>
        <v>0.88375000000000004</v>
      </c>
      <c r="B79" s="16">
        <f t="shared" si="17"/>
        <v>263445.01914556808</v>
      </c>
      <c r="C79" s="4"/>
      <c r="D79" s="4">
        <f t="shared" si="18"/>
        <v>30480397.498492759</v>
      </c>
      <c r="E79" s="4">
        <f t="shared" si="19"/>
        <v>346617029.53719312</v>
      </c>
      <c r="F79" s="4">
        <f t="shared" si="20"/>
        <v>464102298.89639139</v>
      </c>
      <c r="G79" s="4">
        <f t="shared" si="21"/>
        <v>366891890.86056513</v>
      </c>
      <c r="H79" s="4">
        <f t="shared" si="22"/>
        <v>252455678.77211469</v>
      </c>
      <c r="I79" s="4">
        <f t="shared" si="23"/>
        <v>169325622.9248268</v>
      </c>
      <c r="J79" s="4">
        <f t="shared" si="24"/>
        <v>114763335.54353353</v>
      </c>
      <c r="K79" s="4">
        <f t="shared" si="25"/>
        <v>79477965.423768029</v>
      </c>
      <c r="L79" s="4">
        <f t="shared" si="26"/>
        <v>56373684.314124562</v>
      </c>
      <c r="M79" s="4">
        <f t="shared" si="27"/>
        <v>40921843.082955174</v>
      </c>
      <c r="N79" s="4">
        <f t="shared" si="28"/>
        <v>30345454.243586957</v>
      </c>
      <c r="O79" s="4">
        <f t="shared" si="29"/>
        <v>22940374.161681823</v>
      </c>
      <c r="P79" s="4">
        <f t="shared" si="30"/>
        <v>17644795.352629304</v>
      </c>
      <c r="Q79" s="4">
        <f t="shared" si="31"/>
        <v>13783567.514614543</v>
      </c>
      <c r="R79" s="4">
        <f t="shared" si="32"/>
        <v>10918037.952453768</v>
      </c>
      <c r="S79" s="4">
        <f t="shared" si="33"/>
        <v>8757103.4974107742</v>
      </c>
    </row>
    <row r="80" spans="1:19" x14ac:dyDescent="0.3">
      <c r="A80" s="14">
        <f>'3.M0_VBM_0'!A80</f>
        <v>0.91249999999999998</v>
      </c>
      <c r="B80" s="16">
        <f t="shared" si="17"/>
        <v>257442.47440554245</v>
      </c>
      <c r="C80" s="4"/>
      <c r="D80" s="4">
        <f t="shared" si="18"/>
        <v>47576907.25038258</v>
      </c>
      <c r="E80" s="4">
        <f t="shared" si="19"/>
        <v>357968623.44533759</v>
      </c>
      <c r="F80" s="4">
        <f t="shared" si="20"/>
        <v>420215572.61023784</v>
      </c>
      <c r="G80" s="4">
        <f t="shared" si="21"/>
        <v>315343964.58324677</v>
      </c>
      <c r="H80" s="4">
        <f t="shared" si="22"/>
        <v>211868339.19164777</v>
      </c>
      <c r="I80" s="4">
        <f t="shared" si="23"/>
        <v>140384391.84726432</v>
      </c>
      <c r="J80" s="4">
        <f t="shared" si="24"/>
        <v>94510193.581826523</v>
      </c>
      <c r="K80" s="4">
        <f t="shared" si="25"/>
        <v>65193256.17166508</v>
      </c>
      <c r="L80" s="4">
        <f t="shared" si="26"/>
        <v>46128247.771101154</v>
      </c>
      <c r="M80" s="4">
        <f t="shared" si="27"/>
        <v>33431611.411452942</v>
      </c>
      <c r="N80" s="4">
        <f t="shared" si="28"/>
        <v>24764810.019232366</v>
      </c>
      <c r="O80" s="4">
        <f t="shared" si="29"/>
        <v>18707858.806202576</v>
      </c>
      <c r="P80" s="4">
        <f t="shared" si="30"/>
        <v>14381869.280148568</v>
      </c>
      <c r="Q80" s="4">
        <f t="shared" si="31"/>
        <v>11230461.543175206</v>
      </c>
      <c r="R80" s="4">
        <f t="shared" si="32"/>
        <v>8893248.8718558718</v>
      </c>
      <c r="S80" s="4">
        <f t="shared" si="33"/>
        <v>7131585.7731602527</v>
      </c>
    </row>
    <row r="81" spans="1:19" x14ac:dyDescent="0.3">
      <c r="A81" s="14">
        <f>'3.M0_VBM_0'!A81</f>
        <v>0.94125000000000003</v>
      </c>
      <c r="B81" s="16">
        <f t="shared" si="17"/>
        <v>250772.98024995843</v>
      </c>
      <c r="C81" s="4"/>
      <c r="D81" s="4">
        <f t="shared" si="18"/>
        <v>67436010.754217401</v>
      </c>
      <c r="E81" s="4">
        <f t="shared" si="19"/>
        <v>356549017.89190412</v>
      </c>
      <c r="F81" s="4">
        <f t="shared" si="20"/>
        <v>374060666.24652666</v>
      </c>
      <c r="G81" s="4">
        <f t="shared" si="21"/>
        <v>268497304.52977717</v>
      </c>
      <c r="H81" s="4">
        <f t="shared" si="22"/>
        <v>176753320.23462349</v>
      </c>
      <c r="I81" s="4">
        <f t="shared" si="23"/>
        <v>115906088.31145763</v>
      </c>
      <c r="J81" s="4">
        <f t="shared" si="24"/>
        <v>77583853.075810209</v>
      </c>
      <c r="K81" s="4">
        <f t="shared" si="25"/>
        <v>53336752.60487473</v>
      </c>
      <c r="L81" s="4">
        <f t="shared" si="26"/>
        <v>37660044.453640208</v>
      </c>
      <c r="M81" s="4">
        <f t="shared" si="27"/>
        <v>27257320.342917301</v>
      </c>
      <c r="N81" s="4">
        <f t="shared" si="28"/>
        <v>20172850.773615561</v>
      </c>
      <c r="O81" s="4">
        <f t="shared" si="29"/>
        <v>15229474.850775065</v>
      </c>
      <c r="P81" s="4">
        <f t="shared" si="30"/>
        <v>11702646.865375604</v>
      </c>
      <c r="Q81" s="4">
        <f t="shared" si="31"/>
        <v>9135395.5612886529</v>
      </c>
      <c r="R81" s="4">
        <f t="shared" si="32"/>
        <v>7232485.8777352385</v>
      </c>
      <c r="S81" s="4">
        <f t="shared" si="33"/>
        <v>5798774.1745364368</v>
      </c>
    </row>
    <row r="82" spans="1:19" x14ac:dyDescent="0.3">
      <c r="A82" s="14">
        <f>'3.M0_VBM_0'!A82</f>
        <v>0.97</v>
      </c>
      <c r="B82" s="16">
        <f t="shared" si="17"/>
        <v>242102.63784769922</v>
      </c>
      <c r="C82" s="4"/>
      <c r="D82" s="4">
        <f t="shared" si="18"/>
        <v>87178120.313727289</v>
      </c>
      <c r="E82" s="4">
        <f t="shared" si="19"/>
        <v>340506565.7257548</v>
      </c>
      <c r="F82" s="4">
        <f t="shared" si="20"/>
        <v>324384172.41656387</v>
      </c>
      <c r="G82" s="4">
        <f t="shared" si="21"/>
        <v>224119672.6374864</v>
      </c>
      <c r="H82" s="4">
        <f t="shared" si="22"/>
        <v>144980090.98943689</v>
      </c>
      <c r="I82" s="4">
        <f t="shared" si="23"/>
        <v>94226401.363395125</v>
      </c>
      <c r="J82" s="4">
        <f t="shared" si="24"/>
        <v>62761957.417165071</v>
      </c>
      <c r="K82" s="4">
        <f t="shared" si="25"/>
        <v>43022044.447060212</v>
      </c>
      <c r="L82" s="4">
        <f t="shared" si="26"/>
        <v>30322445.90349941</v>
      </c>
      <c r="M82" s="4">
        <f t="shared" si="27"/>
        <v>21921075.721266259</v>
      </c>
      <c r="N82" s="4">
        <f t="shared" si="28"/>
        <v>16210939.225366166</v>
      </c>
      <c r="O82" s="4">
        <f t="shared" si="29"/>
        <v>12231870.142526526</v>
      </c>
      <c r="P82" s="4">
        <f t="shared" si="30"/>
        <v>9395657.3690076321</v>
      </c>
      <c r="Q82" s="4">
        <f t="shared" si="31"/>
        <v>7332483.8497582627</v>
      </c>
      <c r="R82" s="4">
        <f t="shared" si="32"/>
        <v>5803944.9978185184</v>
      </c>
      <c r="S82" s="4">
        <f t="shared" si="33"/>
        <v>4652707.4661846645</v>
      </c>
    </row>
    <row r="83" spans="1:19" x14ac:dyDescent="0.3">
      <c r="A83" s="14">
        <f>'3.M0_VBM_0'!A83</f>
        <v>0.99875000000000003</v>
      </c>
      <c r="B83" s="16">
        <f t="shared" si="17"/>
        <v>256108.57557442563</v>
      </c>
      <c r="C83" s="4"/>
      <c r="D83" s="4">
        <f t="shared" si="18"/>
        <v>127250990.5300279</v>
      </c>
      <c r="E83" s="4">
        <f t="shared" si="19"/>
        <v>382817873.35720503</v>
      </c>
      <c r="F83" s="4">
        <f t="shared" si="20"/>
        <v>335590864.96891403</v>
      </c>
      <c r="G83" s="4">
        <f t="shared" si="21"/>
        <v>224355816.95110339</v>
      </c>
      <c r="H83" s="4">
        <f t="shared" si="22"/>
        <v>142959711.87455282</v>
      </c>
      <c r="I83" s="4">
        <f t="shared" si="23"/>
        <v>92201371.105895966</v>
      </c>
      <c r="J83" s="4">
        <f t="shared" si="24"/>
        <v>61152624.57498835</v>
      </c>
      <c r="K83" s="4">
        <f t="shared" si="25"/>
        <v>41814097.526250631</v>
      </c>
      <c r="L83" s="4">
        <f t="shared" si="26"/>
        <v>29425406.747253645</v>
      </c>
      <c r="M83" s="4">
        <f t="shared" si="27"/>
        <v>21251273.39558297</v>
      </c>
      <c r="N83" s="4">
        <f t="shared" si="28"/>
        <v>15705075.259541281</v>
      </c>
      <c r="O83" s="4">
        <f t="shared" si="29"/>
        <v>11844693.901489267</v>
      </c>
      <c r="P83" s="4">
        <f t="shared" si="30"/>
        <v>9095278.6048105191</v>
      </c>
      <c r="Q83" s="4">
        <f t="shared" si="31"/>
        <v>7096383.5395764196</v>
      </c>
      <c r="R83" s="4">
        <f t="shared" si="32"/>
        <v>5616080.4979462698</v>
      </c>
      <c r="S83" s="4">
        <f t="shared" si="33"/>
        <v>4501515.5631845929</v>
      </c>
    </row>
    <row r="84" spans="1:19" x14ac:dyDescent="0.3">
      <c r="A84" s="14">
        <f>'3.M0_VBM_0'!A84</f>
        <v>1.0275000000000001</v>
      </c>
      <c r="B84" s="16">
        <f t="shared" si="17"/>
        <v>221427.20596538883</v>
      </c>
      <c r="C84" s="4"/>
      <c r="D84" s="4">
        <f t="shared" si="18"/>
        <v>117895240.90528536</v>
      </c>
      <c r="E84" s="4">
        <f t="shared" si="19"/>
        <v>282909079.99017769</v>
      </c>
      <c r="F84" s="4">
        <f t="shared" si="20"/>
        <v>230776820.12132826</v>
      </c>
      <c r="G84" s="4">
        <f t="shared" si="21"/>
        <v>149948851.90762237</v>
      </c>
      <c r="H84" s="4">
        <f t="shared" si="22"/>
        <v>94307476.72931467</v>
      </c>
      <c r="I84" s="4">
        <f t="shared" si="23"/>
        <v>60419527.116837844</v>
      </c>
      <c r="J84" s="4">
        <f t="shared" si="24"/>
        <v>39926062.41334971</v>
      </c>
      <c r="K84" s="4">
        <f t="shared" si="25"/>
        <v>27240993.431910791</v>
      </c>
      <c r="L84" s="4">
        <f t="shared" si="26"/>
        <v>19144303.302252226</v>
      </c>
      <c r="M84" s="4">
        <f t="shared" si="27"/>
        <v>13814184.745476404</v>
      </c>
      <c r="N84" s="4">
        <f t="shared" si="28"/>
        <v>10203005.754014995</v>
      </c>
      <c r="O84" s="4">
        <f t="shared" si="29"/>
        <v>7691977.8611830128</v>
      </c>
      <c r="P84" s="4">
        <f t="shared" si="30"/>
        <v>5904826.0672271634</v>
      </c>
      <c r="Q84" s="4">
        <f t="shared" si="31"/>
        <v>4606160.9348658929</v>
      </c>
      <c r="R84" s="4">
        <f t="shared" si="32"/>
        <v>3644765.6227828655</v>
      </c>
      <c r="S84" s="4">
        <f t="shared" si="33"/>
        <v>2921094.8462285884</v>
      </c>
    </row>
    <row r="85" spans="1:19" x14ac:dyDescent="0.3">
      <c r="A85" s="14">
        <f>'3.M0_VBM_0'!A85</f>
        <v>1.0562499999999999</v>
      </c>
      <c r="B85" s="16">
        <f t="shared" si="17"/>
        <v>170072.10096739203</v>
      </c>
      <c r="C85" s="4"/>
      <c r="D85" s="4">
        <f t="shared" si="18"/>
        <v>82603348.435461372</v>
      </c>
      <c r="E85" s="4">
        <f t="shared" si="19"/>
        <v>162851384.33020359</v>
      </c>
      <c r="F85" s="4">
        <f t="shared" si="20"/>
        <v>124781077.18536921</v>
      </c>
      <c r="G85" s="4">
        <f t="shared" si="21"/>
        <v>79093344.760326445</v>
      </c>
      <c r="H85" s="4">
        <f t="shared" si="22"/>
        <v>49182498.08775761</v>
      </c>
      <c r="I85" s="4">
        <f t="shared" si="23"/>
        <v>31327595.44266323</v>
      </c>
      <c r="J85" s="4">
        <f t="shared" si="24"/>
        <v>20635569.149009004</v>
      </c>
      <c r="K85" s="4">
        <f t="shared" si="25"/>
        <v>14052858.505514506</v>
      </c>
      <c r="L85" s="4">
        <f t="shared" si="26"/>
        <v>9864483.235043779</v>
      </c>
      <c r="M85" s="4">
        <f t="shared" si="27"/>
        <v>7112666.6687859027</v>
      </c>
      <c r="N85" s="4">
        <f t="shared" si="28"/>
        <v>5250686.3418539222</v>
      </c>
      <c r="O85" s="4">
        <f t="shared" si="29"/>
        <v>3957079.3653165945</v>
      </c>
      <c r="P85" s="4">
        <f t="shared" si="30"/>
        <v>3036944.3909524507</v>
      </c>
      <c r="Q85" s="4">
        <f t="shared" si="31"/>
        <v>2368598.2132710149</v>
      </c>
      <c r="R85" s="4">
        <f t="shared" si="32"/>
        <v>1873979.0750194648</v>
      </c>
      <c r="S85" s="4">
        <f t="shared" si="33"/>
        <v>1501750.7571176162</v>
      </c>
    </row>
    <row r="86" spans="1:19" x14ac:dyDescent="0.3">
      <c r="A86" s="14">
        <f>'3.M0_VBM_0'!A86</f>
        <v>1.085</v>
      </c>
      <c r="B86" s="16">
        <f t="shared" si="17"/>
        <v>210089.06590089604</v>
      </c>
      <c r="C86" s="4"/>
      <c r="D86" s="4">
        <f t="shared" si="18"/>
        <v>144447087.24795485</v>
      </c>
      <c r="E86" s="4">
        <f t="shared" si="19"/>
        <v>239889348.51906013</v>
      </c>
      <c r="F86" s="4">
        <f t="shared" si="20"/>
        <v>174036771.47214058</v>
      </c>
      <c r="G86" s="4">
        <f t="shared" si="21"/>
        <v>107954836.4389953</v>
      </c>
      <c r="H86" s="4">
        <f t="shared" si="22"/>
        <v>66467332.774828717</v>
      </c>
      <c r="I86" s="4">
        <f t="shared" si="23"/>
        <v>42124049.348269306</v>
      </c>
      <c r="J86" s="4">
        <f t="shared" si="24"/>
        <v>27669839.422440469</v>
      </c>
      <c r="K86" s="4">
        <f t="shared" si="25"/>
        <v>18812251.534773305</v>
      </c>
      <c r="L86" s="4">
        <f t="shared" si="26"/>
        <v>13191920.182322366</v>
      </c>
      <c r="M86" s="4">
        <f t="shared" si="27"/>
        <v>9505615.7205200009</v>
      </c>
      <c r="N86" s="4">
        <f t="shared" si="28"/>
        <v>7014109.3067047037</v>
      </c>
      <c r="O86" s="4">
        <f t="shared" si="29"/>
        <v>5284443.4304229608</v>
      </c>
      <c r="P86" s="4">
        <f t="shared" si="30"/>
        <v>4054786.0886009759</v>
      </c>
      <c r="Q86" s="4">
        <f t="shared" si="31"/>
        <v>3161949.4489154024</v>
      </c>
      <c r="R86" s="4">
        <f t="shared" si="32"/>
        <v>2501372.5496995598</v>
      </c>
      <c r="S86" s="4">
        <f t="shared" si="33"/>
        <v>2004352.1975341644</v>
      </c>
    </row>
    <row r="87" spans="1:19" x14ac:dyDescent="0.3">
      <c r="A87" s="14">
        <f>'3.M0_VBM_0'!A87</f>
        <v>1.11375</v>
      </c>
      <c r="B87" s="16">
        <f t="shared" si="17"/>
        <v>196750.077589728</v>
      </c>
      <c r="C87" s="4"/>
      <c r="D87" s="4">
        <f t="shared" si="18"/>
        <v>140878035.46344978</v>
      </c>
      <c r="E87" s="4">
        <f t="shared" si="19"/>
        <v>201326442.4694404</v>
      </c>
      <c r="F87" s="4">
        <f t="shared" si="20"/>
        <v>139235191.82107133</v>
      </c>
      <c r="G87" s="4">
        <f t="shared" si="21"/>
        <v>84747250.314671546</v>
      </c>
      <c r="H87" s="4">
        <f t="shared" si="22"/>
        <v>51727513.902944006</v>
      </c>
      <c r="I87" s="4">
        <f t="shared" si="23"/>
        <v>32637830.175065417</v>
      </c>
      <c r="J87" s="4">
        <f t="shared" si="24"/>
        <v>21386292.313515898</v>
      </c>
      <c r="K87" s="4">
        <f t="shared" si="25"/>
        <v>14519250.412056362</v>
      </c>
      <c r="L87" s="4">
        <f t="shared" si="26"/>
        <v>10172411.647120679</v>
      </c>
      <c r="M87" s="4">
        <f t="shared" si="27"/>
        <v>7325643.3878427278</v>
      </c>
      <c r="N87" s="4">
        <f t="shared" si="28"/>
        <v>5403441.5590093704</v>
      </c>
      <c r="O87" s="4">
        <f t="shared" si="29"/>
        <v>4069879.9773568925</v>
      </c>
      <c r="P87" s="4">
        <f t="shared" si="30"/>
        <v>3122255.9685849706</v>
      </c>
      <c r="Q87" s="4">
        <f t="shared" si="31"/>
        <v>2434424.3619603096</v>
      </c>
      <c r="R87" s="4">
        <f t="shared" si="32"/>
        <v>1925644.2269276804</v>
      </c>
      <c r="S87" s="4">
        <f t="shared" si="33"/>
        <v>1542903.9624355107</v>
      </c>
    </row>
    <row r="88" spans="1:19" x14ac:dyDescent="0.3">
      <c r="A88" s="14">
        <f>'3.M0_VBM_0'!A88</f>
        <v>1.1425000000000001</v>
      </c>
      <c r="B88" s="16">
        <f t="shared" si="17"/>
        <v>188746.68460302721</v>
      </c>
      <c r="C88" s="4"/>
      <c r="D88" s="4">
        <f t="shared" si="18"/>
        <v>140561585.62821591</v>
      </c>
      <c r="E88" s="4">
        <f t="shared" si="19"/>
        <v>176028359.35071039</v>
      </c>
      <c r="F88" s="4">
        <f t="shared" si="20"/>
        <v>116725648.89001553</v>
      </c>
      <c r="G88" s="4">
        <f t="shared" si="21"/>
        <v>69873845.186527088</v>
      </c>
      <c r="H88" s="4">
        <f t="shared" si="22"/>
        <v>42325018.430133343</v>
      </c>
      <c r="I88" s="4">
        <f t="shared" si="23"/>
        <v>26601582.579547718</v>
      </c>
      <c r="J88" s="4">
        <f t="shared" si="24"/>
        <v>17393543.451007832</v>
      </c>
      <c r="K88" s="4">
        <f t="shared" si="25"/>
        <v>11793618.689281456</v>
      </c>
      <c r="L88" s="4">
        <f t="shared" si="26"/>
        <v>8256314.8236910561</v>
      </c>
      <c r="M88" s="4">
        <f t="shared" si="27"/>
        <v>5942757.7944614878</v>
      </c>
      <c r="N88" s="4">
        <f t="shared" si="28"/>
        <v>4381929.8936044844</v>
      </c>
      <c r="O88" s="4">
        <f t="shared" si="29"/>
        <v>3299704.0363985971</v>
      </c>
      <c r="P88" s="4">
        <f t="shared" si="30"/>
        <v>2530987.5339615955</v>
      </c>
      <c r="Q88" s="4">
        <f t="shared" si="31"/>
        <v>1973175.7235786011</v>
      </c>
      <c r="R88" s="4">
        <f t="shared" si="32"/>
        <v>1560655.803729658</v>
      </c>
      <c r="S88" s="4">
        <f t="shared" si="33"/>
        <v>1250377.454684871</v>
      </c>
    </row>
    <row r="89" spans="1:19" x14ac:dyDescent="0.3">
      <c r="A89" s="14">
        <f>'3.M0_VBM_0'!A89</f>
        <v>1.1712499999999999</v>
      </c>
      <c r="B89" s="16">
        <f t="shared" si="17"/>
        <v>176074.6457074176</v>
      </c>
      <c r="C89" s="4"/>
      <c r="D89" s="4">
        <f t="shared" si="18"/>
        <v>129800342.65993237</v>
      </c>
      <c r="E89" s="4">
        <f t="shared" si="19"/>
        <v>144687815.4235695</v>
      </c>
      <c r="F89" s="4">
        <f t="shared" si="20"/>
        <v>92450908.381845936</v>
      </c>
      <c r="G89" s="4">
        <f t="shared" si="21"/>
        <v>54536359.952698961</v>
      </c>
      <c r="H89" s="4">
        <f t="shared" si="22"/>
        <v>32813084.790850874</v>
      </c>
      <c r="I89" s="4">
        <f t="shared" si="23"/>
        <v>20552649.786081135</v>
      </c>
      <c r="J89" s="4">
        <f t="shared" si="24"/>
        <v>13412977.747449873</v>
      </c>
      <c r="K89" s="4">
        <f t="shared" si="25"/>
        <v>9084469.0168600082</v>
      </c>
      <c r="L89" s="4">
        <f t="shared" si="26"/>
        <v>6355334.6052397974</v>
      </c>
      <c r="M89" s="4">
        <f t="shared" si="27"/>
        <v>4572420.5844984818</v>
      </c>
      <c r="N89" s="4">
        <f t="shared" si="28"/>
        <v>3370495.0606985381</v>
      </c>
      <c r="O89" s="4">
        <f t="shared" si="29"/>
        <v>2537544.6432754486</v>
      </c>
      <c r="P89" s="4">
        <f t="shared" si="30"/>
        <v>1946100.7801819511</v>
      </c>
      <c r="Q89" s="4">
        <f t="shared" si="31"/>
        <v>1517033.6475491098</v>
      </c>
      <c r="R89" s="4">
        <f t="shared" si="32"/>
        <v>1199783.0567332276</v>
      </c>
      <c r="S89" s="4">
        <f t="shared" si="33"/>
        <v>961194.54690679593</v>
      </c>
    </row>
    <row r="90" spans="1:19" ht="17.25" thickBot="1" x14ac:dyDescent="0.35">
      <c r="A90" s="14">
        <f>'3.M0_VBM_0'!A90</f>
        <v>1.2</v>
      </c>
      <c r="B90" s="16">
        <f t="shared" si="17"/>
        <v>164736.50564292481</v>
      </c>
      <c r="C90" s="4"/>
      <c r="D90" s="4">
        <f t="shared" si="18"/>
        <v>118394563.39742312</v>
      </c>
      <c r="E90" s="4">
        <f t="shared" si="19"/>
        <v>119061013.23324411</v>
      </c>
      <c r="F90" s="4">
        <f t="shared" si="20"/>
        <v>73621562.837624595</v>
      </c>
      <c r="G90" s="4">
        <f t="shared" si="21"/>
        <v>42868963.260416791</v>
      </c>
      <c r="H90" s="4">
        <f t="shared" si="22"/>
        <v>25640107.95025681</v>
      </c>
      <c r="I90" s="4">
        <f t="shared" si="23"/>
        <v>16011173.112399437</v>
      </c>
      <c r="J90" s="4">
        <f t="shared" si="24"/>
        <v>10431636.301079066</v>
      </c>
      <c r="K90" s="4">
        <f t="shared" si="25"/>
        <v>7058267.3949146653</v>
      </c>
      <c r="L90" s="4">
        <f t="shared" si="26"/>
        <v>4934820.7796961991</v>
      </c>
      <c r="M90" s="4">
        <f t="shared" si="27"/>
        <v>3549012.4128565439</v>
      </c>
      <c r="N90" s="4">
        <f t="shared" si="28"/>
        <v>2615412.3866041331</v>
      </c>
      <c r="O90" s="4">
        <f t="shared" si="29"/>
        <v>1968706.4066148975</v>
      </c>
      <c r="P90" s="4">
        <f t="shared" si="30"/>
        <v>1509650.8990431845</v>
      </c>
      <c r="Q90" s="4">
        <f t="shared" si="31"/>
        <v>1176700.2499654996</v>
      </c>
      <c r="R90" s="4">
        <f t="shared" si="32"/>
        <v>930557.92374080478</v>
      </c>
      <c r="S90" s="4">
        <f t="shared" si="33"/>
        <v>745468.83876390231</v>
      </c>
    </row>
    <row r="91" spans="1:19" ht="17.25" thickBot="1" x14ac:dyDescent="0.35">
      <c r="A91" s="6"/>
      <c r="B91" s="7"/>
      <c r="C91" s="7" t="s">
        <v>23</v>
      </c>
      <c r="D91" s="15">
        <f>SUM(D50:D90)</f>
        <v>1265337704.614373</v>
      </c>
      <c r="E91" s="15">
        <f t="shared" ref="E91:R91" si="34">SUM(E50:E90)</f>
        <v>4349068622.2689219</v>
      </c>
      <c r="F91" s="15">
        <f t="shared" si="34"/>
        <v>6588550188.5687895</v>
      </c>
      <c r="G91" s="15">
        <f t="shared" si="34"/>
        <v>6869897354.1268406</v>
      </c>
      <c r="H91" s="15">
        <f t="shared" si="34"/>
        <v>5846452977.8241301</v>
      </c>
      <c r="I91" s="15">
        <f t="shared" si="34"/>
        <v>4507762701.3036366</v>
      </c>
      <c r="J91" s="15">
        <f t="shared" si="34"/>
        <v>3339041759.8840137</v>
      </c>
      <c r="K91" s="15">
        <f t="shared" si="34"/>
        <v>2448457584.9194484</v>
      </c>
      <c r="L91" s="15">
        <f t="shared" si="34"/>
        <v>1803476392.3141274</v>
      </c>
      <c r="M91" s="15">
        <f t="shared" si="34"/>
        <v>1343395168.7190404</v>
      </c>
      <c r="N91" s="15">
        <f t="shared" si="34"/>
        <v>1014784645.4873959</v>
      </c>
      <c r="O91" s="15">
        <f t="shared" si="34"/>
        <v>777939294.99510205</v>
      </c>
      <c r="P91" s="15">
        <f t="shared" si="34"/>
        <v>605070332.64125049</v>
      </c>
      <c r="Q91" s="15">
        <f t="shared" si="34"/>
        <v>477127965.39179099</v>
      </c>
      <c r="R91" s="15">
        <f t="shared" si="34"/>
        <v>381091808.33470297</v>
      </c>
      <c r="S91" s="20">
        <f>SUM(S50:S90)</f>
        <v>308010823.0508194</v>
      </c>
    </row>
    <row r="92" spans="1:19" ht="17.25" thickBot="1" x14ac:dyDescent="0.35">
      <c r="A92" s="1" t="s">
        <v>16</v>
      </c>
      <c r="B92" s="2">
        <f>A95-A94</f>
        <v>2.8749999999999998E-2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 x14ac:dyDescent="0.35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 x14ac:dyDescent="0.3">
      <c r="A94" s="14">
        <f>'3.M0_VBM_0'!A94</f>
        <v>0.05</v>
      </c>
      <c r="B94" s="16">
        <f>B50</f>
        <v>0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0</v>
      </c>
    </row>
    <row r="95" spans="1:19" x14ac:dyDescent="0.3">
      <c r="A95" s="14">
        <f>'3.M0_VBM_0'!A95</f>
        <v>7.8750000000000001E-2</v>
      </c>
      <c r="B95" s="16">
        <f t="shared" ref="B95:B134" si="35">B51</f>
        <v>1333.8988311168</v>
      </c>
      <c r="C95" s="4"/>
      <c r="D95" s="4">
        <f t="shared" ref="D95:D134" si="36">$B$4*(B95^2)*($D$92^2*(2*PI())^4*A95^-5/4/PI()/$D$5^4*EXP((-1/PI())*(2*PI()/$D$5)^4*A95^-4))</f>
        <v>0</v>
      </c>
      <c r="E95" s="4">
        <f t="shared" ref="E95:E134" si="37">$B$4*(B95^2)*($D$92^2*(2*PI())^4*A95^-5/4/PI()/$E$5^4*EXP((-1/PI())*(2*PI()/$E$5)^4*A95^-4))</f>
        <v>0</v>
      </c>
      <c r="F95" s="4">
        <f t="shared" ref="F95:F134" si="38">$B$4*(B95^2)*($D$92^2*(2*PI())^4*A95^-5/4/PI()/$F$5^4*EXP((-1/PI())*(2*PI()/$F$5)^4*A95^-4))</f>
        <v>0</v>
      </c>
      <c r="G95" s="4">
        <f t="shared" ref="G95:G134" si="39">$B$4*(B95^2)*($D$92^2*(2*PI())^4*A95^-5/4/PI()/$G$5^4*EXP((-1/PI())*(2*PI()/$G$5)^4*A95^-4))</f>
        <v>0</v>
      </c>
      <c r="H95" s="4">
        <f t="shared" ref="H95:H134" si="40">$B$4*(B95^2)*($D$92^2*(2*PI())^4*A95^-5/4/PI()/$H$5^4*EXP((-1/PI())*(2*PI()/$H$5)^4*A95^-4))</f>
        <v>0</v>
      </c>
      <c r="I95" s="4">
        <f t="shared" ref="I95:I134" si="41">$B$4*(B95^2)*($D$92^2*(2*PI())^4*A95^-5/4/PI()/$I$5^4*EXP((-1/PI())*(2*PI()/$I$5)^4*A95^-4))</f>
        <v>0</v>
      </c>
      <c r="J95" s="4">
        <f t="shared" ref="J95:J134" si="42">$B$4*(B95^2)*($D$92^2*(2*PI())^4*A95^-5/4/PI()/$J$5^4*EXP((-1/PI())*(2*PI()/$J$5)^4*A95^-4))</f>
        <v>0</v>
      </c>
      <c r="K95" s="4">
        <f t="shared" ref="K95:K134" si="43">$B$4*(B95^2)*($D$92^2*(2*PI())^4*A95^-5/4/PI()/$K$5^4*EXP((-1/PI())*(2*PI()/$K$5)^4*A95^-4))</f>
        <v>0</v>
      </c>
      <c r="L95" s="4">
        <f t="shared" ref="L95:L134" si="44">$B$4*(B95^2)*($D$92^2*(2*PI())^4*A95^-5/4/PI()/$L$5^4*EXP((-1/PI())*(2*PI()/$L$5)^4*A95^-4))</f>
        <v>0</v>
      </c>
      <c r="M95" s="4">
        <f t="shared" ref="M95:M134" si="45">$B$4*(B95^2)*($D$92^2*(2*PI())^4*A95^-5/4/PI()/$M$5^4*EXP((-1/PI())*(2*PI()/$M$5)^4*A95^-4))</f>
        <v>1.8490085461332677E-221</v>
      </c>
      <c r="N95" s="4">
        <f t="shared" ref="N95:N134" si="46">$B$4*(B95^2)*($D$92^2*(2*PI())^4*A95^-5/4/PI()/$N$5^4*EXP((-1/PI())*(2*PI()/$N$5)^4*A95^-4))</f>
        <v>8.5889641962681757E-161</v>
      </c>
      <c r="O95" s="4">
        <f t="shared" ref="O95:O134" si="47">$B$4*(B95^2)*($D$92^2*(2*PI())^4*A95^-5/4/PI()/$O$5^4*EXP((-1/PI())*(2*PI()/$O$5)^4*A95^-4))</f>
        <v>5.5142279200514939E-119</v>
      </c>
      <c r="P95" s="4">
        <f t="shared" ref="P95:P134" si="48">$B$4*(B95^2)*($D$92^2*(2*PI())^4*A95^-5/4/PI()/$P$5^4*EXP((-1/PI())*(2*PI()/$P$5)^4*A95^-4))</f>
        <v>1.9913116141297206E-89</v>
      </c>
      <c r="Q95" s="4">
        <f t="shared" ref="Q95:Q134" si="49">$B$4*(B95^2)*($D$92^2*(2*PI())^4*A95^-5/4/PI()/$Q$5^4*EXP((-1/PI())*(2*PI()/$Q$5)^4*A95^-4))</f>
        <v>4.6293368231723705E-68</v>
      </c>
      <c r="R95" s="4">
        <f t="shared" ref="R95:R134" si="50">$B$4*(B95^2)*($D$92^2*(2*PI())^4*A95^-5/4/PI()/$R$5^4*EXP((-1/PI())*(2*PI()/$R$5)^4*A95^-4))</f>
        <v>2.5936538619159444E-52</v>
      </c>
      <c r="S95" s="4">
        <f t="shared" ref="S95:S134" si="51">$B$4*(B95^2)*($D$92^2*(2*PI())^4*A95^-5/4/PI()/$S$5^4*EXP((-1/PI())*(2*PI()/$S$5)^4*A95^-4))</f>
        <v>1.6682366241375001E-40</v>
      </c>
    </row>
    <row r="96" spans="1:19" x14ac:dyDescent="0.3">
      <c r="A96" s="14">
        <f>'3.M0_VBM_0'!A96</f>
        <v>0.1075</v>
      </c>
      <c r="B96" s="16">
        <f t="shared" si="35"/>
        <v>2000.8482466752002</v>
      </c>
      <c r="C96" s="4"/>
      <c r="D96" s="4">
        <f t="shared" si="36"/>
        <v>0</v>
      </c>
      <c r="E96" s="4">
        <f t="shared" si="37"/>
        <v>0</v>
      </c>
      <c r="F96" s="4">
        <f t="shared" si="38"/>
        <v>0</v>
      </c>
      <c r="G96" s="4">
        <f t="shared" si="39"/>
        <v>0</v>
      </c>
      <c r="H96" s="4">
        <f t="shared" si="40"/>
        <v>0</v>
      </c>
      <c r="I96" s="4">
        <f t="shared" si="41"/>
        <v>1.0342686350353068E-300</v>
      </c>
      <c r="J96" s="4">
        <f t="shared" si="42"/>
        <v>6.4469956436851138E-190</v>
      </c>
      <c r="K96" s="4">
        <f t="shared" si="43"/>
        <v>9.562291891107668E-125</v>
      </c>
      <c r="L96" s="4">
        <f t="shared" si="44"/>
        <v>2.0352874065805604E-84</v>
      </c>
      <c r="M96" s="4">
        <f t="shared" si="45"/>
        <v>2.1098744026490102E-58</v>
      </c>
      <c r="N96" s="4">
        <f t="shared" si="46"/>
        <v>5.0140748818476117E-41</v>
      </c>
      <c r="O96" s="4">
        <f t="shared" si="47"/>
        <v>4.4844375851962765E-29</v>
      </c>
      <c r="P96" s="4">
        <f t="shared" si="48"/>
        <v>1.2060067967035313E-20</v>
      </c>
      <c r="Q96" s="4">
        <f t="shared" si="49"/>
        <v>1.436131947449567E-14</v>
      </c>
      <c r="R96" s="4">
        <f t="shared" si="50"/>
        <v>4.1658175499935716E-10</v>
      </c>
      <c r="S96" s="4">
        <f t="shared" si="51"/>
        <v>8.9450104537967548E-7</v>
      </c>
    </row>
    <row r="97" spans="1:19" x14ac:dyDescent="0.3">
      <c r="A97" s="14">
        <f>'3.M0_VBM_0'!A97</f>
        <v>0.13625000000000001</v>
      </c>
      <c r="B97" s="16">
        <f t="shared" si="35"/>
        <v>3334.7470777920007</v>
      </c>
      <c r="C97" s="4"/>
      <c r="D97" s="4">
        <f t="shared" si="36"/>
        <v>0</v>
      </c>
      <c r="E97" s="4">
        <f t="shared" si="37"/>
        <v>0</v>
      </c>
      <c r="F97" s="4">
        <f t="shared" si="38"/>
        <v>0</v>
      </c>
      <c r="G97" s="4">
        <f t="shared" si="39"/>
        <v>0</v>
      </c>
      <c r="H97" s="4">
        <f t="shared" si="40"/>
        <v>4.2973653581400501E-189</v>
      </c>
      <c r="I97" s="4">
        <f t="shared" si="41"/>
        <v>1.7345047165531271E-111</v>
      </c>
      <c r="J97" s="4">
        <f t="shared" si="42"/>
        <v>1.1360033418220279E-68</v>
      </c>
      <c r="K97" s="4">
        <f t="shared" si="43"/>
        <v>1.5983413554685216E-43</v>
      </c>
      <c r="L97" s="4">
        <f t="shared" si="44"/>
        <v>5.4272539949188649E-28</v>
      </c>
      <c r="M97" s="4">
        <f t="shared" si="45"/>
        <v>5.3369512887890654E-18</v>
      </c>
      <c r="N97" s="4">
        <f t="shared" si="46"/>
        <v>2.3923856001179986E-11</v>
      </c>
      <c r="O97" s="4">
        <f t="shared" si="47"/>
        <v>8.593770498477948E-7</v>
      </c>
      <c r="P97" s="4">
        <f t="shared" si="48"/>
        <v>1.3484402018036448E-3</v>
      </c>
      <c r="Q97" s="4">
        <f t="shared" si="49"/>
        <v>0.26169013123868645</v>
      </c>
      <c r="R97" s="4">
        <f t="shared" si="50"/>
        <v>12.14692714166774</v>
      </c>
      <c r="S97" s="4">
        <f t="shared" si="51"/>
        <v>207.24874864596478</v>
      </c>
    </row>
    <row r="98" spans="1:19" x14ac:dyDescent="0.3">
      <c r="A98" s="14">
        <f>'3.M0_VBM_0'!A98</f>
        <v>0.16500000000000001</v>
      </c>
      <c r="B98" s="16">
        <f t="shared" si="35"/>
        <v>4668.6459089087994</v>
      </c>
      <c r="C98" s="4"/>
      <c r="D98" s="4">
        <f t="shared" si="36"/>
        <v>0</v>
      </c>
      <c r="E98" s="4">
        <f t="shared" si="37"/>
        <v>0</v>
      </c>
      <c r="F98" s="4">
        <f t="shared" si="38"/>
        <v>0</v>
      </c>
      <c r="G98" s="4">
        <f t="shared" si="39"/>
        <v>3.2061274028678064E-154</v>
      </c>
      <c r="H98" s="4">
        <f t="shared" si="40"/>
        <v>1.6938652155528501E-83</v>
      </c>
      <c r="I98" s="4">
        <f t="shared" si="41"/>
        <v>1.5695470256284778E-47</v>
      </c>
      <c r="J98" s="4">
        <f t="shared" si="42"/>
        <v>9.9993468292946663E-28</v>
      </c>
      <c r="K98" s="4">
        <f t="shared" si="43"/>
        <v>3.9788044838575328E-16</v>
      </c>
      <c r="L98" s="4">
        <f t="shared" si="44"/>
        <v>5.449551271130036E-9</v>
      </c>
      <c r="M98" s="4">
        <f t="shared" si="45"/>
        <v>2.0184359721887215E-4</v>
      </c>
      <c r="N98" s="4">
        <f t="shared" si="46"/>
        <v>0.21190596726131269</v>
      </c>
      <c r="O98" s="4">
        <f t="shared" si="47"/>
        <v>23.864646828887881</v>
      </c>
      <c r="P98" s="4">
        <f t="shared" si="48"/>
        <v>633.28274267766903</v>
      </c>
      <c r="Q98" s="4">
        <f t="shared" si="49"/>
        <v>6416.2562234218558</v>
      </c>
      <c r="R98" s="4">
        <f t="shared" si="50"/>
        <v>33691.53874616103</v>
      </c>
      <c r="S98" s="4">
        <f t="shared" si="51"/>
        <v>111868.00866063111</v>
      </c>
    </row>
    <row r="99" spans="1:19" x14ac:dyDescent="0.3">
      <c r="A99" s="14">
        <f>'3.M0_VBM_0'!A99</f>
        <v>0.19375000000000001</v>
      </c>
      <c r="B99" s="16">
        <f t="shared" si="35"/>
        <v>6002.5447400256007</v>
      </c>
      <c r="C99" s="4"/>
      <c r="D99" s="4">
        <f t="shared" si="36"/>
        <v>0</v>
      </c>
      <c r="E99" s="4">
        <f t="shared" si="37"/>
        <v>0</v>
      </c>
      <c r="F99" s="4">
        <f t="shared" si="38"/>
        <v>2.6453480151944635E-158</v>
      </c>
      <c r="G99" s="4">
        <f t="shared" si="39"/>
        <v>3.6778928122280877E-77</v>
      </c>
      <c r="H99" s="4">
        <f t="shared" si="40"/>
        <v>4.4316548388520706E-40</v>
      </c>
      <c r="I99" s="4">
        <f t="shared" si="41"/>
        <v>2.8930374248457628E-21</v>
      </c>
      <c r="J99" s="4">
        <f t="shared" si="42"/>
        <v>6.1146130516010161E-11</v>
      </c>
      <c r="K99" s="4">
        <f t="shared" si="43"/>
        <v>6.3856201556537702E-5</v>
      </c>
      <c r="L99" s="4">
        <f t="shared" si="44"/>
        <v>0.30479107099390884</v>
      </c>
      <c r="M99" s="4">
        <f t="shared" si="45"/>
        <v>65.820338792043898</v>
      </c>
      <c r="N99" s="4">
        <f t="shared" si="46"/>
        <v>2208.1972952503424</v>
      </c>
      <c r="O99" s="4">
        <f t="shared" si="47"/>
        <v>23136.65041344671</v>
      </c>
      <c r="P99" s="4">
        <f t="shared" si="48"/>
        <v>114365.54289083356</v>
      </c>
      <c r="Q99" s="4">
        <f t="shared" si="49"/>
        <v>343385.26585066027</v>
      </c>
      <c r="R99" s="4">
        <f t="shared" si="50"/>
        <v>734784.72500064888</v>
      </c>
      <c r="S99" s="4">
        <f t="shared" si="51"/>
        <v>1243178.3177519131</v>
      </c>
    </row>
    <row r="100" spans="1:19" x14ac:dyDescent="0.3">
      <c r="A100" s="14">
        <f>'3.M0_VBM_0'!A100</f>
        <v>0.2225</v>
      </c>
      <c r="B100" s="16">
        <f t="shared" si="35"/>
        <v>6669.4941555840014</v>
      </c>
      <c r="C100" s="4"/>
      <c r="D100" s="4">
        <f t="shared" si="36"/>
        <v>0</v>
      </c>
      <c r="E100" s="4">
        <f t="shared" si="37"/>
        <v>1.8490369683153467E-205</v>
      </c>
      <c r="F100" s="4">
        <f t="shared" si="38"/>
        <v>1.6949295418786336E-87</v>
      </c>
      <c r="G100" s="4">
        <f t="shared" si="39"/>
        <v>5.7654958511454916E-41</v>
      </c>
      <c r="H100" s="4">
        <f t="shared" si="40"/>
        <v>9.4558432605258033E-20</v>
      </c>
      <c r="I100" s="4">
        <f t="shared" si="41"/>
        <v>5.0264887318582071E-9</v>
      </c>
      <c r="J100" s="4">
        <f t="shared" si="42"/>
        <v>3.5953158505982632E-3</v>
      </c>
      <c r="K100" s="4">
        <f t="shared" si="43"/>
        <v>8.7599635860147202</v>
      </c>
      <c r="L100" s="4">
        <f t="shared" si="44"/>
        <v>978.45376839410062</v>
      </c>
      <c r="M100" s="4">
        <f t="shared" si="45"/>
        <v>18670.943442445019</v>
      </c>
      <c r="N100" s="4">
        <f t="shared" si="46"/>
        <v>123470.81676557871</v>
      </c>
      <c r="O100" s="4">
        <f t="shared" si="47"/>
        <v>422109.58545730967</v>
      </c>
      <c r="P100" s="4">
        <f t="shared" si="48"/>
        <v>944520.32611111493</v>
      </c>
      <c r="Q100" s="4">
        <f t="shared" si="49"/>
        <v>1598051.8347838947</v>
      </c>
      <c r="R100" s="4">
        <f t="shared" si="50"/>
        <v>2239259.5664371247</v>
      </c>
      <c r="S100" s="4">
        <f t="shared" si="51"/>
        <v>2756657.2723104446</v>
      </c>
    </row>
    <row r="101" spans="1:19" x14ac:dyDescent="0.3">
      <c r="A101" s="14">
        <f>'3.M0_VBM_0'!A101</f>
        <v>0.25124999999999997</v>
      </c>
      <c r="B101" s="16">
        <f t="shared" si="35"/>
        <v>8003.392986700801</v>
      </c>
      <c r="C101" s="4"/>
      <c r="D101" s="4">
        <f t="shared" si="36"/>
        <v>0</v>
      </c>
      <c r="E101" s="4">
        <f t="shared" si="37"/>
        <v>4.913206692465498E-123</v>
      </c>
      <c r="F101" s="4">
        <f t="shared" si="38"/>
        <v>1.2804792747041257E-50</v>
      </c>
      <c r="G101" s="4">
        <f t="shared" si="39"/>
        <v>4.1115060521064305E-22</v>
      </c>
      <c r="H101" s="4">
        <f t="shared" si="40"/>
        <v>3.6818182451322794E-9</v>
      </c>
      <c r="I101" s="4">
        <f t="shared" si="41"/>
        <v>1.1992062972083328E-2</v>
      </c>
      <c r="J101" s="4">
        <f t="shared" si="42"/>
        <v>40.288597648802423</v>
      </c>
      <c r="K101" s="4">
        <f t="shared" si="43"/>
        <v>4180.3226654926311</v>
      </c>
      <c r="L101" s="4">
        <f t="shared" si="44"/>
        <v>66065.478084443588</v>
      </c>
      <c r="M101" s="4">
        <f t="shared" si="45"/>
        <v>356315.33216081286</v>
      </c>
      <c r="N101" s="4">
        <f t="shared" si="46"/>
        <v>1011427.2527413272</v>
      </c>
      <c r="O101" s="4">
        <f t="shared" si="47"/>
        <v>1929681.5102499607</v>
      </c>
      <c r="P101" s="4">
        <f t="shared" si="48"/>
        <v>2857680.1452173498</v>
      </c>
      <c r="Q101" s="4">
        <f t="shared" si="49"/>
        <v>3586430.7138996972</v>
      </c>
      <c r="R101" s="4">
        <f t="shared" si="50"/>
        <v>4031087.7493665619</v>
      </c>
      <c r="S101" s="4">
        <f t="shared" si="51"/>
        <v>4205164.8818069585</v>
      </c>
    </row>
    <row r="102" spans="1:19" x14ac:dyDescent="0.3">
      <c r="A102" s="14">
        <f>'3.M0_VBM_0'!A102</f>
        <v>0.28000000000000003</v>
      </c>
      <c r="B102" s="16">
        <f t="shared" si="35"/>
        <v>8003.392986700801</v>
      </c>
      <c r="C102" s="4"/>
      <c r="D102" s="4">
        <f t="shared" si="36"/>
        <v>1.4289192569936076E-224</v>
      </c>
      <c r="E102" s="4">
        <f t="shared" si="37"/>
        <v>6.6759771134432161E-77</v>
      </c>
      <c r="F102" s="4">
        <f t="shared" si="38"/>
        <v>4.4767438244360562E-30</v>
      </c>
      <c r="G102" s="4">
        <f t="shared" si="39"/>
        <v>1.0726023385269484E-11</v>
      </c>
      <c r="H102" s="4">
        <f t="shared" si="40"/>
        <v>2.1885094502068574E-3</v>
      </c>
      <c r="I102" s="4">
        <f t="shared" si="41"/>
        <v>30.627310960524866</v>
      </c>
      <c r="J102" s="4">
        <f t="shared" si="42"/>
        <v>5062.1627645925746</v>
      </c>
      <c r="K102" s="4">
        <f t="shared" si="43"/>
        <v>89172.725429147016</v>
      </c>
      <c r="L102" s="4">
        <f t="shared" si="44"/>
        <v>469724.60433212045</v>
      </c>
      <c r="M102" s="4">
        <f t="shared" si="45"/>
        <v>1245621.031803102</v>
      </c>
      <c r="N102" s="4">
        <f t="shared" si="46"/>
        <v>2198489.2593295439</v>
      </c>
      <c r="O102" s="4">
        <f t="shared" si="47"/>
        <v>3022430.6063997271</v>
      </c>
      <c r="P102" s="4">
        <f t="shared" si="48"/>
        <v>3549526.3082335819</v>
      </c>
      <c r="Q102" s="4">
        <f t="shared" si="49"/>
        <v>3766445.1447917135</v>
      </c>
      <c r="R102" s="4">
        <f t="shared" si="50"/>
        <v>3740187.7190890899</v>
      </c>
      <c r="S102" s="4">
        <f t="shared" si="51"/>
        <v>3555070.3416344221</v>
      </c>
    </row>
    <row r="103" spans="1:19" x14ac:dyDescent="0.3">
      <c r="A103" s="14">
        <f>'3.M0_VBM_0'!A103</f>
        <v>0.30875000000000002</v>
      </c>
      <c r="B103" s="16">
        <f t="shared" si="35"/>
        <v>7336.4435711424003</v>
      </c>
      <c r="C103" s="4"/>
      <c r="D103" s="4">
        <f t="shared" si="36"/>
        <v>2.8566835794658143E-149</v>
      </c>
      <c r="E103" s="4">
        <f t="shared" si="37"/>
        <v>1.5790385497115178E-49</v>
      </c>
      <c r="F103" s="4">
        <f t="shared" si="38"/>
        <v>5.7417352426019139E-18</v>
      </c>
      <c r="G103" s="4">
        <f t="shared" si="39"/>
        <v>1.2503474491212192E-5</v>
      </c>
      <c r="H103" s="4">
        <f t="shared" si="40"/>
        <v>4.3379336962768367</v>
      </c>
      <c r="I103" s="4">
        <f t="shared" si="41"/>
        <v>2351.0100678579915</v>
      </c>
      <c r="J103" s="4">
        <f t="shared" si="42"/>
        <v>64437.739791180044</v>
      </c>
      <c r="K103" s="4">
        <f t="shared" si="43"/>
        <v>394097.58893695928</v>
      </c>
      <c r="L103" s="4">
        <f t="shared" si="44"/>
        <v>1077860.8316813051</v>
      </c>
      <c r="M103" s="4">
        <f t="shared" si="45"/>
        <v>1871433.8041095464</v>
      </c>
      <c r="N103" s="4">
        <f t="shared" si="46"/>
        <v>2487740.1601120974</v>
      </c>
      <c r="O103" s="4">
        <f t="shared" si="47"/>
        <v>2812773.0571716717</v>
      </c>
      <c r="P103" s="4">
        <f t="shared" si="48"/>
        <v>2876514.1020399616</v>
      </c>
      <c r="Q103" s="4">
        <f t="shared" si="49"/>
        <v>2761504.0612581647</v>
      </c>
      <c r="R103" s="4">
        <f t="shared" si="50"/>
        <v>2546909.3365425235</v>
      </c>
      <c r="S103" s="4">
        <f t="shared" si="51"/>
        <v>2290148.0179181285</v>
      </c>
    </row>
    <row r="104" spans="1:19" x14ac:dyDescent="0.3">
      <c r="A104" s="14">
        <f>'3.M0_VBM_0'!A104</f>
        <v>0.33750000000000002</v>
      </c>
      <c r="B104" s="16">
        <f t="shared" si="35"/>
        <v>5335.5953244672</v>
      </c>
      <c r="C104" s="4"/>
      <c r="D104" s="4">
        <f t="shared" si="36"/>
        <v>2.1172959144838861E-102</v>
      </c>
      <c r="E104" s="4">
        <f t="shared" si="37"/>
        <v>1.1284684657810722E-32</v>
      </c>
      <c r="F104" s="4">
        <f t="shared" si="38"/>
        <v>1.1283390753272777E-10</v>
      </c>
      <c r="G104" s="4">
        <f t="shared" si="39"/>
        <v>4.0434202049175368E-2</v>
      </c>
      <c r="H104" s="4">
        <f t="shared" si="40"/>
        <v>258.54642875866847</v>
      </c>
      <c r="I104" s="4">
        <f t="shared" si="41"/>
        <v>18289.689168341691</v>
      </c>
      <c r="J104" s="4">
        <f t="shared" si="42"/>
        <v>162696.4284528718</v>
      </c>
      <c r="K104" s="4">
        <f t="shared" si="43"/>
        <v>512987.79107462912</v>
      </c>
      <c r="L104" s="4">
        <f t="shared" si="44"/>
        <v>930664.55946566979</v>
      </c>
      <c r="M104" s="4">
        <f t="shared" si="45"/>
        <v>1239402.3123723238</v>
      </c>
      <c r="N104" s="4">
        <f t="shared" si="46"/>
        <v>1379566.2328359103</v>
      </c>
      <c r="O104" s="4">
        <f t="shared" si="47"/>
        <v>1380064.5672838925</v>
      </c>
      <c r="P104" s="4">
        <f t="shared" si="48"/>
        <v>1294204.0808605717</v>
      </c>
      <c r="Q104" s="4">
        <f t="shared" si="49"/>
        <v>1166943.6597152685</v>
      </c>
      <c r="R104" s="4">
        <f t="shared" si="50"/>
        <v>1027585.124770308</v>
      </c>
      <c r="S104" s="4">
        <f t="shared" si="51"/>
        <v>892424.54586818768</v>
      </c>
    </row>
    <row r="105" spans="1:19" x14ac:dyDescent="0.3">
      <c r="A105" s="14">
        <f>'3.M0_VBM_0'!A105</f>
        <v>0.36625000000000002</v>
      </c>
      <c r="B105" s="16">
        <f t="shared" si="35"/>
        <v>2667.7976622336</v>
      </c>
      <c r="C105" s="4"/>
      <c r="D105" s="4">
        <f t="shared" si="36"/>
        <v>2.5762953168525155E-72</v>
      </c>
      <c r="E105" s="4">
        <f t="shared" si="37"/>
        <v>3.6973530996509539E-22</v>
      </c>
      <c r="F105" s="4">
        <f t="shared" si="38"/>
        <v>2.1598573135754741E-6</v>
      </c>
      <c r="G105" s="4">
        <f t="shared" si="39"/>
        <v>2.64143281526911</v>
      </c>
      <c r="H105" s="4">
        <f t="shared" si="40"/>
        <v>1249.6511096996392</v>
      </c>
      <c r="I105" s="4">
        <f t="shared" si="41"/>
        <v>23437.178515742475</v>
      </c>
      <c r="J105" s="4">
        <f t="shared" si="42"/>
        <v>100102.20009961208</v>
      </c>
      <c r="K105" s="4">
        <f t="shared" si="43"/>
        <v>204915.39542255877</v>
      </c>
      <c r="L105" s="4">
        <f t="shared" si="44"/>
        <v>284465.68447074946</v>
      </c>
      <c r="M105" s="4">
        <f t="shared" si="45"/>
        <v>318673.04783462768</v>
      </c>
      <c r="N105" s="4">
        <f t="shared" si="46"/>
        <v>315942.09274927847</v>
      </c>
      <c r="O105" s="4">
        <f t="shared" si="47"/>
        <v>291807.56736493227</v>
      </c>
      <c r="P105" s="4">
        <f t="shared" si="48"/>
        <v>258622.78758259257</v>
      </c>
      <c r="Q105" s="4">
        <f t="shared" si="49"/>
        <v>223851.01584539286</v>
      </c>
      <c r="R105" s="4">
        <f t="shared" si="50"/>
        <v>191259.14320049773</v>
      </c>
      <c r="S105" s="4">
        <f t="shared" si="51"/>
        <v>162380.29447212347</v>
      </c>
    </row>
    <row r="106" spans="1:19" x14ac:dyDescent="0.3">
      <c r="A106" s="14">
        <f>'3.M0_VBM_0'!A106</f>
        <v>0.39500000000000002</v>
      </c>
      <c r="B106" s="16">
        <f t="shared" si="35"/>
        <v>4668.6459089087994</v>
      </c>
      <c r="C106" s="4"/>
      <c r="D106" s="4">
        <f t="shared" si="36"/>
        <v>3.5375456311401695E-51</v>
      </c>
      <c r="E106" s="4">
        <f t="shared" si="37"/>
        <v>3.2165606201652783E-14</v>
      </c>
      <c r="F106" s="4">
        <f t="shared" si="38"/>
        <v>1.1749161705958262E-2</v>
      </c>
      <c r="G106" s="4">
        <f t="shared" si="39"/>
        <v>311.67842084240141</v>
      </c>
      <c r="H106" s="4">
        <f t="shared" si="40"/>
        <v>25468.209863440497</v>
      </c>
      <c r="I106" s="4">
        <f t="shared" si="41"/>
        <v>195109.88471846085</v>
      </c>
      <c r="J106" s="4">
        <f t="shared" si="42"/>
        <v>508072.77877100406</v>
      </c>
      <c r="K106" s="4">
        <f t="shared" si="43"/>
        <v>777208.7227284736</v>
      </c>
      <c r="L106" s="4">
        <f t="shared" si="44"/>
        <v>900751.41255874606</v>
      </c>
      <c r="M106" s="4">
        <f t="shared" si="45"/>
        <v>897985.3238118185</v>
      </c>
      <c r="N106" s="4">
        <f t="shared" si="46"/>
        <v>823435.8260869917</v>
      </c>
      <c r="O106" s="4">
        <f t="shared" si="47"/>
        <v>720673.05770328862</v>
      </c>
      <c r="P106" s="4">
        <f t="shared" si="48"/>
        <v>614841.22860591393</v>
      </c>
      <c r="Q106" s="4">
        <f t="shared" si="49"/>
        <v>517703.50221382501</v>
      </c>
      <c r="R106" s="4">
        <f t="shared" si="50"/>
        <v>433417.21397459717</v>
      </c>
      <c r="S106" s="4">
        <f t="shared" si="51"/>
        <v>362392.56293026422</v>
      </c>
    </row>
    <row r="107" spans="1:19" x14ac:dyDescent="0.3">
      <c r="A107" s="14">
        <f>'3.M0_VBM_0'!A107</f>
        <v>0.42375000000000002</v>
      </c>
      <c r="B107" s="16">
        <f t="shared" si="35"/>
        <v>11338.140064492802</v>
      </c>
      <c r="C107" s="4"/>
      <c r="D107" s="4">
        <f t="shared" si="36"/>
        <v>4.1332887692934685E-36</v>
      </c>
      <c r="E107" s="4">
        <f t="shared" si="37"/>
        <v>2.5900789486565388E-8</v>
      </c>
      <c r="F107" s="4">
        <f t="shared" si="38"/>
        <v>11.421780512686814</v>
      </c>
      <c r="G107" s="4">
        <f t="shared" si="39"/>
        <v>21210.394114372069</v>
      </c>
      <c r="H107" s="4">
        <f t="shared" si="40"/>
        <v>512193.10358620505</v>
      </c>
      <c r="I107" s="4">
        <f t="shared" si="41"/>
        <v>2107658.3533940972</v>
      </c>
      <c r="J107" s="4">
        <f t="shared" si="42"/>
        <v>3892938.9207823491</v>
      </c>
      <c r="K107" s="4">
        <f t="shared" si="43"/>
        <v>4864796.5722586997</v>
      </c>
      <c r="L107" s="4">
        <f t="shared" si="44"/>
        <v>4974141.2440066198</v>
      </c>
      <c r="M107" s="4">
        <f t="shared" si="45"/>
        <v>4573222.8614794025</v>
      </c>
      <c r="N107" s="4">
        <f t="shared" si="46"/>
        <v>3972370.1481280834</v>
      </c>
      <c r="O107" s="4">
        <f t="shared" si="47"/>
        <v>3349102.1721071224</v>
      </c>
      <c r="P107" s="4">
        <f t="shared" si="48"/>
        <v>2782709.2437238498</v>
      </c>
      <c r="Q107" s="4">
        <f t="shared" si="49"/>
        <v>2298655.8984178784</v>
      </c>
      <c r="R107" s="4">
        <f t="shared" si="50"/>
        <v>1897422.1624776223</v>
      </c>
      <c r="S107" s="4">
        <f t="shared" si="51"/>
        <v>1569745.5234621495</v>
      </c>
    </row>
    <row r="108" spans="1:19" x14ac:dyDescent="0.3">
      <c r="A108" s="14">
        <f>'3.M0_VBM_0'!A108</f>
        <v>0.45250000000000001</v>
      </c>
      <c r="B108" s="16">
        <f t="shared" si="35"/>
        <v>20008.482466752004</v>
      </c>
      <c r="C108" s="4"/>
      <c r="D108" s="4">
        <f t="shared" si="36"/>
        <v>1.7794427613455009E-25</v>
      </c>
      <c r="E108" s="4">
        <f t="shared" si="37"/>
        <v>3.3670468370578503E-4</v>
      </c>
      <c r="F108" s="4">
        <f t="shared" si="38"/>
        <v>1244.1990065578821</v>
      </c>
      <c r="G108" s="4">
        <f t="shared" si="39"/>
        <v>348186.77655371162</v>
      </c>
      <c r="H108" s="4">
        <f t="shared" si="40"/>
        <v>3531314.8268086654</v>
      </c>
      <c r="I108" s="4">
        <f t="shared" si="41"/>
        <v>9337142.9824426435</v>
      </c>
      <c r="J108" s="4">
        <f t="shared" si="42"/>
        <v>13506183.905789169</v>
      </c>
      <c r="K108" s="4">
        <f t="shared" si="43"/>
        <v>14615643.029722013</v>
      </c>
      <c r="L108" s="4">
        <f t="shared" si="44"/>
        <v>13669318.291123312</v>
      </c>
      <c r="M108" s="4">
        <f t="shared" si="45"/>
        <v>11863938.936980408</v>
      </c>
      <c r="N108" s="4">
        <f t="shared" si="46"/>
        <v>9915359.8857191801</v>
      </c>
      <c r="O108" s="4">
        <f t="shared" si="47"/>
        <v>8140234.9703437239</v>
      </c>
      <c r="P108" s="4">
        <f t="shared" si="48"/>
        <v>6637472.014769421</v>
      </c>
      <c r="Q108" s="4">
        <f t="shared" si="49"/>
        <v>5408707.2457448347</v>
      </c>
      <c r="R108" s="4">
        <f t="shared" si="50"/>
        <v>4419950.1858811434</v>
      </c>
      <c r="S108" s="4">
        <f t="shared" si="51"/>
        <v>3629137.459234416</v>
      </c>
    </row>
    <row r="109" spans="1:19" x14ac:dyDescent="0.3">
      <c r="A109" s="14">
        <f>'3.M0_VBM_0'!A109</f>
        <v>0.48125000000000001</v>
      </c>
      <c r="B109" s="16">
        <f t="shared" si="35"/>
        <v>32013.571946803204</v>
      </c>
      <c r="C109" s="4"/>
      <c r="D109" s="4">
        <f t="shared" si="36"/>
        <v>1.0083874695580895E-17</v>
      </c>
      <c r="E109" s="4">
        <f t="shared" si="37"/>
        <v>0.3456376439833056</v>
      </c>
      <c r="F109" s="4">
        <f t="shared" si="38"/>
        <v>39431.14751380081</v>
      </c>
      <c r="G109" s="4">
        <f t="shared" si="39"/>
        <v>2786167.8862268175</v>
      </c>
      <c r="H109" s="4">
        <f t="shared" si="40"/>
        <v>15035466.359349534</v>
      </c>
      <c r="I109" s="4">
        <f t="shared" si="41"/>
        <v>28819739.008514162</v>
      </c>
      <c r="J109" s="4">
        <f t="shared" si="42"/>
        <v>34897994.279641487</v>
      </c>
      <c r="K109" s="4">
        <f t="shared" si="43"/>
        <v>34011732.532696828</v>
      </c>
      <c r="L109" s="4">
        <f t="shared" si="44"/>
        <v>29812179.375251107</v>
      </c>
      <c r="M109" s="4">
        <f t="shared" si="45"/>
        <v>24812890.614503585</v>
      </c>
      <c r="N109" s="4">
        <f t="shared" si="46"/>
        <v>20163988.969236199</v>
      </c>
      <c r="O109" s="4">
        <f t="shared" si="47"/>
        <v>16236953.240379898</v>
      </c>
      <c r="P109" s="4">
        <f t="shared" si="48"/>
        <v>13059473.500863275</v>
      </c>
      <c r="Q109" s="4">
        <f t="shared" si="49"/>
        <v>10536933.89628928</v>
      </c>
      <c r="R109" s="4">
        <f t="shared" si="50"/>
        <v>8547964.8567902409</v>
      </c>
      <c r="S109" s="4">
        <f t="shared" si="51"/>
        <v>6980134.8159480626</v>
      </c>
    </row>
    <row r="110" spans="1:19" x14ac:dyDescent="0.3">
      <c r="A110" s="14">
        <f>'3.M0_VBM_0'!A110</f>
        <v>0.51</v>
      </c>
      <c r="B110" s="16">
        <f t="shared" si="35"/>
        <v>50021.206166880009</v>
      </c>
      <c r="C110" s="4"/>
      <c r="D110" s="4">
        <f t="shared" si="36"/>
        <v>6.4490155365367984E-12</v>
      </c>
      <c r="E110" s="4">
        <f t="shared" si="37"/>
        <v>67.479847979629682</v>
      </c>
      <c r="F110" s="4">
        <f t="shared" si="38"/>
        <v>584370.02678672795</v>
      </c>
      <c r="G110" s="4">
        <f t="shared" si="39"/>
        <v>14884322.563403791</v>
      </c>
      <c r="H110" s="4">
        <f t="shared" si="40"/>
        <v>50316050.707149684</v>
      </c>
      <c r="I110" s="4">
        <f t="shared" si="41"/>
        <v>75982601.176404312</v>
      </c>
      <c r="J110" s="4">
        <f t="shared" si="42"/>
        <v>80647083.581723765</v>
      </c>
      <c r="K110" s="4">
        <f t="shared" si="43"/>
        <v>72730879.281077564</v>
      </c>
      <c r="L110" s="4">
        <f t="shared" si="44"/>
        <v>60758260.990138486</v>
      </c>
      <c r="M110" s="4">
        <f t="shared" si="45"/>
        <v>49022803.628414497</v>
      </c>
      <c r="N110" s="4">
        <f t="shared" si="46"/>
        <v>39018234.011661842</v>
      </c>
      <c r="O110" s="4">
        <f t="shared" si="47"/>
        <v>30971935.408687204</v>
      </c>
      <c r="P110" s="4">
        <f t="shared" si="48"/>
        <v>24659405.632785521</v>
      </c>
      <c r="Q110" s="4">
        <f t="shared" si="49"/>
        <v>19750673.082371075</v>
      </c>
      <c r="R110" s="4">
        <f t="shared" si="50"/>
        <v>15935891.67919063</v>
      </c>
      <c r="S110" s="4">
        <f t="shared" si="51"/>
        <v>12960132.320424197</v>
      </c>
    </row>
    <row r="111" spans="1:19" x14ac:dyDescent="0.3">
      <c r="A111" s="14">
        <f>'3.M0_VBM_0'!A111</f>
        <v>0.53874999999999995</v>
      </c>
      <c r="B111" s="16">
        <f t="shared" si="35"/>
        <v>78033.081620332814</v>
      </c>
      <c r="C111" s="4"/>
      <c r="D111" s="4">
        <f t="shared" si="36"/>
        <v>1.8067742636645298E-7</v>
      </c>
      <c r="E111" s="4">
        <f t="shared" si="37"/>
        <v>4227.6632187606001</v>
      </c>
      <c r="F111" s="4">
        <f t="shared" si="38"/>
        <v>5240547.5578995431</v>
      </c>
      <c r="G111" s="4">
        <f t="shared" si="39"/>
        <v>61845491.017017581</v>
      </c>
      <c r="H111" s="4">
        <f t="shared" si="40"/>
        <v>146935739.79065305</v>
      </c>
      <c r="I111" s="4">
        <f t="shared" si="41"/>
        <v>185373848.0370729</v>
      </c>
      <c r="J111" s="4">
        <f t="shared" si="42"/>
        <v>178142729.13820666</v>
      </c>
      <c r="K111" s="4">
        <f t="shared" si="43"/>
        <v>151527160.4020991</v>
      </c>
      <c r="L111" s="4">
        <f t="shared" si="44"/>
        <v>122077318.05532441</v>
      </c>
      <c r="M111" s="4">
        <f t="shared" si="45"/>
        <v>96217915.565082639</v>
      </c>
      <c r="N111" s="4">
        <f t="shared" si="46"/>
        <v>75390605.052543074</v>
      </c>
      <c r="O111" s="4">
        <f t="shared" si="47"/>
        <v>59200128.558147408</v>
      </c>
      <c r="P111" s="4">
        <f t="shared" si="48"/>
        <v>46775044.337748766</v>
      </c>
      <c r="Q111" s="4">
        <f t="shared" si="49"/>
        <v>37257081.719128646</v>
      </c>
      <c r="R111" s="4">
        <f t="shared" si="50"/>
        <v>29938388.882153772</v>
      </c>
      <c r="S111" s="4">
        <f t="shared" si="51"/>
        <v>24273278.493616469</v>
      </c>
    </row>
    <row r="112" spans="1:19" x14ac:dyDescent="0.3">
      <c r="A112" s="14">
        <f>'3.M0_VBM_0'!A112</f>
        <v>0.5675</v>
      </c>
      <c r="B112" s="16">
        <f t="shared" si="35"/>
        <v>118050.04655383683</v>
      </c>
      <c r="C112" s="4"/>
      <c r="D112" s="4">
        <f t="shared" si="36"/>
        <v>5.0517182310378295E-4</v>
      </c>
      <c r="E112" s="4">
        <f t="shared" si="37"/>
        <v>110603.68694560701</v>
      </c>
      <c r="F112" s="4">
        <f t="shared" si="38"/>
        <v>30960460.187494695</v>
      </c>
      <c r="G112" s="4">
        <f t="shared" si="39"/>
        <v>202762574.2145305</v>
      </c>
      <c r="H112" s="4">
        <f t="shared" si="40"/>
        <v>367764069.92357409</v>
      </c>
      <c r="I112" s="4">
        <f t="shared" si="41"/>
        <v>404312697.17135298</v>
      </c>
      <c r="J112" s="4">
        <f t="shared" si="42"/>
        <v>360083530.01545036</v>
      </c>
      <c r="K112" s="4">
        <f t="shared" si="43"/>
        <v>292871251.1378665</v>
      </c>
      <c r="L112" s="4">
        <f t="shared" si="44"/>
        <v>229493932.44101945</v>
      </c>
      <c r="M112" s="4">
        <f t="shared" si="45"/>
        <v>177666656.91376659</v>
      </c>
      <c r="N112" s="4">
        <f t="shared" si="46"/>
        <v>137548468.17445806</v>
      </c>
      <c r="O112" s="4">
        <f t="shared" si="47"/>
        <v>107119134.9560443</v>
      </c>
      <c r="P112" s="4">
        <f t="shared" si="48"/>
        <v>84142456.438312918</v>
      </c>
      <c r="Q112" s="4">
        <f t="shared" si="49"/>
        <v>66737373.540662296</v>
      </c>
      <c r="R112" s="4">
        <f t="shared" si="50"/>
        <v>53460139.34155827</v>
      </c>
      <c r="S112" s="4">
        <f t="shared" si="51"/>
        <v>43242389.829099365</v>
      </c>
    </row>
    <row r="113" spans="1:19" x14ac:dyDescent="0.3">
      <c r="A113" s="14">
        <f>'3.M0_VBM_0'!A113</f>
        <v>0.59624999999999995</v>
      </c>
      <c r="B113" s="16">
        <f t="shared" si="35"/>
        <v>165403.45505848323</v>
      </c>
      <c r="C113" s="4"/>
      <c r="D113" s="4">
        <f t="shared" si="36"/>
        <v>0.23548778086924005</v>
      </c>
      <c r="E113" s="4">
        <f t="shared" si="37"/>
        <v>1374125.3951194664</v>
      </c>
      <c r="F113" s="4">
        <f t="shared" si="38"/>
        <v>121233802.40789841</v>
      </c>
      <c r="G113" s="4">
        <f t="shared" si="39"/>
        <v>502756188.48815304</v>
      </c>
      <c r="H113" s="4">
        <f t="shared" si="40"/>
        <v>739553647.24422908</v>
      </c>
      <c r="I113" s="4">
        <f t="shared" si="41"/>
        <v>730697671.79357779</v>
      </c>
      <c r="J113" s="4">
        <f t="shared" si="42"/>
        <v>613467387.37925065</v>
      </c>
      <c r="K113" s="4">
        <f t="shared" si="43"/>
        <v>481918770.84470028</v>
      </c>
      <c r="L113" s="4">
        <f t="shared" si="44"/>
        <v>369588323.63440138</v>
      </c>
      <c r="M113" s="4">
        <f t="shared" si="45"/>
        <v>282170319.86289048</v>
      </c>
      <c r="N113" s="4">
        <f t="shared" si="46"/>
        <v>216429968.00767541</v>
      </c>
      <c r="O113" s="4">
        <f t="shared" si="47"/>
        <v>167471103.07462877</v>
      </c>
      <c r="P113" s="4">
        <f t="shared" si="48"/>
        <v>130952703.89200501</v>
      </c>
      <c r="Q113" s="4">
        <f t="shared" si="49"/>
        <v>103523780.97672154</v>
      </c>
      <c r="R113" s="4">
        <f t="shared" si="50"/>
        <v>82726928.58330828</v>
      </c>
      <c r="S113" s="4">
        <f t="shared" si="51"/>
        <v>66793580.713913858</v>
      </c>
    </row>
    <row r="114" spans="1:19" x14ac:dyDescent="0.3">
      <c r="A114" s="14">
        <f>'3.M0_VBM_0'!A114</f>
        <v>0.625</v>
      </c>
      <c r="B114" s="16">
        <f t="shared" si="35"/>
        <v>210089.06590089604</v>
      </c>
      <c r="C114" s="4"/>
      <c r="D114" s="4">
        <f t="shared" si="36"/>
        <v>26.777367010194528</v>
      </c>
      <c r="E114" s="4">
        <f t="shared" si="37"/>
        <v>9061779.113292804</v>
      </c>
      <c r="F114" s="4">
        <f t="shared" si="38"/>
        <v>322791854.83290625</v>
      </c>
      <c r="G114" s="4">
        <f t="shared" si="39"/>
        <v>934918384.74066448</v>
      </c>
      <c r="H114" s="4">
        <f t="shared" si="40"/>
        <v>1166617226.1882956</v>
      </c>
      <c r="I114" s="4">
        <f t="shared" si="41"/>
        <v>1059898488.337519</v>
      </c>
      <c r="J114" s="4">
        <f t="shared" si="42"/>
        <v>849539645.6582613</v>
      </c>
      <c r="K114" s="4">
        <f t="shared" si="43"/>
        <v>649399174.16403568</v>
      </c>
      <c r="L114" s="4">
        <f t="shared" si="44"/>
        <v>489679054.96895695</v>
      </c>
      <c r="M114" s="4">
        <f t="shared" si="45"/>
        <v>369793123.51756412</v>
      </c>
      <c r="N114" s="4">
        <f t="shared" si="46"/>
        <v>281571351.34114653</v>
      </c>
      <c r="O114" s="4">
        <f t="shared" si="47"/>
        <v>216780543.26279935</v>
      </c>
      <c r="P114" s="4">
        <f t="shared" si="48"/>
        <v>168905832.59533024</v>
      </c>
      <c r="Q114" s="4">
        <f t="shared" si="49"/>
        <v>133182872.34887449</v>
      </c>
      <c r="R114" s="4">
        <f t="shared" si="50"/>
        <v>106225079.24463676</v>
      </c>
      <c r="S114" s="4">
        <f t="shared" si="51"/>
        <v>85643210.390960693</v>
      </c>
    </row>
    <row r="115" spans="1:19" x14ac:dyDescent="0.3">
      <c r="A115" s="14">
        <f>'3.M0_VBM_0'!A115</f>
        <v>0.65375000000000005</v>
      </c>
      <c r="B115" s="16">
        <f t="shared" si="35"/>
        <v>242769.58726325765</v>
      </c>
      <c r="C115" s="4"/>
      <c r="D115" s="4">
        <f t="shared" si="36"/>
        <v>1011.2563663059818</v>
      </c>
      <c r="E115" s="4">
        <f t="shared" si="37"/>
        <v>35649710.967715867</v>
      </c>
      <c r="F115" s="4">
        <f t="shared" si="38"/>
        <v>617869262.03646207</v>
      </c>
      <c r="G115" s="4">
        <f t="shared" si="39"/>
        <v>1345640303.4844487</v>
      </c>
      <c r="H115" s="4">
        <f t="shared" si="40"/>
        <v>1473412546.9619038</v>
      </c>
      <c r="I115" s="4">
        <f t="shared" si="41"/>
        <v>1252339010.2058077</v>
      </c>
      <c r="J115" s="4">
        <f t="shared" si="42"/>
        <v>967494252.42113447</v>
      </c>
      <c r="K115" s="4">
        <f t="shared" si="43"/>
        <v>723703256.07537591</v>
      </c>
      <c r="L115" s="4">
        <f t="shared" si="44"/>
        <v>538426525.64849591</v>
      </c>
      <c r="M115" s="4">
        <f t="shared" si="45"/>
        <v>403091959.54249167</v>
      </c>
      <c r="N115" s="4">
        <f t="shared" si="46"/>
        <v>305148125.14849865</v>
      </c>
      <c r="O115" s="4">
        <f t="shared" si="47"/>
        <v>233992797.90318838</v>
      </c>
      <c r="P115" s="4">
        <f t="shared" si="48"/>
        <v>181800664.74933738</v>
      </c>
      <c r="Q115" s="4">
        <f t="shared" si="49"/>
        <v>143056647.61491898</v>
      </c>
      <c r="R115" s="4">
        <f t="shared" si="50"/>
        <v>113927606.41232498</v>
      </c>
      <c r="S115" s="4">
        <f t="shared" si="51"/>
        <v>91748891.930206507</v>
      </c>
    </row>
    <row r="116" spans="1:19" x14ac:dyDescent="0.3">
      <c r="A116" s="14">
        <f>'3.M0_VBM_0'!A116</f>
        <v>0.6825</v>
      </c>
      <c r="B116" s="16">
        <f t="shared" si="35"/>
        <v>261444.17089889283</v>
      </c>
      <c r="C116" s="4"/>
      <c r="D116" s="4">
        <f t="shared" si="36"/>
        <v>16551.902939103082</v>
      </c>
      <c r="E116" s="4">
        <f t="shared" si="37"/>
        <v>95032733.449385852</v>
      </c>
      <c r="F116" s="4">
        <f t="shared" si="38"/>
        <v>923984058.62216926</v>
      </c>
      <c r="G116" s="4">
        <f t="shared" si="39"/>
        <v>1600822895.7873633</v>
      </c>
      <c r="H116" s="4">
        <f t="shared" si="40"/>
        <v>1578317382.9121156</v>
      </c>
      <c r="I116" s="4">
        <f t="shared" si="41"/>
        <v>1271661209.5111449</v>
      </c>
      <c r="J116" s="4">
        <f t="shared" si="42"/>
        <v>953816927.55218434</v>
      </c>
      <c r="K116" s="4">
        <f t="shared" si="43"/>
        <v>701167362.87636495</v>
      </c>
      <c r="L116" s="4">
        <f t="shared" si="44"/>
        <v>516067422.23504657</v>
      </c>
      <c r="M116" s="4">
        <f t="shared" si="45"/>
        <v>383671332.11791301</v>
      </c>
      <c r="N116" s="4">
        <f t="shared" si="46"/>
        <v>289095535.64311773</v>
      </c>
      <c r="O116" s="4">
        <f t="shared" si="47"/>
        <v>220971840.36967215</v>
      </c>
      <c r="P116" s="4">
        <f t="shared" si="48"/>
        <v>171293878.80362484</v>
      </c>
      <c r="Q116" s="4">
        <f t="shared" si="49"/>
        <v>134567241.05146152</v>
      </c>
      <c r="R116" s="4">
        <f t="shared" si="50"/>
        <v>107036644.50513673</v>
      </c>
      <c r="S116" s="4">
        <f t="shared" si="51"/>
        <v>86120775.768923908</v>
      </c>
    </row>
    <row r="117" spans="1:19" x14ac:dyDescent="0.3">
      <c r="A117" s="14">
        <f>'3.M0_VBM_0'!A117</f>
        <v>0.71125000000000005</v>
      </c>
      <c r="B117" s="16">
        <f t="shared" si="35"/>
        <v>270114.51330115198</v>
      </c>
      <c r="C117" s="4"/>
      <c r="D117" s="4">
        <f t="shared" si="36"/>
        <v>146000.84087039405</v>
      </c>
      <c r="E117" s="4">
        <f t="shared" si="37"/>
        <v>192770220.73097458</v>
      </c>
      <c r="F117" s="4">
        <f t="shared" si="38"/>
        <v>1173560915.8686025</v>
      </c>
      <c r="G117" s="4">
        <f t="shared" si="39"/>
        <v>1689342432.5367086</v>
      </c>
      <c r="H117" s="4">
        <f t="shared" si="40"/>
        <v>1529967704.9399006</v>
      </c>
      <c r="I117" s="4">
        <f t="shared" si="41"/>
        <v>1180464768.3927939</v>
      </c>
      <c r="J117" s="4">
        <f t="shared" si="42"/>
        <v>864476601.75487006</v>
      </c>
      <c r="K117" s="4">
        <f t="shared" si="43"/>
        <v>626600470.74981666</v>
      </c>
      <c r="L117" s="4">
        <f t="shared" si="44"/>
        <v>457176791.86299652</v>
      </c>
      <c r="M117" s="4">
        <f t="shared" si="45"/>
        <v>337977120.52843279</v>
      </c>
      <c r="N117" s="4">
        <f t="shared" si="46"/>
        <v>253705369.97683796</v>
      </c>
      <c r="O117" s="4">
        <f t="shared" si="47"/>
        <v>193416887.85129905</v>
      </c>
      <c r="P117" s="4">
        <f t="shared" si="48"/>
        <v>149657699.45709243</v>
      </c>
      <c r="Q117" s="4">
        <f t="shared" si="49"/>
        <v>117413336.87288618</v>
      </c>
      <c r="R117" s="4">
        <f t="shared" si="50"/>
        <v>93300314.583982602</v>
      </c>
      <c r="S117" s="4">
        <f t="shared" si="51"/>
        <v>75013167.414553687</v>
      </c>
    </row>
    <row r="118" spans="1:19" x14ac:dyDescent="0.3">
      <c r="A118" s="14">
        <f>'3.M0_VBM_0'!A118</f>
        <v>0.74</v>
      </c>
      <c r="B118" s="16">
        <f t="shared" si="35"/>
        <v>274116.20979450247</v>
      </c>
      <c r="C118" s="4"/>
      <c r="D118" s="4">
        <f t="shared" si="36"/>
        <v>819328.88254119211</v>
      </c>
      <c r="E118" s="4">
        <f t="shared" si="37"/>
        <v>325623156.43514103</v>
      </c>
      <c r="F118" s="4">
        <f t="shared" si="38"/>
        <v>1352367782.5253997</v>
      </c>
      <c r="G118" s="4">
        <f t="shared" si="39"/>
        <v>1673315100.7999382</v>
      </c>
      <c r="H118" s="4">
        <f t="shared" si="40"/>
        <v>1413877040.558598</v>
      </c>
      <c r="I118" s="4">
        <f t="shared" si="41"/>
        <v>1052980910.4435434</v>
      </c>
      <c r="J118" s="4">
        <f t="shared" si="42"/>
        <v>756189927.65468884</v>
      </c>
      <c r="K118" s="4">
        <f t="shared" si="43"/>
        <v>541838560.66971123</v>
      </c>
      <c r="L118" s="4">
        <f t="shared" si="44"/>
        <v>392524217.72724378</v>
      </c>
      <c r="M118" s="4">
        <f t="shared" si="45"/>
        <v>288847414.05964577</v>
      </c>
      <c r="N118" s="4">
        <f t="shared" si="46"/>
        <v>216158080.13502023</v>
      </c>
      <c r="O118" s="4">
        <f t="shared" si="47"/>
        <v>164441905.40885404</v>
      </c>
      <c r="P118" s="4">
        <f t="shared" si="48"/>
        <v>127046733.06604247</v>
      </c>
      <c r="Q118" s="4">
        <f t="shared" si="49"/>
        <v>99565481.682849258</v>
      </c>
      <c r="R118" s="4">
        <f t="shared" si="50"/>
        <v>79054265.176031485</v>
      </c>
      <c r="S118" s="4">
        <f t="shared" si="51"/>
        <v>63521018.281803988</v>
      </c>
    </row>
    <row r="119" spans="1:19" x14ac:dyDescent="0.3">
      <c r="A119" s="14">
        <f>'3.M0_VBM_0'!A119</f>
        <v>0.76875000000000004</v>
      </c>
      <c r="B119" s="16">
        <f t="shared" si="35"/>
        <v>274783.1592100609</v>
      </c>
      <c r="C119" s="4"/>
      <c r="D119" s="4">
        <f t="shared" si="36"/>
        <v>3234961.449837836</v>
      </c>
      <c r="E119" s="4">
        <f t="shared" si="37"/>
        <v>478444914.13349789</v>
      </c>
      <c r="F119" s="4">
        <f t="shared" si="38"/>
        <v>1450346694.4171429</v>
      </c>
      <c r="G119" s="4">
        <f t="shared" si="39"/>
        <v>1584307880.4776127</v>
      </c>
      <c r="H119" s="4">
        <f t="shared" si="40"/>
        <v>1264348376.8317535</v>
      </c>
      <c r="I119" s="4">
        <f t="shared" si="41"/>
        <v>914593405.72370696</v>
      </c>
      <c r="J119" s="4">
        <f t="shared" si="42"/>
        <v>646321701.55024612</v>
      </c>
      <c r="K119" s="4">
        <f t="shared" si="43"/>
        <v>458746226.71444291</v>
      </c>
      <c r="L119" s="4">
        <f t="shared" si="44"/>
        <v>330384260.20326543</v>
      </c>
      <c r="M119" s="4">
        <f t="shared" si="45"/>
        <v>242199844.75888455</v>
      </c>
      <c r="N119" s="4">
        <f t="shared" si="46"/>
        <v>180789890.76321444</v>
      </c>
      <c r="O119" s="4">
        <f t="shared" si="47"/>
        <v>137294985.82677546</v>
      </c>
      <c r="P119" s="4">
        <f t="shared" si="48"/>
        <v>105941838.67532253</v>
      </c>
      <c r="Q119" s="4">
        <f t="shared" si="49"/>
        <v>82951324.198914409</v>
      </c>
      <c r="R119" s="4">
        <f t="shared" si="50"/>
        <v>65819163.208364151</v>
      </c>
      <c r="S119" s="4">
        <f t="shared" si="51"/>
        <v>52860174.15780741</v>
      </c>
    </row>
    <row r="120" spans="1:19" x14ac:dyDescent="0.3">
      <c r="A120" s="14">
        <f>'3.M0_VBM_0'!A120</f>
        <v>0.79749999999999999</v>
      </c>
      <c r="B120" s="16">
        <f t="shared" si="35"/>
        <v>274116.20979450247</v>
      </c>
      <c r="C120" s="4"/>
      <c r="D120" s="4">
        <f t="shared" si="36"/>
        <v>9761990.9079094958</v>
      </c>
      <c r="E120" s="4">
        <f t="shared" si="37"/>
        <v>636029600.47423089</v>
      </c>
      <c r="F120" s="4">
        <f t="shared" si="38"/>
        <v>1484963452.7383096</v>
      </c>
      <c r="G120" s="4">
        <f t="shared" si="39"/>
        <v>1462865926.7973087</v>
      </c>
      <c r="H120" s="4">
        <f t="shared" si="40"/>
        <v>1113419638.7547793</v>
      </c>
      <c r="I120" s="4">
        <f t="shared" si="41"/>
        <v>786196808.93782067</v>
      </c>
      <c r="J120" s="4">
        <f t="shared" si="42"/>
        <v>548220422.37744069</v>
      </c>
      <c r="K120" s="4">
        <f t="shared" si="43"/>
        <v>386070037.93126678</v>
      </c>
      <c r="L120" s="4">
        <f t="shared" si="44"/>
        <v>276693152.71310675</v>
      </c>
      <c r="M120" s="4">
        <f t="shared" si="45"/>
        <v>202202536.55358106</v>
      </c>
      <c r="N120" s="4">
        <f t="shared" si="46"/>
        <v>150616440.12473828</v>
      </c>
      <c r="O120" s="4">
        <f t="shared" si="47"/>
        <v>114214756.7029089</v>
      </c>
      <c r="P120" s="4">
        <f t="shared" si="48"/>
        <v>88041762.799828544</v>
      </c>
      <c r="Q120" s="4">
        <f t="shared" si="49"/>
        <v>68884504.966265604</v>
      </c>
      <c r="R120" s="4">
        <f t="shared" si="50"/>
        <v>54627605.718910247</v>
      </c>
      <c r="S120" s="4">
        <f t="shared" si="51"/>
        <v>43854012.704121187</v>
      </c>
    </row>
    <row r="121" spans="1:19" x14ac:dyDescent="0.3">
      <c r="A121" s="14">
        <f>'3.M0_VBM_0'!A121</f>
        <v>0.82625000000000004</v>
      </c>
      <c r="B121" s="16">
        <f t="shared" si="35"/>
        <v>271448.41213226883</v>
      </c>
      <c r="C121" s="4"/>
      <c r="D121" s="4">
        <f t="shared" si="36"/>
        <v>23603084.551327884</v>
      </c>
      <c r="E121" s="4">
        <f t="shared" si="37"/>
        <v>775615986.11620009</v>
      </c>
      <c r="F121" s="4">
        <f t="shared" si="38"/>
        <v>1456132973.7581208</v>
      </c>
      <c r="G121" s="4">
        <f t="shared" si="39"/>
        <v>1315885900.6370733</v>
      </c>
      <c r="H121" s="4">
        <f t="shared" si="40"/>
        <v>962709773.24535596</v>
      </c>
      <c r="I121" s="4">
        <f t="shared" si="41"/>
        <v>666208393.43761098</v>
      </c>
      <c r="J121" s="4">
        <f t="shared" si="42"/>
        <v>459403252.16188198</v>
      </c>
      <c r="K121" s="4">
        <f t="shared" si="43"/>
        <v>321407038.11055619</v>
      </c>
      <c r="L121" s="4">
        <f t="shared" si="44"/>
        <v>229415193.40381312</v>
      </c>
      <c r="M121" s="4">
        <f t="shared" si="45"/>
        <v>167212814.29003164</v>
      </c>
      <c r="N121" s="4">
        <f t="shared" si="46"/>
        <v>124334535.12117821</v>
      </c>
      <c r="O121" s="4">
        <f t="shared" si="47"/>
        <v>94170531.037325218</v>
      </c>
      <c r="P121" s="4">
        <f t="shared" si="48"/>
        <v>72528530.377766624</v>
      </c>
      <c r="Q121" s="4">
        <f t="shared" si="49"/>
        <v>56711612.747304581</v>
      </c>
      <c r="R121" s="4">
        <f t="shared" si="50"/>
        <v>44953505.466852829</v>
      </c>
      <c r="S121" s="4">
        <f t="shared" si="51"/>
        <v>36075406.129648089</v>
      </c>
    </row>
    <row r="122" spans="1:19" x14ac:dyDescent="0.3">
      <c r="A122" s="14">
        <f>'3.M0_VBM_0'!A122</f>
        <v>0.85499999999999998</v>
      </c>
      <c r="B122" s="16">
        <f t="shared" si="35"/>
        <v>268113.66505447688</v>
      </c>
      <c r="C122" s="4"/>
      <c r="D122" s="4">
        <f t="shared" si="36"/>
        <v>48070027.999854736</v>
      </c>
      <c r="E122" s="4">
        <f t="shared" si="37"/>
        <v>888771954.55046034</v>
      </c>
      <c r="F122" s="4">
        <f t="shared" si="38"/>
        <v>1389280451.353976</v>
      </c>
      <c r="G122" s="4">
        <f t="shared" si="39"/>
        <v>1167677976.6591439</v>
      </c>
      <c r="H122" s="4">
        <f t="shared" si="40"/>
        <v>826357080.50350118</v>
      </c>
      <c r="I122" s="4">
        <f t="shared" si="41"/>
        <v>562243145.27977836</v>
      </c>
      <c r="J122" s="4">
        <f t="shared" si="42"/>
        <v>384097551.41536862</v>
      </c>
      <c r="K122" s="4">
        <f t="shared" si="43"/>
        <v>267244400.26983032</v>
      </c>
      <c r="L122" s="4">
        <f t="shared" si="44"/>
        <v>190104325.17983025</v>
      </c>
      <c r="M122" s="4">
        <f t="shared" si="45"/>
        <v>138255003.77233025</v>
      </c>
      <c r="N122" s="4">
        <f t="shared" si="46"/>
        <v>102650607.62356849</v>
      </c>
      <c r="O122" s="4">
        <f t="shared" si="47"/>
        <v>77668034.934197754</v>
      </c>
      <c r="P122" s="4">
        <f t="shared" si="48"/>
        <v>59775479.50071992</v>
      </c>
      <c r="Q122" s="4">
        <f t="shared" si="49"/>
        <v>46715348.227784224</v>
      </c>
      <c r="R122" s="4">
        <f t="shared" si="50"/>
        <v>37015524.279067799</v>
      </c>
      <c r="S122" s="4">
        <f t="shared" si="51"/>
        <v>29696546.942704391</v>
      </c>
    </row>
    <row r="123" spans="1:19" x14ac:dyDescent="0.3">
      <c r="A123" s="14">
        <f>'3.M0_VBM_0'!A123</f>
        <v>0.88375000000000004</v>
      </c>
      <c r="B123" s="16">
        <f t="shared" si="35"/>
        <v>263445.01914556808</v>
      </c>
      <c r="C123" s="4"/>
      <c r="D123" s="4">
        <f t="shared" si="36"/>
        <v>84667770.829146564</v>
      </c>
      <c r="E123" s="4">
        <f t="shared" si="37"/>
        <v>962825082.0477587</v>
      </c>
      <c r="F123" s="4">
        <f t="shared" si="38"/>
        <v>1289173052.4899764</v>
      </c>
      <c r="G123" s="4">
        <f t="shared" si="39"/>
        <v>1019144141.2793478</v>
      </c>
      <c r="H123" s="4">
        <f t="shared" si="40"/>
        <v>701265774.36698544</v>
      </c>
      <c r="I123" s="4">
        <f t="shared" si="41"/>
        <v>470348952.56896335</v>
      </c>
      <c r="J123" s="4">
        <f t="shared" si="42"/>
        <v>318787043.17648208</v>
      </c>
      <c r="K123" s="4">
        <f t="shared" si="43"/>
        <v>220772126.17713341</v>
      </c>
      <c r="L123" s="4">
        <f t="shared" si="44"/>
        <v>156593567.53923491</v>
      </c>
      <c r="M123" s="4">
        <f t="shared" si="45"/>
        <v>113671786.34154215</v>
      </c>
      <c r="N123" s="4">
        <f t="shared" si="46"/>
        <v>84292928.454408213</v>
      </c>
      <c r="O123" s="4">
        <f t="shared" si="47"/>
        <v>63723261.560227282</v>
      </c>
      <c r="P123" s="4">
        <f t="shared" si="48"/>
        <v>49013320.42397029</v>
      </c>
      <c r="Q123" s="4">
        <f t="shared" si="49"/>
        <v>38287687.540595956</v>
      </c>
      <c r="R123" s="4">
        <f t="shared" si="50"/>
        <v>30327883.201260474</v>
      </c>
      <c r="S123" s="4">
        <f t="shared" si="51"/>
        <v>24325287.492807709</v>
      </c>
    </row>
    <row r="124" spans="1:19" x14ac:dyDescent="0.3">
      <c r="A124" s="14">
        <f>'3.M0_VBM_0'!A124</f>
        <v>0.91249999999999998</v>
      </c>
      <c r="B124" s="16">
        <f t="shared" si="35"/>
        <v>257442.47440554245</v>
      </c>
      <c r="C124" s="4"/>
      <c r="D124" s="4">
        <f t="shared" si="36"/>
        <v>132158075.69550714</v>
      </c>
      <c r="E124" s="4">
        <f t="shared" si="37"/>
        <v>994357287.34815991</v>
      </c>
      <c r="F124" s="4">
        <f t="shared" si="38"/>
        <v>1167265479.472883</v>
      </c>
      <c r="G124" s="4">
        <f t="shared" si="39"/>
        <v>875955457.17568541</v>
      </c>
      <c r="H124" s="4">
        <f t="shared" si="40"/>
        <v>588523164.42124379</v>
      </c>
      <c r="I124" s="4">
        <f t="shared" si="41"/>
        <v>389956644.02017868</v>
      </c>
      <c r="J124" s="4">
        <f t="shared" si="42"/>
        <v>262528315.50507364</v>
      </c>
      <c r="K124" s="4">
        <f t="shared" si="43"/>
        <v>181092378.25462523</v>
      </c>
      <c r="L124" s="4">
        <f t="shared" si="44"/>
        <v>128134021.58639209</v>
      </c>
      <c r="M124" s="4">
        <f t="shared" si="45"/>
        <v>92865587.25403595</v>
      </c>
      <c r="N124" s="4">
        <f t="shared" si="46"/>
        <v>68791138.942312121</v>
      </c>
      <c r="O124" s="4">
        <f t="shared" si="47"/>
        <v>51966274.461673819</v>
      </c>
      <c r="P124" s="4">
        <f t="shared" si="48"/>
        <v>39949636.889301576</v>
      </c>
      <c r="Q124" s="4">
        <f t="shared" si="49"/>
        <v>31195726.50882002</v>
      </c>
      <c r="R124" s="4">
        <f t="shared" si="50"/>
        <v>24703469.088488534</v>
      </c>
      <c r="S124" s="4">
        <f t="shared" si="51"/>
        <v>19809960.481000703</v>
      </c>
    </row>
    <row r="125" spans="1:19" x14ac:dyDescent="0.3">
      <c r="A125" s="14">
        <f>'3.M0_VBM_0'!A125</f>
        <v>0.94125000000000003</v>
      </c>
      <c r="B125" s="16">
        <f t="shared" si="35"/>
        <v>250772.98024995843</v>
      </c>
      <c r="C125" s="4"/>
      <c r="D125" s="4">
        <f t="shared" si="36"/>
        <v>187322252.09504831</v>
      </c>
      <c r="E125" s="4">
        <f t="shared" si="37"/>
        <v>990413938.58862257</v>
      </c>
      <c r="F125" s="4">
        <f t="shared" si="38"/>
        <v>1039057406.2403518</v>
      </c>
      <c r="G125" s="4">
        <f t="shared" si="39"/>
        <v>745825845.91604769</v>
      </c>
      <c r="H125" s="4">
        <f t="shared" si="40"/>
        <v>490981445.09617639</v>
      </c>
      <c r="I125" s="4">
        <f t="shared" si="41"/>
        <v>321961356.42071563</v>
      </c>
      <c r="J125" s="4">
        <f t="shared" si="42"/>
        <v>215510702.98836166</v>
      </c>
      <c r="K125" s="4">
        <f t="shared" si="43"/>
        <v>148157646.12465203</v>
      </c>
      <c r="L125" s="4">
        <f t="shared" si="44"/>
        <v>104611234.593445</v>
      </c>
      <c r="M125" s="4">
        <f t="shared" si="45"/>
        <v>75714778.730325833</v>
      </c>
      <c r="N125" s="4">
        <f t="shared" si="46"/>
        <v>56035696.593376555</v>
      </c>
      <c r="O125" s="4">
        <f t="shared" si="47"/>
        <v>42304096.807708509</v>
      </c>
      <c r="P125" s="4">
        <f t="shared" si="48"/>
        <v>32507352.403821122</v>
      </c>
      <c r="Q125" s="4">
        <f t="shared" si="49"/>
        <v>25376098.78135737</v>
      </c>
      <c r="R125" s="4">
        <f t="shared" si="50"/>
        <v>20090238.54926455</v>
      </c>
      <c r="S125" s="4">
        <f t="shared" si="51"/>
        <v>16107706.04037899</v>
      </c>
    </row>
    <row r="126" spans="1:19" x14ac:dyDescent="0.3">
      <c r="A126" s="14">
        <f>'3.M0_VBM_0'!A126</f>
        <v>0.97</v>
      </c>
      <c r="B126" s="16">
        <f t="shared" si="35"/>
        <v>242102.63784769922</v>
      </c>
      <c r="C126" s="4"/>
      <c r="D126" s="4">
        <f t="shared" si="36"/>
        <v>242161445.31590906</v>
      </c>
      <c r="E126" s="4">
        <f t="shared" si="37"/>
        <v>945851571.46042979</v>
      </c>
      <c r="F126" s="4">
        <f t="shared" si="38"/>
        <v>901067145.60156596</v>
      </c>
      <c r="G126" s="4">
        <f t="shared" si="39"/>
        <v>622554646.21523988</v>
      </c>
      <c r="H126" s="4">
        <f t="shared" si="40"/>
        <v>402722474.97065794</v>
      </c>
      <c r="I126" s="4">
        <f t="shared" si="41"/>
        <v>261740003.78720865</v>
      </c>
      <c r="J126" s="4">
        <f t="shared" si="42"/>
        <v>174338770.60323629</v>
      </c>
      <c r="K126" s="4">
        <f t="shared" si="43"/>
        <v>119505679.01961169</v>
      </c>
      <c r="L126" s="4">
        <f t="shared" si="44"/>
        <v>84229016.398609444</v>
      </c>
      <c r="M126" s="4">
        <f t="shared" si="45"/>
        <v>60891877.003517374</v>
      </c>
      <c r="N126" s="4">
        <f t="shared" si="46"/>
        <v>45030386.737128228</v>
      </c>
      <c r="O126" s="4">
        <f t="shared" si="47"/>
        <v>33977417.062573679</v>
      </c>
      <c r="P126" s="4">
        <f t="shared" si="48"/>
        <v>26099048.247243416</v>
      </c>
      <c r="Q126" s="4">
        <f t="shared" si="49"/>
        <v>20368010.693772949</v>
      </c>
      <c r="R126" s="4">
        <f t="shared" si="50"/>
        <v>16122069.438384768</v>
      </c>
      <c r="S126" s="4">
        <f t="shared" si="51"/>
        <v>12924187.406068509</v>
      </c>
    </row>
    <row r="127" spans="1:19" x14ac:dyDescent="0.3">
      <c r="A127" s="14">
        <f>'3.M0_VBM_0'!A127</f>
        <v>0.99875000000000003</v>
      </c>
      <c r="B127" s="16">
        <f t="shared" si="35"/>
        <v>256108.57557442563</v>
      </c>
      <c r="C127" s="4"/>
      <c r="D127" s="4">
        <f t="shared" si="36"/>
        <v>353474973.6945219</v>
      </c>
      <c r="E127" s="4">
        <f t="shared" si="37"/>
        <v>1063382981.5477917</v>
      </c>
      <c r="F127" s="4">
        <f t="shared" si="38"/>
        <v>932196847.13587224</v>
      </c>
      <c r="G127" s="4">
        <f t="shared" si="39"/>
        <v>623210602.64195383</v>
      </c>
      <c r="H127" s="4">
        <f t="shared" si="40"/>
        <v>397110310.76264679</v>
      </c>
      <c r="I127" s="4">
        <f t="shared" si="41"/>
        <v>256114919.73859993</v>
      </c>
      <c r="J127" s="4">
        <f t="shared" si="42"/>
        <v>169868401.59718984</v>
      </c>
      <c r="K127" s="4">
        <f t="shared" si="43"/>
        <v>116150270.90625176</v>
      </c>
      <c r="L127" s="4">
        <f t="shared" si="44"/>
        <v>81737240.96459347</v>
      </c>
      <c r="M127" s="4">
        <f t="shared" si="45"/>
        <v>59031314.987730473</v>
      </c>
      <c r="N127" s="4">
        <f t="shared" si="46"/>
        <v>43625209.054281324</v>
      </c>
      <c r="O127" s="4">
        <f t="shared" si="47"/>
        <v>32901927.504136853</v>
      </c>
      <c r="P127" s="4">
        <f t="shared" si="48"/>
        <v>25264662.791140333</v>
      </c>
      <c r="Q127" s="4">
        <f t="shared" si="49"/>
        <v>19712176.498823386</v>
      </c>
      <c r="R127" s="4">
        <f t="shared" si="50"/>
        <v>15600223.605406305</v>
      </c>
      <c r="S127" s="4">
        <f t="shared" si="51"/>
        <v>12504209.897734979</v>
      </c>
    </row>
    <row r="128" spans="1:19" x14ac:dyDescent="0.3">
      <c r="A128" s="14">
        <f>'3.M0_VBM_0'!A128</f>
        <v>1.0275000000000001</v>
      </c>
      <c r="B128" s="16">
        <f t="shared" si="35"/>
        <v>221427.20596538883</v>
      </c>
      <c r="C128" s="4"/>
      <c r="D128" s="4">
        <f t="shared" si="36"/>
        <v>327486780.29245931</v>
      </c>
      <c r="E128" s="4">
        <f t="shared" si="37"/>
        <v>785858555.52827144</v>
      </c>
      <c r="F128" s="4">
        <f t="shared" si="38"/>
        <v>641046722.55924523</v>
      </c>
      <c r="G128" s="4">
        <f t="shared" si="39"/>
        <v>416524588.63228446</v>
      </c>
      <c r="H128" s="4">
        <f t="shared" si="40"/>
        <v>261965213.13698527</v>
      </c>
      <c r="I128" s="4">
        <f t="shared" si="41"/>
        <v>167832019.768994</v>
      </c>
      <c r="J128" s="4">
        <f t="shared" si="42"/>
        <v>110905728.92597143</v>
      </c>
      <c r="K128" s="4">
        <f t="shared" si="43"/>
        <v>75669426.199752197</v>
      </c>
      <c r="L128" s="4">
        <f t="shared" si="44"/>
        <v>53178620.284033969</v>
      </c>
      <c r="M128" s="4">
        <f t="shared" si="45"/>
        <v>38372735.404101126</v>
      </c>
      <c r="N128" s="4">
        <f t="shared" si="46"/>
        <v>28341682.650041655</v>
      </c>
      <c r="O128" s="4">
        <f t="shared" si="47"/>
        <v>21366605.169952817</v>
      </c>
      <c r="P128" s="4">
        <f t="shared" si="48"/>
        <v>16402294.631186565</v>
      </c>
      <c r="Q128" s="4">
        <f t="shared" si="49"/>
        <v>12794891.485738594</v>
      </c>
      <c r="R128" s="4">
        <f t="shared" si="50"/>
        <v>10124348.952174628</v>
      </c>
      <c r="S128" s="4">
        <f t="shared" si="51"/>
        <v>8114152.3506349688</v>
      </c>
    </row>
    <row r="129" spans="1:19" x14ac:dyDescent="0.3">
      <c r="A129" s="14">
        <f>'3.M0_VBM_0'!A129</f>
        <v>1.0562499999999999</v>
      </c>
      <c r="B129" s="16">
        <f t="shared" si="35"/>
        <v>170072.10096739203</v>
      </c>
      <c r="C129" s="4"/>
      <c r="D129" s="4">
        <f t="shared" si="36"/>
        <v>229453745.65405932</v>
      </c>
      <c r="E129" s="4">
        <f t="shared" si="37"/>
        <v>452364956.4727878</v>
      </c>
      <c r="F129" s="4">
        <f t="shared" si="38"/>
        <v>346614103.29269224</v>
      </c>
      <c r="G129" s="4">
        <f t="shared" si="39"/>
        <v>219703735.44535124</v>
      </c>
      <c r="H129" s="4">
        <f t="shared" si="40"/>
        <v>136618050.24377114</v>
      </c>
      <c r="I129" s="4">
        <f t="shared" si="41"/>
        <v>87021098.451842308</v>
      </c>
      <c r="J129" s="4">
        <f t="shared" si="42"/>
        <v>57321025.413913891</v>
      </c>
      <c r="K129" s="4">
        <f t="shared" si="43"/>
        <v>39035718.070873626</v>
      </c>
      <c r="L129" s="4">
        <f t="shared" si="44"/>
        <v>27401342.319566049</v>
      </c>
      <c r="M129" s="4">
        <f t="shared" si="45"/>
        <v>19757407.41329417</v>
      </c>
      <c r="N129" s="4">
        <f t="shared" si="46"/>
        <v>14585239.838483116</v>
      </c>
      <c r="O129" s="4">
        <f t="shared" si="47"/>
        <v>10991887.125879429</v>
      </c>
      <c r="P129" s="4">
        <f t="shared" si="48"/>
        <v>8435956.6415345818</v>
      </c>
      <c r="Q129" s="4">
        <f t="shared" si="49"/>
        <v>6579439.4813083746</v>
      </c>
      <c r="R129" s="4">
        <f t="shared" si="50"/>
        <v>5205497.430609623</v>
      </c>
      <c r="S129" s="4">
        <f t="shared" si="51"/>
        <v>4171529.8808822664</v>
      </c>
    </row>
    <row r="130" spans="1:19" x14ac:dyDescent="0.3">
      <c r="A130" s="14">
        <f>'3.M0_VBM_0'!A130</f>
        <v>1.085</v>
      </c>
      <c r="B130" s="16">
        <f t="shared" si="35"/>
        <v>210089.06590089604</v>
      </c>
      <c r="C130" s="4"/>
      <c r="D130" s="4">
        <f t="shared" si="36"/>
        <v>401241909.02209681</v>
      </c>
      <c r="E130" s="4">
        <f t="shared" si="37"/>
        <v>666359301.44183373</v>
      </c>
      <c r="F130" s="4">
        <f t="shared" si="38"/>
        <v>483435476.31150174</v>
      </c>
      <c r="G130" s="4">
        <f t="shared" si="39"/>
        <v>299874545.66387582</v>
      </c>
      <c r="H130" s="4">
        <f t="shared" si="40"/>
        <v>184631479.93007976</v>
      </c>
      <c r="I130" s="4">
        <f t="shared" si="41"/>
        <v>117011248.18963696</v>
      </c>
      <c r="J130" s="4">
        <f t="shared" si="42"/>
        <v>76860665.062334657</v>
      </c>
      <c r="K130" s="4">
        <f t="shared" si="43"/>
        <v>52256254.26325918</v>
      </c>
      <c r="L130" s="4">
        <f t="shared" si="44"/>
        <v>36644222.728673242</v>
      </c>
      <c r="M130" s="4">
        <f t="shared" si="45"/>
        <v>26404488.11255556</v>
      </c>
      <c r="N130" s="4">
        <f t="shared" si="46"/>
        <v>19483636.963068623</v>
      </c>
      <c r="O130" s="4">
        <f t="shared" si="47"/>
        <v>14679009.528952669</v>
      </c>
      <c r="P130" s="4">
        <f t="shared" si="48"/>
        <v>11263294.690558266</v>
      </c>
      <c r="Q130" s="4">
        <f t="shared" si="49"/>
        <v>8783192.9136538953</v>
      </c>
      <c r="R130" s="4">
        <f t="shared" si="50"/>
        <v>6948257.0824987777</v>
      </c>
      <c r="S130" s="4">
        <f t="shared" si="51"/>
        <v>5567644.9931504568</v>
      </c>
    </row>
    <row r="131" spans="1:19" x14ac:dyDescent="0.3">
      <c r="A131" s="14">
        <f>'3.M0_VBM_0'!A131</f>
        <v>1.11375</v>
      </c>
      <c r="B131" s="16">
        <f t="shared" si="35"/>
        <v>196750.077589728</v>
      </c>
      <c r="C131" s="4"/>
      <c r="D131" s="4">
        <f t="shared" si="36"/>
        <v>391327876.28736049</v>
      </c>
      <c r="E131" s="4">
        <f t="shared" si="37"/>
        <v>559240117.97066772</v>
      </c>
      <c r="F131" s="4">
        <f t="shared" si="38"/>
        <v>386764421.72519827</v>
      </c>
      <c r="G131" s="4">
        <f t="shared" si="39"/>
        <v>235409028.65186542</v>
      </c>
      <c r="H131" s="4">
        <f t="shared" si="40"/>
        <v>143687538.61928889</v>
      </c>
      <c r="I131" s="4">
        <f t="shared" si="41"/>
        <v>90660639.375181735</v>
      </c>
      <c r="J131" s="4">
        <f t="shared" si="42"/>
        <v>59406367.537544161</v>
      </c>
      <c r="K131" s="4">
        <f t="shared" si="43"/>
        <v>40331251.144601002</v>
      </c>
      <c r="L131" s="4">
        <f t="shared" si="44"/>
        <v>28256699.019779667</v>
      </c>
      <c r="M131" s="4">
        <f t="shared" si="45"/>
        <v>20349009.410674248</v>
      </c>
      <c r="N131" s="4">
        <f t="shared" si="46"/>
        <v>15009559.886137141</v>
      </c>
      <c r="O131" s="4">
        <f t="shared" si="47"/>
        <v>11305222.159324704</v>
      </c>
      <c r="P131" s="4">
        <f t="shared" si="48"/>
        <v>8672933.2460693642</v>
      </c>
      <c r="Q131" s="4">
        <f t="shared" si="49"/>
        <v>6762289.8943341943</v>
      </c>
      <c r="R131" s="4">
        <f t="shared" si="50"/>
        <v>5349011.7414657809</v>
      </c>
      <c r="S131" s="4">
        <f t="shared" si="51"/>
        <v>4285844.3400986418</v>
      </c>
    </row>
    <row r="132" spans="1:19" x14ac:dyDescent="0.3">
      <c r="A132" s="14">
        <f>'3.M0_VBM_0'!A132</f>
        <v>1.1425000000000001</v>
      </c>
      <c r="B132" s="16">
        <f t="shared" si="35"/>
        <v>188746.68460302721</v>
      </c>
      <c r="C132" s="4"/>
      <c r="D132" s="4">
        <f t="shared" si="36"/>
        <v>390448848.96726638</v>
      </c>
      <c r="E132" s="4">
        <f t="shared" si="37"/>
        <v>488967664.86308438</v>
      </c>
      <c r="F132" s="4">
        <f t="shared" si="38"/>
        <v>324237913.58337647</v>
      </c>
      <c r="G132" s="4">
        <f t="shared" si="39"/>
        <v>194094014.40701967</v>
      </c>
      <c r="H132" s="4">
        <f t="shared" si="40"/>
        <v>117569495.63925928</v>
      </c>
      <c r="I132" s="4">
        <f t="shared" si="41"/>
        <v>73893284.943188086</v>
      </c>
      <c r="J132" s="4">
        <f t="shared" si="42"/>
        <v>48315398.47502175</v>
      </c>
      <c r="K132" s="4">
        <f t="shared" si="43"/>
        <v>32760051.914670706</v>
      </c>
      <c r="L132" s="4">
        <f t="shared" si="44"/>
        <v>22934207.843586262</v>
      </c>
      <c r="M132" s="4">
        <f t="shared" si="45"/>
        <v>16507660.540170802</v>
      </c>
      <c r="N132" s="4">
        <f t="shared" si="46"/>
        <v>12172027.482234677</v>
      </c>
      <c r="O132" s="4">
        <f t="shared" si="47"/>
        <v>9165844.5455516577</v>
      </c>
      <c r="P132" s="4">
        <f t="shared" si="48"/>
        <v>7030520.9276710972</v>
      </c>
      <c r="Q132" s="4">
        <f t="shared" si="49"/>
        <v>5481043.6766072251</v>
      </c>
      <c r="R132" s="4">
        <f t="shared" si="50"/>
        <v>4335155.0103601608</v>
      </c>
      <c r="S132" s="4">
        <f t="shared" si="51"/>
        <v>3473270.707457975</v>
      </c>
    </row>
    <row r="133" spans="1:19" x14ac:dyDescent="0.3">
      <c r="A133" s="14">
        <f>'3.M0_VBM_0'!A133</f>
        <v>1.1712499999999999</v>
      </c>
      <c r="B133" s="16">
        <f t="shared" si="35"/>
        <v>176074.6457074176</v>
      </c>
      <c r="C133" s="4"/>
      <c r="D133" s="4">
        <f t="shared" si="36"/>
        <v>360556507.38870102</v>
      </c>
      <c r="E133" s="4">
        <f t="shared" si="37"/>
        <v>401910598.39880407</v>
      </c>
      <c r="F133" s="4">
        <f t="shared" si="38"/>
        <v>256808078.83846092</v>
      </c>
      <c r="G133" s="4">
        <f t="shared" si="39"/>
        <v>151489888.75749707</v>
      </c>
      <c r="H133" s="4">
        <f t="shared" si="40"/>
        <v>91147457.752363518</v>
      </c>
      <c r="I133" s="4">
        <f t="shared" si="41"/>
        <v>57090693.850225359</v>
      </c>
      <c r="J133" s="4">
        <f t="shared" si="42"/>
        <v>37258271.520694077</v>
      </c>
      <c r="K133" s="4">
        <f t="shared" si="43"/>
        <v>25234636.157944463</v>
      </c>
      <c r="L133" s="4">
        <f t="shared" si="44"/>
        <v>17653707.236777212</v>
      </c>
      <c r="M133" s="4">
        <f t="shared" si="45"/>
        <v>12701168.290273558</v>
      </c>
      <c r="N133" s="4">
        <f t="shared" si="46"/>
        <v>9362486.2797181588</v>
      </c>
      <c r="O133" s="4">
        <f t="shared" si="47"/>
        <v>7048735.1202095784</v>
      </c>
      <c r="P133" s="4">
        <f t="shared" si="48"/>
        <v>5405835.5005054194</v>
      </c>
      <c r="Q133" s="4">
        <f t="shared" si="49"/>
        <v>4213982.3543030815</v>
      </c>
      <c r="R133" s="4">
        <f t="shared" si="50"/>
        <v>3332730.713147853</v>
      </c>
      <c r="S133" s="4">
        <f t="shared" si="51"/>
        <v>2669984.852518877</v>
      </c>
    </row>
    <row r="134" spans="1:19" ht="17.25" thickBot="1" x14ac:dyDescent="0.35">
      <c r="A134" s="14">
        <f>'3.M0_VBM_0'!A134</f>
        <v>1.2</v>
      </c>
      <c r="B134" s="16">
        <f t="shared" si="35"/>
        <v>164736.50564292481</v>
      </c>
      <c r="C134" s="4"/>
      <c r="D134" s="4">
        <f t="shared" si="36"/>
        <v>328873787.21506423</v>
      </c>
      <c r="E134" s="4">
        <f t="shared" si="37"/>
        <v>330725036.75901133</v>
      </c>
      <c r="F134" s="4">
        <f t="shared" si="38"/>
        <v>204504341.21562386</v>
      </c>
      <c r="G134" s="4">
        <f t="shared" si="39"/>
        <v>119080453.50115773</v>
      </c>
      <c r="H134" s="4">
        <f t="shared" si="40"/>
        <v>71222522.084046692</v>
      </c>
      <c r="I134" s="4">
        <f t="shared" si="41"/>
        <v>44475480.867776208</v>
      </c>
      <c r="J134" s="4">
        <f t="shared" si="42"/>
        <v>28976767.50299741</v>
      </c>
      <c r="K134" s="4">
        <f t="shared" si="43"/>
        <v>19606298.3192074</v>
      </c>
      <c r="L134" s="4">
        <f t="shared" si="44"/>
        <v>13707835.499156112</v>
      </c>
      <c r="M134" s="4">
        <f t="shared" si="45"/>
        <v>9858367.8134903982</v>
      </c>
      <c r="N134" s="4">
        <f t="shared" si="46"/>
        <v>7265034.407233703</v>
      </c>
      <c r="O134" s="4">
        <f t="shared" si="47"/>
        <v>5468628.9072636031</v>
      </c>
      <c r="P134" s="4">
        <f t="shared" si="48"/>
        <v>4193474.7195644006</v>
      </c>
      <c r="Q134" s="4">
        <f t="shared" si="49"/>
        <v>3268611.805459721</v>
      </c>
      <c r="R134" s="4">
        <f t="shared" si="50"/>
        <v>2584883.1215022355</v>
      </c>
      <c r="S134" s="4">
        <f t="shared" si="51"/>
        <v>2070746.774344173</v>
      </c>
    </row>
    <row r="135" spans="1:19" ht="17.25" thickBot="1" x14ac:dyDescent="0.35">
      <c r="A135" s="6"/>
      <c r="B135" s="7"/>
      <c r="C135" s="7" t="s">
        <v>23</v>
      </c>
      <c r="D135" s="15">
        <f>SUM(D94:D134)</f>
        <v>3514826957.2621479</v>
      </c>
      <c r="E135" s="15">
        <f t="shared" ref="E135:R135" si="52">SUM(E94:E134)</f>
        <v>12080746172.969229</v>
      </c>
      <c r="F135" s="15">
        <f t="shared" si="52"/>
        <v>18301528301.579971</v>
      </c>
      <c r="G135" s="15">
        <f t="shared" si="52"/>
        <v>19083048205.90789</v>
      </c>
      <c r="H135" s="15">
        <f t="shared" si="52"/>
        <v>16240147160.622585</v>
      </c>
      <c r="I135" s="15">
        <f t="shared" si="52"/>
        <v>12521563059.176767</v>
      </c>
      <c r="J135" s="15">
        <f t="shared" si="52"/>
        <v>9275115999.6778145</v>
      </c>
      <c r="K135" s="15">
        <f t="shared" si="52"/>
        <v>6801271069.2206898</v>
      </c>
      <c r="L135" s="15">
        <f t="shared" si="52"/>
        <v>5009656645.3170185</v>
      </c>
      <c r="M135" s="15">
        <f t="shared" si="52"/>
        <v>3731653246.4417787</v>
      </c>
      <c r="N135" s="15">
        <f t="shared" si="52"/>
        <v>2818846237.4649873</v>
      </c>
      <c r="O135" s="15">
        <f t="shared" si="52"/>
        <v>2160942486.0975056</v>
      </c>
      <c r="P135" s="15">
        <f t="shared" si="52"/>
        <v>1680750924.0034733</v>
      </c>
      <c r="Q135" s="15">
        <f t="shared" si="52"/>
        <v>1325355459.4216416</v>
      </c>
      <c r="R135" s="15">
        <f t="shared" si="52"/>
        <v>1058588356.4852858</v>
      </c>
      <c r="S135" s="20">
        <f>SUM(S94:S134)</f>
        <v>855585619.58560967</v>
      </c>
    </row>
    <row r="136" spans="1:19" ht="17.25" thickBot="1" x14ac:dyDescent="0.35">
      <c r="A136" s="1" t="s">
        <v>16</v>
      </c>
      <c r="B136" s="2">
        <f>A139-A138</f>
        <v>2.8749999999999998E-2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 x14ac:dyDescent="0.35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 x14ac:dyDescent="0.3">
      <c r="A138" s="14">
        <f>'3.M0_VBM_0'!A138</f>
        <v>0.05</v>
      </c>
      <c r="B138" s="16">
        <f>B94</f>
        <v>0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0</v>
      </c>
    </row>
    <row r="139" spans="1:19" x14ac:dyDescent="0.3">
      <c r="A139" s="14">
        <f>'3.M0_VBM_0'!A139</f>
        <v>7.8750000000000001E-2</v>
      </c>
      <c r="B139" s="16">
        <f t="shared" ref="B139:B178" si="53">B95</f>
        <v>1333.8988311168</v>
      </c>
      <c r="C139" s="4"/>
      <c r="D139" s="4">
        <f t="shared" ref="D139:D178" si="54">$B$4*(B139^2)*($D$137^2*(2*PI())^4*A139^-5/4/PI()/$D$5^4*EXP((-1/PI())*(2*PI()/$D$5)^4*A139^-4))</f>
        <v>0</v>
      </c>
      <c r="E139" s="4">
        <f t="shared" ref="E139:E178" si="55">$B$4*(B139^2)*($D$137^2*(2*PI())^4*A139^-5/4/PI()/$E$5^4*EXP((-1/PI())*(2*PI()/$E$5)^4*A139^-4))</f>
        <v>0</v>
      </c>
      <c r="F139" s="4">
        <f t="shared" ref="F139:F178" si="56">$B$4*(B139^2)*($D$137^2*(2*PI())^4*A139^-5/4/PI()/$F$5^4*EXP((-1/PI())*(2*PI()/$F$5)^4*A139^-4))</f>
        <v>0</v>
      </c>
      <c r="G139" s="4">
        <f t="shared" ref="G139:G178" si="57">$B$4*(B139^2)*($D$137^2*(2*PI())^4*A139^-5/4/PI()/$G$5^4*EXP((-1/PI())*(2*PI()/$G$5)^4*A139^-4))</f>
        <v>0</v>
      </c>
      <c r="H139" s="4">
        <f t="shared" ref="H139:H178" si="58">$B$4*(B139^2)*($D$137^2*(2*PI())^4*A139^-5/4/PI()/$H$5^4*EXP((-1/PI())*(2*PI()/$H$5)^4*A139^-4))</f>
        <v>0</v>
      </c>
      <c r="I139" s="4">
        <f t="shared" ref="I139:I178" si="59">$B$4*(B139^2)*($D$137^2*(2*PI())^4*A139^-5/4/PI()/$I$5^4*EXP((-1/PI())*(2*PI()/$I$5)^4*A139^-4))</f>
        <v>0</v>
      </c>
      <c r="J139" s="4">
        <f t="shared" ref="J139:J178" si="60">$B$4*(B139^2)*($D$137^2*(2*PI())^4*A139^-5/4/PI()/$J$5^4*EXP((-1/PI())*(2*PI()/$J$5)^4*A139^-4))</f>
        <v>0</v>
      </c>
      <c r="K139" s="4">
        <f t="shared" ref="K139:K178" si="61">$B$4*(B139^2)*($D$137^2*(2*PI())^4*A139^-5/4/PI()/$K$5^4*EXP((-1/PI())*(2*PI()/$K$5)^4*A139^-4))</f>
        <v>0</v>
      </c>
      <c r="L139" s="4">
        <f t="shared" ref="L139:L178" si="62">$B$4*(B139^2)*($D$137^2*(2*PI())^4*A139^-5/4/PI()/$L$5^4*EXP((-1/PI())*(2*PI()/$L$5)^4*A139^-4))</f>
        <v>0</v>
      </c>
      <c r="M139" s="4">
        <f t="shared" ref="M139:M178" si="63">$B$4*(B139^2)*($D$137^2*(2*PI())^4*A139^-5/4/PI()/$M$5^4*EXP((-1/PI())*(2*PI()/$M$5)^4*A139^-4))</f>
        <v>3.6240567504212035E-221</v>
      </c>
      <c r="N139" s="4">
        <f t="shared" ref="N139:N178" si="64">$B$4*(B139^2)*($D$137^2*(2*PI())^4*A139^-5/4/PI()/$N$5^4*EXP((-1/PI())*(2*PI()/$N$5)^4*A139^-4))</f>
        <v>1.6834369824685621E-160</v>
      </c>
      <c r="O139" s="4">
        <f t="shared" ref="O139:O178" si="65">$B$4*(B139^2)*($D$137^2*(2*PI())^4*A139^-5/4/PI()/$O$5^4*EXP((-1/PI())*(2*PI()/$O$5)^4*A139^-4))</f>
        <v>1.0807886723300926E-118</v>
      </c>
      <c r="P139" s="4">
        <f t="shared" ref="P139:P178" si="66">$B$4*(B139^2)*($D$137^2*(2*PI())^4*A139^-5/4/PI()/$P$5^4*EXP((-1/PI())*(2*PI()/$P$5)^4*A139^-4))</f>
        <v>3.9029707636942516E-89</v>
      </c>
      <c r="Q139" s="4">
        <f t="shared" ref="Q139:Q178" si="67">$B$4*(B139^2)*($D$137^2*(2*PI())^4*A139^-5/4/PI()/$Q$5^4*EXP((-1/PI())*(2*PI()/$Q$5)^4*A139^-4))</f>
        <v>9.0735001734178438E-68</v>
      </c>
      <c r="R139" s="4">
        <f t="shared" ref="R139:R178" si="68">$B$4*(B139^2)*($D$137^2*(2*PI())^4*A139^-5/4/PI()/$R$5^4*EXP((-1/PI())*(2*PI()/$R$5)^4*A139^-4))</f>
        <v>5.0835615693552497E-52</v>
      </c>
      <c r="S139" s="4">
        <f t="shared" ref="S139:S178" si="69">$B$4*(B139^2)*($D$136^2*(2*PI())^4*A139^-5/4/PI()/$S$5^4*EXP((-1/PI())*(2*PI()/$S$5)^4*A139^-4))</f>
        <v>3.2697437833094997E-40</v>
      </c>
    </row>
    <row r="140" spans="1:19" x14ac:dyDescent="0.3">
      <c r="A140" s="14">
        <f>'3.M0_VBM_0'!A140</f>
        <v>0.1075</v>
      </c>
      <c r="B140" s="16">
        <f t="shared" si="53"/>
        <v>2000.8482466752002</v>
      </c>
      <c r="C140" s="4"/>
      <c r="D140" s="4">
        <f t="shared" si="54"/>
        <v>0</v>
      </c>
      <c r="E140" s="4">
        <f t="shared" si="55"/>
        <v>0</v>
      </c>
      <c r="F140" s="4">
        <f t="shared" si="56"/>
        <v>0</v>
      </c>
      <c r="G140" s="4">
        <f t="shared" si="57"/>
        <v>0</v>
      </c>
      <c r="H140" s="4">
        <f t="shared" si="58"/>
        <v>0</v>
      </c>
      <c r="I140" s="4">
        <f t="shared" si="59"/>
        <v>2.0271665246692007E-300</v>
      </c>
      <c r="J140" s="4">
        <f t="shared" si="60"/>
        <v>1.2636111461622822E-189</v>
      </c>
      <c r="K140" s="4">
        <f t="shared" si="61"/>
        <v>1.8742092106571026E-124</v>
      </c>
      <c r="L140" s="4">
        <f t="shared" si="62"/>
        <v>3.9891633168978979E-84</v>
      </c>
      <c r="M140" s="4">
        <f t="shared" si="63"/>
        <v>4.1353538291920595E-58</v>
      </c>
      <c r="N140" s="4">
        <f t="shared" si="64"/>
        <v>9.8275867684213184E-41</v>
      </c>
      <c r="O140" s="4">
        <f t="shared" si="65"/>
        <v>8.7894976669847006E-29</v>
      </c>
      <c r="P140" s="4">
        <f t="shared" si="66"/>
        <v>2.3637733215389211E-20</v>
      </c>
      <c r="Q140" s="4">
        <f t="shared" si="67"/>
        <v>2.8148186170011507E-14</v>
      </c>
      <c r="R140" s="4">
        <f t="shared" si="68"/>
        <v>8.1650023979874009E-10</v>
      </c>
      <c r="S140" s="4">
        <f t="shared" si="69"/>
        <v>1.7532220489441638E-6</v>
      </c>
    </row>
    <row r="141" spans="1:19" x14ac:dyDescent="0.3">
      <c r="A141" s="14">
        <f>'3.M0_VBM_0'!A141</f>
        <v>0.13625000000000001</v>
      </c>
      <c r="B141" s="16">
        <f t="shared" si="53"/>
        <v>3334.7470777920007</v>
      </c>
      <c r="C141" s="4"/>
      <c r="D141" s="4">
        <f t="shared" si="54"/>
        <v>0</v>
      </c>
      <c r="E141" s="4">
        <f t="shared" si="55"/>
        <v>0</v>
      </c>
      <c r="F141" s="4">
        <f t="shared" si="56"/>
        <v>0</v>
      </c>
      <c r="G141" s="4">
        <f t="shared" si="57"/>
        <v>0</v>
      </c>
      <c r="H141" s="4">
        <f t="shared" si="58"/>
        <v>8.422836101954497E-189</v>
      </c>
      <c r="I141" s="4">
        <f t="shared" si="59"/>
        <v>3.3996292444441286E-111</v>
      </c>
      <c r="J141" s="4">
        <f t="shared" si="60"/>
        <v>2.2265665499711744E-68</v>
      </c>
      <c r="K141" s="4">
        <f t="shared" si="61"/>
        <v>3.1327490567183015E-43</v>
      </c>
      <c r="L141" s="4">
        <f t="shared" si="62"/>
        <v>1.0637417830040975E-27</v>
      </c>
      <c r="M141" s="4">
        <f t="shared" si="63"/>
        <v>1.0460424526026569E-17</v>
      </c>
      <c r="N141" s="4">
        <f t="shared" si="64"/>
        <v>4.689075776231277E-11</v>
      </c>
      <c r="O141" s="4">
        <f t="shared" si="65"/>
        <v>1.6843790177016778E-6</v>
      </c>
      <c r="P141" s="4">
        <f t="shared" si="66"/>
        <v>2.642942795535144E-3</v>
      </c>
      <c r="Q141" s="4">
        <f t="shared" si="67"/>
        <v>0.51291265722782542</v>
      </c>
      <c r="R141" s="4">
        <f t="shared" si="68"/>
        <v>23.807977197668777</v>
      </c>
      <c r="S141" s="4">
        <f t="shared" si="69"/>
        <v>406.20754734609102</v>
      </c>
    </row>
    <row r="142" spans="1:19" x14ac:dyDescent="0.3">
      <c r="A142" s="14">
        <f>'3.M0_VBM_0'!A142</f>
        <v>0.16500000000000001</v>
      </c>
      <c r="B142" s="16">
        <f t="shared" si="53"/>
        <v>4668.6459089087994</v>
      </c>
      <c r="C142" s="4"/>
      <c r="D142" s="4">
        <f t="shared" si="54"/>
        <v>0</v>
      </c>
      <c r="E142" s="4">
        <f t="shared" si="55"/>
        <v>0</v>
      </c>
      <c r="F142" s="4">
        <f t="shared" si="56"/>
        <v>0</v>
      </c>
      <c r="G142" s="4">
        <f t="shared" si="57"/>
        <v>6.2840097096209009E-154</v>
      </c>
      <c r="H142" s="4">
        <f t="shared" si="58"/>
        <v>3.3199758224835858E-83</v>
      </c>
      <c r="I142" s="4">
        <f t="shared" si="59"/>
        <v>3.0763121702318166E-47</v>
      </c>
      <c r="J142" s="4">
        <f t="shared" si="60"/>
        <v>1.9598719785417549E-27</v>
      </c>
      <c r="K142" s="4">
        <f t="shared" si="61"/>
        <v>7.7984567883607629E-16</v>
      </c>
      <c r="L142" s="4">
        <f t="shared" si="62"/>
        <v>1.0681120491414868E-8</v>
      </c>
      <c r="M142" s="4">
        <f t="shared" si="63"/>
        <v>3.9561345054898929E-4</v>
      </c>
      <c r="N142" s="4">
        <f t="shared" si="64"/>
        <v>0.41533569583217284</v>
      </c>
      <c r="O142" s="4">
        <f t="shared" si="65"/>
        <v>46.77470778462024</v>
      </c>
      <c r="P142" s="4">
        <f t="shared" si="66"/>
        <v>1241.2341756482313</v>
      </c>
      <c r="Q142" s="4">
        <f t="shared" si="67"/>
        <v>12575.862197906838</v>
      </c>
      <c r="R142" s="4">
        <f t="shared" si="68"/>
        <v>66035.415942475607</v>
      </c>
      <c r="S142" s="4">
        <f t="shared" si="69"/>
        <v>219261.29697483694</v>
      </c>
    </row>
    <row r="143" spans="1:19" x14ac:dyDescent="0.3">
      <c r="A143" s="14">
        <f>'3.M0_VBM_0'!A143</f>
        <v>0.19375000000000001</v>
      </c>
      <c r="B143" s="16">
        <f t="shared" si="53"/>
        <v>6002.5447400256007</v>
      </c>
      <c r="C143" s="4"/>
      <c r="D143" s="4">
        <f t="shared" si="54"/>
        <v>0</v>
      </c>
      <c r="E143" s="4">
        <f t="shared" si="55"/>
        <v>0</v>
      </c>
      <c r="F143" s="4">
        <f t="shared" si="56"/>
        <v>5.1848821097811472E-158</v>
      </c>
      <c r="G143" s="4">
        <f t="shared" si="57"/>
        <v>7.2086699119670504E-77</v>
      </c>
      <c r="H143" s="4">
        <f t="shared" si="58"/>
        <v>8.6860434841500561E-40</v>
      </c>
      <c r="I143" s="4">
        <f t="shared" si="59"/>
        <v>5.670353352697694E-21</v>
      </c>
      <c r="J143" s="4">
        <f t="shared" si="60"/>
        <v>1.198464158113799E-10</v>
      </c>
      <c r="K143" s="4">
        <f t="shared" si="61"/>
        <v>1.2515815505081385E-4</v>
      </c>
      <c r="L143" s="4">
        <f t="shared" si="62"/>
        <v>0.59739049914806119</v>
      </c>
      <c r="M143" s="4">
        <f t="shared" si="63"/>
        <v>129.00786403240602</v>
      </c>
      <c r="N143" s="4">
        <f t="shared" si="64"/>
        <v>4328.0666986906717</v>
      </c>
      <c r="O143" s="4">
        <f t="shared" si="65"/>
        <v>45347.834810355547</v>
      </c>
      <c r="P143" s="4">
        <f t="shared" si="66"/>
        <v>224156.46406603375</v>
      </c>
      <c r="Q143" s="4">
        <f t="shared" si="67"/>
        <v>673035.12106729404</v>
      </c>
      <c r="R143" s="4">
        <f t="shared" si="68"/>
        <v>1440178.0610012715</v>
      </c>
      <c r="S143" s="4">
        <f t="shared" si="69"/>
        <v>2436629.5027937493</v>
      </c>
    </row>
    <row r="144" spans="1:19" x14ac:dyDescent="0.3">
      <c r="A144" s="14">
        <f>'3.M0_VBM_0'!A144</f>
        <v>0.2225</v>
      </c>
      <c r="B144" s="16">
        <f t="shared" si="53"/>
        <v>6669.4941555840014</v>
      </c>
      <c r="C144" s="4"/>
      <c r="D144" s="4">
        <f t="shared" si="54"/>
        <v>0</v>
      </c>
      <c r="E144" s="4">
        <f t="shared" si="55"/>
        <v>3.6241124578980782E-205</v>
      </c>
      <c r="F144" s="4">
        <f t="shared" si="56"/>
        <v>3.3220619020821219E-87</v>
      </c>
      <c r="G144" s="4">
        <f t="shared" si="57"/>
        <v>1.1300371868245159E-40</v>
      </c>
      <c r="H144" s="4">
        <f t="shared" si="58"/>
        <v>1.8533452790630569E-19</v>
      </c>
      <c r="I144" s="4">
        <f t="shared" si="59"/>
        <v>9.8519179144420852E-9</v>
      </c>
      <c r="J144" s="4">
        <f t="shared" si="60"/>
        <v>7.0468190671725949E-3</v>
      </c>
      <c r="K144" s="4">
        <f t="shared" si="61"/>
        <v>17.169528628588846</v>
      </c>
      <c r="L144" s="4">
        <f t="shared" si="62"/>
        <v>1917.7693860524369</v>
      </c>
      <c r="M144" s="4">
        <f t="shared" si="63"/>
        <v>36595.049147192229</v>
      </c>
      <c r="N144" s="4">
        <f t="shared" si="64"/>
        <v>242002.80086053419</v>
      </c>
      <c r="O144" s="4">
        <f t="shared" si="65"/>
        <v>827334.78749632684</v>
      </c>
      <c r="P144" s="4">
        <f t="shared" si="66"/>
        <v>1851259.8391777847</v>
      </c>
      <c r="Q144" s="4">
        <f t="shared" si="67"/>
        <v>3132181.5961764324</v>
      </c>
      <c r="R144" s="4">
        <f t="shared" si="68"/>
        <v>4388948.7502167635</v>
      </c>
      <c r="S144" s="4">
        <f t="shared" si="69"/>
        <v>5403048.2537284708</v>
      </c>
    </row>
    <row r="145" spans="1:19" x14ac:dyDescent="0.3">
      <c r="A145" s="14">
        <f>'3.M0_VBM_0'!A145</f>
        <v>0.25124999999999997</v>
      </c>
      <c r="B145" s="16">
        <f t="shared" si="53"/>
        <v>8003.392986700801</v>
      </c>
      <c r="C145" s="4"/>
      <c r="D145" s="4">
        <f t="shared" si="54"/>
        <v>0</v>
      </c>
      <c r="E145" s="4">
        <f t="shared" si="55"/>
        <v>9.6298851172323756E-123</v>
      </c>
      <c r="F145" s="4">
        <f t="shared" si="56"/>
        <v>2.5097393784200868E-50</v>
      </c>
      <c r="G145" s="4">
        <f t="shared" si="57"/>
        <v>8.0585518621286051E-22</v>
      </c>
      <c r="H145" s="4">
        <f t="shared" si="58"/>
        <v>7.2163637604592679E-9</v>
      </c>
      <c r="I145" s="4">
        <f t="shared" si="59"/>
        <v>2.3504443425283326E-2</v>
      </c>
      <c r="J145" s="4">
        <f t="shared" si="60"/>
        <v>78.965651391652756</v>
      </c>
      <c r="K145" s="4">
        <f t="shared" si="61"/>
        <v>8193.4324243655592</v>
      </c>
      <c r="L145" s="4">
        <f t="shared" si="62"/>
        <v>129488.33704550947</v>
      </c>
      <c r="M145" s="4">
        <f t="shared" si="63"/>
        <v>698378.05103519314</v>
      </c>
      <c r="N145" s="4">
        <f t="shared" si="64"/>
        <v>1982397.4153730017</v>
      </c>
      <c r="O145" s="4">
        <f t="shared" si="65"/>
        <v>3782175.7600899232</v>
      </c>
      <c r="P145" s="4">
        <f t="shared" si="66"/>
        <v>5601053.084626005</v>
      </c>
      <c r="Q145" s="4">
        <f t="shared" si="67"/>
        <v>7029404.1992434058</v>
      </c>
      <c r="R145" s="4">
        <f t="shared" si="68"/>
        <v>7900931.9887584625</v>
      </c>
      <c r="S145" s="4">
        <f t="shared" si="69"/>
        <v>8242123.1683416376</v>
      </c>
    </row>
    <row r="146" spans="1:19" x14ac:dyDescent="0.3">
      <c r="A146" s="14">
        <f>'3.M0_VBM_0'!A146</f>
        <v>0.28000000000000003</v>
      </c>
      <c r="B146" s="16">
        <f t="shared" si="53"/>
        <v>8003.392986700801</v>
      </c>
      <c r="C146" s="4"/>
      <c r="D146" s="4">
        <f t="shared" si="54"/>
        <v>2.8006817437074706E-224</v>
      </c>
      <c r="E146" s="4">
        <f t="shared" si="55"/>
        <v>1.3084915142348703E-76</v>
      </c>
      <c r="F146" s="4">
        <f t="shared" si="56"/>
        <v>8.7744178958946707E-30</v>
      </c>
      <c r="G146" s="4">
        <f t="shared" si="57"/>
        <v>2.1023005835128188E-11</v>
      </c>
      <c r="H146" s="4">
        <f t="shared" si="58"/>
        <v>4.2894785224054412E-3</v>
      </c>
      <c r="I146" s="4">
        <f t="shared" si="59"/>
        <v>60.029529482628732</v>
      </c>
      <c r="J146" s="4">
        <f t="shared" si="60"/>
        <v>9921.8390186014476</v>
      </c>
      <c r="K146" s="4">
        <f t="shared" si="61"/>
        <v>174778.54184112814</v>
      </c>
      <c r="L146" s="4">
        <f t="shared" si="62"/>
        <v>920660.22449095617</v>
      </c>
      <c r="M146" s="4">
        <f t="shared" si="63"/>
        <v>2441417.2223340808</v>
      </c>
      <c r="N146" s="4">
        <f t="shared" si="64"/>
        <v>4309038.9482859066</v>
      </c>
      <c r="O146" s="4">
        <f t="shared" si="65"/>
        <v>5923963.9885434648</v>
      </c>
      <c r="P146" s="4">
        <f t="shared" si="66"/>
        <v>6957071.5641378211</v>
      </c>
      <c r="Q146" s="4">
        <f t="shared" si="67"/>
        <v>7382232.4837917592</v>
      </c>
      <c r="R146" s="4">
        <f t="shared" si="68"/>
        <v>7330767.929414615</v>
      </c>
      <c r="S146" s="4">
        <f t="shared" si="69"/>
        <v>6967937.8696034662</v>
      </c>
    </row>
    <row r="147" spans="1:19" x14ac:dyDescent="0.3">
      <c r="A147" s="14">
        <f>'3.M0_VBM_0'!A147</f>
        <v>0.30875000000000002</v>
      </c>
      <c r="B147" s="16">
        <f t="shared" si="53"/>
        <v>7336.4435711424003</v>
      </c>
      <c r="C147" s="4"/>
      <c r="D147" s="4">
        <f t="shared" si="54"/>
        <v>5.5990998157529958E-149</v>
      </c>
      <c r="E147" s="4">
        <f t="shared" si="55"/>
        <v>3.0949155574345749E-49</v>
      </c>
      <c r="F147" s="4">
        <f t="shared" si="56"/>
        <v>1.1253801075499748E-17</v>
      </c>
      <c r="G147" s="4">
        <f t="shared" si="57"/>
        <v>2.4506810002775898E-5</v>
      </c>
      <c r="H147" s="4">
        <f t="shared" si="58"/>
        <v>8.5023500447025988</v>
      </c>
      <c r="I147" s="4">
        <f t="shared" si="59"/>
        <v>4607.9797330016627</v>
      </c>
      <c r="J147" s="4">
        <f t="shared" si="60"/>
        <v>126297.96999071288</v>
      </c>
      <c r="K147" s="4">
        <f t="shared" si="61"/>
        <v>772431.27431643999</v>
      </c>
      <c r="L147" s="4">
        <f t="shared" si="62"/>
        <v>2112607.2300953576</v>
      </c>
      <c r="M147" s="4">
        <f t="shared" si="63"/>
        <v>3668010.2560547101</v>
      </c>
      <c r="N147" s="4">
        <f t="shared" si="64"/>
        <v>4875970.7138197105</v>
      </c>
      <c r="O147" s="4">
        <f t="shared" si="65"/>
        <v>5513035.1920564761</v>
      </c>
      <c r="P147" s="4">
        <f t="shared" si="66"/>
        <v>5637967.6399983233</v>
      </c>
      <c r="Q147" s="4">
        <f t="shared" si="67"/>
        <v>5412547.9600660019</v>
      </c>
      <c r="R147" s="4">
        <f t="shared" si="68"/>
        <v>4991942.299623345</v>
      </c>
      <c r="S147" s="4">
        <f t="shared" si="69"/>
        <v>4488690.1151195308</v>
      </c>
    </row>
    <row r="148" spans="1:19" x14ac:dyDescent="0.3">
      <c r="A148" s="14">
        <f>'3.M0_VBM_0'!A148</f>
        <v>0.33750000000000002</v>
      </c>
      <c r="B148" s="16">
        <f t="shared" si="53"/>
        <v>5335.5953244672</v>
      </c>
      <c r="C148" s="4"/>
      <c r="D148" s="4">
        <f t="shared" si="54"/>
        <v>4.1498999923884171E-102</v>
      </c>
      <c r="E148" s="4">
        <f t="shared" si="55"/>
        <v>2.2117981929309017E-32</v>
      </c>
      <c r="F148" s="4">
        <f t="shared" si="56"/>
        <v>2.2115445876414649E-10</v>
      </c>
      <c r="G148" s="4">
        <f t="shared" si="57"/>
        <v>7.9251036016383725E-2</v>
      </c>
      <c r="H148" s="4">
        <f t="shared" si="58"/>
        <v>506.75100036699024</v>
      </c>
      <c r="I148" s="4">
        <f t="shared" si="59"/>
        <v>35847.790769949708</v>
      </c>
      <c r="J148" s="4">
        <f t="shared" si="60"/>
        <v>318884.99976762867</v>
      </c>
      <c r="K148" s="4">
        <f t="shared" si="61"/>
        <v>1005456.0705062732</v>
      </c>
      <c r="L148" s="4">
        <f t="shared" si="62"/>
        <v>1824102.5365527128</v>
      </c>
      <c r="M148" s="4">
        <f t="shared" si="63"/>
        <v>2429228.5322497548</v>
      </c>
      <c r="N148" s="4">
        <f t="shared" si="64"/>
        <v>2703949.8163583847</v>
      </c>
      <c r="O148" s="4">
        <f t="shared" si="65"/>
        <v>2704926.551876429</v>
      </c>
      <c r="P148" s="4">
        <f t="shared" si="66"/>
        <v>2536639.9984867205</v>
      </c>
      <c r="Q148" s="4">
        <f t="shared" si="67"/>
        <v>2287209.5730419266</v>
      </c>
      <c r="R148" s="4">
        <f t="shared" si="68"/>
        <v>2014066.8445498038</v>
      </c>
      <c r="S148" s="4">
        <f t="shared" si="69"/>
        <v>1749152.1099016478</v>
      </c>
    </row>
    <row r="149" spans="1:19" x14ac:dyDescent="0.3">
      <c r="A149" s="14">
        <f>'3.M0_VBM_0'!A149</f>
        <v>0.36625000000000002</v>
      </c>
      <c r="B149" s="16">
        <f t="shared" si="53"/>
        <v>2667.7976622336</v>
      </c>
      <c r="C149" s="4"/>
      <c r="D149" s="4">
        <f t="shared" si="54"/>
        <v>5.049538821030931E-72</v>
      </c>
      <c r="E149" s="4">
        <f t="shared" si="55"/>
        <v>7.2468120753158695E-22</v>
      </c>
      <c r="F149" s="4">
        <f t="shared" si="56"/>
        <v>4.23332033460793E-6</v>
      </c>
      <c r="G149" s="4">
        <f t="shared" si="57"/>
        <v>5.1772083179274562</v>
      </c>
      <c r="H149" s="4">
        <f t="shared" si="58"/>
        <v>2449.3161750112931</v>
      </c>
      <c r="I149" s="4">
        <f t="shared" si="59"/>
        <v>45936.869890855247</v>
      </c>
      <c r="J149" s="4">
        <f t="shared" si="60"/>
        <v>196200.31219523968</v>
      </c>
      <c r="K149" s="4">
        <f t="shared" si="61"/>
        <v>401634.17502821522</v>
      </c>
      <c r="L149" s="4">
        <f t="shared" si="62"/>
        <v>557552.74156266905</v>
      </c>
      <c r="M149" s="4">
        <f t="shared" si="63"/>
        <v>624599.17375587032</v>
      </c>
      <c r="N149" s="4">
        <f t="shared" si="64"/>
        <v>619246.50178858591</v>
      </c>
      <c r="O149" s="4">
        <f t="shared" si="65"/>
        <v>571942.83203526726</v>
      </c>
      <c r="P149" s="4">
        <f t="shared" si="66"/>
        <v>506900.66366188152</v>
      </c>
      <c r="Q149" s="4">
        <f t="shared" si="67"/>
        <v>438747.99105697009</v>
      </c>
      <c r="R149" s="4">
        <f t="shared" si="68"/>
        <v>374867.9206729756</v>
      </c>
      <c r="S149" s="4">
        <f t="shared" si="69"/>
        <v>318265.37716536206</v>
      </c>
    </row>
    <row r="150" spans="1:19" x14ac:dyDescent="0.3">
      <c r="A150" s="14">
        <f>'3.M0_VBM_0'!A150</f>
        <v>0.39500000000000002</v>
      </c>
      <c r="B150" s="16">
        <f t="shared" si="53"/>
        <v>4668.6459089087994</v>
      </c>
      <c r="C150" s="4"/>
      <c r="D150" s="4">
        <f t="shared" si="54"/>
        <v>6.9335894370347316E-51</v>
      </c>
      <c r="E150" s="4">
        <f t="shared" si="55"/>
        <v>6.3044588155239442E-14</v>
      </c>
      <c r="F150" s="4">
        <f t="shared" si="56"/>
        <v>2.3028356943678191E-2</v>
      </c>
      <c r="G150" s="4">
        <f t="shared" si="57"/>
        <v>610.88970485110679</v>
      </c>
      <c r="H150" s="4">
        <f t="shared" si="58"/>
        <v>49917.691332343369</v>
      </c>
      <c r="I150" s="4">
        <f t="shared" si="59"/>
        <v>382415.37404818326</v>
      </c>
      <c r="J150" s="4">
        <f t="shared" si="60"/>
        <v>995822.64639116789</v>
      </c>
      <c r="K150" s="4">
        <f t="shared" si="61"/>
        <v>1523329.096547808</v>
      </c>
      <c r="L150" s="4">
        <f t="shared" si="62"/>
        <v>1765472.7686151422</v>
      </c>
      <c r="M150" s="4">
        <f t="shared" si="63"/>
        <v>1760051.2346711641</v>
      </c>
      <c r="N150" s="4">
        <f t="shared" si="64"/>
        <v>1613934.2191305037</v>
      </c>
      <c r="O150" s="4">
        <f t="shared" si="65"/>
        <v>1412519.1930984454</v>
      </c>
      <c r="P150" s="4">
        <f t="shared" si="66"/>
        <v>1205088.8080675912</v>
      </c>
      <c r="Q150" s="4">
        <f t="shared" si="67"/>
        <v>1014698.8643390969</v>
      </c>
      <c r="R150" s="4">
        <f t="shared" si="68"/>
        <v>849497.73939021025</v>
      </c>
      <c r="S150" s="4">
        <f t="shared" si="69"/>
        <v>710289.4233433177</v>
      </c>
    </row>
    <row r="151" spans="1:19" x14ac:dyDescent="0.3">
      <c r="A151" s="14">
        <f>'3.M0_VBM_0'!A151</f>
        <v>0.42375000000000002</v>
      </c>
      <c r="B151" s="16">
        <f t="shared" si="53"/>
        <v>11338.140064492802</v>
      </c>
      <c r="C151" s="4"/>
      <c r="D151" s="4">
        <f t="shared" si="54"/>
        <v>8.1012459878151983E-36</v>
      </c>
      <c r="E151" s="4">
        <f t="shared" si="55"/>
        <v>5.0765547393668155E-8</v>
      </c>
      <c r="F151" s="4">
        <f t="shared" si="56"/>
        <v>22.386689804866155</v>
      </c>
      <c r="G151" s="4">
        <f t="shared" si="57"/>
        <v>41572.372464169253</v>
      </c>
      <c r="H151" s="4">
        <f t="shared" si="58"/>
        <v>1003898.4830289617</v>
      </c>
      <c r="I151" s="4">
        <f t="shared" si="59"/>
        <v>4131010.3726524306</v>
      </c>
      <c r="J151" s="4">
        <f t="shared" si="60"/>
        <v>7630160.2847334044</v>
      </c>
      <c r="K151" s="4">
        <f t="shared" si="61"/>
        <v>9535001.2816270515</v>
      </c>
      <c r="L151" s="4">
        <f t="shared" si="62"/>
        <v>9749316.8382529747</v>
      </c>
      <c r="M151" s="4">
        <f t="shared" si="63"/>
        <v>8963516.8084996305</v>
      </c>
      <c r="N151" s="4">
        <f t="shared" si="64"/>
        <v>7785845.4903310444</v>
      </c>
      <c r="O151" s="4">
        <f t="shared" si="65"/>
        <v>6564240.2573299604</v>
      </c>
      <c r="P151" s="4">
        <f t="shared" si="66"/>
        <v>5454110.1176987449</v>
      </c>
      <c r="Q151" s="4">
        <f t="shared" si="67"/>
        <v>4505365.5608990416</v>
      </c>
      <c r="R151" s="4">
        <f t="shared" si="68"/>
        <v>3718947.4384561395</v>
      </c>
      <c r="S151" s="4">
        <f t="shared" si="69"/>
        <v>3076701.2259858125</v>
      </c>
    </row>
    <row r="152" spans="1:19" x14ac:dyDescent="0.3">
      <c r="A152" s="14">
        <f>'3.M0_VBM_0'!A152</f>
        <v>0.45250000000000001</v>
      </c>
      <c r="B152" s="16">
        <f t="shared" si="53"/>
        <v>20008.482466752004</v>
      </c>
      <c r="C152" s="4"/>
      <c r="D152" s="4">
        <f t="shared" si="54"/>
        <v>3.4877078122371809E-25</v>
      </c>
      <c r="E152" s="4">
        <f t="shared" si="55"/>
        <v>6.5994118006333874E-4</v>
      </c>
      <c r="F152" s="4">
        <f t="shared" si="56"/>
        <v>2438.630052853448</v>
      </c>
      <c r="G152" s="4">
        <f t="shared" si="57"/>
        <v>682446.08204527467</v>
      </c>
      <c r="H152" s="4">
        <f t="shared" si="58"/>
        <v>6921377.0605449826</v>
      </c>
      <c r="I152" s="4">
        <f t="shared" si="59"/>
        <v>18300800.245587576</v>
      </c>
      <c r="J152" s="4">
        <f t="shared" si="60"/>
        <v>26472120.455346767</v>
      </c>
      <c r="K152" s="4">
        <f t="shared" si="61"/>
        <v>28646660.338255141</v>
      </c>
      <c r="L152" s="4">
        <f t="shared" si="62"/>
        <v>26791863.850601695</v>
      </c>
      <c r="M152" s="4">
        <f t="shared" si="63"/>
        <v>23253320.316481598</v>
      </c>
      <c r="N152" s="4">
        <f t="shared" si="64"/>
        <v>19434105.376009591</v>
      </c>
      <c r="O152" s="4">
        <f t="shared" si="65"/>
        <v>15954860.541873697</v>
      </c>
      <c r="P152" s="4">
        <f t="shared" si="66"/>
        <v>13009445.148948064</v>
      </c>
      <c r="Q152" s="4">
        <f t="shared" si="67"/>
        <v>10601066.201659875</v>
      </c>
      <c r="R152" s="4">
        <f t="shared" si="68"/>
        <v>8663102.3643270414</v>
      </c>
      <c r="S152" s="4">
        <f t="shared" si="69"/>
        <v>7113109.4200994549</v>
      </c>
    </row>
    <row r="153" spans="1:19" x14ac:dyDescent="0.3">
      <c r="A153" s="14">
        <f>'3.M0_VBM_0'!A153</f>
        <v>0.48125000000000001</v>
      </c>
      <c r="B153" s="16">
        <f t="shared" si="53"/>
        <v>32013.571946803204</v>
      </c>
      <c r="C153" s="4"/>
      <c r="D153" s="4">
        <f t="shared" si="54"/>
        <v>1.9764394403338553E-17</v>
      </c>
      <c r="E153" s="4">
        <f t="shared" si="55"/>
        <v>0.67744978220727892</v>
      </c>
      <c r="F153" s="4">
        <f t="shared" si="56"/>
        <v>77285.049127049599</v>
      </c>
      <c r="G153" s="4">
        <f t="shared" si="57"/>
        <v>5460889.0570045626</v>
      </c>
      <c r="H153" s="4">
        <f t="shared" si="58"/>
        <v>29469514.064325087</v>
      </c>
      <c r="I153" s="4">
        <f t="shared" si="59"/>
        <v>56486688.456687748</v>
      </c>
      <c r="J153" s="4">
        <f t="shared" si="60"/>
        <v>68400068.788097322</v>
      </c>
      <c r="K153" s="4">
        <f t="shared" si="61"/>
        <v>66662995.764085777</v>
      </c>
      <c r="L153" s="4">
        <f t="shared" si="62"/>
        <v>58431871.575492173</v>
      </c>
      <c r="M153" s="4">
        <f t="shared" si="63"/>
        <v>48633265.604427032</v>
      </c>
      <c r="N153" s="4">
        <f t="shared" si="64"/>
        <v>39521418.379702955</v>
      </c>
      <c r="O153" s="4">
        <f t="shared" si="65"/>
        <v>31824428.351144597</v>
      </c>
      <c r="P153" s="4">
        <f t="shared" si="66"/>
        <v>25596568.061692014</v>
      </c>
      <c r="Q153" s="4">
        <f t="shared" si="67"/>
        <v>20652390.436726991</v>
      </c>
      <c r="R153" s="4">
        <f t="shared" si="68"/>
        <v>16754011.11930887</v>
      </c>
      <c r="S153" s="4">
        <f t="shared" si="69"/>
        <v>13681064.2392582</v>
      </c>
    </row>
    <row r="154" spans="1:19" x14ac:dyDescent="0.3">
      <c r="A154" s="14">
        <f>'3.M0_VBM_0'!A154</f>
        <v>0.51</v>
      </c>
      <c r="B154" s="16">
        <f t="shared" si="53"/>
        <v>50021.206166880009</v>
      </c>
      <c r="C154" s="4"/>
      <c r="D154" s="4">
        <f t="shared" si="54"/>
        <v>1.2640070451612126E-11</v>
      </c>
      <c r="E154" s="4">
        <f t="shared" si="55"/>
        <v>132.26050204007416</v>
      </c>
      <c r="F154" s="4">
        <f t="shared" si="56"/>
        <v>1145365.2525019867</v>
      </c>
      <c r="G154" s="4">
        <f t="shared" si="57"/>
        <v>29173272.224271435</v>
      </c>
      <c r="H154" s="4">
        <f t="shared" si="58"/>
        <v>98619459.386013374</v>
      </c>
      <c r="I154" s="4">
        <f t="shared" si="59"/>
        <v>148925898.30575243</v>
      </c>
      <c r="J154" s="4">
        <f t="shared" si="60"/>
        <v>158068283.8201786</v>
      </c>
      <c r="K154" s="4">
        <f t="shared" si="61"/>
        <v>142552523.39091203</v>
      </c>
      <c r="L154" s="4">
        <f t="shared" si="62"/>
        <v>119086191.54067144</v>
      </c>
      <c r="M154" s="4">
        <f t="shared" si="63"/>
        <v>96084695.111692414</v>
      </c>
      <c r="N154" s="4">
        <f t="shared" si="64"/>
        <v>76475738.662857234</v>
      </c>
      <c r="O154" s="4">
        <f t="shared" si="65"/>
        <v>60704993.401026927</v>
      </c>
      <c r="P154" s="4">
        <f t="shared" si="66"/>
        <v>48332435.040259629</v>
      </c>
      <c r="Q154" s="4">
        <f t="shared" si="67"/>
        <v>38711319.241447307</v>
      </c>
      <c r="R154" s="4">
        <f t="shared" si="68"/>
        <v>31234347.691213638</v>
      </c>
      <c r="S154" s="4">
        <f t="shared" si="69"/>
        <v>25401859.348031428</v>
      </c>
    </row>
    <row r="155" spans="1:19" x14ac:dyDescent="0.3">
      <c r="A155" s="14">
        <f>'3.M0_VBM_0'!A155</f>
        <v>0.53874999999999995</v>
      </c>
      <c r="B155" s="16">
        <f t="shared" si="53"/>
        <v>78033.081620332814</v>
      </c>
      <c r="C155" s="4"/>
      <c r="D155" s="4">
        <f t="shared" si="54"/>
        <v>3.5412775567824783E-7</v>
      </c>
      <c r="E155" s="4">
        <f t="shared" si="55"/>
        <v>8286.2199087707759</v>
      </c>
      <c r="F155" s="4">
        <f t="shared" si="56"/>
        <v>10271473.213483103</v>
      </c>
      <c r="G155" s="4">
        <f t="shared" si="57"/>
        <v>121217162.39335445</v>
      </c>
      <c r="H155" s="4">
        <f t="shared" si="58"/>
        <v>287994049.98967999</v>
      </c>
      <c r="I155" s="4">
        <f t="shared" si="59"/>
        <v>363332742.15266281</v>
      </c>
      <c r="J155" s="4">
        <f t="shared" si="60"/>
        <v>349159749.1108849</v>
      </c>
      <c r="K155" s="4">
        <f t="shared" si="61"/>
        <v>296993234.38811415</v>
      </c>
      <c r="L155" s="4">
        <f t="shared" si="62"/>
        <v>239271543.38843581</v>
      </c>
      <c r="M155" s="4">
        <f t="shared" si="63"/>
        <v>188587114.50756192</v>
      </c>
      <c r="N155" s="4">
        <f t="shared" si="64"/>
        <v>147765585.90298441</v>
      </c>
      <c r="O155" s="4">
        <f t="shared" si="65"/>
        <v>116032251.97396892</v>
      </c>
      <c r="P155" s="4">
        <f t="shared" si="66"/>
        <v>91679086.901987582</v>
      </c>
      <c r="Q155" s="4">
        <f t="shared" si="67"/>
        <v>73023880.169492126</v>
      </c>
      <c r="R155" s="4">
        <f t="shared" si="68"/>
        <v>58679242.209021375</v>
      </c>
      <c r="S155" s="4">
        <f t="shared" si="69"/>
        <v>47575625.847488277</v>
      </c>
    </row>
    <row r="156" spans="1:19" x14ac:dyDescent="0.3">
      <c r="A156" s="14">
        <f>'3.M0_VBM_0'!A156</f>
        <v>0.5675</v>
      </c>
      <c r="B156" s="16">
        <f t="shared" si="53"/>
        <v>118050.04655383683</v>
      </c>
      <c r="C156" s="4"/>
      <c r="D156" s="4">
        <f t="shared" si="54"/>
        <v>9.9013677328341427E-4</v>
      </c>
      <c r="E156" s="4">
        <f t="shared" si="55"/>
        <v>216783.2264133897</v>
      </c>
      <c r="F156" s="4">
        <f t="shared" si="56"/>
        <v>60682501.967489593</v>
      </c>
      <c r="G156" s="4">
        <f t="shared" si="57"/>
        <v>397414645.46047968</v>
      </c>
      <c r="H156" s="4">
        <f t="shared" si="58"/>
        <v>720817577.05020511</v>
      </c>
      <c r="I156" s="4">
        <f t="shared" si="59"/>
        <v>792452886.45585191</v>
      </c>
      <c r="J156" s="4">
        <f t="shared" si="60"/>
        <v>705763718.83028257</v>
      </c>
      <c r="K156" s="4">
        <f t="shared" si="61"/>
        <v>574027652.23021817</v>
      </c>
      <c r="L156" s="4">
        <f t="shared" si="62"/>
        <v>449808107.58439803</v>
      </c>
      <c r="M156" s="4">
        <f t="shared" si="63"/>
        <v>348226647.55098248</v>
      </c>
      <c r="N156" s="4">
        <f t="shared" si="64"/>
        <v>269594997.62193769</v>
      </c>
      <c r="O156" s="4">
        <f t="shared" si="65"/>
        <v>209953504.51384678</v>
      </c>
      <c r="P156" s="4">
        <f t="shared" si="66"/>
        <v>164919214.6190933</v>
      </c>
      <c r="Q156" s="4">
        <f t="shared" si="67"/>
        <v>130805252.13969809</v>
      </c>
      <c r="R156" s="4">
        <f t="shared" si="68"/>
        <v>104781873.10945417</v>
      </c>
      <c r="S156" s="4">
        <f t="shared" si="69"/>
        <v>84755084.065034732</v>
      </c>
    </row>
    <row r="157" spans="1:19" x14ac:dyDescent="0.3">
      <c r="A157" s="14">
        <f>'3.M0_VBM_0'!A157</f>
        <v>0.59624999999999995</v>
      </c>
      <c r="B157" s="16">
        <f t="shared" si="53"/>
        <v>165403.45505848323</v>
      </c>
      <c r="C157" s="4"/>
      <c r="D157" s="4">
        <f t="shared" si="54"/>
        <v>0.4615560505037104</v>
      </c>
      <c r="E157" s="4">
        <f t="shared" si="55"/>
        <v>2693285.774434153</v>
      </c>
      <c r="F157" s="4">
        <f t="shared" si="56"/>
        <v>237618252.71948081</v>
      </c>
      <c r="G157" s="4">
        <f t="shared" si="57"/>
        <v>985402129.43677974</v>
      </c>
      <c r="H157" s="4">
        <f t="shared" si="58"/>
        <v>1449525148.5986886</v>
      </c>
      <c r="I157" s="4">
        <f t="shared" si="59"/>
        <v>1432167436.7154121</v>
      </c>
      <c r="J157" s="4">
        <f t="shared" si="60"/>
        <v>1202396079.2633312</v>
      </c>
      <c r="K157" s="4">
        <f t="shared" si="61"/>
        <v>944560790.8556124</v>
      </c>
      <c r="L157" s="4">
        <f t="shared" si="62"/>
        <v>724393114.32342649</v>
      </c>
      <c r="M157" s="4">
        <f t="shared" si="63"/>
        <v>553053826.93126523</v>
      </c>
      <c r="N157" s="4">
        <f t="shared" si="64"/>
        <v>424202737.29504377</v>
      </c>
      <c r="O157" s="4">
        <f t="shared" si="65"/>
        <v>328243362.02627236</v>
      </c>
      <c r="P157" s="4">
        <f t="shared" si="66"/>
        <v>256667299.62832978</v>
      </c>
      <c r="Q157" s="4">
        <f t="shared" si="67"/>
        <v>202906610.71437415</v>
      </c>
      <c r="R157" s="4">
        <f t="shared" si="68"/>
        <v>162144780.02328423</v>
      </c>
      <c r="S157" s="4">
        <f t="shared" si="69"/>
        <v>130915418.19927114</v>
      </c>
    </row>
    <row r="158" spans="1:19" x14ac:dyDescent="0.3">
      <c r="A158" s="14">
        <f>'3.M0_VBM_0'!A158</f>
        <v>0.625</v>
      </c>
      <c r="B158" s="16">
        <f t="shared" si="53"/>
        <v>210089.06590089604</v>
      </c>
      <c r="C158" s="4"/>
      <c r="D158" s="4">
        <f t="shared" si="54"/>
        <v>52.483639339981281</v>
      </c>
      <c r="E158" s="4">
        <f t="shared" si="55"/>
        <v>17761087.062053896</v>
      </c>
      <c r="F158" s="4">
        <f t="shared" si="56"/>
        <v>632672035.47249627</v>
      </c>
      <c r="G158" s="4">
        <f t="shared" si="57"/>
        <v>1832440034.0917022</v>
      </c>
      <c r="H158" s="4">
        <f t="shared" si="58"/>
        <v>2286569763.3290596</v>
      </c>
      <c r="I158" s="4">
        <f t="shared" si="59"/>
        <v>2077401037.1415374</v>
      </c>
      <c r="J158" s="4">
        <f t="shared" si="60"/>
        <v>1665097705.4901922</v>
      </c>
      <c r="K158" s="4">
        <f t="shared" si="61"/>
        <v>1272822381.3615096</v>
      </c>
      <c r="L158" s="4">
        <f t="shared" si="62"/>
        <v>959770947.73915553</v>
      </c>
      <c r="M158" s="4">
        <f t="shared" si="63"/>
        <v>724794522.09442568</v>
      </c>
      <c r="N158" s="4">
        <f t="shared" si="64"/>
        <v>551879848.62864709</v>
      </c>
      <c r="O158" s="4">
        <f t="shared" si="65"/>
        <v>424889864.79508674</v>
      </c>
      <c r="P158" s="4">
        <f t="shared" si="66"/>
        <v>331055431.88684726</v>
      </c>
      <c r="Q158" s="4">
        <f t="shared" si="67"/>
        <v>261038429.80379397</v>
      </c>
      <c r="R158" s="4">
        <f t="shared" si="68"/>
        <v>208201155.31948805</v>
      </c>
      <c r="S158" s="4">
        <f t="shared" si="69"/>
        <v>167860692.36628297</v>
      </c>
    </row>
    <row r="159" spans="1:19" x14ac:dyDescent="0.3">
      <c r="A159" s="14">
        <f>'3.M0_VBM_0'!A159</f>
        <v>0.65375000000000005</v>
      </c>
      <c r="B159" s="16">
        <f t="shared" si="53"/>
        <v>242769.58726325765</v>
      </c>
      <c r="C159" s="4"/>
      <c r="D159" s="4">
        <f t="shared" si="54"/>
        <v>1982.062477959724</v>
      </c>
      <c r="E159" s="4">
        <f t="shared" si="55"/>
        <v>69873433.496723101</v>
      </c>
      <c r="F159" s="4">
        <f t="shared" si="56"/>
        <v>1211023753.5914655</v>
      </c>
      <c r="G159" s="4">
        <f t="shared" si="57"/>
        <v>2637454994.8295188</v>
      </c>
      <c r="H159" s="4">
        <f t="shared" si="58"/>
        <v>2887888592.045331</v>
      </c>
      <c r="I159" s="4">
        <f t="shared" si="59"/>
        <v>2454584460.0033827</v>
      </c>
      <c r="J159" s="4">
        <f t="shared" si="60"/>
        <v>1896288734.7454231</v>
      </c>
      <c r="K159" s="4">
        <f t="shared" si="61"/>
        <v>1418458381.907737</v>
      </c>
      <c r="L159" s="4">
        <f t="shared" si="62"/>
        <v>1055315990.271052</v>
      </c>
      <c r="M159" s="4">
        <f t="shared" si="63"/>
        <v>790060240.70328355</v>
      </c>
      <c r="N159" s="4">
        <f t="shared" si="64"/>
        <v>598090325.29105735</v>
      </c>
      <c r="O159" s="4">
        <f t="shared" si="65"/>
        <v>458625883.89024913</v>
      </c>
      <c r="P159" s="4">
        <f t="shared" si="66"/>
        <v>356329302.90870118</v>
      </c>
      <c r="Q159" s="4">
        <f t="shared" si="67"/>
        <v>280391029.32524115</v>
      </c>
      <c r="R159" s="4">
        <f t="shared" si="68"/>
        <v>223298108.5681569</v>
      </c>
      <c r="S159" s="4">
        <f t="shared" si="69"/>
        <v>179827828.18320474</v>
      </c>
    </row>
    <row r="160" spans="1:19" x14ac:dyDescent="0.3">
      <c r="A160" s="14">
        <f>'3.M0_VBM_0'!A160</f>
        <v>0.6825</v>
      </c>
      <c r="B160" s="16">
        <f t="shared" si="53"/>
        <v>261444.17089889283</v>
      </c>
      <c r="C160" s="4"/>
      <c r="D160" s="4">
        <f t="shared" si="54"/>
        <v>32441.729760642047</v>
      </c>
      <c r="E160" s="4">
        <f t="shared" si="55"/>
        <v>186264157.56079632</v>
      </c>
      <c r="F160" s="4">
        <f t="shared" si="56"/>
        <v>1811008754.8994522</v>
      </c>
      <c r="G160" s="4">
        <f t="shared" si="57"/>
        <v>3137612875.7432327</v>
      </c>
      <c r="H160" s="4">
        <f t="shared" si="58"/>
        <v>3093502070.5077472</v>
      </c>
      <c r="I160" s="4">
        <f t="shared" si="59"/>
        <v>2492455970.6418443</v>
      </c>
      <c r="J160" s="4">
        <f t="shared" si="60"/>
        <v>1869481178.0022817</v>
      </c>
      <c r="K160" s="4">
        <f t="shared" si="61"/>
        <v>1374288031.2376754</v>
      </c>
      <c r="L160" s="4">
        <f t="shared" si="62"/>
        <v>1011492147.5806912</v>
      </c>
      <c r="M160" s="4">
        <f t="shared" si="63"/>
        <v>751995810.95110953</v>
      </c>
      <c r="N160" s="4">
        <f t="shared" si="64"/>
        <v>566627249.86051083</v>
      </c>
      <c r="O160" s="4">
        <f t="shared" si="65"/>
        <v>433104807.12455744</v>
      </c>
      <c r="P160" s="4">
        <f t="shared" si="66"/>
        <v>335736002.45510471</v>
      </c>
      <c r="Q160" s="4">
        <f t="shared" si="67"/>
        <v>263751792.4608646</v>
      </c>
      <c r="R160" s="4">
        <f t="shared" si="68"/>
        <v>209791823.230068</v>
      </c>
      <c r="S160" s="4">
        <f t="shared" si="69"/>
        <v>168796720.50709087</v>
      </c>
    </row>
    <row r="161" spans="1:19" x14ac:dyDescent="0.3">
      <c r="A161" s="14">
        <f>'3.M0_VBM_0'!A161</f>
        <v>0.71125000000000005</v>
      </c>
      <c r="B161" s="16">
        <f t="shared" si="53"/>
        <v>270114.51330115198</v>
      </c>
      <c r="C161" s="4"/>
      <c r="D161" s="4">
        <f t="shared" si="54"/>
        <v>286161.64810597227</v>
      </c>
      <c r="E161" s="4">
        <f t="shared" si="55"/>
        <v>377829632.63271016</v>
      </c>
      <c r="F161" s="4">
        <f t="shared" si="56"/>
        <v>2300179395.1024604</v>
      </c>
      <c r="G161" s="4">
        <f t="shared" si="57"/>
        <v>3311111167.7719488</v>
      </c>
      <c r="H161" s="4">
        <f t="shared" si="58"/>
        <v>2998736701.6822047</v>
      </c>
      <c r="I161" s="4">
        <f t="shared" si="59"/>
        <v>2313710946.0498762</v>
      </c>
      <c r="J161" s="4">
        <f t="shared" si="60"/>
        <v>1694374139.4395449</v>
      </c>
      <c r="K161" s="4">
        <f t="shared" si="61"/>
        <v>1228136922.6696403</v>
      </c>
      <c r="L161" s="4">
        <f t="shared" si="62"/>
        <v>896066512.05147302</v>
      </c>
      <c r="M161" s="4">
        <f t="shared" si="63"/>
        <v>662435156.23572826</v>
      </c>
      <c r="N161" s="4">
        <f t="shared" si="64"/>
        <v>497262525.15460235</v>
      </c>
      <c r="O161" s="4">
        <f t="shared" si="65"/>
        <v>379097100.18854612</v>
      </c>
      <c r="P161" s="4">
        <f t="shared" si="66"/>
        <v>293329090.93590117</v>
      </c>
      <c r="Q161" s="4">
        <f t="shared" si="67"/>
        <v>230130140.27085689</v>
      </c>
      <c r="R161" s="4">
        <f t="shared" si="68"/>
        <v>182868616.5846059</v>
      </c>
      <c r="S161" s="4">
        <f t="shared" si="69"/>
        <v>147025808.13252521</v>
      </c>
    </row>
    <row r="162" spans="1:19" x14ac:dyDescent="0.3">
      <c r="A162" s="14">
        <f>'3.M0_VBM_0'!A162</f>
        <v>0.74</v>
      </c>
      <c r="B162" s="16">
        <f t="shared" si="53"/>
        <v>274116.20979450247</v>
      </c>
      <c r="C162" s="4"/>
      <c r="D162" s="4">
        <f t="shared" si="54"/>
        <v>1605884.609780736</v>
      </c>
      <c r="E162" s="4">
        <f t="shared" si="55"/>
        <v>638221386.6128763</v>
      </c>
      <c r="F162" s="4">
        <f t="shared" si="56"/>
        <v>2650640853.749783</v>
      </c>
      <c r="G162" s="4">
        <f t="shared" si="57"/>
        <v>3279697597.5678787</v>
      </c>
      <c r="H162" s="4">
        <f t="shared" si="58"/>
        <v>2771198999.4948521</v>
      </c>
      <c r="I162" s="4">
        <f t="shared" si="59"/>
        <v>2063842584.4693449</v>
      </c>
      <c r="J162" s="4">
        <f t="shared" si="60"/>
        <v>1482132258.2031901</v>
      </c>
      <c r="K162" s="4">
        <f t="shared" si="61"/>
        <v>1062003578.9126338</v>
      </c>
      <c r="L162" s="4">
        <f t="shared" si="62"/>
        <v>769347466.74539793</v>
      </c>
      <c r="M162" s="4">
        <f t="shared" si="63"/>
        <v>566140931.55690575</v>
      </c>
      <c r="N162" s="4">
        <f t="shared" si="64"/>
        <v>423669837.06463951</v>
      </c>
      <c r="O162" s="4">
        <f t="shared" si="65"/>
        <v>322306134.60135394</v>
      </c>
      <c r="P162" s="4">
        <f t="shared" si="66"/>
        <v>249011596.80944321</v>
      </c>
      <c r="Q162" s="4">
        <f t="shared" si="67"/>
        <v>195148344.09838453</v>
      </c>
      <c r="R162" s="4">
        <f t="shared" si="68"/>
        <v>154946359.7450217</v>
      </c>
      <c r="S162" s="4">
        <f t="shared" si="69"/>
        <v>124501195.8323358</v>
      </c>
    </row>
    <row r="163" spans="1:19" x14ac:dyDescent="0.3">
      <c r="A163" s="14">
        <f>'3.M0_VBM_0'!A163</f>
        <v>0.76875000000000004</v>
      </c>
      <c r="B163" s="16">
        <f t="shared" si="53"/>
        <v>274783.1592100609</v>
      </c>
      <c r="C163" s="4"/>
      <c r="D163" s="4">
        <f t="shared" si="54"/>
        <v>6340524.441682158</v>
      </c>
      <c r="E163" s="4">
        <f t="shared" si="55"/>
        <v>937752031.70165575</v>
      </c>
      <c r="F163" s="4">
        <f t="shared" si="56"/>
        <v>2842679521.0576</v>
      </c>
      <c r="G163" s="4">
        <f t="shared" si="57"/>
        <v>3105243445.7361202</v>
      </c>
      <c r="H163" s="4">
        <f t="shared" si="58"/>
        <v>2478122818.5902367</v>
      </c>
      <c r="I163" s="4">
        <f t="shared" si="59"/>
        <v>1792603075.2184656</v>
      </c>
      <c r="J163" s="4">
        <f t="shared" si="60"/>
        <v>1266790535.0384824</v>
      </c>
      <c r="K163" s="4">
        <f t="shared" si="61"/>
        <v>899142604.36030793</v>
      </c>
      <c r="L163" s="4">
        <f t="shared" si="62"/>
        <v>647553149.99840033</v>
      </c>
      <c r="M163" s="4">
        <f t="shared" si="63"/>
        <v>474711695.72741365</v>
      </c>
      <c r="N163" s="4">
        <f t="shared" si="64"/>
        <v>354348185.89590025</v>
      </c>
      <c r="O163" s="4">
        <f t="shared" si="65"/>
        <v>269098172.22047991</v>
      </c>
      <c r="P163" s="4">
        <f t="shared" si="66"/>
        <v>207646003.80363214</v>
      </c>
      <c r="Q163" s="4">
        <f t="shared" si="67"/>
        <v>162584595.42987224</v>
      </c>
      <c r="R163" s="4">
        <f t="shared" si="68"/>
        <v>129005559.88839373</v>
      </c>
      <c r="S163" s="4">
        <f t="shared" si="69"/>
        <v>103605941.34930252</v>
      </c>
    </row>
    <row r="164" spans="1:19" x14ac:dyDescent="0.3">
      <c r="A164" s="14">
        <f>'3.M0_VBM_0'!A164</f>
        <v>0.79749999999999999</v>
      </c>
      <c r="B164" s="16">
        <f t="shared" si="53"/>
        <v>274116.20979450247</v>
      </c>
      <c r="C164" s="4"/>
      <c r="D164" s="4">
        <f t="shared" si="54"/>
        <v>19133502.17950261</v>
      </c>
      <c r="E164" s="4">
        <f t="shared" si="55"/>
        <v>1246618016.9294925</v>
      </c>
      <c r="F164" s="4">
        <f t="shared" si="56"/>
        <v>2910528367.3670869</v>
      </c>
      <c r="G164" s="4">
        <f t="shared" si="57"/>
        <v>2867217216.5227256</v>
      </c>
      <c r="H164" s="4">
        <f t="shared" si="58"/>
        <v>2182302491.9593673</v>
      </c>
      <c r="I164" s="4">
        <f t="shared" si="59"/>
        <v>1540945745.5181284</v>
      </c>
      <c r="J164" s="4">
        <f t="shared" si="60"/>
        <v>1074512027.8597834</v>
      </c>
      <c r="K164" s="4">
        <f t="shared" si="61"/>
        <v>756697274.34528303</v>
      </c>
      <c r="L164" s="4">
        <f t="shared" si="62"/>
        <v>542318579.31768942</v>
      </c>
      <c r="M164" s="4">
        <f t="shared" si="63"/>
        <v>396316971.64501888</v>
      </c>
      <c r="N164" s="4">
        <f t="shared" si="64"/>
        <v>295208222.64448708</v>
      </c>
      <c r="O164" s="4">
        <f t="shared" si="65"/>
        <v>223860923.13770148</v>
      </c>
      <c r="P164" s="4">
        <f t="shared" si="66"/>
        <v>172561855.08766398</v>
      </c>
      <c r="Q164" s="4">
        <f t="shared" si="67"/>
        <v>135013629.73388058</v>
      </c>
      <c r="R164" s="4">
        <f t="shared" si="68"/>
        <v>107070107.2090641</v>
      </c>
      <c r="S164" s="4">
        <f t="shared" si="69"/>
        <v>85953864.900077522</v>
      </c>
    </row>
    <row r="165" spans="1:19" x14ac:dyDescent="0.3">
      <c r="A165" s="14">
        <f>'3.M0_VBM_0'!A165</f>
        <v>0.82625000000000004</v>
      </c>
      <c r="B165" s="16">
        <f t="shared" si="53"/>
        <v>271448.41213226883</v>
      </c>
      <c r="C165" s="4"/>
      <c r="D165" s="4">
        <f t="shared" si="54"/>
        <v>46262045.720602654</v>
      </c>
      <c r="E165" s="4">
        <f t="shared" si="55"/>
        <v>1520207332.7877522</v>
      </c>
      <c r="F165" s="4">
        <f t="shared" si="56"/>
        <v>2854020628.565917</v>
      </c>
      <c r="G165" s="4">
        <f t="shared" si="57"/>
        <v>2579136365.2486634</v>
      </c>
      <c r="H165" s="4">
        <f t="shared" si="58"/>
        <v>1886911155.5608978</v>
      </c>
      <c r="I165" s="4">
        <f t="shared" si="59"/>
        <v>1305768451.1377177</v>
      </c>
      <c r="J165" s="4">
        <f t="shared" si="60"/>
        <v>900430374.23728871</v>
      </c>
      <c r="K165" s="4">
        <f t="shared" si="61"/>
        <v>629957794.69669008</v>
      </c>
      <c r="L165" s="4">
        <f t="shared" si="62"/>
        <v>449653779.07147378</v>
      </c>
      <c r="M165" s="4">
        <f t="shared" si="63"/>
        <v>327737116.00846201</v>
      </c>
      <c r="N165" s="4">
        <f t="shared" si="64"/>
        <v>243695688.83750933</v>
      </c>
      <c r="O165" s="4">
        <f t="shared" si="65"/>
        <v>184574240.83315745</v>
      </c>
      <c r="P165" s="4">
        <f t="shared" si="66"/>
        <v>142155919.54042259</v>
      </c>
      <c r="Q165" s="4">
        <f t="shared" si="67"/>
        <v>111154760.984717</v>
      </c>
      <c r="R165" s="4">
        <f t="shared" si="68"/>
        <v>88108870.715031549</v>
      </c>
      <c r="S165" s="4">
        <f t="shared" si="69"/>
        <v>70707796.014110267</v>
      </c>
    </row>
    <row r="166" spans="1:19" x14ac:dyDescent="0.3">
      <c r="A166" s="14">
        <f>'3.M0_VBM_0'!A166</f>
        <v>0.85499999999999998</v>
      </c>
      <c r="B166" s="16">
        <f t="shared" si="53"/>
        <v>268113.66505447688</v>
      </c>
      <c r="C166" s="4"/>
      <c r="D166" s="4">
        <f t="shared" si="54"/>
        <v>94217254.879715279</v>
      </c>
      <c r="E166" s="4">
        <f t="shared" si="55"/>
        <v>1741993030.9189024</v>
      </c>
      <c r="F166" s="4">
        <f t="shared" si="56"/>
        <v>2722989684.6537933</v>
      </c>
      <c r="G166" s="4">
        <f t="shared" si="57"/>
        <v>2288648834.2519221</v>
      </c>
      <c r="H166" s="4">
        <f t="shared" si="58"/>
        <v>1619659877.7868624</v>
      </c>
      <c r="I166" s="4">
        <f t="shared" si="59"/>
        <v>1101996564.7483656</v>
      </c>
      <c r="J166" s="4">
        <f t="shared" si="60"/>
        <v>752831200.77412248</v>
      </c>
      <c r="K166" s="4">
        <f t="shared" si="61"/>
        <v>523799024.52886754</v>
      </c>
      <c r="L166" s="4">
        <f t="shared" si="62"/>
        <v>372604477.35246736</v>
      </c>
      <c r="M166" s="4">
        <f t="shared" si="63"/>
        <v>270979807.3937673</v>
      </c>
      <c r="N166" s="4">
        <f t="shared" si="64"/>
        <v>201195190.94219422</v>
      </c>
      <c r="O166" s="4">
        <f t="shared" si="65"/>
        <v>152229348.47102758</v>
      </c>
      <c r="P166" s="4">
        <f t="shared" si="66"/>
        <v>117159939.82141104</v>
      </c>
      <c r="Q166" s="4">
        <f t="shared" si="67"/>
        <v>91562082.526457086</v>
      </c>
      <c r="R166" s="4">
        <f t="shared" si="68"/>
        <v>72550427.586972877</v>
      </c>
      <c r="S166" s="4">
        <f t="shared" si="69"/>
        <v>58205232.007700607</v>
      </c>
    </row>
    <row r="167" spans="1:19" x14ac:dyDescent="0.3">
      <c r="A167" s="14">
        <f>'3.M0_VBM_0'!A167</f>
        <v>0.88375000000000004</v>
      </c>
      <c r="B167" s="16">
        <f t="shared" si="53"/>
        <v>263445.01914556808</v>
      </c>
      <c r="C167" s="4"/>
      <c r="D167" s="4">
        <f t="shared" si="54"/>
        <v>165948830.82512727</v>
      </c>
      <c r="E167" s="4">
        <f t="shared" si="55"/>
        <v>1887137160.8136072</v>
      </c>
      <c r="F167" s="4">
        <f t="shared" si="56"/>
        <v>2526779182.8803535</v>
      </c>
      <c r="G167" s="4">
        <f t="shared" si="57"/>
        <v>1997522516.9075212</v>
      </c>
      <c r="H167" s="4">
        <f t="shared" si="58"/>
        <v>1374480917.7592912</v>
      </c>
      <c r="I167" s="4">
        <f t="shared" si="59"/>
        <v>921883947.03516817</v>
      </c>
      <c r="J167" s="4">
        <f t="shared" si="60"/>
        <v>624822604.6259048</v>
      </c>
      <c r="K167" s="4">
        <f t="shared" si="61"/>
        <v>432713367.30718154</v>
      </c>
      <c r="L167" s="4">
        <f t="shared" si="62"/>
        <v>306923392.37690043</v>
      </c>
      <c r="M167" s="4">
        <f t="shared" si="63"/>
        <v>222796701.22942263</v>
      </c>
      <c r="N167" s="4">
        <f t="shared" si="64"/>
        <v>165214139.77064013</v>
      </c>
      <c r="O167" s="4">
        <f t="shared" si="65"/>
        <v>124897592.65804547</v>
      </c>
      <c r="P167" s="4">
        <f t="shared" si="66"/>
        <v>96066108.030981764</v>
      </c>
      <c r="Q167" s="4">
        <f t="shared" si="67"/>
        <v>75043867.579568088</v>
      </c>
      <c r="R167" s="4">
        <f t="shared" si="68"/>
        <v>59442651.07447052</v>
      </c>
      <c r="S167" s="4">
        <f t="shared" si="69"/>
        <v>47677563.485903107</v>
      </c>
    </row>
    <row r="168" spans="1:19" x14ac:dyDescent="0.3">
      <c r="A168" s="14">
        <f>'3.M0_VBM_0'!A168</f>
        <v>0.91249999999999998</v>
      </c>
      <c r="B168" s="16">
        <f t="shared" si="53"/>
        <v>257442.47440554245</v>
      </c>
      <c r="C168" s="4"/>
      <c r="D168" s="4">
        <f t="shared" si="54"/>
        <v>259029828.36319396</v>
      </c>
      <c r="E168" s="4">
        <f t="shared" si="55"/>
        <v>1948940283.2023933</v>
      </c>
      <c r="F168" s="4">
        <f t="shared" si="56"/>
        <v>2287840339.76685</v>
      </c>
      <c r="G168" s="4">
        <f t="shared" si="57"/>
        <v>1716872696.064343</v>
      </c>
      <c r="H168" s="4">
        <f t="shared" si="58"/>
        <v>1153505402.2656374</v>
      </c>
      <c r="I168" s="4">
        <f t="shared" si="59"/>
        <v>764315022.27954996</v>
      </c>
      <c r="J168" s="4">
        <f t="shared" si="60"/>
        <v>514555498.38994431</v>
      </c>
      <c r="K168" s="4">
        <f t="shared" si="61"/>
        <v>354941061.37906539</v>
      </c>
      <c r="L168" s="4">
        <f t="shared" si="62"/>
        <v>251142682.30932841</v>
      </c>
      <c r="M168" s="4">
        <f t="shared" si="63"/>
        <v>182016551.01791039</v>
      </c>
      <c r="N168" s="4">
        <f t="shared" si="64"/>
        <v>134830632.32693174</v>
      </c>
      <c r="O168" s="4">
        <f t="shared" si="65"/>
        <v>101853897.94488066</v>
      </c>
      <c r="P168" s="4">
        <f t="shared" si="66"/>
        <v>78301288.303031072</v>
      </c>
      <c r="Q168" s="4">
        <f t="shared" si="67"/>
        <v>61143623.957287222</v>
      </c>
      <c r="R168" s="4">
        <f t="shared" si="68"/>
        <v>48418799.413437515</v>
      </c>
      <c r="S168" s="4">
        <f t="shared" si="69"/>
        <v>38827522.542761363</v>
      </c>
    </row>
    <row r="169" spans="1:19" x14ac:dyDescent="0.3">
      <c r="A169" s="14">
        <f>'3.M0_VBM_0'!A169</f>
        <v>0.94125000000000003</v>
      </c>
      <c r="B169" s="16">
        <f t="shared" si="53"/>
        <v>250772.98024995843</v>
      </c>
      <c r="C169" s="4"/>
      <c r="D169" s="4">
        <f t="shared" si="54"/>
        <v>367151614.10629475</v>
      </c>
      <c r="E169" s="4">
        <f t="shared" si="55"/>
        <v>1941211319.6337004</v>
      </c>
      <c r="F169" s="4">
        <f t="shared" si="56"/>
        <v>2036552516.2310896</v>
      </c>
      <c r="G169" s="4">
        <f t="shared" si="57"/>
        <v>1461818657.9954536</v>
      </c>
      <c r="H169" s="4">
        <f t="shared" si="58"/>
        <v>962323632.38850582</v>
      </c>
      <c r="I169" s="4">
        <f t="shared" si="59"/>
        <v>631044258.58460271</v>
      </c>
      <c r="J169" s="4">
        <f t="shared" si="60"/>
        <v>422400977.85718894</v>
      </c>
      <c r="K169" s="4">
        <f t="shared" si="61"/>
        <v>290388986.40431803</v>
      </c>
      <c r="L169" s="4">
        <f t="shared" si="62"/>
        <v>205038019.80315229</v>
      </c>
      <c r="M169" s="4">
        <f t="shared" si="63"/>
        <v>148400966.31143865</v>
      </c>
      <c r="N169" s="4">
        <f t="shared" si="64"/>
        <v>109829965.32301807</v>
      </c>
      <c r="O169" s="4">
        <f t="shared" si="65"/>
        <v>82916029.74310869</v>
      </c>
      <c r="P169" s="4">
        <f t="shared" si="66"/>
        <v>63714410.711489402</v>
      </c>
      <c r="Q169" s="4">
        <f t="shared" si="67"/>
        <v>49737153.611460447</v>
      </c>
      <c r="R169" s="4">
        <f t="shared" si="68"/>
        <v>39376867.556558527</v>
      </c>
      <c r="S169" s="4">
        <f t="shared" si="69"/>
        <v>31571103.839142825</v>
      </c>
    </row>
    <row r="170" spans="1:19" x14ac:dyDescent="0.3">
      <c r="A170" s="14">
        <f>'3.M0_VBM_0'!A170</f>
        <v>0.97</v>
      </c>
      <c r="B170" s="16">
        <f t="shared" si="53"/>
        <v>242102.63784769922</v>
      </c>
      <c r="C170" s="4"/>
      <c r="D170" s="4">
        <f t="shared" si="54"/>
        <v>474636432.81918174</v>
      </c>
      <c r="E170" s="4">
        <f t="shared" si="55"/>
        <v>1853869080.0624421</v>
      </c>
      <c r="F170" s="4">
        <f t="shared" si="56"/>
        <v>1766091605.3790696</v>
      </c>
      <c r="G170" s="4">
        <f t="shared" si="57"/>
        <v>1220207106.5818701</v>
      </c>
      <c r="H170" s="4">
        <f t="shared" si="58"/>
        <v>789336050.9424895</v>
      </c>
      <c r="I170" s="4">
        <f t="shared" si="59"/>
        <v>513010407.42292887</v>
      </c>
      <c r="J170" s="4">
        <f t="shared" si="60"/>
        <v>341703990.38234311</v>
      </c>
      <c r="K170" s="4">
        <f t="shared" si="61"/>
        <v>234231130.87843886</v>
      </c>
      <c r="L170" s="4">
        <f t="shared" si="62"/>
        <v>165088872.14127451</v>
      </c>
      <c r="M170" s="4">
        <f t="shared" si="63"/>
        <v>119348078.92689405</v>
      </c>
      <c r="N170" s="4">
        <f t="shared" si="64"/>
        <v>88259558.004771322</v>
      </c>
      <c r="O170" s="4">
        <f t="shared" si="65"/>
        <v>66595737.442644395</v>
      </c>
      <c r="P170" s="4">
        <f t="shared" si="66"/>
        <v>51154134.564597085</v>
      </c>
      <c r="Q170" s="4">
        <f t="shared" si="67"/>
        <v>39921300.959794976</v>
      </c>
      <c r="R170" s="4">
        <f t="shared" si="68"/>
        <v>31599256.099234145</v>
      </c>
      <c r="S170" s="4">
        <f t="shared" si="69"/>
        <v>25331407.31589428</v>
      </c>
    </row>
    <row r="171" spans="1:19" x14ac:dyDescent="0.3">
      <c r="A171" s="14">
        <f>'3.M0_VBM_0'!A171</f>
        <v>0.99875000000000003</v>
      </c>
      <c r="B171" s="16">
        <f t="shared" si="53"/>
        <v>256108.57557442563</v>
      </c>
      <c r="C171" s="4"/>
      <c r="D171" s="4">
        <f t="shared" si="54"/>
        <v>692810948.44126308</v>
      </c>
      <c r="E171" s="4">
        <f t="shared" si="55"/>
        <v>2084230643.8336718</v>
      </c>
      <c r="F171" s="4">
        <f t="shared" si="56"/>
        <v>1827105820.3863099</v>
      </c>
      <c r="G171" s="4">
        <f t="shared" si="57"/>
        <v>1221492781.1782298</v>
      </c>
      <c r="H171" s="4">
        <f t="shared" si="58"/>
        <v>778336209.09478772</v>
      </c>
      <c r="I171" s="4">
        <f t="shared" si="59"/>
        <v>501985242.68765599</v>
      </c>
      <c r="J171" s="4">
        <f t="shared" si="60"/>
        <v>332942067.13049209</v>
      </c>
      <c r="K171" s="4">
        <f t="shared" si="61"/>
        <v>227654530.97625351</v>
      </c>
      <c r="L171" s="4">
        <f t="shared" si="62"/>
        <v>160204992.29060319</v>
      </c>
      <c r="M171" s="4">
        <f t="shared" si="63"/>
        <v>115701377.37595175</v>
      </c>
      <c r="N171" s="4">
        <f t="shared" si="64"/>
        <v>85505409.746391416</v>
      </c>
      <c r="O171" s="4">
        <f t="shared" si="65"/>
        <v>64487777.908108242</v>
      </c>
      <c r="P171" s="4">
        <f t="shared" si="66"/>
        <v>49518739.070635051</v>
      </c>
      <c r="Q171" s="4">
        <f t="shared" si="67"/>
        <v>38635865.937693849</v>
      </c>
      <c r="R171" s="4">
        <f t="shared" si="68"/>
        <v>30576438.266596362</v>
      </c>
      <c r="S171" s="4">
        <f t="shared" si="69"/>
        <v>24508251.399560563</v>
      </c>
    </row>
    <row r="172" spans="1:19" x14ac:dyDescent="0.3">
      <c r="A172" s="14">
        <f>'3.M0_VBM_0'!A172</f>
        <v>1.0275000000000001</v>
      </c>
      <c r="B172" s="16">
        <f t="shared" si="53"/>
        <v>221427.20596538883</v>
      </c>
      <c r="C172" s="4"/>
      <c r="D172" s="4">
        <f t="shared" si="54"/>
        <v>641874089.37322021</v>
      </c>
      <c r="E172" s="4">
        <f t="shared" si="55"/>
        <v>1540282768.8354118</v>
      </c>
      <c r="F172" s="4">
        <f t="shared" si="56"/>
        <v>1256451576.2161205</v>
      </c>
      <c r="G172" s="4">
        <f t="shared" si="57"/>
        <v>816388193.7192775</v>
      </c>
      <c r="H172" s="4">
        <f t="shared" si="58"/>
        <v>513451817.74849105</v>
      </c>
      <c r="I172" s="4">
        <f t="shared" si="59"/>
        <v>328950758.74722826</v>
      </c>
      <c r="J172" s="4">
        <f t="shared" si="60"/>
        <v>217375228.69490397</v>
      </c>
      <c r="K172" s="4">
        <f t="shared" si="61"/>
        <v>148312075.35151428</v>
      </c>
      <c r="L172" s="4">
        <f t="shared" si="62"/>
        <v>104230095.75670657</v>
      </c>
      <c r="M172" s="4">
        <f t="shared" si="63"/>
        <v>75210561.392038196</v>
      </c>
      <c r="N172" s="4">
        <f t="shared" si="64"/>
        <v>55549697.994081639</v>
      </c>
      <c r="O172" s="4">
        <f t="shared" si="65"/>
        <v>41878546.133107521</v>
      </c>
      <c r="P172" s="4">
        <f t="shared" si="66"/>
        <v>32148497.477125667</v>
      </c>
      <c r="Q172" s="4">
        <f t="shared" si="67"/>
        <v>25077987.312047642</v>
      </c>
      <c r="R172" s="4">
        <f t="shared" si="68"/>
        <v>19843723.946262266</v>
      </c>
      <c r="S172" s="4">
        <f t="shared" si="69"/>
        <v>15903738.607244534</v>
      </c>
    </row>
    <row r="173" spans="1:19" x14ac:dyDescent="0.3">
      <c r="A173" s="14">
        <f>'3.M0_VBM_0'!A173</f>
        <v>1.0562499999999999</v>
      </c>
      <c r="B173" s="16">
        <f t="shared" si="53"/>
        <v>170072.10096739203</v>
      </c>
      <c r="C173" s="4"/>
      <c r="D173" s="4">
        <f t="shared" si="54"/>
        <v>449729341.4819563</v>
      </c>
      <c r="E173" s="4">
        <f t="shared" si="55"/>
        <v>886635314.68666399</v>
      </c>
      <c r="F173" s="4">
        <f t="shared" si="56"/>
        <v>679363642.4536767</v>
      </c>
      <c r="G173" s="4">
        <f t="shared" si="57"/>
        <v>430619321.47288829</v>
      </c>
      <c r="H173" s="4">
        <f t="shared" si="58"/>
        <v>267771378.47779137</v>
      </c>
      <c r="I173" s="4">
        <f t="shared" si="59"/>
        <v>170561352.96561089</v>
      </c>
      <c r="J173" s="4">
        <f t="shared" si="60"/>
        <v>112349209.81127122</v>
      </c>
      <c r="K173" s="4">
        <f t="shared" si="61"/>
        <v>76510007.418912306</v>
      </c>
      <c r="L173" s="4">
        <f t="shared" si="62"/>
        <v>53706630.946349449</v>
      </c>
      <c r="M173" s="4">
        <f t="shared" si="63"/>
        <v>38724518.530056566</v>
      </c>
      <c r="N173" s="4">
        <f t="shared" si="64"/>
        <v>28587070.083426904</v>
      </c>
      <c r="O173" s="4">
        <f t="shared" si="65"/>
        <v>21544098.766723681</v>
      </c>
      <c r="P173" s="4">
        <f t="shared" si="66"/>
        <v>16534475.017407781</v>
      </c>
      <c r="Q173" s="4">
        <f t="shared" si="67"/>
        <v>12895701.383364413</v>
      </c>
      <c r="R173" s="4">
        <f t="shared" si="68"/>
        <v>10202774.963994863</v>
      </c>
      <c r="S173" s="4">
        <f t="shared" si="69"/>
        <v>8176198.5665292414</v>
      </c>
    </row>
    <row r="174" spans="1:19" x14ac:dyDescent="0.3">
      <c r="A174" s="14">
        <f>'3.M0_VBM_0'!A174</f>
        <v>1.085</v>
      </c>
      <c r="B174" s="16">
        <f t="shared" si="53"/>
        <v>210089.06590089604</v>
      </c>
      <c r="C174" s="4"/>
      <c r="D174" s="4">
        <f t="shared" si="54"/>
        <v>786434141.68330967</v>
      </c>
      <c r="E174" s="4">
        <f t="shared" si="55"/>
        <v>1306064230.825994</v>
      </c>
      <c r="F174" s="4">
        <f t="shared" si="56"/>
        <v>947533533.57054329</v>
      </c>
      <c r="G174" s="4">
        <f t="shared" si="57"/>
        <v>587754109.50119662</v>
      </c>
      <c r="H174" s="4">
        <f t="shared" si="58"/>
        <v>361877700.66295636</v>
      </c>
      <c r="I174" s="4">
        <f t="shared" si="59"/>
        <v>229342046.45168841</v>
      </c>
      <c r="J174" s="4">
        <f t="shared" si="60"/>
        <v>150646903.52217588</v>
      </c>
      <c r="K174" s="4">
        <f t="shared" si="61"/>
        <v>102422258.35598798</v>
      </c>
      <c r="L174" s="4">
        <f t="shared" si="62"/>
        <v>71822676.548199534</v>
      </c>
      <c r="M174" s="4">
        <f t="shared" si="63"/>
        <v>51752796.700608894</v>
      </c>
      <c r="N174" s="4">
        <f t="shared" si="64"/>
        <v>38187928.447614491</v>
      </c>
      <c r="O174" s="4">
        <f t="shared" si="65"/>
        <v>28770858.676747229</v>
      </c>
      <c r="P174" s="4">
        <f t="shared" si="66"/>
        <v>22076057.593494199</v>
      </c>
      <c r="Q174" s="4">
        <f t="shared" si="67"/>
        <v>17215058.110761631</v>
      </c>
      <c r="R174" s="4">
        <f t="shared" si="68"/>
        <v>13618583.881697603</v>
      </c>
      <c r="S174" s="4">
        <f t="shared" si="69"/>
        <v>10912584.186574895</v>
      </c>
    </row>
    <row r="175" spans="1:19" x14ac:dyDescent="0.3">
      <c r="A175" s="14">
        <f>'3.M0_VBM_0'!A175</f>
        <v>1.11375</v>
      </c>
      <c r="B175" s="16">
        <f t="shared" si="53"/>
        <v>196750.077589728</v>
      </c>
      <c r="C175" s="4"/>
      <c r="D175" s="4">
        <f t="shared" si="54"/>
        <v>767002637.5232265</v>
      </c>
      <c r="E175" s="4">
        <f t="shared" si="55"/>
        <v>1096110631.2225087</v>
      </c>
      <c r="F175" s="4">
        <f t="shared" si="56"/>
        <v>758058266.58138835</v>
      </c>
      <c r="G175" s="4">
        <f t="shared" si="57"/>
        <v>461401696.15765619</v>
      </c>
      <c r="H175" s="4">
        <f t="shared" si="58"/>
        <v>281627575.69380617</v>
      </c>
      <c r="I175" s="4">
        <f t="shared" si="59"/>
        <v>177694853.17535615</v>
      </c>
      <c r="J175" s="4">
        <f t="shared" si="60"/>
        <v>116436480.37358654</v>
      </c>
      <c r="K175" s="4">
        <f t="shared" si="61"/>
        <v>79049252.243417978</v>
      </c>
      <c r="L175" s="4">
        <f t="shared" si="62"/>
        <v>55383130.078768142</v>
      </c>
      <c r="M175" s="4">
        <f t="shared" si="63"/>
        <v>39884058.444921523</v>
      </c>
      <c r="N175" s="4">
        <f t="shared" si="64"/>
        <v>29418737.376828786</v>
      </c>
      <c r="O175" s="4">
        <f t="shared" si="65"/>
        <v>22158235.432276417</v>
      </c>
      <c r="P175" s="4">
        <f t="shared" si="66"/>
        <v>16998949.162295952</v>
      </c>
      <c r="Q175" s="4">
        <f t="shared" si="67"/>
        <v>13254088.192895018</v>
      </c>
      <c r="R175" s="4">
        <f t="shared" si="68"/>
        <v>10484063.013272926</v>
      </c>
      <c r="S175" s="4">
        <f t="shared" si="69"/>
        <v>8400254.9065933339</v>
      </c>
    </row>
    <row r="176" spans="1:19" x14ac:dyDescent="0.3">
      <c r="A176" s="14">
        <f>'3.M0_VBM_0'!A176</f>
        <v>1.1425000000000001</v>
      </c>
      <c r="B176" s="16">
        <f t="shared" si="53"/>
        <v>188746.68460302721</v>
      </c>
      <c r="C176" s="4"/>
      <c r="D176" s="4">
        <f t="shared" si="54"/>
        <v>765279743.97584188</v>
      </c>
      <c r="E176" s="4">
        <f t="shared" si="55"/>
        <v>958376623.13164532</v>
      </c>
      <c r="F176" s="4">
        <f t="shared" si="56"/>
        <v>635506310.62341785</v>
      </c>
      <c r="G176" s="4">
        <f t="shared" si="57"/>
        <v>380424268.23775846</v>
      </c>
      <c r="H176" s="4">
        <f t="shared" si="58"/>
        <v>230436211.45294818</v>
      </c>
      <c r="I176" s="4">
        <f t="shared" si="59"/>
        <v>144830838.48864865</v>
      </c>
      <c r="J176" s="4">
        <f t="shared" si="60"/>
        <v>94698181.011042625</v>
      </c>
      <c r="K176" s="4">
        <f t="shared" si="61"/>
        <v>64209701.752754584</v>
      </c>
      <c r="L176" s="4">
        <f t="shared" si="62"/>
        <v>44951047.373429067</v>
      </c>
      <c r="M176" s="4">
        <f t="shared" si="63"/>
        <v>32355014.658734769</v>
      </c>
      <c r="N176" s="4">
        <f t="shared" si="64"/>
        <v>23857173.865179971</v>
      </c>
      <c r="O176" s="4">
        <f t="shared" si="65"/>
        <v>17965055.309281249</v>
      </c>
      <c r="P176" s="4">
        <f t="shared" si="66"/>
        <v>13779821.01823535</v>
      </c>
      <c r="Q176" s="4">
        <f t="shared" si="67"/>
        <v>10742845.606150161</v>
      </c>
      <c r="R176" s="4">
        <f t="shared" si="68"/>
        <v>8496903.8203059137</v>
      </c>
      <c r="S176" s="4">
        <f t="shared" si="69"/>
        <v>6807610.58661763</v>
      </c>
    </row>
    <row r="177" spans="1:19" x14ac:dyDescent="0.3">
      <c r="A177" s="14">
        <f>'3.M0_VBM_0'!A177</f>
        <v>1.1712499999999999</v>
      </c>
      <c r="B177" s="16">
        <f t="shared" si="53"/>
        <v>176074.6457074176</v>
      </c>
      <c r="C177" s="4"/>
      <c r="D177" s="4">
        <f t="shared" si="54"/>
        <v>706690754.48185396</v>
      </c>
      <c r="E177" s="4">
        <f t="shared" si="55"/>
        <v>787744772.86165595</v>
      </c>
      <c r="F177" s="4">
        <f t="shared" si="56"/>
        <v>503343834.52338332</v>
      </c>
      <c r="G177" s="4">
        <f t="shared" si="57"/>
        <v>296920181.96469426</v>
      </c>
      <c r="H177" s="4">
        <f t="shared" si="58"/>
        <v>178649017.1946325</v>
      </c>
      <c r="I177" s="4">
        <f t="shared" si="59"/>
        <v>111897759.94644171</v>
      </c>
      <c r="J177" s="4">
        <f t="shared" si="60"/>
        <v>73026212.180560395</v>
      </c>
      <c r="K177" s="4">
        <f t="shared" si="61"/>
        <v>49459886.869571142</v>
      </c>
      <c r="L177" s="4">
        <f t="shared" si="62"/>
        <v>34601266.184083328</v>
      </c>
      <c r="M177" s="4">
        <f t="shared" si="63"/>
        <v>24894289.848936178</v>
      </c>
      <c r="N177" s="4">
        <f t="shared" si="64"/>
        <v>18350473.108247597</v>
      </c>
      <c r="O177" s="4">
        <f t="shared" si="65"/>
        <v>13815520.835610773</v>
      </c>
      <c r="P177" s="4">
        <f t="shared" si="66"/>
        <v>10595437.58099062</v>
      </c>
      <c r="Q177" s="4">
        <f t="shared" si="67"/>
        <v>8259405.4144340409</v>
      </c>
      <c r="R177" s="4">
        <f t="shared" si="68"/>
        <v>6532152.1977697928</v>
      </c>
      <c r="S177" s="4">
        <f t="shared" si="69"/>
        <v>5233170.3109369995</v>
      </c>
    </row>
    <row r="178" spans="1:19" ht="17.25" thickBot="1" x14ac:dyDescent="0.35">
      <c r="A178" s="14">
        <f>'3.M0_VBM_0'!A178</f>
        <v>1.2</v>
      </c>
      <c r="B178" s="16">
        <f t="shared" si="53"/>
        <v>164736.50564292481</v>
      </c>
      <c r="C178" s="4"/>
      <c r="D178" s="4">
        <f t="shared" si="54"/>
        <v>644592622.94152594</v>
      </c>
      <c r="E178" s="4">
        <f t="shared" si="55"/>
        <v>648221072.04766226</v>
      </c>
      <c r="F178" s="4">
        <f t="shared" si="56"/>
        <v>400828508.78262269</v>
      </c>
      <c r="G178" s="4">
        <f t="shared" si="57"/>
        <v>233397688.86226916</v>
      </c>
      <c r="H178" s="4">
        <f t="shared" si="58"/>
        <v>139596143.28473151</v>
      </c>
      <c r="I178" s="4">
        <f t="shared" si="59"/>
        <v>87171942.500841364</v>
      </c>
      <c r="J178" s="4">
        <f t="shared" si="60"/>
        <v>56794464.305874906</v>
      </c>
      <c r="K178" s="4">
        <f t="shared" si="61"/>
        <v>38428344.7056465</v>
      </c>
      <c r="L178" s="4">
        <f t="shared" si="62"/>
        <v>26867357.57834598</v>
      </c>
      <c r="M178" s="4">
        <f t="shared" si="63"/>
        <v>19322400.914441183</v>
      </c>
      <c r="N178" s="4">
        <f t="shared" si="64"/>
        <v>14239467.438178055</v>
      </c>
      <c r="O178" s="4">
        <f t="shared" si="65"/>
        <v>10718512.658236662</v>
      </c>
      <c r="P178" s="4">
        <f t="shared" si="66"/>
        <v>8219210.4503462249</v>
      </c>
      <c r="Q178" s="4">
        <f t="shared" si="67"/>
        <v>6406479.1387010524</v>
      </c>
      <c r="R178" s="4">
        <f t="shared" si="68"/>
        <v>5066370.9181443816</v>
      </c>
      <c r="S178" s="4">
        <f t="shared" si="69"/>
        <v>4058663.6777145788</v>
      </c>
    </row>
    <row r="179" spans="1:19" ht="17.25" thickBot="1" x14ac:dyDescent="0.35">
      <c r="A179" s="6"/>
      <c r="B179" s="7"/>
      <c r="C179" s="7" t="s">
        <v>23</v>
      </c>
      <c r="D179" s="15">
        <f>SUM(D138:D178)</f>
        <v>6889060836.2338104</v>
      </c>
      <c r="E179" s="15">
        <f t="shared" ref="E179:R179" si="70">SUM(E138:E178)</f>
        <v>23678262499.019684</v>
      </c>
      <c r="F179" s="15">
        <f t="shared" si="70"/>
        <v>35870995471.096741</v>
      </c>
      <c r="G179" s="15">
        <f t="shared" si="70"/>
        <v>37402774483.579445</v>
      </c>
      <c r="H179" s="15">
        <f t="shared" si="70"/>
        <v>31830688434.820259</v>
      </c>
      <c r="I179" s="15">
        <f t="shared" si="70"/>
        <v>24542263595.986465</v>
      </c>
      <c r="J179" s="15">
        <f t="shared" si="70"/>
        <v>18179227359.368511</v>
      </c>
      <c r="K179" s="15">
        <f t="shared" si="70"/>
        <v>13330491295.67255</v>
      </c>
      <c r="L179" s="15">
        <f t="shared" si="70"/>
        <v>9818927024.8213596</v>
      </c>
      <c r="M179" s="15">
        <f t="shared" si="70"/>
        <v>7314040363.0258856</v>
      </c>
      <c r="N179" s="15">
        <f t="shared" si="70"/>
        <v>5524938625.4313765</v>
      </c>
      <c r="O179" s="15">
        <f t="shared" si="70"/>
        <v>4235447272.7511106</v>
      </c>
      <c r="P179" s="15">
        <f t="shared" si="70"/>
        <v>3294271811.0468068</v>
      </c>
      <c r="Q179" s="15">
        <f t="shared" si="70"/>
        <v>2597696700.4664173</v>
      </c>
      <c r="R179" s="15">
        <f t="shared" si="70"/>
        <v>2074833178.7111607</v>
      </c>
      <c r="S179" s="20">
        <f>SUM(S138:S178)</f>
        <v>1676947814.387794</v>
      </c>
    </row>
    <row r="180" spans="1:19" ht="17.25" thickBot="1" x14ac:dyDescent="0.35">
      <c r="A180" s="1" t="s">
        <v>16</v>
      </c>
      <c r="B180" s="2">
        <f>A183-A182</f>
        <v>2.8749999999999998E-2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 x14ac:dyDescent="0.35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 x14ac:dyDescent="0.3">
      <c r="A182" s="14">
        <f>'3.M0_VBM_0'!A182</f>
        <v>0.05</v>
      </c>
      <c r="B182" s="16">
        <f>B138</f>
        <v>0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0</v>
      </c>
    </row>
    <row r="183" spans="1:19" x14ac:dyDescent="0.3">
      <c r="A183" s="14">
        <f>'3.M0_VBM_0'!A183</f>
        <v>7.8750000000000001E-2</v>
      </c>
      <c r="B183" s="16">
        <f t="shared" ref="B183:B222" si="71">B139</f>
        <v>1333.8988311168</v>
      </c>
      <c r="C183" s="4"/>
      <c r="D183" s="4">
        <f t="shared" ref="D183:D222" si="72">$B$4*(B183^2)*($D$180^2*(2*PI())^4*A183^-5/4/PI()/$D$5^4*EXP((-1/PI())*(2*PI()/$D$5)^4*A183^-4))</f>
        <v>0</v>
      </c>
      <c r="E183" s="4">
        <f t="shared" ref="E183:E222" si="73">$B$4*(B183^2)*($D$180^2*(2*PI())^4*A183^-5/4/PI()/$E$5^4*EXP((-1/PI())*(2*PI()/$E$5)^4*A183^-4))</f>
        <v>0</v>
      </c>
      <c r="F183" s="4">
        <f t="shared" ref="F183:F222" si="74">$B$4*(B183^2)*($D$180^2*(2*PI())^4*A183^-5/4/PI()/$F$5^4*EXP((-1/PI())*(2*PI()/$F$5)^4*A183^-4))</f>
        <v>0</v>
      </c>
      <c r="G183" s="4">
        <f t="shared" ref="G183:G222" si="75">$B$4*(B183^2)*($D$180^2*(2*PI())^4*A183^-5/4/PI()/$G$5^4*EXP((-1/PI())*(2*PI()/$G$5)^4*A183^-4))</f>
        <v>0</v>
      </c>
      <c r="H183" s="4">
        <f t="shared" ref="H183:H222" si="76">$B$4*(B183^2)*($D$180^2*(2*PI())^4*A183^-5/4/PI()/$H$5^4*EXP((-1/PI())*(2*PI()/$H$5)^4*A183^-4))</f>
        <v>0</v>
      </c>
      <c r="I183" s="4">
        <f t="shared" ref="I183:I222" si="77">$B$4*(B183^2)*($D$180^2*(2*PI())^4*A183^-5/4/PI()/$I$5^4*EXP((-1/PI())*(2*PI()/$I$5)^4*A183^-4))</f>
        <v>0</v>
      </c>
      <c r="J183" s="4">
        <f t="shared" ref="J183:J222" si="78">$B$4*(B183^2)*($D$180^2*(2*PI())^4*A183^-5/4/PI()/$J$5^4*EXP((-1/PI())*(2*PI()/$J$5)^4*A183^-4))</f>
        <v>0</v>
      </c>
      <c r="K183" s="4">
        <f t="shared" ref="K183:K222" si="79">$B$4*(B183^2)*($D$180^2*(2*PI())^4*A183^-5/4/PI()/$K$5^4*EXP((-1/PI())*(2*PI()/$K$5)^4*A183^-4))</f>
        <v>0</v>
      </c>
      <c r="L183" s="4">
        <f t="shared" ref="L183:L222" si="80">$B$4*(B183^2)*($D$180^2*(2*PI())^4*A183^-5/4/PI()/$L$5^4*EXP((-1/PI())*(2*PI()/$L$5)^4*A183^-4))</f>
        <v>0</v>
      </c>
      <c r="M183" s="4">
        <f t="shared" ref="M183:M222" si="81">$B$4*(B183^2)*($D$180^2*(2*PI())^4*A183^-5/4/PI()/$M$5^4*EXP((-1/PI())*(2*PI()/$M$5)^4*A183^-4))</f>
        <v>5.9907876894717871E-221</v>
      </c>
      <c r="N183" s="4">
        <f t="shared" ref="N183:N222" si="82">$B$4*(B183^2)*($D$180^2*(2*PI())^4*A183^-5/4/PI()/$N$5^4*EXP((-1/PI())*(2*PI()/$N$5)^4*A183^-4))</f>
        <v>2.7828243995908883E-160</v>
      </c>
      <c r="O183" s="4">
        <f t="shared" ref="O183:O222" si="83">$B$4*(B183^2)*($D$180^2*(2*PI())^4*A183^-5/4/PI()/$O$5^4*EXP((-1/PI())*(2*PI()/$O$5)^4*A183^-4))</f>
        <v>1.7866098460966839E-118</v>
      </c>
      <c r="P183" s="4">
        <f t="shared" ref="P183:P222" si="84">$B$4*(B183^2)*($D$180^2*(2*PI())^4*A183^-5/4/PI()/$P$5^4*EXP((-1/PI())*(2*PI()/$P$5)^4*A183^-4))</f>
        <v>6.4518496297802963E-89</v>
      </c>
      <c r="Q183" s="4">
        <f t="shared" ref="Q183:Q222" si="85">$B$4*(B183^2)*($D$180^2*(2*PI())^4*A183^-5/4/PI()/$Q$5^4*EXP((-1/PI())*(2*PI()/$Q$5)^4*A183^-4))</f>
        <v>1.4999051307078478E-67</v>
      </c>
      <c r="R183" s="4">
        <f t="shared" ref="R183:R222" si="86">$B$4*(B183^2)*($D$180^2*(2*PI())^4*A183^-5/4/PI()/$R$5^4*EXP((-1/PI())*(2*PI()/$R$5)^4*A183^-4))</f>
        <v>8.4034385126076595E-52</v>
      </c>
      <c r="S183" s="4">
        <f t="shared" ref="S183:S222" si="87">$B$4*(B183^2)*($D$180^2*(2*PI())^4*A183^-5/4/PI()/$S$5^4*EXP((-1/PI())*(2*PI()/$S$5)^4*A183^-4))</f>
        <v>5.4050866622055002E-40</v>
      </c>
    </row>
    <row r="184" spans="1:19" x14ac:dyDescent="0.3">
      <c r="A184" s="14">
        <f>'3.M0_VBM_0'!A184</f>
        <v>0.1075</v>
      </c>
      <c r="B184" s="16">
        <f t="shared" si="71"/>
        <v>2000.8482466752002</v>
      </c>
      <c r="C184" s="4"/>
      <c r="D184" s="4">
        <f t="shared" si="72"/>
        <v>0</v>
      </c>
      <c r="E184" s="4">
        <f t="shared" si="73"/>
        <v>0</v>
      </c>
      <c r="F184" s="4">
        <f t="shared" si="74"/>
        <v>0</v>
      </c>
      <c r="G184" s="4">
        <f t="shared" si="75"/>
        <v>0</v>
      </c>
      <c r="H184" s="4">
        <f t="shared" si="76"/>
        <v>0</v>
      </c>
      <c r="I184" s="4">
        <f t="shared" si="77"/>
        <v>3.3510303775143938E-300</v>
      </c>
      <c r="J184" s="4">
        <f t="shared" si="78"/>
        <v>2.0888265885539765E-189</v>
      </c>
      <c r="K184" s="4">
        <f t="shared" si="79"/>
        <v>3.0981825727188839E-124</v>
      </c>
      <c r="L184" s="4">
        <f t="shared" si="80"/>
        <v>6.5943311973210155E-84</v>
      </c>
      <c r="M184" s="4">
        <f t="shared" si="81"/>
        <v>6.835993064582793E-58</v>
      </c>
      <c r="N184" s="4">
        <f t="shared" si="82"/>
        <v>1.6245602617186264E-40</v>
      </c>
      <c r="O184" s="4">
        <f t="shared" si="83"/>
        <v>1.4529577776035936E-28</v>
      </c>
      <c r="P184" s="4">
        <f t="shared" si="84"/>
        <v>3.907462021319441E-20</v>
      </c>
      <c r="Q184" s="4">
        <f t="shared" si="85"/>
        <v>4.6530675097365962E-14</v>
      </c>
      <c r="R184" s="4">
        <f t="shared" si="86"/>
        <v>1.3497248861979171E-9</v>
      </c>
      <c r="S184" s="4">
        <f t="shared" si="87"/>
        <v>2.8981833870301485E-6</v>
      </c>
    </row>
    <row r="185" spans="1:19" x14ac:dyDescent="0.3">
      <c r="A185" s="14">
        <f>'3.M0_VBM_0'!A185</f>
        <v>0.13625000000000001</v>
      </c>
      <c r="B185" s="16">
        <f t="shared" si="71"/>
        <v>3334.7470777920007</v>
      </c>
      <c r="C185" s="4"/>
      <c r="D185" s="4">
        <f t="shared" si="72"/>
        <v>0</v>
      </c>
      <c r="E185" s="4">
        <f t="shared" si="73"/>
        <v>0</v>
      </c>
      <c r="F185" s="4">
        <f t="shared" si="74"/>
        <v>0</v>
      </c>
      <c r="G185" s="4">
        <f t="shared" si="75"/>
        <v>0</v>
      </c>
      <c r="H185" s="4">
        <f t="shared" si="76"/>
        <v>1.3923463760373763E-188</v>
      </c>
      <c r="I185" s="4">
        <f t="shared" si="77"/>
        <v>5.6197952816321317E-111</v>
      </c>
      <c r="J185" s="4">
        <f t="shared" si="78"/>
        <v>3.6806508275033704E-68</v>
      </c>
      <c r="K185" s="4">
        <f t="shared" si="79"/>
        <v>5.1786259917180106E-43</v>
      </c>
      <c r="L185" s="4">
        <f t="shared" si="80"/>
        <v>1.7584302943537125E-27</v>
      </c>
      <c r="M185" s="4">
        <f t="shared" si="81"/>
        <v>1.7291722175676572E-17</v>
      </c>
      <c r="N185" s="4">
        <f t="shared" si="82"/>
        <v>7.751329344382317E-11</v>
      </c>
      <c r="O185" s="4">
        <f t="shared" si="83"/>
        <v>2.7843816415068554E-6</v>
      </c>
      <c r="P185" s="4">
        <f t="shared" si="84"/>
        <v>4.36894625384381E-3</v>
      </c>
      <c r="Q185" s="4">
        <f t="shared" si="85"/>
        <v>0.84787602521334415</v>
      </c>
      <c r="R185" s="4">
        <f t="shared" si="86"/>
        <v>39.356043939003484</v>
      </c>
      <c r="S185" s="4">
        <f t="shared" si="87"/>
        <v>671.485945612926</v>
      </c>
    </row>
    <row r="186" spans="1:19" x14ac:dyDescent="0.3">
      <c r="A186" s="14">
        <f>'3.M0_VBM_0'!A186</f>
        <v>0.16500000000000001</v>
      </c>
      <c r="B186" s="16">
        <f t="shared" si="71"/>
        <v>4668.6459089087994</v>
      </c>
      <c r="C186" s="4"/>
      <c r="D186" s="4">
        <f t="shared" si="72"/>
        <v>0</v>
      </c>
      <c r="E186" s="4">
        <f t="shared" si="73"/>
        <v>0</v>
      </c>
      <c r="F186" s="4">
        <f t="shared" si="74"/>
        <v>0</v>
      </c>
      <c r="G186" s="4">
        <f t="shared" si="75"/>
        <v>1.0387852785291696E-153</v>
      </c>
      <c r="H186" s="4">
        <f t="shared" si="76"/>
        <v>5.4881232983912345E-83</v>
      </c>
      <c r="I186" s="4">
        <f t="shared" si="77"/>
        <v>5.085332363036269E-47</v>
      </c>
      <c r="J186" s="4">
        <f t="shared" si="78"/>
        <v>3.2397883726914728E-27</v>
      </c>
      <c r="K186" s="4">
        <f t="shared" si="79"/>
        <v>1.2891326527698409E-15</v>
      </c>
      <c r="L186" s="4">
        <f t="shared" si="80"/>
        <v>1.7656546118461318E-8</v>
      </c>
      <c r="M186" s="4">
        <f t="shared" si="81"/>
        <v>6.5397325498914576E-4</v>
      </c>
      <c r="N186" s="4">
        <f t="shared" si="82"/>
        <v>0.68657533392665326</v>
      </c>
      <c r="O186" s="4">
        <f t="shared" si="83"/>
        <v>77.321455725596735</v>
      </c>
      <c r="P186" s="4">
        <f t="shared" si="84"/>
        <v>2051.8360862756481</v>
      </c>
      <c r="Q186" s="4">
        <f t="shared" si="85"/>
        <v>20788.670163886818</v>
      </c>
      <c r="R186" s="4">
        <f t="shared" si="86"/>
        <v>109160.58553756175</v>
      </c>
      <c r="S186" s="4">
        <f t="shared" si="87"/>
        <v>362452.34806044487</v>
      </c>
    </row>
    <row r="187" spans="1:19" x14ac:dyDescent="0.3">
      <c r="A187" s="14">
        <f>'3.M0_VBM_0'!A187</f>
        <v>0.19375000000000001</v>
      </c>
      <c r="B187" s="16">
        <f t="shared" si="71"/>
        <v>6002.5447400256007</v>
      </c>
      <c r="C187" s="4"/>
      <c r="D187" s="4">
        <f t="shared" si="72"/>
        <v>0</v>
      </c>
      <c r="E187" s="4">
        <f t="shared" si="73"/>
        <v>0</v>
      </c>
      <c r="F187" s="4">
        <f t="shared" si="74"/>
        <v>8.5709275692300604E-158</v>
      </c>
      <c r="G187" s="4">
        <f t="shared" si="75"/>
        <v>1.1916372711619002E-76</v>
      </c>
      <c r="H187" s="4">
        <f t="shared" si="76"/>
        <v>1.4358561677880705E-39</v>
      </c>
      <c r="I187" s="4">
        <f t="shared" si="77"/>
        <v>9.3734412565002719E-21</v>
      </c>
      <c r="J187" s="4">
        <f t="shared" si="78"/>
        <v>1.9811346287187289E-10</v>
      </c>
      <c r="K187" s="4">
        <f t="shared" si="79"/>
        <v>2.0689409304318207E-4</v>
      </c>
      <c r="L187" s="4">
        <f t="shared" si="80"/>
        <v>0.9875230700202644</v>
      </c>
      <c r="M187" s="4">
        <f t="shared" si="81"/>
        <v>213.25789768622212</v>
      </c>
      <c r="N187" s="4">
        <f t="shared" si="82"/>
        <v>7154.5592366111077</v>
      </c>
      <c r="O187" s="4">
        <f t="shared" si="83"/>
        <v>74962.74733956733</v>
      </c>
      <c r="P187" s="4">
        <f t="shared" si="84"/>
        <v>370544.35896630061</v>
      </c>
      <c r="Q187" s="4">
        <f t="shared" si="85"/>
        <v>1112568.2613561391</v>
      </c>
      <c r="R187" s="4">
        <f t="shared" si="86"/>
        <v>2380702.5090021021</v>
      </c>
      <c r="S187" s="4">
        <f t="shared" si="87"/>
        <v>4027897.7495161975</v>
      </c>
    </row>
    <row r="188" spans="1:19" x14ac:dyDescent="0.3">
      <c r="A188" s="14">
        <f>'3.M0_VBM_0'!A188</f>
        <v>0.2225</v>
      </c>
      <c r="B188" s="16">
        <f t="shared" si="71"/>
        <v>6669.4941555840014</v>
      </c>
      <c r="C188" s="4"/>
      <c r="D188" s="4">
        <f t="shared" si="72"/>
        <v>0</v>
      </c>
      <c r="E188" s="4">
        <f t="shared" si="73"/>
        <v>5.9908797773417226E-205</v>
      </c>
      <c r="F188" s="4">
        <f t="shared" si="74"/>
        <v>5.4915717156867724E-87</v>
      </c>
      <c r="G188" s="4">
        <f t="shared" si="75"/>
        <v>1.8680206557711392E-40</v>
      </c>
      <c r="H188" s="4">
        <f t="shared" si="76"/>
        <v>3.0636932164103602E-19</v>
      </c>
      <c r="I188" s="4">
        <f t="shared" si="77"/>
        <v>1.6285823491220592E-8</v>
      </c>
      <c r="J188" s="4">
        <f t="shared" si="78"/>
        <v>1.1648823355938373E-2</v>
      </c>
      <c r="K188" s="4">
        <f t="shared" si="79"/>
        <v>28.38228201868769</v>
      </c>
      <c r="L188" s="4">
        <f t="shared" si="80"/>
        <v>3170.1902095968862</v>
      </c>
      <c r="M188" s="4">
        <f t="shared" si="81"/>
        <v>60493.856753521861</v>
      </c>
      <c r="N188" s="4">
        <f t="shared" si="82"/>
        <v>400045.44632047502</v>
      </c>
      <c r="O188" s="4">
        <f t="shared" si="83"/>
        <v>1367635.0568816834</v>
      </c>
      <c r="P188" s="4">
        <f t="shared" si="84"/>
        <v>3060245.8566000126</v>
      </c>
      <c r="Q188" s="4">
        <f t="shared" si="85"/>
        <v>5177687.9446998183</v>
      </c>
      <c r="R188" s="4">
        <f t="shared" si="86"/>
        <v>7255200.9952562843</v>
      </c>
      <c r="S188" s="4">
        <f t="shared" si="87"/>
        <v>8931569.5622858424</v>
      </c>
    </row>
    <row r="189" spans="1:19" x14ac:dyDescent="0.3">
      <c r="A189" s="14">
        <f>'3.M0_VBM_0'!A189</f>
        <v>0.25124999999999997</v>
      </c>
      <c r="B189" s="16">
        <f t="shared" si="71"/>
        <v>8003.392986700801</v>
      </c>
      <c r="C189" s="4"/>
      <c r="D189" s="4">
        <f t="shared" si="72"/>
        <v>0</v>
      </c>
      <c r="E189" s="4">
        <f t="shared" si="73"/>
        <v>1.5918789683588215E-122</v>
      </c>
      <c r="F189" s="4">
        <f t="shared" si="74"/>
        <v>4.1487528500413676E-50</v>
      </c>
      <c r="G189" s="4">
        <f t="shared" si="75"/>
        <v>1.3321279608824836E-21</v>
      </c>
      <c r="H189" s="4">
        <f t="shared" si="76"/>
        <v>1.1929091114228585E-8</v>
      </c>
      <c r="I189" s="4">
        <f t="shared" si="77"/>
        <v>3.885428402954999E-2</v>
      </c>
      <c r="J189" s="4">
        <f t="shared" si="78"/>
        <v>130.53505638211985</v>
      </c>
      <c r="K189" s="4">
        <f t="shared" si="79"/>
        <v>13544.245436196128</v>
      </c>
      <c r="L189" s="4">
        <f t="shared" si="80"/>
        <v>214052.14899359725</v>
      </c>
      <c r="M189" s="4">
        <f t="shared" si="81"/>
        <v>1154461.6762010336</v>
      </c>
      <c r="N189" s="4">
        <f t="shared" si="82"/>
        <v>3277024.298881901</v>
      </c>
      <c r="O189" s="4">
        <f t="shared" si="83"/>
        <v>6252168.0932098739</v>
      </c>
      <c r="P189" s="4">
        <f t="shared" si="84"/>
        <v>9258883.6705042142</v>
      </c>
      <c r="Q189" s="4">
        <f t="shared" si="85"/>
        <v>11620035.513035018</v>
      </c>
      <c r="R189" s="4">
        <f t="shared" si="86"/>
        <v>13060724.30794766</v>
      </c>
      <c r="S189" s="4">
        <f t="shared" si="87"/>
        <v>13624734.217054548</v>
      </c>
    </row>
    <row r="190" spans="1:19" x14ac:dyDescent="0.3">
      <c r="A190" s="14">
        <f>'3.M0_VBM_0'!A190</f>
        <v>0.28000000000000003</v>
      </c>
      <c r="B190" s="16">
        <f t="shared" si="71"/>
        <v>8003.392986700801</v>
      </c>
      <c r="C190" s="4"/>
      <c r="D190" s="4">
        <f t="shared" si="72"/>
        <v>4.6296983926592897E-224</v>
      </c>
      <c r="E190" s="4">
        <f t="shared" si="73"/>
        <v>2.1630165847556025E-76</v>
      </c>
      <c r="F190" s="4">
        <f t="shared" si="74"/>
        <v>1.4504649991172825E-29</v>
      </c>
      <c r="G190" s="4">
        <f t="shared" si="75"/>
        <v>3.4752315768273128E-11</v>
      </c>
      <c r="H190" s="4">
        <f t="shared" si="76"/>
        <v>7.0907706186702189E-3</v>
      </c>
      <c r="I190" s="4">
        <f t="shared" si="77"/>
        <v>99.232487512100576</v>
      </c>
      <c r="J190" s="4">
        <f t="shared" si="78"/>
        <v>16401.407357279943</v>
      </c>
      <c r="K190" s="4">
        <f t="shared" si="79"/>
        <v>288919.63039043639</v>
      </c>
      <c r="L190" s="4">
        <f t="shared" si="80"/>
        <v>1521907.7180360705</v>
      </c>
      <c r="M190" s="4">
        <f t="shared" si="81"/>
        <v>4035812.1430420517</v>
      </c>
      <c r="N190" s="4">
        <f t="shared" si="82"/>
        <v>7123105.2002277235</v>
      </c>
      <c r="O190" s="4">
        <f t="shared" si="83"/>
        <v>9792675.1647351161</v>
      </c>
      <c r="P190" s="4">
        <f t="shared" si="84"/>
        <v>11500465.238676807</v>
      </c>
      <c r="Q190" s="4">
        <f t="shared" si="85"/>
        <v>12203282.269125154</v>
      </c>
      <c r="R190" s="4">
        <f t="shared" si="86"/>
        <v>12118208.209848652</v>
      </c>
      <c r="S190" s="4">
        <f t="shared" si="87"/>
        <v>11518427.906895529</v>
      </c>
    </row>
    <row r="191" spans="1:19" x14ac:dyDescent="0.3">
      <c r="A191" s="14">
        <f>'3.M0_VBM_0'!A191</f>
        <v>0.30875000000000002</v>
      </c>
      <c r="B191" s="16">
        <f t="shared" si="71"/>
        <v>7336.4435711424003</v>
      </c>
      <c r="C191" s="4"/>
      <c r="D191" s="4">
        <f t="shared" si="72"/>
        <v>9.2556547974692389E-149</v>
      </c>
      <c r="E191" s="4">
        <f t="shared" si="73"/>
        <v>5.1160849010653189E-49</v>
      </c>
      <c r="F191" s="4">
        <f t="shared" si="74"/>
        <v>1.8603222186030203E-17</v>
      </c>
      <c r="G191" s="4">
        <f t="shared" si="75"/>
        <v>4.0511257351527511E-5</v>
      </c>
      <c r="H191" s="4">
        <f t="shared" si="76"/>
        <v>14.05490517593695</v>
      </c>
      <c r="I191" s="4">
        <f t="shared" si="77"/>
        <v>7617.2726198598939</v>
      </c>
      <c r="J191" s="4">
        <f t="shared" si="78"/>
        <v>208778.27692342337</v>
      </c>
      <c r="K191" s="4">
        <f t="shared" si="79"/>
        <v>1276876.1881557482</v>
      </c>
      <c r="L191" s="4">
        <f t="shared" si="80"/>
        <v>3492269.0946474285</v>
      </c>
      <c r="M191" s="4">
        <f t="shared" si="81"/>
        <v>6063445.5253149299</v>
      </c>
      <c r="N191" s="4">
        <f t="shared" si="82"/>
        <v>8060278.1187631954</v>
      </c>
      <c r="O191" s="4">
        <f t="shared" si="83"/>
        <v>9113384.7052362189</v>
      </c>
      <c r="P191" s="4">
        <f t="shared" si="84"/>
        <v>9319905.6906094775</v>
      </c>
      <c r="Q191" s="4">
        <f t="shared" si="85"/>
        <v>8947273.1584764551</v>
      </c>
      <c r="R191" s="4">
        <f t="shared" si="86"/>
        <v>8251986.2503977753</v>
      </c>
      <c r="S191" s="4">
        <f t="shared" si="87"/>
        <v>7420079.5780547373</v>
      </c>
    </row>
    <row r="192" spans="1:19" x14ac:dyDescent="0.3">
      <c r="A192" s="14">
        <f>'3.M0_VBM_0'!A192</f>
        <v>0.33750000000000002</v>
      </c>
      <c r="B192" s="16">
        <f t="shared" si="71"/>
        <v>5335.5953244672</v>
      </c>
      <c r="C192" s="4"/>
      <c r="D192" s="4">
        <f t="shared" si="72"/>
        <v>6.8600387629277914E-102</v>
      </c>
      <c r="E192" s="4">
        <f t="shared" si="73"/>
        <v>3.6562378291306737E-32</v>
      </c>
      <c r="F192" s="4">
        <f t="shared" si="74"/>
        <v>3.6558186040603805E-10</v>
      </c>
      <c r="G192" s="4">
        <f t="shared" si="75"/>
        <v>0.13100681463932817</v>
      </c>
      <c r="H192" s="4">
        <f t="shared" si="76"/>
        <v>837.69042917808588</v>
      </c>
      <c r="I192" s="4">
        <f t="shared" si="77"/>
        <v>59258.592905427067</v>
      </c>
      <c r="J192" s="4">
        <f t="shared" si="78"/>
        <v>527136.42818730453</v>
      </c>
      <c r="K192" s="4">
        <f t="shared" si="79"/>
        <v>1662080.4430817985</v>
      </c>
      <c r="L192" s="4">
        <f t="shared" si="80"/>
        <v>3015353.17266877</v>
      </c>
      <c r="M192" s="4">
        <f t="shared" si="81"/>
        <v>4015663.492086329</v>
      </c>
      <c r="N192" s="4">
        <f t="shared" si="82"/>
        <v>4469794.5943883499</v>
      </c>
      <c r="O192" s="4">
        <f t="shared" si="83"/>
        <v>4471409.1979998108</v>
      </c>
      <c r="P192" s="4">
        <f t="shared" si="84"/>
        <v>4193221.2219882519</v>
      </c>
      <c r="Q192" s="4">
        <f t="shared" si="85"/>
        <v>3780897.4574774704</v>
      </c>
      <c r="R192" s="4">
        <f t="shared" si="86"/>
        <v>3329375.8042557985</v>
      </c>
      <c r="S192" s="4">
        <f t="shared" si="87"/>
        <v>2891455.528612928</v>
      </c>
    </row>
    <row r="193" spans="1:19" x14ac:dyDescent="0.3">
      <c r="A193" s="14">
        <f>'3.M0_VBM_0'!A193</f>
        <v>0.36625000000000002</v>
      </c>
      <c r="B193" s="16">
        <f t="shared" si="71"/>
        <v>2667.7976622336</v>
      </c>
      <c r="C193" s="4"/>
      <c r="D193" s="4">
        <f t="shared" si="72"/>
        <v>8.3471968266021492E-72</v>
      </c>
      <c r="E193" s="4">
        <f t="shared" si="73"/>
        <v>1.197942404286909E-21</v>
      </c>
      <c r="F193" s="4">
        <f t="shared" si="74"/>
        <v>6.9979376959845373E-6</v>
      </c>
      <c r="G193" s="4">
        <f t="shared" si="75"/>
        <v>8.5582423214719174</v>
      </c>
      <c r="H193" s="4">
        <f t="shared" si="76"/>
        <v>4048.869595426831</v>
      </c>
      <c r="I193" s="4">
        <f t="shared" si="77"/>
        <v>75936.458391005624</v>
      </c>
      <c r="J193" s="4">
        <f t="shared" si="78"/>
        <v>324331.12832274317</v>
      </c>
      <c r="K193" s="4">
        <f t="shared" si="79"/>
        <v>663925.88116909051</v>
      </c>
      <c r="L193" s="4">
        <f t="shared" si="80"/>
        <v>921668.81768522831</v>
      </c>
      <c r="M193" s="4">
        <f t="shared" si="81"/>
        <v>1032500.6749841936</v>
      </c>
      <c r="N193" s="4">
        <f t="shared" si="82"/>
        <v>1023652.3805076624</v>
      </c>
      <c r="O193" s="4">
        <f t="shared" si="83"/>
        <v>945456.51826238062</v>
      </c>
      <c r="P193" s="4">
        <f t="shared" si="84"/>
        <v>837937.83176760003</v>
      </c>
      <c r="Q193" s="4">
        <f t="shared" si="85"/>
        <v>725277.29133907298</v>
      </c>
      <c r="R193" s="4">
        <f t="shared" si="86"/>
        <v>619679.62396961276</v>
      </c>
      <c r="S193" s="4">
        <f t="shared" si="87"/>
        <v>526112.15408968006</v>
      </c>
    </row>
    <row r="194" spans="1:19" x14ac:dyDescent="0.3">
      <c r="A194" s="14">
        <f>'3.M0_VBM_0'!A194</f>
        <v>0.39500000000000002</v>
      </c>
      <c r="B194" s="16">
        <f t="shared" si="71"/>
        <v>4668.6459089087994</v>
      </c>
      <c r="C194" s="4"/>
      <c r="D194" s="4">
        <f t="shared" si="72"/>
        <v>1.1461647844894149E-50</v>
      </c>
      <c r="E194" s="4">
        <f t="shared" si="73"/>
        <v>1.04216564093355E-13</v>
      </c>
      <c r="F194" s="4">
        <f t="shared" si="74"/>
        <v>3.8067283927304768E-2</v>
      </c>
      <c r="G194" s="4">
        <f t="shared" si="75"/>
        <v>1009.8380835293807</v>
      </c>
      <c r="H194" s="4">
        <f t="shared" si="76"/>
        <v>82516.999957547217</v>
      </c>
      <c r="I194" s="4">
        <f t="shared" si="77"/>
        <v>632156.0264878131</v>
      </c>
      <c r="J194" s="4">
        <f t="shared" si="78"/>
        <v>1646155.8032180532</v>
      </c>
      <c r="K194" s="4">
        <f t="shared" si="79"/>
        <v>2518156.2616402544</v>
      </c>
      <c r="L194" s="4">
        <f t="shared" si="80"/>
        <v>2918434.5766903376</v>
      </c>
      <c r="M194" s="4">
        <f t="shared" si="81"/>
        <v>2909472.4491502917</v>
      </c>
      <c r="N194" s="4">
        <f t="shared" si="82"/>
        <v>2667932.0765218535</v>
      </c>
      <c r="O194" s="4">
        <f t="shared" si="83"/>
        <v>2334980.7069586557</v>
      </c>
      <c r="P194" s="4">
        <f t="shared" si="84"/>
        <v>1992085.5806831613</v>
      </c>
      <c r="Q194" s="4">
        <f t="shared" si="85"/>
        <v>1677359.347172793</v>
      </c>
      <c r="R194" s="4">
        <f t="shared" si="86"/>
        <v>1404271.7732776948</v>
      </c>
      <c r="S194" s="4">
        <f t="shared" si="87"/>
        <v>1174151.9038940559</v>
      </c>
    </row>
    <row r="195" spans="1:19" x14ac:dyDescent="0.3">
      <c r="A195" s="14">
        <f>'3.M0_VBM_0'!A195</f>
        <v>0.42375000000000002</v>
      </c>
      <c r="B195" s="16">
        <f t="shared" si="71"/>
        <v>11338.140064492802</v>
      </c>
      <c r="C195" s="4"/>
      <c r="D195" s="4">
        <f t="shared" si="72"/>
        <v>1.3391855612510836E-35</v>
      </c>
      <c r="E195" s="4">
        <f t="shared" si="73"/>
        <v>8.3918557936471851E-8</v>
      </c>
      <c r="F195" s="4">
        <f t="shared" si="74"/>
        <v>37.006568861105272</v>
      </c>
      <c r="G195" s="4">
        <f t="shared" si="75"/>
        <v>68721.676930565489</v>
      </c>
      <c r="H195" s="4">
        <f t="shared" si="76"/>
        <v>1659505.6556193042</v>
      </c>
      <c r="I195" s="4">
        <f t="shared" si="77"/>
        <v>6828813.064996874</v>
      </c>
      <c r="J195" s="4">
        <f t="shared" si="78"/>
        <v>12613122.103334812</v>
      </c>
      <c r="K195" s="4">
        <f t="shared" si="79"/>
        <v>15761940.894118188</v>
      </c>
      <c r="L195" s="4">
        <f t="shared" si="80"/>
        <v>16116217.630581446</v>
      </c>
      <c r="M195" s="4">
        <f t="shared" si="81"/>
        <v>14817242.071193267</v>
      </c>
      <c r="N195" s="4">
        <f t="shared" si="82"/>
        <v>12870479.279934989</v>
      </c>
      <c r="O195" s="4">
        <f t="shared" si="83"/>
        <v>10851091.037627077</v>
      </c>
      <c r="P195" s="4">
        <f t="shared" si="84"/>
        <v>9015977.9496652745</v>
      </c>
      <c r="Q195" s="4">
        <f t="shared" si="85"/>
        <v>7447645.1108739264</v>
      </c>
      <c r="R195" s="4">
        <f t="shared" si="86"/>
        <v>6147647.8064274956</v>
      </c>
      <c r="S195" s="4">
        <f t="shared" si="87"/>
        <v>5085975.4960173639</v>
      </c>
    </row>
    <row r="196" spans="1:19" x14ac:dyDescent="0.3">
      <c r="A196" s="14">
        <f>'3.M0_VBM_0'!A196</f>
        <v>0.45250000000000001</v>
      </c>
      <c r="B196" s="16">
        <f t="shared" si="71"/>
        <v>20008.482466752004</v>
      </c>
      <c r="C196" s="4"/>
      <c r="D196" s="4">
        <f t="shared" si="72"/>
        <v>5.7653945467594234E-25</v>
      </c>
      <c r="E196" s="4">
        <f t="shared" si="73"/>
        <v>1.0909231752067436E-3</v>
      </c>
      <c r="F196" s="4">
        <f t="shared" si="74"/>
        <v>4031.204781247538</v>
      </c>
      <c r="G196" s="4">
        <f t="shared" si="75"/>
        <v>1128125.1560340258</v>
      </c>
      <c r="H196" s="4">
        <f t="shared" si="76"/>
        <v>11441460.038860077</v>
      </c>
      <c r="I196" s="4">
        <f t="shared" si="77"/>
        <v>30252343.263114166</v>
      </c>
      <c r="J196" s="4">
        <f t="shared" si="78"/>
        <v>43760035.854756907</v>
      </c>
      <c r="K196" s="4">
        <f t="shared" si="79"/>
        <v>47354683.416299321</v>
      </c>
      <c r="L196" s="4">
        <f t="shared" si="80"/>
        <v>44288591.26323954</v>
      </c>
      <c r="M196" s="4">
        <f t="shared" si="81"/>
        <v>38439162.155816525</v>
      </c>
      <c r="N196" s="4">
        <f t="shared" si="82"/>
        <v>32125766.029730149</v>
      </c>
      <c r="O196" s="4">
        <f t="shared" si="83"/>
        <v>26374361.303913672</v>
      </c>
      <c r="P196" s="4">
        <f t="shared" si="84"/>
        <v>21505409.327852927</v>
      </c>
      <c r="Q196" s="4">
        <f t="shared" si="85"/>
        <v>17524211.476213265</v>
      </c>
      <c r="R196" s="4">
        <f t="shared" si="86"/>
        <v>14320638.602254907</v>
      </c>
      <c r="S196" s="4">
        <f t="shared" si="87"/>
        <v>11758405.367919508</v>
      </c>
    </row>
    <row r="197" spans="1:19" x14ac:dyDescent="0.3">
      <c r="A197" s="14">
        <f>'3.M0_VBM_0'!A197</f>
        <v>0.48125000000000001</v>
      </c>
      <c r="B197" s="16">
        <f t="shared" si="71"/>
        <v>32013.571946803204</v>
      </c>
      <c r="C197" s="4"/>
      <c r="D197" s="4">
        <f t="shared" si="72"/>
        <v>3.2671754013682102E-17</v>
      </c>
      <c r="E197" s="4">
        <f t="shared" si="73"/>
        <v>1.1198659665059101</v>
      </c>
      <c r="F197" s="4">
        <f t="shared" si="74"/>
        <v>127756.91794471463</v>
      </c>
      <c r="G197" s="4">
        <f t="shared" si="75"/>
        <v>9027183.9513748903</v>
      </c>
      <c r="H197" s="4">
        <f t="shared" si="76"/>
        <v>48714911.004292488</v>
      </c>
      <c r="I197" s="4">
        <f t="shared" si="77"/>
        <v>93375954.387585878</v>
      </c>
      <c r="J197" s="4">
        <f t="shared" si="78"/>
        <v>113069501.46603842</v>
      </c>
      <c r="K197" s="4">
        <f t="shared" si="79"/>
        <v>110198013.40593772</v>
      </c>
      <c r="L197" s="4">
        <f t="shared" si="80"/>
        <v>96591461.175813586</v>
      </c>
      <c r="M197" s="4">
        <f t="shared" si="81"/>
        <v>80393765.590991631</v>
      </c>
      <c r="N197" s="4">
        <f t="shared" si="82"/>
        <v>65331324.26032529</v>
      </c>
      <c r="O197" s="4">
        <f t="shared" si="83"/>
        <v>52607728.49883087</v>
      </c>
      <c r="P197" s="4">
        <f t="shared" si="84"/>
        <v>42312694.142797008</v>
      </c>
      <c r="Q197" s="4">
        <f t="shared" si="85"/>
        <v>34139665.823977269</v>
      </c>
      <c r="R197" s="4">
        <f t="shared" si="86"/>
        <v>27695406.136000384</v>
      </c>
      <c r="S197" s="4">
        <f t="shared" si="87"/>
        <v>22615636.803671721</v>
      </c>
    </row>
    <row r="198" spans="1:19" x14ac:dyDescent="0.3">
      <c r="A198" s="14">
        <f>'3.M0_VBM_0'!A198</f>
        <v>0.51</v>
      </c>
      <c r="B198" s="16">
        <f t="shared" si="71"/>
        <v>50021.206166880009</v>
      </c>
      <c r="C198" s="4"/>
      <c r="D198" s="4">
        <f t="shared" si="72"/>
        <v>2.0894810338379228E-11</v>
      </c>
      <c r="E198" s="4">
        <f t="shared" si="73"/>
        <v>218.63470745400016</v>
      </c>
      <c r="F198" s="4">
        <f t="shared" si="74"/>
        <v>1893358.8867889987</v>
      </c>
      <c r="G198" s="4">
        <f t="shared" si="75"/>
        <v>48225205.105428286</v>
      </c>
      <c r="H198" s="4">
        <f t="shared" si="76"/>
        <v>163024004.29116496</v>
      </c>
      <c r="I198" s="4">
        <f t="shared" si="77"/>
        <v>246183627.81154996</v>
      </c>
      <c r="J198" s="4">
        <f t="shared" si="78"/>
        <v>261296550.80478501</v>
      </c>
      <c r="K198" s="4">
        <f t="shared" si="79"/>
        <v>235648048.8706913</v>
      </c>
      <c r="L198" s="4">
        <f t="shared" si="80"/>
        <v>196856765.60804871</v>
      </c>
      <c r="M198" s="4">
        <f t="shared" si="81"/>
        <v>158833883.75606298</v>
      </c>
      <c r="N198" s="4">
        <f t="shared" si="82"/>
        <v>126419078.19778438</v>
      </c>
      <c r="O198" s="4">
        <f t="shared" si="83"/>
        <v>100349070.72414654</v>
      </c>
      <c r="P198" s="4">
        <f t="shared" si="84"/>
        <v>79896474.250225097</v>
      </c>
      <c r="Q198" s="4">
        <f t="shared" si="85"/>
        <v>63992180.786882281</v>
      </c>
      <c r="R198" s="4">
        <f t="shared" si="86"/>
        <v>51632289.040577635</v>
      </c>
      <c r="S198" s="4">
        <f t="shared" si="87"/>
        <v>41990828.718174398</v>
      </c>
    </row>
    <row r="199" spans="1:19" x14ac:dyDescent="0.3">
      <c r="A199" s="14">
        <f>'3.M0_VBM_0'!A199</f>
        <v>0.53874999999999995</v>
      </c>
      <c r="B199" s="16">
        <f t="shared" si="71"/>
        <v>78033.081620332814</v>
      </c>
      <c r="C199" s="4"/>
      <c r="D199" s="4">
        <f t="shared" si="72"/>
        <v>5.8539486142730772E-7</v>
      </c>
      <c r="E199" s="4">
        <f t="shared" si="73"/>
        <v>13697.628828784345</v>
      </c>
      <c r="F199" s="4">
        <f t="shared" si="74"/>
        <v>16979374.08759452</v>
      </c>
      <c r="G199" s="4">
        <f t="shared" si="75"/>
        <v>200379390.89513695</v>
      </c>
      <c r="H199" s="4">
        <f t="shared" si="76"/>
        <v>476071796.92171597</v>
      </c>
      <c r="I199" s="4">
        <f t="shared" si="77"/>
        <v>600611267.6401161</v>
      </c>
      <c r="J199" s="4">
        <f t="shared" si="78"/>
        <v>577182442.40778947</v>
      </c>
      <c r="K199" s="4">
        <f t="shared" si="79"/>
        <v>490947999.70280093</v>
      </c>
      <c r="L199" s="4">
        <f t="shared" si="80"/>
        <v>395530510.49925107</v>
      </c>
      <c r="M199" s="4">
        <f t="shared" si="81"/>
        <v>311746046.43086773</v>
      </c>
      <c r="N199" s="4">
        <f t="shared" si="82"/>
        <v>244265560.37023959</v>
      </c>
      <c r="O199" s="4">
        <f t="shared" si="83"/>
        <v>191808416.52839759</v>
      </c>
      <c r="P199" s="4">
        <f t="shared" si="84"/>
        <v>151551143.65430599</v>
      </c>
      <c r="Q199" s="4">
        <f t="shared" si="85"/>
        <v>120712944.76997682</v>
      </c>
      <c r="R199" s="4">
        <f t="shared" si="86"/>
        <v>97000379.978178203</v>
      </c>
      <c r="S199" s="4">
        <f>$B$4*(B199^2)*($D$180^2*(2*PI())^4*A199^-5/4/PI()/$S$5^4*EXP((-1/PI())*(2*PI()/$S$5)^4*A199^-4))</f>
        <v>78645422.319317356</v>
      </c>
    </row>
    <row r="200" spans="1:19" x14ac:dyDescent="0.3">
      <c r="A200" s="14">
        <f>'3.M0_VBM_0'!A200</f>
        <v>0.5675</v>
      </c>
      <c r="B200" s="16">
        <f t="shared" si="71"/>
        <v>118050.04655383683</v>
      </c>
      <c r="C200" s="4"/>
      <c r="D200" s="4">
        <f t="shared" si="72"/>
        <v>1.6367567068562567E-3</v>
      </c>
      <c r="E200" s="4">
        <f t="shared" si="73"/>
        <v>358355.94570376672</v>
      </c>
      <c r="F200" s="4">
        <f t="shared" si="74"/>
        <v>100311891.00748281</v>
      </c>
      <c r="G200" s="4">
        <f t="shared" si="75"/>
        <v>656950740.45507872</v>
      </c>
      <c r="H200" s="4">
        <f t="shared" si="76"/>
        <v>1191555586.5523801</v>
      </c>
      <c r="I200" s="4">
        <f t="shared" si="77"/>
        <v>1309973138.8351836</v>
      </c>
      <c r="J200" s="4">
        <f t="shared" si="78"/>
        <v>1166670637.2500591</v>
      </c>
      <c r="K200" s="4">
        <f t="shared" si="79"/>
        <v>948902853.68668735</v>
      </c>
      <c r="L200" s="4">
        <f t="shared" si="80"/>
        <v>743560341.10890293</v>
      </c>
      <c r="M200" s="4">
        <f t="shared" si="81"/>
        <v>575639968.40060377</v>
      </c>
      <c r="N200" s="4">
        <f t="shared" si="82"/>
        <v>445657036.88524401</v>
      </c>
      <c r="O200" s="4">
        <f t="shared" si="83"/>
        <v>347065997.25758344</v>
      </c>
      <c r="P200" s="4">
        <f t="shared" si="84"/>
        <v>272621558.86013389</v>
      </c>
      <c r="Q200" s="4">
        <f t="shared" si="85"/>
        <v>216229090.27174586</v>
      </c>
      <c r="R200" s="4">
        <f t="shared" si="86"/>
        <v>173210851.46664879</v>
      </c>
      <c r="S200" s="4">
        <f t="shared" si="87"/>
        <v>140105343.0462819</v>
      </c>
    </row>
    <row r="201" spans="1:19" x14ac:dyDescent="0.3">
      <c r="A201" s="14">
        <f>'3.M0_VBM_0'!A201</f>
        <v>0.59624999999999995</v>
      </c>
      <c r="B201" s="16">
        <f t="shared" si="71"/>
        <v>165403.45505848323</v>
      </c>
      <c r="C201" s="4"/>
      <c r="D201" s="4">
        <f t="shared" si="72"/>
        <v>0.76298041001633765</v>
      </c>
      <c r="E201" s="4">
        <f t="shared" si="73"/>
        <v>4452166.2801870704</v>
      </c>
      <c r="F201" s="4">
        <f t="shared" si="74"/>
        <v>392797519.80159086</v>
      </c>
      <c r="G201" s="4">
        <f t="shared" si="75"/>
        <v>1628930050.7016158</v>
      </c>
      <c r="H201" s="4">
        <f t="shared" si="76"/>
        <v>2396153817.0713019</v>
      </c>
      <c r="I201" s="4">
        <f t="shared" si="77"/>
        <v>2367460456.6111922</v>
      </c>
      <c r="J201" s="4">
        <f t="shared" si="78"/>
        <v>1987634335.108772</v>
      </c>
      <c r="K201" s="4">
        <f t="shared" si="79"/>
        <v>1561416817.536829</v>
      </c>
      <c r="L201" s="4">
        <f t="shared" si="80"/>
        <v>1197466168.5754604</v>
      </c>
      <c r="M201" s="4">
        <f t="shared" si="81"/>
        <v>914231836.3557651</v>
      </c>
      <c r="N201" s="4">
        <f t="shared" si="82"/>
        <v>701233096.3448683</v>
      </c>
      <c r="O201" s="4">
        <f t="shared" si="83"/>
        <v>542606373.96179724</v>
      </c>
      <c r="P201" s="4">
        <f t="shared" si="84"/>
        <v>424286760.61009622</v>
      </c>
      <c r="Q201" s="4">
        <f t="shared" si="85"/>
        <v>335417050.36457783</v>
      </c>
      <c r="R201" s="4">
        <f t="shared" si="86"/>
        <v>268035248.60991886</v>
      </c>
      <c r="S201" s="4">
        <f t="shared" si="87"/>
        <v>216411201.51308089</v>
      </c>
    </row>
    <row r="202" spans="1:19" x14ac:dyDescent="0.3">
      <c r="A202" s="14">
        <f>'3.M0_VBM_0'!A202</f>
        <v>0.625</v>
      </c>
      <c r="B202" s="16">
        <f t="shared" si="71"/>
        <v>210089.06590089604</v>
      </c>
      <c r="C202" s="4"/>
      <c r="D202" s="4">
        <f t="shared" si="72"/>
        <v>86.758669113030265</v>
      </c>
      <c r="E202" s="4">
        <f t="shared" si="73"/>
        <v>29360164.327068686</v>
      </c>
      <c r="F202" s="4">
        <f t="shared" si="74"/>
        <v>1045845609.6586162</v>
      </c>
      <c r="G202" s="4">
        <f t="shared" si="75"/>
        <v>3029135566.5597525</v>
      </c>
      <c r="H202" s="4">
        <f t="shared" si="76"/>
        <v>3779839812.8500781</v>
      </c>
      <c r="I202" s="4">
        <f t="shared" si="77"/>
        <v>3434071102.2135615</v>
      </c>
      <c r="J202" s="4">
        <f t="shared" si="78"/>
        <v>2752508451.9327669</v>
      </c>
      <c r="K202" s="4">
        <f t="shared" si="79"/>
        <v>2104053324.2914753</v>
      </c>
      <c r="L202" s="4">
        <f t="shared" si="80"/>
        <v>1586560138.0994203</v>
      </c>
      <c r="M202" s="4">
        <f t="shared" si="81"/>
        <v>1198129720.1969075</v>
      </c>
      <c r="N202" s="4">
        <f t="shared" si="82"/>
        <v>912291178.34531462</v>
      </c>
      <c r="O202" s="4">
        <f t="shared" si="83"/>
        <v>702368960.17146981</v>
      </c>
      <c r="P202" s="4">
        <f t="shared" si="84"/>
        <v>547254897.60887003</v>
      </c>
      <c r="Q202" s="4">
        <f t="shared" si="85"/>
        <v>431512506.4103533</v>
      </c>
      <c r="R202" s="4">
        <f t="shared" si="86"/>
        <v>344169256.75262308</v>
      </c>
      <c r="S202" s="4">
        <f t="shared" si="87"/>
        <v>277484001.6667127</v>
      </c>
    </row>
    <row r="203" spans="1:19" x14ac:dyDescent="0.3">
      <c r="A203" s="14">
        <f>'3.M0_VBM_0'!A203</f>
        <v>0.65375000000000005</v>
      </c>
      <c r="B203" s="16">
        <f t="shared" si="71"/>
        <v>242769.58726325765</v>
      </c>
      <c r="C203" s="4"/>
      <c r="D203" s="4">
        <f t="shared" si="72"/>
        <v>3276.4706268313812</v>
      </c>
      <c r="E203" s="4">
        <f t="shared" si="73"/>
        <v>115505063.53539944</v>
      </c>
      <c r="F203" s="4">
        <f t="shared" si="74"/>
        <v>2001896408.9981372</v>
      </c>
      <c r="G203" s="4">
        <f t="shared" si="75"/>
        <v>4359874583.2896137</v>
      </c>
      <c r="H203" s="4">
        <f t="shared" si="76"/>
        <v>4773856652.1565685</v>
      </c>
      <c r="I203" s="4">
        <f t="shared" si="77"/>
        <v>4057578393.0668168</v>
      </c>
      <c r="J203" s="4">
        <f t="shared" si="78"/>
        <v>3134681377.8444753</v>
      </c>
      <c r="K203" s="4">
        <f t="shared" si="79"/>
        <v>2344798549.6842184</v>
      </c>
      <c r="L203" s="4">
        <f t="shared" si="80"/>
        <v>1744501943.1011274</v>
      </c>
      <c r="M203" s="4">
        <f t="shared" si="81"/>
        <v>1306017948.9176731</v>
      </c>
      <c r="N203" s="4">
        <f t="shared" si="82"/>
        <v>988679925.48113573</v>
      </c>
      <c r="O203" s="4">
        <f t="shared" si="83"/>
        <v>758136665.20633042</v>
      </c>
      <c r="P203" s="4">
        <f t="shared" si="84"/>
        <v>589034153.78785312</v>
      </c>
      <c r="Q203" s="4">
        <f t="shared" si="85"/>
        <v>463503538.2723375</v>
      </c>
      <c r="R203" s="4">
        <f t="shared" si="86"/>
        <v>369125444.77593291</v>
      </c>
      <c r="S203" s="4">
        <f t="shared" si="87"/>
        <v>297266409.85386908</v>
      </c>
    </row>
    <row r="204" spans="1:19" x14ac:dyDescent="0.3">
      <c r="A204" s="14">
        <f>'3.M0_VBM_0'!A204</f>
        <v>0.6825</v>
      </c>
      <c r="B204" s="16">
        <f t="shared" si="71"/>
        <v>261444.17089889283</v>
      </c>
      <c r="C204" s="4"/>
      <c r="D204" s="4">
        <f t="shared" si="72"/>
        <v>53628.165522693984</v>
      </c>
      <c r="E204" s="4">
        <f t="shared" si="73"/>
        <v>307906056.37601018</v>
      </c>
      <c r="F204" s="4">
        <f t="shared" si="74"/>
        <v>2993708349.9358287</v>
      </c>
      <c r="G204" s="4">
        <f t="shared" si="75"/>
        <v>5186666182.351058</v>
      </c>
      <c r="H204" s="4">
        <f t="shared" si="76"/>
        <v>5113748320.6352539</v>
      </c>
      <c r="I204" s="4">
        <f t="shared" si="77"/>
        <v>4120182318.8161087</v>
      </c>
      <c r="J204" s="4">
        <f t="shared" si="78"/>
        <v>3090366845.2690773</v>
      </c>
      <c r="K204" s="4">
        <f t="shared" si="79"/>
        <v>2271782255.7194223</v>
      </c>
      <c r="L204" s="4">
        <f t="shared" si="80"/>
        <v>1672058448.0415509</v>
      </c>
      <c r="M204" s="4">
        <f t="shared" si="81"/>
        <v>1243095116.0620379</v>
      </c>
      <c r="N204" s="4">
        <f t="shared" si="82"/>
        <v>936669535.48370135</v>
      </c>
      <c r="O204" s="4">
        <f t="shared" si="83"/>
        <v>715948762.79773772</v>
      </c>
      <c r="P204" s="4">
        <f t="shared" si="84"/>
        <v>554992167.3237443</v>
      </c>
      <c r="Q204" s="4">
        <f t="shared" si="85"/>
        <v>435997861.00673527</v>
      </c>
      <c r="R204" s="4">
        <f t="shared" si="86"/>
        <v>346798728.19664299</v>
      </c>
      <c r="S204" s="4">
        <f t="shared" si="87"/>
        <v>279031313.49131346</v>
      </c>
    </row>
    <row r="205" spans="1:19" x14ac:dyDescent="0.3">
      <c r="A205" s="14">
        <f>'3.M0_VBM_0'!A205</f>
        <v>0.71125000000000005</v>
      </c>
      <c r="B205" s="16">
        <f t="shared" si="71"/>
        <v>270114.51330115198</v>
      </c>
      <c r="C205" s="4"/>
      <c r="D205" s="4">
        <f t="shared" si="72"/>
        <v>473042.7244200767</v>
      </c>
      <c r="E205" s="4">
        <f t="shared" si="73"/>
        <v>624575515.16835773</v>
      </c>
      <c r="F205" s="4">
        <f t="shared" si="74"/>
        <v>3802337367.4142718</v>
      </c>
      <c r="G205" s="4">
        <f t="shared" si="75"/>
        <v>5473469481.4189348</v>
      </c>
      <c r="H205" s="4">
        <f t="shared" si="76"/>
        <v>4957095364.0052776</v>
      </c>
      <c r="I205" s="4">
        <f t="shared" si="77"/>
        <v>3824705849.5926518</v>
      </c>
      <c r="J205" s="4">
        <f t="shared" si="78"/>
        <v>2800904189.6857791</v>
      </c>
      <c r="K205" s="4">
        <f t="shared" si="79"/>
        <v>2030185525.2294061</v>
      </c>
      <c r="L205" s="4">
        <f t="shared" si="80"/>
        <v>1481252805.6361089</v>
      </c>
      <c r="M205" s="4">
        <f t="shared" si="81"/>
        <v>1095045870.5121222</v>
      </c>
      <c r="N205" s="4">
        <f t="shared" si="82"/>
        <v>822005398.72495508</v>
      </c>
      <c r="O205" s="4">
        <f t="shared" si="83"/>
        <v>626670716.63820887</v>
      </c>
      <c r="P205" s="4">
        <f t="shared" si="84"/>
        <v>484890946.24097949</v>
      </c>
      <c r="Q205" s="4">
        <f t="shared" si="85"/>
        <v>380419211.46815121</v>
      </c>
      <c r="R205" s="4">
        <f t="shared" si="86"/>
        <v>302293019.25210363</v>
      </c>
      <c r="S205" s="4">
        <f t="shared" si="87"/>
        <v>243042662.42315391</v>
      </c>
    </row>
    <row r="206" spans="1:19" x14ac:dyDescent="0.3">
      <c r="A206" s="14">
        <f>'3.M0_VBM_0'!A206</f>
        <v>0.74</v>
      </c>
      <c r="B206" s="16">
        <f t="shared" si="71"/>
        <v>274116.20979450247</v>
      </c>
      <c r="C206" s="4"/>
      <c r="D206" s="4">
        <f t="shared" si="72"/>
        <v>2654625.5794334626</v>
      </c>
      <c r="E206" s="4">
        <f t="shared" si="73"/>
        <v>1055019026.8498569</v>
      </c>
      <c r="F206" s="4">
        <f t="shared" si="74"/>
        <v>4381671615.3822956</v>
      </c>
      <c r="G206" s="4">
        <f t="shared" si="75"/>
        <v>5421540926.5918007</v>
      </c>
      <c r="H206" s="4">
        <f t="shared" si="76"/>
        <v>4580961611.4098587</v>
      </c>
      <c r="I206" s="4">
        <f t="shared" si="77"/>
        <v>3411658149.837081</v>
      </c>
      <c r="J206" s="4">
        <f t="shared" si="78"/>
        <v>2450055365.6011915</v>
      </c>
      <c r="K206" s="4">
        <f t="shared" si="79"/>
        <v>1755556936.5698645</v>
      </c>
      <c r="L206" s="4">
        <f t="shared" si="80"/>
        <v>1271778465.43627</v>
      </c>
      <c r="M206" s="4">
        <f t="shared" si="81"/>
        <v>935865621.55325246</v>
      </c>
      <c r="N206" s="4">
        <f t="shared" si="82"/>
        <v>700352179.63746548</v>
      </c>
      <c r="O206" s="4">
        <f t="shared" si="83"/>
        <v>532791773.52468705</v>
      </c>
      <c r="P206" s="4">
        <f t="shared" si="84"/>
        <v>411631415.13397759</v>
      </c>
      <c r="Q206" s="4">
        <f t="shared" si="85"/>
        <v>322592160.65243167</v>
      </c>
      <c r="R206" s="4">
        <f t="shared" si="86"/>
        <v>256135819.17034206</v>
      </c>
      <c r="S206" s="4">
        <f t="shared" si="87"/>
        <v>205808099.23304495</v>
      </c>
    </row>
    <row r="207" spans="1:19" x14ac:dyDescent="0.3">
      <c r="A207" s="14">
        <f>'3.M0_VBM_0'!A207</f>
        <v>0.76875000000000004</v>
      </c>
      <c r="B207" s="16">
        <f t="shared" si="71"/>
        <v>274783.1592100609</v>
      </c>
      <c r="C207" s="4"/>
      <c r="D207" s="4">
        <f t="shared" si="72"/>
        <v>10481275.09747459</v>
      </c>
      <c r="E207" s="4">
        <f t="shared" si="73"/>
        <v>1550161521.7925332</v>
      </c>
      <c r="F207" s="4">
        <f t="shared" si="74"/>
        <v>4699123289.9115438</v>
      </c>
      <c r="G207" s="4">
        <f t="shared" si="75"/>
        <v>5133157532.7474651</v>
      </c>
      <c r="H207" s="4">
        <f t="shared" si="76"/>
        <v>4096488740.9348822</v>
      </c>
      <c r="I207" s="4">
        <f t="shared" si="77"/>
        <v>2963282634.5448108</v>
      </c>
      <c r="J207" s="4">
        <f t="shared" si="78"/>
        <v>2094082313.0227976</v>
      </c>
      <c r="K207" s="4">
        <f t="shared" si="79"/>
        <v>1486337774.5547948</v>
      </c>
      <c r="L207" s="4">
        <f t="shared" si="80"/>
        <v>1070445003.0585803</v>
      </c>
      <c r="M207" s="4">
        <f t="shared" si="81"/>
        <v>784727497.01878595</v>
      </c>
      <c r="N207" s="4">
        <f t="shared" si="82"/>
        <v>585759246.07281494</v>
      </c>
      <c r="O207" s="4">
        <f t="shared" si="83"/>
        <v>444835754.07875252</v>
      </c>
      <c r="P207" s="4">
        <f t="shared" si="84"/>
        <v>343251557.30804503</v>
      </c>
      <c r="Q207" s="4">
        <f t="shared" si="85"/>
        <v>268762290.40448266</v>
      </c>
      <c r="R207" s="4">
        <f t="shared" si="86"/>
        <v>213254088.79509985</v>
      </c>
      <c r="S207" s="4">
        <f t="shared" si="87"/>
        <v>171266964.27129602</v>
      </c>
    </row>
    <row r="208" spans="1:19" x14ac:dyDescent="0.3">
      <c r="A208" s="14">
        <f>'3.M0_VBM_0'!A208</f>
        <v>0.79749999999999999</v>
      </c>
      <c r="B208" s="16">
        <f t="shared" si="71"/>
        <v>274116.20979450247</v>
      </c>
      <c r="C208" s="4"/>
      <c r="D208" s="4">
        <f t="shared" si="72"/>
        <v>31628850.54162677</v>
      </c>
      <c r="E208" s="4">
        <f t="shared" si="73"/>
        <v>2060735905.5365086</v>
      </c>
      <c r="F208" s="4">
        <f t="shared" si="74"/>
        <v>4811281586.8721237</v>
      </c>
      <c r="G208" s="4">
        <f t="shared" si="75"/>
        <v>4739685602.8232813</v>
      </c>
      <c r="H208" s="4">
        <f t="shared" si="76"/>
        <v>3607479629.565486</v>
      </c>
      <c r="I208" s="4">
        <f t="shared" si="77"/>
        <v>2547277660.958539</v>
      </c>
      <c r="J208" s="4">
        <f t="shared" si="78"/>
        <v>1776234168.502908</v>
      </c>
      <c r="K208" s="4">
        <f t="shared" si="79"/>
        <v>1250866922.8973048</v>
      </c>
      <c r="L208" s="4">
        <f t="shared" si="80"/>
        <v>896485814.79046619</v>
      </c>
      <c r="M208" s="4">
        <f t="shared" si="81"/>
        <v>655136218.43360269</v>
      </c>
      <c r="N208" s="4">
        <f t="shared" si="82"/>
        <v>487997266.00415218</v>
      </c>
      <c r="O208" s="4">
        <f t="shared" si="83"/>
        <v>370055811.71742493</v>
      </c>
      <c r="P208" s="4">
        <f t="shared" si="84"/>
        <v>285255311.47144455</v>
      </c>
      <c r="Q208" s="4">
        <f t="shared" si="85"/>
        <v>223185796.09070063</v>
      </c>
      <c r="R208" s="4">
        <f t="shared" si="86"/>
        <v>176993442.52926925</v>
      </c>
      <c r="S208" s="4">
        <f t="shared" si="87"/>
        <v>142087001.16135266</v>
      </c>
    </row>
    <row r="209" spans="1:19" x14ac:dyDescent="0.3">
      <c r="A209" s="14">
        <f>'3.M0_VBM_0'!A209</f>
        <v>0.82625000000000004</v>
      </c>
      <c r="B209" s="16">
        <f t="shared" si="71"/>
        <v>271448.41213226883</v>
      </c>
      <c r="C209" s="4"/>
      <c r="D209" s="4">
        <f t="shared" si="72"/>
        <v>76473993.946302369</v>
      </c>
      <c r="E209" s="4">
        <f t="shared" si="73"/>
        <v>2512995795.0164886</v>
      </c>
      <c r="F209" s="4">
        <f t="shared" si="74"/>
        <v>4717870834.9763117</v>
      </c>
      <c r="G209" s="4">
        <f t="shared" si="75"/>
        <v>4263470318.0641174</v>
      </c>
      <c r="H209" s="4">
        <f t="shared" si="76"/>
        <v>3119179665.3149543</v>
      </c>
      <c r="I209" s="4">
        <f t="shared" si="77"/>
        <v>2158515194.7378602</v>
      </c>
      <c r="J209" s="4">
        <f t="shared" si="78"/>
        <v>1488466537.0044978</v>
      </c>
      <c r="K209" s="4">
        <f t="shared" si="79"/>
        <v>1041358803.4782023</v>
      </c>
      <c r="L209" s="4">
        <f t="shared" si="80"/>
        <v>743305226.62835467</v>
      </c>
      <c r="M209" s="4">
        <f t="shared" si="81"/>
        <v>541769518.29970264</v>
      </c>
      <c r="N209" s="4">
        <f t="shared" si="82"/>
        <v>402843893.7926175</v>
      </c>
      <c r="O209" s="4">
        <f t="shared" si="83"/>
        <v>305112520.56093371</v>
      </c>
      <c r="P209" s="4">
        <f t="shared" si="84"/>
        <v>234992438.4239639</v>
      </c>
      <c r="Q209" s="4">
        <f t="shared" si="85"/>
        <v>183745625.30126688</v>
      </c>
      <c r="R209" s="4">
        <f t="shared" si="86"/>
        <v>145649357.71260321</v>
      </c>
      <c r="S209" s="4">
        <f t="shared" si="87"/>
        <v>116884315.86005984</v>
      </c>
    </row>
    <row r="210" spans="1:19" x14ac:dyDescent="0.3">
      <c r="A210" s="14">
        <f>'3.M0_VBM_0'!A210</f>
        <v>0.85499999999999998</v>
      </c>
      <c r="B210" s="16">
        <f t="shared" si="71"/>
        <v>268113.66505447688</v>
      </c>
      <c r="C210" s="4"/>
      <c r="D210" s="4">
        <f t="shared" si="72"/>
        <v>155746890.71952936</v>
      </c>
      <c r="E210" s="4">
        <f t="shared" si="73"/>
        <v>2879621132.7434916</v>
      </c>
      <c r="F210" s="4">
        <f t="shared" si="74"/>
        <v>4501268662.3868837</v>
      </c>
      <c r="G210" s="4">
        <f t="shared" si="75"/>
        <v>3783276644.3756266</v>
      </c>
      <c r="H210" s="4">
        <f t="shared" si="76"/>
        <v>2677396940.8313437</v>
      </c>
      <c r="I210" s="4">
        <f t="shared" si="77"/>
        <v>1821667790.7064817</v>
      </c>
      <c r="J210" s="4">
        <f t="shared" si="78"/>
        <v>1244476066.5857942</v>
      </c>
      <c r="K210" s="4">
        <f t="shared" si="79"/>
        <v>865871856.87425029</v>
      </c>
      <c r="L210" s="4">
        <f t="shared" si="80"/>
        <v>615938013.58265018</v>
      </c>
      <c r="M210" s="4">
        <f t="shared" si="81"/>
        <v>447946212.22235006</v>
      </c>
      <c r="N210" s="4">
        <f t="shared" si="82"/>
        <v>332587968.70036191</v>
      </c>
      <c r="O210" s="4">
        <f t="shared" si="83"/>
        <v>251644433.18680072</v>
      </c>
      <c r="P210" s="4">
        <f t="shared" si="84"/>
        <v>193672553.58233252</v>
      </c>
      <c r="Q210" s="4">
        <f t="shared" si="85"/>
        <v>151357728.25802091</v>
      </c>
      <c r="R210" s="4">
        <f t="shared" si="86"/>
        <v>119930298.66417968</v>
      </c>
      <c r="S210" s="4">
        <f t="shared" si="87"/>
        <v>96216812.094362229</v>
      </c>
    </row>
    <row r="211" spans="1:19" x14ac:dyDescent="0.3">
      <c r="A211" s="14">
        <f>'3.M0_VBM_0'!A211</f>
        <v>0.88375000000000004</v>
      </c>
      <c r="B211" s="16">
        <f t="shared" si="71"/>
        <v>263445.01914556808</v>
      </c>
      <c r="C211" s="4"/>
      <c r="D211" s="4">
        <f t="shared" si="72"/>
        <v>274323577.48643482</v>
      </c>
      <c r="E211" s="4">
        <f t="shared" si="73"/>
        <v>3119553265.8347383</v>
      </c>
      <c r="F211" s="4">
        <f t="shared" si="74"/>
        <v>4176920690.0675225</v>
      </c>
      <c r="G211" s="4">
        <f t="shared" si="75"/>
        <v>3302027017.7450857</v>
      </c>
      <c r="H211" s="4">
        <f t="shared" si="76"/>
        <v>2272101108.9490323</v>
      </c>
      <c r="I211" s="4">
        <f t="shared" si="77"/>
        <v>1523930606.323441</v>
      </c>
      <c r="J211" s="4">
        <f t="shared" si="78"/>
        <v>1032870019.8918018</v>
      </c>
      <c r="K211" s="4">
        <f t="shared" si="79"/>
        <v>715301688.81391227</v>
      </c>
      <c r="L211" s="4">
        <f t="shared" si="80"/>
        <v>507363158.82712102</v>
      </c>
      <c r="M211" s="4">
        <f t="shared" si="81"/>
        <v>368296587.74659652</v>
      </c>
      <c r="N211" s="4">
        <f t="shared" si="82"/>
        <v>273109088.19228256</v>
      </c>
      <c r="O211" s="4">
        <f t="shared" si="83"/>
        <v>206463367.45513639</v>
      </c>
      <c r="P211" s="4">
        <f t="shared" si="84"/>
        <v>158803158.17366371</v>
      </c>
      <c r="Q211" s="4">
        <f t="shared" si="85"/>
        <v>124052107.63153088</v>
      </c>
      <c r="R211" s="4">
        <f t="shared" si="86"/>
        <v>98262341.572083905</v>
      </c>
      <c r="S211" s="4">
        <f t="shared" si="87"/>
        <v>78813931.476696968</v>
      </c>
    </row>
    <row r="212" spans="1:19" x14ac:dyDescent="0.3">
      <c r="A212" s="14">
        <f>'3.M0_VBM_0'!A212</f>
        <v>0.91249999999999998</v>
      </c>
      <c r="B212" s="16">
        <f t="shared" si="71"/>
        <v>257442.47440554245</v>
      </c>
      <c r="C212" s="4"/>
      <c r="D212" s="4">
        <f t="shared" si="72"/>
        <v>428192165.25344312</v>
      </c>
      <c r="E212" s="4">
        <f t="shared" si="73"/>
        <v>3221717611.008038</v>
      </c>
      <c r="F212" s="4">
        <f t="shared" si="74"/>
        <v>3781940153.4921408</v>
      </c>
      <c r="G212" s="4">
        <f t="shared" si="75"/>
        <v>2838095681.2492204</v>
      </c>
      <c r="H212" s="4">
        <f t="shared" si="76"/>
        <v>1906815052.7248299</v>
      </c>
      <c r="I212" s="4">
        <f t="shared" si="77"/>
        <v>1263459526.6253786</v>
      </c>
      <c r="J212" s="4">
        <f t="shared" si="78"/>
        <v>850591742.23643863</v>
      </c>
      <c r="K212" s="4">
        <f t="shared" si="79"/>
        <v>586739305.54498577</v>
      </c>
      <c r="L212" s="4">
        <f t="shared" si="80"/>
        <v>415154229.93991035</v>
      </c>
      <c r="M212" s="4">
        <f t="shared" si="81"/>
        <v>300884502.70307648</v>
      </c>
      <c r="N212" s="4">
        <f t="shared" si="82"/>
        <v>222883290.17309126</v>
      </c>
      <c r="O212" s="4">
        <f t="shared" si="83"/>
        <v>168370729.25582319</v>
      </c>
      <c r="P212" s="4">
        <f t="shared" si="84"/>
        <v>129436823.52133709</v>
      </c>
      <c r="Q212" s="4">
        <f t="shared" si="85"/>
        <v>101074153.88857685</v>
      </c>
      <c r="R212" s="4">
        <f t="shared" si="86"/>
        <v>80039239.846702844</v>
      </c>
      <c r="S212" s="4">
        <f t="shared" si="87"/>
        <v>64184271.958442271</v>
      </c>
    </row>
    <row r="213" spans="1:19" x14ac:dyDescent="0.3">
      <c r="A213" s="14">
        <f>'3.M0_VBM_0'!A213</f>
        <v>0.94125000000000003</v>
      </c>
      <c r="B213" s="16">
        <f t="shared" si="71"/>
        <v>250772.98024995843</v>
      </c>
      <c r="C213" s="4"/>
      <c r="D213" s="4">
        <f t="shared" si="72"/>
        <v>606924096.78795671</v>
      </c>
      <c r="E213" s="4">
        <f t="shared" si="73"/>
        <v>3208941161.0271373</v>
      </c>
      <c r="F213" s="4">
        <f t="shared" si="74"/>
        <v>3366545996.21874</v>
      </c>
      <c r="G213" s="4">
        <f t="shared" si="75"/>
        <v>2416475740.7679949</v>
      </c>
      <c r="H213" s="4">
        <f t="shared" si="76"/>
        <v>1590779882.1116118</v>
      </c>
      <c r="I213" s="4">
        <f t="shared" si="77"/>
        <v>1043154794.8031188</v>
      </c>
      <c r="J213" s="4">
        <f t="shared" si="78"/>
        <v>698254677.68229198</v>
      </c>
      <c r="K213" s="4">
        <f t="shared" si="79"/>
        <v>480030773.44387269</v>
      </c>
      <c r="L213" s="4">
        <f t="shared" si="80"/>
        <v>338940400.08276188</v>
      </c>
      <c r="M213" s="4">
        <f t="shared" si="81"/>
        <v>245315883.08625573</v>
      </c>
      <c r="N213" s="4">
        <f t="shared" si="82"/>
        <v>181555656.96254009</v>
      </c>
      <c r="O213" s="4">
        <f t="shared" si="83"/>
        <v>137065273.65697557</v>
      </c>
      <c r="P213" s="4">
        <f t="shared" si="84"/>
        <v>105323821.78838046</v>
      </c>
      <c r="Q213" s="4">
        <f t="shared" si="85"/>
        <v>82218560.051597878</v>
      </c>
      <c r="R213" s="4">
        <f t="shared" si="86"/>
        <v>65092372.899617158</v>
      </c>
      <c r="S213" s="4">
        <f t="shared" si="87"/>
        <v>52188967.570827939</v>
      </c>
    </row>
    <row r="214" spans="1:19" x14ac:dyDescent="0.3">
      <c r="A214" s="14">
        <f>'3.M0_VBM_0'!A214</f>
        <v>0.97</v>
      </c>
      <c r="B214" s="16">
        <f t="shared" si="71"/>
        <v>242102.63784769922</v>
      </c>
      <c r="C214" s="4"/>
      <c r="D214" s="4">
        <f t="shared" si="72"/>
        <v>784603082.82354546</v>
      </c>
      <c r="E214" s="4">
        <f t="shared" si="73"/>
        <v>3064559091.5317926</v>
      </c>
      <c r="F214" s="4">
        <f t="shared" si="74"/>
        <v>2919457551.749074</v>
      </c>
      <c r="G214" s="4">
        <f t="shared" si="75"/>
        <v>2017077053.7373774</v>
      </c>
      <c r="H214" s="4">
        <f t="shared" si="76"/>
        <v>1304820818.9049318</v>
      </c>
      <c r="I214" s="4">
        <f t="shared" si="77"/>
        <v>848037612.27055609</v>
      </c>
      <c r="J214" s="4">
        <f t="shared" si="78"/>
        <v>564857616.75448573</v>
      </c>
      <c r="K214" s="4">
        <f t="shared" si="79"/>
        <v>387198400.02354187</v>
      </c>
      <c r="L214" s="4">
        <f t="shared" si="80"/>
        <v>272902013.13149464</v>
      </c>
      <c r="M214" s="4">
        <f t="shared" si="81"/>
        <v>197289681.49139631</v>
      </c>
      <c r="N214" s="4">
        <f t="shared" si="82"/>
        <v>145898453.02829549</v>
      </c>
      <c r="O214" s="4">
        <f t="shared" si="83"/>
        <v>110086831.28273873</v>
      </c>
      <c r="P214" s="4">
        <f t="shared" si="84"/>
        <v>84560916.321068674</v>
      </c>
      <c r="Q214" s="4">
        <f t="shared" si="85"/>
        <v>65992354.647824362</v>
      </c>
      <c r="R214" s="4">
        <f t="shared" si="86"/>
        <v>52235504.980366662</v>
      </c>
      <c r="S214" s="4">
        <f t="shared" si="87"/>
        <v>41874367.195661977</v>
      </c>
    </row>
    <row r="215" spans="1:19" x14ac:dyDescent="0.3">
      <c r="A215" s="14">
        <f>'3.M0_VBM_0'!A215</f>
        <v>0.99875000000000003</v>
      </c>
      <c r="B215" s="16">
        <f t="shared" si="71"/>
        <v>256108.57557442563</v>
      </c>
      <c r="C215" s="4"/>
      <c r="D215" s="4">
        <f t="shared" si="72"/>
        <v>1145258914.770251</v>
      </c>
      <c r="E215" s="4">
        <f t="shared" si="73"/>
        <v>3445360860.2148452</v>
      </c>
      <c r="F215" s="4">
        <f t="shared" si="74"/>
        <v>3020317784.7202258</v>
      </c>
      <c r="G215" s="4">
        <f t="shared" si="75"/>
        <v>2019202352.5599306</v>
      </c>
      <c r="H215" s="4">
        <f t="shared" si="76"/>
        <v>1286637406.8709757</v>
      </c>
      <c r="I215" s="4">
        <f t="shared" si="77"/>
        <v>829812339.95306385</v>
      </c>
      <c r="J215" s="4">
        <f t="shared" si="78"/>
        <v>550373621.17489517</v>
      </c>
      <c r="K215" s="4">
        <f t="shared" si="79"/>
        <v>376326877.73625576</v>
      </c>
      <c r="L215" s="4">
        <f t="shared" si="80"/>
        <v>264828660.72528288</v>
      </c>
      <c r="M215" s="4">
        <f t="shared" si="81"/>
        <v>191261460.56024674</v>
      </c>
      <c r="N215" s="4">
        <f t="shared" si="82"/>
        <v>141345677.33587149</v>
      </c>
      <c r="O215" s="4">
        <f t="shared" si="83"/>
        <v>106602245.11340341</v>
      </c>
      <c r="P215" s="4">
        <f t="shared" si="84"/>
        <v>81857507.443294659</v>
      </c>
      <c r="Q215" s="4">
        <f t="shared" si="85"/>
        <v>63867451.856187783</v>
      </c>
      <c r="R215" s="4">
        <f t="shared" si="86"/>
        <v>50544724.481516428</v>
      </c>
      <c r="S215" s="4">
        <f t="shared" si="87"/>
        <v>40513640.06866134</v>
      </c>
    </row>
    <row r="216" spans="1:19" x14ac:dyDescent="0.3">
      <c r="A216" s="14">
        <f>'3.M0_VBM_0'!A216</f>
        <v>1.0275000000000001</v>
      </c>
      <c r="B216" s="16">
        <f t="shared" si="71"/>
        <v>221427.20596538883</v>
      </c>
      <c r="C216" s="4"/>
      <c r="D216" s="4">
        <f t="shared" si="72"/>
        <v>1061057168.1475682</v>
      </c>
      <c r="E216" s="4">
        <f t="shared" si="73"/>
        <v>2546181719.9115992</v>
      </c>
      <c r="F216" s="4">
        <f t="shared" si="74"/>
        <v>2076991381.0919545</v>
      </c>
      <c r="G216" s="4">
        <f t="shared" si="75"/>
        <v>1349539667.1686015</v>
      </c>
      <c r="H216" s="4">
        <f t="shared" si="76"/>
        <v>848767290.56383204</v>
      </c>
      <c r="I216" s="4">
        <f t="shared" si="77"/>
        <v>543775744.05154061</v>
      </c>
      <c r="J216" s="4">
        <f t="shared" si="78"/>
        <v>359334561.72014731</v>
      </c>
      <c r="K216" s="4">
        <f t="shared" si="79"/>
        <v>245168940.88719711</v>
      </c>
      <c r="L216" s="4">
        <f t="shared" si="80"/>
        <v>172298729.72027001</v>
      </c>
      <c r="M216" s="4">
        <f t="shared" si="81"/>
        <v>124327662.70928763</v>
      </c>
      <c r="N216" s="4">
        <f t="shared" si="82"/>
        <v>91827051.786134973</v>
      </c>
      <c r="O216" s="4">
        <f t="shared" si="83"/>
        <v>69227800.750647113</v>
      </c>
      <c r="P216" s="4">
        <f t="shared" si="84"/>
        <v>53143434.605044462</v>
      </c>
      <c r="Q216" s="4">
        <f t="shared" si="85"/>
        <v>41455448.413793042</v>
      </c>
      <c r="R216" s="4">
        <f t="shared" si="86"/>
        <v>32802890.605045792</v>
      </c>
      <c r="S216" s="4">
        <f t="shared" si="87"/>
        <v>26289853.616057295</v>
      </c>
    </row>
    <row r="217" spans="1:19" x14ac:dyDescent="0.3">
      <c r="A217" s="14">
        <f>'3.M0_VBM_0'!A217</f>
        <v>1.0562499999999999</v>
      </c>
      <c r="B217" s="16">
        <f t="shared" si="71"/>
        <v>170072.10096739203</v>
      </c>
      <c r="C217" s="4"/>
      <c r="D217" s="4">
        <f t="shared" si="72"/>
        <v>743430135.91915238</v>
      </c>
      <c r="E217" s="4">
        <f t="shared" si="73"/>
        <v>1465662458.9718323</v>
      </c>
      <c r="F217" s="4">
        <f t="shared" si="74"/>
        <v>1123029694.6683228</v>
      </c>
      <c r="G217" s="4">
        <f t="shared" si="75"/>
        <v>711840102.84293783</v>
      </c>
      <c r="H217" s="4">
        <f t="shared" si="76"/>
        <v>442642482.78981841</v>
      </c>
      <c r="I217" s="4">
        <f t="shared" si="77"/>
        <v>281948358.98396903</v>
      </c>
      <c r="J217" s="4">
        <f t="shared" si="78"/>
        <v>185720122.34108102</v>
      </c>
      <c r="K217" s="4">
        <f t="shared" si="79"/>
        <v>126475726.54963055</v>
      </c>
      <c r="L217" s="4">
        <f t="shared" si="80"/>
        <v>88780349.115393996</v>
      </c>
      <c r="M217" s="4">
        <f t="shared" si="81"/>
        <v>64014000.019073114</v>
      </c>
      <c r="N217" s="4">
        <f t="shared" si="82"/>
        <v>47256177.076685295</v>
      </c>
      <c r="O217" s="4">
        <f t="shared" si="83"/>
        <v>35613714.287849352</v>
      </c>
      <c r="P217" s="4">
        <f t="shared" si="84"/>
        <v>27332499.518572051</v>
      </c>
      <c r="Q217" s="4">
        <f t="shared" si="85"/>
        <v>21317383.919439133</v>
      </c>
      <c r="R217" s="4">
        <f t="shared" si="86"/>
        <v>16865811.675175179</v>
      </c>
      <c r="S217" s="4">
        <f t="shared" si="87"/>
        <v>13515756.814058544</v>
      </c>
    </row>
    <row r="218" spans="1:19" x14ac:dyDescent="0.3">
      <c r="A218" s="14">
        <f>'3.M0_VBM_0'!A218</f>
        <v>1.085</v>
      </c>
      <c r="B218" s="16">
        <f t="shared" si="71"/>
        <v>210089.06590089604</v>
      </c>
      <c r="C218" s="4"/>
      <c r="D218" s="4">
        <f t="shared" si="72"/>
        <v>1300023785.2315938</v>
      </c>
      <c r="E218" s="4">
        <f t="shared" si="73"/>
        <v>2159004136.6715417</v>
      </c>
      <c r="F218" s="4">
        <f t="shared" si="74"/>
        <v>1566330943.2492657</v>
      </c>
      <c r="G218" s="4">
        <f t="shared" si="75"/>
        <v>971593527.95095778</v>
      </c>
      <c r="H218" s="4">
        <f t="shared" si="76"/>
        <v>598205994.97345853</v>
      </c>
      <c r="I218" s="4">
        <f t="shared" si="77"/>
        <v>379116444.13442373</v>
      </c>
      <c r="J218" s="4">
        <f t="shared" si="78"/>
        <v>249028554.80196425</v>
      </c>
      <c r="K218" s="4">
        <f t="shared" si="79"/>
        <v>169310263.81295976</v>
      </c>
      <c r="L218" s="4">
        <f t="shared" si="80"/>
        <v>118727281.6409013</v>
      </c>
      <c r="M218" s="4">
        <f t="shared" si="81"/>
        <v>85550541.484680012</v>
      </c>
      <c r="N218" s="4">
        <f t="shared" si="82"/>
        <v>63126983.76034233</v>
      </c>
      <c r="O218" s="4">
        <f t="shared" si="83"/>
        <v>47559990.873806648</v>
      </c>
      <c r="P218" s="4">
        <f t="shared" si="84"/>
        <v>36493074.797408782</v>
      </c>
      <c r="Q218" s="4">
        <f t="shared" si="85"/>
        <v>28457545.040238626</v>
      </c>
      <c r="R218" s="4">
        <f t="shared" si="86"/>
        <v>22512352.947296042</v>
      </c>
      <c r="S218" s="4">
        <f t="shared" si="87"/>
        <v>18039169.777807482</v>
      </c>
    </row>
    <row r="219" spans="1:19" x14ac:dyDescent="0.3">
      <c r="A219" s="14">
        <f>'3.M0_VBM_0'!A219</f>
        <v>1.11375</v>
      </c>
      <c r="B219" s="16">
        <f t="shared" si="71"/>
        <v>196750.077589728</v>
      </c>
      <c r="C219" s="4"/>
      <c r="D219" s="4">
        <f t="shared" si="72"/>
        <v>1267902319.1710479</v>
      </c>
      <c r="E219" s="4">
        <f t="shared" si="73"/>
        <v>1811937982.2249637</v>
      </c>
      <c r="F219" s="4">
        <f t="shared" si="74"/>
        <v>1253116726.389642</v>
      </c>
      <c r="G219" s="4">
        <f t="shared" si="75"/>
        <v>762725252.83204389</v>
      </c>
      <c r="H219" s="4">
        <f t="shared" si="76"/>
        <v>465547625.12649596</v>
      </c>
      <c r="I219" s="4">
        <f t="shared" si="77"/>
        <v>293740471.5755887</v>
      </c>
      <c r="J219" s="4">
        <f t="shared" si="78"/>
        <v>192476630.82164305</v>
      </c>
      <c r="K219" s="4">
        <f t="shared" si="79"/>
        <v>130673253.70850725</v>
      </c>
      <c r="L219" s="4">
        <f t="shared" si="80"/>
        <v>91551704.8240861</v>
      </c>
      <c r="M219" s="4">
        <f t="shared" si="81"/>
        <v>65930790.490584545</v>
      </c>
      <c r="N219" s="4">
        <f t="shared" si="82"/>
        <v>48630974.031084321</v>
      </c>
      <c r="O219" s="4">
        <f t="shared" si="83"/>
        <v>36628919.796212032</v>
      </c>
      <c r="P219" s="4">
        <f t="shared" si="84"/>
        <v>28100303.717264738</v>
      </c>
      <c r="Q219" s="4">
        <f t="shared" si="85"/>
        <v>21909819.257642783</v>
      </c>
      <c r="R219" s="4">
        <f t="shared" si="86"/>
        <v>17330798.042349126</v>
      </c>
      <c r="S219" s="4">
        <f t="shared" si="87"/>
        <v>13886135.661919596</v>
      </c>
    </row>
    <row r="220" spans="1:19" x14ac:dyDescent="0.3">
      <c r="A220" s="14">
        <f>'3.M0_VBM_0'!A220</f>
        <v>1.1425000000000001</v>
      </c>
      <c r="B220" s="16">
        <f t="shared" si="71"/>
        <v>188746.68460302721</v>
      </c>
      <c r="C220" s="4"/>
      <c r="D220" s="4">
        <f t="shared" si="72"/>
        <v>1265054270.6539433</v>
      </c>
      <c r="E220" s="4">
        <f t="shared" si="73"/>
        <v>1584255234.1563933</v>
      </c>
      <c r="F220" s="4">
        <f t="shared" si="74"/>
        <v>1050530840.0101397</v>
      </c>
      <c r="G220" s="4">
        <f t="shared" si="75"/>
        <v>628864606.67874372</v>
      </c>
      <c r="H220" s="4">
        <f t="shared" si="76"/>
        <v>380925165.87120008</v>
      </c>
      <c r="I220" s="4">
        <f t="shared" si="77"/>
        <v>239414243.21592942</v>
      </c>
      <c r="J220" s="4">
        <f t="shared" si="78"/>
        <v>156541891.05907047</v>
      </c>
      <c r="K220" s="4">
        <f t="shared" si="79"/>
        <v>106142568.20353308</v>
      </c>
      <c r="L220" s="4">
        <f t="shared" si="80"/>
        <v>74306833.413219482</v>
      </c>
      <c r="M220" s="4">
        <f t="shared" si="81"/>
        <v>53484820.150153391</v>
      </c>
      <c r="N220" s="4">
        <f t="shared" si="82"/>
        <v>39437369.042440355</v>
      </c>
      <c r="O220" s="4">
        <f t="shared" si="83"/>
        <v>29697336.32758737</v>
      </c>
      <c r="P220" s="4">
        <f t="shared" si="84"/>
        <v>22778887.805654358</v>
      </c>
      <c r="Q220" s="4">
        <f t="shared" si="85"/>
        <v>17758581.512207411</v>
      </c>
      <c r="R220" s="4">
        <f t="shared" si="86"/>
        <v>14045902.233566919</v>
      </c>
      <c r="S220" s="4">
        <f t="shared" si="87"/>
        <v>11253397.092163838</v>
      </c>
    </row>
    <row r="221" spans="1:19" x14ac:dyDescent="0.3">
      <c r="A221" s="14">
        <f>'3.M0_VBM_0'!A221</f>
        <v>1.1712499999999999</v>
      </c>
      <c r="B221" s="16">
        <f t="shared" si="71"/>
        <v>176074.6457074176</v>
      </c>
      <c r="C221" s="4"/>
      <c r="D221" s="4">
        <f t="shared" si="72"/>
        <v>1168203083.9393914</v>
      </c>
      <c r="E221" s="4">
        <f t="shared" si="73"/>
        <v>1302190338.8121254</v>
      </c>
      <c r="F221" s="4">
        <f t="shared" si="74"/>
        <v>832058175.43661332</v>
      </c>
      <c r="G221" s="4">
        <f t="shared" si="75"/>
        <v>490827239.57429057</v>
      </c>
      <c r="H221" s="4">
        <f t="shared" si="76"/>
        <v>295317763.11765778</v>
      </c>
      <c r="I221" s="4">
        <f t="shared" si="77"/>
        <v>184973848.07473019</v>
      </c>
      <c r="J221" s="4">
        <f t="shared" si="78"/>
        <v>120716799.72704883</v>
      </c>
      <c r="K221" s="4">
        <f t="shared" si="79"/>
        <v>81760221.151740059</v>
      </c>
      <c r="L221" s="4">
        <f t="shared" si="80"/>
        <v>57198011.447158165</v>
      </c>
      <c r="M221" s="4">
        <f t="shared" si="81"/>
        <v>41151785.260486335</v>
      </c>
      <c r="N221" s="4">
        <f t="shared" si="82"/>
        <v>30334455.546286844</v>
      </c>
      <c r="O221" s="4">
        <f t="shared" si="83"/>
        <v>22837901.789479032</v>
      </c>
      <c r="P221" s="4">
        <f t="shared" si="84"/>
        <v>17514907.021637559</v>
      </c>
      <c r="Q221" s="4">
        <f t="shared" si="85"/>
        <v>13653302.827941986</v>
      </c>
      <c r="R221" s="4">
        <f t="shared" si="86"/>
        <v>10798047.510599047</v>
      </c>
      <c r="S221" s="4">
        <f t="shared" si="87"/>
        <v>8650750.9221611619</v>
      </c>
    </row>
    <row r="222" spans="1:19" ht="17.25" thickBot="1" x14ac:dyDescent="0.35">
      <c r="A222" s="14">
        <f>'3.M0_VBM_0'!A222</f>
        <v>1.2</v>
      </c>
      <c r="B222" s="16">
        <f t="shared" si="71"/>
        <v>164736.50564292481</v>
      </c>
      <c r="C222" s="4"/>
      <c r="D222" s="4">
        <f t="shared" si="72"/>
        <v>1065551070.5768081</v>
      </c>
      <c r="E222" s="4">
        <f t="shared" si="73"/>
        <v>1071549119.0991967</v>
      </c>
      <c r="F222" s="4">
        <f t="shared" si="74"/>
        <v>662594065.53862119</v>
      </c>
      <c r="G222" s="4">
        <f t="shared" si="75"/>
        <v>385820669.34375107</v>
      </c>
      <c r="H222" s="4">
        <f t="shared" si="76"/>
        <v>230760971.5523113</v>
      </c>
      <c r="I222" s="4">
        <f t="shared" si="77"/>
        <v>144100558.01159489</v>
      </c>
      <c r="J222" s="4">
        <f t="shared" si="78"/>
        <v>93884726.709711581</v>
      </c>
      <c r="K222" s="4">
        <f t="shared" si="79"/>
        <v>63524406.554231986</v>
      </c>
      <c r="L222" s="4">
        <f t="shared" si="80"/>
        <v>44413387.017265797</v>
      </c>
      <c r="M222" s="4">
        <f t="shared" si="81"/>
        <v>31941111.715708893</v>
      </c>
      <c r="N222" s="4">
        <f t="shared" si="82"/>
        <v>23538711.479437195</v>
      </c>
      <c r="O222" s="4">
        <f t="shared" si="83"/>
        <v>17718357.659534074</v>
      </c>
      <c r="P222" s="4">
        <f t="shared" si="84"/>
        <v>13586858.091388658</v>
      </c>
      <c r="Q222" s="4">
        <f t="shared" si="85"/>
        <v>10590302.249689495</v>
      </c>
      <c r="R222" s="4">
        <f t="shared" si="86"/>
        <v>8375021.3136672433</v>
      </c>
      <c r="S222" s="4">
        <f t="shared" si="87"/>
        <v>6709219.5488751214</v>
      </c>
    </row>
    <row r="223" spans="1:19" ht="17.25" thickBot="1" x14ac:dyDescent="0.35">
      <c r="A223" s="6"/>
      <c r="B223" s="7"/>
      <c r="C223" s="7" t="s">
        <v>23</v>
      </c>
      <c r="D223" s="15">
        <f>SUM(D182:D222)</f>
        <v>11388039341.529362</v>
      </c>
      <c r="E223" s="15">
        <f t="shared" ref="E223:R223" si="88">SUM(E182:E222)</f>
        <v>39141617600.420303</v>
      </c>
      <c r="F223" s="15">
        <f t="shared" si="88"/>
        <v>59296951697.119102</v>
      </c>
      <c r="G223" s="15">
        <f t="shared" si="88"/>
        <v>61829076187.141563</v>
      </c>
      <c r="H223" s="15">
        <f t="shared" si="88"/>
        <v>52618076800.417183</v>
      </c>
      <c r="I223" s="15">
        <f t="shared" si="88"/>
        <v>40569864311.732742</v>
      </c>
      <c r="J223" s="15">
        <f t="shared" si="88"/>
        <v>30051375838.956116</v>
      </c>
      <c r="K223" s="15">
        <f t="shared" si="88"/>
        <v>22036118264.275032</v>
      </c>
      <c r="L223" s="15">
        <f t="shared" si="88"/>
        <v>16231287530.827147</v>
      </c>
      <c r="M223" s="15">
        <f t="shared" si="88"/>
        <v>12090556518.471371</v>
      </c>
      <c r="N223" s="15">
        <f t="shared" si="88"/>
        <v>9133061809.3865585</v>
      </c>
      <c r="O223" s="15">
        <f t="shared" si="88"/>
        <v>7001453654.9559193</v>
      </c>
      <c r="P223" s="15">
        <f t="shared" si="88"/>
        <v>5445632993.7712545</v>
      </c>
      <c r="Q223" s="15">
        <f t="shared" si="88"/>
        <v>4294151688.5261197</v>
      </c>
      <c r="R223" s="15">
        <f t="shared" si="88"/>
        <v>3429826275.0123267</v>
      </c>
      <c r="S223" s="20">
        <f>SUM(D223:R223)</f>
        <v>374557090512.54205</v>
      </c>
    </row>
    <row r="224" spans="1:19" ht="17.25" thickBot="1" x14ac:dyDescent="0.35">
      <c r="A224" s="1" t="s">
        <v>16</v>
      </c>
      <c r="B224" s="2">
        <f>A227-A226</f>
        <v>2.8749999999999998E-2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 x14ac:dyDescent="0.35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 x14ac:dyDescent="0.3">
      <c r="A226" s="14">
        <f>'3.M0_VBM_0'!A226</f>
        <v>0.05</v>
      </c>
      <c r="B226" s="16">
        <f>B182</f>
        <v>0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0</v>
      </c>
    </row>
    <row r="227" spans="1:19" x14ac:dyDescent="0.3">
      <c r="A227" s="14">
        <f>'3.M0_VBM_0'!A227</f>
        <v>7.8750000000000001E-2</v>
      </c>
      <c r="B227" s="16">
        <f t="shared" ref="B227:B266" si="89">B183</f>
        <v>1333.8988311168</v>
      </c>
      <c r="C227" s="4"/>
      <c r="D227" s="4">
        <f>$B$4*(B227^2)*($D$224^2*(2*PI())^4*A227^-5/4/PI()/$D$5^4*EXP((-1/PI())*(2*PI()/$D$5)^4*A227^-4))</f>
        <v>0</v>
      </c>
      <c r="E227" s="4">
        <f t="shared" ref="E227:E266" si="90">$B$4*(B227^2)*($D$224^2*(2*PI())^4*A227^-5/4/PI()/$E$5^4*EXP((-1/PI())*(2*PI()/$E$5)^4*A227^-4))</f>
        <v>0</v>
      </c>
      <c r="F227" s="4">
        <f t="shared" ref="F227:F266" si="91">$B$4*(B227^2)*($D$224^2*(2*PI())^4*A227^-5/4/PI()/$F$5^4*EXP((-1/PI())*(2*PI()/$F$5)^4*A227^-4))</f>
        <v>0</v>
      </c>
      <c r="G227" s="4">
        <f t="shared" ref="G227:G266" si="92">$B$4*(B227^2)*($D$224^2*(2*PI())^4*A227^-5/4/PI()/$G$5^4*EXP((-1/PI())*(2*PI()/$G$5)^4*A227^-4))</f>
        <v>0</v>
      </c>
      <c r="H227" s="4">
        <f t="shared" ref="H227:H266" si="93">$B$4*(B227^2)*($D$224^2*(2*PI())^4*A227^-5/4/PI()/$H$5^4*EXP((-1/PI())*(2*PI()/$H$5)^4*A227^-4))</f>
        <v>0</v>
      </c>
      <c r="I227" s="4">
        <f t="shared" ref="I227:I266" si="94">$B$4*(B227^2)*($D$224^2*(2*PI())^4*A227^-5/4/PI()/$I$5^4*EXP((-1/PI())*(2*PI()/$I$5)^4*A227^-4))</f>
        <v>0</v>
      </c>
      <c r="J227" s="4">
        <f t="shared" ref="J227:J266" si="95">$B$4*(B227^2)*($D$224^2*(2*PI())^4*A227^-5/4/PI()/$J$5^4*EXP((-1/PI())*(2*PI()/$J$5)^4*A227^-4))</f>
        <v>0</v>
      </c>
      <c r="K227" s="4">
        <f t="shared" ref="K227:K266" si="96">$B$4*(B227^2)*($D$224^2*(2*PI())^4*A227^-5/4/PI()/$K$5^4*EXP((-1/PI())*(2*PI()/$K$5)^4*A227^-4))</f>
        <v>0</v>
      </c>
      <c r="L227" s="4">
        <f t="shared" ref="L227:L266" si="97">$B$4*(B227^2)*($D$224^2*(2*PI())^4*A227^-5/4/PI()/$L$5^4*EXP((-1/PI())*(2*PI()/$L$5)^4*A227^-4))</f>
        <v>0</v>
      </c>
      <c r="M227" s="4">
        <f t="shared" ref="M227:M266" si="98">$B$4*(B227^2)*($D$224^2*(2*PI())^4*A227^-5/4/PI()/$M$5^4*EXP((-1/PI())*(2*PI()/$M$5)^4*A227^-4))</f>
        <v>8.9492013632850142E-221</v>
      </c>
      <c r="N227" s="4">
        <f t="shared" ref="N227:N266" si="99">$B$4*(B227^2)*($D$224^2*(2*PI())^4*A227^-5/4/PI()/$N$5^4*EXP((-1/PI())*(2*PI()/$N$5)^4*A227^-4))</f>
        <v>4.157058670993796E-160</v>
      </c>
      <c r="O227" s="4">
        <f t="shared" ref="O227:O266" si="100">$B$4*(B227^2)*($D$224^2*(2*PI())^4*A227^-5/4/PI()/$O$5^4*EXP((-1/PI())*(2*PI()/$O$5)^4*A227^-4))</f>
        <v>2.6688863133049228E-118</v>
      </c>
      <c r="P227" s="4">
        <f t="shared" ref="P227:P266" si="101">$B$4*(B227^2)*($D$224^2*(2*PI())^4*A227^-5/4/PI()/$P$5^4*EXP((-1/PI())*(2*PI()/$P$5)^4*A227^-4))</f>
        <v>9.6379482123878482E-89</v>
      </c>
      <c r="Q227" s="4">
        <f t="shared" ref="Q227:Q266" si="102">$B$4*(B227^2)*($D$224^2*(2*PI())^4*A227^-5/4/PI()/$Q$5^4*EXP((-1/PI())*(2*PI()/$Q$5)^4*A227^-4))</f>
        <v>2.2405990224154274E-67</v>
      </c>
      <c r="R227" s="4">
        <f t="shared" ref="R227:R266" si="103">$B$4*(B227^2)*($D$224^2*(2*PI())^4*A227^-5/4/PI()/$R$5^4*EXP((-1/PI())*(2*PI()/$R$5)^4*A227^-4))</f>
        <v>1.2553284691673169E-51</v>
      </c>
      <c r="S227" s="4">
        <f t="shared" ref="S227:S266" si="104">$B$4*(B227^2)*($D$224^2*(2*PI())^4*A227^-5/4/PI()/$S$5^4*EXP((-1/PI())*(2*PI()/$S$5)^4*A227^-4))</f>
        <v>8.0742652608255005E-40</v>
      </c>
    </row>
    <row r="228" spans="1:19" x14ac:dyDescent="0.3">
      <c r="A228" s="14">
        <f>'3.M0_VBM_0'!A228</f>
        <v>0.1075</v>
      </c>
      <c r="B228" s="16">
        <f t="shared" si="89"/>
        <v>2000.8482466752002</v>
      </c>
      <c r="C228" s="4"/>
      <c r="D228" s="4">
        <f t="shared" ref="D228:D266" si="105">$B$4*(B228^2)*($D$224^2*(2*PI())^4*A228^-5/4/PI()/$D$5^4*EXP((-1/PI())*(2*PI()/$D$5)^4*A228^-4))</f>
        <v>0</v>
      </c>
      <c r="E228" s="4">
        <f t="shared" si="90"/>
        <v>0</v>
      </c>
      <c r="F228" s="4">
        <f t="shared" si="91"/>
        <v>0</v>
      </c>
      <c r="G228" s="4">
        <f t="shared" si="92"/>
        <v>0</v>
      </c>
      <c r="H228" s="4">
        <f t="shared" si="93"/>
        <v>0</v>
      </c>
      <c r="I228" s="4">
        <f t="shared" si="94"/>
        <v>5.0058601935708847E-300</v>
      </c>
      <c r="J228" s="4">
        <f t="shared" si="95"/>
        <v>3.1203458915435949E-189</v>
      </c>
      <c r="K228" s="4">
        <f t="shared" si="96"/>
        <v>4.6281492752961112E-124</v>
      </c>
      <c r="L228" s="4">
        <f t="shared" si="97"/>
        <v>9.8507910478499131E-84</v>
      </c>
      <c r="M228" s="4">
        <f t="shared" si="98"/>
        <v>1.021179210882121E-57</v>
      </c>
      <c r="N228" s="4">
        <f t="shared" si="99"/>
        <v>2.4268122428142444E-40</v>
      </c>
      <c r="O228" s="4">
        <f t="shared" si="100"/>
        <v>2.1704677912349976E-28</v>
      </c>
      <c r="P228" s="4">
        <f t="shared" si="101"/>
        <v>5.8370728960450918E-20</v>
      </c>
      <c r="Q228" s="4">
        <f t="shared" si="102"/>
        <v>6.9508786256559026E-14</v>
      </c>
      <c r="R228" s="4">
        <f t="shared" si="103"/>
        <v>2.0162556941968889E-9</v>
      </c>
      <c r="S228" s="4">
        <f t="shared" si="104"/>
        <v>4.3293850596376292E-6</v>
      </c>
    </row>
    <row r="229" spans="1:19" x14ac:dyDescent="0.3">
      <c r="A229" s="14">
        <f>'3.M0_VBM_0'!A229</f>
        <v>0.13625000000000001</v>
      </c>
      <c r="B229" s="16">
        <f t="shared" si="89"/>
        <v>3334.7470777920007</v>
      </c>
      <c r="C229" s="4"/>
      <c r="D229" s="4">
        <f t="shared" si="105"/>
        <v>0</v>
      </c>
      <c r="E229" s="4">
        <f t="shared" si="90"/>
        <v>0</v>
      </c>
      <c r="F229" s="4">
        <f t="shared" si="91"/>
        <v>0</v>
      </c>
      <c r="G229" s="4">
        <f t="shared" si="92"/>
        <v>0</v>
      </c>
      <c r="H229" s="4">
        <f t="shared" si="93"/>
        <v>2.0799248333397846E-188</v>
      </c>
      <c r="I229" s="4">
        <f t="shared" si="94"/>
        <v>8.3950028281171351E-111</v>
      </c>
      <c r="J229" s="4">
        <f t="shared" si="95"/>
        <v>5.4982561744186153E-68</v>
      </c>
      <c r="K229" s="4">
        <f t="shared" si="96"/>
        <v>7.7359721604676443E-43</v>
      </c>
      <c r="L229" s="4">
        <f t="shared" si="97"/>
        <v>2.6267909335407307E-27</v>
      </c>
      <c r="M229" s="4">
        <f t="shared" si="98"/>
        <v>2.5830844237739079E-17</v>
      </c>
      <c r="N229" s="4">
        <f t="shared" si="99"/>
        <v>1.1579146304571113E-10</v>
      </c>
      <c r="O229" s="4">
        <f t="shared" si="100"/>
        <v>4.1593849212633266E-6</v>
      </c>
      <c r="P229" s="4">
        <f t="shared" si="101"/>
        <v>6.526450576729642E-3</v>
      </c>
      <c r="Q229" s="4">
        <f t="shared" si="102"/>
        <v>1.2665802351952427</v>
      </c>
      <c r="R229" s="4">
        <f t="shared" si="103"/>
        <v>58.791127365671883</v>
      </c>
      <c r="S229" s="4">
        <f t="shared" si="104"/>
        <v>1003.0839434464697</v>
      </c>
    </row>
    <row r="230" spans="1:19" x14ac:dyDescent="0.3">
      <c r="A230" s="14">
        <f>'3.M0_VBM_0'!A230</f>
        <v>0.16500000000000001</v>
      </c>
      <c r="B230" s="16">
        <f t="shared" si="89"/>
        <v>4668.6459089087994</v>
      </c>
      <c r="C230" s="4"/>
      <c r="D230" s="4">
        <f t="shared" si="105"/>
        <v>0</v>
      </c>
      <c r="E230" s="4">
        <f t="shared" si="90"/>
        <v>0</v>
      </c>
      <c r="F230" s="4">
        <f t="shared" si="91"/>
        <v>0</v>
      </c>
      <c r="G230" s="4">
        <f t="shared" si="92"/>
        <v>1.5517656629880185E-153</v>
      </c>
      <c r="H230" s="4">
        <f t="shared" si="93"/>
        <v>8.198307643275796E-83</v>
      </c>
      <c r="I230" s="4">
        <f t="shared" si="94"/>
        <v>7.5966076040418344E-47</v>
      </c>
      <c r="J230" s="4">
        <f t="shared" si="95"/>
        <v>4.8396838653786192E-27</v>
      </c>
      <c r="K230" s="4">
        <f t="shared" si="96"/>
        <v>1.9257413701870458E-15</v>
      </c>
      <c r="L230" s="4">
        <f t="shared" si="97"/>
        <v>2.6375828152269371E-8</v>
      </c>
      <c r="M230" s="4">
        <f t="shared" si="98"/>
        <v>9.7692301053934109E-4</v>
      </c>
      <c r="N230" s="4">
        <f t="shared" si="99"/>
        <v>1.0256248815447535</v>
      </c>
      <c r="O230" s="4">
        <f t="shared" si="100"/>
        <v>115.50489065181735</v>
      </c>
      <c r="P230" s="4">
        <f t="shared" si="101"/>
        <v>3065.0884745599187</v>
      </c>
      <c r="Q230" s="4">
        <f t="shared" si="102"/>
        <v>31054.68012136178</v>
      </c>
      <c r="R230" s="4">
        <f t="shared" si="103"/>
        <v>163067.04753141938</v>
      </c>
      <c r="S230" s="4">
        <f t="shared" si="104"/>
        <v>541441.16191745456</v>
      </c>
    </row>
    <row r="231" spans="1:19" x14ac:dyDescent="0.3">
      <c r="A231" s="14">
        <f>'3.M0_VBM_0'!A231</f>
        <v>0.19375000000000001</v>
      </c>
      <c r="B231" s="16">
        <f t="shared" si="89"/>
        <v>6002.5447400256007</v>
      </c>
      <c r="C231" s="4"/>
      <c r="D231" s="4">
        <f t="shared" si="105"/>
        <v>0</v>
      </c>
      <c r="E231" s="4">
        <f t="shared" si="90"/>
        <v>0</v>
      </c>
      <c r="F231" s="4">
        <f t="shared" si="91"/>
        <v>1.2803484393541203E-157</v>
      </c>
      <c r="G231" s="4">
        <f t="shared" si="92"/>
        <v>1.7801001211183945E-76</v>
      </c>
      <c r="H231" s="4">
        <f t="shared" si="93"/>
        <v>2.1449209420044018E-39</v>
      </c>
      <c r="I231" s="4">
        <f t="shared" si="94"/>
        <v>1.4002301136253495E-20</v>
      </c>
      <c r="J231" s="4">
        <f t="shared" si="95"/>
        <v>2.9594727169748911E-10</v>
      </c>
      <c r="K231" s="4">
        <f t="shared" si="96"/>
        <v>3.0906401553364241E-4</v>
      </c>
      <c r="L231" s="4">
        <f t="shared" si="97"/>
        <v>1.4751887836105186</v>
      </c>
      <c r="M231" s="4">
        <f t="shared" si="98"/>
        <v>318.57043975349239</v>
      </c>
      <c r="N231" s="4">
        <f t="shared" si="99"/>
        <v>10687.674909011657</v>
      </c>
      <c r="O231" s="4">
        <f t="shared" si="100"/>
        <v>111981.38800108207</v>
      </c>
      <c r="P231" s="4">
        <f t="shared" si="101"/>
        <v>553529.22759163438</v>
      </c>
      <c r="Q231" s="4">
        <f t="shared" si="102"/>
        <v>1661984.6867171957</v>
      </c>
      <c r="R231" s="4">
        <f t="shared" si="103"/>
        <v>3556358.0690031406</v>
      </c>
      <c r="S231" s="4">
        <f t="shared" si="104"/>
        <v>6016983.0579192583</v>
      </c>
    </row>
    <row r="232" spans="1:19" x14ac:dyDescent="0.3">
      <c r="A232" s="14">
        <f>'3.M0_VBM_0'!A232</f>
        <v>0.2225</v>
      </c>
      <c r="B232" s="16">
        <f t="shared" si="89"/>
        <v>6669.4941555840014</v>
      </c>
      <c r="C232" s="4"/>
      <c r="D232" s="4">
        <f t="shared" si="105"/>
        <v>0</v>
      </c>
      <c r="E232" s="4">
        <f t="shared" si="90"/>
        <v>8.9493389266462778E-205</v>
      </c>
      <c r="F232" s="4">
        <f t="shared" si="91"/>
        <v>8.2034589826925887E-87</v>
      </c>
      <c r="G232" s="4">
        <f t="shared" si="92"/>
        <v>2.790499991954418E-40</v>
      </c>
      <c r="H232" s="4">
        <f t="shared" si="93"/>
        <v>4.5766281380944885E-19</v>
      </c>
      <c r="I232" s="4">
        <f t="shared" si="94"/>
        <v>2.4328205462193729E-8</v>
      </c>
      <c r="J232" s="4">
        <f t="shared" si="95"/>
        <v>1.7401328716895596E-2</v>
      </c>
      <c r="K232" s="4">
        <f t="shared" si="96"/>
        <v>42.398223756311246</v>
      </c>
      <c r="L232" s="4">
        <f t="shared" si="97"/>
        <v>4735.716239027447</v>
      </c>
      <c r="M232" s="4">
        <f t="shared" si="98"/>
        <v>90367.366261433897</v>
      </c>
      <c r="N232" s="4">
        <f t="shared" si="99"/>
        <v>597598.7531454009</v>
      </c>
      <c r="O232" s="4">
        <f t="shared" si="100"/>
        <v>2043010.393613379</v>
      </c>
      <c r="P232" s="4">
        <f t="shared" si="101"/>
        <v>4571478.3783777962</v>
      </c>
      <c r="Q232" s="4">
        <f t="shared" si="102"/>
        <v>7734570.8803540505</v>
      </c>
      <c r="R232" s="4">
        <f t="shared" si="103"/>
        <v>10838016.301555684</v>
      </c>
      <c r="S232" s="4">
        <f t="shared" si="104"/>
        <v>13342221.197982553</v>
      </c>
    </row>
    <row r="233" spans="1:19" x14ac:dyDescent="0.3">
      <c r="A233" s="14">
        <f>'3.M0_VBM_0'!A233</f>
        <v>0.25124999999999997</v>
      </c>
      <c r="B233" s="16">
        <f t="shared" si="89"/>
        <v>8003.392986700801</v>
      </c>
      <c r="C233" s="4"/>
      <c r="D233" s="4">
        <f t="shared" si="105"/>
        <v>0</v>
      </c>
      <c r="E233" s="4">
        <f t="shared" si="90"/>
        <v>2.377992039153301E-122</v>
      </c>
      <c r="F233" s="4">
        <f t="shared" si="91"/>
        <v>6.1975196895679695E-50</v>
      </c>
      <c r="G233" s="4">
        <f t="shared" si="92"/>
        <v>1.9899689292195127E-21</v>
      </c>
      <c r="H233" s="4">
        <f t="shared" si="93"/>
        <v>1.7820000306440232E-8</v>
      </c>
      <c r="I233" s="4">
        <f t="shared" si="94"/>
        <v>5.8041584784883311E-2</v>
      </c>
      <c r="J233" s="4">
        <f t="shared" si="95"/>
        <v>194.99681262020371</v>
      </c>
      <c r="K233" s="4">
        <f t="shared" si="96"/>
        <v>20232.761700984342</v>
      </c>
      <c r="L233" s="4">
        <f t="shared" si="97"/>
        <v>319756.91392870701</v>
      </c>
      <c r="M233" s="4">
        <f t="shared" si="98"/>
        <v>1724566.2076583342</v>
      </c>
      <c r="N233" s="4">
        <f t="shared" si="99"/>
        <v>4895307.9032680243</v>
      </c>
      <c r="O233" s="4">
        <f t="shared" si="100"/>
        <v>9339658.509609811</v>
      </c>
      <c r="P233" s="4">
        <f t="shared" si="101"/>
        <v>13831171.902851971</v>
      </c>
      <c r="Q233" s="4">
        <f t="shared" si="102"/>
        <v>17358324.655274533</v>
      </c>
      <c r="R233" s="4">
        <f t="shared" si="103"/>
        <v>19510464.706934161</v>
      </c>
      <c r="S233" s="4">
        <f t="shared" si="104"/>
        <v>20352998.027945679</v>
      </c>
    </row>
    <row r="234" spans="1:19" x14ac:dyDescent="0.3">
      <c r="A234" s="14">
        <f>'3.M0_VBM_0'!A234</f>
        <v>0.28000000000000003</v>
      </c>
      <c r="B234" s="16">
        <f t="shared" si="89"/>
        <v>8003.392986700801</v>
      </c>
      <c r="C234" s="4"/>
      <c r="D234" s="4">
        <f t="shared" si="105"/>
        <v>6.9159692038490616E-224</v>
      </c>
      <c r="E234" s="4">
        <f t="shared" si="90"/>
        <v>3.2311729229065166E-76</v>
      </c>
      <c r="F234" s="4">
        <f t="shared" si="91"/>
        <v>2.1667440110270514E-29</v>
      </c>
      <c r="G234" s="4">
        <f t="shared" si="92"/>
        <v>5.1913953184704312E-11</v>
      </c>
      <c r="H234" s="4">
        <f t="shared" si="93"/>
        <v>1.0592385739001191E-2</v>
      </c>
      <c r="I234" s="4">
        <f t="shared" si="94"/>
        <v>148.23618504894034</v>
      </c>
      <c r="J234" s="4">
        <f t="shared" si="95"/>
        <v>24500.867780628065</v>
      </c>
      <c r="K234" s="4">
        <f t="shared" si="96"/>
        <v>431595.99107707158</v>
      </c>
      <c r="L234" s="4">
        <f t="shared" si="97"/>
        <v>2273467.0849674633</v>
      </c>
      <c r="M234" s="4">
        <f t="shared" si="98"/>
        <v>6028805.7939270157</v>
      </c>
      <c r="N234" s="4">
        <f t="shared" si="99"/>
        <v>10640688.015154993</v>
      </c>
      <c r="O234" s="4">
        <f t="shared" si="100"/>
        <v>14628564.134974679</v>
      </c>
      <c r="P234" s="4">
        <f t="shared" si="101"/>
        <v>17179707.331850536</v>
      </c>
      <c r="Q234" s="4">
        <f t="shared" si="102"/>
        <v>18229594.500791896</v>
      </c>
      <c r="R234" s="4">
        <f t="shared" si="103"/>
        <v>18102508.560391195</v>
      </c>
      <c r="S234" s="4">
        <f t="shared" si="104"/>
        <v>17206540.453510605</v>
      </c>
    </row>
    <row r="235" spans="1:19" x14ac:dyDescent="0.3">
      <c r="A235" s="14">
        <f>'3.M0_VBM_0'!A235</f>
        <v>0.30875000000000002</v>
      </c>
      <c r="B235" s="16">
        <f t="shared" si="89"/>
        <v>7336.4435711424003</v>
      </c>
      <c r="C235" s="4"/>
      <c r="D235" s="4">
        <f t="shared" si="105"/>
        <v>1.3826348524614542E-148</v>
      </c>
      <c r="E235" s="4">
        <f t="shared" si="90"/>
        <v>7.6425465806037481E-49</v>
      </c>
      <c r="F235" s="4">
        <f t="shared" si="91"/>
        <v>2.7789998574193261E-17</v>
      </c>
      <c r="G235" s="4">
        <f t="shared" si="92"/>
        <v>6.0516816537467017E-5</v>
      </c>
      <c r="H235" s="4">
        <f t="shared" si="93"/>
        <v>20.995599089979891</v>
      </c>
      <c r="I235" s="4">
        <f t="shared" si="94"/>
        <v>11378.888728432681</v>
      </c>
      <c r="J235" s="4">
        <f t="shared" si="95"/>
        <v>311878.66058931145</v>
      </c>
      <c r="K235" s="4">
        <f t="shared" si="96"/>
        <v>1907432.3304548829</v>
      </c>
      <c r="L235" s="4">
        <f t="shared" si="97"/>
        <v>5216846.4253375167</v>
      </c>
      <c r="M235" s="4">
        <f t="shared" si="98"/>
        <v>9057739.6118902061</v>
      </c>
      <c r="N235" s="4">
        <f t="shared" si="99"/>
        <v>12040662.374942552</v>
      </c>
      <c r="O235" s="4">
        <f t="shared" si="100"/>
        <v>13613821.596710894</v>
      </c>
      <c r="P235" s="4">
        <f t="shared" si="101"/>
        <v>13922328.253873415</v>
      </c>
      <c r="Q235" s="4">
        <f t="shared" si="102"/>
        <v>13365679.656489519</v>
      </c>
      <c r="R235" s="4">
        <f t="shared" si="103"/>
        <v>12327041.188865812</v>
      </c>
      <c r="S235" s="4">
        <f t="shared" si="104"/>
        <v>11084316.406723743</v>
      </c>
    </row>
    <row r="236" spans="1:19" x14ac:dyDescent="0.3">
      <c r="A236" s="14">
        <f>'3.M0_VBM_0'!A236</f>
        <v>0.33750000000000002</v>
      </c>
      <c r="B236" s="16">
        <f t="shared" si="89"/>
        <v>5335.5953244672</v>
      </c>
      <c r="C236" s="4"/>
      <c r="D236" s="4">
        <f t="shared" si="105"/>
        <v>1.024771222610201E-101</v>
      </c>
      <c r="E236" s="4">
        <f t="shared" si="90"/>
        <v>5.4617873743803903E-32</v>
      </c>
      <c r="F236" s="4">
        <f t="shared" si="91"/>
        <v>5.4611611245840251E-10</v>
      </c>
      <c r="G236" s="4">
        <f t="shared" si="92"/>
        <v>0.19570153791800876</v>
      </c>
      <c r="H236" s="4">
        <f t="shared" si="93"/>
        <v>1251.3647151919556</v>
      </c>
      <c r="I236" s="4">
        <f t="shared" si="94"/>
        <v>88522.095574773775</v>
      </c>
      <c r="J236" s="4">
        <f t="shared" si="95"/>
        <v>787450.71371189936</v>
      </c>
      <c r="K236" s="4">
        <f t="shared" si="96"/>
        <v>2482860.908801205</v>
      </c>
      <c r="L236" s="4">
        <f t="shared" si="97"/>
        <v>4504416.467813842</v>
      </c>
      <c r="M236" s="4">
        <f t="shared" si="98"/>
        <v>5998707.1918820469</v>
      </c>
      <c r="N236" s="4">
        <f t="shared" si="99"/>
        <v>6677100.566925806</v>
      </c>
      <c r="O236" s="4">
        <f t="shared" si="100"/>
        <v>6679512.5056540389</v>
      </c>
      <c r="P236" s="4">
        <f t="shared" si="101"/>
        <v>6263947.7513651671</v>
      </c>
      <c r="Q236" s="4">
        <f t="shared" si="102"/>
        <v>5648007.3130219001</v>
      </c>
      <c r="R236" s="4">
        <f t="shared" si="103"/>
        <v>4973512.0038882904</v>
      </c>
      <c r="S236" s="4">
        <f t="shared" si="104"/>
        <v>4319334.8020020286</v>
      </c>
    </row>
    <row r="237" spans="1:19" x14ac:dyDescent="0.3">
      <c r="A237" s="14">
        <f>'3.M0_VBM_0'!A237</f>
        <v>0.36625000000000002</v>
      </c>
      <c r="B237" s="16">
        <f t="shared" si="89"/>
        <v>2667.7976622336</v>
      </c>
      <c r="C237" s="4"/>
      <c r="D237" s="4">
        <f t="shared" si="105"/>
        <v>1.2469269333566174E-71</v>
      </c>
      <c r="E237" s="4">
        <f t="shared" si="90"/>
        <v>1.7895189002310617E-21</v>
      </c>
      <c r="F237" s="4">
        <f t="shared" si="91"/>
        <v>1.0453709397705295E-5</v>
      </c>
      <c r="G237" s="4">
        <f t="shared" si="92"/>
        <v>12.784534825902492</v>
      </c>
      <c r="H237" s="4">
        <f t="shared" si="93"/>
        <v>6048.3113709462532</v>
      </c>
      <c r="I237" s="4">
        <f t="shared" si="94"/>
        <v>113435.94401619359</v>
      </c>
      <c r="J237" s="4">
        <f t="shared" si="95"/>
        <v>484494.64848212252</v>
      </c>
      <c r="K237" s="4">
        <f t="shared" si="96"/>
        <v>991790.51384518447</v>
      </c>
      <c r="L237" s="4">
        <f t="shared" si="97"/>
        <v>1376813.9128384276</v>
      </c>
      <c r="M237" s="4">
        <f t="shared" si="98"/>
        <v>1542377.5515195981</v>
      </c>
      <c r="N237" s="4">
        <f t="shared" si="99"/>
        <v>1529159.7289065081</v>
      </c>
      <c r="O237" s="4">
        <f t="shared" si="100"/>
        <v>1412348.6260462722</v>
      </c>
      <c r="P237" s="4">
        <f t="shared" si="101"/>
        <v>1251734.2918997481</v>
      </c>
      <c r="Q237" s="4">
        <f t="shared" si="102"/>
        <v>1083438.9166917014</v>
      </c>
      <c r="R237" s="4">
        <f t="shared" si="103"/>
        <v>925694.2530904091</v>
      </c>
      <c r="S237" s="4">
        <f t="shared" si="104"/>
        <v>785920.62524507765</v>
      </c>
    </row>
    <row r="238" spans="1:19" x14ac:dyDescent="0.3">
      <c r="A238" s="14">
        <f>'3.M0_VBM_0'!A238</f>
        <v>0.39500000000000002</v>
      </c>
      <c r="B238" s="16">
        <f t="shared" si="89"/>
        <v>4668.6459089087994</v>
      </c>
      <c r="C238" s="4"/>
      <c r="D238" s="4">
        <f t="shared" si="105"/>
        <v>1.712172085471842E-50</v>
      </c>
      <c r="E238" s="4">
        <f t="shared" si="90"/>
        <v>1.5568153401599945E-13</v>
      </c>
      <c r="F238" s="4">
        <f t="shared" si="91"/>
        <v>5.6865942656837989E-2</v>
      </c>
      <c r="G238" s="4">
        <f t="shared" si="92"/>
        <v>1508.523556877223</v>
      </c>
      <c r="H238" s="4">
        <f t="shared" si="93"/>
        <v>123266.13573905201</v>
      </c>
      <c r="I238" s="4">
        <f t="shared" si="94"/>
        <v>944331.84203735041</v>
      </c>
      <c r="J238" s="4">
        <f t="shared" si="95"/>
        <v>2459072.2492516595</v>
      </c>
      <c r="K238" s="4">
        <f t="shared" si="96"/>
        <v>3761690.2180058123</v>
      </c>
      <c r="L238" s="4">
        <f t="shared" si="97"/>
        <v>4359636.8367843311</v>
      </c>
      <c r="M238" s="4">
        <f t="shared" si="98"/>
        <v>4346248.9672492016</v>
      </c>
      <c r="N238" s="4">
        <f t="shared" si="99"/>
        <v>3985429.3982610404</v>
      </c>
      <c r="O238" s="4">
        <f t="shared" si="100"/>
        <v>3488057.5992839178</v>
      </c>
      <c r="P238" s="4">
        <f t="shared" si="101"/>
        <v>2975831.5464526238</v>
      </c>
      <c r="Q238" s="4">
        <f t="shared" si="102"/>
        <v>2505684.9507149132</v>
      </c>
      <c r="R238" s="4">
        <f t="shared" si="103"/>
        <v>2097739.3156370502</v>
      </c>
      <c r="S238" s="4">
        <f t="shared" si="104"/>
        <v>1753980.0045824784</v>
      </c>
    </row>
    <row r="239" spans="1:19" x14ac:dyDescent="0.3">
      <c r="A239" s="14">
        <f>'3.M0_VBM_0'!A239</f>
        <v>0.42375000000000002</v>
      </c>
      <c r="B239" s="16">
        <f t="shared" si="89"/>
        <v>11338.140064492802</v>
      </c>
      <c r="C239" s="4"/>
      <c r="D239" s="4">
        <f t="shared" si="105"/>
        <v>2.0005117643380387E-35</v>
      </c>
      <c r="E239" s="4">
        <f t="shared" si="90"/>
        <v>1.2535982111497646E-7</v>
      </c>
      <c r="F239" s="4">
        <f t="shared" si="91"/>
        <v>55.281417681404172</v>
      </c>
      <c r="G239" s="4">
        <f t="shared" si="92"/>
        <v>102658.30751356081</v>
      </c>
      <c r="H239" s="4">
        <f t="shared" si="93"/>
        <v>2479014.6213572323</v>
      </c>
      <c r="I239" s="4">
        <f t="shared" si="94"/>
        <v>10201066.430427428</v>
      </c>
      <c r="J239" s="4">
        <f t="shared" si="95"/>
        <v>18841824.376586568</v>
      </c>
      <c r="K239" s="4">
        <f t="shared" si="96"/>
        <v>23545615.409732107</v>
      </c>
      <c r="L239" s="4">
        <f t="shared" si="97"/>
        <v>24074843.620992038</v>
      </c>
      <c r="M239" s="4">
        <f t="shared" si="98"/>
        <v>22134398.649560306</v>
      </c>
      <c r="N239" s="4">
        <f t="shared" si="99"/>
        <v>19226271.516939919</v>
      </c>
      <c r="O239" s="4">
        <f t="shared" si="100"/>
        <v>16209654.512998473</v>
      </c>
      <c r="P239" s="4">
        <f t="shared" si="101"/>
        <v>13468312.739623431</v>
      </c>
      <c r="Q239" s="4">
        <f t="shared" si="102"/>
        <v>11125494.548342532</v>
      </c>
      <c r="R239" s="4">
        <f t="shared" si="103"/>
        <v>9183523.266391689</v>
      </c>
      <c r="S239" s="4">
        <f t="shared" si="104"/>
        <v>7597568.333556802</v>
      </c>
    </row>
    <row r="240" spans="1:19" x14ac:dyDescent="0.3">
      <c r="A240" s="14">
        <f>'3.M0_VBM_0'!A240</f>
        <v>0.45250000000000001</v>
      </c>
      <c r="B240" s="16">
        <f t="shared" si="89"/>
        <v>20008.482466752004</v>
      </c>
      <c r="C240" s="4"/>
      <c r="D240" s="4">
        <f t="shared" si="105"/>
        <v>8.6125029649122242E-25</v>
      </c>
      <c r="E240" s="4">
        <f t="shared" si="90"/>
        <v>1.6296506691359999E-3</v>
      </c>
      <c r="F240" s="4">
        <f t="shared" si="91"/>
        <v>6021.9231917401485</v>
      </c>
      <c r="G240" s="4">
        <f t="shared" si="92"/>
        <v>1685223.9985199643</v>
      </c>
      <c r="H240" s="4">
        <f t="shared" si="93"/>
        <v>17091563.761753939</v>
      </c>
      <c r="I240" s="4">
        <f t="shared" si="94"/>
        <v>45191772.035022393</v>
      </c>
      <c r="J240" s="4">
        <f t="shared" si="95"/>
        <v>65369930.104019575</v>
      </c>
      <c r="K240" s="4">
        <f t="shared" si="96"/>
        <v>70739712.263854533</v>
      </c>
      <c r="L240" s="4">
        <f t="shared" si="97"/>
        <v>66159500.529036842</v>
      </c>
      <c r="M240" s="4">
        <f t="shared" si="98"/>
        <v>57421464.454985179</v>
      </c>
      <c r="N240" s="4">
        <f t="shared" si="99"/>
        <v>47990341.846880838</v>
      </c>
      <c r="O240" s="4">
        <f t="shared" si="100"/>
        <v>39398737.256463625</v>
      </c>
      <c r="P240" s="4">
        <f t="shared" si="101"/>
        <v>32125364.551484004</v>
      </c>
      <c r="Q240" s="4">
        <f t="shared" si="102"/>
        <v>26178143.069405001</v>
      </c>
      <c r="R240" s="4">
        <f t="shared" si="103"/>
        <v>21392558.899664737</v>
      </c>
      <c r="S240" s="4">
        <f t="shared" si="104"/>
        <v>17565025.302694574</v>
      </c>
    </row>
    <row r="241" spans="1:19" x14ac:dyDescent="0.3">
      <c r="A241" s="14">
        <f>'3.M0_VBM_0'!A241</f>
        <v>0.48125000000000001</v>
      </c>
      <c r="B241" s="16">
        <f t="shared" si="89"/>
        <v>32013.571946803204</v>
      </c>
      <c r="C241" s="4"/>
      <c r="D241" s="4">
        <f t="shared" si="105"/>
        <v>4.8805953526611533E-17</v>
      </c>
      <c r="E241" s="4">
        <f t="shared" si="90"/>
        <v>1.672886196879199</v>
      </c>
      <c r="F241" s="4">
        <f t="shared" si="91"/>
        <v>190846.75396679592</v>
      </c>
      <c r="G241" s="4">
        <f t="shared" si="92"/>
        <v>13485052.569337796</v>
      </c>
      <c r="H241" s="4">
        <f t="shared" si="93"/>
        <v>72771657.179251745</v>
      </c>
      <c r="I241" s="4">
        <f t="shared" si="94"/>
        <v>139487536.80120853</v>
      </c>
      <c r="J241" s="4">
        <f t="shared" si="95"/>
        <v>168906292.31346479</v>
      </c>
      <c r="K241" s="4">
        <f t="shared" si="96"/>
        <v>164616785.45825264</v>
      </c>
      <c r="L241" s="4">
        <f t="shared" si="97"/>
        <v>144290948.17621535</v>
      </c>
      <c r="M241" s="4">
        <f t="shared" si="98"/>
        <v>120094390.57419734</v>
      </c>
      <c r="N241" s="4">
        <f t="shared" si="99"/>
        <v>97593706.611103207</v>
      </c>
      <c r="O241" s="4">
        <f t="shared" si="100"/>
        <v>78586853.683438689</v>
      </c>
      <c r="P241" s="4">
        <f t="shared" si="101"/>
        <v>63207851.744178243</v>
      </c>
      <c r="Q241" s="4">
        <f t="shared" si="102"/>
        <v>50998760.058040112</v>
      </c>
      <c r="R241" s="4">
        <f t="shared" si="103"/>
        <v>41372149.906864762</v>
      </c>
      <c r="S241" s="4">
        <f t="shared" si="104"/>
        <v>33783852.509188615</v>
      </c>
    </row>
    <row r="242" spans="1:19" x14ac:dyDescent="0.3">
      <c r="A242" s="14">
        <f>'3.M0_VBM_0'!A242</f>
        <v>0.51</v>
      </c>
      <c r="B242" s="16">
        <f t="shared" si="89"/>
        <v>50021.206166880009</v>
      </c>
      <c r="C242" s="4"/>
      <c r="D242" s="4">
        <f t="shared" si="105"/>
        <v>3.121323519683811E-11</v>
      </c>
      <c r="E242" s="4">
        <f t="shared" si="90"/>
        <v>326.60246422140762</v>
      </c>
      <c r="F242" s="4">
        <f t="shared" si="91"/>
        <v>2828350.9296477633</v>
      </c>
      <c r="G242" s="4">
        <f t="shared" si="92"/>
        <v>72040121.206874356</v>
      </c>
      <c r="H242" s="4">
        <f t="shared" si="93"/>
        <v>243529685.42260441</v>
      </c>
      <c r="I242" s="4">
        <f t="shared" si="94"/>
        <v>367755789.69379681</v>
      </c>
      <c r="J242" s="4">
        <f t="shared" si="95"/>
        <v>390331884.53554308</v>
      </c>
      <c r="K242" s="4">
        <f t="shared" si="96"/>
        <v>352017455.72041535</v>
      </c>
      <c r="L242" s="4">
        <f t="shared" si="97"/>
        <v>294069983.19227028</v>
      </c>
      <c r="M242" s="4">
        <f t="shared" si="98"/>
        <v>237270369.56152618</v>
      </c>
      <c r="N242" s="4">
        <f t="shared" si="99"/>
        <v>188848252.61644337</v>
      </c>
      <c r="O242" s="4">
        <f t="shared" si="100"/>
        <v>149904167.3780461</v>
      </c>
      <c r="P242" s="4">
        <f t="shared" si="101"/>
        <v>119351523.26268195</v>
      </c>
      <c r="Q242" s="4">
        <f t="shared" si="102"/>
        <v>95593257.718676016</v>
      </c>
      <c r="R242" s="4">
        <f t="shared" si="103"/>
        <v>77129715.727282643</v>
      </c>
      <c r="S242" s="4">
        <f t="shared" si="104"/>
        <v>62727040.430853121</v>
      </c>
    </row>
    <row r="243" spans="1:19" x14ac:dyDescent="0.3">
      <c r="A243" s="14">
        <f>'3.M0_VBM_0'!A243</f>
        <v>0.53874999999999995</v>
      </c>
      <c r="B243" s="16">
        <f t="shared" si="89"/>
        <v>78033.081620332814</v>
      </c>
      <c r="C243" s="4"/>
      <c r="D243" s="4">
        <f t="shared" si="105"/>
        <v>8.7447874361363251E-7</v>
      </c>
      <c r="E243" s="4">
        <f t="shared" si="90"/>
        <v>20461.889978801308</v>
      </c>
      <c r="F243" s="4">
        <f t="shared" si="91"/>
        <v>25364250.180233788</v>
      </c>
      <c r="G243" s="4">
        <f t="shared" si="92"/>
        <v>299332176.52236509</v>
      </c>
      <c r="H243" s="4">
        <f t="shared" si="93"/>
        <v>711168980.58676088</v>
      </c>
      <c r="I243" s="4">
        <f t="shared" si="94"/>
        <v>897209424.4994328</v>
      </c>
      <c r="J243" s="4">
        <f t="shared" si="95"/>
        <v>862210809.02892017</v>
      </c>
      <c r="K243" s="4">
        <f t="shared" si="96"/>
        <v>733391456.34615946</v>
      </c>
      <c r="L243" s="4">
        <f t="shared" si="97"/>
        <v>590854219.38777018</v>
      </c>
      <c r="M243" s="4">
        <f t="shared" si="98"/>
        <v>465694711.33499992</v>
      </c>
      <c r="N243" s="4">
        <f t="shared" si="99"/>
        <v>364890528.45430851</v>
      </c>
      <c r="O243" s="4">
        <f t="shared" si="100"/>
        <v>286528622.22143352</v>
      </c>
      <c r="P243" s="4">
        <f t="shared" si="101"/>
        <v>226391214.59470403</v>
      </c>
      <c r="Q243" s="4">
        <f t="shared" si="102"/>
        <v>180324275.52058262</v>
      </c>
      <c r="R243" s="4">
        <f t="shared" si="103"/>
        <v>144901802.18962425</v>
      </c>
      <c r="S243" s="4">
        <f t="shared" si="104"/>
        <v>117482667.90910372</v>
      </c>
    </row>
    <row r="244" spans="1:19" x14ac:dyDescent="0.3">
      <c r="A244" s="14">
        <f>'3.M0_VBM_0'!A244</f>
        <v>0.5675</v>
      </c>
      <c r="B244" s="16">
        <f t="shared" si="89"/>
        <v>118050.04655383683</v>
      </c>
      <c r="C244" s="4"/>
      <c r="D244" s="4">
        <f t="shared" si="105"/>
        <v>2.4450316238223092E-3</v>
      </c>
      <c r="E244" s="4">
        <f t="shared" si="90"/>
        <v>535321.84481673781</v>
      </c>
      <c r="F244" s="4">
        <f t="shared" si="91"/>
        <v>149848627.30747432</v>
      </c>
      <c r="G244" s="4">
        <f t="shared" si="92"/>
        <v>981370859.19832754</v>
      </c>
      <c r="H244" s="4">
        <f t="shared" si="93"/>
        <v>1779978098.4300983</v>
      </c>
      <c r="I244" s="4">
        <f t="shared" si="94"/>
        <v>1956873454.3093486</v>
      </c>
      <c r="J244" s="4">
        <f t="shared" si="95"/>
        <v>1742804285.2747798</v>
      </c>
      <c r="K244" s="4">
        <f t="shared" si="96"/>
        <v>1417496855.5072737</v>
      </c>
      <c r="L244" s="4">
        <f t="shared" si="97"/>
        <v>1110750633.014534</v>
      </c>
      <c r="M244" s="4">
        <f t="shared" si="98"/>
        <v>859906619.46263027</v>
      </c>
      <c r="N244" s="4">
        <f t="shared" si="99"/>
        <v>665734585.96437681</v>
      </c>
      <c r="O244" s="4">
        <f t="shared" si="100"/>
        <v>518456613.18725437</v>
      </c>
      <c r="P244" s="4">
        <f t="shared" si="101"/>
        <v>407249489.16143453</v>
      </c>
      <c r="Q244" s="4">
        <f t="shared" si="102"/>
        <v>323008887.93680555</v>
      </c>
      <c r="R244" s="4">
        <f t="shared" si="103"/>
        <v>258747074.413142</v>
      </c>
      <c r="S244" s="4">
        <f t="shared" si="104"/>
        <v>209293166.77284089</v>
      </c>
    </row>
    <row r="245" spans="1:19" x14ac:dyDescent="0.3">
      <c r="A245" s="14">
        <f>'3.M0_VBM_0'!A245</f>
        <v>0.59624999999999995</v>
      </c>
      <c r="B245" s="16">
        <f t="shared" si="89"/>
        <v>165403.45505848323</v>
      </c>
      <c r="C245" s="4"/>
      <c r="D245" s="4">
        <f t="shared" si="105"/>
        <v>1.1397608594071218</v>
      </c>
      <c r="E245" s="4">
        <f t="shared" si="90"/>
        <v>6650766.9123782162</v>
      </c>
      <c r="F245" s="4">
        <f t="shared" si="91"/>
        <v>586771603.65422821</v>
      </c>
      <c r="G245" s="4">
        <f t="shared" si="92"/>
        <v>2433339952.2826605</v>
      </c>
      <c r="H245" s="4">
        <f t="shared" si="93"/>
        <v>3579439652.6620684</v>
      </c>
      <c r="I245" s="4">
        <f t="shared" si="94"/>
        <v>3536576731.4809165</v>
      </c>
      <c r="J245" s="4">
        <f t="shared" si="95"/>
        <v>2969182154.9155731</v>
      </c>
      <c r="K245" s="4">
        <f t="shared" si="96"/>
        <v>2332486850.8883495</v>
      </c>
      <c r="L245" s="4">
        <f t="shared" si="97"/>
        <v>1788807486.3905025</v>
      </c>
      <c r="M245" s="4">
        <f t="shared" si="98"/>
        <v>1365704348.13639</v>
      </c>
      <c r="N245" s="4">
        <f t="shared" si="99"/>
        <v>1047521045.1571491</v>
      </c>
      <c r="O245" s="4">
        <f t="shared" si="100"/>
        <v>810560138.88120341</v>
      </c>
      <c r="P245" s="4">
        <f t="shared" si="101"/>
        <v>633811086.83730423</v>
      </c>
      <c r="Q245" s="4">
        <f t="shared" si="102"/>
        <v>501055099.92733228</v>
      </c>
      <c r="R245" s="4">
        <f t="shared" si="103"/>
        <v>400398334.34321207</v>
      </c>
      <c r="S245" s="4">
        <f t="shared" si="104"/>
        <v>323280930.65534306</v>
      </c>
    </row>
    <row r="246" spans="1:19" x14ac:dyDescent="0.3">
      <c r="A246" s="14">
        <f>'3.M0_VBM_0'!A246</f>
        <v>0.625</v>
      </c>
      <c r="B246" s="16">
        <f t="shared" si="89"/>
        <v>210089.06590089604</v>
      </c>
      <c r="C246" s="4"/>
      <c r="D246" s="4">
        <f t="shared" si="105"/>
        <v>129.60245632934149</v>
      </c>
      <c r="E246" s="4">
        <f t="shared" si="90"/>
        <v>43859010.908337176</v>
      </c>
      <c r="F246" s="4">
        <f t="shared" si="91"/>
        <v>1562312577.3912661</v>
      </c>
      <c r="G246" s="4">
        <f t="shared" si="92"/>
        <v>4525004982.1448145</v>
      </c>
      <c r="H246" s="4">
        <f t="shared" si="93"/>
        <v>5646427374.7513504</v>
      </c>
      <c r="I246" s="4">
        <f t="shared" si="94"/>
        <v>5129908683.5535917</v>
      </c>
      <c r="J246" s="4">
        <f t="shared" si="95"/>
        <v>4111771884.9859843</v>
      </c>
      <c r="K246" s="4">
        <f t="shared" si="96"/>
        <v>3143092002.9539323</v>
      </c>
      <c r="L246" s="4">
        <f t="shared" si="97"/>
        <v>2370046626.0497513</v>
      </c>
      <c r="M246" s="4">
        <f t="shared" si="98"/>
        <v>1789798717.8250101</v>
      </c>
      <c r="N246" s="4">
        <f t="shared" si="99"/>
        <v>1362805340.4911487</v>
      </c>
      <c r="O246" s="4">
        <f t="shared" si="100"/>
        <v>1049217829.3919487</v>
      </c>
      <c r="P246" s="4">
        <f t="shared" si="101"/>
        <v>817504229.76139843</v>
      </c>
      <c r="Q246" s="4">
        <f t="shared" si="102"/>
        <v>644605102.1685524</v>
      </c>
      <c r="R246" s="4">
        <f t="shared" si="103"/>
        <v>514129383.54404187</v>
      </c>
      <c r="S246" s="4">
        <f t="shared" si="104"/>
        <v>414513138.2922498</v>
      </c>
    </row>
    <row r="247" spans="1:19" x14ac:dyDescent="0.3">
      <c r="A247" s="14">
        <f>'3.M0_VBM_0'!A247</f>
        <v>0.65375000000000005</v>
      </c>
      <c r="B247" s="16">
        <f t="shared" si="89"/>
        <v>242769.58726325765</v>
      </c>
      <c r="C247" s="4"/>
      <c r="D247" s="4">
        <f t="shared" si="105"/>
        <v>4894.4808129209514</v>
      </c>
      <c r="E247" s="4">
        <f t="shared" si="90"/>
        <v>172544601.08374482</v>
      </c>
      <c r="F247" s="4">
        <f t="shared" si="91"/>
        <v>2990487228.2564764</v>
      </c>
      <c r="G247" s="4">
        <f t="shared" si="92"/>
        <v>6512899068.8647308</v>
      </c>
      <c r="H247" s="4">
        <f t="shared" si="93"/>
        <v>7131316727.2956133</v>
      </c>
      <c r="I247" s="4">
        <f t="shared" si="94"/>
        <v>6061320809.3961086</v>
      </c>
      <c r="J247" s="4">
        <f t="shared" si="95"/>
        <v>4682672181.7182903</v>
      </c>
      <c r="K247" s="4">
        <f t="shared" si="96"/>
        <v>3502723759.40482</v>
      </c>
      <c r="L247" s="4">
        <f t="shared" si="97"/>
        <v>2605984384.1387205</v>
      </c>
      <c r="M247" s="4">
        <f t="shared" si="98"/>
        <v>1950965084.1856596</v>
      </c>
      <c r="N247" s="4">
        <f t="shared" si="99"/>
        <v>1476916925.7187338</v>
      </c>
      <c r="O247" s="4">
        <f t="shared" si="100"/>
        <v>1132525141.8514316</v>
      </c>
      <c r="P247" s="4">
        <f t="shared" si="101"/>
        <v>879915217.38679278</v>
      </c>
      <c r="Q247" s="4">
        <f t="shared" si="102"/>
        <v>692394174.45620787</v>
      </c>
      <c r="R247" s="4">
        <f t="shared" si="103"/>
        <v>551409615.03565288</v>
      </c>
      <c r="S247" s="4">
        <f t="shared" si="104"/>
        <v>444064636.94219947</v>
      </c>
    </row>
    <row r="248" spans="1:19" x14ac:dyDescent="0.3">
      <c r="A248" s="14">
        <f>'3.M0_VBM_0'!A248</f>
        <v>0.6825</v>
      </c>
      <c r="B248" s="16">
        <f t="shared" si="89"/>
        <v>261444.17089889283</v>
      </c>
      <c r="C248" s="4"/>
      <c r="D248" s="4">
        <f t="shared" si="105"/>
        <v>80111.210225258925</v>
      </c>
      <c r="E248" s="4">
        <f t="shared" si="90"/>
        <v>459958429.89502752</v>
      </c>
      <c r="F248" s="4">
        <f t="shared" si="91"/>
        <v>4472082843.7312994</v>
      </c>
      <c r="G248" s="4">
        <f t="shared" si="92"/>
        <v>7747982815.6108389</v>
      </c>
      <c r="H248" s="4">
        <f t="shared" si="93"/>
        <v>7639056133.2946405</v>
      </c>
      <c r="I248" s="4">
        <f t="shared" si="94"/>
        <v>6154840254.0339413</v>
      </c>
      <c r="J248" s="4">
        <f t="shared" si="95"/>
        <v>4616473929.3525734</v>
      </c>
      <c r="K248" s="4">
        <f t="shared" si="96"/>
        <v>3393650036.3216066</v>
      </c>
      <c r="L248" s="4">
        <f t="shared" si="97"/>
        <v>2497766323.6176257</v>
      </c>
      <c r="M248" s="4">
        <f t="shared" si="98"/>
        <v>1856969247.4506991</v>
      </c>
      <c r="N248" s="4">
        <f t="shared" si="99"/>
        <v>1399222392.5126901</v>
      </c>
      <c r="O248" s="4">
        <f t="shared" si="100"/>
        <v>1069503707.3892133</v>
      </c>
      <c r="P248" s="4">
        <f t="shared" si="101"/>
        <v>829062373.40954411</v>
      </c>
      <c r="Q248" s="4">
        <f t="shared" si="102"/>
        <v>651305446.68907368</v>
      </c>
      <c r="R248" s="4">
        <f t="shared" si="103"/>
        <v>518057359.40486175</v>
      </c>
      <c r="S248" s="4">
        <f t="shared" si="104"/>
        <v>416824554.72159171</v>
      </c>
    </row>
    <row r="249" spans="1:19" x14ac:dyDescent="0.3">
      <c r="A249" s="14">
        <f>'3.M0_VBM_0'!A249</f>
        <v>0.71125000000000005</v>
      </c>
      <c r="B249" s="16">
        <f t="shared" si="89"/>
        <v>270114.51330115198</v>
      </c>
      <c r="C249" s="4"/>
      <c r="D249" s="4">
        <f t="shared" si="105"/>
        <v>706644.06981270714</v>
      </c>
      <c r="E249" s="4">
        <f t="shared" si="90"/>
        <v>933007868.33791697</v>
      </c>
      <c r="F249" s="4">
        <f t="shared" si="91"/>
        <v>5680034832.8040371</v>
      </c>
      <c r="G249" s="4">
        <f t="shared" si="92"/>
        <v>8176417373.4776707</v>
      </c>
      <c r="H249" s="4">
        <f t="shared" si="93"/>
        <v>7405043691.9091196</v>
      </c>
      <c r="I249" s="4">
        <f t="shared" si="94"/>
        <v>5713449479.0211229</v>
      </c>
      <c r="J249" s="4">
        <f t="shared" si="95"/>
        <v>4184066752.4935713</v>
      </c>
      <c r="K249" s="4">
        <f t="shared" si="96"/>
        <v>3032746278.4291134</v>
      </c>
      <c r="L249" s="4">
        <f t="shared" si="97"/>
        <v>2212735672.6169033</v>
      </c>
      <c r="M249" s="4">
        <f t="shared" si="98"/>
        <v>1635809263.357615</v>
      </c>
      <c r="N249" s="4">
        <f t="shared" si="99"/>
        <v>1227933990.6878958</v>
      </c>
      <c r="O249" s="4">
        <f t="shared" si="100"/>
        <v>936137737.20028746</v>
      </c>
      <c r="P249" s="4">
        <f t="shared" si="101"/>
        <v>724343265.37232745</v>
      </c>
      <c r="Q249" s="4">
        <f t="shared" si="102"/>
        <v>568280550.46476912</v>
      </c>
      <c r="R249" s="4">
        <f t="shared" si="103"/>
        <v>451573522.58647579</v>
      </c>
      <c r="S249" s="4">
        <f t="shared" si="104"/>
        <v>363063730.28643978</v>
      </c>
    </row>
    <row r="250" spans="1:19" x14ac:dyDescent="0.3">
      <c r="A250" s="14">
        <f>'3.M0_VBM_0'!A250</f>
        <v>0.74</v>
      </c>
      <c r="B250" s="16">
        <f t="shared" si="89"/>
        <v>274116.20979450247</v>
      </c>
      <c r="C250" s="4"/>
      <c r="D250" s="4">
        <f t="shared" si="105"/>
        <v>3965551.7914993693</v>
      </c>
      <c r="E250" s="4">
        <f t="shared" si="90"/>
        <v>1576016077.1460824</v>
      </c>
      <c r="F250" s="4">
        <f t="shared" si="91"/>
        <v>6545460067.4229336</v>
      </c>
      <c r="G250" s="4">
        <f t="shared" si="92"/>
        <v>8098845087.8717012</v>
      </c>
      <c r="H250" s="4">
        <f t="shared" si="93"/>
        <v>6843164876.3036146</v>
      </c>
      <c r="I250" s="4">
        <f t="shared" si="94"/>
        <v>5096427606.5467501</v>
      </c>
      <c r="J250" s="4">
        <f t="shared" si="95"/>
        <v>3659959249.8486938</v>
      </c>
      <c r="K250" s="4">
        <f t="shared" si="96"/>
        <v>2622498633.6414022</v>
      </c>
      <c r="L250" s="4">
        <f t="shared" si="97"/>
        <v>1899817213.7998602</v>
      </c>
      <c r="M250" s="4">
        <f t="shared" si="98"/>
        <v>1398021484.0486856</v>
      </c>
      <c r="N250" s="4">
        <f t="shared" si="99"/>
        <v>1046205107.8534976</v>
      </c>
      <c r="O250" s="4">
        <f t="shared" si="100"/>
        <v>795898822.17885351</v>
      </c>
      <c r="P250" s="4">
        <f t="shared" si="101"/>
        <v>614906188.03964543</v>
      </c>
      <c r="Q250" s="4">
        <f t="shared" si="102"/>
        <v>481896931.34499037</v>
      </c>
      <c r="R250" s="4">
        <f t="shared" si="103"/>
        <v>382622643.45199239</v>
      </c>
      <c r="S250" s="4">
        <f t="shared" si="104"/>
        <v>307441728.4839313</v>
      </c>
    </row>
    <row r="251" spans="1:19" x14ac:dyDescent="0.3">
      <c r="A251" s="14">
        <f>'3.M0_VBM_0'!A251</f>
        <v>0.76875000000000004</v>
      </c>
      <c r="B251" s="16">
        <f t="shared" si="89"/>
        <v>274783.1592100609</v>
      </c>
      <c r="C251" s="4"/>
      <c r="D251" s="4">
        <f t="shared" si="105"/>
        <v>15657213.417215129</v>
      </c>
      <c r="E251" s="4">
        <f t="shared" si="90"/>
        <v>2315673384.4061298</v>
      </c>
      <c r="F251" s="4">
        <f t="shared" si="91"/>
        <v>7019678000.9789715</v>
      </c>
      <c r="G251" s="4">
        <f t="shared" si="92"/>
        <v>7668050141.5116453</v>
      </c>
      <c r="H251" s="4">
        <f t="shared" si="93"/>
        <v>6119446143.8656883</v>
      </c>
      <c r="I251" s="4">
        <f t="shared" si="94"/>
        <v>4426632083.7027416</v>
      </c>
      <c r="J251" s="4">
        <f t="shared" si="95"/>
        <v>3128197035.5031915</v>
      </c>
      <c r="K251" s="4">
        <f t="shared" si="96"/>
        <v>2220331737.2979031</v>
      </c>
      <c r="L251" s="4">
        <f t="shared" si="97"/>
        <v>1599059819.3838048</v>
      </c>
      <c r="M251" s="4">
        <f t="shared" si="98"/>
        <v>1172247248.6330011</v>
      </c>
      <c r="N251" s="4">
        <f t="shared" si="99"/>
        <v>875023071.29395783</v>
      </c>
      <c r="O251" s="4">
        <f t="shared" si="100"/>
        <v>664507731.40159333</v>
      </c>
      <c r="P251" s="4">
        <f t="shared" si="101"/>
        <v>512758499.18856102</v>
      </c>
      <c r="Q251" s="4">
        <f t="shared" si="102"/>
        <v>401484409.12274575</v>
      </c>
      <c r="R251" s="4">
        <f t="shared" si="103"/>
        <v>318564749.92848247</v>
      </c>
      <c r="S251" s="4">
        <f t="shared" si="104"/>
        <v>255843242.92378789</v>
      </c>
    </row>
    <row r="252" spans="1:19" x14ac:dyDescent="0.3">
      <c r="A252" s="14">
        <f>'3.M0_VBM_0'!A252</f>
        <v>0.79749999999999999</v>
      </c>
      <c r="B252" s="16">
        <f t="shared" si="89"/>
        <v>274116.20979450247</v>
      </c>
      <c r="C252" s="4"/>
      <c r="D252" s="4">
        <f t="shared" si="105"/>
        <v>47248035.994281955</v>
      </c>
      <c r="E252" s="4">
        <f t="shared" si="90"/>
        <v>3078383266.2952776</v>
      </c>
      <c r="F252" s="4">
        <f t="shared" si="91"/>
        <v>7187223111.2534199</v>
      </c>
      <c r="G252" s="4">
        <f t="shared" si="92"/>
        <v>7080271085.6989737</v>
      </c>
      <c r="H252" s="4">
        <f t="shared" si="93"/>
        <v>5388951051.5731325</v>
      </c>
      <c r="I252" s="4">
        <f t="shared" si="94"/>
        <v>3805192555.2590518</v>
      </c>
      <c r="J252" s="4">
        <f t="shared" si="95"/>
        <v>2653386844.3068128</v>
      </c>
      <c r="K252" s="4">
        <f t="shared" si="96"/>
        <v>1868578983.5873315</v>
      </c>
      <c r="L252" s="4">
        <f t="shared" si="97"/>
        <v>1339194859.1314368</v>
      </c>
      <c r="M252" s="4">
        <f t="shared" si="98"/>
        <v>978660276.91933239</v>
      </c>
      <c r="N252" s="4">
        <f t="shared" si="99"/>
        <v>728983570.20373344</v>
      </c>
      <c r="O252" s="4">
        <f t="shared" si="100"/>
        <v>552799422.44207907</v>
      </c>
      <c r="P252" s="4">
        <f t="shared" si="101"/>
        <v>426122131.95117021</v>
      </c>
      <c r="Q252" s="4">
        <f t="shared" si="102"/>
        <v>333401004.03672552</v>
      </c>
      <c r="R252" s="4">
        <f t="shared" si="103"/>
        <v>264397611.67952564</v>
      </c>
      <c r="S252" s="4">
        <f t="shared" si="104"/>
        <v>212253421.48794654</v>
      </c>
    </row>
    <row r="253" spans="1:19" x14ac:dyDescent="0.3">
      <c r="A253" s="14">
        <f>'3.M0_VBM_0'!A253</f>
        <v>0.82625000000000004</v>
      </c>
      <c r="B253" s="16">
        <f t="shared" si="89"/>
        <v>271448.41213226883</v>
      </c>
      <c r="C253" s="4"/>
      <c r="D253" s="4">
        <f t="shared" si="105"/>
        <v>114238929.22842698</v>
      </c>
      <c r="E253" s="4">
        <f t="shared" si="90"/>
        <v>3753981372.8024087</v>
      </c>
      <c r="F253" s="4">
        <f t="shared" si="91"/>
        <v>7047683592.9893064</v>
      </c>
      <c r="G253" s="4">
        <f t="shared" si="92"/>
        <v>6368887759.0834351</v>
      </c>
      <c r="H253" s="4">
        <f t="shared" si="93"/>
        <v>4659515302.5075245</v>
      </c>
      <c r="I253" s="4">
        <f t="shared" si="94"/>
        <v>3224448624.2380376</v>
      </c>
      <c r="J253" s="4">
        <f t="shared" si="95"/>
        <v>2223511740.4635096</v>
      </c>
      <c r="K253" s="4">
        <f t="shared" si="96"/>
        <v>1555610064.4550924</v>
      </c>
      <c r="L253" s="4">
        <f t="shared" si="97"/>
        <v>1110369536.0744557</v>
      </c>
      <c r="M253" s="4">
        <f t="shared" si="98"/>
        <v>809310021.16375327</v>
      </c>
      <c r="N253" s="4">
        <f t="shared" si="99"/>
        <v>601779149.98650253</v>
      </c>
      <c r="O253" s="4">
        <f t="shared" si="100"/>
        <v>455785370.22065407</v>
      </c>
      <c r="P253" s="4">
        <f t="shared" si="101"/>
        <v>351038087.02839053</v>
      </c>
      <c r="Q253" s="4">
        <f t="shared" si="102"/>
        <v>274484205.69695419</v>
      </c>
      <c r="R253" s="4">
        <f t="shared" si="103"/>
        <v>217574966.45956773</v>
      </c>
      <c r="S253" s="4">
        <f t="shared" si="104"/>
        <v>174604965.66749683</v>
      </c>
    </row>
    <row r="254" spans="1:19" x14ac:dyDescent="0.3">
      <c r="A254" s="14">
        <f>'3.M0_VBM_0'!A254</f>
        <v>0.85499999999999998</v>
      </c>
      <c r="B254" s="16">
        <f t="shared" si="89"/>
        <v>268113.66505447688</v>
      </c>
      <c r="C254" s="4"/>
      <c r="D254" s="4">
        <f t="shared" si="105"/>
        <v>232658935.51929691</v>
      </c>
      <c r="E254" s="4">
        <f t="shared" si="90"/>
        <v>4301656260.0242281</v>
      </c>
      <c r="F254" s="4">
        <f t="shared" si="91"/>
        <v>6724117384.5532446</v>
      </c>
      <c r="G254" s="4">
        <f t="shared" si="92"/>
        <v>5651561407.0302572</v>
      </c>
      <c r="H254" s="4">
        <f t="shared" si="93"/>
        <v>3999568269.6369457</v>
      </c>
      <c r="I254" s="4">
        <f t="shared" si="94"/>
        <v>2721256823.1541271</v>
      </c>
      <c r="J254" s="4">
        <f t="shared" si="95"/>
        <v>1859032148.850384</v>
      </c>
      <c r="K254" s="4">
        <f t="shared" si="96"/>
        <v>1293462897.305979</v>
      </c>
      <c r="L254" s="4">
        <f t="shared" si="97"/>
        <v>920104933.87037849</v>
      </c>
      <c r="M254" s="4">
        <f t="shared" si="98"/>
        <v>669154218.25807846</v>
      </c>
      <c r="N254" s="4">
        <f t="shared" si="99"/>
        <v>496828940.89807141</v>
      </c>
      <c r="O254" s="4">
        <f t="shared" si="100"/>
        <v>375913289.08151704</v>
      </c>
      <c r="P254" s="4">
        <f t="shared" si="101"/>
        <v>289313320.7834844</v>
      </c>
      <c r="Q254" s="4">
        <f t="shared" si="102"/>
        <v>226102285.42247567</v>
      </c>
      <c r="R254" s="4">
        <f t="shared" si="103"/>
        <v>179155137.51068816</v>
      </c>
      <c r="S254" s="4">
        <f t="shared" si="104"/>
        <v>143731287.20268926</v>
      </c>
    </row>
    <row r="255" spans="1:19" x14ac:dyDescent="0.3">
      <c r="A255" s="14">
        <f>'3.M0_VBM_0'!A255</f>
        <v>0.88375000000000004</v>
      </c>
      <c r="B255" s="16">
        <f t="shared" si="89"/>
        <v>263445.01914556808</v>
      </c>
      <c r="C255" s="4"/>
      <c r="D255" s="4">
        <f t="shared" si="105"/>
        <v>409792010.81306934</v>
      </c>
      <c r="E255" s="4">
        <f t="shared" si="90"/>
        <v>4660073397.1111526</v>
      </c>
      <c r="F255" s="4">
        <f t="shared" si="91"/>
        <v>6239597574.0514841</v>
      </c>
      <c r="G255" s="4">
        <f t="shared" si="92"/>
        <v>4932657643.7920427</v>
      </c>
      <c r="H255" s="4">
        <f t="shared" si="93"/>
        <v>3394126347.9362087</v>
      </c>
      <c r="I255" s="4">
        <f t="shared" si="94"/>
        <v>2276488930.4337826</v>
      </c>
      <c r="J255" s="4">
        <f t="shared" si="95"/>
        <v>1542929288.9741731</v>
      </c>
      <c r="K255" s="4">
        <f t="shared" si="96"/>
        <v>1068537090.6973257</v>
      </c>
      <c r="L255" s="4">
        <f t="shared" si="97"/>
        <v>757912866.88989699</v>
      </c>
      <c r="M255" s="4">
        <f t="shared" si="98"/>
        <v>550171445.89306402</v>
      </c>
      <c r="N255" s="4">
        <f t="shared" si="99"/>
        <v>407977773.71933573</v>
      </c>
      <c r="O255" s="4">
        <f t="shared" si="100"/>
        <v>308420585.95150006</v>
      </c>
      <c r="P255" s="4">
        <f t="shared" si="101"/>
        <v>237224470.85201615</v>
      </c>
      <c r="Q255" s="4">
        <f t="shared" si="102"/>
        <v>185312407.69648442</v>
      </c>
      <c r="R255" s="4">
        <f t="shared" si="103"/>
        <v>146786954.69410068</v>
      </c>
      <c r="S255" s="4">
        <f t="shared" si="104"/>
        <v>117734391.46518929</v>
      </c>
    </row>
    <row r="256" spans="1:19" x14ac:dyDescent="0.3">
      <c r="A256" s="14">
        <f>'3.M0_VBM_0'!A256</f>
        <v>0.91249999999999998</v>
      </c>
      <c r="B256" s="16">
        <f t="shared" si="89"/>
        <v>257442.47440554245</v>
      </c>
      <c r="C256" s="4"/>
      <c r="D256" s="4">
        <f t="shared" si="105"/>
        <v>639645086.36625457</v>
      </c>
      <c r="E256" s="4">
        <f t="shared" si="90"/>
        <v>4812689270.7650938</v>
      </c>
      <c r="F256" s="4">
        <f t="shared" si="91"/>
        <v>5649564920.6487532</v>
      </c>
      <c r="G256" s="4">
        <f t="shared" si="92"/>
        <v>4239624412.7303171</v>
      </c>
      <c r="H256" s="4">
        <f t="shared" si="93"/>
        <v>2848452115.7988191</v>
      </c>
      <c r="I256" s="4">
        <f t="shared" si="94"/>
        <v>1887390157.0576646</v>
      </c>
      <c r="J256" s="4">
        <f t="shared" si="95"/>
        <v>1270637047.0445564</v>
      </c>
      <c r="K256" s="4">
        <f t="shared" si="96"/>
        <v>876487110.75238609</v>
      </c>
      <c r="L256" s="4">
        <f t="shared" si="97"/>
        <v>620168664.47813749</v>
      </c>
      <c r="M256" s="4">
        <f t="shared" si="98"/>
        <v>449469442.30953389</v>
      </c>
      <c r="N256" s="4">
        <f t="shared" si="99"/>
        <v>332949112.48079067</v>
      </c>
      <c r="O256" s="4">
        <f t="shared" si="100"/>
        <v>251516768.39450127</v>
      </c>
      <c r="P256" s="4">
        <f t="shared" si="101"/>
        <v>193356242.54421961</v>
      </c>
      <c r="Q256" s="4">
        <f t="shared" si="102"/>
        <v>150987316.30268887</v>
      </c>
      <c r="R256" s="4">
        <f t="shared" si="103"/>
        <v>119564790.38828449</v>
      </c>
      <c r="S256" s="4">
        <f t="shared" si="104"/>
        <v>95880208.728043377</v>
      </c>
    </row>
    <row r="257" spans="1:19" x14ac:dyDescent="0.3">
      <c r="A257" s="14">
        <f>'3.M0_VBM_0'!A257</f>
        <v>0.94125000000000003</v>
      </c>
      <c r="B257" s="16">
        <f t="shared" si="89"/>
        <v>250772.98024995843</v>
      </c>
      <c r="C257" s="4"/>
      <c r="D257" s="4">
        <f t="shared" si="105"/>
        <v>906639700.14003396</v>
      </c>
      <c r="E257" s="4">
        <f t="shared" si="90"/>
        <v>4793603462.7689333</v>
      </c>
      <c r="F257" s="4">
        <f t="shared" si="91"/>
        <v>5029037846.2033024</v>
      </c>
      <c r="G257" s="4">
        <f t="shared" si="92"/>
        <v>3609797094.2336707</v>
      </c>
      <c r="H257" s="4">
        <f t="shared" si="93"/>
        <v>2376350194.2654939</v>
      </c>
      <c r="I257" s="4">
        <f t="shared" si="94"/>
        <v>1558292965.0762637</v>
      </c>
      <c r="J257" s="4">
        <f t="shared" si="95"/>
        <v>1043071802.4636705</v>
      </c>
      <c r="K257" s="4">
        <f t="shared" si="96"/>
        <v>717083007.24331582</v>
      </c>
      <c r="L257" s="4">
        <f t="shared" si="97"/>
        <v>506318375.43227381</v>
      </c>
      <c r="M257" s="4">
        <f t="shared" si="98"/>
        <v>366459529.05477703</v>
      </c>
      <c r="N257" s="4">
        <f t="shared" si="99"/>
        <v>271212771.51194257</v>
      </c>
      <c r="O257" s="4">
        <f t="shared" si="100"/>
        <v>204751828.54930919</v>
      </c>
      <c r="P257" s="4">
        <f t="shared" si="101"/>
        <v>157335585.63449425</v>
      </c>
      <c r="Q257" s="4">
        <f t="shared" si="102"/>
        <v>122820318.10176966</v>
      </c>
      <c r="R257" s="4">
        <f t="shared" si="103"/>
        <v>97236754.578440428</v>
      </c>
      <c r="S257" s="4">
        <f t="shared" si="104"/>
        <v>77961297.235434309</v>
      </c>
    </row>
    <row r="258" spans="1:19" x14ac:dyDescent="0.3">
      <c r="A258" s="14">
        <f>'3.M0_VBM_0'!A258</f>
        <v>0.97</v>
      </c>
      <c r="B258" s="16">
        <f t="shared" si="89"/>
        <v>242102.63784769922</v>
      </c>
      <c r="C258" s="4"/>
      <c r="D258" s="4">
        <f t="shared" si="105"/>
        <v>1172061395.329</v>
      </c>
      <c r="E258" s="4">
        <f t="shared" si="90"/>
        <v>4577921605.8684788</v>
      </c>
      <c r="F258" s="4">
        <f t="shared" si="91"/>
        <v>4361164984.7115793</v>
      </c>
      <c r="G258" s="4">
        <f t="shared" si="92"/>
        <v>3013164487.6817603</v>
      </c>
      <c r="H258" s="4">
        <f t="shared" si="93"/>
        <v>1949176778.8579843</v>
      </c>
      <c r="I258" s="4">
        <f t="shared" si="94"/>
        <v>1266821618.3300896</v>
      </c>
      <c r="J258" s="4">
        <f t="shared" si="95"/>
        <v>843799649.71966362</v>
      </c>
      <c r="K258" s="4">
        <f t="shared" si="96"/>
        <v>578407486.45492053</v>
      </c>
      <c r="L258" s="4">
        <f t="shared" si="97"/>
        <v>407668439.36926967</v>
      </c>
      <c r="M258" s="4">
        <f t="shared" si="98"/>
        <v>294716684.69702405</v>
      </c>
      <c r="N258" s="4">
        <f t="shared" si="99"/>
        <v>217947071.80770063</v>
      </c>
      <c r="O258" s="4">
        <f t="shared" si="100"/>
        <v>164450698.58285657</v>
      </c>
      <c r="P258" s="4">
        <f t="shared" si="101"/>
        <v>126319393.51665811</v>
      </c>
      <c r="Q258" s="4">
        <f t="shared" si="102"/>
        <v>98581171.757861063</v>
      </c>
      <c r="R258" s="4">
        <f t="shared" si="103"/>
        <v>78030816.081782281</v>
      </c>
      <c r="S258" s="4">
        <f t="shared" si="104"/>
        <v>62553067.045371577</v>
      </c>
    </row>
    <row r="259" spans="1:19" x14ac:dyDescent="0.3">
      <c r="A259" s="14">
        <f>'3.M0_VBM_0'!A259</f>
        <v>0.99875000000000003</v>
      </c>
      <c r="B259" s="16">
        <f t="shared" si="89"/>
        <v>256108.57557442563</v>
      </c>
      <c r="C259" s="4"/>
      <c r="D259" s="4">
        <f t="shared" si="105"/>
        <v>1710818872.6814861</v>
      </c>
      <c r="E259" s="4">
        <f t="shared" si="90"/>
        <v>5146773630.6913118</v>
      </c>
      <c r="F259" s="4">
        <f t="shared" si="91"/>
        <v>4511832740.1376209</v>
      </c>
      <c r="G259" s="4">
        <f t="shared" si="92"/>
        <v>3016339316.7870569</v>
      </c>
      <c r="H259" s="4">
        <f t="shared" si="93"/>
        <v>1922013904.0912106</v>
      </c>
      <c r="I259" s="4">
        <f t="shared" si="94"/>
        <v>1239596211.5348237</v>
      </c>
      <c r="J259" s="4">
        <f t="shared" si="95"/>
        <v>822163063.73039889</v>
      </c>
      <c r="K259" s="4">
        <f t="shared" si="96"/>
        <v>562167311.18625855</v>
      </c>
      <c r="L259" s="4">
        <f t="shared" si="97"/>
        <v>395608246.26863241</v>
      </c>
      <c r="M259" s="4">
        <f t="shared" si="98"/>
        <v>285711564.5406155</v>
      </c>
      <c r="N259" s="4">
        <f t="shared" si="99"/>
        <v>211146011.82272163</v>
      </c>
      <c r="O259" s="4">
        <f t="shared" si="100"/>
        <v>159245329.12002236</v>
      </c>
      <c r="P259" s="4">
        <f t="shared" si="101"/>
        <v>122280967.9091192</v>
      </c>
      <c r="Q259" s="4">
        <f t="shared" si="102"/>
        <v>95406934.254305199</v>
      </c>
      <c r="R259" s="4">
        <f t="shared" si="103"/>
        <v>75505082.250166506</v>
      </c>
      <c r="S259" s="4">
        <f t="shared" si="104"/>
        <v>60520375.905037306</v>
      </c>
    </row>
    <row r="260" spans="1:19" x14ac:dyDescent="0.3">
      <c r="A260" s="14">
        <f>'3.M0_VBM_0'!A260</f>
        <v>1.0275000000000001</v>
      </c>
      <c r="B260" s="16">
        <f t="shared" si="89"/>
        <v>221427.20596538883</v>
      </c>
      <c r="C260" s="4"/>
      <c r="D260" s="4">
        <f t="shared" si="105"/>
        <v>1585036016.6155031</v>
      </c>
      <c r="E260" s="4">
        <f t="shared" si="90"/>
        <v>3803555408.7568331</v>
      </c>
      <c r="F260" s="4">
        <f t="shared" si="91"/>
        <v>3102666137.1867461</v>
      </c>
      <c r="G260" s="4">
        <f t="shared" si="92"/>
        <v>2015979008.9802563</v>
      </c>
      <c r="H260" s="4">
        <f t="shared" si="93"/>
        <v>1267911631.5830083</v>
      </c>
      <c r="I260" s="4">
        <f t="shared" si="94"/>
        <v>812306975.6819309</v>
      </c>
      <c r="J260" s="4">
        <f t="shared" si="95"/>
        <v>536783728.00170159</v>
      </c>
      <c r="K260" s="4">
        <f t="shared" si="96"/>
        <v>366240022.80680054</v>
      </c>
      <c r="L260" s="4">
        <f t="shared" si="97"/>
        <v>257384522.17472437</v>
      </c>
      <c r="M260" s="4">
        <f t="shared" si="98"/>
        <v>185724039.35584939</v>
      </c>
      <c r="N260" s="4">
        <f t="shared" si="99"/>
        <v>137173744.02620161</v>
      </c>
      <c r="O260" s="4">
        <f t="shared" si="100"/>
        <v>103414369.02257162</v>
      </c>
      <c r="P260" s="4">
        <f t="shared" si="101"/>
        <v>79387106.014942959</v>
      </c>
      <c r="Q260" s="4">
        <f t="shared" si="102"/>
        <v>61927274.790974781</v>
      </c>
      <c r="R260" s="4">
        <f t="shared" si="103"/>
        <v>49001848.928525187</v>
      </c>
      <c r="S260" s="4">
        <f t="shared" si="104"/>
        <v>39272497.377073236</v>
      </c>
    </row>
    <row r="261" spans="1:19" x14ac:dyDescent="0.3">
      <c r="A261" s="14">
        <f>'3.M0_VBM_0'!A261</f>
        <v>1.0562499999999999</v>
      </c>
      <c r="B261" s="16">
        <f t="shared" si="89"/>
        <v>170072.10096739203</v>
      </c>
      <c r="C261" s="4"/>
      <c r="D261" s="4">
        <f t="shared" si="105"/>
        <v>1110556128.9656472</v>
      </c>
      <c r="E261" s="4">
        <f t="shared" si="90"/>
        <v>2189446389.3282928</v>
      </c>
      <c r="F261" s="4">
        <f t="shared" si="91"/>
        <v>1677612259.9366302</v>
      </c>
      <c r="G261" s="4">
        <f t="shared" si="92"/>
        <v>1063366079.5554997</v>
      </c>
      <c r="H261" s="4">
        <f t="shared" si="93"/>
        <v>661231363.17985225</v>
      </c>
      <c r="I261" s="4">
        <f t="shared" si="94"/>
        <v>421182116.50691676</v>
      </c>
      <c r="J261" s="4">
        <f t="shared" si="95"/>
        <v>277433763.00334322</v>
      </c>
      <c r="K261" s="4">
        <f t="shared" si="96"/>
        <v>188932875.46302831</v>
      </c>
      <c r="L261" s="4">
        <f t="shared" si="97"/>
        <v>132622496.82669967</v>
      </c>
      <c r="M261" s="4">
        <f t="shared" si="98"/>
        <v>95625851.880343765</v>
      </c>
      <c r="N261" s="4">
        <f t="shared" si="99"/>
        <v>70592560.818258286</v>
      </c>
      <c r="O261" s="4">
        <f t="shared" si="100"/>
        <v>53200733.689256437</v>
      </c>
      <c r="P261" s="4">
        <f t="shared" si="101"/>
        <v>40830030.145027384</v>
      </c>
      <c r="Q261" s="4">
        <f t="shared" si="102"/>
        <v>31844487.089532528</v>
      </c>
      <c r="R261" s="4">
        <f t="shared" si="103"/>
        <v>25194607.564150576</v>
      </c>
      <c r="S261" s="4">
        <f t="shared" si="104"/>
        <v>20190204.623470169</v>
      </c>
    </row>
    <row r="262" spans="1:19" x14ac:dyDescent="0.3">
      <c r="A262" s="14">
        <f>'3.M0_VBM_0'!A262</f>
        <v>1.085</v>
      </c>
      <c r="B262" s="16">
        <f t="shared" si="89"/>
        <v>210089.06590089604</v>
      </c>
      <c r="C262" s="4"/>
      <c r="D262" s="4">
        <f t="shared" si="105"/>
        <v>1942010839.6669488</v>
      </c>
      <c r="E262" s="4">
        <f t="shared" si="90"/>
        <v>3225179018.9784746</v>
      </c>
      <c r="F262" s="4">
        <f t="shared" si="91"/>
        <v>2339827705.3476686</v>
      </c>
      <c r="G262" s="4">
        <f t="shared" si="92"/>
        <v>1451392801.0131588</v>
      </c>
      <c r="H262" s="4">
        <f t="shared" si="93"/>
        <v>893616362.86158621</v>
      </c>
      <c r="I262" s="4">
        <f t="shared" si="94"/>
        <v>566334441.23784292</v>
      </c>
      <c r="J262" s="4">
        <f t="shared" si="95"/>
        <v>372005618.90169966</v>
      </c>
      <c r="K262" s="4">
        <f t="shared" si="96"/>
        <v>252920270.63417438</v>
      </c>
      <c r="L262" s="4">
        <f t="shared" si="97"/>
        <v>177358038.00677845</v>
      </c>
      <c r="M262" s="4">
        <f t="shared" si="98"/>
        <v>127797722.4647689</v>
      </c>
      <c r="N262" s="4">
        <f t="shared" si="99"/>
        <v>94300802.901252121</v>
      </c>
      <c r="O262" s="4">
        <f t="shared" si="100"/>
        <v>71046406.120130926</v>
      </c>
      <c r="P262" s="4">
        <f t="shared" si="101"/>
        <v>54514346.30230201</v>
      </c>
      <c r="Q262" s="4">
        <f t="shared" si="102"/>
        <v>42510653.702084854</v>
      </c>
      <c r="R262" s="4">
        <f t="shared" si="103"/>
        <v>33629564.279294081</v>
      </c>
      <c r="S262" s="4">
        <f t="shared" si="104"/>
        <v>26947401.76684821</v>
      </c>
    </row>
    <row r="263" spans="1:19" x14ac:dyDescent="0.3">
      <c r="A263" s="14">
        <f>'3.M0_VBM_0'!A263</f>
        <v>1.11375</v>
      </c>
      <c r="B263" s="16">
        <f t="shared" si="89"/>
        <v>196750.077589728</v>
      </c>
      <c r="C263" s="4"/>
      <c r="D263" s="4">
        <f t="shared" si="105"/>
        <v>1894026921.2308247</v>
      </c>
      <c r="E263" s="4">
        <f t="shared" si="90"/>
        <v>2706722170.9780321</v>
      </c>
      <c r="F263" s="4">
        <f t="shared" si="91"/>
        <v>1871939801.1499596</v>
      </c>
      <c r="G263" s="4">
        <f t="shared" si="92"/>
        <v>1139379698.6750286</v>
      </c>
      <c r="H263" s="4">
        <f t="shared" si="93"/>
        <v>695447686.91735828</v>
      </c>
      <c r="I263" s="4">
        <f t="shared" si="94"/>
        <v>438797494.57587951</v>
      </c>
      <c r="J263" s="4">
        <f t="shared" si="95"/>
        <v>287526818.88171369</v>
      </c>
      <c r="K263" s="4">
        <f t="shared" si="96"/>
        <v>195203255.53986889</v>
      </c>
      <c r="L263" s="4">
        <f t="shared" si="97"/>
        <v>136762423.25573358</v>
      </c>
      <c r="M263" s="4">
        <f t="shared" si="98"/>
        <v>98489205.547663331</v>
      </c>
      <c r="N263" s="4">
        <f t="shared" si="99"/>
        <v>72646269.848903745</v>
      </c>
      <c r="O263" s="4">
        <f t="shared" si="100"/>
        <v>54717275.251131557</v>
      </c>
      <c r="P263" s="4">
        <f t="shared" si="101"/>
        <v>41976996.910975717</v>
      </c>
      <c r="Q263" s="4">
        <f t="shared" si="102"/>
        <v>32729483.088577498</v>
      </c>
      <c r="R263" s="4">
        <f t="shared" si="103"/>
        <v>25889216.828694377</v>
      </c>
      <c r="S263" s="4">
        <f t="shared" si="104"/>
        <v>20743486.606077418</v>
      </c>
    </row>
    <row r="264" spans="1:19" x14ac:dyDescent="0.3">
      <c r="A264" s="14">
        <f>'3.M0_VBM_0'!A264</f>
        <v>1.1425000000000001</v>
      </c>
      <c r="B264" s="16">
        <f t="shared" si="89"/>
        <v>188746.68460302721</v>
      </c>
      <c r="C264" s="4"/>
      <c r="D264" s="4">
        <f t="shared" si="105"/>
        <v>1889772429.001569</v>
      </c>
      <c r="E264" s="4">
        <f t="shared" si="90"/>
        <v>2366603497.9373283</v>
      </c>
      <c r="F264" s="4">
        <f t="shared" si="91"/>
        <v>1569311501.743542</v>
      </c>
      <c r="G264" s="4">
        <f t="shared" si="92"/>
        <v>939415029.72997522</v>
      </c>
      <c r="H264" s="4">
        <f t="shared" si="93"/>
        <v>569036358.89401495</v>
      </c>
      <c r="I264" s="4">
        <f t="shared" si="94"/>
        <v>357643499.1250304</v>
      </c>
      <c r="J264" s="4">
        <f t="shared" si="95"/>
        <v>233846528.61910531</v>
      </c>
      <c r="K264" s="4">
        <f t="shared" si="96"/>
        <v>158558651.26700622</v>
      </c>
      <c r="L264" s="4">
        <f t="shared" si="97"/>
        <v>111001565.96295749</v>
      </c>
      <c r="M264" s="4">
        <f t="shared" si="98"/>
        <v>79897077.014426678</v>
      </c>
      <c r="N264" s="4">
        <f t="shared" si="99"/>
        <v>58912613.014015846</v>
      </c>
      <c r="O264" s="4">
        <f t="shared" si="100"/>
        <v>44362687.600470021</v>
      </c>
      <c r="P264" s="4">
        <f t="shared" si="101"/>
        <v>34027721.289928108</v>
      </c>
      <c r="Q264" s="4">
        <f t="shared" si="102"/>
        <v>26528251.394778971</v>
      </c>
      <c r="R264" s="4">
        <f t="shared" si="103"/>
        <v>20982150.250143178</v>
      </c>
      <c r="S264" s="4">
        <f t="shared" si="104"/>
        <v>16810630.224096596</v>
      </c>
    </row>
    <row r="265" spans="1:19" x14ac:dyDescent="0.3">
      <c r="A265" s="14">
        <f>'3.M0_VBM_0'!A265</f>
        <v>1.1712499999999999</v>
      </c>
      <c r="B265" s="16">
        <f t="shared" si="89"/>
        <v>176074.6457074176</v>
      </c>
      <c r="C265" s="4"/>
      <c r="D265" s="4">
        <f t="shared" si="105"/>
        <v>1745093495.7613127</v>
      </c>
      <c r="E265" s="4">
        <f t="shared" si="90"/>
        <v>1945247296.2502117</v>
      </c>
      <c r="F265" s="4">
        <f t="shared" si="91"/>
        <v>1242951101.5781505</v>
      </c>
      <c r="G265" s="4">
        <f t="shared" si="92"/>
        <v>733211061.58628571</v>
      </c>
      <c r="H265" s="4">
        <f t="shared" si="93"/>
        <v>441153695.52143937</v>
      </c>
      <c r="I265" s="4">
        <f t="shared" si="94"/>
        <v>276318958.23509073</v>
      </c>
      <c r="J265" s="4">
        <f t="shared" si="95"/>
        <v>180330034.16015938</v>
      </c>
      <c r="K265" s="4">
        <f t="shared" si="96"/>
        <v>122135639.0044512</v>
      </c>
      <c r="L265" s="4">
        <f t="shared" si="97"/>
        <v>85443943.026001692</v>
      </c>
      <c r="M265" s="4">
        <f t="shared" si="98"/>
        <v>61473654.524924025</v>
      </c>
      <c r="N265" s="4">
        <f t="shared" si="99"/>
        <v>45314433.59383589</v>
      </c>
      <c r="O265" s="4">
        <f t="shared" si="100"/>
        <v>34115877.981814355</v>
      </c>
      <c r="P265" s="4">
        <f t="shared" si="101"/>
        <v>26164243.822446227</v>
      </c>
      <c r="Q265" s="4">
        <f t="shared" si="102"/>
        <v>20395674.594826918</v>
      </c>
      <c r="R265" s="4">
        <f t="shared" si="103"/>
        <v>16130416.65163561</v>
      </c>
      <c r="S265" s="4">
        <f t="shared" si="104"/>
        <v>12922726.686191363</v>
      </c>
    </row>
    <row r="266" spans="1:19" ht="17.25" thickBot="1" x14ac:dyDescent="0.35">
      <c r="A266" s="14">
        <f>'3.M0_VBM_0'!A266</f>
        <v>1.2</v>
      </c>
      <c r="B266" s="16">
        <f t="shared" si="89"/>
        <v>164736.50564292481</v>
      </c>
      <c r="C266" s="4"/>
      <c r="D266" s="4">
        <f t="shared" si="105"/>
        <v>1591749130.1209106</v>
      </c>
      <c r="E266" s="4">
        <f t="shared" si="90"/>
        <v>1600709177.9136147</v>
      </c>
      <c r="F266" s="4">
        <f t="shared" si="91"/>
        <v>989801011.48361933</v>
      </c>
      <c r="G266" s="4">
        <f t="shared" si="92"/>
        <v>576349394.94560337</v>
      </c>
      <c r="H266" s="4">
        <f t="shared" si="93"/>
        <v>344717006.88678592</v>
      </c>
      <c r="I266" s="4">
        <f t="shared" si="94"/>
        <v>215261327.40003681</v>
      </c>
      <c r="J266" s="4">
        <f t="shared" si="95"/>
        <v>140247554.71450743</v>
      </c>
      <c r="K266" s="4">
        <f t="shared" si="96"/>
        <v>94894483.8649638</v>
      </c>
      <c r="L266" s="4">
        <f t="shared" si="97"/>
        <v>66345923.81591557</v>
      </c>
      <c r="M266" s="4">
        <f t="shared" si="98"/>
        <v>47714500.217293523</v>
      </c>
      <c r="N266" s="4">
        <f t="shared" si="99"/>
        <v>35162766.531011119</v>
      </c>
      <c r="O266" s="4">
        <f t="shared" si="100"/>
        <v>26468163.911155835</v>
      </c>
      <c r="P266" s="4">
        <f t="shared" si="101"/>
        <v>20296417.642691698</v>
      </c>
      <c r="Q266" s="4">
        <f t="shared" si="102"/>
        <v>15820081.138425047</v>
      </c>
      <c r="R266" s="4">
        <f t="shared" si="103"/>
        <v>12510834.308070818</v>
      </c>
      <c r="S266" s="4">
        <f t="shared" si="104"/>
        <v>10022414.387825796</v>
      </c>
    </row>
    <row r="267" spans="1:19" ht="17.25" thickBot="1" x14ac:dyDescent="0.35">
      <c r="A267" s="6"/>
      <c r="B267" s="7"/>
      <c r="C267" s="7" t="s">
        <v>23</v>
      </c>
      <c r="D267" s="15">
        <f>SUM(D226:D266)</f>
        <v>17011762473.148794</v>
      </c>
      <c r="E267" s="15">
        <f t="shared" ref="E267:R267" si="106">SUM(E226:E266)</f>
        <v>58470811477.171074</v>
      </c>
      <c r="F267" s="15">
        <f t="shared" si="106"/>
        <v>88579396979.647049</v>
      </c>
      <c r="G267" s="15">
        <f t="shared" si="106"/>
        <v>92361953316.594193</v>
      </c>
      <c r="H267" s="15">
        <f t="shared" si="106"/>
        <v>78602312257.4133</v>
      </c>
      <c r="I267" s="15">
        <f t="shared" si="106"/>
        <v>60604365206.415573</v>
      </c>
      <c r="J267" s="15">
        <f t="shared" si="106"/>
        <v>44891561438.440628</v>
      </c>
      <c r="K267" s="15">
        <f t="shared" si="106"/>
        <v>32918151975.028145</v>
      </c>
      <c r="L267" s="15">
        <f t="shared" si="106"/>
        <v>24246738163.334373</v>
      </c>
      <c r="M267" s="15">
        <f t="shared" si="106"/>
        <v>18061201712.778214</v>
      </c>
      <c r="N267" s="15">
        <f t="shared" si="106"/>
        <v>13643215789.330542</v>
      </c>
      <c r="O267" s="15">
        <f t="shared" si="106"/>
        <v>10458961632.711922</v>
      </c>
      <c r="P267" s="15">
        <f t="shared" si="106"/>
        <v>8134834472.1768103</v>
      </c>
      <c r="Q267" s="15">
        <f t="shared" si="106"/>
        <v>6414720423.6007442</v>
      </c>
      <c r="R267" s="15">
        <f t="shared" si="106"/>
        <v>5123567645.3887844</v>
      </c>
      <c r="S267" s="20">
        <f>SUM(S225:S266)</f>
        <v>4141034417.2943492</v>
      </c>
    </row>
    <row r="268" spans="1:19" ht="17.25" thickBot="1" x14ac:dyDescent="0.35">
      <c r="A268" s="1" t="s">
        <v>16</v>
      </c>
      <c r="B268" s="2">
        <f>A271-A270</f>
        <v>2.8749999999999998E-2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 x14ac:dyDescent="0.35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 x14ac:dyDescent="0.3">
      <c r="A270" s="14">
        <f>'3.M0_VBM_0'!A270</f>
        <v>0.05</v>
      </c>
      <c r="B270" s="16">
        <f>B226</f>
        <v>0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0</v>
      </c>
    </row>
    <row r="271" spans="1:19" x14ac:dyDescent="0.3">
      <c r="A271" s="14">
        <f>'3.M0_VBM_0'!A271</f>
        <v>7.8750000000000001E-2</v>
      </c>
      <c r="B271" s="16">
        <f t="shared" ref="B271:B310" si="107">B227</f>
        <v>1333.8988311168</v>
      </c>
      <c r="C271" s="4"/>
      <c r="D271" s="4">
        <f t="shared" ref="D271:D310" si="108">$B$4*(B271^2)*($D$268^2*(2*PI())^4*A271^-5/4/PI()/$D$5^4*EXP((-1/PI())*(2*PI()/$D$5)^4*A271^-4))</f>
        <v>0</v>
      </c>
      <c r="E271" s="4">
        <f t="shared" ref="E271:E310" si="109">$B$4*(B271^2)*($D$268^2*(2*PI())^4*A271^-5/4/PI()/$E$5^4*EXP((-1/PI())*(2*PI()/$E$5)^4*A271^-4))</f>
        <v>0</v>
      </c>
      <c r="F271" s="4">
        <f t="shared" ref="F271:F310" si="110">$B$4*(B271^2)*($D$268^2*(2*PI())^4*A271^-5/4/PI()/$F$5^4*EXP((-1/PI())*(2*PI()/$F$5)^4*A271^-4))</f>
        <v>0</v>
      </c>
      <c r="G271" s="4">
        <f t="shared" ref="G271:G310" si="111">$B$4*(B271^2)*($D$268^2*(2*PI())^4*A271^-5/4/PI()/$G$5^4*EXP((-1/PI())*(2*PI()/$G$5)^4*A271^-4))</f>
        <v>0</v>
      </c>
      <c r="H271" s="4">
        <f t="shared" ref="H271:H310" si="112">$B$4*(B271^2)*($D$268^2*(2*PI())^4*A271^-5/4/PI()/$H$5^4*EXP((-1/PI())*(2*PI()/$H$5)^4*A271^-4))</f>
        <v>0</v>
      </c>
      <c r="I271" s="4">
        <f t="shared" ref="I271:I310" si="113">$B$4*(B271^2)*($D$268^2*(2*PI())^4*A271^-5/4/PI()/$I$5^4*EXP((-1/PI())*(2*PI()/$I$5)^4*A271^-4))</f>
        <v>0</v>
      </c>
      <c r="J271" s="4">
        <f t="shared" ref="J271:J310" si="114">$B$4*(B271^2)*($D$268^2*(2*PI())^4*A271^-5/4/PI()/$J$5^4*EXP((-1/PI())*(2*PI()/$J$5)^4*A271^-4))</f>
        <v>0</v>
      </c>
      <c r="K271" s="4">
        <f t="shared" ref="K271:K310" si="115">$B$4*(B271^2)*($D$268^2*(2*PI())^4*A271^-5/4/PI()/$K$5^4*EXP((-1/PI())*(2*PI()/$K$5)^4*A271^-4))</f>
        <v>0</v>
      </c>
      <c r="L271" s="4">
        <f t="shared" ref="L271:L310" si="116">$B$4*(B271^2)*($D$268^2*(2*PI())^4*A271^-5/4/PI()/$L$5^4*EXP((-1/PI())*(2*PI()/$L$5)^4*A271^-4))</f>
        <v>0</v>
      </c>
      <c r="M271" s="4">
        <f t="shared" ref="M271:M310" si="117">$B$4*(B271^2)*($D$268^2*(2*PI())^4*A271^-5/4/PI()/$M$5^4*EXP((-1/PI())*(2*PI()/$M$5)^4*A271^-4))</f>
        <v>1.2499297771860887E-220</v>
      </c>
      <c r="N271" s="4">
        <f t="shared" ref="N271:N310" si="118">$B$4*(B271^2)*($D$268^2*(2*PI())^4*A271^-5/4/PI()/$N$5^4*EXP((-1/PI())*(2*PI()/$N$5)^4*A271^-4))</f>
        <v>5.8061397966772853E-160</v>
      </c>
      <c r="O271" s="4">
        <f t="shared" ref="O271:O310" si="119">$B$4*(B271^2)*($D$268^2*(2*PI())^4*A271^-5/4/PI()/$O$5^4*EXP((-1/PI())*(2*PI()/$O$5)^4*A271^-4))</f>
        <v>3.7276180739548091E-118</v>
      </c>
      <c r="P271" s="4">
        <f t="shared" ref="P271:P310" si="120">$B$4*(B271^2)*($D$268^2*(2*PI())^4*A271^-5/4/PI()/$P$5^4*EXP((-1/PI())*(2*PI()/$P$5)^4*A271^-4))</f>
        <v>1.3461266511516912E-88</v>
      </c>
      <c r="Q271" s="4">
        <f t="shared" ref="Q271:Q310" si="121">$B$4*(B271^2)*($D$268^2*(2*PI())^4*A271^-5/4/PI()/$Q$5^4*EXP((-1/PI())*(2*PI()/$Q$5)^4*A271^-4))</f>
        <v>3.1294316924645223E-67</v>
      </c>
      <c r="R271" s="4">
        <f t="shared" ref="R271:R310" si="122">$B$4*(B271^2)*($D$268^2*(2*PI())^4*A271^-5/4/PI()/$R$5^4*EXP((-1/PI())*(2*PI()/$R$5)^4*A271^-4))</f>
        <v>1.7533100106551783E-51</v>
      </c>
      <c r="S271" s="4">
        <f t="shared" ref="S271:S310" si="123">$B$4*(B271^2)*($D$268^2*(2*PI())^4*A271^-5/4/PI()/$S$5^4*EXP((-1/PI())*(2*PI()/$S$5)^4*A271^-4))</f>
        <v>1.1277279579169499E-39</v>
      </c>
    </row>
    <row r="272" spans="1:19" x14ac:dyDescent="0.3">
      <c r="A272" s="14">
        <f>'3.M0_VBM_0'!A272</f>
        <v>0.1075</v>
      </c>
      <c r="B272" s="16">
        <f t="shared" si="107"/>
        <v>2000.8482466752002</v>
      </c>
      <c r="C272" s="4"/>
      <c r="D272" s="4">
        <f t="shared" si="108"/>
        <v>0</v>
      </c>
      <c r="E272" s="4">
        <f t="shared" si="109"/>
        <v>0</v>
      </c>
      <c r="F272" s="4">
        <f t="shared" si="110"/>
        <v>0</v>
      </c>
      <c r="G272" s="4">
        <f t="shared" si="111"/>
        <v>0</v>
      </c>
      <c r="H272" s="4">
        <f t="shared" si="112"/>
        <v>0</v>
      </c>
      <c r="I272" s="4">
        <f t="shared" si="113"/>
        <v>6.9916559728386718E-300</v>
      </c>
      <c r="J272" s="4">
        <f t="shared" si="114"/>
        <v>4.3581690551311355E-189</v>
      </c>
      <c r="K272" s="4">
        <f t="shared" si="115"/>
        <v>6.4641093183887816E-124</v>
      </c>
      <c r="L272" s="4">
        <f t="shared" si="116"/>
        <v>1.3758542868484585E-83</v>
      </c>
      <c r="M272" s="4">
        <f t="shared" si="117"/>
        <v>1.4262750961907308E-57</v>
      </c>
      <c r="N272" s="4">
        <f t="shared" si="118"/>
        <v>3.3895146201289851E-40</v>
      </c>
      <c r="O272" s="4">
        <f t="shared" si="119"/>
        <v>3.031479807592682E-28</v>
      </c>
      <c r="P272" s="4">
        <f t="shared" si="120"/>
        <v>8.1526059457158699E-20</v>
      </c>
      <c r="Q272" s="4">
        <f t="shared" si="121"/>
        <v>9.708251964759068E-14</v>
      </c>
      <c r="R272" s="4">
        <f t="shared" si="122"/>
        <v>2.8160926637956537E-9</v>
      </c>
      <c r="S272" s="4">
        <f t="shared" si="123"/>
        <v>6.0468270667666055E-6</v>
      </c>
    </row>
    <row r="273" spans="1:19" x14ac:dyDescent="0.3">
      <c r="A273" s="14">
        <f>'3.M0_VBM_0'!A273</f>
        <v>0.13625000000000001</v>
      </c>
      <c r="B273" s="16">
        <f t="shared" si="107"/>
        <v>3334.7470777920007</v>
      </c>
      <c r="C273" s="4"/>
      <c r="D273" s="4">
        <f t="shared" si="108"/>
        <v>0</v>
      </c>
      <c r="E273" s="4">
        <f t="shared" si="109"/>
        <v>0</v>
      </c>
      <c r="F273" s="4">
        <f t="shared" si="110"/>
        <v>0</v>
      </c>
      <c r="G273" s="4">
        <f t="shared" si="111"/>
        <v>0</v>
      </c>
      <c r="H273" s="4">
        <f t="shared" si="112"/>
        <v>2.9050189821026736E-188</v>
      </c>
      <c r="I273" s="4">
        <f t="shared" si="113"/>
        <v>1.1725251883899139E-110</v>
      </c>
      <c r="J273" s="4">
        <f t="shared" si="114"/>
        <v>7.6793825907169079E-68</v>
      </c>
      <c r="K273" s="4">
        <f t="shared" si="115"/>
        <v>1.0804787562967205E-42</v>
      </c>
      <c r="L273" s="4">
        <f t="shared" si="116"/>
        <v>3.6688237005651526E-27</v>
      </c>
      <c r="M273" s="4">
        <f t="shared" si="117"/>
        <v>3.6077790712214079E-17</v>
      </c>
      <c r="N273" s="4">
        <f t="shared" si="118"/>
        <v>1.6172526656797671E-10</v>
      </c>
      <c r="O273" s="4">
        <f t="shared" si="119"/>
        <v>5.809388856971092E-6</v>
      </c>
      <c r="P273" s="4">
        <f t="shared" si="120"/>
        <v>9.1154557641926395E-3</v>
      </c>
      <c r="Q273" s="4">
        <f t="shared" si="121"/>
        <v>1.7690252871735206</v>
      </c>
      <c r="R273" s="4">
        <f t="shared" si="122"/>
        <v>82.113227477673945</v>
      </c>
      <c r="S273" s="4">
        <f t="shared" si="123"/>
        <v>1401.001540846722</v>
      </c>
    </row>
    <row r="274" spans="1:19" x14ac:dyDescent="0.3">
      <c r="A274" s="14">
        <f>'3.M0_VBM_0'!A274</f>
        <v>0.16500000000000001</v>
      </c>
      <c r="B274" s="16">
        <f t="shared" si="107"/>
        <v>4668.6459089087994</v>
      </c>
      <c r="C274" s="4"/>
      <c r="D274" s="4">
        <f t="shared" si="108"/>
        <v>0</v>
      </c>
      <c r="E274" s="4">
        <f t="shared" si="109"/>
        <v>0</v>
      </c>
      <c r="F274" s="4">
        <f t="shared" si="110"/>
        <v>0</v>
      </c>
      <c r="G274" s="4">
        <f t="shared" si="111"/>
        <v>2.167342124338637E-153</v>
      </c>
      <c r="H274" s="4">
        <f t="shared" si="112"/>
        <v>1.1450528857137266E-82</v>
      </c>
      <c r="I274" s="4">
        <f t="shared" si="113"/>
        <v>1.0610137893248511E-46</v>
      </c>
      <c r="J274" s="4">
        <f t="shared" si="114"/>
        <v>6.7595584566031949E-27</v>
      </c>
      <c r="K274" s="4">
        <f t="shared" si="115"/>
        <v>2.6896718310876919E-15</v>
      </c>
      <c r="L274" s="4">
        <f t="shared" si="116"/>
        <v>3.683896659283904E-8</v>
      </c>
      <c r="M274" s="4">
        <f t="shared" si="117"/>
        <v>1.3644627171995752E-3</v>
      </c>
      <c r="N274" s="4">
        <f t="shared" si="118"/>
        <v>1.4324843386864736</v>
      </c>
      <c r="O274" s="4">
        <f t="shared" si="119"/>
        <v>161.32501256328206</v>
      </c>
      <c r="P274" s="4">
        <f t="shared" si="120"/>
        <v>4280.991340501042</v>
      </c>
      <c r="Q274" s="4">
        <f t="shared" si="121"/>
        <v>43373.892070331742</v>
      </c>
      <c r="R274" s="4">
        <f t="shared" si="122"/>
        <v>227754.80192404854</v>
      </c>
      <c r="S274" s="4">
        <f t="shared" si="123"/>
        <v>756227.73854586633</v>
      </c>
    </row>
    <row r="275" spans="1:19" x14ac:dyDescent="0.3">
      <c r="A275" s="14">
        <f>'3.M0_VBM_0'!A275</f>
        <v>0.19375000000000001</v>
      </c>
      <c r="B275" s="16">
        <f t="shared" si="107"/>
        <v>6002.5447400256007</v>
      </c>
      <c r="C275" s="4"/>
      <c r="D275" s="4">
        <f t="shared" si="108"/>
        <v>0</v>
      </c>
      <c r="E275" s="4">
        <f t="shared" si="109"/>
        <v>0</v>
      </c>
      <c r="F275" s="4">
        <f t="shared" si="110"/>
        <v>1.7882552582714569E-157</v>
      </c>
      <c r="G275" s="4">
        <f t="shared" si="111"/>
        <v>2.4862555410661867E-76</v>
      </c>
      <c r="H275" s="4">
        <f t="shared" si="112"/>
        <v>2.9957986710639995E-39</v>
      </c>
      <c r="I275" s="4">
        <f t="shared" si="113"/>
        <v>1.9556932991957354E-20</v>
      </c>
      <c r="J275" s="4">
        <f t="shared" si="114"/>
        <v>4.1334784228822861E-10</v>
      </c>
      <c r="K275" s="4">
        <f t="shared" si="115"/>
        <v>4.316679225221947E-4</v>
      </c>
      <c r="L275" s="4">
        <f t="shared" si="116"/>
        <v>2.0603876399188237</v>
      </c>
      <c r="M275" s="4">
        <f t="shared" si="117"/>
        <v>444.94549023421655</v>
      </c>
      <c r="N275" s="4">
        <f t="shared" si="118"/>
        <v>14927.413715892313</v>
      </c>
      <c r="O275" s="4">
        <f t="shared" si="119"/>
        <v>156403.75679489973</v>
      </c>
      <c r="P275" s="4">
        <f t="shared" si="120"/>
        <v>773111.06994203478</v>
      </c>
      <c r="Q275" s="4">
        <f t="shared" si="121"/>
        <v>2321284.397150463</v>
      </c>
      <c r="R275" s="4">
        <f t="shared" si="122"/>
        <v>4967144.7410043851</v>
      </c>
      <c r="S275" s="4">
        <f t="shared" si="123"/>
        <v>8403885.4280029293</v>
      </c>
    </row>
    <row r="276" spans="1:19" x14ac:dyDescent="0.3">
      <c r="A276" s="14">
        <f>'3.M0_VBM_0'!A276</f>
        <v>0.2225</v>
      </c>
      <c r="B276" s="16">
        <f t="shared" si="107"/>
        <v>6669.4941555840014</v>
      </c>
      <c r="C276" s="4"/>
      <c r="D276" s="4">
        <f t="shared" si="108"/>
        <v>0</v>
      </c>
      <c r="E276" s="4">
        <f t="shared" si="109"/>
        <v>1.2499489905811741E-204</v>
      </c>
      <c r="F276" s="4">
        <f t="shared" si="110"/>
        <v>1.1457723703099564E-86</v>
      </c>
      <c r="G276" s="4">
        <f t="shared" si="111"/>
        <v>3.8974751953743522E-40</v>
      </c>
      <c r="H276" s="4">
        <f t="shared" si="112"/>
        <v>6.3921500441154421E-19</v>
      </c>
      <c r="I276" s="4">
        <f t="shared" si="113"/>
        <v>3.397906382736148E-8</v>
      </c>
      <c r="J276" s="4">
        <f t="shared" si="114"/>
        <v>2.4304335150044262E-2</v>
      </c>
      <c r="K276" s="4">
        <f t="shared" si="115"/>
        <v>59.217353841459506</v>
      </c>
      <c r="L276" s="4">
        <f t="shared" si="116"/>
        <v>6614.3474743441193</v>
      </c>
      <c r="M276" s="4">
        <f t="shared" si="117"/>
        <v>126215.57767092831</v>
      </c>
      <c r="N276" s="4">
        <f t="shared" si="118"/>
        <v>834662.721335312</v>
      </c>
      <c r="O276" s="4">
        <f t="shared" si="119"/>
        <v>2853460.7976914132</v>
      </c>
      <c r="P276" s="4">
        <f t="shared" si="120"/>
        <v>6384957.4045111369</v>
      </c>
      <c r="Q276" s="4">
        <f t="shared" si="121"/>
        <v>10802830.403139126</v>
      </c>
      <c r="R276" s="4">
        <f t="shared" si="122"/>
        <v>15137394.669114964</v>
      </c>
      <c r="S276" s="4">
        <f t="shared" si="123"/>
        <v>18635003.160818607</v>
      </c>
    </row>
    <row r="277" spans="1:19" x14ac:dyDescent="0.3">
      <c r="A277" s="14">
        <f>'3.M0_VBM_0'!A277</f>
        <v>0.25124999999999997</v>
      </c>
      <c r="B277" s="16">
        <f t="shared" si="107"/>
        <v>8003.392986700801</v>
      </c>
      <c r="C277" s="4"/>
      <c r="D277" s="4">
        <f t="shared" si="108"/>
        <v>0</v>
      </c>
      <c r="E277" s="4">
        <f t="shared" si="109"/>
        <v>3.3213277241066765E-122</v>
      </c>
      <c r="F277" s="4">
        <f t="shared" si="110"/>
        <v>8.6560398969998907E-50</v>
      </c>
      <c r="G277" s="4">
        <f t="shared" si="111"/>
        <v>2.7793780912239469E-21</v>
      </c>
      <c r="H277" s="4">
        <f t="shared" si="112"/>
        <v>2.4889091337094206E-8</v>
      </c>
      <c r="I277" s="4">
        <f t="shared" si="113"/>
        <v>8.1066345691283292E-2</v>
      </c>
      <c r="J277" s="4">
        <f t="shared" si="114"/>
        <v>272.35092010590432</v>
      </c>
      <c r="K277" s="4">
        <f t="shared" si="115"/>
        <v>28258.98121873019</v>
      </c>
      <c r="L277" s="4">
        <f t="shared" si="116"/>
        <v>446602.63185083866</v>
      </c>
      <c r="M277" s="4">
        <f t="shared" si="117"/>
        <v>2408691.6454070946</v>
      </c>
      <c r="N277" s="4">
        <f t="shared" si="118"/>
        <v>6837248.2285313718</v>
      </c>
      <c r="O277" s="4">
        <f t="shared" si="119"/>
        <v>13044647.009289732</v>
      </c>
      <c r="P277" s="4">
        <f t="shared" si="120"/>
        <v>19317917.781669281</v>
      </c>
      <c r="Q277" s="4">
        <f t="shared" si="121"/>
        <v>24244271.625961948</v>
      </c>
      <c r="R277" s="4">
        <f t="shared" si="122"/>
        <v>27250153.185717959</v>
      </c>
      <c r="S277" s="4">
        <f t="shared" si="123"/>
        <v>28426914.601015035</v>
      </c>
    </row>
    <row r="278" spans="1:19" x14ac:dyDescent="0.3">
      <c r="A278" s="14">
        <f>'3.M0_VBM_0'!A278</f>
        <v>0.28000000000000003</v>
      </c>
      <c r="B278" s="16">
        <f t="shared" si="107"/>
        <v>8003.392986700801</v>
      </c>
      <c r="C278" s="4"/>
      <c r="D278" s="4">
        <f t="shared" si="108"/>
        <v>9.6594941772767882E-224</v>
      </c>
      <c r="E278" s="4">
        <f t="shared" si="109"/>
        <v>4.5129605286876141E-76</v>
      </c>
      <c r="F278" s="4">
        <f t="shared" si="110"/>
        <v>3.0262788253187743E-29</v>
      </c>
      <c r="G278" s="4">
        <f t="shared" si="111"/>
        <v>7.2507918084421708E-11</v>
      </c>
      <c r="H278" s="4">
        <f t="shared" si="112"/>
        <v>1.4794323883398354E-2</v>
      </c>
      <c r="I278" s="4">
        <f t="shared" si="113"/>
        <v>207.04062209314807</v>
      </c>
      <c r="J278" s="4">
        <f t="shared" si="114"/>
        <v>34220.220288645811</v>
      </c>
      <c r="K278" s="4">
        <f t="shared" si="115"/>
        <v>602807.62390103377</v>
      </c>
      <c r="L278" s="4">
        <f t="shared" si="116"/>
        <v>3175338.3252851348</v>
      </c>
      <c r="M278" s="4">
        <f t="shared" si="117"/>
        <v>8420398.1749889702</v>
      </c>
      <c r="N278" s="4">
        <f t="shared" si="118"/>
        <v>14861787.393067719</v>
      </c>
      <c r="O278" s="4">
        <f t="shared" si="119"/>
        <v>20431630.899262149</v>
      </c>
      <c r="P278" s="4">
        <f t="shared" si="120"/>
        <v>23994797.843659014</v>
      </c>
      <c r="Q278" s="4">
        <f t="shared" si="121"/>
        <v>25461169.178791985</v>
      </c>
      <c r="R278" s="4">
        <f t="shared" si="122"/>
        <v>25283668.981042247</v>
      </c>
      <c r="S278" s="4">
        <f t="shared" si="123"/>
        <v>24032275.509448692</v>
      </c>
    </row>
    <row r="279" spans="1:19" x14ac:dyDescent="0.3">
      <c r="A279" s="14">
        <f>'3.M0_VBM_0'!A279</f>
        <v>0.30875000000000002</v>
      </c>
      <c r="B279" s="16">
        <f t="shared" si="107"/>
        <v>7336.4435711424003</v>
      </c>
      <c r="C279" s="4"/>
      <c r="D279" s="4">
        <f t="shared" si="108"/>
        <v>1.9311180997188903E-148</v>
      </c>
      <c r="E279" s="4">
        <f t="shared" si="109"/>
        <v>1.0674300596049861E-48</v>
      </c>
      <c r="F279" s="4">
        <f t="shared" si="110"/>
        <v>3.8814130239988933E-17</v>
      </c>
      <c r="G279" s="4">
        <f t="shared" si="111"/>
        <v>8.4523487560594427E-5</v>
      </c>
      <c r="H279" s="4">
        <f t="shared" si="112"/>
        <v>29.324431786831415</v>
      </c>
      <c r="I279" s="4">
        <f t="shared" si="113"/>
        <v>15892.828058720021</v>
      </c>
      <c r="J279" s="4">
        <f t="shared" si="114"/>
        <v>435599.12098837708</v>
      </c>
      <c r="K279" s="4">
        <f t="shared" si="115"/>
        <v>2664099.7012138441</v>
      </c>
      <c r="L279" s="4">
        <f t="shared" si="116"/>
        <v>7286339.2221656218</v>
      </c>
      <c r="M279" s="4">
        <f t="shared" si="117"/>
        <v>12650892.515780533</v>
      </c>
      <c r="N279" s="4">
        <f t="shared" si="118"/>
        <v>16817123.482357778</v>
      </c>
      <c r="O279" s="4">
        <f t="shared" si="119"/>
        <v>19014345.866480503</v>
      </c>
      <c r="P279" s="4">
        <f t="shared" si="120"/>
        <v>19445235.329790138</v>
      </c>
      <c r="Q279" s="4">
        <f t="shared" si="121"/>
        <v>18667767.454105195</v>
      </c>
      <c r="R279" s="4">
        <f t="shared" si="122"/>
        <v>17217107.115027454</v>
      </c>
      <c r="S279" s="4">
        <f t="shared" si="123"/>
        <v>15481400.60112655</v>
      </c>
    </row>
    <row r="280" spans="1:19" x14ac:dyDescent="0.3">
      <c r="A280" s="14">
        <f>'3.M0_VBM_0'!A280</f>
        <v>0.33750000000000002</v>
      </c>
      <c r="B280" s="16">
        <f t="shared" si="107"/>
        <v>5335.5953244672</v>
      </c>
      <c r="C280" s="4"/>
      <c r="D280" s="4">
        <f t="shared" si="108"/>
        <v>1.4312920381911071E-101</v>
      </c>
      <c r="E280" s="4">
        <f t="shared" si="109"/>
        <v>7.628446828680048E-32</v>
      </c>
      <c r="F280" s="4">
        <f t="shared" si="110"/>
        <v>7.6275721492123996E-10</v>
      </c>
      <c r="G280" s="4">
        <f t="shared" si="111"/>
        <v>0.27333520585242549</v>
      </c>
      <c r="H280" s="4">
        <f t="shared" si="112"/>
        <v>1747.7738584085992</v>
      </c>
      <c r="I280" s="4">
        <f t="shared" si="113"/>
        <v>123638.29877798982</v>
      </c>
      <c r="J280" s="4">
        <f t="shared" si="114"/>
        <v>1099827.8563414132</v>
      </c>
      <c r="K280" s="4">
        <f t="shared" si="115"/>
        <v>3467797.4676644937</v>
      </c>
      <c r="L280" s="4">
        <f t="shared" si="116"/>
        <v>6291292.4219879285</v>
      </c>
      <c r="M280" s="4">
        <f t="shared" si="117"/>
        <v>8378359.6316369111</v>
      </c>
      <c r="N280" s="4">
        <f t="shared" si="118"/>
        <v>9325867.7339707538</v>
      </c>
      <c r="O280" s="4">
        <f t="shared" si="119"/>
        <v>9329236.4748391137</v>
      </c>
      <c r="P280" s="4">
        <f t="shared" si="120"/>
        <v>8748819.5866174642</v>
      </c>
      <c r="Q280" s="4">
        <f t="shared" si="121"/>
        <v>7888539.1396752167</v>
      </c>
      <c r="R280" s="4">
        <f t="shared" si="122"/>
        <v>6946475.4434472835</v>
      </c>
      <c r="S280" s="4">
        <f t="shared" si="123"/>
        <v>6032789.9300689492</v>
      </c>
    </row>
    <row r="281" spans="1:19" x14ac:dyDescent="0.3">
      <c r="A281" s="14">
        <f>'3.M0_VBM_0'!A281</f>
        <v>0.36625000000000002</v>
      </c>
      <c r="B281" s="16">
        <f t="shared" si="107"/>
        <v>2667.7976622336</v>
      </c>
      <c r="C281" s="4"/>
      <c r="D281" s="4">
        <f t="shared" si="108"/>
        <v>1.7415756341923002E-71</v>
      </c>
      <c r="E281" s="4">
        <f t="shared" si="109"/>
        <v>2.4994106953640447E-21</v>
      </c>
      <c r="F281" s="4">
        <f t="shared" si="110"/>
        <v>1.4600635439770205E-5</v>
      </c>
      <c r="G281" s="4">
        <f t="shared" si="111"/>
        <v>17.856085831219183</v>
      </c>
      <c r="H281" s="4">
        <f t="shared" si="112"/>
        <v>8447.6415015695602</v>
      </c>
      <c r="I281" s="4">
        <f t="shared" si="113"/>
        <v>158435.32676641911</v>
      </c>
      <c r="J281" s="4">
        <f t="shared" si="114"/>
        <v>676690.87267337763</v>
      </c>
      <c r="K281" s="4">
        <f t="shared" si="115"/>
        <v>1385228.0730564971</v>
      </c>
      <c r="L281" s="4">
        <f t="shared" si="116"/>
        <v>1922988.0270222663</v>
      </c>
      <c r="M281" s="4">
        <f t="shared" si="117"/>
        <v>2154229.8033620827</v>
      </c>
      <c r="N281" s="4">
        <f t="shared" si="118"/>
        <v>2135768.5469851228</v>
      </c>
      <c r="O281" s="4">
        <f t="shared" si="119"/>
        <v>1972619.155386942</v>
      </c>
      <c r="P281" s="4">
        <f t="shared" si="120"/>
        <v>1748290.0440583262</v>
      </c>
      <c r="Q281" s="4">
        <f t="shared" si="121"/>
        <v>1513232.8671148559</v>
      </c>
      <c r="R281" s="4">
        <f t="shared" si="122"/>
        <v>1292911.8080353646</v>
      </c>
      <c r="S281" s="4">
        <f t="shared" si="123"/>
        <v>1097690.7906315548</v>
      </c>
    </row>
    <row r="282" spans="1:19" x14ac:dyDescent="0.3">
      <c r="A282" s="14">
        <f>'3.M0_VBM_0'!A282</f>
        <v>0.39500000000000002</v>
      </c>
      <c r="B282" s="16">
        <f t="shared" si="107"/>
        <v>4668.6459089087994</v>
      </c>
      <c r="C282" s="4"/>
      <c r="D282" s="4">
        <f t="shared" si="108"/>
        <v>2.3913808466507542E-50</v>
      </c>
      <c r="E282" s="4">
        <f t="shared" si="109"/>
        <v>2.1743949792317271E-13</v>
      </c>
      <c r="F282" s="4">
        <f t="shared" si="110"/>
        <v>7.9424333132277841E-2</v>
      </c>
      <c r="G282" s="4">
        <f t="shared" si="111"/>
        <v>2106.9461248946336</v>
      </c>
      <c r="H282" s="4">
        <f t="shared" si="112"/>
        <v>172165.09867685774</v>
      </c>
      <c r="I282" s="4">
        <f t="shared" si="113"/>
        <v>1318942.8206967951</v>
      </c>
      <c r="J282" s="4">
        <f t="shared" si="114"/>
        <v>3434571.9844919867</v>
      </c>
      <c r="K282" s="4">
        <f t="shared" si="115"/>
        <v>5253930.9656444807</v>
      </c>
      <c r="L282" s="4">
        <f t="shared" si="116"/>
        <v>6089079.548897123</v>
      </c>
      <c r="M282" s="4">
        <f t="shared" si="117"/>
        <v>6070380.7889678925</v>
      </c>
      <c r="N282" s="4">
        <f t="shared" si="118"/>
        <v>5566426.1843480626</v>
      </c>
      <c r="O282" s="4">
        <f t="shared" si="119"/>
        <v>4871749.8700742302</v>
      </c>
      <c r="P282" s="4">
        <f t="shared" si="120"/>
        <v>4156326.7053759783</v>
      </c>
      <c r="Q282" s="4">
        <f t="shared" si="121"/>
        <v>3499675.6749654566</v>
      </c>
      <c r="R282" s="4">
        <f t="shared" si="122"/>
        <v>2929900.3664682764</v>
      </c>
      <c r="S282" s="4">
        <f t="shared" si="123"/>
        <v>2449773.7254085857</v>
      </c>
    </row>
    <row r="283" spans="1:19" x14ac:dyDescent="0.3">
      <c r="A283" s="14">
        <f>'3.M0_VBM_0'!A283</f>
        <v>0.42375000000000002</v>
      </c>
      <c r="B283" s="16">
        <f t="shared" si="107"/>
        <v>11338.140064492802</v>
      </c>
      <c r="C283" s="4"/>
      <c r="D283" s="4">
        <f t="shared" si="108"/>
        <v>2.7941032080423845E-35</v>
      </c>
      <c r="E283" s="4">
        <f t="shared" si="109"/>
        <v>1.7508933692918203E-7</v>
      </c>
      <c r="F283" s="4">
        <f t="shared" si="110"/>
        <v>77.211236265762864</v>
      </c>
      <c r="G283" s="4">
        <f t="shared" si="111"/>
        <v>143382.26421315517</v>
      </c>
      <c r="H283" s="4">
        <f t="shared" si="112"/>
        <v>3462425.3802427459</v>
      </c>
      <c r="I283" s="4">
        <f t="shared" si="113"/>
        <v>14247770.468944095</v>
      </c>
      <c r="J283" s="4">
        <f t="shared" si="114"/>
        <v>26316267.104488682</v>
      </c>
      <c r="K283" s="4">
        <f t="shared" si="115"/>
        <v>32886024.828468814</v>
      </c>
      <c r="L283" s="4">
        <f t="shared" si="116"/>
        <v>33625194.809484743</v>
      </c>
      <c r="M283" s="4">
        <f t="shared" si="117"/>
        <v>30914986.543600768</v>
      </c>
      <c r="N283" s="4">
        <f t="shared" si="118"/>
        <v>26853222.201345842</v>
      </c>
      <c r="O283" s="4">
        <f t="shared" si="119"/>
        <v>22639930.683444146</v>
      </c>
      <c r="P283" s="4">
        <f t="shared" si="120"/>
        <v>18811114.487573221</v>
      </c>
      <c r="Q283" s="4">
        <f t="shared" si="121"/>
        <v>15538913.873304859</v>
      </c>
      <c r="R283" s="4">
        <f t="shared" si="122"/>
        <v>12826573.818348724</v>
      </c>
      <c r="S283" s="4">
        <f t="shared" si="123"/>
        <v>10611479.738604128</v>
      </c>
    </row>
    <row r="284" spans="1:19" x14ac:dyDescent="0.3">
      <c r="A284" s="14">
        <f>'3.M0_VBM_0'!A284</f>
        <v>0.45250000000000001</v>
      </c>
      <c r="B284" s="16">
        <f t="shared" si="107"/>
        <v>20008.482466752004</v>
      </c>
      <c r="C284" s="4"/>
      <c r="D284" s="4">
        <f t="shared" si="108"/>
        <v>1.2029033066695585E-24</v>
      </c>
      <c r="E284" s="4">
        <f t="shared" si="109"/>
        <v>2.276123661851107E-3</v>
      </c>
      <c r="F284" s="4">
        <f t="shared" si="110"/>
        <v>8410.785284331283</v>
      </c>
      <c r="G284" s="4">
        <f t="shared" si="111"/>
        <v>2353742.6095030908</v>
      </c>
      <c r="H284" s="4">
        <f t="shared" si="112"/>
        <v>23871688.229226574</v>
      </c>
      <c r="I284" s="4">
        <f t="shared" si="113"/>
        <v>63119086.561312266</v>
      </c>
      <c r="J284" s="4">
        <f t="shared" si="114"/>
        <v>91301803.203134775</v>
      </c>
      <c r="K284" s="4">
        <f t="shared" si="115"/>
        <v>98801746.880920798</v>
      </c>
      <c r="L284" s="4">
        <f t="shared" si="116"/>
        <v>92404591.64799358</v>
      </c>
      <c r="M284" s="4">
        <f t="shared" si="117"/>
        <v>80200227.213987559</v>
      </c>
      <c r="N284" s="4">
        <f t="shared" si="118"/>
        <v>67027832.82746166</v>
      </c>
      <c r="O284" s="4">
        <f t="shared" si="119"/>
        <v>55027988.399523564</v>
      </c>
      <c r="P284" s="4">
        <f t="shared" si="120"/>
        <v>44869310.819841281</v>
      </c>
      <c r="Q284" s="4">
        <f t="shared" si="121"/>
        <v>36562860.981235079</v>
      </c>
      <c r="R284" s="4">
        <f t="shared" si="122"/>
        <v>29878863.25655653</v>
      </c>
      <c r="S284" s="4">
        <f t="shared" si="123"/>
        <v>24532969.224424649</v>
      </c>
    </row>
    <row r="285" spans="1:19" x14ac:dyDescent="0.3">
      <c r="A285" s="14">
        <f>'3.M0_VBM_0'!A285</f>
        <v>0.48125000000000001</v>
      </c>
      <c r="B285" s="16">
        <f t="shared" si="107"/>
        <v>32013.571946803204</v>
      </c>
      <c r="C285" s="4"/>
      <c r="D285" s="4">
        <f t="shared" si="108"/>
        <v>6.816699294212685E-17</v>
      </c>
      <c r="E285" s="4">
        <f t="shared" si="109"/>
        <v>2.3365104733271456</v>
      </c>
      <c r="F285" s="4">
        <f t="shared" si="110"/>
        <v>266554.55719329353</v>
      </c>
      <c r="G285" s="4">
        <f t="shared" si="111"/>
        <v>18834494.910893288</v>
      </c>
      <c r="H285" s="4">
        <f t="shared" si="112"/>
        <v>101639752.58920285</v>
      </c>
      <c r="I285" s="4">
        <f t="shared" si="113"/>
        <v>194821435.69755572</v>
      </c>
      <c r="J285" s="4">
        <f t="shared" si="114"/>
        <v>235910441.33037648</v>
      </c>
      <c r="K285" s="4">
        <f t="shared" si="115"/>
        <v>229919311.92103055</v>
      </c>
      <c r="L285" s="4">
        <f t="shared" si="116"/>
        <v>201530332.57669747</v>
      </c>
      <c r="M285" s="4">
        <f t="shared" si="117"/>
        <v>167735140.55404425</v>
      </c>
      <c r="N285" s="4">
        <f t="shared" si="118"/>
        <v>136308565.4320367</v>
      </c>
      <c r="O285" s="4">
        <f t="shared" si="119"/>
        <v>109761803.9049681</v>
      </c>
      <c r="P285" s="4">
        <f t="shared" si="120"/>
        <v>88282040.865835726</v>
      </c>
      <c r="Q285" s="4">
        <f t="shared" si="121"/>
        <v>71229673.138915524</v>
      </c>
      <c r="R285" s="4">
        <f t="shared" si="122"/>
        <v>57784242.431902029</v>
      </c>
      <c r="S285" s="4">
        <f t="shared" si="123"/>
        <v>47185711.355808899</v>
      </c>
    </row>
    <row r="286" spans="1:19" x14ac:dyDescent="0.3">
      <c r="A286" s="14">
        <f>'3.M0_VBM_0'!A286</f>
        <v>0.51</v>
      </c>
      <c r="B286" s="16">
        <f t="shared" si="107"/>
        <v>50021.206166880009</v>
      </c>
      <c r="C286" s="4"/>
      <c r="D286" s="4">
        <f t="shared" si="108"/>
        <v>4.3595345026988762E-11</v>
      </c>
      <c r="E286" s="4">
        <f t="shared" si="109"/>
        <v>456.16377234229662</v>
      </c>
      <c r="F286" s="4">
        <f t="shared" si="110"/>
        <v>3950341.381078281</v>
      </c>
      <c r="G286" s="4">
        <f t="shared" si="111"/>
        <v>100618020.52860965</v>
      </c>
      <c r="H286" s="4">
        <f t="shared" si="112"/>
        <v>340136502.78033185</v>
      </c>
      <c r="I286" s="4">
        <f t="shared" si="113"/>
        <v>513642383.95249307</v>
      </c>
      <c r="J286" s="4">
        <f t="shared" si="114"/>
        <v>545174285.01245272</v>
      </c>
      <c r="K286" s="4">
        <f t="shared" si="115"/>
        <v>491660743.9400844</v>
      </c>
      <c r="L286" s="4">
        <f t="shared" si="116"/>
        <v>410725844.29333621</v>
      </c>
      <c r="M286" s="4">
        <f t="shared" si="117"/>
        <v>331394152.52808207</v>
      </c>
      <c r="N286" s="4">
        <f t="shared" si="118"/>
        <v>263763261.91883409</v>
      </c>
      <c r="O286" s="4">
        <f t="shared" si="119"/>
        <v>209370283.36272553</v>
      </c>
      <c r="P286" s="4">
        <f t="shared" si="120"/>
        <v>166697582.07763013</v>
      </c>
      <c r="Q286" s="4">
        <f t="shared" si="121"/>
        <v>133514550.03682847</v>
      </c>
      <c r="R286" s="4">
        <f t="shared" si="122"/>
        <v>107726627.75132866</v>
      </c>
      <c r="S286" s="4">
        <f t="shared" si="123"/>
        <v>87610494.486067593</v>
      </c>
    </row>
    <row r="287" spans="1:19" x14ac:dyDescent="0.3">
      <c r="A287" s="14">
        <f>'3.M0_VBM_0'!A287</f>
        <v>0.53874999999999995</v>
      </c>
      <c r="B287" s="16">
        <f t="shared" si="107"/>
        <v>78033.081620332814</v>
      </c>
      <c r="C287" s="4"/>
      <c r="D287" s="4">
        <f t="shared" si="108"/>
        <v>1.2213794022372223E-6</v>
      </c>
      <c r="E287" s="4">
        <f t="shared" si="109"/>
        <v>28579.003358821661</v>
      </c>
      <c r="F287" s="4">
        <f t="shared" si="110"/>
        <v>35426101.491400912</v>
      </c>
      <c r="G287" s="4">
        <f t="shared" si="111"/>
        <v>418075519.27503884</v>
      </c>
      <c r="H287" s="4">
        <f t="shared" si="112"/>
        <v>993285600.98481476</v>
      </c>
      <c r="I287" s="4">
        <f t="shared" si="113"/>
        <v>1253127212.7306128</v>
      </c>
      <c r="J287" s="4">
        <f t="shared" si="114"/>
        <v>1204244848.974277</v>
      </c>
      <c r="K287" s="4">
        <f t="shared" si="115"/>
        <v>1024323604.3181897</v>
      </c>
      <c r="L287" s="4">
        <f t="shared" si="116"/>
        <v>825242670.05399299</v>
      </c>
      <c r="M287" s="4">
        <f t="shared" si="117"/>
        <v>650433109.21995854</v>
      </c>
      <c r="N287" s="4">
        <f t="shared" si="118"/>
        <v>509640490.15519124</v>
      </c>
      <c r="O287" s="4">
        <f t="shared" si="119"/>
        <v>400192869.05307651</v>
      </c>
      <c r="P287" s="4">
        <f t="shared" si="120"/>
        <v>316199299.72318166</v>
      </c>
      <c r="Q287" s="4">
        <f t="shared" si="121"/>
        <v>251857872.42130962</v>
      </c>
      <c r="R287" s="4">
        <f t="shared" si="122"/>
        <v>202383508.8433595</v>
      </c>
      <c r="S287" s="4">
        <f t="shared" si="123"/>
        <v>164087362.61684734</v>
      </c>
    </row>
    <row r="288" spans="1:19" x14ac:dyDescent="0.3">
      <c r="A288" s="14">
        <f>'3.M0_VBM_0'!A288</f>
        <v>0.5675</v>
      </c>
      <c r="B288" s="16">
        <f t="shared" si="107"/>
        <v>118050.04655383683</v>
      </c>
      <c r="C288" s="4"/>
      <c r="D288" s="4">
        <f t="shared" si="108"/>
        <v>3.4149615241815725E-3</v>
      </c>
      <c r="E288" s="4">
        <f t="shared" si="109"/>
        <v>747680.92375230324</v>
      </c>
      <c r="F288" s="4">
        <f t="shared" si="110"/>
        <v>209292710.8674641</v>
      </c>
      <c r="G288" s="4">
        <f t="shared" si="111"/>
        <v>1370675001.6902258</v>
      </c>
      <c r="H288" s="4">
        <f t="shared" si="112"/>
        <v>2486085112.6833606</v>
      </c>
      <c r="I288" s="4">
        <f t="shared" si="113"/>
        <v>2733153832.878346</v>
      </c>
      <c r="J288" s="4">
        <f t="shared" si="114"/>
        <v>2434164662.9044442</v>
      </c>
      <c r="K288" s="4">
        <f t="shared" si="115"/>
        <v>1979809657.6919773</v>
      </c>
      <c r="L288" s="4">
        <f t="shared" si="116"/>
        <v>1551378983.3012912</v>
      </c>
      <c r="M288" s="4">
        <f t="shared" si="117"/>
        <v>1201026600.737062</v>
      </c>
      <c r="N288" s="4">
        <f t="shared" si="118"/>
        <v>929827644.85933614</v>
      </c>
      <c r="O288" s="4">
        <f t="shared" si="119"/>
        <v>724125352.30285931</v>
      </c>
      <c r="P288" s="4">
        <f t="shared" si="120"/>
        <v>568803005.52299535</v>
      </c>
      <c r="Q288" s="4">
        <f t="shared" si="121"/>
        <v>451144645.13487715</v>
      </c>
      <c r="R288" s="4">
        <f t="shared" si="122"/>
        <v>361390541.94893378</v>
      </c>
      <c r="S288" s="4">
        <f t="shared" si="123"/>
        <v>292318555.24471164</v>
      </c>
    </row>
    <row r="289" spans="1:19" x14ac:dyDescent="0.3">
      <c r="A289" s="14">
        <f>'3.M0_VBM_0'!A289</f>
        <v>0.59624999999999995</v>
      </c>
      <c r="B289" s="16">
        <f t="shared" si="107"/>
        <v>165403.45505848323</v>
      </c>
      <c r="C289" s="4"/>
      <c r="D289" s="4">
        <f t="shared" si="108"/>
        <v>1.5918973986760625</v>
      </c>
      <c r="E289" s="4">
        <f t="shared" si="109"/>
        <v>9289087.6710075904</v>
      </c>
      <c r="F289" s="4">
        <f t="shared" si="110"/>
        <v>819540504.2773931</v>
      </c>
      <c r="G289" s="4">
        <f t="shared" si="111"/>
        <v>3398631834.179914</v>
      </c>
      <c r="H289" s="4">
        <f t="shared" si="112"/>
        <v>4999382655.3709879</v>
      </c>
      <c r="I289" s="4">
        <f t="shared" si="113"/>
        <v>4939516261.324585</v>
      </c>
      <c r="J289" s="4">
        <f t="shared" si="114"/>
        <v>4147039538.6837335</v>
      </c>
      <c r="K289" s="4">
        <f t="shared" si="115"/>
        <v>3257770890.9101739</v>
      </c>
      <c r="L289" s="4">
        <f t="shared" si="116"/>
        <v>2498417067.7685528</v>
      </c>
      <c r="M289" s="4">
        <f t="shared" si="117"/>
        <v>1907471362.2731395</v>
      </c>
      <c r="N289" s="4">
        <f t="shared" si="118"/>
        <v>1463066583.7318857</v>
      </c>
      <c r="O289" s="4">
        <f t="shared" si="119"/>
        <v>1132104656.7844903</v>
      </c>
      <c r="P289" s="4">
        <f t="shared" si="120"/>
        <v>885240278.30995381</v>
      </c>
      <c r="Q289" s="4">
        <f t="shared" si="121"/>
        <v>699820759.40263748</v>
      </c>
      <c r="R289" s="4">
        <f t="shared" si="122"/>
        <v>559234037.22316396</v>
      </c>
      <c r="S289" s="4">
        <f t="shared" si="123"/>
        <v>451524605.62605768</v>
      </c>
    </row>
    <row r="290" spans="1:19" x14ac:dyDescent="0.3">
      <c r="A290" s="14">
        <f>'3.M0_VBM_0'!A290</f>
        <v>0.625</v>
      </c>
      <c r="B290" s="16">
        <f t="shared" si="107"/>
        <v>210089.06590089604</v>
      </c>
      <c r="C290" s="4"/>
      <c r="D290" s="4">
        <f t="shared" si="108"/>
        <v>181.01500098891501</v>
      </c>
      <c r="E290" s="4">
        <f t="shared" si="109"/>
        <v>61257626.80585935</v>
      </c>
      <c r="F290" s="4">
        <f t="shared" si="110"/>
        <v>2182072938.6704454</v>
      </c>
      <c r="G290" s="4">
        <f t="shared" si="111"/>
        <v>6320048280.8468895</v>
      </c>
      <c r="H290" s="4">
        <f t="shared" si="112"/>
        <v>7886332449.0328779</v>
      </c>
      <c r="I290" s="4">
        <f t="shared" si="113"/>
        <v>7164913781.1616278</v>
      </c>
      <c r="J290" s="4">
        <f t="shared" si="114"/>
        <v>5742888004.6498451</v>
      </c>
      <c r="K290" s="4">
        <f t="shared" si="115"/>
        <v>4389938417.3488798</v>
      </c>
      <c r="L290" s="4">
        <f t="shared" si="116"/>
        <v>3310230411.590148</v>
      </c>
      <c r="M290" s="4">
        <f t="shared" si="117"/>
        <v>2499801514.9787326</v>
      </c>
      <c r="N290" s="4">
        <f t="shared" si="118"/>
        <v>1903422335.06615</v>
      </c>
      <c r="O290" s="4">
        <f t="shared" si="119"/>
        <v>1465436472.4565232</v>
      </c>
      <c r="P290" s="4">
        <f t="shared" si="120"/>
        <v>1141803428.3444321</v>
      </c>
      <c r="Q290" s="4">
        <f t="shared" si="121"/>
        <v>900316217.07839119</v>
      </c>
      <c r="R290" s="4">
        <f t="shared" si="122"/>
        <v>718081535.6937443</v>
      </c>
      <c r="S290" s="4">
        <f t="shared" si="123"/>
        <v>578948102.24289417</v>
      </c>
    </row>
    <row r="291" spans="1:19" x14ac:dyDescent="0.3">
      <c r="A291" s="14">
        <f>'3.M0_VBM_0'!A291</f>
        <v>0.65375000000000005</v>
      </c>
      <c r="B291" s="16">
        <f t="shared" si="107"/>
        <v>242769.58726325765</v>
      </c>
      <c r="C291" s="4"/>
      <c r="D291" s="4">
        <f t="shared" si="108"/>
        <v>6836.0930362284362</v>
      </c>
      <c r="E291" s="4">
        <f t="shared" si="109"/>
        <v>240992046.14175928</v>
      </c>
      <c r="F291" s="4">
        <f t="shared" si="110"/>
        <v>4176796211.3664832</v>
      </c>
      <c r="G291" s="4">
        <f t="shared" si="111"/>
        <v>9096528451.5548725</v>
      </c>
      <c r="H291" s="4">
        <f t="shared" si="112"/>
        <v>9960268817.4624691</v>
      </c>
      <c r="I291" s="4">
        <f t="shared" si="113"/>
        <v>8465811708.9912577</v>
      </c>
      <c r="J291" s="4">
        <f t="shared" si="114"/>
        <v>6540261146.366868</v>
      </c>
      <c r="K291" s="4">
        <f t="shared" si="115"/>
        <v>4892234011.0695419</v>
      </c>
      <c r="L291" s="4">
        <f t="shared" si="116"/>
        <v>3639763313.3838334</v>
      </c>
      <c r="M291" s="4">
        <f t="shared" si="117"/>
        <v>2724901646.5072432</v>
      </c>
      <c r="N291" s="4">
        <f t="shared" si="118"/>
        <v>2062801326.0038514</v>
      </c>
      <c r="O291" s="4">
        <f t="shared" si="119"/>
        <v>1581791313.8255534</v>
      </c>
      <c r="P291" s="4">
        <f t="shared" si="120"/>
        <v>1228972493.7055206</v>
      </c>
      <c r="Q291" s="4">
        <f t="shared" si="121"/>
        <v>967062937.87685227</v>
      </c>
      <c r="R291" s="4">
        <f t="shared" si="122"/>
        <v>770150619.34731686</v>
      </c>
      <c r="S291" s="4">
        <f t="shared" si="123"/>
        <v>620222509.44819593</v>
      </c>
    </row>
    <row r="292" spans="1:19" x14ac:dyDescent="0.3">
      <c r="A292" s="14">
        <f>'3.M0_VBM_0'!A292</f>
        <v>0.6825</v>
      </c>
      <c r="B292" s="16">
        <f t="shared" si="107"/>
        <v>261444.17089889283</v>
      </c>
      <c r="C292" s="4"/>
      <c r="D292" s="4">
        <f t="shared" si="108"/>
        <v>111890.86386833682</v>
      </c>
      <c r="E292" s="4">
        <f t="shared" si="109"/>
        <v>642421278.11784828</v>
      </c>
      <c r="F292" s="4">
        <f t="shared" si="110"/>
        <v>6246132236.2858648</v>
      </c>
      <c r="G292" s="4">
        <f t="shared" si="111"/>
        <v>10821562775.522575</v>
      </c>
      <c r="H292" s="4">
        <f t="shared" si="112"/>
        <v>10669425508.485901</v>
      </c>
      <c r="I292" s="4">
        <f t="shared" si="113"/>
        <v>8596429776.2953396</v>
      </c>
      <c r="J292" s="4">
        <f t="shared" si="114"/>
        <v>6447802430.2527666</v>
      </c>
      <c r="K292" s="4">
        <f t="shared" si="115"/>
        <v>4739891373.0442266</v>
      </c>
      <c r="L292" s="4">
        <f t="shared" si="116"/>
        <v>3488615774.3089147</v>
      </c>
      <c r="M292" s="4">
        <f t="shared" si="117"/>
        <v>2593618205.1170917</v>
      </c>
      <c r="N292" s="4">
        <f t="shared" si="118"/>
        <v>1954285820.9474759</v>
      </c>
      <c r="O292" s="4">
        <f t="shared" si="119"/>
        <v>1493769640.8989835</v>
      </c>
      <c r="P292" s="4">
        <f t="shared" si="120"/>
        <v>1157946620.7125039</v>
      </c>
      <c r="Q292" s="4">
        <f t="shared" si="121"/>
        <v>909674549.50787985</v>
      </c>
      <c r="R292" s="4">
        <f t="shared" si="122"/>
        <v>723567716.85472429</v>
      </c>
      <c r="S292" s="4">
        <f t="shared" si="123"/>
        <v>582176444.19792557</v>
      </c>
    </row>
    <row r="293" spans="1:19" x14ac:dyDescent="0.3">
      <c r="A293" s="14">
        <f>'3.M0_VBM_0'!A293</f>
        <v>0.71125000000000005</v>
      </c>
      <c r="B293" s="16">
        <f t="shared" si="107"/>
        <v>270114.51330115198</v>
      </c>
      <c r="C293" s="4"/>
      <c r="D293" s="4">
        <f t="shared" si="108"/>
        <v>986965.68428386364</v>
      </c>
      <c r="E293" s="4">
        <f t="shared" si="109"/>
        <v>1303126692.1413879</v>
      </c>
      <c r="F293" s="4">
        <f t="shared" si="110"/>
        <v>7933271791.2717533</v>
      </c>
      <c r="G293" s="4">
        <f t="shared" si="111"/>
        <v>11419954843.948149</v>
      </c>
      <c r="H293" s="4">
        <f t="shared" si="112"/>
        <v>10342581685.39373</v>
      </c>
      <c r="I293" s="4">
        <f t="shared" si="113"/>
        <v>7979941834.3352861</v>
      </c>
      <c r="J293" s="4">
        <f t="shared" si="114"/>
        <v>5843861827.8629217</v>
      </c>
      <c r="K293" s="4">
        <f t="shared" si="115"/>
        <v>4235819182.2687602</v>
      </c>
      <c r="L293" s="4">
        <f t="shared" si="116"/>
        <v>3090515112.9938564</v>
      </c>
      <c r="M293" s="4">
        <f t="shared" si="117"/>
        <v>2284725334.7722063</v>
      </c>
      <c r="N293" s="4">
        <f t="shared" si="118"/>
        <v>1715048301.0434246</v>
      </c>
      <c r="O293" s="4">
        <f t="shared" si="119"/>
        <v>1307498161.8747816</v>
      </c>
      <c r="P293" s="4">
        <f t="shared" si="120"/>
        <v>1011686048.329945</v>
      </c>
      <c r="Q293" s="4">
        <f t="shared" si="121"/>
        <v>793714157.2607106</v>
      </c>
      <c r="R293" s="4">
        <f t="shared" si="122"/>
        <v>630710126.58772242</v>
      </c>
      <c r="S293" s="4">
        <f t="shared" si="123"/>
        <v>507089011.72238278</v>
      </c>
    </row>
    <row r="294" spans="1:19" x14ac:dyDescent="0.3">
      <c r="A294" s="14">
        <f>'3.M0_VBM_0'!A294</f>
        <v>0.74</v>
      </c>
      <c r="B294" s="16">
        <f t="shared" si="107"/>
        <v>274116.20979450247</v>
      </c>
      <c r="C294" s="4"/>
      <c r="D294" s="4">
        <f t="shared" si="108"/>
        <v>5538663.2459784569</v>
      </c>
      <c r="E294" s="4">
        <f t="shared" si="109"/>
        <v>2201212537.5015526</v>
      </c>
      <c r="F294" s="4">
        <f t="shared" si="110"/>
        <v>9142006209.8717003</v>
      </c>
      <c r="G294" s="4">
        <f t="shared" si="111"/>
        <v>11311610081.407581</v>
      </c>
      <c r="H294" s="4">
        <f t="shared" si="112"/>
        <v>9557808794.1761227</v>
      </c>
      <c r="I294" s="4">
        <f t="shared" si="113"/>
        <v>7118150954.5983524</v>
      </c>
      <c r="J294" s="4">
        <f t="shared" si="114"/>
        <v>5111843910.9456949</v>
      </c>
      <c r="K294" s="4">
        <f t="shared" si="115"/>
        <v>3662828670.1272473</v>
      </c>
      <c r="L294" s="4">
        <f t="shared" si="116"/>
        <v>2653463711.8361683</v>
      </c>
      <c r="M294" s="4">
        <f t="shared" si="117"/>
        <v>1952608519.0432053</v>
      </c>
      <c r="N294" s="4">
        <f t="shared" si="118"/>
        <v>1461228621.7127361</v>
      </c>
      <c r="O294" s="4">
        <f t="shared" si="119"/>
        <v>1111627280.5638533</v>
      </c>
      <c r="P294" s="4">
        <f t="shared" si="120"/>
        <v>858835915.52644682</v>
      </c>
      <c r="Q294" s="4">
        <f t="shared" si="121"/>
        <v>673062656.17606091</v>
      </c>
      <c r="R294" s="4">
        <f t="shared" si="122"/>
        <v>534406832.58997285</v>
      </c>
      <c r="S294" s="4">
        <f t="shared" si="123"/>
        <v>429402083.58499491</v>
      </c>
    </row>
    <row r="295" spans="1:19" x14ac:dyDescent="0.3">
      <c r="A295" s="14">
        <f>'3.M0_VBM_0'!A295</f>
        <v>0.76875000000000004</v>
      </c>
      <c r="B295" s="16">
        <f t="shared" si="107"/>
        <v>274783.1592100609</v>
      </c>
      <c r="C295" s="4"/>
      <c r="D295" s="4">
        <f t="shared" si="108"/>
        <v>21868339.400903769</v>
      </c>
      <c r="E295" s="4">
        <f t="shared" si="109"/>
        <v>3234287619.5424452</v>
      </c>
      <c r="F295" s="4">
        <f t="shared" si="110"/>
        <v>9804343654.2598858</v>
      </c>
      <c r="G295" s="4">
        <f t="shared" si="111"/>
        <v>10709921272.028662</v>
      </c>
      <c r="H295" s="4">
        <f t="shared" si="112"/>
        <v>8546995027.3826542</v>
      </c>
      <c r="I295" s="4">
        <f t="shared" si="113"/>
        <v>6182651422.6922579</v>
      </c>
      <c r="J295" s="4">
        <f t="shared" si="114"/>
        <v>4369134702.4796648</v>
      </c>
      <c r="K295" s="4">
        <f t="shared" si="115"/>
        <v>3101124492.5896335</v>
      </c>
      <c r="L295" s="4">
        <f t="shared" si="116"/>
        <v>2233397598.9740744</v>
      </c>
      <c r="M295" s="4">
        <f t="shared" si="117"/>
        <v>1637270950.5700593</v>
      </c>
      <c r="N295" s="4">
        <f t="shared" si="118"/>
        <v>1222139661.5593295</v>
      </c>
      <c r="O295" s="4">
        <f t="shared" si="119"/>
        <v>928114104.18900204</v>
      </c>
      <c r="P295" s="4">
        <f t="shared" si="120"/>
        <v>716166829.44518018</v>
      </c>
      <c r="Q295" s="4">
        <f t="shared" si="121"/>
        <v>560750951.58466136</v>
      </c>
      <c r="R295" s="4">
        <f t="shared" si="122"/>
        <v>444937543.28854162</v>
      </c>
      <c r="S295" s="4">
        <f t="shared" si="123"/>
        <v>357334777.30677801</v>
      </c>
    </row>
    <row r="296" spans="1:19" x14ac:dyDescent="0.3">
      <c r="A296" s="14">
        <f>'3.M0_VBM_0'!A296</f>
        <v>0.79749999999999999</v>
      </c>
      <c r="B296" s="16">
        <f t="shared" si="107"/>
        <v>274116.20979450247</v>
      </c>
      <c r="C296" s="4"/>
      <c r="D296" s="4">
        <f t="shared" si="108"/>
        <v>65991058.53746818</v>
      </c>
      <c r="E296" s="4">
        <f t="shared" si="109"/>
        <v>4299560099.2058001</v>
      </c>
      <c r="F296" s="4">
        <f t="shared" si="110"/>
        <v>10038352940.510975</v>
      </c>
      <c r="G296" s="4">
        <f t="shared" si="111"/>
        <v>9888973665.1498051</v>
      </c>
      <c r="H296" s="4">
        <f t="shared" si="112"/>
        <v>7526716757.9823074</v>
      </c>
      <c r="I296" s="4">
        <f t="shared" si="113"/>
        <v>5314690428.4196672</v>
      </c>
      <c r="J296" s="4">
        <f t="shared" si="114"/>
        <v>3705970055.2714977</v>
      </c>
      <c r="K296" s="4">
        <f t="shared" si="115"/>
        <v>2609833456.4153638</v>
      </c>
      <c r="L296" s="4">
        <f t="shared" si="116"/>
        <v>1870445712.3406017</v>
      </c>
      <c r="M296" s="4">
        <f t="shared" si="117"/>
        <v>1366889147.1022079</v>
      </c>
      <c r="N296" s="4">
        <f t="shared" si="118"/>
        <v>1018167135.2432308</v>
      </c>
      <c r="O296" s="4">
        <f t="shared" si="119"/>
        <v>772091755.3116641</v>
      </c>
      <c r="P296" s="4">
        <f t="shared" si="120"/>
        <v>595162316.52684104</v>
      </c>
      <c r="Q296" s="4">
        <f t="shared" si="121"/>
        <v>465659253.5719555</v>
      </c>
      <c r="R296" s="4">
        <f t="shared" si="122"/>
        <v>369282614.65983325</v>
      </c>
      <c r="S296" s="4">
        <f t="shared" si="123"/>
        <v>296453125.87985921</v>
      </c>
    </row>
    <row r="297" spans="1:19" x14ac:dyDescent="0.3">
      <c r="A297" s="14">
        <f>'3.M0_VBM_0'!A297</f>
        <v>0.82625000000000004</v>
      </c>
      <c r="B297" s="16">
        <f t="shared" si="107"/>
        <v>271448.41213226883</v>
      </c>
      <c r="C297" s="4"/>
      <c r="D297" s="4">
        <f t="shared" si="108"/>
        <v>159556851.56697652</v>
      </c>
      <c r="E297" s="4">
        <f t="shared" si="109"/>
        <v>5243164066.1455126</v>
      </c>
      <c r="F297" s="4">
        <f t="shared" si="110"/>
        <v>9843458902.6048965</v>
      </c>
      <c r="G297" s="4">
        <f t="shared" si="111"/>
        <v>8895388688.3066158</v>
      </c>
      <c r="H297" s="4">
        <f t="shared" si="112"/>
        <v>6507918067.138607</v>
      </c>
      <c r="I297" s="4">
        <f t="shared" si="113"/>
        <v>4503568739.6382504</v>
      </c>
      <c r="J297" s="4">
        <f t="shared" si="114"/>
        <v>3105565984.6143227</v>
      </c>
      <c r="K297" s="4">
        <f t="shared" si="115"/>
        <v>2172711577.6273603</v>
      </c>
      <c r="L297" s="4">
        <f t="shared" si="116"/>
        <v>1550846707.4097767</v>
      </c>
      <c r="M297" s="4">
        <f t="shared" si="117"/>
        <v>1130358624.6006141</v>
      </c>
      <c r="N297" s="4">
        <f t="shared" si="118"/>
        <v>840501457.41916478</v>
      </c>
      <c r="O297" s="4">
        <f t="shared" si="119"/>
        <v>636592789.81231844</v>
      </c>
      <c r="P297" s="4">
        <f t="shared" si="120"/>
        <v>490292865.35370237</v>
      </c>
      <c r="Q297" s="4">
        <f t="shared" si="121"/>
        <v>383370502.17177898</v>
      </c>
      <c r="R297" s="4">
        <f t="shared" si="122"/>
        <v>303885696.95592511</v>
      </c>
      <c r="S297" s="4">
        <f t="shared" si="123"/>
        <v>243869745.43642116</v>
      </c>
    </row>
    <row r="298" spans="1:19" x14ac:dyDescent="0.3">
      <c r="A298" s="14">
        <f>'3.M0_VBM_0'!A298</f>
        <v>0.85499999999999998</v>
      </c>
      <c r="B298" s="16">
        <f t="shared" si="107"/>
        <v>268113.66505447688</v>
      </c>
      <c r="C298" s="4"/>
      <c r="D298" s="4">
        <f t="shared" si="108"/>
        <v>324953389.27901793</v>
      </c>
      <c r="E298" s="4">
        <f t="shared" si="109"/>
        <v>6008098412.7611103</v>
      </c>
      <c r="F298" s="4">
        <f t="shared" si="110"/>
        <v>9391535851.1528778</v>
      </c>
      <c r="G298" s="4">
        <f t="shared" si="111"/>
        <v>7893503122.2158117</v>
      </c>
      <c r="H298" s="4">
        <f t="shared" si="112"/>
        <v>5586173864.2036657</v>
      </c>
      <c r="I298" s="4">
        <f t="shared" si="113"/>
        <v>3800763662.0913005</v>
      </c>
      <c r="J298" s="4">
        <f t="shared" si="114"/>
        <v>2596499447.5678906</v>
      </c>
      <c r="K298" s="4">
        <f t="shared" si="115"/>
        <v>1806572145.8240526</v>
      </c>
      <c r="L298" s="4">
        <f t="shared" si="116"/>
        <v>1285105238.215652</v>
      </c>
      <c r="M298" s="4">
        <f t="shared" si="117"/>
        <v>934603825.50095224</v>
      </c>
      <c r="N298" s="4">
        <f t="shared" si="118"/>
        <v>693918107.53532279</v>
      </c>
      <c r="O298" s="4">
        <f t="shared" si="119"/>
        <v>525035916.15517664</v>
      </c>
      <c r="P298" s="4">
        <f t="shared" si="120"/>
        <v>404082241.4248665</v>
      </c>
      <c r="Q298" s="4">
        <f t="shared" si="121"/>
        <v>315795754.01982129</v>
      </c>
      <c r="R298" s="4">
        <f t="shared" si="122"/>
        <v>250224944.12649825</v>
      </c>
      <c r="S298" s="4">
        <f t="shared" si="123"/>
        <v>200748657.33268166</v>
      </c>
    </row>
    <row r="299" spans="1:19" x14ac:dyDescent="0.3">
      <c r="A299" s="14">
        <f>'3.M0_VBM_0'!A299</f>
        <v>0.88375000000000004</v>
      </c>
      <c r="B299" s="16">
        <f t="shared" si="107"/>
        <v>263445.01914556808</v>
      </c>
      <c r="C299" s="4"/>
      <c r="D299" s="4">
        <f t="shared" si="108"/>
        <v>572354130.8050307</v>
      </c>
      <c r="E299" s="4">
        <f t="shared" si="109"/>
        <v>6508697554.642849</v>
      </c>
      <c r="F299" s="4">
        <f t="shared" si="110"/>
        <v>8714809834.8322372</v>
      </c>
      <c r="G299" s="4">
        <f t="shared" si="111"/>
        <v>6889414395.0483904</v>
      </c>
      <c r="H299" s="4">
        <f t="shared" si="112"/>
        <v>4740556634.7208214</v>
      </c>
      <c r="I299" s="4">
        <f t="shared" si="113"/>
        <v>3179558919.3661919</v>
      </c>
      <c r="J299" s="4">
        <f t="shared" si="114"/>
        <v>2155000411.8730183</v>
      </c>
      <c r="K299" s="4">
        <f t="shared" si="115"/>
        <v>1492419572.9574218</v>
      </c>
      <c r="L299" s="4">
        <f t="shared" si="116"/>
        <v>1058572516.5652279</v>
      </c>
      <c r="M299" s="4">
        <f t="shared" si="117"/>
        <v>768421275.66882479</v>
      </c>
      <c r="N299" s="4">
        <f t="shared" si="118"/>
        <v>569820196.35179949</v>
      </c>
      <c r="O299" s="4">
        <f t="shared" si="119"/>
        <v>430769248.14713645</v>
      </c>
      <c r="P299" s="4">
        <f t="shared" si="120"/>
        <v>331330046.06603914</v>
      </c>
      <c r="Q299" s="4">
        <f t="shared" si="121"/>
        <v>258824767.77442864</v>
      </c>
      <c r="R299" s="4">
        <f t="shared" si="122"/>
        <v>205016490.44052073</v>
      </c>
      <c r="S299" s="4">
        <f t="shared" si="123"/>
        <v>164438943.4513801</v>
      </c>
    </row>
    <row r="300" spans="1:19" x14ac:dyDescent="0.3">
      <c r="A300" s="14">
        <f>'3.M0_VBM_0'!A300</f>
        <v>0.91249999999999998</v>
      </c>
      <c r="B300" s="16">
        <f t="shared" si="107"/>
        <v>257442.47440554245</v>
      </c>
      <c r="C300" s="4"/>
      <c r="D300" s="4">
        <f t="shared" si="108"/>
        <v>893388591.70162833</v>
      </c>
      <c r="E300" s="4">
        <f t="shared" si="109"/>
        <v>6721855262.4735613</v>
      </c>
      <c r="F300" s="4">
        <f t="shared" si="110"/>
        <v>7890714641.2366886</v>
      </c>
      <c r="G300" s="4">
        <f t="shared" si="111"/>
        <v>5921458890.5076323</v>
      </c>
      <c r="H300" s="4">
        <f t="shared" si="112"/>
        <v>3978416591.4876075</v>
      </c>
      <c r="I300" s="4">
        <f t="shared" si="113"/>
        <v>2636106913.5764074</v>
      </c>
      <c r="J300" s="4">
        <f t="shared" si="114"/>
        <v>1774691412.8142979</v>
      </c>
      <c r="K300" s="4">
        <f t="shared" si="115"/>
        <v>1224184477.0012665</v>
      </c>
      <c r="L300" s="4">
        <f t="shared" si="116"/>
        <v>866185985.9240104</v>
      </c>
      <c r="M300" s="4">
        <f t="shared" si="117"/>
        <v>627771369.8372829</v>
      </c>
      <c r="N300" s="4">
        <f t="shared" si="118"/>
        <v>465028099.25002992</v>
      </c>
      <c r="O300" s="4">
        <f t="shared" si="119"/>
        <v>351292015.36091501</v>
      </c>
      <c r="P300" s="4">
        <f t="shared" si="120"/>
        <v>270059545.37167865</v>
      </c>
      <c r="Q300" s="4">
        <f t="shared" si="121"/>
        <v>210883111.19962332</v>
      </c>
      <c r="R300" s="4">
        <f t="shared" si="122"/>
        <v>166995451.0381825</v>
      </c>
      <c r="S300" s="4">
        <f t="shared" si="123"/>
        <v>133915332.85156474</v>
      </c>
    </row>
    <row r="301" spans="1:19" x14ac:dyDescent="0.3">
      <c r="A301" s="14">
        <f>'3.M0_VBM_0'!A301</f>
        <v>0.94125000000000003</v>
      </c>
      <c r="B301" s="16">
        <f t="shared" si="107"/>
        <v>250772.98024995843</v>
      </c>
      <c r="C301" s="4"/>
      <c r="D301" s="4">
        <f t="shared" si="108"/>
        <v>1266298424.1625266</v>
      </c>
      <c r="E301" s="4">
        <f t="shared" si="109"/>
        <v>6695198224.8590889</v>
      </c>
      <c r="F301" s="4">
        <f t="shared" si="110"/>
        <v>7024028066.1847782</v>
      </c>
      <c r="G301" s="4">
        <f t="shared" si="111"/>
        <v>5041782718.3924828</v>
      </c>
      <c r="H301" s="4">
        <f t="shared" si="112"/>
        <v>3319034568.8501525</v>
      </c>
      <c r="I301" s="4">
        <f t="shared" si="113"/>
        <v>2176458769.404038</v>
      </c>
      <c r="J301" s="4">
        <f t="shared" si="114"/>
        <v>1456852352.2013252</v>
      </c>
      <c r="K301" s="4">
        <f t="shared" si="115"/>
        <v>1001545687.8026478</v>
      </c>
      <c r="L301" s="4">
        <f t="shared" si="116"/>
        <v>707171945.85168839</v>
      </c>
      <c r="M301" s="4">
        <f t="shared" si="117"/>
        <v>511831904.21700257</v>
      </c>
      <c r="N301" s="4">
        <f t="shared" si="118"/>
        <v>378801308.9712255</v>
      </c>
      <c r="O301" s="4">
        <f t="shared" si="119"/>
        <v>285975694.42010957</v>
      </c>
      <c r="P301" s="4">
        <f t="shared" si="120"/>
        <v>219749702.24983081</v>
      </c>
      <c r="Q301" s="4">
        <f t="shared" si="121"/>
        <v>171542427.76197582</v>
      </c>
      <c r="R301" s="4">
        <f t="shared" si="122"/>
        <v>135810012.59302837</v>
      </c>
      <c r="S301" s="4">
        <f t="shared" si="123"/>
        <v>108888092.83296199</v>
      </c>
    </row>
    <row r="302" spans="1:19" x14ac:dyDescent="0.3">
      <c r="A302" s="14">
        <f>'3.M0_VBM_0'!A302</f>
        <v>0.97</v>
      </c>
      <c r="B302" s="16">
        <f t="shared" si="107"/>
        <v>242102.63784769922</v>
      </c>
      <c r="C302" s="4"/>
      <c r="D302" s="4">
        <f t="shared" si="108"/>
        <v>1637011370.3355453</v>
      </c>
      <c r="E302" s="4">
        <f t="shared" si="109"/>
        <v>6393956623.072505</v>
      </c>
      <c r="F302" s="4">
        <f t="shared" si="110"/>
        <v>6091213904.2665863</v>
      </c>
      <c r="G302" s="4">
        <f t="shared" si="111"/>
        <v>4208469408.4150209</v>
      </c>
      <c r="H302" s="4">
        <f t="shared" si="112"/>
        <v>2722403930.8016472</v>
      </c>
      <c r="I302" s="4">
        <f t="shared" si="113"/>
        <v>1769362425.6015298</v>
      </c>
      <c r="J302" s="4">
        <f t="shared" si="114"/>
        <v>1178530089.2778773</v>
      </c>
      <c r="K302" s="4">
        <f t="shared" si="115"/>
        <v>807858390.17257476</v>
      </c>
      <c r="L302" s="4">
        <f t="shared" si="116"/>
        <v>569388150.85459971</v>
      </c>
      <c r="M302" s="4">
        <f t="shared" si="117"/>
        <v>411629088.54377741</v>
      </c>
      <c r="N302" s="4">
        <f t="shared" si="118"/>
        <v>304405414.34298676</v>
      </c>
      <c r="O302" s="4">
        <f t="shared" si="119"/>
        <v>229687339.34299803</v>
      </c>
      <c r="P302" s="4">
        <f t="shared" si="120"/>
        <v>176429566.15136546</v>
      </c>
      <c r="Q302" s="4">
        <f t="shared" si="121"/>
        <v>137687752.28990513</v>
      </c>
      <c r="R302" s="4">
        <f t="shared" si="122"/>
        <v>108985189.40348104</v>
      </c>
      <c r="S302" s="4">
        <f t="shared" si="123"/>
        <v>87367506.865023106</v>
      </c>
    </row>
    <row r="303" spans="1:19" x14ac:dyDescent="0.3">
      <c r="A303" s="14">
        <f>'3.M0_VBM_0'!A303</f>
        <v>0.99875000000000003</v>
      </c>
      <c r="B303" s="16">
        <f t="shared" si="107"/>
        <v>256108.57557442563</v>
      </c>
      <c r="C303" s="4"/>
      <c r="D303" s="4">
        <f t="shared" si="108"/>
        <v>2389490822.1749678</v>
      </c>
      <c r="E303" s="4">
        <f t="shared" si="109"/>
        <v>7188468955.2630711</v>
      </c>
      <c r="F303" s="4">
        <f t="shared" si="110"/>
        <v>6301650686.6384964</v>
      </c>
      <c r="G303" s="4">
        <f t="shared" si="111"/>
        <v>4212903673.8596077</v>
      </c>
      <c r="H303" s="4">
        <f t="shared" si="112"/>
        <v>2684465700.7554917</v>
      </c>
      <c r="I303" s="4">
        <f t="shared" si="113"/>
        <v>1731336857.4329352</v>
      </c>
      <c r="J303" s="4">
        <f t="shared" si="114"/>
        <v>1148310394.797003</v>
      </c>
      <c r="K303" s="4">
        <f t="shared" si="115"/>
        <v>785175831.32626176</v>
      </c>
      <c r="L303" s="4">
        <f t="shared" si="116"/>
        <v>552543748.92065179</v>
      </c>
      <c r="M303" s="4">
        <f t="shared" si="117"/>
        <v>399051689.31705791</v>
      </c>
      <c r="N303" s="4">
        <f t="shared" si="118"/>
        <v>294906413.20694178</v>
      </c>
      <c r="O303" s="4">
        <f t="shared" si="119"/>
        <v>222417029.9279651</v>
      </c>
      <c r="P303" s="4">
        <f t="shared" si="120"/>
        <v>170789120.46810862</v>
      </c>
      <c r="Q303" s="4">
        <f t="shared" si="121"/>
        <v>133254313.13204607</v>
      </c>
      <c r="R303" s="4">
        <f t="shared" si="122"/>
        <v>105457511.5725466</v>
      </c>
      <c r="S303" s="4">
        <f t="shared" si="123"/>
        <v>84528458.908688456</v>
      </c>
    </row>
    <row r="304" spans="1:19" x14ac:dyDescent="0.3">
      <c r="A304" s="14">
        <f>'3.M0_VBM_0'!A304</f>
        <v>1.0275000000000001</v>
      </c>
      <c r="B304" s="16">
        <f t="shared" si="107"/>
        <v>221427.20596538883</v>
      </c>
      <c r="C304" s="4"/>
      <c r="D304" s="4">
        <f t="shared" si="108"/>
        <v>2213810634.7770247</v>
      </c>
      <c r="E304" s="4">
        <f t="shared" si="109"/>
        <v>5312403835.3711147</v>
      </c>
      <c r="F304" s="4">
        <f t="shared" si="110"/>
        <v>4333475844.5004969</v>
      </c>
      <c r="G304" s="4">
        <f t="shared" si="111"/>
        <v>2815706219.154242</v>
      </c>
      <c r="H304" s="4">
        <f t="shared" si="112"/>
        <v>1770884840.80602</v>
      </c>
      <c r="I304" s="4">
        <f t="shared" si="113"/>
        <v>1134544453.6383991</v>
      </c>
      <c r="J304" s="4">
        <f t="shared" si="114"/>
        <v>749722727.53956664</v>
      </c>
      <c r="K304" s="4">
        <f t="shared" si="115"/>
        <v>511525321.11032474</v>
      </c>
      <c r="L304" s="4">
        <f t="shared" si="116"/>
        <v>359487473.12006944</v>
      </c>
      <c r="M304" s="4">
        <f t="shared" si="117"/>
        <v>259399691.33172357</v>
      </c>
      <c r="N304" s="4">
        <f t="shared" si="118"/>
        <v>191589774.71428153</v>
      </c>
      <c r="O304" s="4">
        <f t="shared" si="119"/>
        <v>144438250.94888103</v>
      </c>
      <c r="P304" s="4">
        <f t="shared" si="120"/>
        <v>110879511.70682116</v>
      </c>
      <c r="Q304" s="4">
        <f t="shared" si="121"/>
        <v>86493466.443592876</v>
      </c>
      <c r="R304" s="4">
        <f t="shared" si="122"/>
        <v>68440598.916700467</v>
      </c>
      <c r="S304" s="4">
        <f t="shared" si="123"/>
        <v>54851669.890292376</v>
      </c>
    </row>
    <row r="305" spans="1:19" x14ac:dyDescent="0.3">
      <c r="A305" s="14">
        <f>'3.M0_VBM_0'!A305</f>
        <v>1.0562499999999999</v>
      </c>
      <c r="B305" s="16">
        <f t="shared" si="107"/>
        <v>170072.10096739203</v>
      </c>
      <c r="C305" s="4"/>
      <c r="D305" s="4">
        <f t="shared" si="108"/>
        <v>1551107320.6214411</v>
      </c>
      <c r="E305" s="4">
        <f t="shared" si="109"/>
        <v>3057987105.7560449</v>
      </c>
      <c r="F305" s="4">
        <f t="shared" si="110"/>
        <v>2343111338.2585993</v>
      </c>
      <c r="G305" s="4">
        <f t="shared" si="111"/>
        <v>1485197251.610574</v>
      </c>
      <c r="H305" s="4">
        <f t="shared" si="112"/>
        <v>923538019.64789283</v>
      </c>
      <c r="I305" s="4">
        <f t="shared" si="113"/>
        <v>588262625.53445399</v>
      </c>
      <c r="J305" s="4">
        <f t="shared" si="114"/>
        <v>387490131.79805791</v>
      </c>
      <c r="K305" s="4">
        <f t="shared" si="115"/>
        <v>263881454.15910566</v>
      </c>
      <c r="L305" s="4">
        <f t="shared" si="116"/>
        <v>185233074.08026648</v>
      </c>
      <c r="M305" s="4">
        <f t="shared" si="117"/>
        <v>133560074.11386858</v>
      </c>
      <c r="N305" s="4">
        <f t="shared" si="118"/>
        <v>98596221.308145851</v>
      </c>
      <c r="O305" s="4">
        <f t="shared" si="119"/>
        <v>74305156.970944941</v>
      </c>
      <c r="P305" s="4">
        <f t="shared" si="120"/>
        <v>57027066.896773778</v>
      </c>
      <c r="Q305" s="4">
        <f t="shared" si="121"/>
        <v>44477010.893644609</v>
      </c>
      <c r="R305" s="4">
        <f t="shared" si="122"/>
        <v>35189162.630921051</v>
      </c>
      <c r="S305" s="4">
        <f t="shared" si="123"/>
        <v>28199541.994764119</v>
      </c>
    </row>
    <row r="306" spans="1:19" x14ac:dyDescent="0.3">
      <c r="A306" s="14">
        <f>'3.M0_VBM_0'!A306</f>
        <v>1.085</v>
      </c>
      <c r="B306" s="16">
        <f t="shared" si="107"/>
        <v>210089.06590089604</v>
      </c>
      <c r="C306" s="4"/>
      <c r="D306" s="4">
        <f t="shared" si="108"/>
        <v>2712395304.9893742</v>
      </c>
      <c r="E306" s="4">
        <f t="shared" si="109"/>
        <v>4504588877.7467947</v>
      </c>
      <c r="F306" s="4">
        <f t="shared" si="110"/>
        <v>3268023819.8657508</v>
      </c>
      <c r="G306" s="4">
        <f t="shared" si="111"/>
        <v>2027151928.6878004</v>
      </c>
      <c r="H306" s="4">
        <f t="shared" si="112"/>
        <v>1248108804.3273389</v>
      </c>
      <c r="I306" s="4">
        <f t="shared" si="113"/>
        <v>790996037.76194561</v>
      </c>
      <c r="J306" s="4">
        <f t="shared" si="114"/>
        <v>519578095.82138211</v>
      </c>
      <c r="K306" s="4">
        <f t="shared" si="115"/>
        <v>353252278.81963193</v>
      </c>
      <c r="L306" s="4">
        <f t="shared" si="116"/>
        <v>247714945.64583105</v>
      </c>
      <c r="M306" s="4">
        <f t="shared" si="117"/>
        <v>178494339.64087555</v>
      </c>
      <c r="N306" s="4">
        <f t="shared" si="118"/>
        <v>131709385.87034385</v>
      </c>
      <c r="O306" s="4">
        <f t="shared" si="119"/>
        <v>99230104.415720031</v>
      </c>
      <c r="P306" s="4">
        <f t="shared" si="120"/>
        <v>76139872.108173877</v>
      </c>
      <c r="Q306" s="4">
        <f t="shared" si="121"/>
        <v>59374384.096300319</v>
      </c>
      <c r="R306" s="4">
        <f t="shared" si="122"/>
        <v>46970217.877691738</v>
      </c>
      <c r="S306" s="4">
        <f t="shared" si="123"/>
        <v>37637280.153697081</v>
      </c>
    </row>
    <row r="307" spans="1:19" x14ac:dyDescent="0.3">
      <c r="A307" s="14">
        <f>'3.M0_VBM_0'!A307</f>
        <v>1.11375</v>
      </c>
      <c r="B307" s="16">
        <f t="shared" si="107"/>
        <v>196750.077589728</v>
      </c>
      <c r="C307" s="4"/>
      <c r="D307" s="4">
        <f t="shared" si="108"/>
        <v>2645376443.7025561</v>
      </c>
      <c r="E307" s="4">
        <f t="shared" si="109"/>
        <v>3780463197.4817133</v>
      </c>
      <c r="F307" s="4">
        <f t="shared" si="110"/>
        <v>2614527490.8623395</v>
      </c>
      <c r="G307" s="4">
        <f t="shared" si="111"/>
        <v>1591365033.6866097</v>
      </c>
      <c r="H307" s="4">
        <f t="shared" si="112"/>
        <v>971327761.06639254</v>
      </c>
      <c r="I307" s="4">
        <f t="shared" si="113"/>
        <v>612865922.17622828</v>
      </c>
      <c r="J307" s="4">
        <f t="shared" si="114"/>
        <v>401587044.55379844</v>
      </c>
      <c r="K307" s="4">
        <f t="shared" si="115"/>
        <v>272639257.73750269</v>
      </c>
      <c r="L307" s="4">
        <f t="shared" si="116"/>
        <v>191015285.37371048</v>
      </c>
      <c r="M307" s="4">
        <f t="shared" si="117"/>
        <v>137559303.61615786</v>
      </c>
      <c r="N307" s="4">
        <f t="shared" si="118"/>
        <v>101464624.83028702</v>
      </c>
      <c r="O307" s="4">
        <f t="shared" si="119"/>
        <v>76423301.797034964</v>
      </c>
      <c r="P307" s="4">
        <f t="shared" si="120"/>
        <v>58629028.743428878</v>
      </c>
      <c r="Q307" s="4">
        <f t="shared" si="121"/>
        <v>45713079.685699143</v>
      </c>
      <c r="R307" s="4">
        <f t="shared" si="122"/>
        <v>36159319.372308664</v>
      </c>
      <c r="S307" s="4">
        <f t="shared" si="123"/>
        <v>28972307.739066806</v>
      </c>
    </row>
    <row r="308" spans="1:19" x14ac:dyDescent="0.3">
      <c r="A308" s="14">
        <f>'3.M0_VBM_0'!A308</f>
        <v>1.1425000000000001</v>
      </c>
      <c r="B308" s="16">
        <f t="shared" si="107"/>
        <v>188746.68460302721</v>
      </c>
      <c r="C308" s="4"/>
      <c r="D308" s="4">
        <f t="shared" si="108"/>
        <v>2639434219.0187201</v>
      </c>
      <c r="E308" s="4">
        <f t="shared" si="109"/>
        <v>3305421414.4744501</v>
      </c>
      <c r="F308" s="4">
        <f t="shared" si="110"/>
        <v>2191848295.8236246</v>
      </c>
      <c r="G308" s="4">
        <f t="shared" si="111"/>
        <v>1312075537.3914528</v>
      </c>
      <c r="H308" s="4">
        <f t="shared" si="112"/>
        <v>794769790.5213927</v>
      </c>
      <c r="I308" s="4">
        <f t="shared" si="113"/>
        <v>499518606.2159515</v>
      </c>
      <c r="J308" s="4">
        <f t="shared" si="114"/>
        <v>326612093.69114697</v>
      </c>
      <c r="K308" s="4">
        <f t="shared" si="115"/>
        <v>221457950.94317397</v>
      </c>
      <c r="L308" s="4">
        <f t="shared" si="116"/>
        <v>155035245.02264309</v>
      </c>
      <c r="M308" s="4">
        <f t="shared" si="117"/>
        <v>111591785.25155461</v>
      </c>
      <c r="N308" s="4">
        <f t="shared" si="118"/>
        <v>82282905.779906407</v>
      </c>
      <c r="O308" s="4">
        <f t="shared" si="119"/>
        <v>61961109.127929203</v>
      </c>
      <c r="P308" s="4">
        <f t="shared" si="120"/>
        <v>47526321.471056618</v>
      </c>
      <c r="Q308" s="4">
        <f t="shared" si="121"/>
        <v>37051855.25386484</v>
      </c>
      <c r="R308" s="4">
        <f t="shared" si="122"/>
        <v>29305647.870034683</v>
      </c>
      <c r="S308" s="4">
        <f t="shared" si="123"/>
        <v>23479309.982415911</v>
      </c>
    </row>
    <row r="309" spans="1:19" x14ac:dyDescent="0.3">
      <c r="A309" s="14">
        <f>'3.M0_VBM_0'!A309</f>
        <v>1.1712499999999999</v>
      </c>
      <c r="B309" s="16">
        <f t="shared" si="107"/>
        <v>176074.6457074176</v>
      </c>
      <c r="C309" s="4"/>
      <c r="D309" s="4">
        <f t="shared" si="108"/>
        <v>2437361989.947618</v>
      </c>
      <c r="E309" s="4">
        <f t="shared" si="109"/>
        <v>2716915645.1759152</v>
      </c>
      <c r="F309" s="4">
        <f t="shared" si="110"/>
        <v>1736022612.9479954</v>
      </c>
      <c r="G309" s="4">
        <f t="shared" si="111"/>
        <v>1024071648.00068</v>
      </c>
      <c r="H309" s="4">
        <f t="shared" si="112"/>
        <v>616156814.40597713</v>
      </c>
      <c r="I309" s="4">
        <f t="shared" si="113"/>
        <v>385933090.42752337</v>
      </c>
      <c r="J309" s="4">
        <f t="shared" si="114"/>
        <v>251865915.47989193</v>
      </c>
      <c r="K309" s="4">
        <f t="shared" si="115"/>
        <v>170586140.42770451</v>
      </c>
      <c r="L309" s="4">
        <f t="shared" si="116"/>
        <v>119339060.92061393</v>
      </c>
      <c r="M309" s="4">
        <f t="shared" si="117"/>
        <v>85859897.642249241</v>
      </c>
      <c r="N309" s="4">
        <f t="shared" si="118"/>
        <v>63290407.250894755</v>
      </c>
      <c r="O309" s="4">
        <f t="shared" si="119"/>
        <v>47649449.412616737</v>
      </c>
      <c r="P309" s="4">
        <f t="shared" si="120"/>
        <v>36543447.983416624</v>
      </c>
      <c r="Q309" s="4">
        <f t="shared" si="121"/>
        <v>28486520.715088833</v>
      </c>
      <c r="R309" s="4">
        <f t="shared" si="122"/>
        <v>22529259.620879486</v>
      </c>
      <c r="S309" s="4">
        <f t="shared" si="123"/>
        <v>18049097.603027605</v>
      </c>
    </row>
    <row r="310" spans="1:19" ht="17.25" thickBot="1" x14ac:dyDescent="0.35">
      <c r="A310" s="14">
        <f>'3.M0_VBM_0'!A310</f>
        <v>1.2</v>
      </c>
      <c r="B310" s="16">
        <f t="shared" si="107"/>
        <v>164736.50564292481</v>
      </c>
      <c r="C310" s="4"/>
      <c r="D310" s="4">
        <f t="shared" si="108"/>
        <v>2223186801.5738339</v>
      </c>
      <c r="E310" s="4">
        <f t="shared" si="109"/>
        <v>2235701248.4909163</v>
      </c>
      <c r="F310" s="4">
        <f t="shared" si="110"/>
        <v>1382449346.6176169</v>
      </c>
      <c r="G310" s="4">
        <f t="shared" si="111"/>
        <v>804983865.66782618</v>
      </c>
      <c r="H310" s="4">
        <f t="shared" si="112"/>
        <v>481464249.28815556</v>
      </c>
      <c r="I310" s="4">
        <f t="shared" si="113"/>
        <v>300654250.66616714</v>
      </c>
      <c r="J310" s="4">
        <f t="shared" si="114"/>
        <v>195882948.32026246</v>
      </c>
      <c r="K310" s="4">
        <f t="shared" si="115"/>
        <v>132538576.63784201</v>
      </c>
      <c r="L310" s="4">
        <f t="shared" si="116"/>
        <v>92664967.974295303</v>
      </c>
      <c r="M310" s="4">
        <f t="shared" si="117"/>
        <v>66642566.419195093</v>
      </c>
      <c r="N310" s="4">
        <f t="shared" si="118"/>
        <v>49111632.592899837</v>
      </c>
      <c r="O310" s="4">
        <f t="shared" si="119"/>
        <v>36967931.413101956</v>
      </c>
      <c r="P310" s="4">
        <f t="shared" si="120"/>
        <v>28347889.104255352</v>
      </c>
      <c r="Q310" s="4">
        <f t="shared" si="121"/>
        <v>22095815.804907713</v>
      </c>
      <c r="R310" s="4">
        <f t="shared" si="122"/>
        <v>17473809.901355114</v>
      </c>
      <c r="S310" s="4">
        <f t="shared" si="123"/>
        <v>13998248.194566607</v>
      </c>
    </row>
    <row r="311" spans="1:19" ht="17.25" thickBot="1" x14ac:dyDescent="0.35">
      <c r="A311" s="6"/>
      <c r="B311" s="7"/>
      <c r="C311" s="7" t="s">
        <v>23</v>
      </c>
      <c r="D311" s="15">
        <f>SUM(D270:D310)</f>
        <v>23760230231.092113</v>
      </c>
      <c r="E311" s="15">
        <f t="shared" ref="E311:R311" si="124">SUM(E270:E310)</f>
        <v>81665844129.271988</v>
      </c>
      <c r="F311" s="15">
        <f t="shared" si="124"/>
        <v>123718331318.6806</v>
      </c>
      <c r="G311" s="15">
        <f t="shared" si="124"/>
        <v>129001405871.93732</v>
      </c>
      <c r="H311" s="15">
        <f t="shared" si="124"/>
        <v>109783394805.80865</v>
      </c>
      <c r="I311" s="15">
        <f t="shared" si="124"/>
        <v>84645766280.034958</v>
      </c>
      <c r="J311" s="15">
        <f t="shared" si="124"/>
        <v>62699784157.822014</v>
      </c>
      <c r="K311" s="15">
        <f t="shared" si="124"/>
        <v>45976592427.931854</v>
      </c>
      <c r="L311" s="15">
        <f t="shared" si="124"/>
        <v>33865278922.343052</v>
      </c>
      <c r="M311" s="15">
        <f t="shared" si="124"/>
        <v>25225975945.946426</v>
      </c>
      <c r="N311" s="15">
        <f t="shared" si="124"/>
        <v>19055400565.263321</v>
      </c>
      <c r="O311" s="15">
        <f t="shared" si="124"/>
        <v>14607971206.019133</v>
      </c>
      <c r="P311" s="15">
        <f t="shared" si="124"/>
        <v>11361876246.263479</v>
      </c>
      <c r="Q311" s="15">
        <f t="shared" si="124"/>
        <v>8959402905.6902943</v>
      </c>
      <c r="R311" s="15">
        <f t="shared" si="124"/>
        <v>7156057289.8405304</v>
      </c>
      <c r="S311" s="20">
        <f>SUM(S269:S310)</f>
        <v>5783758806.8987169</v>
      </c>
    </row>
    <row r="312" spans="1:19" ht="17.25" thickBot="1" x14ac:dyDescent="0.35">
      <c r="A312" s="1" t="s">
        <v>16</v>
      </c>
      <c r="B312" s="2">
        <f>A315-A314</f>
        <v>2.8749999999999998E-2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 x14ac:dyDescent="0.35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 x14ac:dyDescent="0.3">
      <c r="A314" s="14">
        <f>'3.M0_VBM_0'!A314</f>
        <v>0.05</v>
      </c>
      <c r="B314" s="16">
        <f>B270</f>
        <v>0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0</v>
      </c>
    </row>
    <row r="315" spans="1:19" x14ac:dyDescent="0.3">
      <c r="A315" s="14">
        <f>'3.M0_VBM_0'!A315</f>
        <v>7.8750000000000001E-2</v>
      </c>
      <c r="B315" s="16">
        <f t="shared" ref="B315:B354" si="125">B271</f>
        <v>1333.8988311168</v>
      </c>
      <c r="C315" s="4"/>
      <c r="D315" s="4">
        <f t="shared" ref="D315:D354" si="126">$B$4*(B315^2)*($D$312^2*(2*PI())^4*A315^-5/4/PI()/$D$5^4*EXP((-1/PI())*(2*PI()/$D$5)^4*A315^-4))</f>
        <v>0</v>
      </c>
      <c r="E315" s="4">
        <f t="shared" ref="E315:E354" si="127">$B$4*(B315^2)*($D$312^2*(2*PI())^4*A315^-5/4/PI()/$E$5^4*EXP((-1/PI())*(2*PI()/$E$5)^4*A315^-4))</f>
        <v>0</v>
      </c>
      <c r="F315" s="4">
        <f t="shared" ref="F315:F354" si="128">$B$4*(B315^2)*($D$312^2*(2*PI())^4*A315^-5/4/PI()/$F$5^4*EXP((-1/PI())*(2*PI()/$F$5)^4*A315^-4))</f>
        <v>0</v>
      </c>
      <c r="G315" s="4">
        <f t="shared" ref="G315:G354" si="129">$B$4*(B315^2)*($D$312^2*(2*PI())^4*A315^-5/4/PI()/$G$5^4*EXP((-1/PI())*(2*PI()/$G$5)^4*A315^-4))</f>
        <v>0</v>
      </c>
      <c r="H315" s="4">
        <f t="shared" ref="H315:H354" si="130">$B$4*(B315^2)*($D$312^2*(2*PI())^4*A315^-5/4/PI()/$H$5^4*EXP((-1/PI())*(2*PI()/$H$5)^4*A315^-4))</f>
        <v>0</v>
      </c>
      <c r="I315" s="4">
        <f t="shared" ref="I315:I354" si="131">$B$4*(B315^2)*($D$312^2*(2*PI())^4*A315^-5/4/PI()/$I$5^4*EXP((-1/PI())*(2*PI()/$I$5)^4*A315^-4))</f>
        <v>0</v>
      </c>
      <c r="J315" s="4">
        <f t="shared" ref="J315:J354" si="132">$B$4*(B315^2)*($D$312^2*(2*PI())^4*A315^-5/4/PI()/$J$5^4*EXP((-1/PI())*(2*PI()/$J$5)^4*A315^-4))</f>
        <v>0</v>
      </c>
      <c r="K315" s="4">
        <f t="shared" ref="K315:K354" si="133">$B$4*(B315^2)*($D$312^2*(2*PI())^4*A315^-5/4/PI()/$K$5^4*EXP((-1/PI())*(2*PI()/$K$5)^4*A315^-4))</f>
        <v>0</v>
      </c>
      <c r="L315" s="4">
        <f t="shared" ref="L315:L354" si="134">$B$4*(B315^2)*($D$312^2*(2*PI())^4*A315^-5/4/PI()/$L$5^4*EXP((-1/PI())*(2*PI()/$L$5)^4*A315^-4))</f>
        <v>0</v>
      </c>
      <c r="M315" s="4">
        <f t="shared" ref="M315:M354" si="135">$B$4*(B315^2)*($D$312^2*(2*PI())^4*A315^-5/4/PI()/$M$5^4*EXP((-1/PI())*(2*PI()/$M$5)^4*A315^-4))</f>
        <v>1.6641076915199407E-220</v>
      </c>
      <c r="N315" s="4">
        <f t="shared" ref="N315:N354" si="136">$B$4*(B315^2)*($D$312^2*(2*PI())^4*A315^-5/4/PI()/$N$5^4*EXP((-1/PI())*(2*PI()/$N$5)^4*A315^-4))</f>
        <v>7.7300677766413568E-160</v>
      </c>
      <c r="O315" s="4">
        <f t="shared" ref="O315:O354" si="137">$B$4*(B315^2)*($D$312^2*(2*PI())^4*A315^-5/4/PI()/$O$5^4*EXP((-1/PI())*(2*PI()/$O$5)^4*A315^-4))</f>
        <v>4.9628051280463446E-118</v>
      </c>
      <c r="P315" s="4">
        <f t="shared" ref="P315:P354" si="138">$B$4*(B315^2)*($D$312^2*(2*PI())^4*A315^-5/4/PI()/$P$5^4*EXP((-1/PI())*(2*PI()/$P$5)^4*A315^-4))</f>
        <v>1.7921804527167488E-88</v>
      </c>
      <c r="Q315" s="4">
        <f t="shared" ref="Q315:Q354" si="139">$B$4*(B315^2)*($D$312^2*(2*PI())^4*A315^-5/4/PI()/$Q$5^4*EXP((-1/PI())*(2*PI()/$Q$5)^4*A315^-4))</f>
        <v>4.1664031408551328E-67</v>
      </c>
      <c r="R315" s="4">
        <f t="shared" ref="R315:R354" si="140">$B$4*(B315^2)*($D$312^2*(2*PI())^4*A315^-5/4/PI()/$R$5^4*EXP((-1/PI())*(2*PI()/$R$5)^4*A315^-4))</f>
        <v>2.3342884757243498E-51</v>
      </c>
      <c r="S315" s="4">
        <f t="shared" ref="S315:S354" si="141">$B$4*(B315^2)*($D$312^2*(2*PI())^4*A315^-5/4/PI()/$S$5^4*EXP((-1/PI())*(2*PI()/$S$5)^4*A315^-4))</f>
        <v>1.5014129617237498E-39</v>
      </c>
    </row>
    <row r="316" spans="1:19" x14ac:dyDescent="0.3">
      <c r="A316" s="14">
        <f>'3.M0_VBM_0'!A316</f>
        <v>0.1075</v>
      </c>
      <c r="B316" s="16">
        <f t="shared" si="125"/>
        <v>2000.8482466752002</v>
      </c>
      <c r="C316" s="4"/>
      <c r="D316" s="4">
        <f t="shared" si="126"/>
        <v>0</v>
      </c>
      <c r="E316" s="4">
        <f t="shared" si="127"/>
        <v>0</v>
      </c>
      <c r="F316" s="4">
        <f t="shared" si="128"/>
        <v>0</v>
      </c>
      <c r="G316" s="4">
        <f t="shared" si="129"/>
        <v>0</v>
      </c>
      <c r="H316" s="4">
        <f t="shared" si="130"/>
        <v>0</v>
      </c>
      <c r="I316" s="4">
        <f t="shared" si="131"/>
        <v>9.3084177153177617E-300</v>
      </c>
      <c r="J316" s="4">
        <f t="shared" si="132"/>
        <v>5.8022960793166027E-189</v>
      </c>
      <c r="K316" s="4">
        <f t="shared" si="133"/>
        <v>8.6060627019969033E-124</v>
      </c>
      <c r="L316" s="4">
        <f t="shared" si="134"/>
        <v>1.8317586659225048E-83</v>
      </c>
      <c r="M316" s="4">
        <f t="shared" si="135"/>
        <v>1.8988869623841097E-57</v>
      </c>
      <c r="N316" s="4">
        <f t="shared" si="136"/>
        <v>4.5126673936628514E-40</v>
      </c>
      <c r="O316" s="4">
        <f t="shared" si="137"/>
        <v>4.0359938266766496E-28</v>
      </c>
      <c r="P316" s="4">
        <f t="shared" si="138"/>
        <v>1.0854061170331784E-19</v>
      </c>
      <c r="Q316" s="4">
        <f t="shared" si="139"/>
        <v>1.2925187527046103E-13</v>
      </c>
      <c r="R316" s="4">
        <f t="shared" si="140"/>
        <v>3.7492357949942149E-9</v>
      </c>
      <c r="S316" s="4">
        <f t="shared" si="141"/>
        <v>8.0505094084170812E-6</v>
      </c>
    </row>
    <row r="317" spans="1:19" x14ac:dyDescent="0.3">
      <c r="A317" s="14">
        <f>'3.M0_VBM_0'!A317</f>
        <v>0.13625000000000001</v>
      </c>
      <c r="B317" s="16">
        <f t="shared" si="125"/>
        <v>3334.7470777920007</v>
      </c>
      <c r="C317" s="4"/>
      <c r="D317" s="4">
        <f t="shared" si="126"/>
        <v>0</v>
      </c>
      <c r="E317" s="4">
        <f t="shared" si="127"/>
        <v>0</v>
      </c>
      <c r="F317" s="4">
        <f t="shared" si="128"/>
        <v>0</v>
      </c>
      <c r="G317" s="4">
        <f t="shared" si="129"/>
        <v>0</v>
      </c>
      <c r="H317" s="4">
        <f t="shared" si="130"/>
        <v>3.8676288223260452E-188</v>
      </c>
      <c r="I317" s="4">
        <f t="shared" si="131"/>
        <v>1.5610542448978147E-110</v>
      </c>
      <c r="J317" s="4">
        <f t="shared" si="132"/>
        <v>1.0224030076398253E-67</v>
      </c>
      <c r="K317" s="4">
        <f t="shared" si="133"/>
        <v>1.4385072199216696E-42</v>
      </c>
      <c r="L317" s="4">
        <f t="shared" si="134"/>
        <v>4.8845285954269789E-27</v>
      </c>
      <c r="M317" s="4">
        <f t="shared" si="135"/>
        <v>4.8032561599101601E-17</v>
      </c>
      <c r="N317" s="4">
        <f t="shared" si="136"/>
        <v>2.1531470401061992E-10</v>
      </c>
      <c r="O317" s="4">
        <f t="shared" si="137"/>
        <v>7.7343934486301544E-6</v>
      </c>
      <c r="P317" s="4">
        <f t="shared" si="138"/>
        <v>1.2135961816232806E-2</v>
      </c>
      <c r="Q317" s="4">
        <f t="shared" si="139"/>
        <v>2.3552111811481788</v>
      </c>
      <c r="R317" s="4">
        <f t="shared" si="140"/>
        <v>109.3223442750097</v>
      </c>
      <c r="S317" s="4">
        <f t="shared" si="141"/>
        <v>1865.2387378136837</v>
      </c>
    </row>
    <row r="318" spans="1:19" x14ac:dyDescent="0.3">
      <c r="A318" s="14">
        <f>'3.M0_VBM_0'!A318</f>
        <v>0.16500000000000001</v>
      </c>
      <c r="B318" s="16">
        <f t="shared" si="125"/>
        <v>4668.6459089087994</v>
      </c>
      <c r="C318" s="4"/>
      <c r="D318" s="4">
        <f t="shared" si="126"/>
        <v>0</v>
      </c>
      <c r="E318" s="4">
        <f t="shared" si="127"/>
        <v>0</v>
      </c>
      <c r="F318" s="4">
        <f t="shared" si="128"/>
        <v>0</v>
      </c>
      <c r="G318" s="4">
        <f t="shared" si="129"/>
        <v>2.8855146625810258E-153</v>
      </c>
      <c r="H318" s="4">
        <f t="shared" si="130"/>
        <v>1.5244786939975652E-82</v>
      </c>
      <c r="I318" s="4">
        <f t="shared" si="131"/>
        <v>1.4125923230656302E-46</v>
      </c>
      <c r="J318" s="4">
        <f t="shared" si="132"/>
        <v>8.9994121463652015E-27</v>
      </c>
      <c r="K318" s="4">
        <f t="shared" si="133"/>
        <v>3.5809240354717797E-15</v>
      </c>
      <c r="L318" s="4">
        <f t="shared" si="134"/>
        <v>4.9045961440170325E-8</v>
      </c>
      <c r="M318" s="4">
        <f t="shared" si="135"/>
        <v>1.8165923749698489E-3</v>
      </c>
      <c r="N318" s="4">
        <f t="shared" si="136"/>
        <v>1.9071537053518144</v>
      </c>
      <c r="O318" s="4">
        <f t="shared" si="137"/>
        <v>214.78182145999091</v>
      </c>
      <c r="P318" s="4">
        <f t="shared" si="138"/>
        <v>5699.5446840990217</v>
      </c>
      <c r="Q318" s="4">
        <f t="shared" si="139"/>
        <v>57746.306010796703</v>
      </c>
      <c r="R318" s="4">
        <f t="shared" si="140"/>
        <v>303223.84871544922</v>
      </c>
      <c r="S318" s="4">
        <f t="shared" si="141"/>
        <v>1006812.07794568</v>
      </c>
    </row>
    <row r="319" spans="1:19" x14ac:dyDescent="0.3">
      <c r="A319" s="14">
        <f>'3.M0_VBM_0'!A319</f>
        <v>0.19375000000000001</v>
      </c>
      <c r="B319" s="16">
        <f t="shared" si="125"/>
        <v>6002.5447400256007</v>
      </c>
      <c r="C319" s="4"/>
      <c r="D319" s="4">
        <f t="shared" si="126"/>
        <v>0</v>
      </c>
      <c r="E319" s="4">
        <f t="shared" si="127"/>
        <v>0</v>
      </c>
      <c r="F319" s="4">
        <f t="shared" si="128"/>
        <v>2.380813213675017E-157</v>
      </c>
      <c r="G319" s="4">
        <f t="shared" si="129"/>
        <v>3.3101035310052786E-76</v>
      </c>
      <c r="H319" s="4">
        <f t="shared" si="130"/>
        <v>3.9884893549668631E-39</v>
      </c>
      <c r="I319" s="4">
        <f t="shared" si="131"/>
        <v>2.6037336823611866E-20</v>
      </c>
      <c r="J319" s="4">
        <f t="shared" si="132"/>
        <v>5.5031517464409141E-10</v>
      </c>
      <c r="K319" s="4">
        <f t="shared" si="133"/>
        <v>5.7470581400883929E-4</v>
      </c>
      <c r="L319" s="4">
        <f t="shared" si="134"/>
        <v>2.7431196389451791</v>
      </c>
      <c r="M319" s="4">
        <f t="shared" si="135"/>
        <v>592.38304912839487</v>
      </c>
      <c r="N319" s="4">
        <f t="shared" si="136"/>
        <v>19873.775657253082</v>
      </c>
      <c r="O319" s="4">
        <f t="shared" si="137"/>
        <v>208229.85372102036</v>
      </c>
      <c r="P319" s="4">
        <f t="shared" si="138"/>
        <v>1029289.8860175021</v>
      </c>
      <c r="Q319" s="4">
        <f t="shared" si="139"/>
        <v>3090467.3926559426</v>
      </c>
      <c r="R319" s="4">
        <f t="shared" si="140"/>
        <v>6613062.5250058388</v>
      </c>
      <c r="S319" s="4">
        <f t="shared" si="141"/>
        <v>11188604.859767217</v>
      </c>
    </row>
    <row r="320" spans="1:19" x14ac:dyDescent="0.3">
      <c r="A320" s="14">
        <f>'3.M0_VBM_0'!A320</f>
        <v>0.2225</v>
      </c>
      <c r="B320" s="16">
        <f t="shared" si="125"/>
        <v>6669.4941555840014</v>
      </c>
      <c r="C320" s="4"/>
      <c r="D320" s="4">
        <f t="shared" si="126"/>
        <v>0</v>
      </c>
      <c r="E320" s="4">
        <f t="shared" si="127"/>
        <v>1.6641332714838121E-204</v>
      </c>
      <c r="F320" s="4">
        <f t="shared" si="128"/>
        <v>1.5254365876907706E-86</v>
      </c>
      <c r="G320" s="4">
        <f t="shared" si="129"/>
        <v>5.1889462660309434E-40</v>
      </c>
      <c r="H320" s="4">
        <f t="shared" si="130"/>
        <v>8.5102589344732229E-19</v>
      </c>
      <c r="I320" s="4">
        <f t="shared" si="131"/>
        <v>4.5238398586723873E-8</v>
      </c>
      <c r="J320" s="4">
        <f t="shared" si="132"/>
        <v>3.2357842655384376E-2</v>
      </c>
      <c r="K320" s="4">
        <f t="shared" si="133"/>
        <v>78.839672274132496</v>
      </c>
      <c r="L320" s="4">
        <f t="shared" si="134"/>
        <v>8806.0839155469057</v>
      </c>
      <c r="M320" s="4">
        <f t="shared" si="135"/>
        <v>168038.49098200517</v>
      </c>
      <c r="N320" s="4">
        <f t="shared" si="136"/>
        <v>1111237.3508902085</v>
      </c>
      <c r="O320" s="4">
        <f t="shared" si="137"/>
        <v>3798986.2691157884</v>
      </c>
      <c r="P320" s="4">
        <f t="shared" si="138"/>
        <v>8500682.9350000359</v>
      </c>
      <c r="Q320" s="4">
        <f t="shared" si="139"/>
        <v>14382466.513055053</v>
      </c>
      <c r="R320" s="4">
        <f t="shared" si="140"/>
        <v>20153336.097934127</v>
      </c>
      <c r="S320" s="4">
        <f t="shared" si="141"/>
        <v>24809915.450794008</v>
      </c>
    </row>
    <row r="321" spans="1:19" x14ac:dyDescent="0.3">
      <c r="A321" s="14">
        <f>'3.M0_VBM_0'!A321</f>
        <v>0.25124999999999997</v>
      </c>
      <c r="B321" s="16">
        <f t="shared" si="125"/>
        <v>8003.392986700801</v>
      </c>
      <c r="C321" s="4"/>
      <c r="D321" s="4">
        <f t="shared" si="126"/>
        <v>0</v>
      </c>
      <c r="E321" s="4">
        <f t="shared" si="127"/>
        <v>4.4218860232189489E-122</v>
      </c>
      <c r="F321" s="4">
        <f t="shared" si="128"/>
        <v>1.1524313472337133E-49</v>
      </c>
      <c r="G321" s="4">
        <f t="shared" si="129"/>
        <v>3.700355446895788E-21</v>
      </c>
      <c r="H321" s="4">
        <f t="shared" si="130"/>
        <v>3.313636420619052E-8</v>
      </c>
      <c r="I321" s="4">
        <f t="shared" si="131"/>
        <v>0.10792856674874997</v>
      </c>
      <c r="J321" s="4">
        <f t="shared" si="132"/>
        <v>362.59737883922185</v>
      </c>
      <c r="K321" s="4">
        <f t="shared" si="133"/>
        <v>37622.903989433689</v>
      </c>
      <c r="L321" s="4">
        <f t="shared" si="134"/>
        <v>594589.30275999242</v>
      </c>
      <c r="M321" s="4">
        <f t="shared" si="135"/>
        <v>3206837.9894473157</v>
      </c>
      <c r="N321" s="4">
        <f t="shared" si="136"/>
        <v>9102845.2746719476</v>
      </c>
      <c r="O321" s="4">
        <f t="shared" si="137"/>
        <v>17367133.592249647</v>
      </c>
      <c r="P321" s="4">
        <f t="shared" si="138"/>
        <v>25719121.30695615</v>
      </c>
      <c r="Q321" s="4">
        <f t="shared" si="139"/>
        <v>32277876.425097272</v>
      </c>
      <c r="R321" s="4">
        <f t="shared" si="140"/>
        <v>36279789.744299054</v>
      </c>
      <c r="S321" s="4">
        <f t="shared" si="141"/>
        <v>37846483.93626263</v>
      </c>
    </row>
    <row r="322" spans="1:19" x14ac:dyDescent="0.3">
      <c r="A322" s="14">
        <f>'3.M0_VBM_0'!A322</f>
        <v>0.28000000000000003</v>
      </c>
      <c r="B322" s="16">
        <f t="shared" si="125"/>
        <v>8003.392986700801</v>
      </c>
      <c r="C322" s="4"/>
      <c r="D322" s="4">
        <f t="shared" si="126"/>
        <v>1.2860273312942473E-223</v>
      </c>
      <c r="E322" s="4">
        <f t="shared" si="127"/>
        <v>6.0083794020988958E-76</v>
      </c>
      <c r="F322" s="4">
        <f t="shared" si="128"/>
        <v>4.0290694419924517E-29</v>
      </c>
      <c r="G322" s="4">
        <f t="shared" si="129"/>
        <v>9.6534210467425368E-11</v>
      </c>
      <c r="H322" s="4">
        <f t="shared" si="130"/>
        <v>1.9696585051861722E-2</v>
      </c>
      <c r="I322" s="4">
        <f t="shared" si="131"/>
        <v>275.64579864472381</v>
      </c>
      <c r="J322" s="4">
        <f t="shared" si="132"/>
        <v>45559.464881333188</v>
      </c>
      <c r="K322" s="4">
        <f t="shared" si="133"/>
        <v>802554.52886232326</v>
      </c>
      <c r="L322" s="4">
        <f t="shared" si="134"/>
        <v>4227521.4389890861</v>
      </c>
      <c r="M322" s="4">
        <f t="shared" si="135"/>
        <v>11210589.286227925</v>
      </c>
      <c r="N322" s="4">
        <f t="shared" si="136"/>
        <v>19786403.333965901</v>
      </c>
      <c r="O322" s="4">
        <f t="shared" si="137"/>
        <v>27201875.457597546</v>
      </c>
      <c r="P322" s="4">
        <f t="shared" si="138"/>
        <v>31945736.774102248</v>
      </c>
      <c r="Q322" s="4">
        <f t="shared" si="139"/>
        <v>33898006.303125434</v>
      </c>
      <c r="R322" s="4">
        <f t="shared" si="140"/>
        <v>33661689.47180181</v>
      </c>
      <c r="S322" s="4">
        <f t="shared" si="141"/>
        <v>31995633.074709807</v>
      </c>
    </row>
    <row r="323" spans="1:19" x14ac:dyDescent="0.3">
      <c r="A323" s="14">
        <f>'3.M0_VBM_0'!A323</f>
        <v>0.30875000000000002</v>
      </c>
      <c r="B323" s="16">
        <f t="shared" si="125"/>
        <v>7336.4435711424003</v>
      </c>
      <c r="C323" s="4"/>
      <c r="D323" s="4">
        <f t="shared" si="126"/>
        <v>2.5710152215192331E-148</v>
      </c>
      <c r="E323" s="4">
        <f t="shared" si="127"/>
        <v>1.4211346947403665E-48</v>
      </c>
      <c r="F323" s="4">
        <f t="shared" si="128"/>
        <v>5.1675617183417228E-17</v>
      </c>
      <c r="G323" s="4">
        <f t="shared" si="129"/>
        <v>1.1253127042090976E-4</v>
      </c>
      <c r="H323" s="4">
        <f t="shared" si="130"/>
        <v>39.041403266491535</v>
      </c>
      <c r="I323" s="4">
        <f t="shared" si="131"/>
        <v>21159.090610721927</v>
      </c>
      <c r="J323" s="4">
        <f t="shared" si="132"/>
        <v>579939.65812062053</v>
      </c>
      <c r="K323" s="4">
        <f t="shared" si="133"/>
        <v>3546878.3004326341</v>
      </c>
      <c r="L323" s="4">
        <f t="shared" si="134"/>
        <v>9700747.4851317462</v>
      </c>
      <c r="M323" s="4">
        <f t="shared" si="135"/>
        <v>16842904.236985918</v>
      </c>
      <c r="N323" s="4">
        <f t="shared" si="136"/>
        <v>22389661.441008877</v>
      </c>
      <c r="O323" s="4">
        <f t="shared" si="137"/>
        <v>25314957.514545053</v>
      </c>
      <c r="P323" s="4">
        <f t="shared" si="138"/>
        <v>25888626.91835966</v>
      </c>
      <c r="Q323" s="4">
        <f t="shared" si="139"/>
        <v>24853536.551323481</v>
      </c>
      <c r="R323" s="4">
        <f t="shared" si="140"/>
        <v>22922184.028882708</v>
      </c>
      <c r="S323" s="4">
        <f t="shared" si="141"/>
        <v>20611332.16126316</v>
      </c>
    </row>
    <row r="324" spans="1:19" x14ac:dyDescent="0.3">
      <c r="A324" s="14">
        <f>'3.M0_VBM_0'!A324</f>
        <v>0.33750000000000002</v>
      </c>
      <c r="B324" s="16">
        <f t="shared" si="125"/>
        <v>5335.5953244672</v>
      </c>
      <c r="C324" s="4"/>
      <c r="D324" s="4">
        <f t="shared" si="126"/>
        <v>1.905566323035498E-101</v>
      </c>
      <c r="E324" s="4">
        <f t="shared" si="127"/>
        <v>1.0156216192029652E-31</v>
      </c>
      <c r="F324" s="4">
        <f t="shared" si="128"/>
        <v>1.0155051677945503E-9</v>
      </c>
      <c r="G324" s="4">
        <f t="shared" si="129"/>
        <v>0.36390781844257841</v>
      </c>
      <c r="H324" s="4">
        <f t="shared" si="130"/>
        <v>2326.917858828017</v>
      </c>
      <c r="I324" s="4">
        <f t="shared" si="131"/>
        <v>164607.20251507525</v>
      </c>
      <c r="J324" s="4">
        <f t="shared" si="132"/>
        <v>1464267.8560758464</v>
      </c>
      <c r="K324" s="4">
        <f t="shared" si="133"/>
        <v>4616890.1196716633</v>
      </c>
      <c r="L324" s="4">
        <f t="shared" si="134"/>
        <v>8375981.0351910302</v>
      </c>
      <c r="M324" s="4">
        <f t="shared" si="135"/>
        <v>11154620.811350919</v>
      </c>
      <c r="N324" s="4">
        <f t="shared" si="136"/>
        <v>12416096.095523197</v>
      </c>
      <c r="O324" s="4">
        <f t="shared" si="137"/>
        <v>12420581.105555035</v>
      </c>
      <c r="P324" s="4">
        <f t="shared" si="138"/>
        <v>11647836.727745147</v>
      </c>
      <c r="Q324" s="4">
        <f t="shared" si="139"/>
        <v>10502492.937437421</v>
      </c>
      <c r="R324" s="4">
        <f t="shared" si="140"/>
        <v>9248266.1229327749</v>
      </c>
      <c r="S324" s="4">
        <f t="shared" si="141"/>
        <v>8031820.9128136905</v>
      </c>
    </row>
    <row r="325" spans="1:19" x14ac:dyDescent="0.3">
      <c r="A325" s="14">
        <f>'3.M0_VBM_0'!A325</f>
        <v>0.36625000000000002</v>
      </c>
      <c r="B325" s="16">
        <f t="shared" si="125"/>
        <v>2667.7976622336</v>
      </c>
      <c r="C325" s="4"/>
      <c r="D325" s="4">
        <f t="shared" si="126"/>
        <v>2.3186657851672636E-71</v>
      </c>
      <c r="E325" s="4">
        <f t="shared" si="127"/>
        <v>3.3276177896858586E-21</v>
      </c>
      <c r="F325" s="4">
        <f t="shared" si="128"/>
        <v>1.9438715822179268E-5</v>
      </c>
      <c r="G325" s="4">
        <f t="shared" si="129"/>
        <v>23.772895337421993</v>
      </c>
      <c r="H325" s="4">
        <f t="shared" si="130"/>
        <v>11246.859987296752</v>
      </c>
      <c r="I325" s="4">
        <f t="shared" si="131"/>
        <v>210934.60664168227</v>
      </c>
      <c r="J325" s="4">
        <f t="shared" si="132"/>
        <v>900919.80089650874</v>
      </c>
      <c r="K325" s="4">
        <f t="shared" si="133"/>
        <v>1844238.5588030289</v>
      </c>
      <c r="L325" s="4">
        <f t="shared" si="134"/>
        <v>2560191.1602367456</v>
      </c>
      <c r="M325" s="4">
        <f t="shared" si="135"/>
        <v>2868057.4305116492</v>
      </c>
      <c r="N325" s="4">
        <f t="shared" si="136"/>
        <v>2843478.8347435067</v>
      </c>
      <c r="O325" s="4">
        <f t="shared" si="137"/>
        <v>2626268.1062843902</v>
      </c>
      <c r="P325" s="4">
        <f t="shared" si="138"/>
        <v>2327605.0882433332</v>
      </c>
      <c r="Q325" s="4">
        <f t="shared" si="139"/>
        <v>2014659.1426085359</v>
      </c>
      <c r="R325" s="4">
        <f t="shared" si="140"/>
        <v>1721332.2888044801</v>
      </c>
      <c r="S325" s="4">
        <f t="shared" si="141"/>
        <v>1461422.6502491112</v>
      </c>
    </row>
    <row r="326" spans="1:19" x14ac:dyDescent="0.3">
      <c r="A326" s="14">
        <f>'3.M0_VBM_0'!A326</f>
        <v>0.39500000000000002</v>
      </c>
      <c r="B326" s="16">
        <f t="shared" si="125"/>
        <v>4668.6459089087994</v>
      </c>
      <c r="C326" s="4"/>
      <c r="D326" s="4">
        <f t="shared" si="126"/>
        <v>3.1837910680261523E-50</v>
      </c>
      <c r="E326" s="4">
        <f t="shared" si="127"/>
        <v>2.89490455814875E-13</v>
      </c>
      <c r="F326" s="4">
        <f t="shared" si="128"/>
        <v>0.10574245535362435</v>
      </c>
      <c r="G326" s="4">
        <f t="shared" si="129"/>
        <v>2805.1057875816132</v>
      </c>
      <c r="H326" s="4">
        <f t="shared" si="130"/>
        <v>229213.88877096446</v>
      </c>
      <c r="I326" s="4">
        <f t="shared" si="131"/>
        <v>1755988.962466147</v>
      </c>
      <c r="J326" s="4">
        <f t="shared" si="132"/>
        <v>4572655.0089390362</v>
      </c>
      <c r="K326" s="4">
        <f t="shared" si="133"/>
        <v>6994878.5045562629</v>
      </c>
      <c r="L326" s="4">
        <f t="shared" si="134"/>
        <v>8106762.713028715</v>
      </c>
      <c r="M326" s="4">
        <f t="shared" si="135"/>
        <v>8081867.914306365</v>
      </c>
      <c r="N326" s="4">
        <f t="shared" si="136"/>
        <v>7410922.434782926</v>
      </c>
      <c r="O326" s="4">
        <f t="shared" si="137"/>
        <v>6486057.5193295991</v>
      </c>
      <c r="P326" s="4">
        <f t="shared" si="138"/>
        <v>5533571.0574532254</v>
      </c>
      <c r="Q326" s="4">
        <f t="shared" si="139"/>
        <v>4659331.5199244246</v>
      </c>
      <c r="R326" s="4">
        <f t="shared" si="140"/>
        <v>3900754.9257713743</v>
      </c>
      <c r="S326" s="4">
        <f t="shared" si="141"/>
        <v>3261533.0663723778</v>
      </c>
    </row>
    <row r="327" spans="1:19" x14ac:dyDescent="0.3">
      <c r="A327" s="14">
        <f>'3.M0_VBM_0'!A327</f>
        <v>0.42375000000000002</v>
      </c>
      <c r="B327" s="16">
        <f t="shared" si="125"/>
        <v>11338.140064492802</v>
      </c>
      <c r="C327" s="4"/>
      <c r="D327" s="4">
        <f t="shared" si="126"/>
        <v>3.7199598923641216E-35</v>
      </c>
      <c r="E327" s="4">
        <f t="shared" si="127"/>
        <v>2.3310710537908847E-7</v>
      </c>
      <c r="F327" s="4">
        <f t="shared" si="128"/>
        <v>102.79602461418133</v>
      </c>
      <c r="G327" s="4">
        <f t="shared" si="129"/>
        <v>190893.54702934861</v>
      </c>
      <c r="H327" s="4">
        <f t="shared" si="130"/>
        <v>4609737.9322758457</v>
      </c>
      <c r="I327" s="4">
        <f t="shared" si="131"/>
        <v>18968925.180546872</v>
      </c>
      <c r="J327" s="4">
        <f t="shared" si="132"/>
        <v>35036450.287041143</v>
      </c>
      <c r="K327" s="4">
        <f t="shared" si="133"/>
        <v>43783169.150328301</v>
      </c>
      <c r="L327" s="4">
        <f t="shared" si="134"/>
        <v>44767271.196059577</v>
      </c>
      <c r="M327" s="4">
        <f t="shared" si="135"/>
        <v>41159005.753314629</v>
      </c>
      <c r="N327" s="4">
        <f t="shared" si="136"/>
        <v>35751331.333152749</v>
      </c>
      <c r="O327" s="4">
        <f t="shared" si="137"/>
        <v>30141919.548964106</v>
      </c>
      <c r="P327" s="4">
        <f t="shared" si="138"/>
        <v>25044383.193514649</v>
      </c>
      <c r="Q327" s="4">
        <f t="shared" si="139"/>
        <v>20687903.085760906</v>
      </c>
      <c r="R327" s="4">
        <f t="shared" si="140"/>
        <v>17076799.462298602</v>
      </c>
      <c r="S327" s="4">
        <f t="shared" si="141"/>
        <v>14127709.711159345</v>
      </c>
    </row>
    <row r="328" spans="1:19" x14ac:dyDescent="0.3">
      <c r="A328" s="14">
        <f>'3.M0_VBM_0'!A328</f>
        <v>0.45250000000000001</v>
      </c>
      <c r="B328" s="16">
        <f t="shared" si="125"/>
        <v>20008.482466752004</v>
      </c>
      <c r="C328" s="4"/>
      <c r="D328" s="4">
        <f t="shared" si="126"/>
        <v>1.6014984852109509E-24</v>
      </c>
      <c r="E328" s="4">
        <f t="shared" si="127"/>
        <v>3.0303421533520664E-3</v>
      </c>
      <c r="F328" s="4">
        <f t="shared" si="128"/>
        <v>11197.791059020938</v>
      </c>
      <c r="G328" s="4">
        <f t="shared" si="129"/>
        <v>3133680.9889834048</v>
      </c>
      <c r="H328" s="4">
        <f t="shared" si="130"/>
        <v>31781833.441277988</v>
      </c>
      <c r="I328" s="4">
        <f t="shared" si="131"/>
        <v>84034286.841983795</v>
      </c>
      <c r="J328" s="4">
        <f t="shared" si="132"/>
        <v>121555655.15210253</v>
      </c>
      <c r="K328" s="4">
        <f t="shared" si="133"/>
        <v>131540787.26749812</v>
      </c>
      <c r="L328" s="4">
        <f t="shared" si="134"/>
        <v>123023864.62010984</v>
      </c>
      <c r="M328" s="4">
        <f t="shared" si="135"/>
        <v>106775450.43282367</v>
      </c>
      <c r="N328" s="4">
        <f t="shared" si="136"/>
        <v>89238238.971472636</v>
      </c>
      <c r="O328" s="4">
        <f t="shared" si="137"/>
        <v>73262114.733093515</v>
      </c>
      <c r="P328" s="4">
        <f t="shared" si="138"/>
        <v>59737248.132924795</v>
      </c>
      <c r="Q328" s="4">
        <f t="shared" si="139"/>
        <v>48678365.211703524</v>
      </c>
      <c r="R328" s="4">
        <f t="shared" si="140"/>
        <v>39779551.6729303</v>
      </c>
      <c r="S328" s="4">
        <f t="shared" si="141"/>
        <v>32662237.133109748</v>
      </c>
    </row>
    <row r="329" spans="1:19" x14ac:dyDescent="0.3">
      <c r="A329" s="14">
        <f>'3.M0_VBM_0'!A329</f>
        <v>0.48125000000000001</v>
      </c>
      <c r="B329" s="16">
        <f t="shared" si="125"/>
        <v>32013.571946803204</v>
      </c>
      <c r="C329" s="4"/>
      <c r="D329" s="4">
        <f t="shared" si="126"/>
        <v>9.0754872260228063E-17</v>
      </c>
      <c r="E329" s="4">
        <f t="shared" si="127"/>
        <v>3.1107387958497505</v>
      </c>
      <c r="F329" s="4">
        <f t="shared" si="128"/>
        <v>354880.3276242073</v>
      </c>
      <c r="G329" s="4">
        <f t="shared" si="129"/>
        <v>25075510.976041358</v>
      </c>
      <c r="H329" s="4">
        <f t="shared" si="130"/>
        <v>135319197.23414582</v>
      </c>
      <c r="I329" s="4">
        <f t="shared" si="131"/>
        <v>259377651.07662743</v>
      </c>
      <c r="J329" s="4">
        <f t="shared" si="132"/>
        <v>314081948.5167734</v>
      </c>
      <c r="K329" s="4">
        <f t="shared" si="133"/>
        <v>306105592.79427141</v>
      </c>
      <c r="L329" s="4">
        <f t="shared" si="134"/>
        <v>268309614.37725994</v>
      </c>
      <c r="M329" s="4">
        <f t="shared" si="135"/>
        <v>223316015.5305323</v>
      </c>
      <c r="N329" s="4">
        <f t="shared" si="136"/>
        <v>181475900.72312582</v>
      </c>
      <c r="O329" s="4">
        <f t="shared" si="137"/>
        <v>146132579.16341907</v>
      </c>
      <c r="P329" s="4">
        <f t="shared" si="138"/>
        <v>117535261.50776947</v>
      </c>
      <c r="Q329" s="4">
        <f t="shared" si="139"/>
        <v>94832405.066603526</v>
      </c>
      <c r="R329" s="4">
        <f t="shared" si="140"/>
        <v>76931683.711112171</v>
      </c>
      <c r="S329" s="4">
        <f t="shared" si="141"/>
        <v>62821213.343532547</v>
      </c>
    </row>
    <row r="330" spans="1:19" x14ac:dyDescent="0.3">
      <c r="A330" s="14">
        <f>'3.M0_VBM_0'!A330</f>
        <v>0.51</v>
      </c>
      <c r="B330" s="16">
        <f t="shared" si="125"/>
        <v>50021.206166880009</v>
      </c>
      <c r="C330" s="4"/>
      <c r="D330" s="4">
        <f t="shared" si="126"/>
        <v>5.8041139828831205E-11</v>
      </c>
      <c r="E330" s="4">
        <f t="shared" si="127"/>
        <v>607.31863181666722</v>
      </c>
      <c r="F330" s="4">
        <f t="shared" si="128"/>
        <v>5259330.2410805533</v>
      </c>
      <c r="G330" s="4">
        <f t="shared" si="129"/>
        <v>133958903.07063416</v>
      </c>
      <c r="H330" s="4">
        <f t="shared" si="130"/>
        <v>452844456.36434716</v>
      </c>
      <c r="I330" s="4">
        <f t="shared" si="131"/>
        <v>683843410.58763885</v>
      </c>
      <c r="J330" s="4">
        <f t="shared" si="132"/>
        <v>725823752.23551404</v>
      </c>
      <c r="K330" s="4">
        <f t="shared" si="133"/>
        <v>654577913.52969825</v>
      </c>
      <c r="L330" s="4">
        <f t="shared" si="134"/>
        <v>546824348.91124642</v>
      </c>
      <c r="M330" s="4">
        <f t="shared" si="135"/>
        <v>441205232.65573061</v>
      </c>
      <c r="N330" s="4">
        <f t="shared" si="136"/>
        <v>351164106.10495675</v>
      </c>
      <c r="O330" s="4">
        <f t="shared" si="137"/>
        <v>278747418.67818493</v>
      </c>
      <c r="P330" s="4">
        <f t="shared" si="138"/>
        <v>221934650.69506976</v>
      </c>
      <c r="Q330" s="4">
        <f t="shared" si="139"/>
        <v>177756057.74133971</v>
      </c>
      <c r="R330" s="4">
        <f t="shared" si="140"/>
        <v>143423025.11271569</v>
      </c>
      <c r="S330" s="4">
        <f t="shared" si="141"/>
        <v>116641190.88381782</v>
      </c>
    </row>
    <row r="331" spans="1:19" x14ac:dyDescent="0.3">
      <c r="A331" s="14">
        <f>'3.M0_VBM_0'!A331</f>
        <v>0.53874999999999995</v>
      </c>
      <c r="B331" s="16">
        <f t="shared" si="125"/>
        <v>78033.081620332814</v>
      </c>
      <c r="C331" s="4"/>
      <c r="D331" s="4">
        <f t="shared" si="126"/>
        <v>1.6260968372980771E-6</v>
      </c>
      <c r="E331" s="4">
        <f t="shared" si="127"/>
        <v>38048.968968845409</v>
      </c>
      <c r="F331" s="4">
        <f t="shared" si="128"/>
        <v>47164928.021095902</v>
      </c>
      <c r="G331" s="4">
        <f t="shared" si="129"/>
        <v>556609419.15315819</v>
      </c>
      <c r="H331" s="4">
        <f t="shared" si="130"/>
        <v>1322421658.1158776</v>
      </c>
      <c r="I331" s="4">
        <f t="shared" si="131"/>
        <v>1668364632.3336561</v>
      </c>
      <c r="J331" s="4">
        <f t="shared" si="132"/>
        <v>1603284562.2438598</v>
      </c>
      <c r="K331" s="4">
        <f t="shared" si="133"/>
        <v>1363744443.618892</v>
      </c>
      <c r="L331" s="4">
        <f t="shared" si="134"/>
        <v>1098695862.49792</v>
      </c>
      <c r="M331" s="4">
        <f t="shared" si="135"/>
        <v>865961240.08574367</v>
      </c>
      <c r="N331" s="4">
        <f t="shared" si="136"/>
        <v>678515445.47288787</v>
      </c>
      <c r="O331" s="4">
        <f t="shared" si="137"/>
        <v>532801157.02332681</v>
      </c>
      <c r="P331" s="4">
        <f t="shared" si="138"/>
        <v>420975399.03973895</v>
      </c>
      <c r="Q331" s="4">
        <f t="shared" si="139"/>
        <v>335313735.47215784</v>
      </c>
      <c r="R331" s="4">
        <f t="shared" si="140"/>
        <v>269445499.93938392</v>
      </c>
      <c r="S331" s="4">
        <f t="shared" si="141"/>
        <v>218459506.44254825</v>
      </c>
    </row>
    <row r="332" spans="1:19" x14ac:dyDescent="0.3">
      <c r="A332" s="14">
        <f>'3.M0_VBM_0'!A332</f>
        <v>0.5675</v>
      </c>
      <c r="B332" s="16">
        <f t="shared" si="125"/>
        <v>118050.04655383683</v>
      </c>
      <c r="C332" s="4"/>
      <c r="D332" s="4">
        <f t="shared" si="126"/>
        <v>4.5465464079340462E-3</v>
      </c>
      <c r="E332" s="4">
        <f t="shared" si="127"/>
        <v>995433.18251046317</v>
      </c>
      <c r="F332" s="4">
        <f t="shared" si="128"/>
        <v>278644141.68745232</v>
      </c>
      <c r="G332" s="4">
        <f t="shared" si="129"/>
        <v>1824863167.9307745</v>
      </c>
      <c r="H332" s="4">
        <f t="shared" si="130"/>
        <v>3309876629.3121672</v>
      </c>
      <c r="I332" s="4">
        <f t="shared" si="131"/>
        <v>3638814274.5421777</v>
      </c>
      <c r="J332" s="4">
        <f t="shared" si="132"/>
        <v>3240751770.1390533</v>
      </c>
      <c r="K332" s="4">
        <f t="shared" si="133"/>
        <v>2635841260.2407985</v>
      </c>
      <c r="L332" s="4">
        <f t="shared" si="134"/>
        <v>2065445391.9691751</v>
      </c>
      <c r="M332" s="4">
        <f t="shared" si="135"/>
        <v>1598999912.2238996</v>
      </c>
      <c r="N332" s="4">
        <f t="shared" si="136"/>
        <v>1237936213.5701222</v>
      </c>
      <c r="O332" s="4">
        <f t="shared" si="137"/>
        <v>964072214.60439861</v>
      </c>
      <c r="P332" s="4">
        <f t="shared" si="138"/>
        <v>757282107.94481647</v>
      </c>
      <c r="Q332" s="4">
        <f t="shared" si="139"/>
        <v>600636361.86596072</v>
      </c>
      <c r="R332" s="4">
        <f t="shared" si="140"/>
        <v>481141254.07402432</v>
      </c>
      <c r="S332" s="4">
        <f t="shared" si="141"/>
        <v>389181508.46189421</v>
      </c>
    </row>
    <row r="333" spans="1:19" x14ac:dyDescent="0.3">
      <c r="A333" s="14">
        <f>'3.M0_VBM_0'!A333</f>
        <v>0.59624999999999995</v>
      </c>
      <c r="B333" s="16">
        <f t="shared" si="125"/>
        <v>165403.45505848323</v>
      </c>
      <c r="C333" s="4"/>
      <c r="D333" s="4">
        <f t="shared" si="126"/>
        <v>2.1193900278231603</v>
      </c>
      <c r="E333" s="4">
        <f t="shared" si="127"/>
        <v>12367128.556075195</v>
      </c>
      <c r="F333" s="4">
        <f t="shared" si="128"/>
        <v>1091104221.6710858</v>
      </c>
      <c r="G333" s="4">
        <f t="shared" si="129"/>
        <v>4524805696.3933773</v>
      </c>
      <c r="H333" s="4">
        <f t="shared" si="130"/>
        <v>6655982825.1980629</v>
      </c>
      <c r="I333" s="4">
        <f t="shared" si="131"/>
        <v>6576279046.1422005</v>
      </c>
      <c r="J333" s="4">
        <f t="shared" si="132"/>
        <v>5521206486.4132557</v>
      </c>
      <c r="K333" s="4">
        <f t="shared" si="133"/>
        <v>4337268937.6023035</v>
      </c>
      <c r="L333" s="4">
        <f t="shared" si="134"/>
        <v>3326294912.7096124</v>
      </c>
      <c r="M333" s="4">
        <f t="shared" si="135"/>
        <v>2539532878.7660141</v>
      </c>
      <c r="N333" s="4">
        <f t="shared" si="136"/>
        <v>1947869712.0690789</v>
      </c>
      <c r="O333" s="4">
        <f t="shared" si="137"/>
        <v>1507239927.6716592</v>
      </c>
      <c r="P333" s="4">
        <f t="shared" si="138"/>
        <v>1178574335.0280452</v>
      </c>
      <c r="Q333" s="4">
        <f t="shared" si="139"/>
        <v>931714028.79049408</v>
      </c>
      <c r="R333" s="4">
        <f t="shared" si="140"/>
        <v>744542357.24977469</v>
      </c>
      <c r="S333" s="4">
        <f t="shared" si="141"/>
        <v>601142226.4252249</v>
      </c>
    </row>
    <row r="334" spans="1:19" x14ac:dyDescent="0.3">
      <c r="A334" s="14">
        <f>'3.M0_VBM_0'!A334</f>
        <v>0.625</v>
      </c>
      <c r="B334" s="16">
        <f t="shared" si="125"/>
        <v>210089.06590089604</v>
      </c>
      <c r="C334" s="4"/>
      <c r="D334" s="4">
        <f t="shared" si="126"/>
        <v>240.99630309175075</v>
      </c>
      <c r="E334" s="4">
        <f t="shared" si="127"/>
        <v>81556012.019635245</v>
      </c>
      <c r="F334" s="4">
        <f t="shared" si="128"/>
        <v>2905126693.4961557</v>
      </c>
      <c r="G334" s="4">
        <f t="shared" si="129"/>
        <v>8414265462.6659803</v>
      </c>
      <c r="H334" s="4">
        <f t="shared" si="130"/>
        <v>10499555035.69466</v>
      </c>
      <c r="I334" s="4">
        <f t="shared" si="131"/>
        <v>9539086395.037672</v>
      </c>
      <c r="J334" s="4">
        <f t="shared" si="132"/>
        <v>7645856810.9243526</v>
      </c>
      <c r="K334" s="4">
        <f t="shared" si="133"/>
        <v>5844592567.4763212</v>
      </c>
      <c r="L334" s="4">
        <f t="shared" si="134"/>
        <v>4407111494.7206125</v>
      </c>
      <c r="M334" s="4">
        <f t="shared" si="135"/>
        <v>3328138111.6580772</v>
      </c>
      <c r="N334" s="4">
        <f t="shared" si="136"/>
        <v>2534142162.0703187</v>
      </c>
      <c r="O334" s="4">
        <f t="shared" si="137"/>
        <v>1951024889.3651943</v>
      </c>
      <c r="P334" s="4">
        <f t="shared" si="138"/>
        <v>1520152493.3579721</v>
      </c>
      <c r="Q334" s="4">
        <f t="shared" si="139"/>
        <v>1198645851.1398704</v>
      </c>
      <c r="R334" s="4">
        <f t="shared" si="140"/>
        <v>956025713.20173097</v>
      </c>
      <c r="S334" s="4">
        <f t="shared" si="141"/>
        <v>770788893.51864636</v>
      </c>
    </row>
    <row r="335" spans="1:19" x14ac:dyDescent="0.3">
      <c r="A335" s="14">
        <f>'3.M0_VBM_0'!A335</f>
        <v>0.65375000000000005</v>
      </c>
      <c r="B335" s="16">
        <f t="shared" si="125"/>
        <v>242769.58726325765</v>
      </c>
      <c r="C335" s="4"/>
      <c r="D335" s="4">
        <f t="shared" si="126"/>
        <v>9101.3072967538374</v>
      </c>
      <c r="E335" s="4">
        <f t="shared" si="127"/>
        <v>320847398.70944285</v>
      </c>
      <c r="F335" s="4">
        <f t="shared" si="128"/>
        <v>5560823358.3281593</v>
      </c>
      <c r="G335" s="4">
        <f t="shared" si="129"/>
        <v>12110762731.360039</v>
      </c>
      <c r="H335" s="4">
        <f t="shared" si="130"/>
        <v>13260712922.657135</v>
      </c>
      <c r="I335" s="4">
        <f t="shared" si="131"/>
        <v>11271051091.85227</v>
      </c>
      <c r="J335" s="4">
        <f t="shared" si="132"/>
        <v>8707448271.7902107</v>
      </c>
      <c r="K335" s="4">
        <f t="shared" si="133"/>
        <v>6513329304.6783848</v>
      </c>
      <c r="L335" s="4">
        <f t="shared" si="134"/>
        <v>4845838730.8364639</v>
      </c>
      <c r="M335" s="4">
        <f t="shared" si="135"/>
        <v>3627827635.8824253</v>
      </c>
      <c r="N335" s="4">
        <f t="shared" si="136"/>
        <v>2746333126.3364887</v>
      </c>
      <c r="O335" s="4">
        <f t="shared" si="137"/>
        <v>2105935181.1286952</v>
      </c>
      <c r="P335" s="4">
        <f t="shared" si="138"/>
        <v>1636205982.7440364</v>
      </c>
      <c r="Q335" s="4">
        <f t="shared" si="139"/>
        <v>1287509828.534271</v>
      </c>
      <c r="R335" s="4">
        <f t="shared" si="140"/>
        <v>1025348457.7109247</v>
      </c>
      <c r="S335" s="4">
        <f t="shared" si="141"/>
        <v>825740027.3718586</v>
      </c>
    </row>
    <row r="336" spans="1:19" x14ac:dyDescent="0.3">
      <c r="A336" s="14">
        <f>'3.M0_VBM_0'!A336</f>
        <v>0.6825</v>
      </c>
      <c r="B336" s="16">
        <f t="shared" si="125"/>
        <v>261444.17089889283</v>
      </c>
      <c r="C336" s="4"/>
      <c r="D336" s="4">
        <f t="shared" si="126"/>
        <v>148967.12645192776</v>
      </c>
      <c r="E336" s="4">
        <f t="shared" si="127"/>
        <v>855294601.04447281</v>
      </c>
      <c r="F336" s="4">
        <f t="shared" si="128"/>
        <v>8315856527.5995255</v>
      </c>
      <c r="G336" s="4">
        <f t="shared" si="129"/>
        <v>14407406062.086273</v>
      </c>
      <c r="H336" s="4">
        <f t="shared" si="130"/>
        <v>14204856446.209044</v>
      </c>
      <c r="I336" s="4">
        <f t="shared" si="131"/>
        <v>11444950885.600307</v>
      </c>
      <c r="J336" s="4">
        <f t="shared" si="132"/>
        <v>8584352347.9696617</v>
      </c>
      <c r="K336" s="4">
        <f t="shared" si="133"/>
        <v>6310506265.8872862</v>
      </c>
      <c r="L336" s="4">
        <f t="shared" si="134"/>
        <v>4644606800.1154203</v>
      </c>
      <c r="M336" s="4">
        <f t="shared" si="135"/>
        <v>3453041989.0612173</v>
      </c>
      <c r="N336" s="4">
        <f t="shared" si="136"/>
        <v>2601859820.7880602</v>
      </c>
      <c r="O336" s="4">
        <f t="shared" si="137"/>
        <v>1988746563.3270495</v>
      </c>
      <c r="P336" s="4">
        <f t="shared" si="138"/>
        <v>1541644909.2326236</v>
      </c>
      <c r="Q336" s="4">
        <f t="shared" si="139"/>
        <v>1211105169.4631538</v>
      </c>
      <c r="R336" s="4">
        <f t="shared" si="140"/>
        <v>963329800.54623079</v>
      </c>
      <c r="S336" s="4">
        <f t="shared" si="141"/>
        <v>775086981.92031527</v>
      </c>
    </row>
    <row r="337" spans="1:19" x14ac:dyDescent="0.3">
      <c r="A337" s="14">
        <f>'3.M0_VBM_0'!A337</f>
        <v>0.71125000000000005</v>
      </c>
      <c r="B337" s="16">
        <f t="shared" si="125"/>
        <v>270114.51330115198</v>
      </c>
      <c r="C337" s="4"/>
      <c r="D337" s="4">
        <f t="shared" si="126"/>
        <v>1314007.5678335465</v>
      </c>
      <c r="E337" s="4">
        <f t="shared" si="127"/>
        <v>1734931986.5787711</v>
      </c>
      <c r="F337" s="4">
        <f t="shared" si="128"/>
        <v>10562048242.817423</v>
      </c>
      <c r="G337" s="4">
        <f t="shared" si="129"/>
        <v>15204081892.830378</v>
      </c>
      <c r="H337" s="4">
        <f t="shared" si="130"/>
        <v>13769709344.459106</v>
      </c>
      <c r="I337" s="4">
        <f t="shared" si="131"/>
        <v>10624182915.535145</v>
      </c>
      <c r="J337" s="4">
        <f t="shared" si="132"/>
        <v>7780289415.7938318</v>
      </c>
      <c r="K337" s="4">
        <f t="shared" si="133"/>
        <v>5639404236.7483501</v>
      </c>
      <c r="L337" s="4">
        <f t="shared" si="134"/>
        <v>4114591126.7669687</v>
      </c>
      <c r="M337" s="4">
        <f t="shared" si="135"/>
        <v>3041794084.7558956</v>
      </c>
      <c r="N337" s="4">
        <f t="shared" si="136"/>
        <v>2283348329.7915421</v>
      </c>
      <c r="O337" s="4">
        <f t="shared" si="137"/>
        <v>1740751990.6616914</v>
      </c>
      <c r="P337" s="4">
        <f t="shared" si="138"/>
        <v>1346919295.1138322</v>
      </c>
      <c r="Q337" s="4">
        <f t="shared" si="139"/>
        <v>1056720031.8559756</v>
      </c>
      <c r="R337" s="4">
        <f t="shared" si="140"/>
        <v>839702831.2558434</v>
      </c>
      <c r="S337" s="4">
        <f t="shared" si="141"/>
        <v>675118506.73098302</v>
      </c>
    </row>
    <row r="338" spans="1:19" x14ac:dyDescent="0.3">
      <c r="A338" s="14">
        <f>'3.M0_VBM_0'!A338</f>
        <v>0.74</v>
      </c>
      <c r="B338" s="16">
        <f t="shared" si="125"/>
        <v>274116.20979450247</v>
      </c>
      <c r="C338" s="4"/>
      <c r="D338" s="4">
        <f t="shared" si="126"/>
        <v>7373959.9428707287</v>
      </c>
      <c r="E338" s="4">
        <f t="shared" si="127"/>
        <v>2930608407.9162688</v>
      </c>
      <c r="F338" s="4">
        <f t="shared" si="128"/>
        <v>12171310042.728598</v>
      </c>
      <c r="G338" s="4">
        <f t="shared" si="129"/>
        <v>15059835907.199444</v>
      </c>
      <c r="H338" s="4">
        <f t="shared" si="130"/>
        <v>12724893365.027384</v>
      </c>
      <c r="I338" s="4">
        <f t="shared" si="131"/>
        <v>9476828193.9918919</v>
      </c>
      <c r="J338" s="4">
        <f t="shared" si="132"/>
        <v>6805709348.8921995</v>
      </c>
      <c r="K338" s="4">
        <f t="shared" si="133"/>
        <v>4876547046.027401</v>
      </c>
      <c r="L338" s="4">
        <f t="shared" si="134"/>
        <v>3532717959.5451951</v>
      </c>
      <c r="M338" s="4">
        <f t="shared" si="135"/>
        <v>2599626726.5368123</v>
      </c>
      <c r="N338" s="4">
        <f t="shared" si="136"/>
        <v>1945422721.2151818</v>
      </c>
      <c r="O338" s="4">
        <f t="shared" si="137"/>
        <v>1479977148.6796863</v>
      </c>
      <c r="P338" s="4">
        <f t="shared" si="138"/>
        <v>1143420597.5943823</v>
      </c>
      <c r="Q338" s="4">
        <f t="shared" si="139"/>
        <v>896089335.14564335</v>
      </c>
      <c r="R338" s="4">
        <f t="shared" si="140"/>
        <v>711488386.58428347</v>
      </c>
      <c r="S338" s="4">
        <f t="shared" si="141"/>
        <v>571689164.53623593</v>
      </c>
    </row>
    <row r="339" spans="1:19" x14ac:dyDescent="0.3">
      <c r="A339" s="14">
        <f>'3.M0_VBM_0'!A339</f>
        <v>0.76875000000000004</v>
      </c>
      <c r="B339" s="16">
        <f t="shared" si="125"/>
        <v>274783.1592100609</v>
      </c>
      <c r="C339" s="4"/>
      <c r="D339" s="4">
        <f t="shared" si="126"/>
        <v>29114653.048540529</v>
      </c>
      <c r="E339" s="4">
        <f t="shared" si="127"/>
        <v>4306004227.2014809</v>
      </c>
      <c r="F339" s="4">
        <f t="shared" si="128"/>
        <v>13053120249.754288</v>
      </c>
      <c r="G339" s="4">
        <f t="shared" si="129"/>
        <v>14258770924.298515</v>
      </c>
      <c r="H339" s="4">
        <f t="shared" si="130"/>
        <v>11379135391.485783</v>
      </c>
      <c r="I339" s="4">
        <f t="shared" si="131"/>
        <v>8231340651.5133619</v>
      </c>
      <c r="J339" s="4">
        <f t="shared" si="132"/>
        <v>5816895313.9522161</v>
      </c>
      <c r="K339" s="4">
        <f t="shared" si="133"/>
        <v>4128716040.429986</v>
      </c>
      <c r="L339" s="4">
        <f t="shared" si="134"/>
        <v>2973458341.8293891</v>
      </c>
      <c r="M339" s="4">
        <f t="shared" si="135"/>
        <v>2179798602.8299608</v>
      </c>
      <c r="N339" s="4">
        <f t="shared" si="136"/>
        <v>1627109016.8689299</v>
      </c>
      <c r="O339" s="4">
        <f t="shared" si="137"/>
        <v>1235654872.4409792</v>
      </c>
      <c r="P339" s="4">
        <f t="shared" si="138"/>
        <v>953476548.07790279</v>
      </c>
      <c r="Q339" s="4">
        <f t="shared" si="139"/>
        <v>746561917.79022968</v>
      </c>
      <c r="R339" s="4">
        <f t="shared" si="140"/>
        <v>592372468.8752774</v>
      </c>
      <c r="S339" s="4">
        <f t="shared" si="141"/>
        <v>475741567.42026669</v>
      </c>
    </row>
    <row r="340" spans="1:19" x14ac:dyDescent="0.3">
      <c r="A340" s="14">
        <f>'3.M0_VBM_0'!A340</f>
        <v>0.79749999999999999</v>
      </c>
      <c r="B340" s="16">
        <f t="shared" si="125"/>
        <v>274116.20979450247</v>
      </c>
      <c r="C340" s="4"/>
      <c r="D340" s="4">
        <f t="shared" si="126"/>
        <v>87857918.171185449</v>
      </c>
      <c r="E340" s="4">
        <f t="shared" si="127"/>
        <v>5724266404.2680779</v>
      </c>
      <c r="F340" s="4">
        <f t="shared" si="128"/>
        <v>13364671074.644789</v>
      </c>
      <c r="G340" s="4">
        <f t="shared" si="129"/>
        <v>13165793341.175779</v>
      </c>
      <c r="H340" s="4">
        <f t="shared" si="130"/>
        <v>10020776748.793015</v>
      </c>
      <c r="I340" s="4">
        <f t="shared" si="131"/>
        <v>7075771280.4403849</v>
      </c>
      <c r="J340" s="4">
        <f t="shared" si="132"/>
        <v>4933983801.396966</v>
      </c>
      <c r="K340" s="4">
        <f t="shared" si="133"/>
        <v>3474630341.381402</v>
      </c>
      <c r="L340" s="4">
        <f t="shared" si="134"/>
        <v>2490238374.4179611</v>
      </c>
      <c r="M340" s="4">
        <f t="shared" si="135"/>
        <v>1819822828.9822297</v>
      </c>
      <c r="N340" s="4">
        <f t="shared" si="136"/>
        <v>1355547961.1226449</v>
      </c>
      <c r="O340" s="4">
        <f t="shared" si="137"/>
        <v>1027932810.3261802</v>
      </c>
      <c r="P340" s="4">
        <f t="shared" si="138"/>
        <v>792375865.198457</v>
      </c>
      <c r="Q340" s="4">
        <f t="shared" si="139"/>
        <v>619960544.69639063</v>
      </c>
      <c r="R340" s="4">
        <f t="shared" si="140"/>
        <v>491648451.47019231</v>
      </c>
      <c r="S340" s="4">
        <f t="shared" si="141"/>
        <v>394686114.33709073</v>
      </c>
    </row>
    <row r="341" spans="1:19" x14ac:dyDescent="0.3">
      <c r="A341" s="14">
        <f>'3.M0_VBM_0'!A341</f>
        <v>0.82625000000000004</v>
      </c>
      <c r="B341" s="16">
        <f t="shared" si="125"/>
        <v>271448.41213226883</v>
      </c>
      <c r="C341" s="4"/>
      <c r="D341" s="4">
        <f t="shared" si="126"/>
        <v>212427760.96195102</v>
      </c>
      <c r="E341" s="4">
        <f t="shared" si="127"/>
        <v>6980543875.0458021</v>
      </c>
      <c r="F341" s="4">
        <f t="shared" si="128"/>
        <v>13105196763.823093</v>
      </c>
      <c r="G341" s="4">
        <f t="shared" si="129"/>
        <v>11842973105.733662</v>
      </c>
      <c r="H341" s="4">
        <f t="shared" si="130"/>
        <v>8664387959.2082062</v>
      </c>
      <c r="I341" s="4">
        <f t="shared" si="131"/>
        <v>5995875540.9384995</v>
      </c>
      <c r="J341" s="4">
        <f t="shared" si="132"/>
        <v>4134629269.4569387</v>
      </c>
      <c r="K341" s="4">
        <f t="shared" si="133"/>
        <v>2892663342.9950066</v>
      </c>
      <c r="L341" s="4">
        <f t="shared" si="134"/>
        <v>2064736740.6343184</v>
      </c>
      <c r="M341" s="4">
        <f t="shared" si="135"/>
        <v>1504915328.610285</v>
      </c>
      <c r="N341" s="4">
        <f t="shared" si="136"/>
        <v>1119010816.0906041</v>
      </c>
      <c r="O341" s="4">
        <f t="shared" si="137"/>
        <v>847534779.33592713</v>
      </c>
      <c r="P341" s="4">
        <f t="shared" si="138"/>
        <v>652756773.39989972</v>
      </c>
      <c r="Q341" s="4">
        <f t="shared" si="139"/>
        <v>510404514.72574139</v>
      </c>
      <c r="R341" s="4">
        <f t="shared" si="140"/>
        <v>404581549.20167553</v>
      </c>
      <c r="S341" s="4">
        <f t="shared" si="141"/>
        <v>324678655.16683292</v>
      </c>
    </row>
    <row r="342" spans="1:19" x14ac:dyDescent="0.3">
      <c r="A342" s="14">
        <f>'3.M0_VBM_0'!A342</f>
        <v>0.85499999999999998</v>
      </c>
      <c r="B342" s="16">
        <f t="shared" si="125"/>
        <v>268113.66505447688</v>
      </c>
      <c r="C342" s="4"/>
      <c r="D342" s="4">
        <f t="shared" si="126"/>
        <v>432630251.99869263</v>
      </c>
      <c r="E342" s="4">
        <f t="shared" si="127"/>
        <v>7998947590.9541426</v>
      </c>
      <c r="F342" s="4">
        <f t="shared" si="128"/>
        <v>12503524062.185783</v>
      </c>
      <c r="G342" s="4">
        <f t="shared" si="129"/>
        <v>10509101789.932295</v>
      </c>
      <c r="H342" s="4">
        <f t="shared" si="130"/>
        <v>7437213724.5315104</v>
      </c>
      <c r="I342" s="4">
        <f t="shared" si="131"/>
        <v>5060188307.5180044</v>
      </c>
      <c r="J342" s="4">
        <f t="shared" si="132"/>
        <v>3456877962.738317</v>
      </c>
      <c r="K342" s="4">
        <f t="shared" si="133"/>
        <v>2405199602.428473</v>
      </c>
      <c r="L342" s="4">
        <f t="shared" si="134"/>
        <v>1710938926.6184723</v>
      </c>
      <c r="M342" s="4">
        <f t="shared" si="135"/>
        <v>1244295033.9509723</v>
      </c>
      <c r="N342" s="4">
        <f t="shared" si="136"/>
        <v>923855468.61211634</v>
      </c>
      <c r="O342" s="4">
        <f t="shared" si="137"/>
        <v>699012314.40777969</v>
      </c>
      <c r="P342" s="4">
        <f t="shared" si="138"/>
        <v>537979315.50647926</v>
      </c>
      <c r="Q342" s="4">
        <f t="shared" si="139"/>
        <v>420438134.05005801</v>
      </c>
      <c r="R342" s="4">
        <f t="shared" si="140"/>
        <v>333139718.51161021</v>
      </c>
      <c r="S342" s="4">
        <f t="shared" si="141"/>
        <v>267268922.48433951</v>
      </c>
    </row>
    <row r="343" spans="1:19" x14ac:dyDescent="0.3">
      <c r="A343" s="14">
        <f>'3.M0_VBM_0'!A343</f>
        <v>0.88375000000000004</v>
      </c>
      <c r="B343" s="16">
        <f t="shared" si="125"/>
        <v>263445.01914556808</v>
      </c>
      <c r="C343" s="4"/>
      <c r="D343" s="4">
        <f t="shared" si="126"/>
        <v>762009937.46231902</v>
      </c>
      <c r="E343" s="4">
        <f t="shared" si="127"/>
        <v>8665425738.4298286</v>
      </c>
      <c r="F343" s="4">
        <f t="shared" si="128"/>
        <v>11602557472.409784</v>
      </c>
      <c r="G343" s="4">
        <f t="shared" si="129"/>
        <v>9172297271.5141277</v>
      </c>
      <c r="H343" s="4">
        <f t="shared" si="130"/>
        <v>6311391969.3028688</v>
      </c>
      <c r="I343" s="4">
        <f t="shared" si="131"/>
        <v>4233140573.1206708</v>
      </c>
      <c r="J343" s="4">
        <f t="shared" si="132"/>
        <v>2869083388.5883384</v>
      </c>
      <c r="K343" s="4">
        <f t="shared" si="133"/>
        <v>1986949135.5942008</v>
      </c>
      <c r="L343" s="4">
        <f t="shared" si="134"/>
        <v>1409342107.8531144</v>
      </c>
      <c r="M343" s="4">
        <f t="shared" si="135"/>
        <v>1023046077.0738792</v>
      </c>
      <c r="N343" s="4">
        <f t="shared" si="136"/>
        <v>758636356.08967388</v>
      </c>
      <c r="O343" s="4">
        <f t="shared" si="137"/>
        <v>573509354.04204571</v>
      </c>
      <c r="P343" s="4">
        <f t="shared" si="138"/>
        <v>441119883.81573254</v>
      </c>
      <c r="Q343" s="4">
        <f t="shared" si="139"/>
        <v>344589187.8653636</v>
      </c>
      <c r="R343" s="4">
        <f t="shared" si="140"/>
        <v>272950948.81134421</v>
      </c>
      <c r="S343" s="4">
        <f t="shared" si="141"/>
        <v>218927587.43526939</v>
      </c>
    </row>
    <row r="344" spans="1:19" x14ac:dyDescent="0.3">
      <c r="A344" s="14">
        <f>'3.M0_VBM_0'!A344</f>
        <v>0.91249999999999998</v>
      </c>
      <c r="B344" s="16">
        <f t="shared" si="125"/>
        <v>257442.47440554245</v>
      </c>
      <c r="C344" s="4"/>
      <c r="D344" s="4">
        <f t="shared" si="126"/>
        <v>1189422681.2595644</v>
      </c>
      <c r="E344" s="4">
        <f t="shared" si="127"/>
        <v>8949215586.13344</v>
      </c>
      <c r="F344" s="4">
        <f t="shared" si="128"/>
        <v>10505389315.255947</v>
      </c>
      <c r="G344" s="4">
        <f t="shared" si="129"/>
        <v>7883599114.5811691</v>
      </c>
      <c r="H344" s="4">
        <f t="shared" si="130"/>
        <v>5296708479.791194</v>
      </c>
      <c r="I344" s="4">
        <f t="shared" si="131"/>
        <v>3509609796.1816082</v>
      </c>
      <c r="J344" s="4">
        <f t="shared" si="132"/>
        <v>2362754839.5456629</v>
      </c>
      <c r="K344" s="4">
        <f t="shared" si="133"/>
        <v>1629831404.2916272</v>
      </c>
      <c r="L344" s="4">
        <f t="shared" si="134"/>
        <v>1153206194.2775288</v>
      </c>
      <c r="M344" s="4">
        <f t="shared" si="135"/>
        <v>835790285.28632343</v>
      </c>
      <c r="N344" s="4">
        <f t="shared" si="136"/>
        <v>619120250.48080921</v>
      </c>
      <c r="O344" s="4">
        <f t="shared" si="137"/>
        <v>467696470.15506434</v>
      </c>
      <c r="P344" s="4">
        <f t="shared" si="138"/>
        <v>359546732.0037142</v>
      </c>
      <c r="Q344" s="4">
        <f t="shared" si="139"/>
        <v>280761538.57938015</v>
      </c>
      <c r="R344" s="4">
        <f t="shared" si="140"/>
        <v>222331221.79639682</v>
      </c>
      <c r="S344" s="4">
        <f t="shared" si="141"/>
        <v>178289644.32900628</v>
      </c>
    </row>
    <row r="345" spans="1:19" x14ac:dyDescent="0.3">
      <c r="A345" s="14">
        <f>'3.M0_VBM_0'!A345</f>
        <v>0.94125000000000003</v>
      </c>
      <c r="B345" s="16">
        <f t="shared" si="125"/>
        <v>250772.98024995843</v>
      </c>
      <c r="C345" s="4"/>
      <c r="D345" s="4">
        <f t="shared" si="126"/>
        <v>1685900268.8554354</v>
      </c>
      <c r="E345" s="4">
        <f t="shared" si="127"/>
        <v>8913725447.2976055</v>
      </c>
      <c r="F345" s="4">
        <f t="shared" si="128"/>
        <v>9351516656.163166</v>
      </c>
      <c r="G345" s="4">
        <f t="shared" si="129"/>
        <v>6712432613.2444305</v>
      </c>
      <c r="H345" s="4">
        <f t="shared" si="130"/>
        <v>4418833005.8655882</v>
      </c>
      <c r="I345" s="4">
        <f t="shared" si="131"/>
        <v>2897652207.7864418</v>
      </c>
      <c r="J345" s="4">
        <f t="shared" si="132"/>
        <v>1939596326.8952556</v>
      </c>
      <c r="K345" s="4">
        <f t="shared" si="133"/>
        <v>1333418815.1218686</v>
      </c>
      <c r="L345" s="4">
        <f t="shared" si="134"/>
        <v>941501111.34100533</v>
      </c>
      <c r="M345" s="4">
        <f t="shared" si="135"/>
        <v>681433008.5729326</v>
      </c>
      <c r="N345" s="4">
        <f t="shared" si="136"/>
        <v>504321269.34038913</v>
      </c>
      <c r="O345" s="4">
        <f t="shared" si="137"/>
        <v>380736871.26937664</v>
      </c>
      <c r="P345" s="4">
        <f t="shared" si="138"/>
        <v>292566171.63439018</v>
      </c>
      <c r="Q345" s="4">
        <f t="shared" si="139"/>
        <v>228384889.03221637</v>
      </c>
      <c r="R345" s="4">
        <f t="shared" si="140"/>
        <v>180812146.94338101</v>
      </c>
      <c r="S345" s="4">
        <f t="shared" si="141"/>
        <v>144969354.36341095</v>
      </c>
    </row>
    <row r="346" spans="1:19" x14ac:dyDescent="0.3">
      <c r="A346" s="14">
        <f>'3.M0_VBM_0'!A346</f>
        <v>0.97</v>
      </c>
      <c r="B346" s="16">
        <f t="shared" si="125"/>
        <v>242102.63784769922</v>
      </c>
      <c r="C346" s="4"/>
      <c r="D346" s="4">
        <f t="shared" si="126"/>
        <v>2179453007.8431821</v>
      </c>
      <c r="E346" s="4">
        <f t="shared" si="127"/>
        <v>8512664143.1438675</v>
      </c>
      <c r="F346" s="4">
        <f t="shared" si="128"/>
        <v>8109604310.4140959</v>
      </c>
      <c r="G346" s="4">
        <f t="shared" si="129"/>
        <v>5602991815.9371595</v>
      </c>
      <c r="H346" s="4">
        <f t="shared" si="130"/>
        <v>3624502274.7359223</v>
      </c>
      <c r="I346" s="4">
        <f t="shared" si="131"/>
        <v>2355660034.084878</v>
      </c>
      <c r="J346" s="4">
        <f t="shared" si="132"/>
        <v>1569048935.429127</v>
      </c>
      <c r="K346" s="4">
        <f t="shared" si="133"/>
        <v>1075551111.1765051</v>
      </c>
      <c r="L346" s="4">
        <f t="shared" si="134"/>
        <v>758061147.58748507</v>
      </c>
      <c r="M346" s="4">
        <f t="shared" si="135"/>
        <v>548026893.03165638</v>
      </c>
      <c r="N346" s="4">
        <f t="shared" si="136"/>
        <v>405273480.63415414</v>
      </c>
      <c r="O346" s="4">
        <f t="shared" si="137"/>
        <v>305796753.5631631</v>
      </c>
      <c r="P346" s="4">
        <f t="shared" si="138"/>
        <v>234891434.22519076</v>
      </c>
      <c r="Q346" s="4">
        <f t="shared" si="139"/>
        <v>183312096.24395657</v>
      </c>
      <c r="R346" s="4">
        <f t="shared" si="140"/>
        <v>145098624.94546294</v>
      </c>
      <c r="S346" s="4">
        <f t="shared" si="141"/>
        <v>116317686.65461661</v>
      </c>
    </row>
    <row r="347" spans="1:19" x14ac:dyDescent="0.3">
      <c r="A347" s="14">
        <f>'3.M0_VBM_0'!A347</f>
        <v>0.99875000000000003</v>
      </c>
      <c r="B347" s="16">
        <f t="shared" si="125"/>
        <v>256108.57557442563</v>
      </c>
      <c r="C347" s="4"/>
      <c r="D347" s="4">
        <f t="shared" si="126"/>
        <v>3181274763.2506971</v>
      </c>
      <c r="E347" s="4">
        <f t="shared" si="127"/>
        <v>9570446833.9301262</v>
      </c>
      <c r="F347" s="4">
        <f t="shared" si="128"/>
        <v>8389771624.2228498</v>
      </c>
      <c r="G347" s="4">
        <f t="shared" si="129"/>
        <v>5608895423.777586</v>
      </c>
      <c r="H347" s="4">
        <f t="shared" si="130"/>
        <v>3573992796.863821</v>
      </c>
      <c r="I347" s="4">
        <f t="shared" si="131"/>
        <v>2305034277.6473999</v>
      </c>
      <c r="J347" s="4">
        <f t="shared" si="132"/>
        <v>1528815614.3747087</v>
      </c>
      <c r="K347" s="4">
        <f t="shared" si="133"/>
        <v>1045352438.1562659</v>
      </c>
      <c r="L347" s="4">
        <f t="shared" si="134"/>
        <v>735635168.68134129</v>
      </c>
      <c r="M347" s="4">
        <f t="shared" si="135"/>
        <v>531281834.88957423</v>
      </c>
      <c r="N347" s="4">
        <f t="shared" si="136"/>
        <v>392626881.48853195</v>
      </c>
      <c r="O347" s="4">
        <f t="shared" si="137"/>
        <v>296117347.53723168</v>
      </c>
      <c r="P347" s="4">
        <f t="shared" si="138"/>
        <v>227381965.12026301</v>
      </c>
      <c r="Q347" s="4">
        <f t="shared" si="139"/>
        <v>177409588.48941049</v>
      </c>
      <c r="R347" s="4">
        <f t="shared" si="140"/>
        <v>140402012.44865674</v>
      </c>
      <c r="S347" s="4">
        <f t="shared" si="141"/>
        <v>112537889.07961483</v>
      </c>
    </row>
    <row r="348" spans="1:19" x14ac:dyDescent="0.3">
      <c r="A348" s="14">
        <f>'3.M0_VBM_0'!A348</f>
        <v>1.0275000000000001</v>
      </c>
      <c r="B348" s="16">
        <f t="shared" si="125"/>
        <v>221427.20596538883</v>
      </c>
      <c r="C348" s="4"/>
      <c r="D348" s="4">
        <f t="shared" si="126"/>
        <v>2947381022.632134</v>
      </c>
      <c r="E348" s="4">
        <f t="shared" si="127"/>
        <v>7072726999.7544432</v>
      </c>
      <c r="F348" s="4">
        <f t="shared" si="128"/>
        <v>5769420503.0332079</v>
      </c>
      <c r="G348" s="4">
        <f t="shared" si="129"/>
        <v>3748721297.6905603</v>
      </c>
      <c r="H348" s="4">
        <f t="shared" si="130"/>
        <v>2357686918.2328672</v>
      </c>
      <c r="I348" s="4">
        <f t="shared" si="131"/>
        <v>1510488177.9209459</v>
      </c>
      <c r="J348" s="4">
        <f t="shared" si="132"/>
        <v>998151560.33374286</v>
      </c>
      <c r="K348" s="4">
        <f t="shared" si="133"/>
        <v>681024835.79776978</v>
      </c>
      <c r="L348" s="4">
        <f t="shared" si="134"/>
        <v>478607582.55630565</v>
      </c>
      <c r="M348" s="4">
        <f t="shared" si="135"/>
        <v>345354618.63691014</v>
      </c>
      <c r="N348" s="4">
        <f t="shared" si="136"/>
        <v>255075143.85037494</v>
      </c>
      <c r="O348" s="4">
        <f t="shared" si="137"/>
        <v>192299446.52957535</v>
      </c>
      <c r="P348" s="4">
        <f t="shared" si="138"/>
        <v>147620651.68067908</v>
      </c>
      <c r="Q348" s="4">
        <f t="shared" si="139"/>
        <v>115154023.37164736</v>
      </c>
      <c r="R348" s="4">
        <f t="shared" si="140"/>
        <v>91119140.569571644</v>
      </c>
      <c r="S348" s="4">
        <f t="shared" si="141"/>
        <v>73027371.155714706</v>
      </c>
    </row>
    <row r="349" spans="1:19" x14ac:dyDescent="0.3">
      <c r="A349" s="14">
        <f>'3.M0_VBM_0'!A349</f>
        <v>1.0562499999999999</v>
      </c>
      <c r="B349" s="16">
        <f t="shared" si="125"/>
        <v>170072.10096739203</v>
      </c>
      <c r="C349" s="4"/>
      <c r="D349" s="4">
        <f t="shared" si="126"/>
        <v>2065083710.8865345</v>
      </c>
      <c r="E349" s="4">
        <f t="shared" si="127"/>
        <v>4071284608.2550902</v>
      </c>
      <c r="F349" s="4">
        <f t="shared" si="128"/>
        <v>3119526929.6342301</v>
      </c>
      <c r="G349" s="4">
        <f t="shared" si="129"/>
        <v>1977333619.0081613</v>
      </c>
      <c r="H349" s="4">
        <f t="shared" si="130"/>
        <v>1229562452.1939402</v>
      </c>
      <c r="I349" s="4">
        <f t="shared" si="131"/>
        <v>783189886.06658089</v>
      </c>
      <c r="J349" s="4">
        <f t="shared" si="132"/>
        <v>515889228.72522509</v>
      </c>
      <c r="K349" s="4">
        <f t="shared" si="133"/>
        <v>351321462.63786268</v>
      </c>
      <c r="L349" s="4">
        <f t="shared" si="134"/>
        <v>246612080.87609452</v>
      </c>
      <c r="M349" s="4">
        <f t="shared" si="135"/>
        <v>177816666.71964756</v>
      </c>
      <c r="N349" s="4">
        <f t="shared" si="136"/>
        <v>131267158.54634805</v>
      </c>
      <c r="O349" s="4">
        <f t="shared" si="137"/>
        <v>98926984.132914871</v>
      </c>
      <c r="P349" s="4">
        <f t="shared" si="138"/>
        <v>75923609.773811251</v>
      </c>
      <c r="Q349" s="4">
        <f t="shared" si="139"/>
        <v>59214955.331775375</v>
      </c>
      <c r="R349" s="4">
        <f t="shared" si="140"/>
        <v>46849476.87548662</v>
      </c>
      <c r="S349" s="4">
        <f t="shared" si="141"/>
        <v>37543768.927940406</v>
      </c>
    </row>
    <row r="350" spans="1:19" x14ac:dyDescent="0.3">
      <c r="A350" s="14">
        <f>'3.M0_VBM_0'!A350</f>
        <v>1.085</v>
      </c>
      <c r="B350" s="16">
        <f t="shared" si="125"/>
        <v>210089.06590089604</v>
      </c>
      <c r="C350" s="4"/>
      <c r="D350" s="4">
        <f t="shared" si="126"/>
        <v>3611177181.1988716</v>
      </c>
      <c r="E350" s="4">
        <f t="shared" si="127"/>
        <v>5997233712.9765034</v>
      </c>
      <c r="F350" s="4">
        <f t="shared" si="128"/>
        <v>4350919286.8035154</v>
      </c>
      <c r="G350" s="4">
        <f t="shared" si="129"/>
        <v>2698870910.9748826</v>
      </c>
      <c r="H350" s="4">
        <f t="shared" si="130"/>
        <v>1661683319.370718</v>
      </c>
      <c r="I350" s="4">
        <f t="shared" si="131"/>
        <v>1053101233.7067326</v>
      </c>
      <c r="J350" s="4">
        <f t="shared" si="132"/>
        <v>691745985.56101179</v>
      </c>
      <c r="K350" s="4">
        <f t="shared" si="133"/>
        <v>470306288.36933267</v>
      </c>
      <c r="L350" s="4">
        <f t="shared" si="134"/>
        <v>329798004.55805916</v>
      </c>
      <c r="M350" s="4">
        <f t="shared" si="135"/>
        <v>237640393.01300004</v>
      </c>
      <c r="N350" s="4">
        <f t="shared" si="136"/>
        <v>175352732.66761759</v>
      </c>
      <c r="O350" s="4">
        <f t="shared" si="137"/>
        <v>132111085.76057403</v>
      </c>
      <c r="P350" s="4">
        <f t="shared" si="138"/>
        <v>101369652.2150244</v>
      </c>
      <c r="Q350" s="4">
        <f t="shared" si="139"/>
        <v>79048736.222885072</v>
      </c>
      <c r="R350" s="4">
        <f t="shared" si="140"/>
        <v>62534313.742489003</v>
      </c>
      <c r="S350" s="4">
        <f t="shared" si="141"/>
        <v>50108804.938354105</v>
      </c>
    </row>
    <row r="351" spans="1:19" x14ac:dyDescent="0.3">
      <c r="A351" s="14">
        <f>'3.M0_VBM_0'!A351</f>
        <v>1.11375</v>
      </c>
      <c r="B351" s="16">
        <f t="shared" si="125"/>
        <v>196750.077589728</v>
      </c>
      <c r="C351" s="4"/>
      <c r="D351" s="4">
        <f t="shared" si="126"/>
        <v>3521950886.5862446</v>
      </c>
      <c r="E351" s="4">
        <f t="shared" si="127"/>
        <v>5033161061.7360115</v>
      </c>
      <c r="F351" s="4">
        <f t="shared" si="128"/>
        <v>3480879795.5267839</v>
      </c>
      <c r="G351" s="4">
        <f t="shared" si="129"/>
        <v>2118681257.8667886</v>
      </c>
      <c r="H351" s="4">
        <f t="shared" si="130"/>
        <v>1293187847.5736001</v>
      </c>
      <c r="I351" s="4">
        <f t="shared" si="131"/>
        <v>815945754.37663543</v>
      </c>
      <c r="J351" s="4">
        <f t="shared" si="132"/>
        <v>534657307.83789748</v>
      </c>
      <c r="K351" s="4">
        <f t="shared" si="133"/>
        <v>362981260.30140907</v>
      </c>
      <c r="L351" s="4">
        <f t="shared" si="134"/>
        <v>254310291.17801699</v>
      </c>
      <c r="M351" s="4">
        <f t="shared" si="135"/>
        <v>183141084.6960682</v>
      </c>
      <c r="N351" s="4">
        <f t="shared" si="136"/>
        <v>135086038.97523427</v>
      </c>
      <c r="O351" s="4">
        <f t="shared" si="137"/>
        <v>101746999.43392232</v>
      </c>
      <c r="P351" s="4">
        <f t="shared" si="138"/>
        <v>78056399.214624271</v>
      </c>
      <c r="Q351" s="4">
        <f t="shared" si="139"/>
        <v>60860609.049007744</v>
      </c>
      <c r="R351" s="4">
        <f t="shared" si="140"/>
        <v>48141105.673192017</v>
      </c>
      <c r="S351" s="4">
        <f t="shared" si="141"/>
        <v>38572599.060887769</v>
      </c>
    </row>
    <row r="352" spans="1:19" x14ac:dyDescent="0.3">
      <c r="A352" s="14">
        <f>'3.M0_VBM_0'!A352</f>
        <v>1.1425000000000001</v>
      </c>
      <c r="B352" s="16">
        <f t="shared" si="125"/>
        <v>188746.68460302721</v>
      </c>
      <c r="C352" s="4"/>
      <c r="D352" s="4">
        <f t="shared" si="126"/>
        <v>3514039640.7053971</v>
      </c>
      <c r="E352" s="4">
        <f t="shared" si="127"/>
        <v>4400708983.7677593</v>
      </c>
      <c r="F352" s="4">
        <f t="shared" si="128"/>
        <v>2918141222.2503881</v>
      </c>
      <c r="G352" s="4">
        <f t="shared" si="129"/>
        <v>1746846129.6631768</v>
      </c>
      <c r="H352" s="4">
        <f t="shared" si="130"/>
        <v>1058125460.7533336</v>
      </c>
      <c r="I352" s="4">
        <f t="shared" si="131"/>
        <v>665039564.48869288</v>
      </c>
      <c r="J352" s="4">
        <f t="shared" si="132"/>
        <v>434838586.27519578</v>
      </c>
      <c r="K352" s="4">
        <f t="shared" si="133"/>
        <v>294840467.23203635</v>
      </c>
      <c r="L352" s="4">
        <f t="shared" si="134"/>
        <v>206407870.59227636</v>
      </c>
      <c r="M352" s="4">
        <f t="shared" si="135"/>
        <v>148568944.86153719</v>
      </c>
      <c r="N352" s="4">
        <f t="shared" si="136"/>
        <v>109548247.34011209</v>
      </c>
      <c r="O352" s="4">
        <f t="shared" si="137"/>
        <v>82492600.909964919</v>
      </c>
      <c r="P352" s="4">
        <f t="shared" si="138"/>
        <v>63274688.349039875</v>
      </c>
      <c r="Q352" s="4">
        <f t="shared" si="139"/>
        <v>49329393.08946503</v>
      </c>
      <c r="R352" s="4">
        <f t="shared" si="140"/>
        <v>39016395.093241446</v>
      </c>
      <c r="S352" s="4">
        <f t="shared" si="141"/>
        <v>31259436.367121778</v>
      </c>
    </row>
    <row r="353" spans="1:19" x14ac:dyDescent="0.3">
      <c r="A353" s="14">
        <f>'3.M0_VBM_0'!A353</f>
        <v>1.1712499999999999</v>
      </c>
      <c r="B353" s="16">
        <f t="shared" si="125"/>
        <v>176074.6457074176</v>
      </c>
      <c r="C353" s="4"/>
      <c r="D353" s="4">
        <f t="shared" si="126"/>
        <v>3245008566.4983091</v>
      </c>
      <c r="E353" s="4">
        <f t="shared" si="127"/>
        <v>3617195385.5892367</v>
      </c>
      <c r="F353" s="4">
        <f t="shared" si="128"/>
        <v>2311272709.5461483</v>
      </c>
      <c r="G353" s="4">
        <f t="shared" si="129"/>
        <v>1363408998.8174739</v>
      </c>
      <c r="H353" s="4">
        <f t="shared" si="130"/>
        <v>820327119.77127171</v>
      </c>
      <c r="I353" s="4">
        <f t="shared" si="131"/>
        <v>513816244.65202832</v>
      </c>
      <c r="J353" s="4">
        <f t="shared" si="132"/>
        <v>335324443.68624675</v>
      </c>
      <c r="K353" s="4">
        <f t="shared" si="133"/>
        <v>227111725.42150015</v>
      </c>
      <c r="L353" s="4">
        <f t="shared" si="134"/>
        <v>158883365.13099492</v>
      </c>
      <c r="M353" s="4">
        <f t="shared" si="135"/>
        <v>114310514.61246204</v>
      </c>
      <c r="N353" s="4">
        <f t="shared" si="136"/>
        <v>84262376.517463446</v>
      </c>
      <c r="O353" s="4">
        <f t="shared" si="137"/>
        <v>63438616.08188621</v>
      </c>
      <c r="P353" s="4">
        <f t="shared" si="138"/>
        <v>48652519.504548781</v>
      </c>
      <c r="Q353" s="4">
        <f t="shared" si="139"/>
        <v>37925841.188727744</v>
      </c>
      <c r="R353" s="4">
        <f t="shared" si="140"/>
        <v>29994576.418330684</v>
      </c>
      <c r="S353" s="4">
        <f t="shared" si="141"/>
        <v>24029863.672669895</v>
      </c>
    </row>
    <row r="354" spans="1:19" ht="17.25" thickBot="1" x14ac:dyDescent="0.35">
      <c r="A354" s="14">
        <f>'3.M0_VBM_0'!A354</f>
        <v>1.2</v>
      </c>
      <c r="B354" s="16">
        <f t="shared" si="125"/>
        <v>164736.50564292481</v>
      </c>
      <c r="C354" s="4"/>
      <c r="D354" s="4">
        <f t="shared" si="126"/>
        <v>2959864084.9355779</v>
      </c>
      <c r="E354" s="4">
        <f t="shared" si="127"/>
        <v>2976525330.8311019</v>
      </c>
      <c r="F354" s="4">
        <f t="shared" si="128"/>
        <v>1840539070.9406147</v>
      </c>
      <c r="G354" s="4">
        <f t="shared" si="129"/>
        <v>1071724081.5104198</v>
      </c>
      <c r="H354" s="4">
        <f t="shared" si="130"/>
        <v>641002698.75642014</v>
      </c>
      <c r="I354" s="4">
        <f t="shared" si="131"/>
        <v>400279327.80998594</v>
      </c>
      <c r="J354" s="4">
        <f t="shared" si="132"/>
        <v>260790907.52697664</v>
      </c>
      <c r="K354" s="4">
        <f t="shared" si="133"/>
        <v>176456684.8728666</v>
      </c>
      <c r="L354" s="4">
        <f t="shared" si="134"/>
        <v>123370519.492405</v>
      </c>
      <c r="M354" s="4">
        <f t="shared" si="135"/>
        <v>88725310.321413606</v>
      </c>
      <c r="N354" s="4">
        <f t="shared" si="136"/>
        <v>65385309.665103324</v>
      </c>
      <c r="O354" s="4">
        <f t="shared" si="137"/>
        <v>49217660.165372424</v>
      </c>
      <c r="P354" s="4">
        <f t="shared" si="138"/>
        <v>37741272.476079613</v>
      </c>
      <c r="Q354" s="4">
        <f t="shared" si="139"/>
        <v>29417506.249137484</v>
      </c>
      <c r="R354" s="4">
        <f t="shared" si="140"/>
        <v>23263948.093520124</v>
      </c>
      <c r="S354" s="4">
        <f t="shared" si="141"/>
        <v>18636720.969097558</v>
      </c>
    </row>
    <row r="355" spans="1:19" ht="17.25" thickBot="1" x14ac:dyDescent="0.35">
      <c r="A355" s="6"/>
      <c r="B355" s="7"/>
      <c r="C355" s="7" t="s">
        <v>23</v>
      </c>
      <c r="D355" s="15">
        <f>SUM(D314:D354)</f>
        <v>31633442615.359333</v>
      </c>
      <c r="E355" s="15">
        <f t="shared" ref="E355:R355" si="142">SUM(E314:E354)</f>
        <v>108726715556.72305</v>
      </c>
      <c r="F355" s="15">
        <f t="shared" si="142"/>
        <v>164713754714.21976</v>
      </c>
      <c r="G355" s="15">
        <f t="shared" si="142"/>
        <v>171747433853.17099</v>
      </c>
      <c r="H355" s="15">
        <f t="shared" si="142"/>
        <v>146161324445.60324</v>
      </c>
      <c r="I355" s="15">
        <f t="shared" si="142"/>
        <v>112694067532.5909</v>
      </c>
      <c r="J355" s="15">
        <f t="shared" si="142"/>
        <v>83476043997.100296</v>
      </c>
      <c r="K355" s="15">
        <f t="shared" si="142"/>
        <v>61211439622.986198</v>
      </c>
      <c r="L355" s="15">
        <f t="shared" si="142"/>
        <v>45086909807.85318</v>
      </c>
      <c r="M355" s="15">
        <f t="shared" si="142"/>
        <v>33584879217.976021</v>
      </c>
      <c r="N355" s="15">
        <f t="shared" si="142"/>
        <v>25369616137.184895</v>
      </c>
      <c r="O355" s="15">
        <f t="shared" si="142"/>
        <v>19448482374.877548</v>
      </c>
      <c r="P355" s="15">
        <f t="shared" si="142"/>
        <v>15126758316.031261</v>
      </c>
      <c r="Q355" s="15">
        <f t="shared" si="142"/>
        <v>11928199134.794779</v>
      </c>
      <c r="R355" s="15">
        <f t="shared" si="142"/>
        <v>9527295208.3675709</v>
      </c>
      <c r="S355" s="20">
        <f>SUM(S314:S354)</f>
        <v>7700270576.270483</v>
      </c>
    </row>
    <row r="356" spans="1:19" ht="17.25" thickBot="1" x14ac:dyDescent="0.35">
      <c r="A356" s="1" t="s">
        <v>16</v>
      </c>
      <c r="B356" s="2">
        <f>A359-A358</f>
        <v>2.8749999999999998E-2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 x14ac:dyDescent="0.35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 x14ac:dyDescent="0.3">
      <c r="A358" s="14">
        <f>'3.M0_VBM_0'!A358</f>
        <v>0.05</v>
      </c>
      <c r="B358" s="16">
        <f>B314</f>
        <v>0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0</v>
      </c>
    </row>
    <row r="359" spans="1:19" x14ac:dyDescent="0.3">
      <c r="A359" s="14">
        <f>'3.M0_VBM_0'!A359</f>
        <v>7.8750000000000001E-2</v>
      </c>
      <c r="B359" s="16">
        <f t="shared" ref="B359:B398" si="143">B315</f>
        <v>1333.8988311168</v>
      </c>
      <c r="C359" s="4"/>
      <c r="D359" s="4">
        <f t="shared" ref="D359:D398" si="144">$B$4*(B359^2)*($D$356^2*(2*PI())^4*A359^-5/4/PI()/$D$5^4*EXP((-1/PI())*(2*PI()/$D$5)^4*A359^-4))</f>
        <v>0</v>
      </c>
      <c r="E359" s="4">
        <f t="shared" ref="E359:E398" si="145">$B$4*(B359^2)*($D$356^2*(2*PI())^4*A359^-5/4/PI()/$E$5^4*EXP((-1/PI())*(2*PI()/$E$5)^4*A359^-4))</f>
        <v>0</v>
      </c>
      <c r="F359" s="4">
        <f t="shared" ref="F359:F398" si="146">$B$4*(B359^2)*($D$356^2*(2*PI())^4*A359^-5/4/PI()/$F$5^4*EXP((-1/PI())*(2*PI()/$F$5)^4*A359^-4))</f>
        <v>0</v>
      </c>
      <c r="G359" s="4">
        <f t="shared" ref="G359:G398" si="147">$B$4*(B359^2)*($D$356^2*(2*PI())^4*A359^-5/4/PI()/$G$5^4*EXP((-1/PI())*(2*PI()/$G$5)^4*A359^-4))</f>
        <v>0</v>
      </c>
      <c r="H359" s="4">
        <f t="shared" ref="H359:H398" si="148">$B$4*(B359^2)*($D$356^2*(2*PI())^4*A359^-5/4/PI()/$H$5^4*EXP((-1/PI())*(2*PI()/$H$5)^4*A359^-4))</f>
        <v>0</v>
      </c>
      <c r="I359" s="4">
        <f t="shared" ref="I359:I398" si="149">$B$4*(B359^2)*($D$356^2*(2*PI())^4*A359^-5/4/PI()/$I$5^4*EXP((-1/PI())*(2*PI()/$I$5)^4*A359^-4))</f>
        <v>0</v>
      </c>
      <c r="J359" s="4">
        <f t="shared" ref="J359:J398" si="150">$B$4*(B359^2)*($D$356^2*(2*PI())^4*A359^-5/4/PI()/$J$5^4*EXP((-1/PI())*(2*PI()/$J$5)^4*A359^-4))</f>
        <v>0</v>
      </c>
      <c r="K359" s="4">
        <f t="shared" ref="K359:K398" si="151">$B$4*(B359^2)*($D$356^2*(2*PI())^4*A359^-5/4/PI()/$K$5^4*EXP((-1/PI())*(2*PI()/$K$5)^4*A359^-4))</f>
        <v>0</v>
      </c>
      <c r="L359" s="4">
        <f t="shared" ref="L359:L398" si="152">$B$4*(B359^2)*($D$356^2*(2*PI())^4*A359^-5/4/PI()/$L$5^4*EXP((-1/PI())*(2*PI()/$L$5)^4*A359^-4))</f>
        <v>0</v>
      </c>
      <c r="M359" s="4">
        <f t="shared" ref="M359:M398" si="153">$B$4*(B359^2)*($D$356^2*(2*PI())^4*A359^-5/4/PI()/$M$5^4*EXP((-1/PI())*(2*PI()/$M$5)^4*A359^-4))</f>
        <v>2.1374538793300572E-220</v>
      </c>
      <c r="N359" s="4">
        <f t="shared" ref="N359:N398" si="154">$B$4*(B359^2)*($D$356^2*(2*PI())^4*A359^-5/4/PI()/$N$5^4*EXP((-1/PI())*(2*PI()/$N$5)^4*A359^-4))</f>
        <v>9.9288426108860091E-160</v>
      </c>
      <c r="O359" s="4">
        <f t="shared" ref="O359:O398" si="155">$B$4*(B359^2)*($D$356^2*(2*PI())^4*A359^-5/4/PI()/$O$5^4*EXP((-1/PI())*(2*PI()/$O$5)^4*A359^-4))</f>
        <v>6.3744474755795251E-118</v>
      </c>
      <c r="P359" s="4">
        <f t="shared" ref="P359:P398" si="156">$B$4*(B359^2)*($D$356^2*(2*PI())^4*A359^-5/4/PI()/$P$5^4*EXP((-1/PI())*(2*PI()/$P$5)^4*A359^-4))</f>
        <v>2.3019562259339571E-88</v>
      </c>
      <c r="Q359" s="4">
        <f t="shared" ref="Q359:Q398" si="157">$B$4*(B359^2)*($D$356^2*(2*PI())^4*A359^-5/4/PI()/$Q$5^4*EXP((-1/PI())*(2*PI()/$Q$5)^4*A359^-4))</f>
        <v>5.351513367587259E-67</v>
      </c>
      <c r="R359" s="4">
        <f t="shared" ref="R359:R398" si="158">$B$4*(B359^2)*($D$356^2*(2*PI())^4*A359^-5/4/PI()/$R$5^4*EXP((-1/PI())*(2*PI()/$R$5)^4*A359^-4))</f>
        <v>2.9982638643748313E-51</v>
      </c>
      <c r="S359" s="4">
        <f t="shared" ref="S359:S398" si="159">$B$4*(B359^2)*($D$356^2*(2*PI())^4*A359^-5/4/PI()/$S$5^4*EXP((-1/PI())*(2*PI()/$S$5)^4*A359^-4))</f>
        <v>1.9284815375029501E-39</v>
      </c>
    </row>
    <row r="360" spans="1:19" x14ac:dyDescent="0.3">
      <c r="A360" s="14">
        <f>'3.M0_VBM_0'!A360</f>
        <v>0.1075</v>
      </c>
      <c r="B360" s="16">
        <f t="shared" si="143"/>
        <v>2000.8482466752002</v>
      </c>
      <c r="C360" s="4"/>
      <c r="D360" s="4">
        <f t="shared" si="144"/>
        <v>0</v>
      </c>
      <c r="E360" s="4">
        <f t="shared" si="145"/>
        <v>0</v>
      </c>
      <c r="F360" s="4">
        <f t="shared" si="146"/>
        <v>0</v>
      </c>
      <c r="G360" s="4">
        <f t="shared" si="147"/>
        <v>0</v>
      </c>
      <c r="H360" s="4">
        <f t="shared" si="148"/>
        <v>0</v>
      </c>
      <c r="I360" s="4">
        <f t="shared" si="149"/>
        <v>1.1956145421008147E-299</v>
      </c>
      <c r="J360" s="4">
        <f t="shared" si="150"/>
        <v>7.4527269640999921E-189</v>
      </c>
      <c r="K360" s="4">
        <f t="shared" si="151"/>
        <v>1.1054009426120464E-123</v>
      </c>
      <c r="L360" s="4">
        <f t="shared" si="152"/>
        <v>2.3527922420071284E-83</v>
      </c>
      <c r="M360" s="4">
        <f t="shared" si="153"/>
        <v>2.4390148094622561E-57</v>
      </c>
      <c r="N360" s="4">
        <f t="shared" si="154"/>
        <v>5.7962705634158413E-40</v>
      </c>
      <c r="O360" s="4">
        <f t="shared" si="155"/>
        <v>5.1840098484868965E-28</v>
      </c>
      <c r="P360" s="4">
        <f t="shared" si="156"/>
        <v>1.3941438569892824E-19</v>
      </c>
      <c r="Q360" s="4">
        <f t="shared" si="157"/>
        <v>1.6601685312516992E-13</v>
      </c>
      <c r="R360" s="4">
        <f t="shared" si="158"/>
        <v>4.8156850877925691E-9</v>
      </c>
      <c r="S360" s="4">
        <f t="shared" si="159"/>
        <v>1.034043208458905E-5</v>
      </c>
    </row>
    <row r="361" spans="1:19" x14ac:dyDescent="0.3">
      <c r="A361" s="14">
        <f>'3.M0_VBM_0'!A361</f>
        <v>0.13625000000000001</v>
      </c>
      <c r="B361" s="16">
        <f t="shared" si="143"/>
        <v>3334.7470777920007</v>
      </c>
      <c r="C361" s="4"/>
      <c r="D361" s="4">
        <f t="shared" si="144"/>
        <v>0</v>
      </c>
      <c r="E361" s="4">
        <f t="shared" si="145"/>
        <v>0</v>
      </c>
      <c r="F361" s="4">
        <f t="shared" si="146"/>
        <v>0</v>
      </c>
      <c r="G361" s="4">
        <f t="shared" si="147"/>
        <v>0</v>
      </c>
      <c r="H361" s="4">
        <f t="shared" si="148"/>
        <v>4.9677543540098982E-188</v>
      </c>
      <c r="I361" s="4">
        <f t="shared" si="149"/>
        <v>2.005087452335415E-110</v>
      </c>
      <c r="J361" s="4">
        <f t="shared" si="150"/>
        <v>1.3132198631462642E-67</v>
      </c>
      <c r="K361" s="4">
        <f t="shared" si="151"/>
        <v>1.8476826069216109E-42</v>
      </c>
      <c r="L361" s="4">
        <f t="shared" si="152"/>
        <v>6.2739056181262081E-27</v>
      </c>
      <c r="M361" s="4">
        <f t="shared" si="153"/>
        <v>6.1695156898401602E-17</v>
      </c>
      <c r="N361" s="4">
        <f t="shared" si="154"/>
        <v>2.7655977537364069E-10</v>
      </c>
      <c r="O361" s="4">
        <f t="shared" si="155"/>
        <v>9.9343986962405087E-6</v>
      </c>
      <c r="P361" s="4">
        <f t="shared" si="156"/>
        <v>1.5587968732850137E-2</v>
      </c>
      <c r="Q361" s="4">
        <f t="shared" si="157"/>
        <v>3.0251379171192156</v>
      </c>
      <c r="R361" s="4">
        <f t="shared" si="158"/>
        <v>140.41847775767911</v>
      </c>
      <c r="S361" s="4">
        <f t="shared" si="159"/>
        <v>2395.7955343473532</v>
      </c>
    </row>
    <row r="362" spans="1:19" x14ac:dyDescent="0.3">
      <c r="A362" s="14">
        <f>'3.M0_VBM_0'!A362</f>
        <v>0.16500000000000001</v>
      </c>
      <c r="B362" s="16">
        <f t="shared" si="143"/>
        <v>4668.6459089087994</v>
      </c>
      <c r="C362" s="4"/>
      <c r="D362" s="4">
        <f t="shared" si="144"/>
        <v>0</v>
      </c>
      <c r="E362" s="4">
        <f t="shared" si="145"/>
        <v>0</v>
      </c>
      <c r="F362" s="4">
        <f t="shared" si="146"/>
        <v>0</v>
      </c>
      <c r="G362" s="4">
        <f t="shared" si="147"/>
        <v>3.7062832777151851E-153</v>
      </c>
      <c r="H362" s="4">
        <f t="shared" si="148"/>
        <v>1.9581081891790946E-82</v>
      </c>
      <c r="I362" s="4">
        <f t="shared" si="149"/>
        <v>1.8143963616265206E-46</v>
      </c>
      <c r="J362" s="4">
        <f t="shared" si="150"/>
        <v>1.1559244934664637E-26</v>
      </c>
      <c r="K362" s="4">
        <f t="shared" si="151"/>
        <v>4.5994979833393076E-15</v>
      </c>
      <c r="L362" s="4">
        <f t="shared" si="152"/>
        <v>6.2996812694263208E-8</v>
      </c>
      <c r="M362" s="4">
        <f t="shared" si="153"/>
        <v>2.3333119838501622E-3</v>
      </c>
      <c r="N362" s="4">
        <f t="shared" si="154"/>
        <v>2.4496329815407751</v>
      </c>
      <c r="O362" s="4">
        <f t="shared" si="155"/>
        <v>275.87531734194386</v>
      </c>
      <c r="P362" s="4">
        <f t="shared" si="156"/>
        <v>7320.7485053538549</v>
      </c>
      <c r="Q362" s="4">
        <f t="shared" si="157"/>
        <v>74171.921942756657</v>
      </c>
      <c r="R362" s="4">
        <f t="shared" si="158"/>
        <v>389474.18790562148</v>
      </c>
      <c r="S362" s="4">
        <f t="shared" si="159"/>
        <v>1293194.1801168958</v>
      </c>
    </row>
    <row r="363" spans="1:19" x14ac:dyDescent="0.3">
      <c r="A363" s="14">
        <f>'3.M0_VBM_0'!A363</f>
        <v>0.19375000000000001</v>
      </c>
      <c r="B363" s="16">
        <f t="shared" si="143"/>
        <v>6002.5447400256007</v>
      </c>
      <c r="C363" s="4"/>
      <c r="D363" s="4">
        <f t="shared" si="144"/>
        <v>0</v>
      </c>
      <c r="E363" s="4">
        <f t="shared" si="145"/>
        <v>0</v>
      </c>
      <c r="F363" s="4">
        <f t="shared" si="146"/>
        <v>3.0580223055647999E-157</v>
      </c>
      <c r="G363" s="4">
        <f t="shared" si="147"/>
        <v>4.2516440909356695E-76</v>
      </c>
      <c r="H363" s="4">
        <f t="shared" si="148"/>
        <v>5.1229929937129928E-39</v>
      </c>
      <c r="I363" s="4">
        <f t="shared" si="149"/>
        <v>3.3443512631217022E-20</v>
      </c>
      <c r="J363" s="4">
        <f t="shared" si="150"/>
        <v>7.068492687650774E-10</v>
      </c>
      <c r="K363" s="4">
        <f t="shared" si="151"/>
        <v>7.3817768999357564E-4</v>
      </c>
      <c r="L363" s="4">
        <f t="shared" si="152"/>
        <v>3.5233847806895855</v>
      </c>
      <c r="M363" s="4">
        <f t="shared" si="153"/>
        <v>760.88311643602731</v>
      </c>
      <c r="N363" s="4">
        <f t="shared" si="154"/>
        <v>25526.760733093961</v>
      </c>
      <c r="O363" s="4">
        <f t="shared" si="155"/>
        <v>267459.67877944396</v>
      </c>
      <c r="P363" s="4">
        <f t="shared" si="156"/>
        <v>1322065.6758180358</v>
      </c>
      <c r="Q363" s="4">
        <f t="shared" si="157"/>
        <v>3969533.6732336329</v>
      </c>
      <c r="R363" s="4">
        <f t="shared" si="158"/>
        <v>8494111.4210074991</v>
      </c>
      <c r="S363" s="4">
        <f t="shared" si="159"/>
        <v>14371141.353212113</v>
      </c>
    </row>
    <row r="364" spans="1:19" x14ac:dyDescent="0.3">
      <c r="A364" s="14">
        <f>'3.M0_VBM_0'!A364</f>
        <v>0.2225</v>
      </c>
      <c r="B364" s="16">
        <f t="shared" si="143"/>
        <v>6669.4941555840014</v>
      </c>
      <c r="C364" s="4"/>
      <c r="D364" s="4">
        <f t="shared" si="144"/>
        <v>0</v>
      </c>
      <c r="E364" s="4">
        <f t="shared" si="145"/>
        <v>2.1374867353725404E-204</v>
      </c>
      <c r="F364" s="4">
        <f t="shared" si="146"/>
        <v>1.9593385504117007E-86</v>
      </c>
      <c r="G364" s="4">
        <f t="shared" si="147"/>
        <v>6.6649132039241879E-40</v>
      </c>
      <c r="H364" s="4">
        <f t="shared" si="148"/>
        <v>1.0930954809167828E-18</v>
      </c>
      <c r="I364" s="4">
        <f t="shared" si="149"/>
        <v>5.810620974028087E-8</v>
      </c>
      <c r="J364" s="4">
        <f t="shared" si="150"/>
        <v>4.156185123291592E-2</v>
      </c>
      <c r="K364" s="4">
        <f t="shared" si="151"/>
        <v>101.26517905433015</v>
      </c>
      <c r="L364" s="4">
        <f t="shared" si="152"/>
        <v>11310.925562635803</v>
      </c>
      <c r="M364" s="4">
        <f t="shared" si="153"/>
        <v>215836.10619466437</v>
      </c>
      <c r="N364" s="4">
        <f t="shared" si="154"/>
        <v>1427322.6418100898</v>
      </c>
      <c r="O364" s="4">
        <f t="shared" si="155"/>
        <v>4879586.8078864999</v>
      </c>
      <c r="P364" s="4">
        <f t="shared" si="156"/>
        <v>10918654.969844487</v>
      </c>
      <c r="Q364" s="4">
        <f t="shared" si="157"/>
        <v>18473479.210101821</v>
      </c>
      <c r="R364" s="4">
        <f t="shared" si="158"/>
        <v>25885840.588013161</v>
      </c>
      <c r="S364" s="4">
        <f t="shared" si="159"/>
        <v>31866958.067908742</v>
      </c>
    </row>
    <row r="365" spans="1:19" x14ac:dyDescent="0.3">
      <c r="A365" s="14">
        <f>'3.M0_VBM_0'!A365</f>
        <v>0.25124999999999997</v>
      </c>
      <c r="B365" s="16">
        <f t="shared" si="143"/>
        <v>8003.392986700801</v>
      </c>
      <c r="C365" s="4"/>
      <c r="D365" s="4">
        <f t="shared" si="144"/>
        <v>0</v>
      </c>
      <c r="E365" s="4">
        <f t="shared" si="145"/>
        <v>5.6796669364901166E-122</v>
      </c>
      <c r="F365" s="4">
        <f t="shared" si="146"/>
        <v>1.4802340415579695E-49</v>
      </c>
      <c r="G365" s="4">
        <f t="shared" si="147"/>
        <v>4.7529009962350346E-21</v>
      </c>
      <c r="H365" s="4">
        <f t="shared" si="148"/>
        <v>4.2561818913729151E-8</v>
      </c>
      <c r="I365" s="4">
        <f t="shared" si="149"/>
        <v>0.13862824795728329</v>
      </c>
      <c r="J365" s="4">
        <f t="shared" si="150"/>
        <v>465.73618882015603</v>
      </c>
      <c r="K365" s="4">
        <f t="shared" si="151"/>
        <v>48324.530013094824</v>
      </c>
      <c r="L365" s="4">
        <f t="shared" si="152"/>
        <v>763716.92665616795</v>
      </c>
      <c r="M365" s="4">
        <f t="shared" si="153"/>
        <v>4119005.2397789964</v>
      </c>
      <c r="N365" s="4">
        <f t="shared" si="154"/>
        <v>11692099.041689742</v>
      </c>
      <c r="O365" s="4">
        <f t="shared" si="155"/>
        <v>22307118.258489549</v>
      </c>
      <c r="P365" s="4">
        <f t="shared" si="156"/>
        <v>33034782.478712562</v>
      </c>
      <c r="Q365" s="4">
        <f t="shared" si="157"/>
        <v>41459139.0526805</v>
      </c>
      <c r="R365" s="4">
        <f t="shared" si="158"/>
        <v>46599374.382677458</v>
      </c>
      <c r="S365" s="4">
        <f t="shared" si="159"/>
        <v>48611706.033688441</v>
      </c>
    </row>
    <row r="366" spans="1:19" x14ac:dyDescent="0.3">
      <c r="A366" s="14">
        <f>'3.M0_VBM_0'!A366</f>
        <v>0.28000000000000003</v>
      </c>
      <c r="B366" s="16">
        <f t="shared" si="143"/>
        <v>8003.392986700801</v>
      </c>
      <c r="C366" s="4"/>
      <c r="D366" s="4">
        <f t="shared" si="144"/>
        <v>1.6518306610846105E-223</v>
      </c>
      <c r="E366" s="4">
        <f t="shared" si="145"/>
        <v>7.7174295431403587E-76</v>
      </c>
      <c r="F366" s="4">
        <f t="shared" si="146"/>
        <v>5.1751158610480815E-29</v>
      </c>
      <c r="G366" s="4">
        <f t="shared" si="147"/>
        <v>1.2399283033371523E-10</v>
      </c>
      <c r="H366" s="4">
        <f t="shared" si="148"/>
        <v>2.5299169244391274E-2</v>
      </c>
      <c r="I366" s="4">
        <f t="shared" si="149"/>
        <v>354.05171470366741</v>
      </c>
      <c r="J366" s="4">
        <f t="shared" si="150"/>
        <v>58518.60155869017</v>
      </c>
      <c r="K366" s="4">
        <f t="shared" si="151"/>
        <v>1030836.7059609395</v>
      </c>
      <c r="L366" s="4">
        <f t="shared" si="152"/>
        <v>5430016.4260793123</v>
      </c>
      <c r="M366" s="4">
        <f t="shared" si="153"/>
        <v>14399379.127643863</v>
      </c>
      <c r="N366" s="4">
        <f t="shared" si="154"/>
        <v>25414535.837849531</v>
      </c>
      <c r="O366" s="4">
        <f t="shared" si="155"/>
        <v>34939297.809980839</v>
      </c>
      <c r="P366" s="4">
        <f t="shared" si="156"/>
        <v>41032524.123180211</v>
      </c>
      <c r="Q366" s="4">
        <f t="shared" si="157"/>
        <v>43540105.873792216</v>
      </c>
      <c r="R366" s="4">
        <f t="shared" si="158"/>
        <v>43236570.032669879</v>
      </c>
      <c r="S366" s="4">
        <f t="shared" si="159"/>
        <v>41096613.149293922</v>
      </c>
    </row>
    <row r="367" spans="1:19" x14ac:dyDescent="0.3">
      <c r="A367" s="14">
        <f>'3.M0_VBM_0'!A367</f>
        <v>0.30875000000000002</v>
      </c>
      <c r="B367" s="16">
        <f t="shared" si="143"/>
        <v>7336.4435711424003</v>
      </c>
      <c r="C367" s="4"/>
      <c r="D367" s="4">
        <f t="shared" si="144"/>
        <v>3.3023262178624806E-148</v>
      </c>
      <c r="E367" s="4">
        <f t="shared" si="145"/>
        <v>1.825368563466515E-48</v>
      </c>
      <c r="F367" s="4">
        <f t="shared" si="146"/>
        <v>6.6374459404478122E-17</v>
      </c>
      <c r="G367" s="4">
        <f t="shared" si="147"/>
        <v>1.4454016511841294E-4</v>
      </c>
      <c r="H367" s="4">
        <f t="shared" si="148"/>
        <v>50.146513528960234</v>
      </c>
      <c r="I367" s="4">
        <f t="shared" si="149"/>
        <v>27177.676384438379</v>
      </c>
      <c r="J367" s="4">
        <f t="shared" si="150"/>
        <v>744900.27198604133</v>
      </c>
      <c r="K367" s="4">
        <f t="shared" si="151"/>
        <v>4555768.1281112479</v>
      </c>
      <c r="L367" s="4">
        <f t="shared" si="152"/>
        <v>12460071.214235887</v>
      </c>
      <c r="M367" s="4">
        <f t="shared" si="153"/>
        <v>21633774.775506355</v>
      </c>
      <c r="N367" s="4">
        <f t="shared" si="154"/>
        <v>28758276.250895839</v>
      </c>
      <c r="O367" s="4">
        <f t="shared" si="155"/>
        <v>32515656.540904526</v>
      </c>
      <c r="P367" s="4">
        <f t="shared" si="156"/>
        <v>33252503.019581955</v>
      </c>
      <c r="Q367" s="4">
        <f t="shared" si="157"/>
        <v>31922986.94814438</v>
      </c>
      <c r="R367" s="4">
        <f t="shared" si="158"/>
        <v>29442271.93043156</v>
      </c>
      <c r="S367" s="4">
        <f t="shared" si="159"/>
        <v>26474111.087133564</v>
      </c>
    </row>
    <row r="368" spans="1:19" x14ac:dyDescent="0.3">
      <c r="A368" s="14">
        <f>'3.M0_VBM_0'!A368</f>
        <v>0.33750000000000002</v>
      </c>
      <c r="B368" s="16">
        <f t="shared" si="143"/>
        <v>5335.5953244672</v>
      </c>
      <c r="C368" s="4"/>
      <c r="D368" s="4">
        <f t="shared" si="144"/>
        <v>2.4475940771433724E-101</v>
      </c>
      <c r="E368" s="4">
        <f t="shared" si="145"/>
        <v>1.3045095464429195E-31</v>
      </c>
      <c r="F368" s="4">
        <f t="shared" si="146"/>
        <v>1.3043599710783332E-9</v>
      </c>
      <c r="G368" s="4">
        <f t="shared" si="147"/>
        <v>0.46741937568846725</v>
      </c>
      <c r="H368" s="4">
        <f t="shared" si="148"/>
        <v>2988.7967164502079</v>
      </c>
      <c r="I368" s="4">
        <f t="shared" si="149"/>
        <v>211428.80678602989</v>
      </c>
      <c r="J368" s="4">
        <f t="shared" si="150"/>
        <v>1880770.7129151977</v>
      </c>
      <c r="K368" s="4">
        <f t="shared" si="151"/>
        <v>5930138.8648227127</v>
      </c>
      <c r="L368" s="4">
        <f t="shared" si="152"/>
        <v>10758482.307423143</v>
      </c>
      <c r="M368" s="4">
        <f t="shared" si="153"/>
        <v>14327490.731024064</v>
      </c>
      <c r="N368" s="4">
        <f t="shared" si="154"/>
        <v>15947785.651583124</v>
      </c>
      <c r="O368" s="4">
        <f t="shared" si="155"/>
        <v>15953546.397801796</v>
      </c>
      <c r="P368" s="4">
        <f t="shared" si="156"/>
        <v>14960999.174748207</v>
      </c>
      <c r="Q368" s="4">
        <f t="shared" si="157"/>
        <v>13489868.706308506</v>
      </c>
      <c r="R368" s="4">
        <f t="shared" si="158"/>
        <v>11878884.042344762</v>
      </c>
      <c r="S368" s="4">
        <f t="shared" si="159"/>
        <v>10316427.75023625</v>
      </c>
    </row>
    <row r="369" spans="1:19" x14ac:dyDescent="0.3">
      <c r="A369" s="14">
        <f>'3.M0_VBM_0'!A369</f>
        <v>0.36625000000000002</v>
      </c>
      <c r="B369" s="16">
        <f t="shared" si="143"/>
        <v>2667.7976622336</v>
      </c>
      <c r="C369" s="4"/>
      <c r="D369" s="4">
        <f t="shared" si="144"/>
        <v>2.9781973862815079E-71</v>
      </c>
      <c r="E369" s="4">
        <f t="shared" si="145"/>
        <v>4.2741401831965031E-21</v>
      </c>
      <c r="F369" s="4">
        <f t="shared" si="146"/>
        <v>2.4967950544932486E-5</v>
      </c>
      <c r="G369" s="4">
        <f t="shared" si="147"/>
        <v>30.534963344510917</v>
      </c>
      <c r="H369" s="4">
        <f t="shared" si="148"/>
        <v>14445.96682812783</v>
      </c>
      <c r="I369" s="4">
        <f t="shared" si="149"/>
        <v>270933.78364198306</v>
      </c>
      <c r="J369" s="4">
        <f t="shared" si="150"/>
        <v>1157181.4331515159</v>
      </c>
      <c r="K369" s="4">
        <f t="shared" si="151"/>
        <v>2368821.9710847796</v>
      </c>
      <c r="L369" s="4">
        <f t="shared" si="152"/>
        <v>3288423.3124818644</v>
      </c>
      <c r="M369" s="4">
        <f t="shared" si="153"/>
        <v>3683860.4329682961</v>
      </c>
      <c r="N369" s="4">
        <f t="shared" si="154"/>
        <v>3652290.5921816602</v>
      </c>
      <c r="O369" s="4">
        <f t="shared" si="155"/>
        <v>3373295.4787386172</v>
      </c>
      <c r="P369" s="4">
        <f t="shared" si="156"/>
        <v>2989679.424454771</v>
      </c>
      <c r="Q369" s="4">
        <f t="shared" si="157"/>
        <v>2587717.743172742</v>
      </c>
      <c r="R369" s="4">
        <f t="shared" si="158"/>
        <v>2210955.6953977542</v>
      </c>
      <c r="S369" s="4">
        <f t="shared" si="159"/>
        <v>1877116.2040977476</v>
      </c>
    </row>
    <row r="370" spans="1:19" x14ac:dyDescent="0.3">
      <c r="A370" s="14">
        <f>'3.M0_VBM_0'!A370</f>
        <v>0.39500000000000002</v>
      </c>
      <c r="B370" s="16">
        <f t="shared" si="143"/>
        <v>4668.6459089087994</v>
      </c>
      <c r="C370" s="4"/>
      <c r="D370" s="4">
        <f t="shared" si="144"/>
        <v>4.0894027495980365E-50</v>
      </c>
      <c r="E370" s="4">
        <f t="shared" si="145"/>
        <v>3.7183440769110616E-13</v>
      </c>
      <c r="F370" s="4">
        <f t="shared" si="146"/>
        <v>0.13582030932087752</v>
      </c>
      <c r="G370" s="4">
        <f t="shared" si="147"/>
        <v>3603.0025449381606</v>
      </c>
      <c r="H370" s="4">
        <f t="shared" si="148"/>
        <v>294412.50602137216</v>
      </c>
      <c r="I370" s="4">
        <f t="shared" si="149"/>
        <v>2255470.2673454075</v>
      </c>
      <c r="J370" s="4">
        <f t="shared" si="150"/>
        <v>5873321.322592807</v>
      </c>
      <c r="K370" s="4">
        <f t="shared" si="151"/>
        <v>8984532.8347411565</v>
      </c>
      <c r="L370" s="4">
        <f t="shared" si="152"/>
        <v>10412686.329179106</v>
      </c>
      <c r="M370" s="4">
        <f t="shared" si="153"/>
        <v>10380710.343264621</v>
      </c>
      <c r="N370" s="4">
        <f t="shared" si="154"/>
        <v>9518918.1495656241</v>
      </c>
      <c r="O370" s="4">
        <f t="shared" si="155"/>
        <v>8330980.5470500188</v>
      </c>
      <c r="P370" s="4">
        <f t="shared" si="156"/>
        <v>7107564.6026843665</v>
      </c>
      <c r="Q370" s="4">
        <f t="shared" si="157"/>
        <v>5984652.4855918176</v>
      </c>
      <c r="R370" s="4">
        <f t="shared" si="158"/>
        <v>5010302.9935463434</v>
      </c>
      <c r="S370" s="4">
        <f t="shared" si="159"/>
        <v>4189258.0274738544</v>
      </c>
    </row>
    <row r="371" spans="1:19" x14ac:dyDescent="0.3">
      <c r="A371" s="14">
        <f>'3.M0_VBM_0'!A371</f>
        <v>0.42375000000000002</v>
      </c>
      <c r="B371" s="16">
        <f t="shared" si="143"/>
        <v>11338.140064492802</v>
      </c>
      <c r="C371" s="4"/>
      <c r="D371" s="4">
        <f t="shared" si="144"/>
        <v>4.7780818173032497E-35</v>
      </c>
      <c r="E371" s="4">
        <f t="shared" si="145"/>
        <v>2.9941312646469584E-7</v>
      </c>
      <c r="F371" s="4">
        <f t="shared" si="146"/>
        <v>132.03578272665959</v>
      </c>
      <c r="G371" s="4">
        <f t="shared" si="147"/>
        <v>245192.15596214109</v>
      </c>
      <c r="H371" s="4">
        <f t="shared" si="148"/>
        <v>5920952.2774565304</v>
      </c>
      <c r="I371" s="4">
        <f t="shared" si="149"/>
        <v>24364530.56523576</v>
      </c>
      <c r="J371" s="4">
        <f t="shared" si="150"/>
        <v>45002373.924243964</v>
      </c>
      <c r="K371" s="4">
        <f t="shared" si="151"/>
        <v>56237048.375310577</v>
      </c>
      <c r="L371" s="4">
        <f t="shared" si="152"/>
        <v>57501072.780716531</v>
      </c>
      <c r="M371" s="4">
        <f t="shared" si="153"/>
        <v>52866456.278701901</v>
      </c>
      <c r="N371" s="4">
        <f t="shared" si="154"/>
        <v>45920598.912360646</v>
      </c>
      <c r="O371" s="4">
        <f t="shared" si="155"/>
        <v>38715621.109558336</v>
      </c>
      <c r="P371" s="4">
        <f t="shared" si="156"/>
        <v>32168118.857447699</v>
      </c>
      <c r="Q371" s="4">
        <f t="shared" si="157"/>
        <v>26572462.185710676</v>
      </c>
      <c r="R371" s="4">
        <f t="shared" si="158"/>
        <v>21934200.198241312</v>
      </c>
      <c r="S371" s="4">
        <f t="shared" si="159"/>
        <v>18146258.251222443</v>
      </c>
    </row>
    <row r="372" spans="1:19" x14ac:dyDescent="0.3">
      <c r="A372" s="14">
        <f>'3.M0_VBM_0'!A372</f>
        <v>0.45250000000000001</v>
      </c>
      <c r="B372" s="16">
        <f t="shared" si="143"/>
        <v>20008.482466752004</v>
      </c>
      <c r="C372" s="4"/>
      <c r="D372" s="4">
        <f t="shared" si="144"/>
        <v>2.0570358321153989E-24</v>
      </c>
      <c r="E372" s="4">
        <f t="shared" si="145"/>
        <v>3.8923061436388754E-3</v>
      </c>
      <c r="F372" s="4">
        <f t="shared" si="146"/>
        <v>14382.940515809114</v>
      </c>
      <c r="G372" s="4">
        <f t="shared" si="147"/>
        <v>4025039.136960906</v>
      </c>
      <c r="H372" s="4">
        <f t="shared" si="148"/>
        <v>40821999.397908174</v>
      </c>
      <c r="I372" s="4">
        <f t="shared" si="149"/>
        <v>107937372.87703694</v>
      </c>
      <c r="J372" s="4">
        <f t="shared" si="150"/>
        <v>156131485.95092279</v>
      </c>
      <c r="K372" s="4">
        <f t="shared" si="151"/>
        <v>168956833.42358646</v>
      </c>
      <c r="L372" s="4">
        <f t="shared" si="152"/>
        <v>158017319.44538552</v>
      </c>
      <c r="M372" s="4">
        <f t="shared" si="153"/>
        <v>137147134.11149353</v>
      </c>
      <c r="N372" s="4">
        <f t="shared" si="154"/>
        <v>114621560.27891374</v>
      </c>
      <c r="O372" s="4">
        <f t="shared" si="155"/>
        <v>94101116.257173449</v>
      </c>
      <c r="P372" s="4">
        <f t="shared" si="156"/>
        <v>76729176.490734518</v>
      </c>
      <c r="Q372" s="4">
        <f t="shared" si="157"/>
        <v>62524655.760810293</v>
      </c>
      <c r="R372" s="4">
        <f t="shared" si="158"/>
        <v>51094624.148786016</v>
      </c>
      <c r="S372" s="4">
        <f t="shared" si="159"/>
        <v>41952829.028749853</v>
      </c>
    </row>
    <row r="373" spans="1:19" x14ac:dyDescent="0.3">
      <c r="A373" s="14">
        <f>'3.M0_VBM_0'!A373</f>
        <v>0.48125000000000001</v>
      </c>
      <c r="B373" s="16">
        <f t="shared" si="143"/>
        <v>32013.571946803204</v>
      </c>
      <c r="C373" s="4"/>
      <c r="D373" s="4">
        <f t="shared" si="144"/>
        <v>1.1656959148091513E-16</v>
      </c>
      <c r="E373" s="4">
        <f t="shared" si="145"/>
        <v>3.9955711644470129</v>
      </c>
      <c r="F373" s="4">
        <f t="shared" si="146"/>
        <v>455824.06525953737</v>
      </c>
      <c r="G373" s="4">
        <f t="shared" si="147"/>
        <v>32208100.764782015</v>
      </c>
      <c r="H373" s="4">
        <f t="shared" si="148"/>
        <v>173809991.11408061</v>
      </c>
      <c r="I373" s="4">
        <f t="shared" si="149"/>
        <v>333156182.93842369</v>
      </c>
      <c r="J373" s="4">
        <f t="shared" si="150"/>
        <v>403420813.87265557</v>
      </c>
      <c r="K373" s="4">
        <f t="shared" si="151"/>
        <v>393175628.07797527</v>
      </c>
      <c r="L373" s="4">
        <f t="shared" si="152"/>
        <v>344628793.57790279</v>
      </c>
      <c r="M373" s="4">
        <f t="shared" si="153"/>
        <v>286837015.50366145</v>
      </c>
      <c r="N373" s="4">
        <f t="shared" si="154"/>
        <v>233095712.48437047</v>
      </c>
      <c r="O373" s="4">
        <f t="shared" si="155"/>
        <v>187699179.45879158</v>
      </c>
      <c r="P373" s="4">
        <f t="shared" si="156"/>
        <v>150967513.66997945</v>
      </c>
      <c r="Q373" s="4">
        <f t="shared" si="157"/>
        <v>121806955.84110406</v>
      </c>
      <c r="R373" s="4">
        <f t="shared" si="158"/>
        <v>98814473.744495183</v>
      </c>
      <c r="S373" s="4">
        <f t="shared" si="159"/>
        <v>80690358.472359598</v>
      </c>
    </row>
    <row r="374" spans="1:19" x14ac:dyDescent="0.3">
      <c r="A374" s="14">
        <f>'3.M0_VBM_0'!A374</f>
        <v>0.51</v>
      </c>
      <c r="B374" s="16">
        <f t="shared" si="143"/>
        <v>50021.206166880009</v>
      </c>
      <c r="C374" s="4"/>
      <c r="D374" s="4">
        <f t="shared" si="144"/>
        <v>7.45506196023654E-11</v>
      </c>
      <c r="E374" s="4">
        <f t="shared" si="145"/>
        <v>780.06704264451901</v>
      </c>
      <c r="F374" s="4">
        <f t="shared" si="146"/>
        <v>6755317.509654575</v>
      </c>
      <c r="G374" s="4">
        <f t="shared" si="147"/>
        <v>172062768.83294779</v>
      </c>
      <c r="H374" s="4">
        <f t="shared" si="148"/>
        <v>581653546.17465019</v>
      </c>
      <c r="I374" s="4">
        <f t="shared" si="149"/>
        <v>878358869.59923363</v>
      </c>
      <c r="J374" s="4">
        <f t="shared" si="150"/>
        <v>932280286.20472682</v>
      </c>
      <c r="K374" s="4">
        <f t="shared" si="151"/>
        <v>840768964.4892565</v>
      </c>
      <c r="L374" s="4">
        <f t="shared" si="152"/>
        <v>702365497.04600096</v>
      </c>
      <c r="M374" s="4">
        <f t="shared" si="153"/>
        <v>566703609.9444716</v>
      </c>
      <c r="N374" s="4">
        <f t="shared" si="154"/>
        <v>451050785.17481095</v>
      </c>
      <c r="O374" s="4">
        <f t="shared" si="155"/>
        <v>358035573.32442415</v>
      </c>
      <c r="P374" s="4">
        <f t="shared" si="156"/>
        <v>285062729.11500067</v>
      </c>
      <c r="Q374" s="4">
        <f t="shared" si="157"/>
        <v>228317780.83220962</v>
      </c>
      <c r="R374" s="4">
        <f t="shared" si="158"/>
        <v>184218907.81144369</v>
      </c>
      <c r="S374" s="4">
        <f t="shared" si="159"/>
        <v>149819129.62410372</v>
      </c>
    </row>
    <row r="375" spans="1:19" x14ac:dyDescent="0.3">
      <c r="A375" s="14">
        <f>'3.M0_VBM_0'!A375</f>
        <v>0.53874999999999995</v>
      </c>
      <c r="B375" s="16">
        <f t="shared" si="143"/>
        <v>78033.081620332814</v>
      </c>
      <c r="C375" s="4"/>
      <c r="D375" s="4">
        <f t="shared" si="144"/>
        <v>2.0886310487961968E-6</v>
      </c>
      <c r="E375" s="4">
        <f t="shared" si="145"/>
        <v>48871.786808872559</v>
      </c>
      <c r="F375" s="4">
        <f t="shared" si="146"/>
        <v>60580729.76931873</v>
      </c>
      <c r="G375" s="4">
        <f t="shared" si="147"/>
        <v>714933876.15672326</v>
      </c>
      <c r="H375" s="4">
        <f t="shared" si="148"/>
        <v>1698577151.9799497</v>
      </c>
      <c r="I375" s="4">
        <f t="shared" si="149"/>
        <v>2142921683.308563</v>
      </c>
      <c r="J375" s="4">
        <f t="shared" si="150"/>
        <v>2059329948.8376687</v>
      </c>
      <c r="K375" s="4">
        <f t="shared" si="151"/>
        <v>1751653974.2482655</v>
      </c>
      <c r="L375" s="4">
        <f t="shared" si="152"/>
        <v>1411213796.7195501</v>
      </c>
      <c r="M375" s="4">
        <f t="shared" si="153"/>
        <v>1112279103.9323554</v>
      </c>
      <c r="N375" s="4">
        <f t="shared" si="154"/>
        <v>871515394.40739822</v>
      </c>
      <c r="O375" s="4">
        <f t="shared" si="155"/>
        <v>684353486.13218415</v>
      </c>
      <c r="P375" s="4">
        <f t="shared" si="156"/>
        <v>540719512.54437578</v>
      </c>
      <c r="Q375" s="4">
        <f t="shared" si="157"/>
        <v>430691864.67312723</v>
      </c>
      <c r="R375" s="4">
        <f t="shared" si="158"/>
        <v>346087775.47769761</v>
      </c>
      <c r="S375" s="4">
        <f t="shared" si="159"/>
        <v>280599099.38620645</v>
      </c>
    </row>
    <row r="376" spans="1:19" x14ac:dyDescent="0.3">
      <c r="A376" s="14">
        <f>'3.M0_VBM_0'!A376</f>
        <v>0.5675</v>
      </c>
      <c r="B376" s="16">
        <f t="shared" si="143"/>
        <v>118050.04655383683</v>
      </c>
      <c r="C376" s="4"/>
      <c r="D376" s="4">
        <f t="shared" si="144"/>
        <v>5.8397862750797294E-3</v>
      </c>
      <c r="E376" s="4">
        <f t="shared" si="145"/>
        <v>1278578.6210912168</v>
      </c>
      <c r="F376" s="4">
        <f t="shared" si="146"/>
        <v>357902919.76743865</v>
      </c>
      <c r="G376" s="4">
        <f t="shared" si="147"/>
        <v>2343935357.9199719</v>
      </c>
      <c r="H376" s="4">
        <f t="shared" si="148"/>
        <v>4251352648.3165159</v>
      </c>
      <c r="I376" s="4">
        <f t="shared" si="149"/>
        <v>4673854779.3008404</v>
      </c>
      <c r="J376" s="4">
        <f t="shared" si="150"/>
        <v>4162565606.9786057</v>
      </c>
      <c r="K376" s="4">
        <f t="shared" si="151"/>
        <v>3385591663.1537361</v>
      </c>
      <c r="L376" s="4">
        <f t="shared" si="152"/>
        <v>2652949859.0181842</v>
      </c>
      <c r="M376" s="4">
        <f t="shared" si="153"/>
        <v>2053826553.9231417</v>
      </c>
      <c r="N376" s="4">
        <f t="shared" si="154"/>
        <v>1590060292.0967345</v>
      </c>
      <c r="O376" s="4">
        <f t="shared" si="155"/>
        <v>1238297200.091872</v>
      </c>
      <c r="P376" s="4">
        <f t="shared" si="156"/>
        <v>972686796.42689729</v>
      </c>
      <c r="Q376" s="4">
        <f t="shared" si="157"/>
        <v>771484038.13005614</v>
      </c>
      <c r="R376" s="4">
        <f t="shared" si="158"/>
        <v>617999210.78841341</v>
      </c>
      <c r="S376" s="4">
        <f t="shared" si="159"/>
        <v>499882026.42438859</v>
      </c>
    </row>
    <row r="377" spans="1:19" x14ac:dyDescent="0.3">
      <c r="A377" s="14">
        <f>'3.M0_VBM_0'!A377</f>
        <v>0.59624999999999995</v>
      </c>
      <c r="B377" s="16">
        <f t="shared" si="143"/>
        <v>165403.45505848323</v>
      </c>
      <c r="C377" s="4"/>
      <c r="D377" s="4">
        <f t="shared" si="144"/>
        <v>2.722238746848415</v>
      </c>
      <c r="E377" s="4">
        <f t="shared" si="145"/>
        <v>15884889.56758103</v>
      </c>
      <c r="F377" s="4">
        <f t="shared" si="146"/>
        <v>1401462755.8353057</v>
      </c>
      <c r="G377" s="4">
        <f t="shared" si="147"/>
        <v>5811861538.923049</v>
      </c>
      <c r="H377" s="4">
        <f t="shared" si="148"/>
        <v>8549240162.1432886</v>
      </c>
      <c r="I377" s="4">
        <f t="shared" si="149"/>
        <v>8446865085.9337597</v>
      </c>
      <c r="J377" s="4">
        <f t="shared" si="150"/>
        <v>7091682998.1041384</v>
      </c>
      <c r="K377" s="4">
        <f t="shared" si="151"/>
        <v>5570980990.9647369</v>
      </c>
      <c r="L377" s="4">
        <f t="shared" si="152"/>
        <v>4272441021.2136793</v>
      </c>
      <c r="M377" s="4">
        <f t="shared" si="153"/>
        <v>3261888897.6150141</v>
      </c>
      <c r="N377" s="4">
        <f t="shared" si="154"/>
        <v>2501930430.1687279</v>
      </c>
      <c r="O377" s="4">
        <f t="shared" si="155"/>
        <v>1935965951.5427086</v>
      </c>
      <c r="P377" s="4">
        <f t="shared" si="156"/>
        <v>1513813256.9915783</v>
      </c>
      <c r="Q377" s="4">
        <f t="shared" si="157"/>
        <v>1196734908.0909011</v>
      </c>
      <c r="R377" s="4">
        <f t="shared" si="158"/>
        <v>956323294.42304385</v>
      </c>
      <c r="S377" s="4">
        <f t="shared" si="159"/>
        <v>772133793.05284429</v>
      </c>
    </row>
    <row r="378" spans="1:19" x14ac:dyDescent="0.3">
      <c r="A378" s="14">
        <f>'3.M0_VBM_0'!A378</f>
        <v>0.625</v>
      </c>
      <c r="B378" s="16">
        <f t="shared" si="143"/>
        <v>210089.06590089604</v>
      </c>
      <c r="C378" s="4"/>
      <c r="D378" s="4">
        <f t="shared" si="144"/>
        <v>309.54636263784874</v>
      </c>
      <c r="E378" s="4">
        <f t="shared" si="145"/>
        <v>104754166.54966481</v>
      </c>
      <c r="F378" s="4">
        <f t="shared" si="146"/>
        <v>3731473841.8683958</v>
      </c>
      <c r="G378" s="4">
        <f t="shared" si="147"/>
        <v>10807656527.602079</v>
      </c>
      <c r="H378" s="4">
        <f t="shared" si="148"/>
        <v>13486095134.736696</v>
      </c>
      <c r="I378" s="4">
        <f t="shared" si="149"/>
        <v>12252426525.181719</v>
      </c>
      <c r="J378" s="4">
        <f t="shared" si="150"/>
        <v>9820678303.8095016</v>
      </c>
      <c r="K378" s="4">
        <f t="shared" si="151"/>
        <v>7507054453.3362503</v>
      </c>
      <c r="L378" s="4">
        <f t="shared" si="152"/>
        <v>5660689875.4411421</v>
      </c>
      <c r="M378" s="4">
        <f t="shared" si="153"/>
        <v>4274808507.8630414</v>
      </c>
      <c r="N378" s="4">
        <f t="shared" si="154"/>
        <v>3254964821.5036535</v>
      </c>
      <c r="O378" s="4">
        <f t="shared" si="155"/>
        <v>2505983080.11796</v>
      </c>
      <c r="P378" s="4">
        <f t="shared" si="156"/>
        <v>1952551424.8020177</v>
      </c>
      <c r="Q378" s="4">
        <f t="shared" si="157"/>
        <v>1539594004.3529887</v>
      </c>
      <c r="R378" s="4">
        <f t="shared" si="158"/>
        <v>1227961916.0680008</v>
      </c>
      <c r="S378" s="4">
        <f t="shared" si="159"/>
        <v>990035512.11950576</v>
      </c>
    </row>
    <row r="379" spans="1:19" x14ac:dyDescent="0.3">
      <c r="A379" s="14">
        <f>'3.M0_VBM_0'!A379</f>
        <v>0.65375000000000005</v>
      </c>
      <c r="B379" s="16">
        <f t="shared" si="143"/>
        <v>242769.58726325765</v>
      </c>
      <c r="C379" s="4"/>
      <c r="D379" s="4">
        <f t="shared" si="144"/>
        <v>11690.12359449715</v>
      </c>
      <c r="E379" s="4">
        <f t="shared" si="145"/>
        <v>412110658.78679556</v>
      </c>
      <c r="F379" s="4">
        <f t="shared" si="146"/>
        <v>7142568669.1415033</v>
      </c>
      <c r="G379" s="4">
        <f t="shared" si="147"/>
        <v>15555601908.280226</v>
      </c>
      <c r="H379" s="4">
        <f t="shared" si="148"/>
        <v>17032649042.879608</v>
      </c>
      <c r="I379" s="4">
        <f t="shared" si="149"/>
        <v>14477038957.979137</v>
      </c>
      <c r="J379" s="4">
        <f t="shared" si="150"/>
        <v>11184233557.988314</v>
      </c>
      <c r="K379" s="4">
        <f t="shared" si="151"/>
        <v>8366009640.231348</v>
      </c>
      <c r="L379" s="4">
        <f t="shared" si="152"/>
        <v>6224210636.4966145</v>
      </c>
      <c r="M379" s="4">
        <f t="shared" si="153"/>
        <v>4659743052.311204</v>
      </c>
      <c r="N379" s="4">
        <f t="shared" si="154"/>
        <v>3527512326.7166457</v>
      </c>
      <c r="O379" s="4">
        <f t="shared" si="155"/>
        <v>2704956743.7608581</v>
      </c>
      <c r="P379" s="4">
        <f t="shared" si="156"/>
        <v>2101615684.5023401</v>
      </c>
      <c r="Q379" s="4">
        <f t="shared" si="157"/>
        <v>1653734846.4284637</v>
      </c>
      <c r="R379" s="4">
        <f t="shared" si="158"/>
        <v>1317003130.126477</v>
      </c>
      <c r="S379" s="4">
        <f t="shared" si="159"/>
        <v>1060617190.7131873</v>
      </c>
    </row>
    <row r="380" spans="1:19" x14ac:dyDescent="0.3">
      <c r="A380" s="14">
        <f>'3.M0_VBM_0'!A380</f>
        <v>0.6825</v>
      </c>
      <c r="B380" s="16">
        <f t="shared" si="143"/>
        <v>261444.17089889283</v>
      </c>
      <c r="C380" s="4"/>
      <c r="D380" s="4">
        <f t="shared" si="144"/>
        <v>191339.99797603165</v>
      </c>
      <c r="E380" s="4">
        <f t="shared" si="145"/>
        <v>1098578398.6749005</v>
      </c>
      <c r="F380" s="4">
        <f t="shared" si="146"/>
        <v>10681255717.672277</v>
      </c>
      <c r="G380" s="4">
        <f t="shared" si="147"/>
        <v>18505512675.301926</v>
      </c>
      <c r="H380" s="4">
        <f t="shared" si="148"/>
        <v>18245348946.464062</v>
      </c>
      <c r="I380" s="4">
        <f t="shared" si="149"/>
        <v>14700403581.948835</v>
      </c>
      <c r="J380" s="4">
        <f t="shared" si="150"/>
        <v>11026123682.503254</v>
      </c>
      <c r="K380" s="4">
        <f t="shared" si="151"/>
        <v>8105494714.8507795</v>
      </c>
      <c r="L380" s="4">
        <f t="shared" si="152"/>
        <v>5965739401.0371389</v>
      </c>
      <c r="M380" s="4">
        <f t="shared" si="153"/>
        <v>4435240599.2830744</v>
      </c>
      <c r="N380" s="4">
        <f t="shared" si="154"/>
        <v>3341944392.034441</v>
      </c>
      <c r="O380" s="4">
        <f t="shared" si="155"/>
        <v>2554434474.6734099</v>
      </c>
      <c r="P380" s="4">
        <f t="shared" si="156"/>
        <v>1980157238.9699028</v>
      </c>
      <c r="Q380" s="4">
        <f t="shared" si="157"/>
        <v>1555597306.5548952</v>
      </c>
      <c r="R380" s="4">
        <f t="shared" si="158"/>
        <v>1237343610.4793806</v>
      </c>
      <c r="S380" s="4">
        <f t="shared" si="159"/>
        <v>995556167.88876045</v>
      </c>
    </row>
    <row r="381" spans="1:19" x14ac:dyDescent="0.3">
      <c r="A381" s="14">
        <f>'3.M0_VBM_0'!A381</f>
        <v>0.71125000000000005</v>
      </c>
      <c r="B381" s="16">
        <f t="shared" si="143"/>
        <v>270114.51330115198</v>
      </c>
      <c r="C381" s="4"/>
      <c r="D381" s="4">
        <f t="shared" si="144"/>
        <v>1687769.7204617553</v>
      </c>
      <c r="E381" s="4">
        <f t="shared" si="145"/>
        <v>2228423751.6500664</v>
      </c>
      <c r="F381" s="4">
        <f t="shared" si="146"/>
        <v>13566364187.441048</v>
      </c>
      <c r="G381" s="4">
        <f t="shared" si="147"/>
        <v>19528798520.124355</v>
      </c>
      <c r="H381" s="4">
        <f t="shared" si="148"/>
        <v>17686426669.105255</v>
      </c>
      <c r="I381" s="4">
        <f t="shared" si="149"/>
        <v>13646172722.620697</v>
      </c>
      <c r="J381" s="4">
        <f t="shared" si="150"/>
        <v>9993349516.2862988</v>
      </c>
      <c r="K381" s="4">
        <f t="shared" si="151"/>
        <v>7243501441.8678827</v>
      </c>
      <c r="L381" s="4">
        <f t="shared" si="152"/>
        <v>5284963713.9362402</v>
      </c>
      <c r="M381" s="4">
        <f t="shared" si="153"/>
        <v>3907015513.3086839</v>
      </c>
      <c r="N381" s="4">
        <f t="shared" si="154"/>
        <v>2932834076.9322472</v>
      </c>
      <c r="O381" s="4">
        <f t="shared" si="155"/>
        <v>2235899223.5610175</v>
      </c>
      <c r="P381" s="4">
        <f t="shared" si="156"/>
        <v>1730043005.7239888</v>
      </c>
      <c r="Q381" s="4">
        <f t="shared" si="157"/>
        <v>1357298174.2505643</v>
      </c>
      <c r="R381" s="4">
        <f t="shared" si="158"/>
        <v>1078551636.5908389</v>
      </c>
      <c r="S381" s="4">
        <f t="shared" si="159"/>
        <v>867152215.3122406</v>
      </c>
    </row>
    <row r="382" spans="1:19" x14ac:dyDescent="0.3">
      <c r="A382" s="14">
        <f>'3.M0_VBM_0'!A382</f>
        <v>0.74</v>
      </c>
      <c r="B382" s="16">
        <f t="shared" si="143"/>
        <v>274116.20979450247</v>
      </c>
      <c r="C382" s="4"/>
      <c r="D382" s="4">
        <f t="shared" si="144"/>
        <v>9471441.8821761794</v>
      </c>
      <c r="E382" s="4">
        <f t="shared" si="145"/>
        <v>3764203688.3902297</v>
      </c>
      <c r="F382" s="4">
        <f t="shared" si="146"/>
        <v>15633371565.99362</v>
      </c>
      <c r="G382" s="4">
        <f t="shared" si="147"/>
        <v>19343522565.247284</v>
      </c>
      <c r="H382" s="4">
        <f t="shared" si="148"/>
        <v>16344418588.857393</v>
      </c>
      <c r="I382" s="4">
        <f t="shared" si="149"/>
        <v>12172459324.727362</v>
      </c>
      <c r="J382" s="4">
        <f t="shared" si="150"/>
        <v>8741555563.6882019</v>
      </c>
      <c r="K382" s="4">
        <f t="shared" si="151"/>
        <v>6263653761.3418617</v>
      </c>
      <c r="L382" s="4">
        <f t="shared" si="152"/>
        <v>4537579956.926939</v>
      </c>
      <c r="M382" s="4">
        <f t="shared" si="153"/>
        <v>3339076106.5295053</v>
      </c>
      <c r="N382" s="4">
        <f t="shared" si="154"/>
        <v>2498787406.3608336</v>
      </c>
      <c r="O382" s="4">
        <f t="shared" si="155"/>
        <v>1900948426.5263526</v>
      </c>
      <c r="P382" s="4">
        <f t="shared" si="156"/>
        <v>1468660234.2434506</v>
      </c>
      <c r="Q382" s="4">
        <f t="shared" si="157"/>
        <v>1150976968.2537374</v>
      </c>
      <c r="R382" s="4">
        <f t="shared" si="158"/>
        <v>913867305.43492401</v>
      </c>
      <c r="S382" s="4">
        <f t="shared" si="159"/>
        <v>734302971.33765411</v>
      </c>
    </row>
    <row r="383" spans="1:19" x14ac:dyDescent="0.3">
      <c r="A383" s="14">
        <f>'3.M0_VBM_0'!A383</f>
        <v>0.76875000000000004</v>
      </c>
      <c r="B383" s="16">
        <f t="shared" si="143"/>
        <v>274783.1592100609</v>
      </c>
      <c r="C383" s="4"/>
      <c r="D383" s="4">
        <f t="shared" si="144"/>
        <v>37396154.360125385</v>
      </c>
      <c r="E383" s="4">
        <f t="shared" si="145"/>
        <v>5530823207.3832359</v>
      </c>
      <c r="F383" s="4">
        <f t="shared" si="146"/>
        <v>16766007787.462175</v>
      </c>
      <c r="G383" s="4">
        <f t="shared" si="147"/>
        <v>18314599098.321201</v>
      </c>
      <c r="H383" s="4">
        <f t="shared" si="148"/>
        <v>14615867236.175074</v>
      </c>
      <c r="I383" s="4">
        <f t="shared" si="149"/>
        <v>10572699770.166052</v>
      </c>
      <c r="J383" s="4">
        <f t="shared" si="150"/>
        <v>7471478869.9208479</v>
      </c>
      <c r="K383" s="4">
        <f t="shared" si="151"/>
        <v>5303106380.8189602</v>
      </c>
      <c r="L383" s="4">
        <f t="shared" si="152"/>
        <v>3819242047.9497485</v>
      </c>
      <c r="M383" s="4">
        <f t="shared" si="153"/>
        <v>2799830205.4127059</v>
      </c>
      <c r="N383" s="4">
        <f t="shared" si="154"/>
        <v>2089931137.2227592</v>
      </c>
      <c r="O383" s="4">
        <f t="shared" si="155"/>
        <v>1587130036.1575246</v>
      </c>
      <c r="P383" s="4">
        <f t="shared" si="156"/>
        <v>1224687655.0867283</v>
      </c>
      <c r="Q383" s="4">
        <f t="shared" si="157"/>
        <v>958917307.73945057</v>
      </c>
      <c r="R383" s="4">
        <f t="shared" si="158"/>
        <v>760869526.68868959</v>
      </c>
      <c r="S383" s="4">
        <f t="shared" si="159"/>
        <v>611063613.26425385</v>
      </c>
    </row>
    <row r="384" spans="1:19" x14ac:dyDescent="0.3">
      <c r="A384" s="14">
        <f>'3.M0_VBM_0'!A384</f>
        <v>0.79749999999999999</v>
      </c>
      <c r="B384" s="16">
        <f t="shared" si="143"/>
        <v>274116.20979450247</v>
      </c>
      <c r="C384" s="4"/>
      <c r="D384" s="4">
        <f t="shared" si="144"/>
        <v>112848614.89543375</v>
      </c>
      <c r="E384" s="4">
        <f t="shared" si="145"/>
        <v>7352502181.4821091</v>
      </c>
      <c r="F384" s="4">
        <f t="shared" si="146"/>
        <v>17166177513.654861</v>
      </c>
      <c r="G384" s="4">
        <f t="shared" si="147"/>
        <v>16910730113.776892</v>
      </c>
      <c r="H384" s="4">
        <f t="shared" si="148"/>
        <v>12871131024.005249</v>
      </c>
      <c r="I384" s="4">
        <f t="shared" si="149"/>
        <v>9088435111.3212051</v>
      </c>
      <c r="J384" s="4">
        <f t="shared" si="150"/>
        <v>6337428082.6832132</v>
      </c>
      <c r="K384" s="4">
        <f t="shared" si="151"/>
        <v>4462969638.4854441</v>
      </c>
      <c r="L384" s="4">
        <f t="shared" si="152"/>
        <v>3198572845.3635139</v>
      </c>
      <c r="M384" s="4">
        <f t="shared" si="153"/>
        <v>2337461322.5593972</v>
      </c>
      <c r="N384" s="4">
        <f t="shared" si="154"/>
        <v>1741126047.8419747</v>
      </c>
      <c r="O384" s="4">
        <f t="shared" si="155"/>
        <v>1320322587.4856269</v>
      </c>
      <c r="P384" s="4">
        <f t="shared" si="156"/>
        <v>1017762777.9660181</v>
      </c>
      <c r="Q384" s="4">
        <f t="shared" si="157"/>
        <v>796304877.41003036</v>
      </c>
      <c r="R384" s="4">
        <f t="shared" si="158"/>
        <v>631495122.1106025</v>
      </c>
      <c r="S384" s="4">
        <f t="shared" si="159"/>
        <v>506952386.8596409</v>
      </c>
    </row>
    <row r="385" spans="1:19" x14ac:dyDescent="0.3">
      <c r="A385" s="14">
        <f>'3.M0_VBM_0'!A385</f>
        <v>0.82625000000000004</v>
      </c>
      <c r="B385" s="16">
        <f t="shared" si="143"/>
        <v>271448.41213226883</v>
      </c>
      <c r="C385" s="4"/>
      <c r="D385" s="4">
        <f t="shared" si="144"/>
        <v>272851657.4133504</v>
      </c>
      <c r="E385" s="4">
        <f t="shared" si="145"/>
        <v>8966120799.5032749</v>
      </c>
      <c r="F385" s="4">
        <f t="shared" si="146"/>
        <v>16832897176.643883</v>
      </c>
      <c r="G385" s="4">
        <f t="shared" si="147"/>
        <v>15211641011.364567</v>
      </c>
      <c r="H385" s="4">
        <f t="shared" si="148"/>
        <v>11128924978.716318</v>
      </c>
      <c r="I385" s="4">
        <f t="shared" si="149"/>
        <v>7701369028.1387844</v>
      </c>
      <c r="J385" s="4">
        <f t="shared" si="150"/>
        <v>5310701594.9913578</v>
      </c>
      <c r="K385" s="4">
        <f t="shared" si="151"/>
        <v>3715465360.5580306</v>
      </c>
      <c r="L385" s="4">
        <f t="shared" si="152"/>
        <v>2652039635.7480803</v>
      </c>
      <c r="M385" s="4">
        <f t="shared" si="153"/>
        <v>1932980133.1927664</v>
      </c>
      <c r="N385" s="4">
        <f t="shared" si="154"/>
        <v>1437307226.0008204</v>
      </c>
      <c r="O385" s="4">
        <f t="shared" si="155"/>
        <v>1088611338.7914796</v>
      </c>
      <c r="P385" s="4">
        <f t="shared" si="156"/>
        <v>838429811.16698229</v>
      </c>
      <c r="Q385" s="4">
        <f t="shared" si="157"/>
        <v>655586243.35884118</v>
      </c>
      <c r="R385" s="4">
        <f t="shared" si="158"/>
        <v>519662523.19681883</v>
      </c>
      <c r="S385" s="4">
        <f t="shared" si="159"/>
        <v>417031694.8587321</v>
      </c>
    </row>
    <row r="386" spans="1:19" x14ac:dyDescent="0.3">
      <c r="A386" s="14">
        <f>'3.M0_VBM_0'!A386</f>
        <v>0.85499999999999998</v>
      </c>
      <c r="B386" s="16">
        <f t="shared" si="143"/>
        <v>268113.66505447688</v>
      </c>
      <c r="C386" s="4"/>
      <c r="D386" s="4">
        <f t="shared" si="144"/>
        <v>555689523.67832077</v>
      </c>
      <c r="E386" s="4">
        <f t="shared" si="145"/>
        <v>10274203794.603321</v>
      </c>
      <c r="F386" s="4">
        <f t="shared" si="146"/>
        <v>16060082017.651966</v>
      </c>
      <c r="G386" s="4">
        <f t="shared" si="147"/>
        <v>13498357410.179705</v>
      </c>
      <c r="H386" s="4">
        <f t="shared" si="148"/>
        <v>9552687850.620472</v>
      </c>
      <c r="I386" s="4">
        <f t="shared" si="149"/>
        <v>6499530759.4342384</v>
      </c>
      <c r="J386" s="4">
        <f t="shared" si="150"/>
        <v>4440167694.361661</v>
      </c>
      <c r="K386" s="4">
        <f t="shared" si="151"/>
        <v>3089345267.1192384</v>
      </c>
      <c r="L386" s="4">
        <f t="shared" si="152"/>
        <v>2197605999.0788383</v>
      </c>
      <c r="M386" s="4">
        <f t="shared" si="153"/>
        <v>1598227843.6081378</v>
      </c>
      <c r="N386" s="4">
        <f t="shared" si="154"/>
        <v>1186641024.1284516</v>
      </c>
      <c r="O386" s="4">
        <f t="shared" si="155"/>
        <v>897842483.83932602</v>
      </c>
      <c r="P386" s="4">
        <f t="shared" si="156"/>
        <v>691004543.02832222</v>
      </c>
      <c r="Q386" s="4">
        <f t="shared" si="157"/>
        <v>540029425.51318574</v>
      </c>
      <c r="R386" s="4">
        <f t="shared" si="158"/>
        <v>427899460.66602385</v>
      </c>
      <c r="S386" s="4">
        <f t="shared" si="159"/>
        <v>343292082.65766275</v>
      </c>
    </row>
    <row r="387" spans="1:19" x14ac:dyDescent="0.3">
      <c r="A387" s="14">
        <f>'3.M0_VBM_0'!A387</f>
        <v>0.88375000000000004</v>
      </c>
      <c r="B387" s="16">
        <f t="shared" si="143"/>
        <v>263445.01914556808</v>
      </c>
      <c r="C387" s="4"/>
      <c r="D387" s="4">
        <f t="shared" si="144"/>
        <v>978759430.78493428</v>
      </c>
      <c r="E387" s="4">
        <f t="shared" si="145"/>
        <v>11130257948.472092</v>
      </c>
      <c r="F387" s="4">
        <f t="shared" si="146"/>
        <v>14902840486.784124</v>
      </c>
      <c r="G387" s="4">
        <f t="shared" si="147"/>
        <v>11781306273.189259</v>
      </c>
      <c r="H387" s="4">
        <f t="shared" si="148"/>
        <v>8106632351.6823502</v>
      </c>
      <c r="I387" s="4">
        <f t="shared" si="149"/>
        <v>5437233891.697216</v>
      </c>
      <c r="J387" s="4">
        <f t="shared" si="150"/>
        <v>3685178219.1201324</v>
      </c>
      <c r="K387" s="4">
        <f t="shared" si="151"/>
        <v>2552125778.6076627</v>
      </c>
      <c r="L387" s="4">
        <f t="shared" si="152"/>
        <v>1810221640.7535555</v>
      </c>
      <c r="M387" s="4">
        <f t="shared" si="153"/>
        <v>1314045850.1082275</v>
      </c>
      <c r="N387" s="4">
        <f t="shared" si="154"/>
        <v>974426252.93295908</v>
      </c>
      <c r="O387" s="4">
        <f t="shared" si="155"/>
        <v>736640903.63622749</v>
      </c>
      <c r="P387" s="4">
        <f t="shared" si="156"/>
        <v>566593984.10109651</v>
      </c>
      <c r="Q387" s="4">
        <f t="shared" si="157"/>
        <v>442605667.96928924</v>
      </c>
      <c r="R387" s="4">
        <f t="shared" si="158"/>
        <v>350590329.80657101</v>
      </c>
      <c r="S387" s="4">
        <f t="shared" si="159"/>
        <v>281200323.41685712</v>
      </c>
    </row>
    <row r="388" spans="1:19" x14ac:dyDescent="0.3">
      <c r="A388" s="14">
        <f>'3.M0_VBM_0'!A388</f>
        <v>0.91249999999999998</v>
      </c>
      <c r="B388" s="16">
        <f t="shared" si="143"/>
        <v>257442.47440554245</v>
      </c>
      <c r="C388" s="4"/>
      <c r="D388" s="4">
        <f t="shared" si="144"/>
        <v>1527747355.0400627</v>
      </c>
      <c r="E388" s="4">
        <f t="shared" si="145"/>
        <v>11494770241.74473</v>
      </c>
      <c r="F388" s="4">
        <f t="shared" si="146"/>
        <v>13493588942.706526</v>
      </c>
      <c r="G388" s="4">
        <f t="shared" si="147"/>
        <v>10126045084.950922</v>
      </c>
      <c r="H388" s="4">
        <f t="shared" si="148"/>
        <v>6803327780.7095757</v>
      </c>
      <c r="I388" s="4">
        <f t="shared" si="149"/>
        <v>4507898804.8732653</v>
      </c>
      <c r="J388" s="4">
        <f t="shared" si="150"/>
        <v>3034827327.2386513</v>
      </c>
      <c r="K388" s="4">
        <f t="shared" si="151"/>
        <v>2093427892.6234674</v>
      </c>
      <c r="L388" s="4">
        <f t="shared" si="152"/>
        <v>1481229289.5386925</v>
      </c>
      <c r="M388" s="4">
        <f t="shared" si="153"/>
        <v>1073526188.6566553</v>
      </c>
      <c r="N388" s="4">
        <f t="shared" si="154"/>
        <v>795225566.17312813</v>
      </c>
      <c r="O388" s="4">
        <f t="shared" si="155"/>
        <v>600730132.77694917</v>
      </c>
      <c r="P388" s="4">
        <f t="shared" si="156"/>
        <v>461817802.44032621</v>
      </c>
      <c r="Q388" s="4">
        <f t="shared" si="157"/>
        <v>360622598.44195938</v>
      </c>
      <c r="R388" s="4">
        <f t="shared" si="158"/>
        <v>285572102.66292745</v>
      </c>
      <c r="S388" s="4">
        <f t="shared" si="159"/>
        <v>229003143.16036808</v>
      </c>
    </row>
    <row r="389" spans="1:19" x14ac:dyDescent="0.3">
      <c r="A389" s="14">
        <f>'3.M0_VBM_0'!A389</f>
        <v>0.94125000000000003</v>
      </c>
      <c r="B389" s="16">
        <f t="shared" si="143"/>
        <v>250772.98024995843</v>
      </c>
      <c r="C389" s="4"/>
      <c r="D389" s="4">
        <f t="shared" si="144"/>
        <v>2165445234.2187586</v>
      </c>
      <c r="E389" s="4">
        <f t="shared" si="145"/>
        <v>11449185130.084478</v>
      </c>
      <c r="F389" s="4">
        <f t="shared" si="146"/>
        <v>12011503616.138468</v>
      </c>
      <c r="G389" s="4">
        <f t="shared" si="147"/>
        <v>8621746778.7895126</v>
      </c>
      <c r="H389" s="4">
        <f t="shared" si="148"/>
        <v>5675745505.311799</v>
      </c>
      <c r="I389" s="4">
        <f t="shared" si="149"/>
        <v>3721873280.2234731</v>
      </c>
      <c r="J389" s="4">
        <f t="shared" si="150"/>
        <v>2491303726.5454612</v>
      </c>
      <c r="K389" s="4">
        <f t="shared" si="151"/>
        <v>1712702389.2009776</v>
      </c>
      <c r="L389" s="4">
        <f t="shared" si="152"/>
        <v>1209305871.9002244</v>
      </c>
      <c r="M389" s="4">
        <f t="shared" si="153"/>
        <v>875262842.12256658</v>
      </c>
      <c r="N389" s="4">
        <f t="shared" si="154"/>
        <v>647772652.61943305</v>
      </c>
      <c r="O389" s="4">
        <f t="shared" si="155"/>
        <v>489035359.09711039</v>
      </c>
      <c r="P389" s="4">
        <f t="shared" si="156"/>
        <v>375784993.78817219</v>
      </c>
      <c r="Q389" s="4">
        <f t="shared" si="157"/>
        <v>293347701.9124912</v>
      </c>
      <c r="R389" s="4">
        <f t="shared" si="158"/>
        <v>232243157.62949824</v>
      </c>
      <c r="S389" s="4">
        <f t="shared" si="159"/>
        <v>186205081.82678115</v>
      </c>
    </row>
    <row r="390" spans="1:19" x14ac:dyDescent="0.3">
      <c r="A390" s="14">
        <f>'3.M0_VBM_0'!A390</f>
        <v>0.97</v>
      </c>
      <c r="B390" s="16">
        <f t="shared" si="143"/>
        <v>242102.63784769922</v>
      </c>
      <c r="C390" s="4"/>
      <c r="D390" s="4">
        <f t="shared" si="144"/>
        <v>2799386307.8519092</v>
      </c>
      <c r="E390" s="4">
        <f t="shared" si="145"/>
        <v>10934044166.082569</v>
      </c>
      <c r="F390" s="4">
        <f t="shared" si="146"/>
        <v>10416336203.154106</v>
      </c>
      <c r="G390" s="4">
        <f t="shared" si="147"/>
        <v>7196731710.2481737</v>
      </c>
      <c r="H390" s="4">
        <f t="shared" si="148"/>
        <v>4655471810.6608067</v>
      </c>
      <c r="I390" s="4">
        <f t="shared" si="149"/>
        <v>3025714443.7801318</v>
      </c>
      <c r="J390" s="4">
        <f t="shared" si="150"/>
        <v>2015356188.1734118</v>
      </c>
      <c r="K390" s="4">
        <f t="shared" si="151"/>
        <v>1381485649.466711</v>
      </c>
      <c r="L390" s="4">
        <f t="shared" si="152"/>
        <v>973687429.56792533</v>
      </c>
      <c r="M390" s="4">
        <f t="shared" si="153"/>
        <v>703910098.16066086</v>
      </c>
      <c r="N390" s="4">
        <f t="shared" si="154"/>
        <v>520551270.68120241</v>
      </c>
      <c r="O390" s="4">
        <f t="shared" si="155"/>
        <v>392778941.24335164</v>
      </c>
      <c r="P390" s="4">
        <f t="shared" si="156"/>
        <v>301704997.73813391</v>
      </c>
      <c r="Q390" s="4">
        <f t="shared" si="157"/>
        <v>235454203.62001535</v>
      </c>
      <c r="R390" s="4">
        <f t="shared" si="158"/>
        <v>186371122.70772794</v>
      </c>
      <c r="S390" s="4">
        <f t="shared" si="159"/>
        <v>149403606.41415197</v>
      </c>
    </row>
    <row r="391" spans="1:19" x14ac:dyDescent="0.3">
      <c r="A391" s="14">
        <f>'3.M0_VBM_0'!A391</f>
        <v>0.99875000000000003</v>
      </c>
      <c r="B391" s="16">
        <f t="shared" si="143"/>
        <v>256108.57557442563</v>
      </c>
      <c r="C391" s="4"/>
      <c r="D391" s="4">
        <f t="shared" si="144"/>
        <v>4086170695.9086738</v>
      </c>
      <c r="E391" s="4">
        <f t="shared" si="145"/>
        <v>12292707266.692471</v>
      </c>
      <c r="F391" s="4">
        <f t="shared" si="146"/>
        <v>10776195552.890684</v>
      </c>
      <c r="G391" s="4">
        <f t="shared" si="147"/>
        <v>7204314566.540987</v>
      </c>
      <c r="H391" s="4">
        <f t="shared" si="148"/>
        <v>4590595192.4161968</v>
      </c>
      <c r="I391" s="4">
        <f t="shared" si="149"/>
        <v>2960688472.178215</v>
      </c>
      <c r="J391" s="4">
        <f t="shared" si="150"/>
        <v>1963678722.4635143</v>
      </c>
      <c r="K391" s="4">
        <f t="shared" si="151"/>
        <v>1342697131.6762705</v>
      </c>
      <c r="L391" s="4">
        <f t="shared" si="152"/>
        <v>944882505.55070043</v>
      </c>
      <c r="M391" s="4">
        <f t="shared" si="153"/>
        <v>682402001.25816429</v>
      </c>
      <c r="N391" s="4">
        <f t="shared" si="154"/>
        <v>504307416.66749209</v>
      </c>
      <c r="O391" s="4">
        <f t="shared" si="155"/>
        <v>380346281.94782197</v>
      </c>
      <c r="P391" s="4">
        <f t="shared" si="156"/>
        <v>292059501.86558223</v>
      </c>
      <c r="Q391" s="4">
        <f t="shared" si="157"/>
        <v>227872760.32639834</v>
      </c>
      <c r="R391" s="4">
        <f t="shared" si="158"/>
        <v>180338584.87849686</v>
      </c>
      <c r="S391" s="4">
        <f t="shared" si="159"/>
        <v>144548666.41781634</v>
      </c>
    </row>
    <row r="392" spans="1:19" x14ac:dyDescent="0.3">
      <c r="A392" s="14">
        <f>'3.M0_VBM_0'!A392</f>
        <v>1.0275000000000001</v>
      </c>
      <c r="B392" s="16">
        <f t="shared" si="143"/>
        <v>221427.20596538883</v>
      </c>
      <c r="C392" s="4"/>
      <c r="D392" s="4">
        <f t="shared" si="144"/>
        <v>3785747180.1808295</v>
      </c>
      <c r="E392" s="4">
        <f t="shared" si="145"/>
        <v>9084524901.9068165</v>
      </c>
      <c r="F392" s="4">
        <f t="shared" si="146"/>
        <v>7410500112.784874</v>
      </c>
      <c r="G392" s="4">
        <f t="shared" si="147"/>
        <v>4815024244.5892076</v>
      </c>
      <c r="H392" s="4">
        <f t="shared" si="148"/>
        <v>3028317863.8635492</v>
      </c>
      <c r="I392" s="4">
        <f t="shared" si="149"/>
        <v>1940138148.5295706</v>
      </c>
      <c r="J392" s="4">
        <f t="shared" si="150"/>
        <v>1282070226.3842294</v>
      </c>
      <c r="K392" s="4">
        <f t="shared" si="151"/>
        <v>874738566.86913526</v>
      </c>
      <c r="L392" s="4">
        <f t="shared" si="152"/>
        <v>614744850.48343253</v>
      </c>
      <c r="M392" s="4">
        <f t="shared" si="153"/>
        <v>443588821.27140898</v>
      </c>
      <c r="N392" s="4">
        <f t="shared" si="154"/>
        <v>327629851.4344815</v>
      </c>
      <c r="O392" s="4">
        <f t="shared" si="155"/>
        <v>246997955.76465455</v>
      </c>
      <c r="P392" s="4">
        <f t="shared" si="156"/>
        <v>189610525.93651667</v>
      </c>
      <c r="Q392" s="4">
        <f t="shared" si="157"/>
        <v>147908945.57513812</v>
      </c>
      <c r="R392" s="4">
        <f t="shared" si="158"/>
        <v>117037473.88713868</v>
      </c>
      <c r="S392" s="4">
        <f t="shared" si="159"/>
        <v>93799601.173340231</v>
      </c>
    </row>
    <row r="393" spans="1:19" x14ac:dyDescent="0.3">
      <c r="A393" s="14">
        <f>'3.M0_VBM_0'!A393</f>
        <v>1.0562499999999999</v>
      </c>
      <c r="B393" s="16">
        <f t="shared" si="143"/>
        <v>170072.10096739203</v>
      </c>
      <c r="C393" s="4"/>
      <c r="D393" s="4">
        <f t="shared" si="144"/>
        <v>2652485299.7609267</v>
      </c>
      <c r="E393" s="4">
        <f t="shared" si="145"/>
        <v>5229338896.8254271</v>
      </c>
      <c r="F393" s="4">
        <f t="shared" si="146"/>
        <v>4006859034.0635223</v>
      </c>
      <c r="G393" s="4">
        <f t="shared" si="147"/>
        <v>2539775181.7482605</v>
      </c>
      <c r="H393" s="4">
        <f t="shared" si="148"/>
        <v>1579304660.8179944</v>
      </c>
      <c r="I393" s="4">
        <f t="shared" si="149"/>
        <v>1005963898.1032971</v>
      </c>
      <c r="J393" s="4">
        <f t="shared" si="150"/>
        <v>662631053.78484464</v>
      </c>
      <c r="K393" s="4">
        <f t="shared" si="151"/>
        <v>451252900.89929909</v>
      </c>
      <c r="L393" s="4">
        <f t="shared" si="152"/>
        <v>316759517.21418357</v>
      </c>
      <c r="M393" s="4">
        <f t="shared" si="153"/>
        <v>228395629.69768059</v>
      </c>
      <c r="N393" s="4">
        <f t="shared" si="154"/>
        <v>168605372.53286484</v>
      </c>
      <c r="O393" s="4">
        <f t="shared" si="155"/>
        <v>127066215.17516622</v>
      </c>
      <c r="P393" s="4">
        <f t="shared" si="156"/>
        <v>97519658.776139781</v>
      </c>
      <c r="Q393" s="4">
        <f t="shared" si="157"/>
        <v>76058320.403924823</v>
      </c>
      <c r="R393" s="4">
        <f t="shared" si="158"/>
        <v>60175550.297847256</v>
      </c>
      <c r="S393" s="4">
        <f t="shared" si="159"/>
        <v>48222885.422999002</v>
      </c>
    </row>
    <row r="394" spans="1:19" x14ac:dyDescent="0.3">
      <c r="A394" s="14">
        <f>'3.M0_VBM_0'!A394</f>
        <v>1.085</v>
      </c>
      <c r="B394" s="16">
        <f t="shared" si="143"/>
        <v>210089.06590089604</v>
      </c>
      <c r="C394" s="4"/>
      <c r="D394" s="4">
        <f t="shared" si="144"/>
        <v>4638356468.2954397</v>
      </c>
      <c r="E394" s="4">
        <f t="shared" si="145"/>
        <v>7703113524.6675987</v>
      </c>
      <c r="F394" s="4">
        <f t="shared" si="146"/>
        <v>5588514106.1609602</v>
      </c>
      <c r="G394" s="4">
        <f t="shared" si="147"/>
        <v>3466549747.8744049</v>
      </c>
      <c r="H394" s="4">
        <f t="shared" si="148"/>
        <v>2134339907.9917223</v>
      </c>
      <c r="I394" s="4">
        <f t="shared" si="149"/>
        <v>1352650029.0722034</v>
      </c>
      <c r="J394" s="4">
        <f t="shared" si="150"/>
        <v>888509288.12058854</v>
      </c>
      <c r="K394" s="4">
        <f t="shared" si="151"/>
        <v>604082299.28327608</v>
      </c>
      <c r="L394" s="4">
        <f t="shared" si="152"/>
        <v>423607214.74346262</v>
      </c>
      <c r="M394" s="4">
        <f t="shared" si="153"/>
        <v>305235882.58114231</v>
      </c>
      <c r="N394" s="4">
        <f t="shared" si="154"/>
        <v>225230843.29307327</v>
      </c>
      <c r="O394" s="4">
        <f t="shared" si="155"/>
        <v>169689350.15469289</v>
      </c>
      <c r="P394" s="4">
        <f t="shared" si="156"/>
        <v>130203686.62285358</v>
      </c>
      <c r="Q394" s="4">
        <f t="shared" si="157"/>
        <v>101533710.08183904</v>
      </c>
      <c r="R394" s="4">
        <f t="shared" si="158"/>
        <v>80321851.873685867</v>
      </c>
      <c r="S394" s="4">
        <f t="shared" si="159"/>
        <v>64361976.120819278</v>
      </c>
    </row>
    <row r="395" spans="1:19" x14ac:dyDescent="0.3">
      <c r="A395" s="14">
        <f>'3.M0_VBM_0'!A395</f>
        <v>1.11375</v>
      </c>
      <c r="B395" s="16">
        <f t="shared" si="143"/>
        <v>196750.077589728</v>
      </c>
      <c r="C395" s="4"/>
      <c r="D395" s="4">
        <f t="shared" si="144"/>
        <v>4523750249.8818874</v>
      </c>
      <c r="E395" s="4">
        <f t="shared" si="145"/>
        <v>6464815763.7409182</v>
      </c>
      <c r="F395" s="4">
        <f t="shared" si="146"/>
        <v>4470996715.1432905</v>
      </c>
      <c r="G395" s="4">
        <f t="shared" si="147"/>
        <v>2721328371.2155643</v>
      </c>
      <c r="H395" s="4">
        <f t="shared" si="148"/>
        <v>1661027946.4389794</v>
      </c>
      <c r="I395" s="4">
        <f t="shared" si="149"/>
        <v>1048036991.1771004</v>
      </c>
      <c r="J395" s="4">
        <f t="shared" si="150"/>
        <v>686737608.73401034</v>
      </c>
      <c r="K395" s="4">
        <f t="shared" si="151"/>
        <v>466229263.23158753</v>
      </c>
      <c r="L395" s="4">
        <f t="shared" si="152"/>
        <v>326647440.66865295</v>
      </c>
      <c r="M395" s="4">
        <f t="shared" si="153"/>
        <v>235234548.78739426</v>
      </c>
      <c r="N395" s="4">
        <f t="shared" si="154"/>
        <v>173510512.28374529</v>
      </c>
      <c r="O395" s="4">
        <f t="shared" si="155"/>
        <v>130688368.16179354</v>
      </c>
      <c r="P395" s="4">
        <f t="shared" si="156"/>
        <v>100259108.32456183</v>
      </c>
      <c r="Q395" s="4">
        <f t="shared" si="157"/>
        <v>78172071.17850326</v>
      </c>
      <c r="R395" s="4">
        <f t="shared" si="158"/>
        <v>61834575.731344417</v>
      </c>
      <c r="S395" s="4">
        <f t="shared" si="159"/>
        <v>49544360.571540281</v>
      </c>
    </row>
    <row r="396" spans="1:19" x14ac:dyDescent="0.3">
      <c r="A396" s="14">
        <f>'3.M0_VBM_0'!A396</f>
        <v>1.1425000000000001</v>
      </c>
      <c r="B396" s="16">
        <f t="shared" si="143"/>
        <v>188746.68460302721</v>
      </c>
      <c r="C396" s="4"/>
      <c r="D396" s="4">
        <f t="shared" si="144"/>
        <v>4513588694.0615988</v>
      </c>
      <c r="E396" s="4">
        <f t="shared" si="145"/>
        <v>5652466205.817256</v>
      </c>
      <c r="F396" s="4">
        <f t="shared" si="146"/>
        <v>3748190281.0238318</v>
      </c>
      <c r="G396" s="4">
        <f t="shared" si="147"/>
        <v>2243726806.5451469</v>
      </c>
      <c r="H396" s="4">
        <f t="shared" si="148"/>
        <v>1359103369.5898373</v>
      </c>
      <c r="I396" s="4">
        <f t="shared" si="149"/>
        <v>854206373.94325435</v>
      </c>
      <c r="J396" s="4">
        <f t="shared" si="150"/>
        <v>558526006.37125158</v>
      </c>
      <c r="K396" s="4">
        <f t="shared" si="151"/>
        <v>378706200.13359338</v>
      </c>
      <c r="L396" s="4">
        <f t="shared" si="152"/>
        <v>265119442.67185718</v>
      </c>
      <c r="M396" s="4">
        <f t="shared" si="153"/>
        <v>190828555.84437445</v>
      </c>
      <c r="N396" s="4">
        <f t="shared" si="154"/>
        <v>140708637.69463289</v>
      </c>
      <c r="O396" s="4">
        <f t="shared" si="155"/>
        <v>105957162.94657716</v>
      </c>
      <c r="P396" s="4">
        <f t="shared" si="156"/>
        <v>81272821.92387788</v>
      </c>
      <c r="Q396" s="4">
        <f t="shared" si="157"/>
        <v>63360864.901579522</v>
      </c>
      <c r="R396" s="4">
        <f t="shared" si="158"/>
        <v>50114391.919763461</v>
      </c>
      <c r="S396" s="4">
        <f t="shared" si="159"/>
        <v>40151009.378214188</v>
      </c>
    </row>
    <row r="397" spans="1:19" x14ac:dyDescent="0.3">
      <c r="A397" s="14">
        <f>'3.M0_VBM_0'!A397</f>
        <v>1.1712499999999999</v>
      </c>
      <c r="B397" s="16">
        <f t="shared" si="143"/>
        <v>176074.6457074176</v>
      </c>
      <c r="C397" s="4"/>
      <c r="D397" s="4">
        <f t="shared" si="144"/>
        <v>4168033225.413384</v>
      </c>
      <c r="E397" s="4">
        <f t="shared" si="145"/>
        <v>4646086517.4901762</v>
      </c>
      <c r="F397" s="4">
        <f t="shared" si="146"/>
        <v>2968701391.3726082</v>
      </c>
      <c r="G397" s="4">
        <f t="shared" si="147"/>
        <v>1751223114.0366664</v>
      </c>
      <c r="H397" s="4">
        <f t="shared" si="148"/>
        <v>1053664611.6173224</v>
      </c>
      <c r="I397" s="4">
        <f t="shared" si="149"/>
        <v>659968420.90860522</v>
      </c>
      <c r="J397" s="4">
        <f t="shared" si="150"/>
        <v>430705618.77922368</v>
      </c>
      <c r="K397" s="4">
        <f t="shared" si="151"/>
        <v>291712393.98583794</v>
      </c>
      <c r="L397" s="4">
        <f t="shared" si="152"/>
        <v>204076855.65714458</v>
      </c>
      <c r="M397" s="4">
        <f t="shared" si="153"/>
        <v>146825505.43556234</v>
      </c>
      <c r="N397" s="4">
        <f t="shared" si="154"/>
        <v>108230341.39354195</v>
      </c>
      <c r="O397" s="4">
        <f t="shared" si="155"/>
        <v>81483377.989622727</v>
      </c>
      <c r="P397" s="4">
        <f t="shared" si="156"/>
        <v>62491458.385842659</v>
      </c>
      <c r="Q397" s="4">
        <f t="shared" si="157"/>
        <v>48713636.015743636</v>
      </c>
      <c r="R397" s="4">
        <f t="shared" si="158"/>
        <v>38526367.043989189</v>
      </c>
      <c r="S397" s="4">
        <f t="shared" si="159"/>
        <v>30865024.895118225</v>
      </c>
    </row>
    <row r="398" spans="1:19" ht="17.25" thickBot="1" x14ac:dyDescent="0.35">
      <c r="A398" s="14">
        <f>'3.M0_VBM_0'!A398</f>
        <v>1.2</v>
      </c>
      <c r="B398" s="16">
        <f t="shared" si="143"/>
        <v>164736.50564292481</v>
      </c>
      <c r="C398" s="4"/>
      <c r="D398" s="4">
        <f t="shared" si="144"/>
        <v>3801780980.2061419</v>
      </c>
      <c r="E398" s="4">
        <f t="shared" si="145"/>
        <v>3823181424.9341707</v>
      </c>
      <c r="F398" s="4">
        <f t="shared" si="146"/>
        <v>2364070184.4526119</v>
      </c>
      <c r="G398" s="4">
        <f t="shared" si="147"/>
        <v>1376570042.4733834</v>
      </c>
      <c r="H398" s="4">
        <f t="shared" si="148"/>
        <v>823332355.29157972</v>
      </c>
      <c r="I398" s="4">
        <f t="shared" si="149"/>
        <v>514136558.83149296</v>
      </c>
      <c r="J398" s="4">
        <f t="shared" si="150"/>
        <v>334971432.33465004</v>
      </c>
      <c r="K398" s="4">
        <f t="shared" si="151"/>
        <v>226648808.57003757</v>
      </c>
      <c r="L398" s="4">
        <f t="shared" si="152"/>
        <v>158462578.37024465</v>
      </c>
      <c r="M398" s="4">
        <f t="shared" si="153"/>
        <v>113962731.92394903</v>
      </c>
      <c r="N398" s="4">
        <f t="shared" si="154"/>
        <v>83983797.747621596</v>
      </c>
      <c r="O398" s="4">
        <f t="shared" si="155"/>
        <v>63217350.167967252</v>
      </c>
      <c r="P398" s="4">
        <f t="shared" si="156"/>
        <v>48476567.758164473</v>
      </c>
      <c r="Q398" s="4">
        <f t="shared" si="157"/>
        <v>37785152.471114375</v>
      </c>
      <c r="R398" s="4">
        <f t="shared" si="158"/>
        <v>29881248.884565845</v>
      </c>
      <c r="S398" s="4">
        <f t="shared" si="159"/>
        <v>23937832.71141864</v>
      </c>
    </row>
    <row r="399" spans="1:19" ht="17.25" thickBot="1" x14ac:dyDescent="0.35">
      <c r="A399" s="6"/>
      <c r="B399" s="7"/>
      <c r="C399" s="7" t="s">
        <v>23</v>
      </c>
      <c r="D399" s="15">
        <f>SUM(D358:D398)</f>
        <v>40631399625.950424</v>
      </c>
      <c r="E399" s="15">
        <f t="shared" ref="E399:R399" si="160">SUM(E358:E398)</f>
        <v>139653425759.52429</v>
      </c>
      <c r="F399" s="15">
        <f t="shared" si="160"/>
        <v>211565667166.26443</v>
      </c>
      <c r="G399" s="15">
        <f t="shared" si="160"/>
        <v>220600037260.29523</v>
      </c>
      <c r="H399" s="15">
        <f t="shared" si="160"/>
        <v>187736101176.79703</v>
      </c>
      <c r="I399" s="15">
        <f t="shared" si="160"/>
        <v>144749268964.08344</v>
      </c>
      <c r="J399" s="15">
        <f t="shared" si="160"/>
        <v>107220340956.27556</v>
      </c>
      <c r="K399" s="15">
        <f t="shared" si="160"/>
        <v>78622693560.191162</v>
      </c>
      <c r="L399" s="15">
        <f t="shared" si="160"/>
        <v>57911630819.864746</v>
      </c>
      <c r="M399" s="15">
        <f t="shared" si="160"/>
        <v>43137911528.866966</v>
      </c>
      <c r="N399" s="15">
        <f t="shared" si="160"/>
        <v>32585862505.095268</v>
      </c>
      <c r="O399" s="15">
        <f t="shared" si="160"/>
        <v>24980495139.28717</v>
      </c>
      <c r="P399" s="15">
        <f t="shared" si="160"/>
        <v>19429480681.480145</v>
      </c>
      <c r="Q399" s="15">
        <f t="shared" si="160"/>
        <v>15321109110.914179</v>
      </c>
      <c r="R399" s="15">
        <f t="shared" si="160"/>
        <v>12237281400.969902</v>
      </c>
      <c r="S399" s="20">
        <f>SUM(S358:S398)</f>
        <v>9890569762.4096413</v>
      </c>
    </row>
    <row r="400" spans="1:19" ht="17.25" thickBot="1" x14ac:dyDescent="0.35">
      <c r="A400" s="1" t="s">
        <v>16</v>
      </c>
      <c r="B400" s="2">
        <f>A403-A402</f>
        <v>2.8749999999999998E-2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 x14ac:dyDescent="0.35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 x14ac:dyDescent="0.3">
      <c r="A402" s="14">
        <f>'3.M0_VBM_0'!A402</f>
        <v>0.05</v>
      </c>
      <c r="B402" s="16">
        <f>B358</f>
        <v>0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0</v>
      </c>
    </row>
    <row r="403" spans="1:19" x14ac:dyDescent="0.3">
      <c r="A403" s="14">
        <f>'3.M0_VBM_0'!A403</f>
        <v>7.8750000000000001E-2</v>
      </c>
      <c r="B403" s="16">
        <f t="shared" ref="B403:B442" si="161">B359</f>
        <v>1333.8988311168</v>
      </c>
      <c r="C403" s="4"/>
      <c r="D403" s="4">
        <f t="shared" ref="D403:D442" si="162">$B$4*(B403^2)*($D$400^2*(2*PI())^4*A403^-5/4/PI()/$D$5^4*EXP((-1/PI())*(2*PI()/$D$5)^4*A403^-4))</f>
        <v>0</v>
      </c>
      <c r="E403" s="4">
        <f t="shared" ref="E403:E442" si="163">$B$4*(B403^2)*($D$400^2*(2*PI())^4*A403^-5/4/PI()/$E$5^4*EXP((-1/PI())*(2*PI()/$E$5)^4*A403^-4))</f>
        <v>0</v>
      </c>
      <c r="F403" s="4">
        <f t="shared" ref="F403:F442" si="164">$B$4*(B403^2)*($D$400^2*(2*PI())^4*A403^-5/4/PI()/$F$5^4*EXP((-1/PI())*(2*PI()/$F$5)^4*A403^-4))</f>
        <v>0</v>
      </c>
      <c r="G403" s="4">
        <f t="shared" ref="G403:G442" si="165">$B$4*(B403^2)*($D$400^2*(2*PI())^4*A403^-5/4/PI()/$G$5^4*EXP((-1/PI())*(2*PI()/$G$5)^4*A403^-4))</f>
        <v>0</v>
      </c>
      <c r="H403" s="4">
        <f t="shared" ref="H403:H442" si="166">$B$4*(B403^2)*($D$400^2*(2*PI())^4*A403^-5/4/PI()/$H$5^4*EXP((-1/PI())*(2*PI()/$H$5)^4*A403^-4))</f>
        <v>0</v>
      </c>
      <c r="I403" s="4">
        <f t="shared" ref="I403:I442" si="167">$B$4*(B403^2)*($D$400^2*(2*PI())^4*A403^-5/4/PI()/$I$5^4*EXP((-1/PI())*(2*PI()/$I$5)^4*A403^-4))</f>
        <v>0</v>
      </c>
      <c r="J403" s="4">
        <f t="shared" ref="J403:J442" si="168">$B$4*(B403^2)*($D$400^2*(2*PI())^4*A403^-5/4/PI()/$J$5^4*EXP((-1/PI())*(2*PI()/$J$5)^4*A403^-4))</f>
        <v>0</v>
      </c>
      <c r="K403" s="4">
        <f t="shared" ref="K403:K442" si="169">$B$4*(B403^2)*($D$400^2*(2*PI())^4*A403^-5/4/PI()/$K$5^4*EXP((-1/PI())*(2*PI()/$K$5)^4*A403^-4))</f>
        <v>0</v>
      </c>
      <c r="L403" s="4">
        <f t="shared" ref="L403:L442" si="170">$B$4*(B403^2)*($D$400^2*(2*PI())^4*A403^-5/4/PI()/$L$5^4*EXP((-1/PI())*(2*PI()/$L$5)^4*A403^-4))</f>
        <v>0</v>
      </c>
      <c r="M403" s="4">
        <f t="shared" ref="M403:M442" si="171">$B$4*(B403^2)*($D$400^2*(2*PI())^4*A403^-5/4/PI()/$M$5^4*EXP((-1/PI())*(2*PI()/$M$5)^4*A403^-4))</f>
        <v>2.6699683406164379E-220</v>
      </c>
      <c r="N403" s="4">
        <f t="shared" ref="N403:N442" si="172">$B$4*(B403^2)*($D$400^2*(2*PI())^4*A403^-5/4/PI()/$N$5^4*EXP((-1/PI())*(2*PI()/$N$5)^4*A403^-4))</f>
        <v>1.2402464299411242E-159</v>
      </c>
      <c r="O403" s="4">
        <f t="shared" ref="O403:O442" si="173">$B$4*(B403^2)*($D$400^2*(2*PI())^4*A403^-5/4/PI()/$O$5^4*EXP((-1/PI())*(2*PI()/$O$5)^4*A403^-4))</f>
        <v>7.9625451165543566E-118</v>
      </c>
      <c r="P403" s="4">
        <f t="shared" ref="P403:P442" si="174">$B$4*(B403^2)*($D$400^2*(2*PI())^4*A403^-5/4/PI()/$P$5^4*EXP((-1/PI())*(2*PI()/$P$5)^4*A403^-4))</f>
        <v>2.8754539708033171E-88</v>
      </c>
      <c r="Q403" s="4">
        <f t="shared" ref="Q403:Q442" si="175">$B$4*(B403^2)*($D$400^2*(2*PI())^4*A403^-5/4/PI()/$Q$5^4*EXP((-1/PI())*(2*PI()/$Q$5)^4*A403^-4))</f>
        <v>6.684762372660903E-67</v>
      </c>
      <c r="R403" s="4">
        <f t="shared" ref="R403:R442" si="176">$B$4*(B403^2)*($D$400^2*(2*PI())^4*A403^-5/4/PI()/$R$5^4*EXP((-1/PI())*(2*PI()/$R$5)^4*A403^-4))</f>
        <v>3.7452361766066235E-51</v>
      </c>
      <c r="S403" s="4">
        <f t="shared" ref="S403:S442" si="177">$B$4*(B403^2)*($D$400^2*(2*PI())^4*A403^-5/4/PI()/$S$5^4*EXP((-1/PI())*(2*PI()/$S$5)^4*A403^-4))</f>
        <v>2.40893368525455E-39</v>
      </c>
    </row>
    <row r="404" spans="1:19" x14ac:dyDescent="0.3">
      <c r="A404" s="14">
        <f>'3.M0_VBM_0'!A404</f>
        <v>0.1075</v>
      </c>
      <c r="B404" s="16">
        <f t="shared" si="161"/>
        <v>2000.8482466752002</v>
      </c>
      <c r="C404" s="4"/>
      <c r="D404" s="4">
        <f t="shared" si="162"/>
        <v>0</v>
      </c>
      <c r="E404" s="4">
        <f t="shared" si="163"/>
        <v>0</v>
      </c>
      <c r="F404" s="4">
        <f t="shared" si="164"/>
        <v>0</v>
      </c>
      <c r="G404" s="4">
        <f t="shared" si="165"/>
        <v>0</v>
      </c>
      <c r="H404" s="4">
        <f t="shared" si="166"/>
        <v>0</v>
      </c>
      <c r="I404" s="4">
        <f t="shared" si="167"/>
        <v>1.4934839089909828E-299</v>
      </c>
      <c r="J404" s="4">
        <f t="shared" si="168"/>
        <v>9.309461709481302E-189</v>
      </c>
      <c r="K404" s="4">
        <f t="shared" si="169"/>
        <v>1.3807949490759472E-123</v>
      </c>
      <c r="L404" s="4">
        <f t="shared" si="170"/>
        <v>2.938955015102329E-83</v>
      </c>
      <c r="M404" s="4">
        <f t="shared" si="171"/>
        <v>3.0466586374251709E-57</v>
      </c>
      <c r="N404" s="4">
        <f t="shared" si="172"/>
        <v>7.2403241293879501E-40</v>
      </c>
      <c r="O404" s="4">
        <f t="shared" si="173"/>
        <v>6.475527873023423E-28</v>
      </c>
      <c r="P404" s="4">
        <f t="shared" si="174"/>
        <v>1.7414738144398993E-19</v>
      </c>
      <c r="Q404" s="4">
        <f t="shared" si="175"/>
        <v>2.0737745321171744E-13</v>
      </c>
      <c r="R404" s="4">
        <f t="shared" si="176"/>
        <v>6.0154405421907179E-9</v>
      </c>
      <c r="S404" s="4">
        <f t="shared" si="177"/>
        <v>1.2916595095282513E-5</v>
      </c>
    </row>
    <row r="405" spans="1:19" x14ac:dyDescent="0.3">
      <c r="A405" s="14">
        <f>'3.M0_VBM_0'!A405</f>
        <v>0.13625000000000001</v>
      </c>
      <c r="B405" s="16">
        <f t="shared" si="161"/>
        <v>3334.7470777920007</v>
      </c>
      <c r="C405" s="4"/>
      <c r="D405" s="4">
        <f t="shared" si="162"/>
        <v>0</v>
      </c>
      <c r="E405" s="4">
        <f t="shared" si="163"/>
        <v>0</v>
      </c>
      <c r="F405" s="4">
        <f t="shared" si="164"/>
        <v>0</v>
      </c>
      <c r="G405" s="4">
        <f t="shared" si="165"/>
        <v>0</v>
      </c>
      <c r="H405" s="4">
        <f t="shared" si="166"/>
        <v>6.2053955771542324E-188</v>
      </c>
      <c r="I405" s="4">
        <f t="shared" si="167"/>
        <v>2.5046248107027151E-110</v>
      </c>
      <c r="J405" s="4">
        <f t="shared" si="168"/>
        <v>1.640388825591008E-67</v>
      </c>
      <c r="K405" s="4">
        <f t="shared" si="169"/>
        <v>2.3080049172965451E-42</v>
      </c>
      <c r="L405" s="4">
        <f t="shared" si="170"/>
        <v>7.8369547686628395E-27</v>
      </c>
      <c r="M405" s="4">
        <f t="shared" si="171"/>
        <v>7.7065576610114099E-17</v>
      </c>
      <c r="N405" s="4">
        <f t="shared" si="172"/>
        <v>3.45460480657039E-10</v>
      </c>
      <c r="O405" s="4">
        <f t="shared" si="173"/>
        <v>1.2409404599802158E-5</v>
      </c>
      <c r="P405" s="4">
        <f t="shared" si="174"/>
        <v>1.9471476514044635E-2</v>
      </c>
      <c r="Q405" s="4">
        <f t="shared" si="175"/>
        <v>3.7788054950866323</v>
      </c>
      <c r="R405" s="4">
        <f t="shared" si="176"/>
        <v>175.40162792568216</v>
      </c>
      <c r="S405" s="4">
        <f t="shared" si="177"/>
        <v>2992.6719304477315</v>
      </c>
    </row>
    <row r="406" spans="1:19" x14ac:dyDescent="0.3">
      <c r="A406" s="14">
        <f>'3.M0_VBM_0'!A406</f>
        <v>0.16500000000000001</v>
      </c>
      <c r="B406" s="16">
        <f t="shared" si="161"/>
        <v>4668.6459089087994</v>
      </c>
      <c r="C406" s="4"/>
      <c r="D406" s="4">
        <f t="shared" si="162"/>
        <v>0</v>
      </c>
      <c r="E406" s="4">
        <f t="shared" si="163"/>
        <v>0</v>
      </c>
      <c r="F406" s="4">
        <f t="shared" si="164"/>
        <v>0</v>
      </c>
      <c r="G406" s="4">
        <f t="shared" si="165"/>
        <v>4.6296479697411123E-153</v>
      </c>
      <c r="H406" s="4">
        <f t="shared" si="166"/>
        <v>2.4459413712583152E-82</v>
      </c>
      <c r="I406" s="4">
        <f t="shared" si="167"/>
        <v>2.2664259050075223E-46</v>
      </c>
      <c r="J406" s="4">
        <f t="shared" si="168"/>
        <v>1.4439056821501498E-26</v>
      </c>
      <c r="K406" s="4">
        <f t="shared" si="169"/>
        <v>5.7453936746902768E-15</v>
      </c>
      <c r="L406" s="4">
        <f t="shared" si="170"/>
        <v>7.8691520355117723E-8</v>
      </c>
      <c r="M406" s="4">
        <f t="shared" si="171"/>
        <v>2.9146215438405135E-3</v>
      </c>
      <c r="N406" s="4">
        <f t="shared" si="172"/>
        <v>3.0599221672533559</v>
      </c>
      <c r="O406" s="4">
        <f t="shared" si="173"/>
        <v>344.60550020914093</v>
      </c>
      <c r="P406" s="4">
        <f t="shared" si="174"/>
        <v>9144.6028042655416</v>
      </c>
      <c r="Q406" s="4">
        <f t="shared" si="175"/>
        <v>92650.739866211574</v>
      </c>
      <c r="R406" s="4">
        <f t="shared" si="176"/>
        <v>486505.81949456525</v>
      </c>
      <c r="S406" s="4">
        <f t="shared" si="177"/>
        <v>1615374.0450595131</v>
      </c>
    </row>
    <row r="407" spans="1:19" x14ac:dyDescent="0.3">
      <c r="A407" s="14">
        <f>'3.M0_VBM_0'!A407</f>
        <v>0.19375000000000001</v>
      </c>
      <c r="B407" s="16">
        <f t="shared" si="161"/>
        <v>6002.5447400256007</v>
      </c>
      <c r="C407" s="4"/>
      <c r="D407" s="4">
        <f t="shared" si="162"/>
        <v>0</v>
      </c>
      <c r="E407" s="4">
        <f t="shared" si="163"/>
        <v>0</v>
      </c>
      <c r="F407" s="4">
        <f t="shared" si="164"/>
        <v>3.8198825339408045E-157</v>
      </c>
      <c r="G407" s="4">
        <f t="shared" si="165"/>
        <v>5.3108772208573591E-76</v>
      </c>
      <c r="H407" s="4">
        <f t="shared" si="166"/>
        <v>6.3993095873023899E-39</v>
      </c>
      <c r="I407" s="4">
        <f t="shared" si="167"/>
        <v>4.1775460414772822E-20</v>
      </c>
      <c r="J407" s="4">
        <f t="shared" si="168"/>
        <v>8.829501246511867E-10</v>
      </c>
      <c r="K407" s="4">
        <f t="shared" si="169"/>
        <v>9.2208355047640423E-4</v>
      </c>
      <c r="L407" s="4">
        <f t="shared" si="170"/>
        <v>4.4011830651520434</v>
      </c>
      <c r="M407" s="4">
        <f t="shared" si="171"/>
        <v>950.44569215711363</v>
      </c>
      <c r="N407" s="4">
        <f t="shared" si="172"/>
        <v>31886.368943414946</v>
      </c>
      <c r="O407" s="4">
        <f t="shared" si="173"/>
        <v>334093.23197017045</v>
      </c>
      <c r="P407" s="4">
        <f t="shared" si="174"/>
        <v>1651438.4393436366</v>
      </c>
      <c r="Q407" s="4">
        <f t="shared" si="175"/>
        <v>4958483.2388835344</v>
      </c>
      <c r="R407" s="4">
        <f t="shared" si="176"/>
        <v>10610291.429009369</v>
      </c>
      <c r="S407" s="4">
        <f t="shared" si="177"/>
        <v>17951494.908337623</v>
      </c>
    </row>
    <row r="408" spans="1:19" x14ac:dyDescent="0.3">
      <c r="A408" s="14">
        <f>'3.M0_VBM_0'!A408</f>
        <v>0.2225</v>
      </c>
      <c r="B408" s="16">
        <f t="shared" si="161"/>
        <v>6669.4941555840014</v>
      </c>
      <c r="C408" s="4"/>
      <c r="D408" s="4">
        <f t="shared" si="162"/>
        <v>0</v>
      </c>
      <c r="E408" s="4">
        <f t="shared" si="163"/>
        <v>2.6700093822473602E-204</v>
      </c>
      <c r="F408" s="4">
        <f t="shared" si="164"/>
        <v>2.447478258472747E-86</v>
      </c>
      <c r="G408" s="4">
        <f t="shared" si="165"/>
        <v>8.3253760090540898E-40</v>
      </c>
      <c r="H408" s="4">
        <f t="shared" si="166"/>
        <v>1.3654237668199259E-18</v>
      </c>
      <c r="I408" s="4">
        <f t="shared" si="167"/>
        <v>7.2582497288032519E-8</v>
      </c>
      <c r="J408" s="4">
        <f t="shared" si="168"/>
        <v>5.1916360882638922E-2</v>
      </c>
      <c r="K408" s="4">
        <f t="shared" si="169"/>
        <v>126.49387418205255</v>
      </c>
      <c r="L408" s="4">
        <f t="shared" si="170"/>
        <v>14128.872415610811</v>
      </c>
      <c r="M408" s="4">
        <f t="shared" si="171"/>
        <v>269608.42330890609</v>
      </c>
      <c r="N408" s="4">
        <f t="shared" si="172"/>
        <v>1782918.5940949565</v>
      </c>
      <c r="O408" s="4">
        <f t="shared" si="173"/>
        <v>6095262.4140035519</v>
      </c>
      <c r="P408" s="4">
        <f t="shared" si="174"/>
        <v>13638873.509044498</v>
      </c>
      <c r="Q408" s="4">
        <f t="shared" si="175"/>
        <v>23075868.494279437</v>
      </c>
      <c r="R408" s="4">
        <f t="shared" si="176"/>
        <v>32334908.139352079</v>
      </c>
      <c r="S408" s="4">
        <f t="shared" si="177"/>
        <v>39806131.012162827</v>
      </c>
    </row>
    <row r="409" spans="1:19" x14ac:dyDescent="0.3">
      <c r="A409" s="14">
        <f>'3.M0_VBM_0'!A409</f>
        <v>0.25124999999999997</v>
      </c>
      <c r="B409" s="16">
        <f t="shared" si="161"/>
        <v>8003.392986700801</v>
      </c>
      <c r="C409" s="4"/>
      <c r="D409" s="4">
        <f t="shared" si="162"/>
        <v>0</v>
      </c>
      <c r="E409" s="4">
        <f t="shared" si="163"/>
        <v>7.0946704639201785E-122</v>
      </c>
      <c r="F409" s="4">
        <f t="shared" si="164"/>
        <v>1.8490120726727574E-49</v>
      </c>
      <c r="G409" s="4">
        <f t="shared" si="165"/>
        <v>5.9370147392416851E-21</v>
      </c>
      <c r="H409" s="4">
        <f t="shared" si="166"/>
        <v>5.3165455459710102E-8</v>
      </c>
      <c r="I409" s="4">
        <f t="shared" si="167"/>
        <v>0.17316538931688322</v>
      </c>
      <c r="J409" s="4">
        <f t="shared" si="168"/>
        <v>581.76735004870693</v>
      </c>
      <c r="K409" s="4">
        <f t="shared" si="169"/>
        <v>60363.859289713597</v>
      </c>
      <c r="L409" s="4">
        <f t="shared" si="170"/>
        <v>953985.50353936537</v>
      </c>
      <c r="M409" s="4">
        <f t="shared" si="171"/>
        <v>5145193.3964021364</v>
      </c>
      <c r="N409" s="4">
        <f t="shared" si="172"/>
        <v>14605009.529584765</v>
      </c>
      <c r="O409" s="4">
        <f t="shared" si="173"/>
        <v>27864601.008009426</v>
      </c>
      <c r="P409" s="4">
        <f t="shared" si="174"/>
        <v>41264901.296938516</v>
      </c>
      <c r="Q409" s="4">
        <f t="shared" si="175"/>
        <v>51788059.508711614</v>
      </c>
      <c r="R409" s="4">
        <f t="shared" si="176"/>
        <v>58208907.100853138</v>
      </c>
      <c r="S409" s="4">
        <f t="shared" si="177"/>
        <v>60722580.893292472</v>
      </c>
    </row>
    <row r="410" spans="1:19" x14ac:dyDescent="0.3">
      <c r="A410" s="14">
        <f>'3.M0_VBM_0'!A410</f>
        <v>0.28000000000000003</v>
      </c>
      <c r="B410" s="16">
        <f t="shared" si="161"/>
        <v>8003.392986700801</v>
      </c>
      <c r="C410" s="4"/>
      <c r="D410" s="4">
        <f t="shared" si="162"/>
        <v>2.0633594070987695E-223</v>
      </c>
      <c r="E410" s="4">
        <f t="shared" si="163"/>
        <v>9.640110951812004E-76</v>
      </c>
      <c r="F410" s="4">
        <f t="shared" si="164"/>
        <v>6.464418082485667E-29</v>
      </c>
      <c r="G410" s="4">
        <f t="shared" si="165"/>
        <v>1.5488377768329134E-10</v>
      </c>
      <c r="H410" s="4">
        <f t="shared" si="166"/>
        <v>3.1602076460987026E-2</v>
      </c>
      <c r="I410" s="4">
        <f t="shared" si="167"/>
        <v>442.25837026997903</v>
      </c>
      <c r="J410" s="4">
        <f t="shared" si="168"/>
        <v>73097.630320716795</v>
      </c>
      <c r="K410" s="4">
        <f t="shared" si="169"/>
        <v>1287654.155196883</v>
      </c>
      <c r="L410" s="4">
        <f t="shared" si="170"/>
        <v>6782823.2865558201</v>
      </c>
      <c r="M410" s="4">
        <f t="shared" si="171"/>
        <v>17986767.699236799</v>
      </c>
      <c r="N410" s="4">
        <f t="shared" si="172"/>
        <v>31746184.904718619</v>
      </c>
      <c r="O410" s="4">
        <f t="shared" si="173"/>
        <v>43643897.956412062</v>
      </c>
      <c r="P410" s="4">
        <f t="shared" si="174"/>
        <v>51255159.890892923</v>
      </c>
      <c r="Q410" s="4">
        <f t="shared" si="175"/>
        <v>54387467.890792347</v>
      </c>
      <c r="R410" s="4">
        <f t="shared" si="176"/>
        <v>54008310.663646452</v>
      </c>
      <c r="S410" s="4">
        <f t="shared" si="177"/>
        <v>51335215.733201064</v>
      </c>
    </row>
    <row r="411" spans="1:19" x14ac:dyDescent="0.3">
      <c r="A411" s="14">
        <f>'3.M0_VBM_0'!A411</f>
        <v>0.30875000000000002</v>
      </c>
      <c r="B411" s="16">
        <f t="shared" si="161"/>
        <v>7336.4435711424003</v>
      </c>
      <c r="C411" s="4"/>
      <c r="D411" s="4">
        <f t="shared" si="162"/>
        <v>4.1250510887486358E-148</v>
      </c>
      <c r="E411" s="4">
        <f t="shared" si="163"/>
        <v>2.2801316657834324E-48</v>
      </c>
      <c r="F411" s="4">
        <f t="shared" si="164"/>
        <v>8.2910656903171646E-17</v>
      </c>
      <c r="G411" s="4">
        <f t="shared" si="165"/>
        <v>1.8055017165310408E-4</v>
      </c>
      <c r="H411" s="4">
        <f t="shared" si="166"/>
        <v>62.639762574237515</v>
      </c>
      <c r="I411" s="4">
        <f t="shared" si="167"/>
        <v>33948.585379869401</v>
      </c>
      <c r="J411" s="4">
        <f t="shared" si="168"/>
        <v>930480.96258464002</v>
      </c>
      <c r="K411" s="4">
        <f t="shared" si="169"/>
        <v>5690769.1842496917</v>
      </c>
      <c r="L411" s="4">
        <f t="shared" si="170"/>
        <v>15564310.409478046</v>
      </c>
      <c r="M411" s="4">
        <f t="shared" si="171"/>
        <v>27023504.131341852</v>
      </c>
      <c r="N411" s="4">
        <f t="shared" si="172"/>
        <v>35922967.912018687</v>
      </c>
      <c r="O411" s="4">
        <f t="shared" si="173"/>
        <v>40616442.94555895</v>
      </c>
      <c r="P411" s="4">
        <f t="shared" si="174"/>
        <v>41536863.633457042</v>
      </c>
      <c r="Q411" s="4">
        <f t="shared" si="175"/>
        <v>39876118.644567899</v>
      </c>
      <c r="R411" s="4">
        <f t="shared" si="176"/>
        <v>36777370.819674037</v>
      </c>
      <c r="S411" s="4">
        <f t="shared" si="177"/>
        <v>33069737.378737781</v>
      </c>
    </row>
    <row r="412" spans="1:19" x14ac:dyDescent="0.3">
      <c r="A412" s="14">
        <f>'3.M0_VBM_0'!A412</f>
        <v>0.33750000000000002</v>
      </c>
      <c r="B412" s="16">
        <f t="shared" si="161"/>
        <v>5335.5953244672</v>
      </c>
      <c r="C412" s="4"/>
      <c r="D412" s="4">
        <f t="shared" si="162"/>
        <v>3.0573753005147319E-101</v>
      </c>
      <c r="E412" s="4">
        <f t="shared" si="163"/>
        <v>1.6295084645878684E-31</v>
      </c>
      <c r="F412" s="4">
        <f t="shared" si="164"/>
        <v>1.6293216247725892E-9</v>
      </c>
      <c r="G412" s="4">
        <f t="shared" si="165"/>
        <v>0.58386987759009235</v>
      </c>
      <c r="H412" s="4">
        <f t="shared" si="166"/>
        <v>3733.4104312751733</v>
      </c>
      <c r="I412" s="4">
        <f t="shared" si="167"/>
        <v>264103.11159085401</v>
      </c>
      <c r="J412" s="4">
        <f t="shared" si="168"/>
        <v>2349336.4268594687</v>
      </c>
      <c r="K412" s="4">
        <f t="shared" si="169"/>
        <v>7407543.7031176453</v>
      </c>
      <c r="L412" s="4">
        <f t="shared" si="170"/>
        <v>13438796.238684272</v>
      </c>
      <c r="M412" s="4">
        <f t="shared" si="171"/>
        <v>17896969.390656359</v>
      </c>
      <c r="N412" s="4">
        <f t="shared" si="172"/>
        <v>19920936.402150549</v>
      </c>
      <c r="O412" s="4">
        <f t="shared" si="173"/>
        <v>19928132.351579405</v>
      </c>
      <c r="P412" s="4">
        <f t="shared" si="174"/>
        <v>18688306.927626655</v>
      </c>
      <c r="Q412" s="4">
        <f t="shared" si="175"/>
        <v>16850666.446288478</v>
      </c>
      <c r="R412" s="4">
        <f t="shared" si="176"/>
        <v>14838329.201683253</v>
      </c>
      <c r="S412" s="4">
        <f t="shared" si="177"/>
        <v>12886610.442336632</v>
      </c>
    </row>
    <row r="413" spans="1:19" x14ac:dyDescent="0.3">
      <c r="A413" s="14">
        <f>'3.M0_VBM_0'!A413</f>
        <v>0.36625000000000002</v>
      </c>
      <c r="B413" s="16">
        <f t="shared" si="161"/>
        <v>2667.7976622336</v>
      </c>
      <c r="C413" s="4"/>
      <c r="D413" s="4">
        <f t="shared" si="162"/>
        <v>3.7201704375350317E-71</v>
      </c>
      <c r="E413" s="4">
        <f t="shared" si="163"/>
        <v>5.3389778758959771E-21</v>
      </c>
      <c r="F413" s="4">
        <f t="shared" si="164"/>
        <v>3.1188339608029849E-5</v>
      </c>
      <c r="G413" s="4">
        <f t="shared" si="165"/>
        <v>38.142289852485952</v>
      </c>
      <c r="H413" s="4">
        <f t="shared" si="166"/>
        <v>18044.962024062792</v>
      </c>
      <c r="I413" s="4">
        <f t="shared" si="167"/>
        <v>338432.8577673214</v>
      </c>
      <c r="J413" s="4">
        <f t="shared" si="168"/>
        <v>1445475.7694383985</v>
      </c>
      <c r="K413" s="4">
        <f t="shared" si="169"/>
        <v>2958978.3099017488</v>
      </c>
      <c r="L413" s="4">
        <f t="shared" si="170"/>
        <v>4107684.4837576225</v>
      </c>
      <c r="M413" s="4">
        <f t="shared" si="171"/>
        <v>4601638.8107320229</v>
      </c>
      <c r="N413" s="4">
        <f t="shared" si="172"/>
        <v>4562203.8192995824</v>
      </c>
      <c r="O413" s="4">
        <f t="shared" si="173"/>
        <v>4213701.2727496224</v>
      </c>
      <c r="P413" s="4">
        <f t="shared" si="174"/>
        <v>3734513.0526926373</v>
      </c>
      <c r="Q413" s="4">
        <f t="shared" si="175"/>
        <v>3232408.668807473</v>
      </c>
      <c r="R413" s="4">
        <f t="shared" si="176"/>
        <v>2761782.0278151873</v>
      </c>
      <c r="S413" s="4">
        <f t="shared" si="177"/>
        <v>2344771.4521774636</v>
      </c>
    </row>
    <row r="414" spans="1:19" x14ac:dyDescent="0.3">
      <c r="A414" s="14">
        <f>'3.M0_VBM_0'!A414</f>
        <v>0.39500000000000002</v>
      </c>
      <c r="B414" s="16">
        <f t="shared" si="161"/>
        <v>4668.6459089087994</v>
      </c>
      <c r="C414" s="4"/>
      <c r="D414" s="4">
        <f t="shared" si="162"/>
        <v>5.1082158913664052E-50</v>
      </c>
      <c r="E414" s="4">
        <f t="shared" si="163"/>
        <v>4.644713535518661E-13</v>
      </c>
      <c r="F414" s="4">
        <f t="shared" si="164"/>
        <v>0.1696578950340373</v>
      </c>
      <c r="G414" s="4">
        <f t="shared" si="165"/>
        <v>4500.6363969642771</v>
      </c>
      <c r="H414" s="4">
        <f t="shared" si="166"/>
        <v>367760.9504280808</v>
      </c>
      <c r="I414" s="4">
        <f t="shared" si="167"/>
        <v>2817386.7353345742</v>
      </c>
      <c r="J414" s="4">
        <f t="shared" si="168"/>
        <v>7336570.9254532978</v>
      </c>
      <c r="K414" s="4">
        <f t="shared" si="169"/>
        <v>11222893.956199158</v>
      </c>
      <c r="L414" s="4">
        <f t="shared" si="170"/>
        <v>13006850.397348292</v>
      </c>
      <c r="M414" s="4">
        <f t="shared" si="171"/>
        <v>12966908.075842658</v>
      </c>
      <c r="N414" s="4">
        <f t="shared" si="172"/>
        <v>11890413.328696162</v>
      </c>
      <c r="O414" s="4">
        <f t="shared" si="173"/>
        <v>10406518.953235488</v>
      </c>
      <c r="P414" s="4">
        <f t="shared" si="174"/>
        <v>8878307.3410693966</v>
      </c>
      <c r="Q414" s="4">
        <f t="shared" si="175"/>
        <v>7475638.5719676344</v>
      </c>
      <c r="R414" s="4">
        <f t="shared" si="176"/>
        <v>6258544.5697931824</v>
      </c>
      <c r="S414" s="4">
        <f t="shared" si="177"/>
        <v>5232948.6087130159</v>
      </c>
    </row>
    <row r="415" spans="1:19" x14ac:dyDescent="0.3">
      <c r="A415" s="14">
        <f>'3.M0_VBM_0'!A415</f>
        <v>0.42375000000000002</v>
      </c>
      <c r="B415" s="16">
        <f t="shared" si="161"/>
        <v>11338.140064492802</v>
      </c>
      <c r="C415" s="4"/>
      <c r="D415" s="4">
        <f t="shared" si="162"/>
        <v>5.9684689828597689E-35</v>
      </c>
      <c r="E415" s="4">
        <f t="shared" si="163"/>
        <v>3.7400740018600424E-7</v>
      </c>
      <c r="F415" s="4">
        <f t="shared" si="164"/>
        <v>164.9305106031976</v>
      </c>
      <c r="G415" s="4">
        <f t="shared" si="165"/>
        <v>306278.09101153264</v>
      </c>
      <c r="H415" s="4">
        <f t="shared" si="166"/>
        <v>7396068.4157848014</v>
      </c>
      <c r="I415" s="4">
        <f t="shared" si="167"/>
        <v>30434586.623010762</v>
      </c>
      <c r="J415" s="4">
        <f t="shared" si="168"/>
        <v>56214038.016097121</v>
      </c>
      <c r="K415" s="4">
        <f t="shared" si="169"/>
        <v>70247662.503415629</v>
      </c>
      <c r="L415" s="4">
        <f t="shared" si="170"/>
        <v>71826599.563455597</v>
      </c>
      <c r="M415" s="4">
        <f t="shared" si="171"/>
        <v>66037338.119762585</v>
      </c>
      <c r="N415" s="4">
        <f t="shared" si="172"/>
        <v>57361024.938969523</v>
      </c>
      <c r="O415" s="4">
        <f t="shared" si="173"/>
        <v>48361035.365226857</v>
      </c>
      <c r="P415" s="4">
        <f t="shared" si="174"/>
        <v>40182321.479372397</v>
      </c>
      <c r="Q415" s="4">
        <f t="shared" si="175"/>
        <v>33192591.173154168</v>
      </c>
      <c r="R415" s="4">
        <f t="shared" si="176"/>
        <v>27398776.026176862</v>
      </c>
      <c r="S415" s="4">
        <f t="shared" si="177"/>
        <v>22667125.358793437</v>
      </c>
    </row>
    <row r="416" spans="1:19" x14ac:dyDescent="0.3">
      <c r="A416" s="14">
        <f>'3.M0_VBM_0'!A416</f>
        <v>0.45250000000000001</v>
      </c>
      <c r="B416" s="16">
        <f t="shared" si="161"/>
        <v>20008.482466752004</v>
      </c>
      <c r="C416" s="4"/>
      <c r="D416" s="4">
        <f t="shared" si="162"/>
        <v>2.5695153473829029E-24</v>
      </c>
      <c r="E416" s="4">
        <f t="shared" si="163"/>
        <v>4.8620156327115359E-3</v>
      </c>
      <c r="F416" s="4">
        <f t="shared" si="164"/>
        <v>17966.233654695814</v>
      </c>
      <c r="G416" s="4">
        <f t="shared" si="165"/>
        <v>5027817.0534355948</v>
      </c>
      <c r="H416" s="4">
        <f t="shared" si="166"/>
        <v>50992186.099117123</v>
      </c>
      <c r="I416" s="4">
        <f t="shared" si="167"/>
        <v>134828344.66647175</v>
      </c>
      <c r="J416" s="4">
        <f t="shared" si="168"/>
        <v>195029295.59959558</v>
      </c>
      <c r="K416" s="4">
        <f t="shared" si="169"/>
        <v>211049885.34918582</v>
      </c>
      <c r="L416" s="4">
        <f t="shared" si="170"/>
        <v>197384956.12382063</v>
      </c>
      <c r="M416" s="4">
        <f t="shared" si="171"/>
        <v>171315278.24999708</v>
      </c>
      <c r="N416" s="4">
        <f t="shared" si="172"/>
        <v>143177796.74978495</v>
      </c>
      <c r="O416" s="4">
        <f t="shared" si="173"/>
        <v>117544992.97176337</v>
      </c>
      <c r="P416" s="4">
        <f t="shared" si="174"/>
        <v>95845095.893270418</v>
      </c>
      <c r="Q416" s="4">
        <f t="shared" si="175"/>
        <v>78101732.628555417</v>
      </c>
      <c r="R416" s="4">
        <f t="shared" si="176"/>
        <v>63824080.68412371</v>
      </c>
      <c r="S416" s="4">
        <f t="shared" si="177"/>
        <v>52404744.91134496</v>
      </c>
    </row>
    <row r="417" spans="1:19" x14ac:dyDescent="0.3">
      <c r="A417" s="14">
        <f>'3.M0_VBM_0'!A417</f>
        <v>0.48125000000000001</v>
      </c>
      <c r="B417" s="16">
        <f t="shared" si="161"/>
        <v>32013.571946803204</v>
      </c>
      <c r="C417" s="4"/>
      <c r="D417" s="4">
        <f t="shared" si="162"/>
        <v>1.4561115060418813E-16</v>
      </c>
      <c r="E417" s="4">
        <f t="shared" si="163"/>
        <v>4.9910075791189321</v>
      </c>
      <c r="F417" s="4">
        <f t="shared" si="164"/>
        <v>569385.77009928366</v>
      </c>
      <c r="G417" s="4">
        <f t="shared" si="165"/>
        <v>40232264.277115248</v>
      </c>
      <c r="H417" s="4">
        <f t="shared" si="166"/>
        <v>217112134.22900727</v>
      </c>
      <c r="I417" s="4">
        <f t="shared" si="167"/>
        <v>416157031.28294444</v>
      </c>
      <c r="J417" s="4">
        <f t="shared" si="168"/>
        <v>503927037.39802307</v>
      </c>
      <c r="K417" s="4">
        <f t="shared" si="169"/>
        <v>491129417.77214205</v>
      </c>
      <c r="L417" s="4">
        <f t="shared" si="170"/>
        <v>430487870.17862594</v>
      </c>
      <c r="M417" s="4">
        <f t="shared" si="171"/>
        <v>358298140.47343177</v>
      </c>
      <c r="N417" s="4">
        <f t="shared" si="172"/>
        <v>291168000.71577078</v>
      </c>
      <c r="O417" s="4">
        <f t="shared" si="173"/>
        <v>234461604.79108569</v>
      </c>
      <c r="P417" s="4">
        <f t="shared" si="174"/>
        <v>188578797.35246566</v>
      </c>
      <c r="Q417" s="4">
        <f t="shared" si="175"/>
        <v>152153325.46241722</v>
      </c>
      <c r="R417" s="4">
        <f t="shared" si="176"/>
        <v>123432612.53205107</v>
      </c>
      <c r="S417" s="4">
        <f t="shared" si="177"/>
        <v>100793146.74229002</v>
      </c>
    </row>
    <row r="418" spans="1:19" x14ac:dyDescent="0.3">
      <c r="A418" s="14">
        <f>'3.M0_VBM_0'!A418</f>
        <v>0.51</v>
      </c>
      <c r="B418" s="16">
        <f t="shared" si="161"/>
        <v>50021.206166880009</v>
      </c>
      <c r="C418" s="4"/>
      <c r="D418" s="4">
        <f t="shared" si="162"/>
        <v>9.3123784347591385E-11</v>
      </c>
      <c r="E418" s="4">
        <f t="shared" si="163"/>
        <v>974.40900482585243</v>
      </c>
      <c r="F418" s="4">
        <f t="shared" si="164"/>
        <v>8438303.1868003514</v>
      </c>
      <c r="G418" s="4">
        <f t="shared" si="165"/>
        <v>214929617.81555077</v>
      </c>
      <c r="H418" s="4">
        <f t="shared" si="166"/>
        <v>726563772.21124136</v>
      </c>
      <c r="I418" s="4">
        <f t="shared" si="167"/>
        <v>1097188760.9872782</v>
      </c>
      <c r="J418" s="4">
        <f t="shared" si="168"/>
        <v>1164543886.9200914</v>
      </c>
      <c r="K418" s="4">
        <f t="shared" si="169"/>
        <v>1050233896.8187599</v>
      </c>
      <c r="L418" s="4">
        <f t="shared" si="170"/>
        <v>877349288.69759977</v>
      </c>
      <c r="M418" s="4">
        <f t="shared" si="171"/>
        <v>707889284.39430535</v>
      </c>
      <c r="N418" s="4">
        <f t="shared" si="172"/>
        <v>563423299.12839699</v>
      </c>
      <c r="O418" s="4">
        <f t="shared" si="173"/>
        <v>447234747.30144328</v>
      </c>
      <c r="P418" s="4">
        <f t="shared" si="174"/>
        <v>356081817.33742297</v>
      </c>
      <c r="Q418" s="4">
        <f t="shared" si="175"/>
        <v>285199719.30943829</v>
      </c>
      <c r="R418" s="4">
        <f t="shared" si="176"/>
        <v>230114275.84751269</v>
      </c>
      <c r="S418" s="4">
        <f t="shared" si="177"/>
        <v>187144310.70692545</v>
      </c>
    </row>
    <row r="419" spans="1:19" x14ac:dyDescent="0.3">
      <c r="A419" s="14">
        <f>'3.M0_VBM_0'!A419</f>
        <v>0.53874999999999995</v>
      </c>
      <c r="B419" s="16">
        <f t="shared" si="161"/>
        <v>78033.081620332814</v>
      </c>
      <c r="C419" s="4"/>
      <c r="D419" s="4">
        <f t="shared" si="162"/>
        <v>2.6089820367315819E-6</v>
      </c>
      <c r="E419" s="4">
        <f t="shared" si="163"/>
        <v>61047.456878903082</v>
      </c>
      <c r="F419" s="4">
        <f t="shared" si="164"/>
        <v>75673506.736069411</v>
      </c>
      <c r="G419" s="4">
        <f t="shared" si="165"/>
        <v>893048890.28573382</v>
      </c>
      <c r="H419" s="4">
        <f t="shared" si="166"/>
        <v>2121752082.5770309</v>
      </c>
      <c r="I419" s="4">
        <f t="shared" si="167"/>
        <v>2676798365.655333</v>
      </c>
      <c r="J419" s="4">
        <f t="shared" si="168"/>
        <v>2572381008.7557044</v>
      </c>
      <c r="K419" s="4">
        <f t="shared" si="169"/>
        <v>2188052196.2063112</v>
      </c>
      <c r="L419" s="4">
        <f t="shared" si="170"/>
        <v>1762796472.7188849</v>
      </c>
      <c r="M419" s="4">
        <f t="shared" si="171"/>
        <v>1389386700.7597935</v>
      </c>
      <c r="N419" s="4">
        <f t="shared" si="172"/>
        <v>1088640336.9587221</v>
      </c>
      <c r="O419" s="4">
        <f t="shared" si="173"/>
        <v>854849856.37964892</v>
      </c>
      <c r="P419" s="4">
        <f t="shared" si="174"/>
        <v>675431640.23709226</v>
      </c>
      <c r="Q419" s="4">
        <f t="shared" si="175"/>
        <v>537992260.02421772</v>
      </c>
      <c r="R419" s="4">
        <f t="shared" si="176"/>
        <v>432310335.45830047</v>
      </c>
      <c r="S419" s="4">
        <f t="shared" si="177"/>
        <v>350506141.44782186</v>
      </c>
    </row>
    <row r="420" spans="1:19" x14ac:dyDescent="0.3">
      <c r="A420" s="14">
        <f>'3.M0_VBM_0'!A420</f>
        <v>0.5675</v>
      </c>
      <c r="B420" s="16">
        <f t="shared" si="161"/>
        <v>118050.04655383683</v>
      </c>
      <c r="C420" s="4"/>
      <c r="D420" s="4">
        <f t="shared" si="162"/>
        <v>7.2946811256186248E-3</v>
      </c>
      <c r="E420" s="4">
        <f t="shared" si="163"/>
        <v>1597117.2394945649</v>
      </c>
      <c r="F420" s="4">
        <f t="shared" si="164"/>
        <v>447069045.10742331</v>
      </c>
      <c r="G420" s="4">
        <f t="shared" si="165"/>
        <v>2927891571.6578197</v>
      </c>
      <c r="H420" s="4">
        <f t="shared" si="166"/>
        <v>5310513169.6964092</v>
      </c>
      <c r="I420" s="4">
        <f t="shared" si="167"/>
        <v>5838275347.1543369</v>
      </c>
      <c r="J420" s="4">
        <f t="shared" si="168"/>
        <v>5199606173.4231024</v>
      </c>
      <c r="K420" s="4">
        <f t="shared" si="169"/>
        <v>4229060866.4307914</v>
      </c>
      <c r="L420" s="4">
        <f t="shared" si="170"/>
        <v>3313892384.4483204</v>
      </c>
      <c r="M420" s="4">
        <f t="shared" si="171"/>
        <v>2565506525.8347893</v>
      </c>
      <c r="N420" s="4">
        <f t="shared" si="172"/>
        <v>1986199880.4391737</v>
      </c>
      <c r="O420" s="4">
        <f t="shared" si="173"/>
        <v>1546800308.7652795</v>
      </c>
      <c r="P420" s="4">
        <f t="shared" si="174"/>
        <v>1215017070.9692385</v>
      </c>
      <c r="Q420" s="4">
        <f t="shared" si="175"/>
        <v>963687673.9271636</v>
      </c>
      <c r="R420" s="4">
        <f t="shared" si="176"/>
        <v>771964412.09210122</v>
      </c>
      <c r="S420" s="4">
        <f t="shared" si="177"/>
        <v>624420109.13219464</v>
      </c>
    </row>
    <row r="421" spans="1:19" x14ac:dyDescent="0.3">
      <c r="A421" s="14">
        <f>'3.M0_VBM_0'!A421</f>
        <v>0.59624999999999995</v>
      </c>
      <c r="B421" s="16">
        <f t="shared" si="161"/>
        <v>165403.45505848323</v>
      </c>
      <c r="C421" s="4"/>
      <c r="D421" s="4">
        <f t="shared" si="162"/>
        <v>3.400443555751826</v>
      </c>
      <c r="E421" s="4">
        <f t="shared" si="163"/>
        <v>19842370.705525089</v>
      </c>
      <c r="F421" s="4">
        <f t="shared" si="164"/>
        <v>1750616106.7700531</v>
      </c>
      <c r="G421" s="4">
        <f t="shared" si="165"/>
        <v>7259799361.7689295</v>
      </c>
      <c r="H421" s="4">
        <f t="shared" si="166"/>
        <v>10679154666.206669</v>
      </c>
      <c r="I421" s="4">
        <f t="shared" si="167"/>
        <v>10551274380.699265</v>
      </c>
      <c r="J421" s="4">
        <f t="shared" si="168"/>
        <v>8858469073.7563801</v>
      </c>
      <c r="K421" s="4">
        <f t="shared" si="169"/>
        <v>6958907050.9974737</v>
      </c>
      <c r="L421" s="4">
        <f t="shared" si="170"/>
        <v>5336855393.280756</v>
      </c>
      <c r="M421" s="4">
        <f t="shared" si="171"/>
        <v>4074539418.820138</v>
      </c>
      <c r="N421" s="4">
        <f t="shared" si="172"/>
        <v>3125248738.0308332</v>
      </c>
      <c r="O421" s="4">
        <f t="shared" si="173"/>
        <v>2418282728.3976398</v>
      </c>
      <c r="P421" s="4">
        <f t="shared" si="174"/>
        <v>1890957044.2005525</v>
      </c>
      <c r="Q421" s="4">
        <f t="shared" si="175"/>
        <v>1494883397.303859</v>
      </c>
      <c r="R421" s="4">
        <f t="shared" si="176"/>
        <v>1194576848.7429717</v>
      </c>
      <c r="S421" s="4">
        <f t="shared" si="177"/>
        <v>964499305.50891614</v>
      </c>
    </row>
    <row r="422" spans="1:19" x14ac:dyDescent="0.3">
      <c r="A422" s="14">
        <f>'3.M0_VBM_0'!A422</f>
        <v>0.625</v>
      </c>
      <c r="B422" s="16">
        <f t="shared" si="161"/>
        <v>210089.06590089604</v>
      </c>
      <c r="C422" s="4"/>
      <c r="D422" s="4">
        <f t="shared" si="162"/>
        <v>386.665179627209</v>
      </c>
      <c r="E422" s="4">
        <f t="shared" si="163"/>
        <v>130852090.39594811</v>
      </c>
      <c r="F422" s="4">
        <f t="shared" si="164"/>
        <v>4661114383.7871656</v>
      </c>
      <c r="G422" s="4">
        <f t="shared" si="165"/>
        <v>13500221475.655195</v>
      </c>
      <c r="H422" s="4">
        <f t="shared" si="166"/>
        <v>16845952746.158991</v>
      </c>
      <c r="I422" s="4">
        <f t="shared" si="167"/>
        <v>15304934171.593777</v>
      </c>
      <c r="J422" s="4">
        <f t="shared" si="168"/>
        <v>12267352483.305294</v>
      </c>
      <c r="K422" s="4">
        <f t="shared" si="169"/>
        <v>9377324074.9286728</v>
      </c>
      <c r="L422" s="4">
        <f t="shared" si="170"/>
        <v>7070965553.7517376</v>
      </c>
      <c r="M422" s="4">
        <f t="shared" si="171"/>
        <v>5339812703.593626</v>
      </c>
      <c r="N422" s="4">
        <f t="shared" si="172"/>
        <v>4065890313.3661547</v>
      </c>
      <c r="O422" s="4">
        <f t="shared" si="173"/>
        <v>3130311044.7148218</v>
      </c>
      <c r="P422" s="4">
        <f t="shared" si="174"/>
        <v>2439000222.676569</v>
      </c>
      <c r="Q422" s="4">
        <f t="shared" si="175"/>
        <v>1923160676.7177477</v>
      </c>
      <c r="R422" s="4">
        <f t="shared" si="176"/>
        <v>1533890144.2925549</v>
      </c>
      <c r="S422" s="4">
        <f t="shared" si="177"/>
        <v>1236687958.0454724</v>
      </c>
    </row>
    <row r="423" spans="1:19" x14ac:dyDescent="0.3">
      <c r="A423" s="14">
        <f>'3.M0_VBM_0'!A423</f>
        <v>0.65375000000000005</v>
      </c>
      <c r="B423" s="16">
        <f t="shared" si="161"/>
        <v>242769.58726325765</v>
      </c>
      <c r="C423" s="4"/>
      <c r="D423" s="4">
        <f t="shared" si="162"/>
        <v>14602.541929458379</v>
      </c>
      <c r="E423" s="4">
        <f t="shared" si="163"/>
        <v>514781826.37381715</v>
      </c>
      <c r="F423" s="4">
        <f t="shared" si="164"/>
        <v>8922032143.8065128</v>
      </c>
      <c r="G423" s="4">
        <f t="shared" si="165"/>
        <v>19431045982.315437</v>
      </c>
      <c r="H423" s="4">
        <f t="shared" si="166"/>
        <v>21276077178.129887</v>
      </c>
      <c r="I423" s="4">
        <f t="shared" si="167"/>
        <v>18083775307.371861</v>
      </c>
      <c r="J423" s="4">
        <f t="shared" si="168"/>
        <v>13970617004.961182</v>
      </c>
      <c r="K423" s="4">
        <f t="shared" si="169"/>
        <v>10450275017.728428</v>
      </c>
      <c r="L423" s="4">
        <f t="shared" si="170"/>
        <v>7774879030.3642826</v>
      </c>
      <c r="M423" s="4">
        <f t="shared" si="171"/>
        <v>5820647895.7935791</v>
      </c>
      <c r="N423" s="4">
        <f t="shared" si="172"/>
        <v>4406338927.1443214</v>
      </c>
      <c r="O423" s="4">
        <f t="shared" si="173"/>
        <v>3378856001.7220402</v>
      </c>
      <c r="P423" s="4">
        <f t="shared" si="174"/>
        <v>2625201598.9804316</v>
      </c>
      <c r="Q423" s="4">
        <f t="shared" si="175"/>
        <v>2065737991.5594301</v>
      </c>
      <c r="R423" s="4">
        <f t="shared" si="176"/>
        <v>1645114636.5939724</v>
      </c>
      <c r="S423" s="4">
        <f t="shared" si="177"/>
        <v>1324853999.4721818</v>
      </c>
    </row>
    <row r="424" spans="1:19" x14ac:dyDescent="0.3">
      <c r="A424" s="14">
        <f>'3.M0_VBM_0'!A424</f>
        <v>0.6825</v>
      </c>
      <c r="B424" s="16">
        <f t="shared" si="161"/>
        <v>261444.17089889283</v>
      </c>
      <c r="C424" s="4"/>
      <c r="D424" s="4">
        <f t="shared" si="162"/>
        <v>239009.47844064853</v>
      </c>
      <c r="E424" s="4">
        <f t="shared" si="163"/>
        <v>1372272671.0091319</v>
      </c>
      <c r="F424" s="4">
        <f t="shared" si="164"/>
        <v>13342329806.504128</v>
      </c>
      <c r="G424" s="4">
        <f t="shared" si="165"/>
        <v>23115882615.169529</v>
      </c>
      <c r="H424" s="4">
        <f t="shared" si="166"/>
        <v>22790903009.25095</v>
      </c>
      <c r="I424" s="4">
        <f t="shared" si="167"/>
        <v>18362787865.340935</v>
      </c>
      <c r="J424" s="4">
        <f t="shared" si="168"/>
        <v>13773116433.853546</v>
      </c>
      <c r="K424" s="4">
        <f t="shared" si="169"/>
        <v>10124856719.934711</v>
      </c>
      <c r="L424" s="4">
        <f t="shared" si="170"/>
        <v>7452013577.0740738</v>
      </c>
      <c r="M424" s="4">
        <f t="shared" si="171"/>
        <v>5540214035.7826643</v>
      </c>
      <c r="N424" s="4">
        <f t="shared" si="172"/>
        <v>4174539534.6866207</v>
      </c>
      <c r="O424" s="4">
        <f t="shared" si="173"/>
        <v>3190833374.938066</v>
      </c>
      <c r="P424" s="4">
        <f t="shared" si="174"/>
        <v>2473483609.9243426</v>
      </c>
      <c r="Q424" s="4">
        <f t="shared" si="175"/>
        <v>1943150960.7831044</v>
      </c>
      <c r="R424" s="4">
        <f t="shared" si="176"/>
        <v>1545609146.6541746</v>
      </c>
      <c r="S424" s="4">
        <f t="shared" si="177"/>
        <v>1243584002.1032612</v>
      </c>
    </row>
    <row r="425" spans="1:19" x14ac:dyDescent="0.3">
      <c r="A425" s="14">
        <f>'3.M0_VBM_0'!A425</f>
        <v>0.71125000000000005</v>
      </c>
      <c r="B425" s="16">
        <f t="shared" si="161"/>
        <v>270114.51330115198</v>
      </c>
      <c r="C425" s="4"/>
      <c r="D425" s="4">
        <f t="shared" si="162"/>
        <v>2108252.1421684902</v>
      </c>
      <c r="E425" s="4">
        <f t="shared" si="163"/>
        <v>2783601987.3552728</v>
      </c>
      <c r="F425" s="4">
        <f t="shared" si="164"/>
        <v>16946219625.14262</v>
      </c>
      <c r="G425" s="4">
        <f t="shared" si="165"/>
        <v>24394104725.830074</v>
      </c>
      <c r="H425" s="4">
        <f t="shared" si="166"/>
        <v>22092733659.332169</v>
      </c>
      <c r="I425" s="4">
        <f t="shared" si="167"/>
        <v>17045911255.591942</v>
      </c>
      <c r="J425" s="4">
        <f t="shared" si="168"/>
        <v>12483042129.340324</v>
      </c>
      <c r="K425" s="4">
        <f t="shared" si="169"/>
        <v>9048110797.6273537</v>
      </c>
      <c r="L425" s="4">
        <f t="shared" si="170"/>
        <v>6601632874.5016699</v>
      </c>
      <c r="M425" s="4">
        <f t="shared" si="171"/>
        <v>4880389620.4305696</v>
      </c>
      <c r="N425" s="4">
        <f t="shared" si="172"/>
        <v>3663505542.4655404</v>
      </c>
      <c r="O425" s="4">
        <f t="shared" si="173"/>
        <v>2792939860.5727587</v>
      </c>
      <c r="P425" s="4">
        <f t="shared" si="174"/>
        <v>2161057180.1604152</v>
      </c>
      <c r="Q425" s="4">
        <f t="shared" si="175"/>
        <v>1695448584.4444766</v>
      </c>
      <c r="R425" s="4">
        <f t="shared" si="176"/>
        <v>1347256542.5927088</v>
      </c>
      <c r="S425" s="4">
        <f t="shared" si="177"/>
        <v>1083190137.4661551</v>
      </c>
    </row>
    <row r="426" spans="1:19" x14ac:dyDescent="0.3">
      <c r="A426" s="14">
        <f>'3.M0_VBM_0'!A426</f>
        <v>0.74</v>
      </c>
      <c r="B426" s="16">
        <f t="shared" si="161"/>
        <v>274116.20979450247</v>
      </c>
      <c r="C426" s="4"/>
      <c r="D426" s="4">
        <f t="shared" si="162"/>
        <v>11831109.063894816</v>
      </c>
      <c r="E426" s="4">
        <f t="shared" si="163"/>
        <v>4701998378.9234371</v>
      </c>
      <c r="F426" s="4">
        <f t="shared" si="164"/>
        <v>19528190779.666775</v>
      </c>
      <c r="G426" s="4">
        <f t="shared" si="165"/>
        <v>24162670055.551113</v>
      </c>
      <c r="H426" s="4">
        <f t="shared" si="166"/>
        <v>20416384465.666161</v>
      </c>
      <c r="I426" s="4">
        <f t="shared" si="167"/>
        <v>15205044346.80477</v>
      </c>
      <c r="J426" s="4">
        <f t="shared" si="168"/>
        <v>10919382555.333708</v>
      </c>
      <c r="K426" s="4">
        <f t="shared" si="169"/>
        <v>7824148816.070631</v>
      </c>
      <c r="L426" s="4">
        <f t="shared" si="170"/>
        <v>5668049703.9814014</v>
      </c>
      <c r="M426" s="4">
        <f t="shared" si="171"/>
        <v>4170956659.0212855</v>
      </c>
      <c r="N426" s="4">
        <f t="shared" si="172"/>
        <v>3121322677.1496916</v>
      </c>
      <c r="O426" s="4">
        <f t="shared" si="173"/>
        <v>2374541114.1038527</v>
      </c>
      <c r="P426" s="4">
        <f t="shared" si="174"/>
        <v>1834554825.4736531</v>
      </c>
      <c r="Q426" s="4">
        <f t="shared" si="175"/>
        <v>1437725555.5003433</v>
      </c>
      <c r="R426" s="4">
        <f t="shared" si="176"/>
        <v>1141543589.1418948</v>
      </c>
      <c r="S426" s="4">
        <f t="shared" si="177"/>
        <v>917243503.98924971</v>
      </c>
    </row>
    <row r="427" spans="1:19" x14ac:dyDescent="0.3">
      <c r="A427" s="14">
        <f>'3.M0_VBM_0'!A427</f>
        <v>0.76875000000000004</v>
      </c>
      <c r="B427" s="16">
        <f t="shared" si="161"/>
        <v>274783.1592100609</v>
      </c>
      <c r="C427" s="4"/>
      <c r="D427" s="4">
        <f t="shared" si="162"/>
        <v>46712843.335658357</v>
      </c>
      <c r="E427" s="4">
        <f t="shared" si="163"/>
        <v>6908744560.0877104</v>
      </c>
      <c r="F427" s="4">
        <f t="shared" si="164"/>
        <v>20943006267.383545</v>
      </c>
      <c r="G427" s="4">
        <f t="shared" si="165"/>
        <v>22877405794.096725</v>
      </c>
      <c r="H427" s="4">
        <f t="shared" si="166"/>
        <v>18257190561.450523</v>
      </c>
      <c r="I427" s="4">
        <f t="shared" si="167"/>
        <v>13206728778.650328</v>
      </c>
      <c r="J427" s="4">
        <f t="shared" si="168"/>
        <v>9332885370.3855572</v>
      </c>
      <c r="K427" s="4">
        <f t="shared" si="169"/>
        <v>6624295513.7565556</v>
      </c>
      <c r="L427" s="4">
        <f t="shared" si="170"/>
        <v>4770748717.3351536</v>
      </c>
      <c r="M427" s="4">
        <f t="shared" si="171"/>
        <v>3497365758.3182931</v>
      </c>
      <c r="N427" s="4">
        <f t="shared" si="172"/>
        <v>2610606022.6208162</v>
      </c>
      <c r="O427" s="4">
        <f t="shared" si="173"/>
        <v>1982539595.3386376</v>
      </c>
      <c r="P427" s="4">
        <f t="shared" si="174"/>
        <v>1529800150.4716575</v>
      </c>
      <c r="Q427" s="4">
        <f t="shared" si="175"/>
        <v>1197817121.4323242</v>
      </c>
      <c r="R427" s="4">
        <f t="shared" si="176"/>
        <v>950428716.72877848</v>
      </c>
      <c r="S427" s="4">
        <f t="shared" si="177"/>
        <v>763300914.83873904</v>
      </c>
    </row>
    <row r="428" spans="1:19" x14ac:dyDescent="0.3">
      <c r="A428" s="14">
        <f>'3.M0_VBM_0'!A428</f>
        <v>0.79749999999999999</v>
      </c>
      <c r="B428" s="16">
        <f t="shared" si="161"/>
        <v>274116.20979450247</v>
      </c>
      <c r="C428" s="4"/>
      <c r="D428" s="4">
        <f t="shared" si="162"/>
        <v>140963148.71021309</v>
      </c>
      <c r="E428" s="4">
        <f t="shared" si="163"/>
        <v>9184267430.8478947</v>
      </c>
      <c r="F428" s="4">
        <f t="shared" si="164"/>
        <v>21442872257.541191</v>
      </c>
      <c r="G428" s="4">
        <f t="shared" si="165"/>
        <v>21123783982.953136</v>
      </c>
      <c r="H428" s="4">
        <f t="shared" si="166"/>
        <v>16077779583.619015</v>
      </c>
      <c r="I428" s="4">
        <f t="shared" si="167"/>
        <v>11352681921.062128</v>
      </c>
      <c r="J428" s="4">
        <f t="shared" si="168"/>
        <v>7916302899.1302414</v>
      </c>
      <c r="K428" s="4">
        <f t="shared" si="169"/>
        <v>5574851347.7274933</v>
      </c>
      <c r="L428" s="4">
        <f t="shared" si="170"/>
        <v>3995449125.1772618</v>
      </c>
      <c r="M428" s="4">
        <f t="shared" si="171"/>
        <v>2919804627.8337102</v>
      </c>
      <c r="N428" s="4">
        <f t="shared" si="172"/>
        <v>2174901395.4012208</v>
      </c>
      <c r="O428" s="4">
        <f t="shared" si="173"/>
        <v>1649261086.7900047</v>
      </c>
      <c r="P428" s="4">
        <f t="shared" si="174"/>
        <v>1271323054.829524</v>
      </c>
      <c r="Q428" s="4">
        <f t="shared" si="175"/>
        <v>994692251.71287537</v>
      </c>
      <c r="R428" s="4">
        <f t="shared" si="176"/>
        <v>788822626.58106399</v>
      </c>
      <c r="S428" s="4">
        <f t="shared" si="177"/>
        <v>633251943.44750988</v>
      </c>
    </row>
    <row r="429" spans="1:19" x14ac:dyDescent="0.3">
      <c r="A429" s="14">
        <f>'3.M0_VBM_0'!A429</f>
        <v>0.82625000000000004</v>
      </c>
      <c r="B429" s="16">
        <f t="shared" si="161"/>
        <v>271448.41213226883</v>
      </c>
      <c r="C429" s="4"/>
      <c r="D429" s="4">
        <f t="shared" si="162"/>
        <v>340828540.92117471</v>
      </c>
      <c r="E429" s="4">
        <f t="shared" si="163"/>
        <v>11199894839.517929</v>
      </c>
      <c r="F429" s="4">
        <f t="shared" si="164"/>
        <v>21026560141.067268</v>
      </c>
      <c r="G429" s="4">
        <f t="shared" si="165"/>
        <v>19001392405.199337</v>
      </c>
      <c r="H429" s="4">
        <f t="shared" si="166"/>
        <v>13901529125.662943</v>
      </c>
      <c r="I429" s="4">
        <f t="shared" si="167"/>
        <v>9620049201.2391033</v>
      </c>
      <c r="J429" s="4">
        <f t="shared" si="168"/>
        <v>6633782961.217577</v>
      </c>
      <c r="K429" s="4">
        <f t="shared" si="169"/>
        <v>4641117630.316432</v>
      </c>
      <c r="L429" s="4">
        <f t="shared" si="170"/>
        <v>3312755392.7510614</v>
      </c>
      <c r="M429" s="4">
        <f t="shared" si="171"/>
        <v>2414553038.3480573</v>
      </c>
      <c r="N429" s="4">
        <f t="shared" si="172"/>
        <v>1795390687.1498137</v>
      </c>
      <c r="O429" s="4">
        <f t="shared" si="173"/>
        <v>1359822468.1789761</v>
      </c>
      <c r="P429" s="4">
        <f t="shared" si="174"/>
        <v>1047311978.6549503</v>
      </c>
      <c r="Q429" s="4">
        <f t="shared" si="175"/>
        <v>818915688.0710783</v>
      </c>
      <c r="R429" s="4">
        <f t="shared" si="176"/>
        <v>649128618.94135499</v>
      </c>
      <c r="S429" s="4">
        <f t="shared" si="177"/>
        <v>520928864.51211852</v>
      </c>
    </row>
    <row r="430" spans="1:19" x14ac:dyDescent="0.3">
      <c r="A430" s="14">
        <f>'3.M0_VBM_0'!A430</f>
        <v>0.85499999999999998</v>
      </c>
      <c r="B430" s="16">
        <f t="shared" si="161"/>
        <v>268113.66505447688</v>
      </c>
      <c r="C430" s="4"/>
      <c r="D430" s="4">
        <f t="shared" si="162"/>
        <v>694131204.31790233</v>
      </c>
      <c r="E430" s="4">
        <f t="shared" si="163"/>
        <v>12833867023.708647</v>
      </c>
      <c r="F430" s="4">
        <f t="shared" si="164"/>
        <v>20061209717.551414</v>
      </c>
      <c r="G430" s="4">
        <f t="shared" si="165"/>
        <v>16861269982.95804</v>
      </c>
      <c r="H430" s="4">
        <f t="shared" si="166"/>
        <v>11932596242.470556</v>
      </c>
      <c r="I430" s="4">
        <f t="shared" si="167"/>
        <v>8118791017.8399973</v>
      </c>
      <c r="J430" s="4">
        <f t="shared" si="168"/>
        <v>5546368642.4379225</v>
      </c>
      <c r="K430" s="4">
        <f t="shared" si="169"/>
        <v>3859009139.8963494</v>
      </c>
      <c r="L430" s="4">
        <f t="shared" si="170"/>
        <v>2745106455.5967488</v>
      </c>
      <c r="M430" s="4">
        <f t="shared" si="171"/>
        <v>1996402254.4724486</v>
      </c>
      <c r="N430" s="4">
        <f t="shared" si="172"/>
        <v>1482274774.0843287</v>
      </c>
      <c r="O430" s="4">
        <f t="shared" si="173"/>
        <v>1121526424.4498153</v>
      </c>
      <c r="P430" s="4">
        <f t="shared" si="174"/>
        <v>863157923.99039555</v>
      </c>
      <c r="Q430" s="4">
        <f t="shared" si="175"/>
        <v>674569628.40920413</v>
      </c>
      <c r="R430" s="4">
        <f t="shared" si="176"/>
        <v>534504170.58973902</v>
      </c>
      <c r="S430" s="4">
        <f t="shared" si="177"/>
        <v>428818137.85265142</v>
      </c>
    </row>
    <row r="431" spans="1:19" x14ac:dyDescent="0.3">
      <c r="A431" s="14">
        <f>'3.M0_VBM_0'!A431</f>
        <v>0.88375000000000004</v>
      </c>
      <c r="B431" s="16">
        <f t="shared" si="161"/>
        <v>263445.01914556808</v>
      </c>
      <c r="C431" s="4"/>
      <c r="D431" s="4">
        <f t="shared" si="162"/>
        <v>1222602610.7728763</v>
      </c>
      <c r="E431" s="4">
        <f t="shared" si="163"/>
        <v>13903194184.769636</v>
      </c>
      <c r="F431" s="4">
        <f t="shared" si="164"/>
        <v>18615658877.955254</v>
      </c>
      <c r="G431" s="4">
        <f t="shared" si="165"/>
        <v>14716441400.07378</v>
      </c>
      <c r="H431" s="4">
        <f t="shared" si="166"/>
        <v>10126277781.859268</v>
      </c>
      <c r="I431" s="4">
        <f t="shared" si="167"/>
        <v>6791838875.09583</v>
      </c>
      <c r="J431" s="4">
        <f t="shared" si="168"/>
        <v>4603284903.468401</v>
      </c>
      <c r="K431" s="4">
        <f t="shared" si="169"/>
        <v>3187949501.9978065</v>
      </c>
      <c r="L431" s="4">
        <f t="shared" si="170"/>
        <v>2261211115.2665524</v>
      </c>
      <c r="M431" s="4">
        <f t="shared" si="171"/>
        <v>1641420594.7718687</v>
      </c>
      <c r="N431" s="4">
        <f t="shared" si="172"/>
        <v>1217189886.8816545</v>
      </c>
      <c r="O431" s="4">
        <f t="shared" si="173"/>
        <v>920163896.92968202</v>
      </c>
      <c r="P431" s="4">
        <f t="shared" si="174"/>
        <v>707752346.92213094</v>
      </c>
      <c r="Q431" s="4">
        <f t="shared" si="175"/>
        <v>552874208.0862056</v>
      </c>
      <c r="R431" s="4">
        <f t="shared" si="176"/>
        <v>437934633.42620116</v>
      </c>
      <c r="S431" s="4">
        <f t="shared" si="177"/>
        <v>351257151.39614326</v>
      </c>
    </row>
    <row r="432" spans="1:19" x14ac:dyDescent="0.3">
      <c r="A432" s="14">
        <f>'3.M0_VBM_0'!A432</f>
        <v>0.91249999999999998</v>
      </c>
      <c r="B432" s="16">
        <f t="shared" si="161"/>
        <v>257442.47440554245</v>
      </c>
      <c r="C432" s="4"/>
      <c r="D432" s="4">
        <f t="shared" si="162"/>
        <v>1908362613.0431232</v>
      </c>
      <c r="E432" s="4">
        <f t="shared" si="163"/>
        <v>14358519229.307426</v>
      </c>
      <c r="F432" s="4">
        <f t="shared" si="164"/>
        <v>16855313523.588427</v>
      </c>
      <c r="G432" s="4">
        <f t="shared" si="165"/>
        <v>12648796801.616896</v>
      </c>
      <c r="H432" s="4">
        <f t="shared" si="166"/>
        <v>8498274494.2427568</v>
      </c>
      <c r="I432" s="4">
        <f t="shared" si="167"/>
        <v>5630973939.6513796</v>
      </c>
      <c r="J432" s="4">
        <f t="shared" si="168"/>
        <v>3790908875.8932629</v>
      </c>
      <c r="K432" s="4">
        <f t="shared" si="169"/>
        <v>2614973941.996788</v>
      </c>
      <c r="L432" s="4">
        <f t="shared" si="170"/>
        <v>1850255271.7075014</v>
      </c>
      <c r="M432" s="4">
        <f t="shared" si="171"/>
        <v>1340979079.9482789</v>
      </c>
      <c r="N432" s="4">
        <f t="shared" si="172"/>
        <v>993344046.32698703</v>
      </c>
      <c r="O432" s="4">
        <f t="shared" si="173"/>
        <v>750393003.22656989</v>
      </c>
      <c r="P432" s="4">
        <f t="shared" si="174"/>
        <v>576872756.68151474</v>
      </c>
      <c r="Q432" s="4">
        <f t="shared" si="175"/>
        <v>450466290.78736103</v>
      </c>
      <c r="R432" s="4">
        <f t="shared" si="176"/>
        <v>356718093.63777441</v>
      </c>
      <c r="S432" s="4">
        <f t="shared" si="177"/>
        <v>286055829.34565008</v>
      </c>
    </row>
    <row r="433" spans="1:19" x14ac:dyDescent="0.3">
      <c r="A433" s="14">
        <f>'3.M0_VBM_0'!A433</f>
        <v>0.94125000000000003</v>
      </c>
      <c r="B433" s="16">
        <f t="shared" si="161"/>
        <v>250772.98024995843</v>
      </c>
      <c r="C433" s="4"/>
      <c r="D433" s="4">
        <f t="shared" si="162"/>
        <v>2704933320.2524977</v>
      </c>
      <c r="E433" s="4">
        <f t="shared" si="163"/>
        <v>14301577273.219709</v>
      </c>
      <c r="F433" s="4">
        <f t="shared" si="164"/>
        <v>15003988946.11068</v>
      </c>
      <c r="G433" s="4">
        <f t="shared" si="165"/>
        <v>10769725215.027727</v>
      </c>
      <c r="H433" s="4">
        <f t="shared" si="166"/>
        <v>7089772067.1887865</v>
      </c>
      <c r="I433" s="4">
        <f t="shared" si="167"/>
        <v>4649121986.7151346</v>
      </c>
      <c r="J433" s="4">
        <f t="shared" si="168"/>
        <v>3111974551.1519427</v>
      </c>
      <c r="K433" s="4">
        <f t="shared" si="169"/>
        <v>2139396410.0399754</v>
      </c>
      <c r="L433" s="4">
        <f t="shared" si="170"/>
        <v>1510586227.529346</v>
      </c>
      <c r="M433" s="4">
        <f t="shared" si="171"/>
        <v>1093321404.865905</v>
      </c>
      <c r="N433" s="4">
        <f t="shared" si="172"/>
        <v>809155458.80835748</v>
      </c>
      <c r="O433" s="4">
        <f t="shared" si="173"/>
        <v>610871157.90331089</v>
      </c>
      <c r="P433" s="4">
        <f t="shared" si="174"/>
        <v>469406168.71117699</v>
      </c>
      <c r="Q433" s="4">
        <f t="shared" si="175"/>
        <v>366430866.40280038</v>
      </c>
      <c r="R433" s="4">
        <f t="shared" si="176"/>
        <v>290103044.65138012</v>
      </c>
      <c r="S433" s="4">
        <f t="shared" si="177"/>
        <v>232595275.22307265</v>
      </c>
    </row>
    <row r="434" spans="1:19" x14ac:dyDescent="0.3">
      <c r="A434" s="14">
        <f>'3.M0_VBM_0'!A434</f>
        <v>0.97</v>
      </c>
      <c r="B434" s="16">
        <f t="shared" si="161"/>
        <v>242102.63784769922</v>
      </c>
      <c r="C434" s="4"/>
      <c r="D434" s="4">
        <f t="shared" si="162"/>
        <v>3496811270.3617277</v>
      </c>
      <c r="E434" s="4">
        <f t="shared" si="163"/>
        <v>13658096691.888607</v>
      </c>
      <c r="F434" s="4">
        <f t="shared" si="164"/>
        <v>13011409582.486614</v>
      </c>
      <c r="G434" s="4">
        <f t="shared" si="165"/>
        <v>8989689091.3480644</v>
      </c>
      <c r="H434" s="4">
        <f t="shared" si="166"/>
        <v>5815312538.5763016</v>
      </c>
      <c r="I434" s="4">
        <f t="shared" si="167"/>
        <v>3779525654.6872931</v>
      </c>
      <c r="J434" s="4">
        <f t="shared" si="168"/>
        <v>2517451847.5107322</v>
      </c>
      <c r="K434" s="4">
        <f t="shared" si="169"/>
        <v>1725662005.0431929</v>
      </c>
      <c r="L434" s="4">
        <f t="shared" si="170"/>
        <v>1216266996.7959206</v>
      </c>
      <c r="M434" s="4">
        <f t="shared" si="171"/>
        <v>879278703.93079078</v>
      </c>
      <c r="N434" s="4">
        <f t="shared" si="172"/>
        <v>650238784.48413169</v>
      </c>
      <c r="O434" s="4">
        <f t="shared" si="173"/>
        <v>490633902.38356388</v>
      </c>
      <c r="P434" s="4">
        <f t="shared" si="174"/>
        <v>376870256.69019496</v>
      </c>
      <c r="Q434" s="4">
        <f t="shared" si="175"/>
        <v>294114074.4180814</v>
      </c>
      <c r="R434" s="4">
        <f t="shared" si="176"/>
        <v>232802682.69027606</v>
      </c>
      <c r="S434" s="4">
        <f t="shared" si="177"/>
        <v>186625266.14362931</v>
      </c>
    </row>
    <row r="435" spans="1:19" x14ac:dyDescent="0.3">
      <c r="A435" s="14">
        <f>'3.M0_VBM_0'!A435</f>
        <v>0.99875000000000003</v>
      </c>
      <c r="B435" s="16">
        <f t="shared" si="161"/>
        <v>256108.57557442563</v>
      </c>
      <c r="C435" s="4"/>
      <c r="D435" s="4">
        <f t="shared" si="162"/>
        <v>5104178620.1488972</v>
      </c>
      <c r="E435" s="4">
        <f t="shared" si="163"/>
        <v>15355250253.550112</v>
      </c>
      <c r="F435" s="4">
        <f t="shared" si="164"/>
        <v>13460922472.641994</v>
      </c>
      <c r="G435" s="4">
        <f t="shared" si="165"/>
        <v>8999161102.1498146</v>
      </c>
      <c r="H435" s="4">
        <f t="shared" si="166"/>
        <v>5734272887.4126196</v>
      </c>
      <c r="I435" s="4">
        <f t="shared" si="167"/>
        <v>3698299441.025383</v>
      </c>
      <c r="J435" s="4">
        <f t="shared" si="168"/>
        <v>2452899719.0634212</v>
      </c>
      <c r="K435" s="4">
        <f t="shared" si="169"/>
        <v>1677209911.8862758</v>
      </c>
      <c r="L435" s="4">
        <f t="shared" si="170"/>
        <v>1180285759.5287297</v>
      </c>
      <c r="M435" s="4">
        <f t="shared" si="171"/>
        <v>852412188.42282808</v>
      </c>
      <c r="N435" s="4">
        <f t="shared" si="172"/>
        <v>629948018.74382246</v>
      </c>
      <c r="O435" s="4">
        <f t="shared" si="173"/>
        <v>475103833.15973622</v>
      </c>
      <c r="P435" s="4">
        <f t="shared" si="174"/>
        <v>364821730.7040664</v>
      </c>
      <c r="Q435" s="4">
        <f t="shared" si="175"/>
        <v>284643828.64300972</v>
      </c>
      <c r="R435" s="4">
        <f t="shared" si="176"/>
        <v>225267228.86206704</v>
      </c>
      <c r="S435" s="4">
        <f t="shared" si="177"/>
        <v>180560790.92329311</v>
      </c>
    </row>
    <row r="436" spans="1:19" x14ac:dyDescent="0.3">
      <c r="A436" s="14">
        <f>'3.M0_VBM_0'!A436</f>
        <v>1.0275000000000001</v>
      </c>
      <c r="B436" s="16">
        <f t="shared" si="161"/>
        <v>221427.20596538883</v>
      </c>
      <c r="C436" s="4"/>
      <c r="D436" s="4">
        <f t="shared" si="162"/>
        <v>4728909107.4231119</v>
      </c>
      <c r="E436" s="4">
        <f t="shared" si="163"/>
        <v>11347797541.828239</v>
      </c>
      <c r="F436" s="4">
        <f t="shared" si="164"/>
        <v>9256714673.7554989</v>
      </c>
      <c r="G436" s="4">
        <f t="shared" si="165"/>
        <v>6014615059.8501854</v>
      </c>
      <c r="H436" s="4">
        <f t="shared" si="166"/>
        <v>3782777677.6980667</v>
      </c>
      <c r="I436" s="4">
        <f t="shared" si="167"/>
        <v>2423494365.464273</v>
      </c>
      <c r="J436" s="4">
        <f t="shared" si="168"/>
        <v>1601478725.6910269</v>
      </c>
      <c r="K436" s="4">
        <f t="shared" si="169"/>
        <v>1092666514.3244214</v>
      </c>
      <c r="L436" s="4">
        <f t="shared" si="170"/>
        <v>767899276.90145028</v>
      </c>
      <c r="M436" s="4">
        <f t="shared" si="171"/>
        <v>554102299.23522019</v>
      </c>
      <c r="N436" s="4">
        <f t="shared" si="172"/>
        <v>409253897.46660143</v>
      </c>
      <c r="O436" s="4">
        <f t="shared" si="173"/>
        <v>308533778.6541186</v>
      </c>
      <c r="P436" s="4">
        <f t="shared" si="174"/>
        <v>236849134.47433394</v>
      </c>
      <c r="Q436" s="4">
        <f t="shared" si="175"/>
        <v>184758233.05406523</v>
      </c>
      <c r="R436" s="4">
        <f t="shared" si="176"/>
        <v>146195598.8694016</v>
      </c>
      <c r="S436" s="4">
        <f t="shared" si="177"/>
        <v>117168359.94316889</v>
      </c>
    </row>
    <row r="437" spans="1:19" x14ac:dyDescent="0.3">
      <c r="A437" s="14">
        <f>'3.M0_VBM_0'!A437</f>
        <v>1.0562499999999999</v>
      </c>
      <c r="B437" s="16">
        <f t="shared" si="161"/>
        <v>170072.10096739203</v>
      </c>
      <c r="C437" s="4"/>
      <c r="D437" s="4">
        <f t="shared" si="162"/>
        <v>3313312087.244617</v>
      </c>
      <c r="E437" s="4">
        <f t="shared" si="163"/>
        <v>6532149971.4670553</v>
      </c>
      <c r="F437" s="4">
        <f t="shared" si="164"/>
        <v>5005107651.5464764</v>
      </c>
      <c r="G437" s="4">
        <f t="shared" si="165"/>
        <v>3172521939.8308716</v>
      </c>
      <c r="H437" s="4">
        <f t="shared" si="166"/>
        <v>1972764645.5200551</v>
      </c>
      <c r="I437" s="4">
        <f t="shared" si="167"/>
        <v>1256584661.6446028</v>
      </c>
      <c r="J437" s="4">
        <f t="shared" si="168"/>
        <v>827715606.97691679</v>
      </c>
      <c r="K437" s="4">
        <f t="shared" si="169"/>
        <v>563675768.94341505</v>
      </c>
      <c r="L437" s="4">
        <f t="shared" si="170"/>
        <v>395675383.09453374</v>
      </c>
      <c r="M437" s="4">
        <f t="shared" si="171"/>
        <v>285296963.04796785</v>
      </c>
      <c r="N437" s="4">
        <f t="shared" si="172"/>
        <v>210610863.26769617</v>
      </c>
      <c r="O437" s="4">
        <f t="shared" si="173"/>
        <v>158722850.09769896</v>
      </c>
      <c r="P437" s="4">
        <f t="shared" si="174"/>
        <v>121815213.90375938</v>
      </c>
      <c r="Q437" s="4">
        <f t="shared" si="175"/>
        <v>95007106.110092923</v>
      </c>
      <c r="R437" s="4">
        <f t="shared" si="176"/>
        <v>75167382.898002967</v>
      </c>
      <c r="S437" s="4">
        <f t="shared" si="177"/>
        <v>60236891.479939923</v>
      </c>
    </row>
    <row r="438" spans="1:19" x14ac:dyDescent="0.3">
      <c r="A438" s="14">
        <f>'3.M0_VBM_0'!A438</f>
        <v>1.085</v>
      </c>
      <c r="B438" s="16">
        <f t="shared" si="161"/>
        <v>210089.06590089604</v>
      </c>
      <c r="C438" s="4"/>
      <c r="D438" s="4">
        <f t="shared" si="162"/>
        <v>5793933166.2790775</v>
      </c>
      <c r="E438" s="4">
        <f t="shared" si="163"/>
        <v>9622228312.8200779</v>
      </c>
      <c r="F438" s="4">
        <f t="shared" si="164"/>
        <v>6980808277.9380827</v>
      </c>
      <c r="G438" s="4">
        <f t="shared" si="165"/>
        <v>4330188439.3863668</v>
      </c>
      <c r="H438" s="4">
        <f t="shared" si="166"/>
        <v>2666078570.1903515</v>
      </c>
      <c r="I438" s="4">
        <f t="shared" si="167"/>
        <v>1689642423.8583574</v>
      </c>
      <c r="J438" s="4">
        <f t="shared" si="168"/>
        <v>1109868003.5001121</v>
      </c>
      <c r="K438" s="4">
        <f t="shared" si="169"/>
        <v>754580311.5614624</v>
      </c>
      <c r="L438" s="4">
        <f t="shared" si="170"/>
        <v>529142576.20204145</v>
      </c>
      <c r="M438" s="4">
        <f t="shared" si="171"/>
        <v>381280808.34530228</v>
      </c>
      <c r="N438" s="4">
        <f t="shared" si="172"/>
        <v>281343717.74671084</v>
      </c>
      <c r="O438" s="4">
        <f t="shared" si="173"/>
        <v>211964897.59807655</v>
      </c>
      <c r="P438" s="4">
        <f t="shared" si="174"/>
        <v>162641975.33166137</v>
      </c>
      <c r="Q438" s="4">
        <f t="shared" si="175"/>
        <v>126829305.67316222</v>
      </c>
      <c r="R438" s="4">
        <f t="shared" si="176"/>
        <v>100332832.27128235</v>
      </c>
      <c r="S438" s="4">
        <f t="shared" si="177"/>
        <v>80396793.701092586</v>
      </c>
    </row>
    <row r="439" spans="1:19" x14ac:dyDescent="0.3">
      <c r="A439" s="14">
        <f>'3.M0_VBM_0'!A439</f>
        <v>1.11375</v>
      </c>
      <c r="B439" s="16">
        <f t="shared" si="161"/>
        <v>196750.077589728</v>
      </c>
      <c r="C439" s="4"/>
      <c r="D439" s="4">
        <f t="shared" si="162"/>
        <v>5650774533.5894861</v>
      </c>
      <c r="E439" s="4">
        <f t="shared" si="163"/>
        <v>8075427303.4964418</v>
      </c>
      <c r="F439" s="4">
        <f t="shared" si="164"/>
        <v>5584878249.7118626</v>
      </c>
      <c r="G439" s="4">
        <f t="shared" si="165"/>
        <v>3399306373.7329364</v>
      </c>
      <c r="H439" s="4">
        <f t="shared" si="166"/>
        <v>2074848057.6625316</v>
      </c>
      <c r="I439" s="4">
        <f t="shared" si="167"/>
        <v>1309139632.5776241</v>
      </c>
      <c r="J439" s="4">
        <f t="shared" si="168"/>
        <v>857827947.24213755</v>
      </c>
      <c r="K439" s="4">
        <f t="shared" si="169"/>
        <v>582383266.5280385</v>
      </c>
      <c r="L439" s="4">
        <f t="shared" si="170"/>
        <v>408026733.84561837</v>
      </c>
      <c r="M439" s="4">
        <f t="shared" si="171"/>
        <v>293839695.89013612</v>
      </c>
      <c r="N439" s="4">
        <f t="shared" si="172"/>
        <v>216738044.75582024</v>
      </c>
      <c r="O439" s="4">
        <f t="shared" si="173"/>
        <v>163247407.9806487</v>
      </c>
      <c r="P439" s="4">
        <f t="shared" si="174"/>
        <v>125237156.07324161</v>
      </c>
      <c r="Q439" s="4">
        <f t="shared" si="175"/>
        <v>97647466.074185744</v>
      </c>
      <c r="R439" s="4">
        <f t="shared" si="176"/>
        <v>77239729.546765849</v>
      </c>
      <c r="S439" s="4">
        <f t="shared" si="177"/>
        <v>61887592.271024369</v>
      </c>
    </row>
    <row r="440" spans="1:19" x14ac:dyDescent="0.3">
      <c r="A440" s="14">
        <f>'3.M0_VBM_0'!A440</f>
        <v>1.1425000000000001</v>
      </c>
      <c r="B440" s="16">
        <f t="shared" si="161"/>
        <v>188746.68460302721</v>
      </c>
      <c r="C440" s="4"/>
      <c r="D440" s="4">
        <f t="shared" si="162"/>
        <v>5638081379.087326</v>
      </c>
      <c r="E440" s="4">
        <f t="shared" si="163"/>
        <v>7060693080.6229382</v>
      </c>
      <c r="F440" s="4">
        <f t="shared" si="164"/>
        <v>4681995472.1439562</v>
      </c>
      <c r="G440" s="4">
        <f t="shared" si="165"/>
        <v>2802717568.037364</v>
      </c>
      <c r="H440" s="4">
        <f t="shared" si="166"/>
        <v>1697703517.0309043</v>
      </c>
      <c r="I440" s="4">
        <f t="shared" si="167"/>
        <v>1067019034.5796361</v>
      </c>
      <c r="J440" s="4">
        <f t="shared" si="168"/>
        <v>697674353.97931409</v>
      </c>
      <c r="K440" s="4">
        <f t="shared" si="169"/>
        <v>473055149.64784503</v>
      </c>
      <c r="L440" s="4">
        <f t="shared" si="170"/>
        <v>331169961.26138568</v>
      </c>
      <c r="M440" s="4">
        <f t="shared" si="171"/>
        <v>238370618.20006636</v>
      </c>
      <c r="N440" s="4">
        <f t="shared" si="172"/>
        <v>175764076.84346876</v>
      </c>
      <c r="O440" s="4">
        <f t="shared" si="173"/>
        <v>132354795.23776594</v>
      </c>
      <c r="P440" s="4">
        <f t="shared" si="174"/>
        <v>101520722.19557065</v>
      </c>
      <c r="Q440" s="4">
        <f t="shared" si="175"/>
        <v>79146270.690208331</v>
      </c>
      <c r="R440" s="4">
        <f t="shared" si="176"/>
        <v>62599638.349600717</v>
      </c>
      <c r="S440" s="4">
        <f t="shared" si="177"/>
        <v>50154029.015693158</v>
      </c>
    </row>
    <row r="441" spans="1:19" x14ac:dyDescent="0.3">
      <c r="A441" s="14">
        <f>'3.M0_VBM_0'!A441</f>
        <v>1.1712499999999999</v>
      </c>
      <c r="B441" s="16">
        <f t="shared" si="161"/>
        <v>176074.6457074176</v>
      </c>
      <c r="C441" s="4"/>
      <c r="D441" s="4">
        <f t="shared" si="162"/>
        <v>5206435966.6928425</v>
      </c>
      <c r="E441" s="4">
        <f t="shared" si="163"/>
        <v>5803589040.8787317</v>
      </c>
      <c r="F441" s="4">
        <f t="shared" si="164"/>
        <v>3708308658.4273763</v>
      </c>
      <c r="G441" s="4">
        <f t="shared" si="165"/>
        <v>2187513993.658258</v>
      </c>
      <c r="H441" s="4">
        <f t="shared" si="166"/>
        <v>1316169289.9441292</v>
      </c>
      <c r="I441" s="4">
        <f t="shared" si="167"/>
        <v>824389619.1972543</v>
      </c>
      <c r="J441" s="4">
        <f t="shared" si="168"/>
        <v>538009440.75882268</v>
      </c>
      <c r="K441" s="4">
        <f t="shared" si="169"/>
        <v>364388146.12071806</v>
      </c>
      <c r="L441" s="4">
        <f t="shared" si="170"/>
        <v>254919532.49906296</v>
      </c>
      <c r="M441" s="4">
        <f t="shared" si="171"/>
        <v>183404870.11155021</v>
      </c>
      <c r="N441" s="4">
        <f t="shared" si="172"/>
        <v>135194301.87913024</v>
      </c>
      <c r="O441" s="4">
        <f t="shared" si="173"/>
        <v>101783735.13582632</v>
      </c>
      <c r="P441" s="4">
        <f t="shared" si="174"/>
        <v>78060264.627298266</v>
      </c>
      <c r="Q441" s="4">
        <f t="shared" si="175"/>
        <v>60849905.196136512</v>
      </c>
      <c r="R441" s="4">
        <f t="shared" si="176"/>
        <v>48124631.497855008</v>
      </c>
      <c r="S441" s="4">
        <f t="shared" si="177"/>
        <v>38554581.270372584</v>
      </c>
    </row>
    <row r="442" spans="1:19" ht="17.25" thickBot="1" x14ac:dyDescent="0.35">
      <c r="A442" s="14">
        <f>'3.M0_VBM_0'!A442</f>
        <v>1.2</v>
      </c>
      <c r="B442" s="16">
        <f t="shared" si="161"/>
        <v>164736.50564292481</v>
      </c>
      <c r="C442" s="4"/>
      <c r="D442" s="4">
        <f t="shared" si="162"/>
        <v>4748937487.3855276</v>
      </c>
      <c r="E442" s="4">
        <f t="shared" si="163"/>
        <v>4775669530.8001242</v>
      </c>
      <c r="F442" s="4">
        <f t="shared" si="164"/>
        <v>2953042687.1536083</v>
      </c>
      <c r="G442" s="4">
        <f t="shared" si="165"/>
        <v>1719521748.5567179</v>
      </c>
      <c r="H442" s="4">
        <f t="shared" si="166"/>
        <v>1028453218.8936342</v>
      </c>
      <c r="I442" s="4">
        <f t="shared" si="167"/>
        <v>642225943.73068857</v>
      </c>
      <c r="J442" s="4">
        <f t="shared" si="168"/>
        <v>418424522.74328262</v>
      </c>
      <c r="K442" s="4">
        <f t="shared" si="169"/>
        <v>283114947.72935486</v>
      </c>
      <c r="L442" s="4">
        <f t="shared" si="170"/>
        <v>197941144.60781422</v>
      </c>
      <c r="M442" s="4">
        <f t="shared" si="171"/>
        <v>142354831.22680137</v>
      </c>
      <c r="N442" s="4">
        <f t="shared" si="172"/>
        <v>104907096.84045468</v>
      </c>
      <c r="O442" s="4">
        <f t="shared" si="173"/>
        <v>78967001.420886427</v>
      </c>
      <c r="P442" s="4">
        <f t="shared" si="174"/>
        <v>60553774.950509951</v>
      </c>
      <c r="Q442" s="4">
        <f t="shared" si="175"/>
        <v>47198754.470838368</v>
      </c>
      <c r="R442" s="4">
        <f t="shared" si="176"/>
        <v>37325712.274492286</v>
      </c>
      <c r="S442" s="4">
        <f t="shared" si="177"/>
        <v>29901583.421529859</v>
      </c>
    </row>
    <row r="443" spans="1:19" ht="17.25" thickBot="1" x14ac:dyDescent="0.35">
      <c r="A443" s="6"/>
      <c r="B443" s="7"/>
      <c r="C443" s="7" t="s">
        <v>23</v>
      </c>
      <c r="D443" s="15">
        <f>SUM(D402:D442)</f>
        <v>50754101262.86541</v>
      </c>
      <c r="E443" s="15">
        <f t="shared" ref="E443:R443" si="178">SUM(E402:E442)</f>
        <v>174445974737.6756</v>
      </c>
      <c r="F443" s="15">
        <f t="shared" si="178"/>
        <v>264274068674.81473</v>
      </c>
      <c r="G443" s="15">
        <f t="shared" si="178"/>
        <v>275559216093.30988</v>
      </c>
      <c r="H443" s="15">
        <f t="shared" si="178"/>
        <v>234507724999.39011</v>
      </c>
      <c r="I443" s="15">
        <f t="shared" si="178"/>
        <v>180811370574.51257</v>
      </c>
      <c r="J443" s="15">
        <f t="shared" si="178"/>
        <v>133932675035.34763</v>
      </c>
      <c r="K443" s="15">
        <f t="shared" si="178"/>
        <v>98210354239.546753</v>
      </c>
      <c r="L443" s="15">
        <f t="shared" si="178"/>
        <v>72339441958.377762</v>
      </c>
      <c r="M443" s="15">
        <f t="shared" si="178"/>
        <v>53885072878.619293</v>
      </c>
      <c r="N443" s="15">
        <f t="shared" si="178"/>
        <v>40704139668.994415</v>
      </c>
      <c r="O443" s="15">
        <f t="shared" si="178"/>
        <v>31204009499.247974</v>
      </c>
      <c r="P443" s="15">
        <f t="shared" si="178"/>
        <v>24270043342.610153</v>
      </c>
      <c r="Q443" s="15">
        <f t="shared" si="178"/>
        <v>19138132834.048504</v>
      </c>
      <c r="R443" s="15">
        <f t="shared" si="178"/>
        <v>15286015867.647526</v>
      </c>
      <c r="S443" s="20">
        <f>SUM(S402:S442)</f>
        <v>12354656346.816196</v>
      </c>
    </row>
    <row r="444" spans="1:19" ht="17.25" thickBot="1" x14ac:dyDescent="0.35">
      <c r="A444" s="1" t="s">
        <v>16</v>
      </c>
      <c r="B444" s="2">
        <f>A447-A446</f>
        <v>2.8749999999999998E-2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 x14ac:dyDescent="0.35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 x14ac:dyDescent="0.3">
      <c r="A446" s="14">
        <f>'3.M0_VBM_0'!A446</f>
        <v>0.05</v>
      </c>
      <c r="B446" s="16">
        <f>B402</f>
        <v>0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0</v>
      </c>
    </row>
    <row r="447" spans="1:19" x14ac:dyDescent="0.3">
      <c r="A447" s="14">
        <f>'3.M0_VBM_0'!A447</f>
        <v>7.8750000000000001E-2</v>
      </c>
      <c r="B447" s="16">
        <f t="shared" ref="B447:B486" si="179">B403</f>
        <v>1333.8988311168</v>
      </c>
      <c r="C447" s="4"/>
      <c r="D447" s="4">
        <f t="shared" ref="D447:D486" si="180">$B$4*(B447^2)*($D$444^2*(2*PI())^4*A447^-5/4/PI()/$D$5^4*EXP((-1/PI())*(2*PI()/$D$5)^4*A447^-4))</f>
        <v>0</v>
      </c>
      <c r="E447" s="4">
        <f t="shared" ref="E447:E486" si="181">$B$4*(B447^2)*($D$444^2*(2*PI())^4*A447^-5/4/PI()/$E$5^4*EXP((-1/PI())*(2*PI()/$E$5)^4*A447^-4))</f>
        <v>0</v>
      </c>
      <c r="F447" s="4">
        <f t="shared" ref="F447:F486" si="182">$B$4*(B447^2)*($D$444^2*(2*PI())^4*A447^-5/4/PI()/$F$5^4*EXP((-1/PI())*(2*PI()/$F$5)^4*A447^-4))</f>
        <v>0</v>
      </c>
      <c r="G447" s="4">
        <f t="shared" ref="G447:G486" si="183">$B$4*(B447^2)*($D$444^2*(2*PI())^4*A447^-5/4/PI()/$G$5^4*EXP((-1/PI())*(2*PI()/$G$5)^4*A447^-4))</f>
        <v>0</v>
      </c>
      <c r="H447" s="4">
        <f t="shared" ref="H447:H486" si="184">$B$4*(B447^2)*($D$444^2*(2*PI())^4*A447^-5/4/PI()/$H$5^4*EXP((-1/PI())*(2*PI()/$H$5)^4*A447^-4))</f>
        <v>0</v>
      </c>
      <c r="I447" s="4">
        <f t="shared" ref="I447:I486" si="185">$B$4*(B447^2)*($D$444^2*(2*PI())^4*A447^-5/4/PI()/$I$5^4*EXP((-1/PI())*(2*PI()/$I$5)^4*A447^-4))</f>
        <v>0</v>
      </c>
      <c r="J447" s="4">
        <f t="shared" ref="J447:J486" si="186">$B$4*(B447^2)*($D$444^2*(2*PI())^4*A447^-5/4/PI()/$J$5^4*EXP((-1/PI())*(2*PI()/$J$5)^4*A447^-4))</f>
        <v>0</v>
      </c>
      <c r="K447" s="4">
        <f t="shared" ref="K447:K486" si="187">$B$4*(B447^2)*($D$444^2*(2*PI())^4*A447^-5/4/PI()/$K$5^4*EXP((-1/PI())*(2*PI()/$K$5)^4*A447^-4))</f>
        <v>0</v>
      </c>
      <c r="L447" s="4">
        <f t="shared" ref="L447:L486" si="188">$B$4*(B447^2)*($D$444^2*(2*PI())^4*A447^-5/4/PI()/$L$5^4*EXP((-1/PI())*(2*PI()/$L$5)^4*A447^-4))</f>
        <v>0</v>
      </c>
      <c r="M447" s="4">
        <f t="shared" ref="M447:M486" si="189">$B$4*(B447^2)*($D$444^2*(2*PI())^4*A447^-5/4/PI()/$M$5^4*EXP((-1/PI())*(2*PI()/$M$5)^4*A447^-4))</f>
        <v>3.2616510753790833E-220</v>
      </c>
      <c r="N447" s="4">
        <f t="shared" ref="N447:N486" si="190">$B$4*(B447^2)*($D$444^2*(2*PI())^4*A447^-5/4/PI()/$N$5^4*EXP((-1/PI())*(2*PI()/$N$5)^4*A447^-4))</f>
        <v>1.5150932842217059E-159</v>
      </c>
      <c r="O447" s="4">
        <f t="shared" ref="O447:O486" si="191">$B$4*(B447^2)*($D$444^2*(2*PI())^4*A447^-5/4/PI()/$O$5^4*EXP((-1/PI())*(2*PI()/$O$5)^4*A447^-4))</f>
        <v>9.727098050970834E-118</v>
      </c>
      <c r="P447" s="4">
        <f t="shared" ref="P447:P486" si="192">$B$4*(B447^2)*($D$444^2*(2*PI())^4*A447^-5/4/PI()/$P$5^4*EXP((-1/PI())*(2*PI()/$P$5)^4*A447^-4))</f>
        <v>3.5126736873248269E-88</v>
      </c>
      <c r="Q447" s="4">
        <f t="shared" ref="Q447:Q486" si="193">$B$4*(B447^2)*($D$444^2*(2*PI())^4*A447^-5/4/PI()/$Q$5^4*EXP((-1/PI())*(2*PI()/$Q$5)^4*A447^-4))</f>
        <v>8.1661501560760607E-67</v>
      </c>
      <c r="R447" s="4">
        <f t="shared" ref="R447:R486" si="194">$B$4*(B447^2)*($D$444^2*(2*PI())^4*A447^-5/4/PI()/$R$5^4*EXP((-1/PI())*(2*PI()/$R$5)^4*A447^-4))</f>
        <v>4.5752054124197245E-51</v>
      </c>
      <c r="S447" s="4">
        <f t="shared" ref="S447:S486" si="195">$B$4*(B447^2)*($D$444^2*(2*PI())^4*A447^-5/4/PI()/$S$5^4*EXP((-1/PI())*(2*PI()/$S$5)^4*A447^-4))</f>
        <v>2.9427694049785494E-39</v>
      </c>
    </row>
    <row r="448" spans="1:19" x14ac:dyDescent="0.3">
      <c r="A448" s="14">
        <f>'3.M0_VBM_0'!A448</f>
        <v>0.1075</v>
      </c>
      <c r="B448" s="16">
        <f t="shared" si="179"/>
        <v>2000.8482466752002</v>
      </c>
      <c r="C448" s="4"/>
      <c r="D448" s="4">
        <f t="shared" si="180"/>
        <v>0</v>
      </c>
      <c r="E448" s="4">
        <f t="shared" si="181"/>
        <v>0</v>
      </c>
      <c r="F448" s="4">
        <f t="shared" si="182"/>
        <v>0</v>
      </c>
      <c r="G448" s="4">
        <f t="shared" si="183"/>
        <v>0</v>
      </c>
      <c r="H448" s="4">
        <f t="shared" si="184"/>
        <v>0</v>
      </c>
      <c r="I448" s="4">
        <f t="shared" si="185"/>
        <v>1.824449872202281E-299</v>
      </c>
      <c r="J448" s="4">
        <f t="shared" si="186"/>
        <v>1.137250031546054E-188</v>
      </c>
      <c r="K448" s="4">
        <f t="shared" si="187"/>
        <v>1.6867882895913925E-123</v>
      </c>
      <c r="L448" s="4">
        <f t="shared" si="188"/>
        <v>3.5902469852081087E-83</v>
      </c>
      <c r="M448" s="4">
        <f t="shared" si="189"/>
        <v>3.721818446272854E-57</v>
      </c>
      <c r="N448" s="4">
        <f t="shared" si="190"/>
        <v>8.8448280915791862E-40</v>
      </c>
      <c r="O448" s="4">
        <f t="shared" si="191"/>
        <v>7.9105479002862315E-28</v>
      </c>
      <c r="P448" s="4">
        <f t="shared" si="192"/>
        <v>2.1273959893850292E-19</v>
      </c>
      <c r="Q448" s="4">
        <f t="shared" si="193"/>
        <v>2.5333367553010357E-13</v>
      </c>
      <c r="R448" s="4">
        <f t="shared" si="194"/>
        <v>7.3485021581886599E-9</v>
      </c>
      <c r="S448" s="4">
        <f t="shared" si="195"/>
        <v>1.5778998440497475E-5</v>
      </c>
    </row>
    <row r="449" spans="1:19" x14ac:dyDescent="0.3">
      <c r="A449" s="14">
        <f>'3.M0_VBM_0'!A449</f>
        <v>0.13625000000000001</v>
      </c>
      <c r="B449" s="16">
        <f t="shared" si="179"/>
        <v>3334.7470777920007</v>
      </c>
      <c r="C449" s="4"/>
      <c r="D449" s="4">
        <f t="shared" si="180"/>
        <v>0</v>
      </c>
      <c r="E449" s="4">
        <f t="shared" si="181"/>
        <v>0</v>
      </c>
      <c r="F449" s="4">
        <f t="shared" si="182"/>
        <v>0</v>
      </c>
      <c r="G449" s="4">
        <f t="shared" si="183"/>
        <v>0</v>
      </c>
      <c r="H449" s="4">
        <f t="shared" si="184"/>
        <v>7.5805524917590479E-188</v>
      </c>
      <c r="I449" s="4">
        <f t="shared" si="185"/>
        <v>3.0596663199997166E-110</v>
      </c>
      <c r="J449" s="4">
        <f t="shared" si="186"/>
        <v>2.0039098949740574E-67</v>
      </c>
      <c r="K449" s="4">
        <f t="shared" si="187"/>
        <v>2.8194741510464723E-42</v>
      </c>
      <c r="L449" s="4">
        <f t="shared" si="188"/>
        <v>9.5736760470368788E-27</v>
      </c>
      <c r="M449" s="4">
        <f t="shared" si="189"/>
        <v>9.4143820734239143E-17</v>
      </c>
      <c r="N449" s="4">
        <f t="shared" si="190"/>
        <v>4.2201681986081503E-10</v>
      </c>
      <c r="O449" s="4">
        <f t="shared" si="191"/>
        <v>1.5159411159315101E-5</v>
      </c>
      <c r="P449" s="4">
        <f t="shared" si="192"/>
        <v>2.3786485159816299E-2</v>
      </c>
      <c r="Q449" s="4">
        <f t="shared" si="193"/>
        <v>4.6162139150504302</v>
      </c>
      <c r="R449" s="4">
        <f t="shared" si="194"/>
        <v>214.27179477901902</v>
      </c>
      <c r="S449" s="4">
        <f t="shared" si="195"/>
        <v>3655.8679261148195</v>
      </c>
    </row>
    <row r="450" spans="1:19" x14ac:dyDescent="0.3">
      <c r="A450" s="14">
        <f>'3.M0_VBM_0'!A450</f>
        <v>0.16500000000000001</v>
      </c>
      <c r="B450" s="16">
        <f t="shared" si="179"/>
        <v>4668.6459089087994</v>
      </c>
      <c r="C450" s="4"/>
      <c r="D450" s="4">
        <f t="shared" si="180"/>
        <v>0</v>
      </c>
      <c r="E450" s="4">
        <f t="shared" si="181"/>
        <v>0</v>
      </c>
      <c r="F450" s="4">
        <f t="shared" si="182"/>
        <v>0</v>
      </c>
      <c r="G450" s="4">
        <f t="shared" si="183"/>
        <v>5.6556087386588106E-153</v>
      </c>
      <c r="H450" s="4">
        <f t="shared" si="184"/>
        <v>2.9879782402352278E-82</v>
      </c>
      <c r="I450" s="4">
        <f t="shared" si="185"/>
        <v>2.7686809532086352E-46</v>
      </c>
      <c r="J450" s="4">
        <f t="shared" si="186"/>
        <v>1.7638847806875793E-26</v>
      </c>
      <c r="K450" s="4">
        <f t="shared" si="187"/>
        <v>7.0186111095246873E-15</v>
      </c>
      <c r="L450" s="4">
        <f t="shared" si="188"/>
        <v>9.613008442273383E-8</v>
      </c>
      <c r="M450" s="4">
        <f t="shared" si="189"/>
        <v>3.5605210549409043E-3</v>
      </c>
      <c r="N450" s="4">
        <f t="shared" si="190"/>
        <v>3.7380212624895561</v>
      </c>
      <c r="O450" s="4">
        <f t="shared" si="191"/>
        <v>420.97237006158218</v>
      </c>
      <c r="P450" s="4">
        <f t="shared" si="192"/>
        <v>11171.107580834083</v>
      </c>
      <c r="Q450" s="4">
        <f t="shared" si="193"/>
        <v>113182.75978116154</v>
      </c>
      <c r="R450" s="4">
        <f t="shared" si="194"/>
        <v>594318.74348228052</v>
      </c>
      <c r="S450" s="4">
        <f t="shared" si="195"/>
        <v>1973351.6727735328</v>
      </c>
    </row>
    <row r="451" spans="1:19" x14ac:dyDescent="0.3">
      <c r="A451" s="14">
        <f>'3.M0_VBM_0'!A451</f>
        <v>0.19375000000000001</v>
      </c>
      <c r="B451" s="16">
        <f t="shared" si="179"/>
        <v>6002.5447400256007</v>
      </c>
      <c r="C451" s="4"/>
      <c r="D451" s="4">
        <f t="shared" si="180"/>
        <v>0</v>
      </c>
      <c r="E451" s="4">
        <f t="shared" si="181"/>
        <v>0</v>
      </c>
      <c r="F451" s="4">
        <f t="shared" si="182"/>
        <v>4.6663938988030336E-157</v>
      </c>
      <c r="G451" s="4">
        <f t="shared" si="183"/>
        <v>6.4878029207703474E-76</v>
      </c>
      <c r="H451" s="4">
        <f t="shared" si="184"/>
        <v>7.8174391357350525E-39</v>
      </c>
      <c r="I451" s="4">
        <f t="shared" si="185"/>
        <v>5.1033180174279263E-20</v>
      </c>
      <c r="J451" s="4">
        <f t="shared" si="186"/>
        <v>1.0786177423024192E-9</v>
      </c>
      <c r="K451" s="4">
        <f t="shared" si="187"/>
        <v>1.1264233954573248E-3</v>
      </c>
      <c r="L451" s="4">
        <f t="shared" si="188"/>
        <v>5.376514492332551</v>
      </c>
      <c r="M451" s="4">
        <f t="shared" si="189"/>
        <v>1161.0707762916541</v>
      </c>
      <c r="N451" s="4">
        <f t="shared" si="190"/>
        <v>38952.600288216039</v>
      </c>
      <c r="O451" s="4">
        <f t="shared" si="191"/>
        <v>408130.5132932</v>
      </c>
      <c r="P451" s="4">
        <f t="shared" si="192"/>
        <v>2017408.1765943039</v>
      </c>
      <c r="Q451" s="4">
        <f t="shared" si="193"/>
        <v>6057316.0896056471</v>
      </c>
      <c r="R451" s="4">
        <f t="shared" si="194"/>
        <v>12961602.549011447</v>
      </c>
      <c r="S451" s="4">
        <f t="shared" si="195"/>
        <v>21929665.525143743</v>
      </c>
    </row>
    <row r="452" spans="1:19" x14ac:dyDescent="0.3">
      <c r="A452" s="14">
        <f>'3.M0_VBM_0'!A452</f>
        <v>0.2225</v>
      </c>
      <c r="B452" s="16">
        <f t="shared" si="179"/>
        <v>6669.4941555840014</v>
      </c>
      <c r="C452" s="4"/>
      <c r="D452" s="4">
        <f t="shared" si="180"/>
        <v>0</v>
      </c>
      <c r="E452" s="4">
        <f t="shared" si="181"/>
        <v>3.2617012121082711E-204</v>
      </c>
      <c r="F452" s="4">
        <f t="shared" si="182"/>
        <v>2.9898557118739099E-86</v>
      </c>
      <c r="G452" s="4">
        <f t="shared" si="183"/>
        <v>1.0170334681420647E-39</v>
      </c>
      <c r="H452" s="4">
        <f t="shared" si="184"/>
        <v>1.6680107511567515E-18</v>
      </c>
      <c r="I452" s="4">
        <f t="shared" si="185"/>
        <v>8.8667261229978765E-8</v>
      </c>
      <c r="J452" s="4">
        <f t="shared" si="186"/>
        <v>6.3421371604553356E-2</v>
      </c>
      <c r="K452" s="4">
        <f t="shared" si="187"/>
        <v>154.52575765729964</v>
      </c>
      <c r="L452" s="4">
        <f t="shared" si="188"/>
        <v>17259.924474471929</v>
      </c>
      <c r="M452" s="4">
        <f t="shared" si="189"/>
        <v>329355.4423247301</v>
      </c>
      <c r="N452" s="4">
        <f t="shared" si="190"/>
        <v>2178025.2077448079</v>
      </c>
      <c r="O452" s="4">
        <f t="shared" si="191"/>
        <v>7446013.0874669431</v>
      </c>
      <c r="P452" s="4">
        <f t="shared" si="192"/>
        <v>16661338.552600065</v>
      </c>
      <c r="Q452" s="4">
        <f t="shared" si="193"/>
        <v>28189634.365587894</v>
      </c>
      <c r="R452" s="4">
        <f t="shared" si="194"/>
        <v>39500538.751950875</v>
      </c>
      <c r="S452" s="4">
        <f t="shared" si="195"/>
        <v>48627434.283556238</v>
      </c>
    </row>
    <row r="453" spans="1:19" x14ac:dyDescent="0.3">
      <c r="A453" s="14">
        <f>'3.M0_VBM_0'!A453</f>
        <v>0.25124999999999997</v>
      </c>
      <c r="B453" s="16">
        <f t="shared" si="179"/>
        <v>8003.392986700801</v>
      </c>
      <c r="C453" s="4"/>
      <c r="D453" s="4">
        <f t="shared" si="180"/>
        <v>0</v>
      </c>
      <c r="E453" s="4">
        <f t="shared" si="181"/>
        <v>8.6668966055091379E-122</v>
      </c>
      <c r="F453" s="4">
        <f t="shared" si="182"/>
        <v>2.2587654405780781E-49</v>
      </c>
      <c r="G453" s="4">
        <f t="shared" si="183"/>
        <v>7.2526966759157441E-21</v>
      </c>
      <c r="H453" s="4">
        <f t="shared" si="184"/>
        <v>6.4947273844133411E-8</v>
      </c>
      <c r="I453" s="4">
        <f t="shared" si="185"/>
        <v>0.21153999082754993</v>
      </c>
      <c r="J453" s="4">
        <f t="shared" si="186"/>
        <v>710.69086252487477</v>
      </c>
      <c r="K453" s="4">
        <f t="shared" si="187"/>
        <v>73740.891819290031</v>
      </c>
      <c r="L453" s="4">
        <f t="shared" si="188"/>
        <v>1165395.033409585</v>
      </c>
      <c r="M453" s="4">
        <f t="shared" si="189"/>
        <v>6285402.4593167379</v>
      </c>
      <c r="N453" s="4">
        <f t="shared" si="190"/>
        <v>17841576.738357011</v>
      </c>
      <c r="O453" s="4">
        <f t="shared" si="191"/>
        <v>34039581.840809308</v>
      </c>
      <c r="P453" s="4">
        <f t="shared" si="192"/>
        <v>50409477.761634044</v>
      </c>
      <c r="Q453" s="4">
        <f t="shared" si="193"/>
        <v>63264637.793190651</v>
      </c>
      <c r="R453" s="4">
        <f t="shared" si="194"/>
        <v>71108387.898826152</v>
      </c>
      <c r="S453" s="4">
        <f t="shared" si="195"/>
        <v>74179108.51507476</v>
      </c>
    </row>
    <row r="454" spans="1:19" x14ac:dyDescent="0.3">
      <c r="A454" s="14">
        <f>'3.M0_VBM_0'!A454</f>
        <v>0.28000000000000003</v>
      </c>
      <c r="B454" s="16">
        <f t="shared" si="179"/>
        <v>8003.392986700801</v>
      </c>
      <c r="C454" s="4"/>
      <c r="D454" s="4">
        <f t="shared" si="180"/>
        <v>2.5206135693367241E-223</v>
      </c>
      <c r="E454" s="4">
        <f t="shared" si="181"/>
        <v>1.1776423628113834E-75</v>
      </c>
      <c r="F454" s="4">
        <f t="shared" si="182"/>
        <v>7.8969761063052047E-29</v>
      </c>
      <c r="G454" s="4">
        <f t="shared" si="183"/>
        <v>1.8920705251615369E-10</v>
      </c>
      <c r="H454" s="4">
        <f t="shared" si="184"/>
        <v>3.8605306701648967E-2</v>
      </c>
      <c r="I454" s="4">
        <f t="shared" si="185"/>
        <v>540.2657653436587</v>
      </c>
      <c r="J454" s="4">
        <f t="shared" si="186"/>
        <v>89296.551167413025</v>
      </c>
      <c r="K454" s="4">
        <f t="shared" si="187"/>
        <v>1573006.8765701535</v>
      </c>
      <c r="L454" s="4">
        <f t="shared" si="188"/>
        <v>8285942.0204186067</v>
      </c>
      <c r="M454" s="4">
        <f t="shared" si="189"/>
        <v>21972755.001006726</v>
      </c>
      <c r="N454" s="4">
        <f t="shared" si="190"/>
        <v>38781350.53457316</v>
      </c>
      <c r="O454" s="4">
        <f t="shared" si="191"/>
        <v>53315675.896891184</v>
      </c>
      <c r="P454" s="4">
        <f t="shared" si="192"/>
        <v>62613644.077240393</v>
      </c>
      <c r="Q454" s="4">
        <f t="shared" si="193"/>
        <v>66440092.354125842</v>
      </c>
      <c r="R454" s="4">
        <f t="shared" si="194"/>
        <v>65976911.36473155</v>
      </c>
      <c r="S454" s="4">
        <f t="shared" si="195"/>
        <v>62711440.8264312</v>
      </c>
    </row>
    <row r="455" spans="1:19" x14ac:dyDescent="0.3">
      <c r="A455" s="14">
        <f>'3.M0_VBM_0'!A455</f>
        <v>0.30875000000000002</v>
      </c>
      <c r="B455" s="16">
        <f t="shared" si="179"/>
        <v>7336.4435711424003</v>
      </c>
      <c r="C455" s="4"/>
      <c r="D455" s="4">
        <f t="shared" si="180"/>
        <v>5.0391898341776972E-148</v>
      </c>
      <c r="E455" s="4">
        <f t="shared" si="181"/>
        <v>2.7854240016911184E-48</v>
      </c>
      <c r="F455" s="4">
        <f t="shared" si="182"/>
        <v>1.0128420967949777E-16</v>
      </c>
      <c r="G455" s="4">
        <f t="shared" si="183"/>
        <v>2.2056129002498315E-4</v>
      </c>
      <c r="H455" s="4">
        <f t="shared" si="184"/>
        <v>76.5211504023234</v>
      </c>
      <c r="I455" s="4">
        <f t="shared" si="185"/>
        <v>41471.817597014982</v>
      </c>
      <c r="J455" s="4">
        <f t="shared" si="186"/>
        <v>1136681.7299164161</v>
      </c>
      <c r="K455" s="4">
        <f t="shared" si="187"/>
        <v>6951881.4688479621</v>
      </c>
      <c r="L455" s="4">
        <f t="shared" si="188"/>
        <v>19013465.070858222</v>
      </c>
      <c r="M455" s="4">
        <f t="shared" si="189"/>
        <v>33012092.304492399</v>
      </c>
      <c r="N455" s="4">
        <f t="shared" si="190"/>
        <v>43883736.424377397</v>
      </c>
      <c r="O455" s="4">
        <f t="shared" si="191"/>
        <v>49617316.728508301</v>
      </c>
      <c r="P455" s="4">
        <f t="shared" si="192"/>
        <v>50741708.759984933</v>
      </c>
      <c r="Q455" s="4">
        <f t="shared" si="193"/>
        <v>48712931.640594028</v>
      </c>
      <c r="R455" s="4">
        <f t="shared" si="194"/>
        <v>44927480.696610115</v>
      </c>
      <c r="S455" s="4">
        <f t="shared" si="195"/>
        <v>40398211.036075786</v>
      </c>
    </row>
    <row r="456" spans="1:19" x14ac:dyDescent="0.3">
      <c r="A456" s="14">
        <f>'3.M0_VBM_0'!A456</f>
        <v>0.33750000000000002</v>
      </c>
      <c r="B456" s="16">
        <f t="shared" si="179"/>
        <v>5335.5953244672</v>
      </c>
      <c r="C456" s="4"/>
      <c r="D456" s="4">
        <f t="shared" si="180"/>
        <v>3.7349099931495752E-101</v>
      </c>
      <c r="E456" s="4">
        <f t="shared" si="181"/>
        <v>1.9906183736378111E-31</v>
      </c>
      <c r="F456" s="4">
        <f t="shared" si="182"/>
        <v>1.9903901288773184E-9</v>
      </c>
      <c r="G456" s="4">
        <f t="shared" si="183"/>
        <v>0.71325932414745352</v>
      </c>
      <c r="H456" s="4">
        <f t="shared" si="184"/>
        <v>4560.7590033029119</v>
      </c>
      <c r="I456" s="4">
        <f t="shared" si="185"/>
        <v>322630.1169295474</v>
      </c>
      <c r="J456" s="4">
        <f t="shared" si="186"/>
        <v>2869964.9979086579</v>
      </c>
      <c r="K456" s="4">
        <f t="shared" si="187"/>
        <v>9049104.6345564574</v>
      </c>
      <c r="L456" s="4">
        <f t="shared" si="188"/>
        <v>16416922.828974415</v>
      </c>
      <c r="M456" s="4">
        <f t="shared" si="189"/>
        <v>21863056.790247791</v>
      </c>
      <c r="N456" s="4">
        <f t="shared" si="190"/>
        <v>24335548.347225461</v>
      </c>
      <c r="O456" s="4">
        <f t="shared" si="191"/>
        <v>24344338.966887861</v>
      </c>
      <c r="P456" s="4">
        <f t="shared" si="192"/>
        <v>22829759.986380484</v>
      </c>
      <c r="Q456" s="4">
        <f t="shared" si="193"/>
        <v>20584886.15737734</v>
      </c>
      <c r="R456" s="4">
        <f t="shared" si="194"/>
        <v>18126601.600948237</v>
      </c>
      <c r="S456" s="4">
        <f t="shared" si="195"/>
        <v>15742368.989114828</v>
      </c>
    </row>
    <row r="457" spans="1:19" x14ac:dyDescent="0.3">
      <c r="A457" s="14">
        <f>'3.M0_VBM_0'!A457</f>
        <v>0.36625000000000002</v>
      </c>
      <c r="B457" s="16">
        <f t="shared" si="179"/>
        <v>2667.7976622336</v>
      </c>
      <c r="C457" s="4"/>
      <c r="D457" s="4">
        <f t="shared" si="180"/>
        <v>4.5445849389278369E-71</v>
      </c>
      <c r="E457" s="4">
        <f t="shared" si="181"/>
        <v>6.5221308677842833E-21</v>
      </c>
      <c r="F457" s="4">
        <f t="shared" si="182"/>
        <v>3.8099883011471372E-5</v>
      </c>
      <c r="G457" s="4">
        <f t="shared" si="183"/>
        <v>46.594874861347101</v>
      </c>
      <c r="H457" s="4">
        <f t="shared" si="184"/>
        <v>22043.845575101637</v>
      </c>
      <c r="I457" s="4">
        <f t="shared" si="185"/>
        <v>413431.82901769731</v>
      </c>
      <c r="J457" s="4">
        <f t="shared" si="186"/>
        <v>1765802.8097571572</v>
      </c>
      <c r="K457" s="4">
        <f t="shared" si="187"/>
        <v>3614707.5752539369</v>
      </c>
      <c r="L457" s="4">
        <f t="shared" si="188"/>
        <v>5017974.6740640206</v>
      </c>
      <c r="M457" s="4">
        <f t="shared" si="189"/>
        <v>5621392.5638028327</v>
      </c>
      <c r="N457" s="4">
        <f t="shared" si="190"/>
        <v>5573218.5160972727</v>
      </c>
      <c r="O457" s="4">
        <f t="shared" si="191"/>
        <v>5147485.4883174049</v>
      </c>
      <c r="P457" s="4">
        <f t="shared" si="192"/>
        <v>4562105.972956934</v>
      </c>
      <c r="Q457" s="4">
        <f t="shared" si="193"/>
        <v>3948731.9195127306</v>
      </c>
      <c r="R457" s="4">
        <f t="shared" si="194"/>
        <v>3373811.2860567803</v>
      </c>
      <c r="S457" s="4">
        <f t="shared" si="195"/>
        <v>2864388.3944882583</v>
      </c>
    </row>
    <row r="458" spans="1:19" x14ac:dyDescent="0.3">
      <c r="A458" s="14">
        <f>'3.M0_VBM_0'!A458</f>
        <v>0.39500000000000002</v>
      </c>
      <c r="B458" s="16">
        <f t="shared" si="179"/>
        <v>4668.6459089087994</v>
      </c>
      <c r="C458" s="4"/>
      <c r="D458" s="4">
        <f t="shared" si="180"/>
        <v>6.2402304933312585E-50</v>
      </c>
      <c r="E458" s="4">
        <f t="shared" si="181"/>
        <v>5.6740129339715499E-13</v>
      </c>
      <c r="F458" s="4">
        <f t="shared" si="182"/>
        <v>0.20725521249310375</v>
      </c>
      <c r="G458" s="4">
        <f t="shared" si="183"/>
        <v>5498.0073436599614</v>
      </c>
      <c r="H458" s="4">
        <f t="shared" si="184"/>
        <v>449259.2219910904</v>
      </c>
      <c r="I458" s="4">
        <f t="shared" si="185"/>
        <v>3441738.3664336489</v>
      </c>
      <c r="J458" s="4">
        <f t="shared" si="186"/>
        <v>8962403.8175205123</v>
      </c>
      <c r="K458" s="4">
        <f t="shared" si="187"/>
        <v>13709961.868930275</v>
      </c>
      <c r="L458" s="4">
        <f t="shared" si="188"/>
        <v>15889254.917536281</v>
      </c>
      <c r="M458" s="4">
        <f t="shared" si="189"/>
        <v>15840461.112040475</v>
      </c>
      <c r="N458" s="4">
        <f t="shared" si="190"/>
        <v>14525407.972174535</v>
      </c>
      <c r="O458" s="4">
        <f t="shared" si="191"/>
        <v>12712672.737886013</v>
      </c>
      <c r="P458" s="4">
        <f t="shared" si="192"/>
        <v>10845799.272608321</v>
      </c>
      <c r="Q458" s="4">
        <f t="shared" si="193"/>
        <v>9132289.779051872</v>
      </c>
      <c r="R458" s="4">
        <f t="shared" si="194"/>
        <v>7645479.6545118932</v>
      </c>
      <c r="S458" s="4">
        <f t="shared" si="195"/>
        <v>6392604.8100898592</v>
      </c>
    </row>
    <row r="459" spans="1:19" x14ac:dyDescent="0.3">
      <c r="A459" s="14">
        <f>'3.M0_VBM_0'!A459</f>
        <v>0.42375000000000002</v>
      </c>
      <c r="B459" s="16">
        <f t="shared" si="179"/>
        <v>11338.140064492802</v>
      </c>
      <c r="C459" s="4"/>
      <c r="D459" s="4">
        <f t="shared" si="180"/>
        <v>7.291121389033679E-35</v>
      </c>
      <c r="E459" s="4">
        <f t="shared" si="181"/>
        <v>4.5688992654301351E-7</v>
      </c>
      <c r="F459" s="4">
        <f t="shared" si="182"/>
        <v>201.4802082437954</v>
      </c>
      <c r="G459" s="4">
        <f t="shared" si="183"/>
        <v>374151.35217752337</v>
      </c>
      <c r="H459" s="4">
        <f t="shared" si="184"/>
        <v>9035086.3472606558</v>
      </c>
      <c r="I459" s="4">
        <f t="shared" si="185"/>
        <v>37179093.353871875</v>
      </c>
      <c r="J459" s="4">
        <f t="shared" si="186"/>
        <v>68671442.562600642</v>
      </c>
      <c r="K459" s="4">
        <f t="shared" si="187"/>
        <v>85815011.534643471</v>
      </c>
      <c r="L459" s="4">
        <f t="shared" si="188"/>
        <v>87743851.544276774</v>
      </c>
      <c r="M459" s="4">
        <f t="shared" si="189"/>
        <v>80671651.276496693</v>
      </c>
      <c r="N459" s="4">
        <f t="shared" si="190"/>
        <v>70072609.412979409</v>
      </c>
      <c r="O459" s="4">
        <f t="shared" si="191"/>
        <v>59078162.315969646</v>
      </c>
      <c r="P459" s="4">
        <f t="shared" si="192"/>
        <v>49086991.059288718</v>
      </c>
      <c r="Q459" s="4">
        <f t="shared" si="193"/>
        <v>40548290.048091374</v>
      </c>
      <c r="R459" s="4">
        <f t="shared" si="194"/>
        <v>33470526.946105257</v>
      </c>
      <c r="S459" s="4">
        <f t="shared" si="195"/>
        <v>27690311.03387231</v>
      </c>
    </row>
    <row r="460" spans="1:19" x14ac:dyDescent="0.3">
      <c r="A460" s="14">
        <f>'3.M0_VBM_0'!A460</f>
        <v>0.45250000000000001</v>
      </c>
      <c r="B460" s="16">
        <f t="shared" si="179"/>
        <v>20008.482466752004</v>
      </c>
      <c r="C460" s="4"/>
      <c r="D460" s="4">
        <f t="shared" si="180"/>
        <v>3.1389370310134633E-24</v>
      </c>
      <c r="E460" s="4">
        <f t="shared" si="181"/>
        <v>5.939470620570049E-3</v>
      </c>
      <c r="F460" s="4">
        <f t="shared" si="182"/>
        <v>21947.67047568104</v>
      </c>
      <c r="G460" s="4">
        <f t="shared" si="183"/>
        <v>6142014.7384074721</v>
      </c>
      <c r="H460" s="4">
        <f t="shared" si="184"/>
        <v>62292393.54490485</v>
      </c>
      <c r="I460" s="4">
        <f t="shared" si="185"/>
        <v>164707202.21028823</v>
      </c>
      <c r="J460" s="4">
        <f t="shared" si="186"/>
        <v>238249084.0981209</v>
      </c>
      <c r="K460" s="4">
        <f t="shared" si="187"/>
        <v>257819943.04429629</v>
      </c>
      <c r="L460" s="4">
        <f t="shared" si="188"/>
        <v>241126774.65541527</v>
      </c>
      <c r="M460" s="4">
        <f t="shared" si="189"/>
        <v>209279882.8483344</v>
      </c>
      <c r="N460" s="4">
        <f t="shared" si="190"/>
        <v>174906948.38408634</v>
      </c>
      <c r="O460" s="4">
        <f t="shared" si="191"/>
        <v>143593744.87686327</v>
      </c>
      <c r="P460" s="4">
        <f t="shared" si="192"/>
        <v>117085006.34053259</v>
      </c>
      <c r="Q460" s="4">
        <f t="shared" si="193"/>
        <v>95409595.814938888</v>
      </c>
      <c r="R460" s="4">
        <f t="shared" si="194"/>
        <v>77967921.278943375</v>
      </c>
      <c r="S460" s="4">
        <f t="shared" si="195"/>
        <v>64017984.780895092</v>
      </c>
    </row>
    <row r="461" spans="1:19" x14ac:dyDescent="0.3">
      <c r="A461" s="14">
        <f>'3.M0_VBM_0'!A461</f>
        <v>0.48125000000000001</v>
      </c>
      <c r="B461" s="16">
        <f t="shared" si="179"/>
        <v>32013.571946803204</v>
      </c>
      <c r="C461" s="4"/>
      <c r="D461" s="4">
        <f t="shared" si="180"/>
        <v>1.7787954963004696E-16</v>
      </c>
      <c r="E461" s="4">
        <f t="shared" si="181"/>
        <v>6.09704803986551</v>
      </c>
      <c r="F461" s="4">
        <f t="shared" si="182"/>
        <v>695565.44214344618</v>
      </c>
      <c r="G461" s="4">
        <f t="shared" si="183"/>
        <v>49148001.513041064</v>
      </c>
      <c r="H461" s="4">
        <f t="shared" si="184"/>
        <v>265225626.57892573</v>
      </c>
      <c r="I461" s="4">
        <f t="shared" si="185"/>
        <v>508380196.11018968</v>
      </c>
      <c r="J461" s="4">
        <f t="shared" si="186"/>
        <v>615600619.09287572</v>
      </c>
      <c r="K461" s="4">
        <f t="shared" si="187"/>
        <v>599966961.87677193</v>
      </c>
      <c r="L461" s="4">
        <f t="shared" si="188"/>
        <v>525886844.17942947</v>
      </c>
      <c r="M461" s="4">
        <f t="shared" si="189"/>
        <v>437699390.43984324</v>
      </c>
      <c r="N461" s="4">
        <f t="shared" si="190"/>
        <v>355692765.41732657</v>
      </c>
      <c r="O461" s="4">
        <f t="shared" si="191"/>
        <v>286419855.16030133</v>
      </c>
      <c r="P461" s="4">
        <f t="shared" si="192"/>
        <v>230369112.55522817</v>
      </c>
      <c r="Q461" s="4">
        <f t="shared" si="193"/>
        <v>185871513.93054292</v>
      </c>
      <c r="R461" s="4">
        <f t="shared" si="194"/>
        <v>150786100.07377982</v>
      </c>
      <c r="S461" s="4">
        <f t="shared" si="195"/>
        <v>123129578.1533238</v>
      </c>
    </row>
    <row r="462" spans="1:19" x14ac:dyDescent="0.3">
      <c r="A462" s="14">
        <f>'3.M0_VBM_0'!A462</f>
        <v>0.51</v>
      </c>
      <c r="B462" s="16">
        <f t="shared" si="179"/>
        <v>50021.206166880009</v>
      </c>
      <c r="C462" s="4"/>
      <c r="D462" s="4">
        <f t="shared" si="180"/>
        <v>1.1376063406450913E-10</v>
      </c>
      <c r="E462" s="4">
        <f t="shared" si="181"/>
        <v>1190.3445183606675</v>
      </c>
      <c r="F462" s="4">
        <f t="shared" si="182"/>
        <v>10308287.272517882</v>
      </c>
      <c r="G462" s="4">
        <f t="shared" si="183"/>
        <v>262559450.0184429</v>
      </c>
      <c r="H462" s="4">
        <f t="shared" si="184"/>
        <v>887575134.47412026</v>
      </c>
      <c r="I462" s="4">
        <f t="shared" si="185"/>
        <v>1340333084.7517719</v>
      </c>
      <c r="J462" s="4">
        <f t="shared" si="186"/>
        <v>1422614554.3816073</v>
      </c>
      <c r="K462" s="4">
        <f t="shared" si="187"/>
        <v>1282972710.518208</v>
      </c>
      <c r="L462" s="4">
        <f t="shared" si="188"/>
        <v>1071775723.8660429</v>
      </c>
      <c r="M462" s="4">
        <f t="shared" si="189"/>
        <v>864762256.00523174</v>
      </c>
      <c r="N462" s="4">
        <f t="shared" si="190"/>
        <v>688281647.96571505</v>
      </c>
      <c r="O462" s="4">
        <f t="shared" si="191"/>
        <v>546344940.60924232</v>
      </c>
      <c r="P462" s="4">
        <f t="shared" si="192"/>
        <v>434991915.36233664</v>
      </c>
      <c r="Q462" s="4">
        <f t="shared" si="193"/>
        <v>348401873.17302579</v>
      </c>
      <c r="R462" s="4">
        <f t="shared" si="194"/>
        <v>281109129.22092271</v>
      </c>
      <c r="S462" s="4">
        <f t="shared" si="195"/>
        <v>228616734.13228285</v>
      </c>
    </row>
    <row r="463" spans="1:19" x14ac:dyDescent="0.3">
      <c r="A463" s="14">
        <f>'3.M0_VBM_0'!A463</f>
        <v>0.53874999999999995</v>
      </c>
      <c r="B463" s="16">
        <f t="shared" si="179"/>
        <v>78033.081620332814</v>
      </c>
      <c r="C463" s="4"/>
      <c r="D463" s="4">
        <f t="shared" si="180"/>
        <v>3.1871498011042313E-6</v>
      </c>
      <c r="E463" s="4">
        <f t="shared" si="181"/>
        <v>74575.979178937007</v>
      </c>
      <c r="F463" s="4">
        <f t="shared" si="182"/>
        <v>92443258.921347946</v>
      </c>
      <c r="G463" s="4">
        <f t="shared" si="183"/>
        <v>1090954461.5401902</v>
      </c>
      <c r="H463" s="4">
        <f t="shared" si="184"/>
        <v>2591946449.9071207</v>
      </c>
      <c r="I463" s="4">
        <f t="shared" si="185"/>
        <v>3269994679.3739662</v>
      </c>
      <c r="J463" s="4">
        <f t="shared" si="186"/>
        <v>3142437741.9979658</v>
      </c>
      <c r="K463" s="4">
        <f t="shared" si="187"/>
        <v>2672939109.4930282</v>
      </c>
      <c r="L463" s="4">
        <f t="shared" si="188"/>
        <v>2153443890.4959226</v>
      </c>
      <c r="M463" s="4">
        <f t="shared" si="189"/>
        <v>1697284030.5680578</v>
      </c>
      <c r="N463" s="4">
        <f t="shared" si="190"/>
        <v>1329890273.1268601</v>
      </c>
      <c r="O463" s="4">
        <f t="shared" si="191"/>
        <v>1044290267.7657204</v>
      </c>
      <c r="P463" s="4">
        <f t="shared" si="192"/>
        <v>825111782.11788821</v>
      </c>
      <c r="Q463" s="4">
        <f t="shared" si="193"/>
        <v>657214921.52542937</v>
      </c>
      <c r="R463" s="4">
        <f t="shared" si="194"/>
        <v>528113179.88119256</v>
      </c>
      <c r="S463" s="4">
        <f t="shared" si="195"/>
        <v>428180632.62739456</v>
      </c>
    </row>
    <row r="464" spans="1:19" x14ac:dyDescent="0.3">
      <c r="A464" s="14">
        <f>'3.M0_VBM_0'!A464</f>
        <v>0.5675</v>
      </c>
      <c r="B464" s="16">
        <f t="shared" si="179"/>
        <v>118050.04655383683</v>
      </c>
      <c r="C464" s="4"/>
      <c r="D464" s="4">
        <f t="shared" si="180"/>
        <v>8.9112309595507314E-3</v>
      </c>
      <c r="E464" s="4">
        <f t="shared" si="181"/>
        <v>1951049.0377205077</v>
      </c>
      <c r="F464" s="4">
        <f t="shared" si="182"/>
        <v>546142517.7074064</v>
      </c>
      <c r="G464" s="4">
        <f t="shared" si="183"/>
        <v>3576731809.1443176</v>
      </c>
      <c r="H464" s="4">
        <f t="shared" si="184"/>
        <v>6487358193.4518471</v>
      </c>
      <c r="I464" s="4">
        <f t="shared" si="185"/>
        <v>7132075978.1026669</v>
      </c>
      <c r="J464" s="4">
        <f t="shared" si="186"/>
        <v>6351873469.4725437</v>
      </c>
      <c r="K464" s="4">
        <f t="shared" si="187"/>
        <v>5166248870.0719643</v>
      </c>
      <c r="L464" s="4">
        <f t="shared" si="188"/>
        <v>4048272968.259583</v>
      </c>
      <c r="M464" s="4">
        <f t="shared" si="189"/>
        <v>3134039827.9588428</v>
      </c>
      <c r="N464" s="4">
        <f t="shared" si="190"/>
        <v>2426354978.5974393</v>
      </c>
      <c r="O464" s="4">
        <f t="shared" si="191"/>
        <v>1889581540.6246212</v>
      </c>
      <c r="P464" s="4">
        <f t="shared" si="192"/>
        <v>1484272931.5718398</v>
      </c>
      <c r="Q464" s="4">
        <f t="shared" si="193"/>
        <v>1177247269.257283</v>
      </c>
      <c r="R464" s="4">
        <f t="shared" si="194"/>
        <v>943036857.98508775</v>
      </c>
      <c r="S464" s="4">
        <f t="shared" si="195"/>
        <v>762795756.58531272</v>
      </c>
    </row>
    <row r="465" spans="1:19" x14ac:dyDescent="0.3">
      <c r="A465" s="14">
        <f>'3.M0_VBM_0'!A465</f>
        <v>0.59624999999999995</v>
      </c>
      <c r="B465" s="16">
        <f t="shared" si="179"/>
        <v>165403.45505848323</v>
      </c>
      <c r="C465" s="4"/>
      <c r="D465" s="4">
        <f t="shared" si="180"/>
        <v>4.1540044545333945</v>
      </c>
      <c r="E465" s="4">
        <f t="shared" si="181"/>
        <v>24239571.969907384</v>
      </c>
      <c r="F465" s="4">
        <f t="shared" si="182"/>
        <v>2138564274.4753282</v>
      </c>
      <c r="G465" s="4">
        <f t="shared" si="183"/>
        <v>8868619164.9310188</v>
      </c>
      <c r="H465" s="4">
        <f t="shared" si="184"/>
        <v>13045726337.388201</v>
      </c>
      <c r="I465" s="4">
        <f t="shared" si="185"/>
        <v>12889506930.438711</v>
      </c>
      <c r="J465" s="4">
        <f t="shared" si="186"/>
        <v>10821564713.369982</v>
      </c>
      <c r="K465" s="4">
        <f t="shared" si="187"/>
        <v>8501047117.7005138</v>
      </c>
      <c r="L465" s="4">
        <f t="shared" si="188"/>
        <v>6519538028.9108391</v>
      </c>
      <c r="M465" s="4">
        <f t="shared" si="189"/>
        <v>4977484442.3813887</v>
      </c>
      <c r="N465" s="4">
        <f t="shared" si="190"/>
        <v>3817824635.655395</v>
      </c>
      <c r="O465" s="4">
        <f t="shared" si="191"/>
        <v>2954190258.2364516</v>
      </c>
      <c r="P465" s="4">
        <f t="shared" si="192"/>
        <v>2310005696.6549683</v>
      </c>
      <c r="Q465" s="4">
        <f t="shared" si="193"/>
        <v>1826159496.4293678</v>
      </c>
      <c r="R465" s="4">
        <f t="shared" si="194"/>
        <v>1459303020.2095582</v>
      </c>
      <c r="S465" s="4">
        <f t="shared" si="195"/>
        <v>1178238763.7934406</v>
      </c>
    </row>
    <row r="466" spans="1:19" x14ac:dyDescent="0.3">
      <c r="A466" s="14">
        <f>'3.M0_VBM_0'!A466</f>
        <v>0.625</v>
      </c>
      <c r="B466" s="16">
        <f t="shared" si="179"/>
        <v>210089.06590089604</v>
      </c>
      <c r="C466" s="4"/>
      <c r="D466" s="4">
        <f t="shared" si="180"/>
        <v>472.35275405983151</v>
      </c>
      <c r="E466" s="4">
        <f t="shared" si="181"/>
        <v>159849783.55848506</v>
      </c>
      <c r="F466" s="4">
        <f t="shared" si="182"/>
        <v>5694048319.2524662</v>
      </c>
      <c r="G466" s="4">
        <f t="shared" si="183"/>
        <v>16491960306.825321</v>
      </c>
      <c r="H466" s="4">
        <f t="shared" si="184"/>
        <v>20579127869.961536</v>
      </c>
      <c r="I466" s="4">
        <f t="shared" si="185"/>
        <v>18696609334.273838</v>
      </c>
      <c r="J466" s="4">
        <f t="shared" si="186"/>
        <v>14985879349.411732</v>
      </c>
      <c r="K466" s="4">
        <f t="shared" si="187"/>
        <v>11455401432.253588</v>
      </c>
      <c r="L466" s="4">
        <f t="shared" si="188"/>
        <v>8637938529.652401</v>
      </c>
      <c r="M466" s="4">
        <f t="shared" si="189"/>
        <v>6523150698.8498306</v>
      </c>
      <c r="N466" s="4">
        <f t="shared" si="190"/>
        <v>4966918637.6578245</v>
      </c>
      <c r="O466" s="4">
        <f t="shared" si="191"/>
        <v>3824008783.1557803</v>
      </c>
      <c r="P466" s="4">
        <f t="shared" si="192"/>
        <v>2979498886.9816256</v>
      </c>
      <c r="Q466" s="4">
        <f t="shared" si="193"/>
        <v>2349345868.2341461</v>
      </c>
      <c r="R466" s="4">
        <f t="shared" si="194"/>
        <v>1873810397.8753922</v>
      </c>
      <c r="S466" s="4">
        <f t="shared" si="195"/>
        <v>1510746231.2965469</v>
      </c>
    </row>
    <row r="467" spans="1:19" x14ac:dyDescent="0.3">
      <c r="A467" s="14">
        <f>'3.M0_VBM_0'!A467</f>
        <v>0.65375000000000005</v>
      </c>
      <c r="B467" s="16">
        <f t="shared" si="179"/>
        <v>242769.58726325765</v>
      </c>
      <c r="C467" s="4"/>
      <c r="D467" s="4">
        <f t="shared" si="180"/>
        <v>17838.562301637518</v>
      </c>
      <c r="E467" s="4">
        <f t="shared" si="181"/>
        <v>628860901.47050798</v>
      </c>
      <c r="F467" s="4">
        <f t="shared" si="182"/>
        <v>10899213782.323191</v>
      </c>
      <c r="G467" s="4">
        <f t="shared" si="183"/>
        <v>23737094953.465668</v>
      </c>
      <c r="H467" s="4">
        <f t="shared" si="184"/>
        <v>25990997328.407982</v>
      </c>
      <c r="I467" s="4">
        <f t="shared" si="185"/>
        <v>22091260140.030441</v>
      </c>
      <c r="J467" s="4">
        <f t="shared" si="186"/>
        <v>17066598612.708807</v>
      </c>
      <c r="K467" s="4">
        <f t="shared" si="187"/>
        <v>12766125437.169632</v>
      </c>
      <c r="L467" s="4">
        <f t="shared" si="188"/>
        <v>9497843912.4394684</v>
      </c>
      <c r="M467" s="4">
        <f t="shared" si="189"/>
        <v>7110542166.3295527</v>
      </c>
      <c r="N467" s="4">
        <f t="shared" si="190"/>
        <v>5382812927.6195164</v>
      </c>
      <c r="O467" s="4">
        <f t="shared" si="191"/>
        <v>4127632955.0122423</v>
      </c>
      <c r="P467" s="4">
        <f t="shared" si="192"/>
        <v>3206963726.1783109</v>
      </c>
      <c r="Q467" s="4">
        <f t="shared" si="193"/>
        <v>2523519263.9271708</v>
      </c>
      <c r="R467" s="4">
        <f t="shared" si="194"/>
        <v>2009682977.1134121</v>
      </c>
      <c r="S467" s="4">
        <f t="shared" si="195"/>
        <v>1618450453.6488428</v>
      </c>
    </row>
    <row r="468" spans="1:19" x14ac:dyDescent="0.3">
      <c r="A468" s="14">
        <f>'3.M0_VBM_0'!A468</f>
        <v>0.6825</v>
      </c>
      <c r="B468" s="16">
        <f t="shared" si="179"/>
        <v>261444.17089889283</v>
      </c>
      <c r="C468" s="4"/>
      <c r="D468" s="4">
        <f t="shared" si="180"/>
        <v>291975.56784577842</v>
      </c>
      <c r="E468" s="4">
        <f t="shared" si="181"/>
        <v>1676377418.0471668</v>
      </c>
      <c r="F468" s="4">
        <f t="shared" si="182"/>
        <v>16299078794.095072</v>
      </c>
      <c r="G468" s="4">
        <f t="shared" si="183"/>
        <v>28238515881.689102</v>
      </c>
      <c r="H468" s="4">
        <f t="shared" si="184"/>
        <v>27841518634.569725</v>
      </c>
      <c r="I468" s="4">
        <f t="shared" si="185"/>
        <v>22432103735.7766</v>
      </c>
      <c r="J468" s="4">
        <f t="shared" si="186"/>
        <v>16825330602.020536</v>
      </c>
      <c r="K468" s="4">
        <f t="shared" si="187"/>
        <v>12368592281.139082</v>
      </c>
      <c r="L468" s="4">
        <f t="shared" si="188"/>
        <v>9103429328.2262249</v>
      </c>
      <c r="M468" s="4">
        <f t="shared" si="189"/>
        <v>6767962298.5599871</v>
      </c>
      <c r="N468" s="4">
        <f t="shared" si="190"/>
        <v>5099645248.7445984</v>
      </c>
      <c r="O468" s="4">
        <f t="shared" si="191"/>
        <v>3897943264.121017</v>
      </c>
      <c r="P468" s="4">
        <f t="shared" si="192"/>
        <v>3021624022.095943</v>
      </c>
      <c r="Q468" s="4">
        <f t="shared" si="193"/>
        <v>2373766132.1477823</v>
      </c>
      <c r="R468" s="4">
        <f t="shared" si="194"/>
        <v>1888126409.0706122</v>
      </c>
      <c r="S468" s="4">
        <f t="shared" si="195"/>
        <v>1519170484.563818</v>
      </c>
    </row>
    <row r="469" spans="1:19" x14ac:dyDescent="0.3">
      <c r="A469" s="14">
        <f>'3.M0_VBM_0'!A469</f>
        <v>0.71125000000000005</v>
      </c>
      <c r="B469" s="16">
        <f t="shared" si="179"/>
        <v>270114.51330115198</v>
      </c>
      <c r="C469" s="4"/>
      <c r="D469" s="4">
        <f t="shared" si="180"/>
        <v>2575454.8329537511</v>
      </c>
      <c r="E469" s="4">
        <f t="shared" si="181"/>
        <v>3400466693.6943913</v>
      </c>
      <c r="F469" s="4">
        <f t="shared" si="182"/>
        <v>20701614555.92215</v>
      </c>
      <c r="G469" s="4">
        <f t="shared" si="183"/>
        <v>29800000509.94754</v>
      </c>
      <c r="H469" s="4">
        <f t="shared" si="184"/>
        <v>26988630315.139847</v>
      </c>
      <c r="I469" s="4">
        <f t="shared" si="185"/>
        <v>20823398514.448883</v>
      </c>
      <c r="J469" s="4">
        <f t="shared" si="186"/>
        <v>15249367254.955906</v>
      </c>
      <c r="K469" s="4">
        <f t="shared" si="187"/>
        <v>11053232304.026766</v>
      </c>
      <c r="L469" s="4">
        <f t="shared" si="188"/>
        <v>8064598608.4632568</v>
      </c>
      <c r="M469" s="4">
        <f t="shared" si="189"/>
        <v>5961916406.1215553</v>
      </c>
      <c r="N469" s="4">
        <f t="shared" si="190"/>
        <v>4475362726.3914223</v>
      </c>
      <c r="O469" s="4">
        <f t="shared" si="191"/>
        <v>3411873901.6969156</v>
      </c>
      <c r="P469" s="4">
        <f t="shared" si="192"/>
        <v>2639961818.4231105</v>
      </c>
      <c r="Q469" s="4">
        <f t="shared" si="193"/>
        <v>2071171262.4377122</v>
      </c>
      <c r="R469" s="4">
        <f t="shared" si="194"/>
        <v>1645817549.2614532</v>
      </c>
      <c r="S469" s="4">
        <f t="shared" si="195"/>
        <v>1323232273.1927266</v>
      </c>
    </row>
    <row r="470" spans="1:19" x14ac:dyDescent="0.3">
      <c r="A470" s="14">
        <f>'3.M0_VBM_0'!A470</f>
        <v>0.74</v>
      </c>
      <c r="B470" s="16">
        <f t="shared" si="179"/>
        <v>274116.20979450247</v>
      </c>
      <c r="C470" s="4"/>
      <c r="D470" s="4">
        <f t="shared" si="180"/>
        <v>14452961.488026628</v>
      </c>
      <c r="E470" s="4">
        <f t="shared" si="181"/>
        <v>5743992479.5158863</v>
      </c>
      <c r="F470" s="4">
        <f t="shared" si="182"/>
        <v>23855767683.748051</v>
      </c>
      <c r="G470" s="4">
        <f t="shared" si="183"/>
        <v>29517278378.110909</v>
      </c>
      <c r="H470" s="4">
        <f t="shared" si="184"/>
        <v>24940790995.453671</v>
      </c>
      <c r="I470" s="4">
        <f t="shared" si="185"/>
        <v>18574583260.224102</v>
      </c>
      <c r="J470" s="4">
        <f t="shared" si="186"/>
        <v>13339190323.828711</v>
      </c>
      <c r="K470" s="4">
        <f t="shared" si="187"/>
        <v>9558032210.2137051</v>
      </c>
      <c r="L470" s="4">
        <f t="shared" si="188"/>
        <v>6924127200.7085819</v>
      </c>
      <c r="M470" s="4">
        <f t="shared" si="189"/>
        <v>5095268384.0121517</v>
      </c>
      <c r="N470" s="4">
        <f t="shared" si="190"/>
        <v>3813028533.5817556</v>
      </c>
      <c r="O470" s="4">
        <f t="shared" si="191"/>
        <v>2900755211.4121852</v>
      </c>
      <c r="P470" s="4">
        <f t="shared" si="192"/>
        <v>2241104371.2849884</v>
      </c>
      <c r="Q470" s="4">
        <f t="shared" si="193"/>
        <v>1756335096.8854609</v>
      </c>
      <c r="R470" s="4">
        <f t="shared" si="194"/>
        <v>1394517237.7051954</v>
      </c>
      <c r="S470" s="4">
        <f t="shared" si="195"/>
        <v>1120510762.4910221</v>
      </c>
    </row>
    <row r="471" spans="1:19" x14ac:dyDescent="0.3">
      <c r="A471" s="14">
        <f>'3.M0_VBM_0'!A471</f>
        <v>0.76875000000000004</v>
      </c>
      <c r="B471" s="16">
        <f t="shared" si="179"/>
        <v>274783.1592100609</v>
      </c>
      <c r="C471" s="4"/>
      <c r="D471" s="4">
        <f t="shared" si="180"/>
        <v>57064719.975139439</v>
      </c>
      <c r="E471" s="4">
        <f t="shared" si="181"/>
        <v>8439768285.3149033</v>
      </c>
      <c r="F471" s="4">
        <f t="shared" si="182"/>
        <v>25584115689.51841</v>
      </c>
      <c r="G471" s="4">
        <f t="shared" si="183"/>
        <v>27947191011.625092</v>
      </c>
      <c r="H471" s="4">
        <f t="shared" si="184"/>
        <v>22303105367.312141</v>
      </c>
      <c r="I471" s="4">
        <f t="shared" si="185"/>
        <v>16133427676.966192</v>
      </c>
      <c r="J471" s="4">
        <f t="shared" si="186"/>
        <v>11401114815.346346</v>
      </c>
      <c r="K471" s="4">
        <f t="shared" si="187"/>
        <v>8092283439.242774</v>
      </c>
      <c r="L471" s="4">
        <f t="shared" si="188"/>
        <v>5827978349.9856043</v>
      </c>
      <c r="M471" s="4">
        <f t="shared" si="189"/>
        <v>4272405261.5467243</v>
      </c>
      <c r="N471" s="4">
        <f t="shared" si="190"/>
        <v>3189133673.0631032</v>
      </c>
      <c r="O471" s="4">
        <f t="shared" si="191"/>
        <v>2421883549.9843197</v>
      </c>
      <c r="P471" s="4">
        <f t="shared" si="192"/>
        <v>1868814034.2326899</v>
      </c>
      <c r="Q471" s="4">
        <f t="shared" si="193"/>
        <v>1463261358.8688505</v>
      </c>
      <c r="R471" s="4">
        <f t="shared" si="194"/>
        <v>1161050038.995544</v>
      </c>
      <c r="S471" s="4">
        <f t="shared" si="195"/>
        <v>932453472.14372289</v>
      </c>
    </row>
    <row r="472" spans="1:19" x14ac:dyDescent="0.3">
      <c r="A472" s="14">
        <f>'3.M0_VBM_0'!A472</f>
        <v>0.79749999999999999</v>
      </c>
      <c r="B472" s="16">
        <f t="shared" si="179"/>
        <v>274116.20979450247</v>
      </c>
      <c r="C472" s="4"/>
      <c r="D472" s="4">
        <f t="shared" si="180"/>
        <v>172201519.61552349</v>
      </c>
      <c r="E472" s="4">
        <f t="shared" si="181"/>
        <v>11219562152.365433</v>
      </c>
      <c r="F472" s="4">
        <f t="shared" si="182"/>
        <v>26194755306.303783</v>
      </c>
      <c r="G472" s="4">
        <f t="shared" si="183"/>
        <v>25804954948.704529</v>
      </c>
      <c r="H472" s="4">
        <f t="shared" si="184"/>
        <v>19640722427.634308</v>
      </c>
      <c r="I472" s="4">
        <f t="shared" si="185"/>
        <v>13868511709.663155</v>
      </c>
      <c r="J472" s="4">
        <f t="shared" si="186"/>
        <v>9670608250.7380524</v>
      </c>
      <c r="K472" s="4">
        <f t="shared" si="187"/>
        <v>6810275469.1075478</v>
      </c>
      <c r="L472" s="4">
        <f t="shared" si="188"/>
        <v>4880867213.8592033</v>
      </c>
      <c r="M472" s="4">
        <f t="shared" si="189"/>
        <v>3566852744.8051701</v>
      </c>
      <c r="N472" s="4">
        <f t="shared" si="190"/>
        <v>2656874003.8003836</v>
      </c>
      <c r="O472" s="4">
        <f t="shared" si="191"/>
        <v>2014748308.2393131</v>
      </c>
      <c r="P472" s="4">
        <f t="shared" si="192"/>
        <v>1553056695.7889757</v>
      </c>
      <c r="Q472" s="4">
        <f t="shared" si="193"/>
        <v>1215122667.6049254</v>
      </c>
      <c r="R472" s="4">
        <f t="shared" si="194"/>
        <v>963630964.8815769</v>
      </c>
      <c r="S472" s="4">
        <f t="shared" si="195"/>
        <v>773584784.10069776</v>
      </c>
    </row>
    <row r="473" spans="1:19" x14ac:dyDescent="0.3">
      <c r="A473" s="14">
        <f>'3.M0_VBM_0'!A473</f>
        <v>0.82625000000000004</v>
      </c>
      <c r="B473" s="16">
        <f t="shared" si="179"/>
        <v>271448.41213226883</v>
      </c>
      <c r="C473" s="4"/>
      <c r="D473" s="4">
        <f t="shared" si="180"/>
        <v>416358411.48542404</v>
      </c>
      <c r="E473" s="4">
        <f t="shared" si="181"/>
        <v>13681865995.089771</v>
      </c>
      <c r="F473" s="4">
        <f t="shared" si="182"/>
        <v>25686185657.093254</v>
      </c>
      <c r="G473" s="4">
        <f t="shared" si="183"/>
        <v>23212227287.237972</v>
      </c>
      <c r="H473" s="4">
        <f t="shared" si="184"/>
        <v>16982200400.04808</v>
      </c>
      <c r="I473" s="4">
        <f t="shared" si="185"/>
        <v>11751916060.23946</v>
      </c>
      <c r="J473" s="4">
        <f t="shared" si="186"/>
        <v>8103873368.1356001</v>
      </c>
      <c r="K473" s="4">
        <f t="shared" si="187"/>
        <v>5669620152.2702122</v>
      </c>
      <c r="L473" s="4">
        <f t="shared" si="188"/>
        <v>4046884011.6432643</v>
      </c>
      <c r="M473" s="4">
        <f t="shared" si="189"/>
        <v>2949634044.0761585</v>
      </c>
      <c r="N473" s="4">
        <f t="shared" si="190"/>
        <v>2193261199.5375838</v>
      </c>
      <c r="O473" s="4">
        <f t="shared" si="191"/>
        <v>1661168167.4984169</v>
      </c>
      <c r="P473" s="4">
        <f t="shared" si="192"/>
        <v>1279403275.8638034</v>
      </c>
      <c r="Q473" s="4">
        <f t="shared" si="193"/>
        <v>1000392848.862453</v>
      </c>
      <c r="R473" s="4">
        <f t="shared" si="194"/>
        <v>792979836.43528402</v>
      </c>
      <c r="S473" s="4">
        <f t="shared" si="195"/>
        <v>636370164.12699246</v>
      </c>
    </row>
    <row r="474" spans="1:19" x14ac:dyDescent="0.3">
      <c r="A474" s="14">
        <f>'3.M0_VBM_0'!A474</f>
        <v>0.85499999999999998</v>
      </c>
      <c r="B474" s="16">
        <f t="shared" si="179"/>
        <v>268113.66505447688</v>
      </c>
      <c r="C474" s="4"/>
      <c r="D474" s="4">
        <f t="shared" si="180"/>
        <v>847955293.91743755</v>
      </c>
      <c r="E474" s="4">
        <f t="shared" si="181"/>
        <v>15677937278.270121</v>
      </c>
      <c r="F474" s="4">
        <f t="shared" si="182"/>
        <v>24506907161.884144</v>
      </c>
      <c r="G474" s="4">
        <f t="shared" si="183"/>
        <v>20597839508.2673</v>
      </c>
      <c r="H474" s="4">
        <f t="shared" si="184"/>
        <v>14576938900.08176</v>
      </c>
      <c r="I474" s="4">
        <f t="shared" si="185"/>
        <v>9917969082.7352886</v>
      </c>
      <c r="J474" s="4">
        <f t="shared" si="186"/>
        <v>6775480806.9671021</v>
      </c>
      <c r="K474" s="4">
        <f t="shared" si="187"/>
        <v>4714191220.7598066</v>
      </c>
      <c r="L474" s="4">
        <f t="shared" si="188"/>
        <v>3353440296.1722064</v>
      </c>
      <c r="M474" s="4">
        <f t="shared" si="189"/>
        <v>2438818266.5439053</v>
      </c>
      <c r="N474" s="4">
        <f t="shared" si="190"/>
        <v>1810756718.4797478</v>
      </c>
      <c r="O474" s="4">
        <f t="shared" si="191"/>
        <v>1370064136.239248</v>
      </c>
      <c r="P474" s="4">
        <f t="shared" si="192"/>
        <v>1054439458.3926994</v>
      </c>
      <c r="Q474" s="4">
        <f t="shared" si="193"/>
        <v>824058742.73811376</v>
      </c>
      <c r="R474" s="4">
        <f t="shared" si="194"/>
        <v>652953848.28275585</v>
      </c>
      <c r="S474" s="4">
        <f t="shared" si="195"/>
        <v>523847088.06930536</v>
      </c>
    </row>
    <row r="475" spans="1:19" x14ac:dyDescent="0.3">
      <c r="A475" s="14">
        <f>'3.M0_VBM_0'!A475</f>
        <v>0.88375000000000004</v>
      </c>
      <c r="B475" s="16">
        <f t="shared" si="179"/>
        <v>263445.01914556808</v>
      </c>
      <c r="C475" s="4"/>
      <c r="D475" s="4">
        <f t="shared" si="180"/>
        <v>1493539477.4261453</v>
      </c>
      <c r="E475" s="4">
        <f t="shared" si="181"/>
        <v>16984234447.322462</v>
      </c>
      <c r="F475" s="4">
        <f t="shared" si="182"/>
        <v>22741012645.923183</v>
      </c>
      <c r="G475" s="4">
        <f t="shared" si="183"/>
        <v>17977702652.167694</v>
      </c>
      <c r="H475" s="4">
        <f t="shared" si="184"/>
        <v>12370328259.833624</v>
      </c>
      <c r="I475" s="4">
        <f t="shared" si="185"/>
        <v>8296955523.316514</v>
      </c>
      <c r="J475" s="4">
        <f t="shared" si="186"/>
        <v>5623403441.6331434</v>
      </c>
      <c r="K475" s="4">
        <f t="shared" si="187"/>
        <v>3894420305.7646346</v>
      </c>
      <c r="L475" s="4">
        <f t="shared" si="188"/>
        <v>2762310531.3921041</v>
      </c>
      <c r="M475" s="4">
        <f t="shared" si="189"/>
        <v>2005170311.0648036</v>
      </c>
      <c r="N475" s="4">
        <f t="shared" si="190"/>
        <v>1486927257.935761</v>
      </c>
      <c r="O475" s="4">
        <f t="shared" si="191"/>
        <v>1124078333.9224093</v>
      </c>
      <c r="P475" s="4">
        <f t="shared" si="192"/>
        <v>864594972.27883577</v>
      </c>
      <c r="Q475" s="4">
        <f t="shared" si="193"/>
        <v>675394808.21611273</v>
      </c>
      <c r="R475" s="4">
        <f t="shared" si="194"/>
        <v>534983859.67023468</v>
      </c>
      <c r="S475" s="4">
        <f t="shared" si="195"/>
        <v>429098071.37312806</v>
      </c>
    </row>
    <row r="476" spans="1:19" x14ac:dyDescent="0.3">
      <c r="A476" s="14">
        <f>'3.M0_VBM_0'!A476</f>
        <v>0.91249999999999998</v>
      </c>
      <c r="B476" s="16">
        <f t="shared" si="179"/>
        <v>257442.47440554245</v>
      </c>
      <c r="C476" s="4"/>
      <c r="D476" s="4">
        <f t="shared" si="180"/>
        <v>2331268455.2687464</v>
      </c>
      <c r="E476" s="4">
        <f t="shared" si="181"/>
        <v>17540462548.821545</v>
      </c>
      <c r="F476" s="4">
        <f t="shared" si="182"/>
        <v>20590563057.901657</v>
      </c>
      <c r="G476" s="4">
        <f t="shared" si="183"/>
        <v>15451854264.579092</v>
      </c>
      <c r="H476" s="4">
        <f t="shared" si="184"/>
        <v>10381548620.390739</v>
      </c>
      <c r="I476" s="4">
        <f t="shared" si="185"/>
        <v>6878835200.5159512</v>
      </c>
      <c r="J476" s="4">
        <f t="shared" si="186"/>
        <v>4630999485.5094995</v>
      </c>
      <c r="K476" s="4">
        <f t="shared" si="187"/>
        <v>3194469552.4115887</v>
      </c>
      <c r="L476" s="4">
        <f t="shared" si="188"/>
        <v>2260284140.7839561</v>
      </c>
      <c r="M476" s="4">
        <f t="shared" si="189"/>
        <v>1638148959.1611938</v>
      </c>
      <c r="N476" s="4">
        <f t="shared" si="190"/>
        <v>1213475690.9423859</v>
      </c>
      <c r="O476" s="4">
        <f t="shared" si="191"/>
        <v>916685081.50392616</v>
      </c>
      <c r="P476" s="4">
        <f t="shared" si="192"/>
        <v>704711594.72727966</v>
      </c>
      <c r="Q476" s="4">
        <f t="shared" si="193"/>
        <v>550292615.61558509</v>
      </c>
      <c r="R476" s="4">
        <f t="shared" si="194"/>
        <v>435769194.72093773</v>
      </c>
      <c r="S476" s="4">
        <f t="shared" si="195"/>
        <v>349447702.88485235</v>
      </c>
    </row>
    <row r="477" spans="1:19" x14ac:dyDescent="0.3">
      <c r="A477" s="14">
        <f>'3.M0_VBM_0'!A477</f>
        <v>0.94125000000000003</v>
      </c>
      <c r="B477" s="16">
        <f t="shared" si="179"/>
        <v>250772.98024995843</v>
      </c>
      <c r="C477" s="4"/>
      <c r="D477" s="4">
        <f t="shared" si="180"/>
        <v>3304364526.9566526</v>
      </c>
      <c r="E477" s="4">
        <f t="shared" si="181"/>
        <v>17470901876.703304</v>
      </c>
      <c r="F477" s="4">
        <f t="shared" si="182"/>
        <v>18328972646.079803</v>
      </c>
      <c r="G477" s="4">
        <f t="shared" si="183"/>
        <v>13156367921.959082</v>
      </c>
      <c r="H477" s="4">
        <f t="shared" si="184"/>
        <v>8660912691.4965515</v>
      </c>
      <c r="I477" s="4">
        <f t="shared" si="185"/>
        <v>5679398327.2614241</v>
      </c>
      <c r="J477" s="4">
        <f t="shared" si="186"/>
        <v>3801608800.7147007</v>
      </c>
      <c r="K477" s="4">
        <f t="shared" si="187"/>
        <v>2613500877.6388621</v>
      </c>
      <c r="L477" s="4">
        <f t="shared" si="188"/>
        <v>1845342178.2283702</v>
      </c>
      <c r="M477" s="4">
        <f t="shared" si="189"/>
        <v>1335608696.8029478</v>
      </c>
      <c r="N477" s="4">
        <f t="shared" si="190"/>
        <v>988469687.90716255</v>
      </c>
      <c r="O477" s="4">
        <f t="shared" si="191"/>
        <v>746244267.68797815</v>
      </c>
      <c r="P477" s="4">
        <f t="shared" si="192"/>
        <v>573429696.40340459</v>
      </c>
      <c r="Q477" s="4">
        <f t="shared" si="193"/>
        <v>447634382.50314397</v>
      </c>
      <c r="R477" s="4">
        <f t="shared" si="194"/>
        <v>354391808.00902671</v>
      </c>
      <c r="S477" s="4">
        <f t="shared" si="195"/>
        <v>284139934.55228543</v>
      </c>
    </row>
    <row r="478" spans="1:19" x14ac:dyDescent="0.3">
      <c r="A478" s="14">
        <f>'3.M0_VBM_0'!A478</f>
        <v>0.97</v>
      </c>
      <c r="B478" s="16">
        <f t="shared" si="179"/>
        <v>242102.63784769922</v>
      </c>
      <c r="C478" s="4"/>
      <c r="D478" s="4">
        <f t="shared" si="180"/>
        <v>4271727895.3726363</v>
      </c>
      <c r="E478" s="4">
        <f t="shared" si="181"/>
        <v>16684821720.561979</v>
      </c>
      <c r="F478" s="4">
        <f t="shared" si="182"/>
        <v>15894824448.411627</v>
      </c>
      <c r="G478" s="4">
        <f t="shared" si="183"/>
        <v>10981863959.236832</v>
      </c>
      <c r="H478" s="4">
        <f t="shared" si="184"/>
        <v>7104024458.4824066</v>
      </c>
      <c r="I478" s="4">
        <f t="shared" si="185"/>
        <v>4617093666.8063602</v>
      </c>
      <c r="J478" s="4">
        <f t="shared" si="186"/>
        <v>3075335913.4410882</v>
      </c>
      <c r="K478" s="4">
        <f t="shared" si="187"/>
        <v>2108080177.9059501</v>
      </c>
      <c r="L478" s="4">
        <f t="shared" si="188"/>
        <v>1485799849.2714705</v>
      </c>
      <c r="M478" s="4">
        <f t="shared" si="189"/>
        <v>1074132710.3420465</v>
      </c>
      <c r="N478" s="4">
        <f t="shared" si="190"/>
        <v>794336022.04294205</v>
      </c>
      <c r="O478" s="4">
        <f t="shared" si="191"/>
        <v>599361636.98379958</v>
      </c>
      <c r="P478" s="4">
        <f t="shared" si="192"/>
        <v>460387211.08137387</v>
      </c>
      <c r="Q478" s="4">
        <f t="shared" si="193"/>
        <v>359291708.63815486</v>
      </c>
      <c r="R478" s="4">
        <f t="shared" si="194"/>
        <v>284393304.89310735</v>
      </c>
      <c r="S478" s="4">
        <f t="shared" si="195"/>
        <v>227982665.84304851</v>
      </c>
    </row>
    <row r="479" spans="1:19" x14ac:dyDescent="0.3">
      <c r="A479" s="14">
        <f>'3.M0_VBM_0'!A479</f>
        <v>0.99875000000000003</v>
      </c>
      <c r="B479" s="16">
        <f t="shared" si="179"/>
        <v>256108.57557442563</v>
      </c>
      <c r="C479" s="4"/>
      <c r="D479" s="4">
        <f t="shared" si="180"/>
        <v>6235298535.9713678</v>
      </c>
      <c r="E479" s="4">
        <f t="shared" si="181"/>
        <v>18758075794.503048</v>
      </c>
      <c r="F479" s="4">
        <f t="shared" si="182"/>
        <v>16443952383.476788</v>
      </c>
      <c r="G479" s="4">
        <f t="shared" si="183"/>
        <v>10993435030.604069</v>
      </c>
      <c r="H479" s="4">
        <f t="shared" si="184"/>
        <v>7005025881.8530903</v>
      </c>
      <c r="I479" s="4">
        <f t="shared" si="185"/>
        <v>4517867184.1889029</v>
      </c>
      <c r="J479" s="4">
        <f t="shared" si="186"/>
        <v>2996478604.1744294</v>
      </c>
      <c r="K479" s="4">
        <f t="shared" si="187"/>
        <v>2048890778.7862816</v>
      </c>
      <c r="L479" s="4">
        <f t="shared" si="188"/>
        <v>1441844930.6154289</v>
      </c>
      <c r="M479" s="4">
        <f t="shared" si="189"/>
        <v>1041312396.3835655</v>
      </c>
      <c r="N479" s="4">
        <f t="shared" si="190"/>
        <v>769548687.71752274</v>
      </c>
      <c r="O479" s="4">
        <f t="shared" si="191"/>
        <v>580390001.17297411</v>
      </c>
      <c r="P479" s="4">
        <f t="shared" si="192"/>
        <v>445668651.63571548</v>
      </c>
      <c r="Q479" s="4">
        <f t="shared" si="193"/>
        <v>347722793.43924463</v>
      </c>
      <c r="R479" s="4">
        <f t="shared" si="194"/>
        <v>275187944.39936721</v>
      </c>
      <c r="S479" s="4">
        <f t="shared" si="195"/>
        <v>220574262.59604508</v>
      </c>
    </row>
    <row r="480" spans="1:19" x14ac:dyDescent="0.3">
      <c r="A480" s="14">
        <f>'3.M0_VBM_0'!A480</f>
        <v>1.0275000000000001</v>
      </c>
      <c r="B480" s="16">
        <f t="shared" si="179"/>
        <v>221427.20596538883</v>
      </c>
      <c r="C480" s="4"/>
      <c r="D480" s="4">
        <f t="shared" si="180"/>
        <v>5776866804.3589821</v>
      </c>
      <c r="E480" s="4">
        <f t="shared" si="181"/>
        <v>13862544919.518707</v>
      </c>
      <c r="F480" s="4">
        <f t="shared" si="182"/>
        <v>11308064185.945086</v>
      </c>
      <c r="G480" s="4">
        <f t="shared" si="183"/>
        <v>7347493743.4734964</v>
      </c>
      <c r="H480" s="4">
        <f t="shared" si="184"/>
        <v>4621066359.7364197</v>
      </c>
      <c r="I480" s="4">
        <f t="shared" si="185"/>
        <v>2960556828.7250543</v>
      </c>
      <c r="J480" s="4">
        <f t="shared" si="186"/>
        <v>1956377058.2541358</v>
      </c>
      <c r="K480" s="4">
        <f t="shared" si="187"/>
        <v>1334808678.1636288</v>
      </c>
      <c r="L480" s="4">
        <f t="shared" si="188"/>
        <v>938070861.810359</v>
      </c>
      <c r="M480" s="4">
        <f t="shared" si="189"/>
        <v>676895052.5283438</v>
      </c>
      <c r="N480" s="4">
        <f t="shared" si="190"/>
        <v>499947281.94673485</v>
      </c>
      <c r="O480" s="4">
        <f t="shared" si="191"/>
        <v>376906915.19796759</v>
      </c>
      <c r="P480" s="4">
        <f t="shared" si="192"/>
        <v>289336477.29413098</v>
      </c>
      <c r="Q480" s="4">
        <f t="shared" si="193"/>
        <v>225701885.80842876</v>
      </c>
      <c r="R480" s="4">
        <f t="shared" si="194"/>
        <v>178593515.5163604</v>
      </c>
      <c r="S480" s="4">
        <f t="shared" si="195"/>
        <v>143133647.46520081</v>
      </c>
    </row>
    <row r="481" spans="1:19" x14ac:dyDescent="0.3">
      <c r="A481" s="14">
        <f>'3.M0_VBM_0'!A481</f>
        <v>1.0562499999999999</v>
      </c>
      <c r="B481" s="16">
        <f t="shared" si="179"/>
        <v>170072.10096739203</v>
      </c>
      <c r="C481" s="4"/>
      <c r="D481" s="4">
        <f t="shared" si="180"/>
        <v>4047564073.3376069</v>
      </c>
      <c r="E481" s="4">
        <f t="shared" si="181"/>
        <v>7979717832.1799765</v>
      </c>
      <c r="F481" s="4">
        <f t="shared" si="182"/>
        <v>6114272782.0830908</v>
      </c>
      <c r="G481" s="4">
        <f t="shared" si="183"/>
        <v>3875573893.2559958</v>
      </c>
      <c r="H481" s="4">
        <f t="shared" si="184"/>
        <v>2409942406.3001227</v>
      </c>
      <c r="I481" s="4">
        <f t="shared" si="185"/>
        <v>1535052176.6904984</v>
      </c>
      <c r="J481" s="4">
        <f t="shared" si="186"/>
        <v>1011142888.301441</v>
      </c>
      <c r="K481" s="4">
        <f t="shared" si="187"/>
        <v>688590066.77021074</v>
      </c>
      <c r="L481" s="4">
        <f t="shared" si="188"/>
        <v>483359678.51714516</v>
      </c>
      <c r="M481" s="4">
        <f t="shared" si="189"/>
        <v>348520666.77050918</v>
      </c>
      <c r="N481" s="4">
        <f t="shared" si="190"/>
        <v>257283630.75084218</v>
      </c>
      <c r="O481" s="4">
        <f t="shared" si="191"/>
        <v>193896888.90051314</v>
      </c>
      <c r="P481" s="4">
        <f t="shared" si="192"/>
        <v>148810275.15667006</v>
      </c>
      <c r="Q481" s="4">
        <f t="shared" si="193"/>
        <v>116061312.45027973</v>
      </c>
      <c r="R481" s="4">
        <f t="shared" si="194"/>
        <v>91824974.675953761</v>
      </c>
      <c r="S481" s="4">
        <f t="shared" si="195"/>
        <v>73585787.098763198</v>
      </c>
    </row>
    <row r="482" spans="1:19" x14ac:dyDescent="0.3">
      <c r="A482" s="14">
        <f>'3.M0_VBM_0'!A482</f>
        <v>1.085</v>
      </c>
      <c r="B482" s="16">
        <f t="shared" si="179"/>
        <v>210089.06590089604</v>
      </c>
      <c r="C482" s="4"/>
      <c r="D482" s="4">
        <f t="shared" si="180"/>
        <v>7077907275.1497869</v>
      </c>
      <c r="E482" s="4">
        <f t="shared" si="181"/>
        <v>11754578077.433947</v>
      </c>
      <c r="F482" s="4">
        <f t="shared" si="182"/>
        <v>8527801802.1348915</v>
      </c>
      <c r="G482" s="4">
        <f t="shared" si="183"/>
        <v>5289786985.5107689</v>
      </c>
      <c r="H482" s="4">
        <f t="shared" si="184"/>
        <v>3256899305.9666066</v>
      </c>
      <c r="I482" s="4">
        <f t="shared" si="185"/>
        <v>2064078418.0651958</v>
      </c>
      <c r="J482" s="4">
        <f t="shared" si="186"/>
        <v>1355822131.6995831</v>
      </c>
      <c r="K482" s="4">
        <f t="shared" si="187"/>
        <v>921800325.20389187</v>
      </c>
      <c r="L482" s="4">
        <f t="shared" si="188"/>
        <v>646404088.93379593</v>
      </c>
      <c r="M482" s="4">
        <f t="shared" si="189"/>
        <v>465775170.30548012</v>
      </c>
      <c r="N482" s="4">
        <f t="shared" si="190"/>
        <v>343691356.02853054</v>
      </c>
      <c r="O482" s="4">
        <f t="shared" si="191"/>
        <v>258937728.09072506</v>
      </c>
      <c r="P482" s="4">
        <f t="shared" si="192"/>
        <v>198684518.34144783</v>
      </c>
      <c r="Q482" s="4">
        <f t="shared" si="193"/>
        <v>154935522.99685469</v>
      </c>
      <c r="R482" s="4">
        <f t="shared" si="194"/>
        <v>122567254.93527843</v>
      </c>
      <c r="S482" s="4">
        <f t="shared" si="195"/>
        <v>98213257.679174066</v>
      </c>
    </row>
    <row r="483" spans="1:19" x14ac:dyDescent="0.3">
      <c r="A483" s="14">
        <f>'3.M0_VBM_0'!A483</f>
        <v>1.11375</v>
      </c>
      <c r="B483" s="16">
        <f t="shared" si="179"/>
        <v>196750.077589728</v>
      </c>
      <c r="C483" s="4"/>
      <c r="D483" s="4">
        <f t="shared" si="180"/>
        <v>6903023737.7090387</v>
      </c>
      <c r="E483" s="4">
        <f t="shared" si="181"/>
        <v>9864995681.0025806</v>
      </c>
      <c r="F483" s="4">
        <f t="shared" si="182"/>
        <v>6822524399.2324972</v>
      </c>
      <c r="G483" s="4">
        <f t="shared" si="183"/>
        <v>4152615265.4189057</v>
      </c>
      <c r="H483" s="4">
        <f t="shared" si="184"/>
        <v>2534648181.2442555</v>
      </c>
      <c r="I483" s="4">
        <f t="shared" si="185"/>
        <v>1599253678.5782053</v>
      </c>
      <c r="J483" s="4">
        <f t="shared" si="186"/>
        <v>1047928323.3622789</v>
      </c>
      <c r="K483" s="4">
        <f t="shared" si="187"/>
        <v>711443270.19076169</v>
      </c>
      <c r="L483" s="4">
        <f t="shared" si="188"/>
        <v>498448170.70891327</v>
      </c>
      <c r="M483" s="4">
        <f t="shared" si="189"/>
        <v>358956526.00429368</v>
      </c>
      <c r="N483" s="4">
        <f t="shared" si="190"/>
        <v>264768636.39145911</v>
      </c>
      <c r="O483" s="4">
        <f t="shared" si="191"/>
        <v>199424118.89048776</v>
      </c>
      <c r="P483" s="4">
        <f t="shared" si="192"/>
        <v>152990542.46066356</v>
      </c>
      <c r="Q483" s="4">
        <f t="shared" si="193"/>
        <v>119286793.73605517</v>
      </c>
      <c r="R483" s="4">
        <f t="shared" si="194"/>
        <v>94356567.119456351</v>
      </c>
      <c r="S483" s="4">
        <f t="shared" si="195"/>
        <v>75602294.159340024</v>
      </c>
    </row>
    <row r="484" spans="1:19" x14ac:dyDescent="0.3">
      <c r="A484" s="14">
        <f>'3.M0_VBM_0'!A484</f>
        <v>1.1425000000000001</v>
      </c>
      <c r="B484" s="16">
        <f t="shared" si="179"/>
        <v>188746.68460302721</v>
      </c>
      <c r="C484" s="4"/>
      <c r="D484" s="4">
        <f t="shared" si="180"/>
        <v>6887517695.7825785</v>
      </c>
      <c r="E484" s="4">
        <f t="shared" si="181"/>
        <v>8625389608.1848087</v>
      </c>
      <c r="F484" s="4">
        <f t="shared" si="182"/>
        <v>5719556795.6107607</v>
      </c>
      <c r="G484" s="4">
        <f t="shared" si="183"/>
        <v>3423818414.1398268</v>
      </c>
      <c r="H484" s="4">
        <f t="shared" si="184"/>
        <v>2073925903.0765338</v>
      </c>
      <c r="I484" s="4">
        <f t="shared" si="185"/>
        <v>1303477546.3978381</v>
      </c>
      <c r="J484" s="4">
        <f t="shared" si="186"/>
        <v>852283629.09938383</v>
      </c>
      <c r="K484" s="4">
        <f t="shared" si="187"/>
        <v>577887315.77479124</v>
      </c>
      <c r="L484" s="4">
        <f t="shared" si="188"/>
        <v>404559426.36086166</v>
      </c>
      <c r="M484" s="4">
        <f t="shared" si="189"/>
        <v>291195131.92861289</v>
      </c>
      <c r="N484" s="4">
        <f t="shared" si="190"/>
        <v>214714564.78661972</v>
      </c>
      <c r="O484" s="4">
        <f t="shared" si="191"/>
        <v>161685497.78353125</v>
      </c>
      <c r="P484" s="4">
        <f t="shared" si="192"/>
        <v>124018389.16411816</v>
      </c>
      <c r="Q484" s="4">
        <f t="shared" si="193"/>
        <v>96685610.455351457</v>
      </c>
      <c r="R484" s="4">
        <f t="shared" si="194"/>
        <v>76472134.382753238</v>
      </c>
      <c r="S484" s="4">
        <f t="shared" si="195"/>
        <v>61268495.279558681</v>
      </c>
    </row>
    <row r="485" spans="1:19" x14ac:dyDescent="0.3">
      <c r="A485" s="14">
        <f>'3.M0_VBM_0'!A485</f>
        <v>1.1712499999999999</v>
      </c>
      <c r="B485" s="16">
        <f t="shared" si="179"/>
        <v>176074.6457074176</v>
      </c>
      <c r="C485" s="4"/>
      <c r="D485" s="4">
        <f t="shared" si="180"/>
        <v>6360216790.3366861</v>
      </c>
      <c r="E485" s="4">
        <f t="shared" si="181"/>
        <v>7089702955.7549047</v>
      </c>
      <c r="F485" s="4">
        <f t="shared" si="182"/>
        <v>4530094510.7104502</v>
      </c>
      <c r="G485" s="4">
        <f t="shared" si="183"/>
        <v>2672281637.6822486</v>
      </c>
      <c r="H485" s="4">
        <f t="shared" si="184"/>
        <v>1607841154.7516925</v>
      </c>
      <c r="I485" s="4">
        <f t="shared" si="185"/>
        <v>1007079839.5179752</v>
      </c>
      <c r="J485" s="4">
        <f t="shared" si="186"/>
        <v>657235909.62504363</v>
      </c>
      <c r="K485" s="4">
        <f t="shared" si="187"/>
        <v>445138981.82614028</v>
      </c>
      <c r="L485" s="4">
        <f t="shared" si="188"/>
        <v>311411395.65674996</v>
      </c>
      <c r="M485" s="4">
        <f t="shared" si="189"/>
        <v>224048608.64042556</v>
      </c>
      <c r="N485" s="4">
        <f t="shared" si="190"/>
        <v>165154257.97422832</v>
      </c>
      <c r="O485" s="4">
        <f t="shared" si="191"/>
        <v>124339687.52049696</v>
      </c>
      <c r="P485" s="4">
        <f t="shared" si="192"/>
        <v>95358938.228915587</v>
      </c>
      <c r="Q485" s="4">
        <f t="shared" si="193"/>
        <v>74334648.729906365</v>
      </c>
      <c r="R485" s="4">
        <f t="shared" si="194"/>
        <v>58789369.779928133</v>
      </c>
      <c r="S485" s="4">
        <f t="shared" si="195"/>
        <v>47098532.798432991</v>
      </c>
    </row>
    <row r="486" spans="1:19" ht="17.25" thickBot="1" x14ac:dyDescent="0.35">
      <c r="A486" s="14">
        <f>'3.M0_VBM_0'!A486</f>
        <v>1.2</v>
      </c>
      <c r="B486" s="16">
        <f t="shared" si="179"/>
        <v>164736.50564292481</v>
      </c>
      <c r="C486" s="4"/>
      <c r="D486" s="4">
        <f t="shared" si="180"/>
        <v>5801333606.4737329</v>
      </c>
      <c r="E486" s="4">
        <f t="shared" si="181"/>
        <v>5833989648.4289608</v>
      </c>
      <c r="F486" s="4">
        <f t="shared" si="182"/>
        <v>3607456579.0436049</v>
      </c>
      <c r="G486" s="4">
        <f t="shared" si="183"/>
        <v>2100579199.7604225</v>
      </c>
      <c r="H486" s="4">
        <f t="shared" si="184"/>
        <v>1256365289.5625837</v>
      </c>
      <c r="I486" s="4">
        <f t="shared" si="185"/>
        <v>784547482.50757229</v>
      </c>
      <c r="J486" s="4">
        <f t="shared" si="186"/>
        <v>511150178.7528742</v>
      </c>
      <c r="K486" s="4">
        <f t="shared" si="187"/>
        <v>345855102.35081857</v>
      </c>
      <c r="L486" s="4">
        <f t="shared" si="188"/>
        <v>241806218.2051138</v>
      </c>
      <c r="M486" s="4">
        <f t="shared" si="189"/>
        <v>173901608.22997063</v>
      </c>
      <c r="N486" s="4">
        <f t="shared" si="190"/>
        <v>128155206.94360253</v>
      </c>
      <c r="O486" s="4">
        <f t="shared" si="191"/>
        <v>96466613.924129963</v>
      </c>
      <c r="P486" s="4">
        <f t="shared" si="192"/>
        <v>73972894.053116038</v>
      </c>
      <c r="Q486" s="4">
        <f t="shared" si="193"/>
        <v>57658312.248309478</v>
      </c>
      <c r="R486" s="4">
        <f t="shared" si="194"/>
        <v>45597338.263299443</v>
      </c>
      <c r="S486" s="4">
        <f t="shared" si="195"/>
        <v>36527973.099431217</v>
      </c>
    </row>
    <row r="487" spans="1:19" ht="17.25" thickBot="1" x14ac:dyDescent="0.35">
      <c r="A487" s="6"/>
      <c r="B487" s="7"/>
      <c r="C487" s="7" t="s">
        <v>23</v>
      </c>
      <c r="D487" s="15">
        <f>SUM(D446:D486)</f>
        <v>62001547526.104286</v>
      </c>
      <c r="E487" s="15">
        <f t="shared" ref="E487:R487" si="196">SUM(E446:E486)</f>
        <v>213104362491.17722</v>
      </c>
      <c r="F487" s="15">
        <f t="shared" si="196"/>
        <v>322838959239.87061</v>
      </c>
      <c r="G487" s="15">
        <f t="shared" si="196"/>
        <v>336624970352.21515</v>
      </c>
      <c r="H487" s="15">
        <f t="shared" si="196"/>
        <v>286476195913.38239</v>
      </c>
      <c r="I487" s="15">
        <f t="shared" si="196"/>
        <v>220880372363.87823</v>
      </c>
      <c r="J487" s="15">
        <f t="shared" si="196"/>
        <v>163613046234.31665</v>
      </c>
      <c r="K487" s="15">
        <f t="shared" si="196"/>
        <v>119974421661.05296</v>
      </c>
      <c r="L487" s="15">
        <f t="shared" si="196"/>
        <v>88370343223.392227</v>
      </c>
      <c r="M487" s="15">
        <f t="shared" si="196"/>
        <v>65826363267.232994</v>
      </c>
      <c r="N487" s="15">
        <f t="shared" si="196"/>
        <v>49724447628.882385</v>
      </c>
      <c r="O487" s="15">
        <f t="shared" si="196"/>
        <v>38119025454.76001</v>
      </c>
      <c r="P487" s="15">
        <f t="shared" si="196"/>
        <v>29648446299.421272</v>
      </c>
      <c r="Q487" s="15">
        <f t="shared" si="196"/>
        <v>23379270304.197762</v>
      </c>
      <c r="R487" s="15">
        <f t="shared" si="196"/>
        <v>18673498608.400444</v>
      </c>
      <c r="S487" s="20">
        <f>SUM(S446:S486)</f>
        <v>15092530329.490149</v>
      </c>
    </row>
    <row r="488" spans="1:19" ht="17.25" thickBot="1" x14ac:dyDescent="0.35">
      <c r="A488" s="1" t="s">
        <v>16</v>
      </c>
      <c r="B488" s="2">
        <f>A491-A490</f>
        <v>2.8749999999999998E-2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 x14ac:dyDescent="0.35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 x14ac:dyDescent="0.3">
      <c r="A490" s="14">
        <f>'3.M0_VBM_0'!A490</f>
        <v>0.05</v>
      </c>
      <c r="B490" s="16">
        <f>B446</f>
        <v>0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0</v>
      </c>
    </row>
    <row r="491" spans="1:19" x14ac:dyDescent="0.3">
      <c r="A491" s="14">
        <f>'3.M0_VBM_0'!A491</f>
        <v>7.8750000000000001E-2</v>
      </c>
      <c r="B491" s="16">
        <f t="shared" ref="B491:B530" si="197">B447</f>
        <v>1333.8988311168</v>
      </c>
      <c r="C491" s="4"/>
      <c r="D491" s="4">
        <f t="shared" ref="D491:D530" si="198">$B$4*(B491^2)*($D$488^2*(2*PI())^4*A491^-5/4/PI()/$D$5^4*EXP((-1/PI())*(2*PI()/$D$5)^4*A491^-4))</f>
        <v>0</v>
      </c>
      <c r="E491" s="4">
        <f t="shared" ref="E491:E530" si="199">$B$4*(B491^2)*($D$488^2*(2*PI())^4*A491^-5/4/PI()/$E$5^4*EXP((-1/PI())*(2*PI()/$E$5)^4*A491^-4))</f>
        <v>0</v>
      </c>
      <c r="F491" s="4">
        <f t="shared" ref="F491:F530" si="200">$B$4*(B491^2)*($D$488^2*(2*PI())^4*A491^-5/4/PI()/$F$5^4*EXP((-1/PI())*(2*PI()/$F$5)^4*A491^-4))</f>
        <v>0</v>
      </c>
      <c r="G491" s="4">
        <f t="shared" ref="G491:G530" si="201">$B$4*(B491^2)*($D$488^2*(2*PI())^4*A491^-5/4/PI()/$G$5^4*EXP((-1/PI())*(2*PI()/$G$5)^4*A491^-4))</f>
        <v>0</v>
      </c>
      <c r="H491" s="4">
        <f t="shared" ref="H491:H530" si="202">$B$4*(B491^2)*($D$488^2*(2*PI())^4*A491^-5/4/PI()/$H$5^4*EXP((-1/PI())*(2*PI()/$H$5)^4*A491^-4))</f>
        <v>0</v>
      </c>
      <c r="I491" s="4">
        <f t="shared" ref="I491:I530" si="203">$B$4*(B491^2)*($D$488^2*(2*PI())^4*A491^-5/4/PI()/$I$5^4*EXP((-1/PI())*(2*PI()/$I$5)^4*A491^-4))</f>
        <v>0</v>
      </c>
      <c r="J491" s="4">
        <f t="shared" ref="J491:J530" si="204">$B$4*(B491^2)*($D$488^2*(2*PI())^4*A491^-5/4/PI()/$J$5^4*EXP((-1/PI())*(2*PI()/$J$5)^4*A491^-4))</f>
        <v>0</v>
      </c>
      <c r="K491" s="4">
        <f t="shared" ref="K491:K530" si="205">$B$4*(B491^2)*($D$488^2*(2*PI())^4*A491^-5/4/PI()/$K$5^4*EXP((-1/PI())*(2*PI()/$K$5)^4*A491^-4))</f>
        <v>0</v>
      </c>
      <c r="L491" s="4">
        <f t="shared" ref="L491:L530" si="206">$B$4*(B491^2)*($D$488^2*(2*PI())^4*A491^-5/4/PI()/$L$5^4*EXP((-1/PI())*(2*PI()/$L$5)^4*A491^-4))</f>
        <v>0</v>
      </c>
      <c r="M491" s="4">
        <f t="shared" ref="M491:M530" si="207">$B$4*(B491^2)*($D$488^2*(2*PI())^4*A491^-5/4/PI()/$M$5^4*EXP((-1/PI())*(2*PI()/$M$5)^4*A491^-4))</f>
        <v>3.9125020836179943E-220</v>
      </c>
      <c r="N491" s="4">
        <f t="shared" ref="N491:N530" si="208">$B$4*(B491^2)*($D$488^2*(2*PI())^4*A491^-5/4/PI()/$N$5^4*EXP((-1/PI())*(2*PI()/$N$5)^4*A491^-4))</f>
        <v>1.8174248239303456E-159</v>
      </c>
      <c r="O491" s="4">
        <f t="shared" ref="O491:O530" si="209">$B$4*(B491^2)*($D$488^2*(2*PI())^4*A491^-5/4/PI()/$O$5^4*EXP((-1/PI())*(2*PI()/$O$5)^4*A491^-4))</f>
        <v>1.1668106278828959E-117</v>
      </c>
      <c r="P491" s="4">
        <f t="shared" ref="P491:P530" si="210">$B$4*(B491^2)*($D$488^2*(2*PI())^4*A491^-5/4/PI()/$P$5^4*EXP((-1/PI())*(2*PI()/$P$5)^4*A491^-4))</f>
        <v>4.213615375498489E-88</v>
      </c>
      <c r="Q491" s="4">
        <f t="shared" ref="Q491:Q530" si="211">$B$4*(B491^2)*($D$488^2*(2*PI())^4*A491^-5/4/PI()/$Q$5^4*EXP((-1/PI())*(2*PI()/$Q$5)^4*A491^-4))</f>
        <v>9.7956767178327349E-67</v>
      </c>
      <c r="R491" s="4">
        <f t="shared" ref="R491:R530" si="212">$B$4*(B491^2)*($D$488^2*(2*PI())^4*A491^-5/4/PI()/$R$5^4*EXP((-1/PI())*(2*PI()/$R$5)^4*A491^-4))</f>
        <v>5.4881715718141373E-51</v>
      </c>
      <c r="S491" s="4">
        <f t="shared" ref="S491:S530" si="213">$B$4*(B491^2)*($D$488^2*(2*PI())^4*A491^-5/4/PI()/$S$5^4*EXP((-1/PI())*(2*PI()/$S$5)^4*A491^-4))</f>
        <v>3.5299886966749503E-39</v>
      </c>
    </row>
    <row r="492" spans="1:19" x14ac:dyDescent="0.3">
      <c r="A492" s="14">
        <f>'3.M0_VBM_0'!A492</f>
        <v>0.1075</v>
      </c>
      <c r="B492" s="16">
        <f t="shared" si="197"/>
        <v>2000.8482466752002</v>
      </c>
      <c r="C492" s="4"/>
      <c r="D492" s="4">
        <f t="shared" si="198"/>
        <v>0</v>
      </c>
      <c r="E492" s="4">
        <f t="shared" si="199"/>
        <v>0</v>
      </c>
      <c r="F492" s="4">
        <f t="shared" si="200"/>
        <v>0</v>
      </c>
      <c r="G492" s="4">
        <f t="shared" si="201"/>
        <v>0</v>
      </c>
      <c r="H492" s="4">
        <f t="shared" si="202"/>
        <v>0</v>
      </c>
      <c r="I492" s="4">
        <f t="shared" si="203"/>
        <v>2.1885124317347087E-299</v>
      </c>
      <c r="J492" s="4">
        <f t="shared" si="204"/>
        <v>1.3641842782037699E-188</v>
      </c>
      <c r="K492" s="4">
        <f t="shared" si="205"/>
        <v>2.0233809641583821E-123</v>
      </c>
      <c r="L492" s="4">
        <f t="shared" si="206"/>
        <v>4.3066681523244653E-83</v>
      </c>
      <c r="M492" s="4">
        <f t="shared" si="207"/>
        <v>4.4644942360053052E-57</v>
      </c>
      <c r="N492" s="4">
        <f t="shared" si="208"/>
        <v>1.0609782449989545E-39</v>
      </c>
      <c r="O492" s="4">
        <f t="shared" si="209"/>
        <v>9.4890699302753192E-28</v>
      </c>
      <c r="P492" s="4">
        <f t="shared" si="210"/>
        <v>2.5519103818246721E-19</v>
      </c>
      <c r="Q492" s="4">
        <f t="shared" si="211"/>
        <v>3.0388552008032833E-13</v>
      </c>
      <c r="R492" s="4">
        <f t="shared" si="212"/>
        <v>8.8148699357863973E-9</v>
      </c>
      <c r="S492" s="4">
        <f t="shared" si="213"/>
        <v>1.8927642120233931E-5</v>
      </c>
    </row>
    <row r="493" spans="1:19" x14ac:dyDescent="0.3">
      <c r="A493" s="14">
        <f>'3.M0_VBM_0'!A493</f>
        <v>0.13625000000000001</v>
      </c>
      <c r="B493" s="16">
        <f t="shared" si="197"/>
        <v>3334.7470777920007</v>
      </c>
      <c r="C493" s="4"/>
      <c r="D493" s="4">
        <f t="shared" si="198"/>
        <v>0</v>
      </c>
      <c r="E493" s="4">
        <f t="shared" si="199"/>
        <v>0</v>
      </c>
      <c r="F493" s="4">
        <f t="shared" si="200"/>
        <v>0</v>
      </c>
      <c r="G493" s="4">
        <f t="shared" si="201"/>
        <v>0</v>
      </c>
      <c r="H493" s="4">
        <f t="shared" si="202"/>
        <v>9.093225097824346E-188</v>
      </c>
      <c r="I493" s="4">
        <f t="shared" si="203"/>
        <v>3.6702119802264169E-110</v>
      </c>
      <c r="J493" s="4">
        <f t="shared" si="204"/>
        <v>2.4037830712954109E-67</v>
      </c>
      <c r="K493" s="4">
        <f t="shared" si="205"/>
        <v>3.3820903081713916E-42</v>
      </c>
      <c r="L493" s="4">
        <f t="shared" si="206"/>
        <v>1.1484069453248318E-26</v>
      </c>
      <c r="M493" s="4">
        <f t="shared" si="207"/>
        <v>1.1292988927077662E-16</v>
      </c>
      <c r="N493" s="4">
        <f t="shared" si="208"/>
        <v>5.0622879298496851E-10</v>
      </c>
      <c r="O493" s="4">
        <f t="shared" si="209"/>
        <v>1.8184418374779337E-5</v>
      </c>
      <c r="P493" s="4">
        <f t="shared" si="210"/>
        <v>2.8532994670165124E-2</v>
      </c>
      <c r="Q493" s="4">
        <f t="shared" si="211"/>
        <v>5.5373631770106053</v>
      </c>
      <c r="R493" s="4">
        <f t="shared" si="212"/>
        <v>257.02897831768945</v>
      </c>
      <c r="S493" s="4">
        <f t="shared" si="213"/>
        <v>4385.3835213486145</v>
      </c>
    </row>
    <row r="494" spans="1:19" x14ac:dyDescent="0.3">
      <c r="A494" s="14">
        <f>'3.M0_VBM_0'!A494</f>
        <v>0.16500000000000001</v>
      </c>
      <c r="B494" s="16">
        <f t="shared" si="197"/>
        <v>4668.6459089087994</v>
      </c>
      <c r="C494" s="4"/>
      <c r="D494" s="4">
        <f t="shared" si="198"/>
        <v>0</v>
      </c>
      <c r="E494" s="4">
        <f t="shared" si="199"/>
        <v>0</v>
      </c>
      <c r="F494" s="4">
        <f t="shared" si="200"/>
        <v>0</v>
      </c>
      <c r="G494" s="4">
        <f t="shared" si="201"/>
        <v>6.7841655844682791E-153</v>
      </c>
      <c r="H494" s="4">
        <f t="shared" si="202"/>
        <v>3.5842187961098307E-82</v>
      </c>
      <c r="I494" s="4">
        <f t="shared" si="203"/>
        <v>3.3211615062298601E-46</v>
      </c>
      <c r="J494" s="4">
        <f t="shared" si="204"/>
        <v>2.1158617890787516E-26</v>
      </c>
      <c r="K494" s="4">
        <f t="shared" si="205"/>
        <v>8.4191502878425399E-15</v>
      </c>
      <c r="L494" s="4">
        <f t="shared" si="206"/>
        <v>1.1531250489711156E-7</v>
      </c>
      <c r="M494" s="4">
        <f t="shared" si="207"/>
        <v>4.2710105171513335E-3</v>
      </c>
      <c r="N494" s="4">
        <f t="shared" si="208"/>
        <v>4.4839302672493773</v>
      </c>
      <c r="O494" s="4">
        <f t="shared" si="209"/>
        <v>504.97592689926756</v>
      </c>
      <c r="P494" s="4">
        <f t="shared" si="210"/>
        <v>13400.26283505948</v>
      </c>
      <c r="Q494" s="4">
        <f t="shared" si="211"/>
        <v>135767.98168760649</v>
      </c>
      <c r="R494" s="4">
        <f t="shared" si="212"/>
        <v>712912.9598687673</v>
      </c>
      <c r="S494" s="4">
        <f t="shared" si="213"/>
        <v>2367127.0632589543</v>
      </c>
    </row>
    <row r="495" spans="1:19" x14ac:dyDescent="0.3">
      <c r="A495" s="14">
        <f>'3.M0_VBM_0'!A495</f>
        <v>0.19375000000000001</v>
      </c>
      <c r="B495" s="16">
        <f t="shared" si="197"/>
        <v>6002.5447400256007</v>
      </c>
      <c r="C495" s="4"/>
      <c r="D495" s="4">
        <f t="shared" si="198"/>
        <v>0</v>
      </c>
      <c r="E495" s="4">
        <f t="shared" si="199"/>
        <v>0</v>
      </c>
      <c r="F495" s="4">
        <f t="shared" si="200"/>
        <v>5.5975564001514847E-157</v>
      </c>
      <c r="G495" s="4">
        <f t="shared" si="201"/>
        <v>7.7824211906746344E-76</v>
      </c>
      <c r="H495" s="4">
        <f t="shared" si="202"/>
        <v>9.3773816390109806E-39</v>
      </c>
      <c r="I495" s="4">
        <f t="shared" si="203"/>
        <v>6.1216671909736345E-20</v>
      </c>
      <c r="J495" s="4">
        <f t="shared" si="204"/>
        <v>1.2938521217187748E-9</v>
      </c>
      <c r="K495" s="4">
        <f t="shared" si="205"/>
        <v>1.3511972249363375E-3</v>
      </c>
      <c r="L495" s="4">
        <f t="shared" si="206"/>
        <v>6.4493790622311105</v>
      </c>
      <c r="M495" s="4">
        <f t="shared" si="207"/>
        <v>1392.7583688396487</v>
      </c>
      <c r="N495" s="4">
        <f t="shared" si="208"/>
        <v>46725.454767497249</v>
      </c>
      <c r="O495" s="4">
        <f t="shared" si="209"/>
        <v>489571.52274853241</v>
      </c>
      <c r="P495" s="4">
        <f t="shared" si="210"/>
        <v>2419974.8875700384</v>
      </c>
      <c r="Q495" s="4">
        <f t="shared" si="211"/>
        <v>7266032.2253999719</v>
      </c>
      <c r="R495" s="4">
        <f t="shared" si="212"/>
        <v>15548044.781013729</v>
      </c>
      <c r="S495" s="4">
        <f t="shared" si="213"/>
        <v>26305653.203630481</v>
      </c>
    </row>
    <row r="496" spans="1:19" x14ac:dyDescent="0.3">
      <c r="A496" s="14">
        <f>'3.M0_VBM_0'!A496</f>
        <v>0.2225</v>
      </c>
      <c r="B496" s="16">
        <f t="shared" si="197"/>
        <v>6669.4941555840014</v>
      </c>
      <c r="C496" s="4"/>
      <c r="D496" s="4">
        <f t="shared" si="198"/>
        <v>0</v>
      </c>
      <c r="E496" s="4">
        <f t="shared" si="199"/>
        <v>3.912562224955273E-204</v>
      </c>
      <c r="F496" s="4">
        <f t="shared" si="200"/>
        <v>3.586470910615189E-86</v>
      </c>
      <c r="G496" s="4">
        <f t="shared" si="201"/>
        <v>1.2199789221023861E-39</v>
      </c>
      <c r="H496" s="4">
        <f t="shared" si="202"/>
        <v>2.00085643392726E-18</v>
      </c>
      <c r="I496" s="4">
        <f t="shared" si="203"/>
        <v>1.0636050156611966E-7</v>
      </c>
      <c r="J496" s="4">
        <f t="shared" si="204"/>
        <v>7.6076883398659256E-2</v>
      </c>
      <c r="K496" s="4">
        <f t="shared" si="205"/>
        <v>185.36082948007149</v>
      </c>
      <c r="L496" s="4">
        <f t="shared" si="206"/>
        <v>20704.081739219168</v>
      </c>
      <c r="M496" s="4">
        <f t="shared" si="207"/>
        <v>395077.16324213654</v>
      </c>
      <c r="N496" s="4">
        <f t="shared" si="208"/>
        <v>2612642.4827596452</v>
      </c>
      <c r="O496" s="4">
        <f t="shared" si="209"/>
        <v>8931838.8282766733</v>
      </c>
      <c r="P496" s="4">
        <f t="shared" si="210"/>
        <v>19986050.100511193</v>
      </c>
      <c r="Q496" s="4">
        <f t="shared" si="211"/>
        <v>33814776.824027203</v>
      </c>
      <c r="R496" s="4">
        <f t="shared" si="212"/>
        <v>47382732.425809562</v>
      </c>
      <c r="S496" s="4">
        <f t="shared" si="213"/>
        <v>58330867.882089019</v>
      </c>
    </row>
    <row r="497" spans="1:19" x14ac:dyDescent="0.3">
      <c r="A497" s="14">
        <f>'3.M0_VBM_0'!A497</f>
        <v>0.25124999999999997</v>
      </c>
      <c r="B497" s="16">
        <f t="shared" si="197"/>
        <v>8003.392986700801</v>
      </c>
      <c r="C497" s="4"/>
      <c r="D497" s="4">
        <f t="shared" si="198"/>
        <v>0</v>
      </c>
      <c r="E497" s="4">
        <f t="shared" si="199"/>
        <v>1.0396345361256995E-121</v>
      </c>
      <c r="F497" s="4">
        <f t="shared" si="200"/>
        <v>2.7094941452739302E-49</v>
      </c>
      <c r="G497" s="4">
        <f t="shared" si="201"/>
        <v>8.6999468062572062E-21</v>
      </c>
      <c r="H497" s="4">
        <f t="shared" si="202"/>
        <v>7.7907274066999021E-8</v>
      </c>
      <c r="I497" s="4">
        <f t="shared" si="203"/>
        <v>0.25375205248928318</v>
      </c>
      <c r="J497" s="4">
        <f t="shared" si="204"/>
        <v>852.50672624865922</v>
      </c>
      <c r="K497" s="4">
        <f t="shared" si="205"/>
        <v>88455.627601824075</v>
      </c>
      <c r="L497" s="4">
        <f t="shared" si="206"/>
        <v>1397945.5162668265</v>
      </c>
      <c r="M497" s="4">
        <f t="shared" si="207"/>
        <v>7539632.4285227992</v>
      </c>
      <c r="N497" s="4">
        <f t="shared" si="208"/>
        <v>21401800.668006483</v>
      </c>
      <c r="O497" s="4">
        <f t="shared" si="209"/>
        <v>40832060.756889172</v>
      </c>
      <c r="P497" s="4">
        <f t="shared" si="210"/>
        <v>60468511.872799098</v>
      </c>
      <c r="Q497" s="4">
        <f t="shared" si="211"/>
        <v>75888873.906117588</v>
      </c>
      <c r="R497" s="4">
        <f t="shared" si="212"/>
        <v>85297816.776596442</v>
      </c>
      <c r="S497" s="4">
        <f t="shared" si="213"/>
        <v>88981288.899035245</v>
      </c>
    </row>
    <row r="498" spans="1:19" x14ac:dyDescent="0.3">
      <c r="A498" s="14">
        <f>'3.M0_VBM_0'!A498</f>
        <v>0.28000000000000003</v>
      </c>
      <c r="B498" s="16">
        <f t="shared" si="197"/>
        <v>8003.392986700801</v>
      </c>
      <c r="C498" s="4"/>
      <c r="D498" s="4">
        <f t="shared" si="198"/>
        <v>3.0235931477984742E-223</v>
      </c>
      <c r="E498" s="4">
        <f t="shared" si="199"/>
        <v>1.4126367572045844E-75</v>
      </c>
      <c r="F498" s="4">
        <f t="shared" si="200"/>
        <v>9.4727899325066959E-29</v>
      </c>
      <c r="G498" s="4">
        <f t="shared" si="201"/>
        <v>2.2696265483230229E-10</v>
      </c>
      <c r="H498" s="4">
        <f t="shared" si="202"/>
        <v>4.6308859966377104E-2</v>
      </c>
      <c r="I498" s="4">
        <f t="shared" si="203"/>
        <v>648.0738999247061</v>
      </c>
      <c r="J498" s="4">
        <f t="shared" si="204"/>
        <v>107115.3640987789</v>
      </c>
      <c r="K498" s="4">
        <f t="shared" si="205"/>
        <v>1886894.8700807511</v>
      </c>
      <c r="L498" s="4">
        <f t="shared" si="206"/>
        <v>9939372.6276676692</v>
      </c>
      <c r="M498" s="4">
        <f t="shared" si="207"/>
        <v>26357341.032953646</v>
      </c>
      <c r="N498" s="4">
        <f t="shared" si="208"/>
        <v>46520032.727413155</v>
      </c>
      <c r="O498" s="4">
        <f t="shared" si="209"/>
        <v>63954631.631418221</v>
      </c>
      <c r="P498" s="4">
        <f t="shared" si="210"/>
        <v>75107976.68222259</v>
      </c>
      <c r="Q498" s="4">
        <f t="shared" si="211"/>
        <v>79697979.263792664</v>
      </c>
      <c r="R498" s="4">
        <f t="shared" si="212"/>
        <v>79142372.135925144</v>
      </c>
      <c r="S498" s="4">
        <f t="shared" si="213"/>
        <v>75225288.428984374</v>
      </c>
    </row>
    <row r="499" spans="1:19" x14ac:dyDescent="0.3">
      <c r="A499" s="14">
        <f>'3.M0_VBM_0'!A499</f>
        <v>0.30875000000000002</v>
      </c>
      <c r="B499" s="16">
        <f t="shared" si="197"/>
        <v>7336.4435711424003</v>
      </c>
      <c r="C499" s="4"/>
      <c r="D499" s="4">
        <f t="shared" si="198"/>
        <v>6.0447424541496641E-148</v>
      </c>
      <c r="E499" s="4">
        <f t="shared" si="199"/>
        <v>3.3412455711895721E-48</v>
      </c>
      <c r="F499" s="4">
        <f t="shared" si="200"/>
        <v>1.214951177334565E-16</v>
      </c>
      <c r="G499" s="4">
        <f t="shared" si="201"/>
        <v>2.6457352023405E-4</v>
      </c>
      <c r="H499" s="4">
        <f t="shared" si="202"/>
        <v>91.790677013217874</v>
      </c>
      <c r="I499" s="4">
        <f t="shared" si="203"/>
        <v>49747.373035875098</v>
      </c>
      <c r="J499" s="4">
        <f t="shared" si="204"/>
        <v>1363502.5739813698</v>
      </c>
      <c r="K499" s="4">
        <f t="shared" si="205"/>
        <v>8339104.9819060592</v>
      </c>
      <c r="L499" s="4">
        <f t="shared" si="206"/>
        <v>22807535.198376417</v>
      </c>
      <c r="M499" s="4">
        <f t="shared" si="207"/>
        <v>39599539.294958003</v>
      </c>
      <c r="N499" s="4">
        <f t="shared" si="208"/>
        <v>52640581.787971981</v>
      </c>
      <c r="O499" s="4">
        <f t="shared" si="209"/>
        <v>59518277.889752589</v>
      </c>
      <c r="P499" s="4">
        <f t="shared" si="210"/>
        <v>60867038.399165593</v>
      </c>
      <c r="Q499" s="4">
        <f t="shared" si="211"/>
        <v>58433425.936222769</v>
      </c>
      <c r="R499" s="4">
        <f t="shared" si="212"/>
        <v>53892601.561239794</v>
      </c>
      <c r="S499" s="4">
        <f t="shared" si="213"/>
        <v>48459532.059147604</v>
      </c>
    </row>
    <row r="500" spans="1:19" x14ac:dyDescent="0.3">
      <c r="A500" s="14">
        <f>'3.M0_VBM_0'!A500</f>
        <v>0.33750000000000002</v>
      </c>
      <c r="B500" s="16">
        <f t="shared" si="197"/>
        <v>5335.5953244672</v>
      </c>
      <c r="C500" s="4"/>
      <c r="D500" s="4">
        <f t="shared" si="198"/>
        <v>4.4801981550479033E-101</v>
      </c>
      <c r="E500" s="4">
        <f t="shared" si="199"/>
        <v>2.387839273592749E-31</v>
      </c>
      <c r="F500" s="4">
        <f t="shared" si="200"/>
        <v>2.38756548339252E-9</v>
      </c>
      <c r="G500" s="4">
        <f t="shared" si="201"/>
        <v>0.85558771536055078</v>
      </c>
      <c r="H500" s="4">
        <f t="shared" si="202"/>
        <v>5470.8424325334254</v>
      </c>
      <c r="I500" s="4">
        <f t="shared" si="203"/>
        <v>387009.82280211011</v>
      </c>
      <c r="J500" s="4">
        <f t="shared" si="204"/>
        <v>3442656.4260627669</v>
      </c>
      <c r="K500" s="4">
        <f t="shared" si="205"/>
        <v>10854821.659139154</v>
      </c>
      <c r="L500" s="4">
        <f t="shared" si="206"/>
        <v>19692862.078293573</v>
      </c>
      <c r="M500" s="4">
        <f t="shared" si="207"/>
        <v>26225752.929798376</v>
      </c>
      <c r="N500" s="4">
        <f t="shared" si="208"/>
        <v>29191621.486807864</v>
      </c>
      <c r="O500" s="4">
        <f t="shared" si="209"/>
        <v>29202166.243727166</v>
      </c>
      <c r="P500" s="4">
        <f t="shared" si="210"/>
        <v>27385358.351009697</v>
      </c>
      <c r="Q500" s="4">
        <f t="shared" si="211"/>
        <v>24692527.839575086</v>
      </c>
      <c r="R500" s="4">
        <f t="shared" si="212"/>
        <v>21743701.240139723</v>
      </c>
      <c r="S500" s="4">
        <f t="shared" si="213"/>
        <v>18883703.390570853</v>
      </c>
    </row>
    <row r="501" spans="1:19" x14ac:dyDescent="0.3">
      <c r="A501" s="14">
        <f>'3.M0_VBM_0'!A501</f>
        <v>0.36625000000000002</v>
      </c>
      <c r="B501" s="16">
        <f t="shared" si="197"/>
        <v>2667.7976622336</v>
      </c>
      <c r="C501" s="4"/>
      <c r="D501" s="4">
        <f t="shared" si="198"/>
        <v>5.4514408904599228E-71</v>
      </c>
      <c r="E501" s="4">
        <f t="shared" si="199"/>
        <v>7.8235991588614178E-21</v>
      </c>
      <c r="F501" s="4">
        <f t="shared" si="200"/>
        <v>4.570258075525704E-5</v>
      </c>
      <c r="G501" s="4">
        <f t="shared" si="201"/>
        <v>55.892718371094375</v>
      </c>
      <c r="H501" s="4">
        <f t="shared" si="202"/>
        <v>26442.617481244361</v>
      </c>
      <c r="I501" s="4">
        <f t="shared" si="203"/>
        <v>495930.69739311078</v>
      </c>
      <c r="J501" s="4">
        <f t="shared" si="204"/>
        <v>2118162.5541077917</v>
      </c>
      <c r="K501" s="4">
        <f t="shared" si="205"/>
        <v>4336009.7671413431</v>
      </c>
      <c r="L501" s="4">
        <f t="shared" si="206"/>
        <v>6019293.8834010586</v>
      </c>
      <c r="M501" s="4">
        <f t="shared" si="207"/>
        <v>6743121.6921807211</v>
      </c>
      <c r="N501" s="4">
        <f t="shared" si="208"/>
        <v>6685334.6825747341</v>
      </c>
      <c r="O501" s="4">
        <f t="shared" si="209"/>
        <v>6174648.1254419666</v>
      </c>
      <c r="P501" s="4">
        <f t="shared" si="210"/>
        <v>5472458.1852476597</v>
      </c>
      <c r="Q501" s="4">
        <f t="shared" si="211"/>
        <v>4736687.4952885136</v>
      </c>
      <c r="R501" s="4">
        <f t="shared" si="212"/>
        <v>4047043.4701225325</v>
      </c>
      <c r="S501" s="4">
        <f t="shared" si="213"/>
        <v>3435967.0310301334</v>
      </c>
    </row>
    <row r="502" spans="1:19" x14ac:dyDescent="0.3">
      <c r="A502" s="14">
        <f>'3.M0_VBM_0'!A502</f>
        <v>0.39500000000000002</v>
      </c>
      <c r="B502" s="16">
        <f t="shared" si="197"/>
        <v>4668.6459089087994</v>
      </c>
      <c r="C502" s="4"/>
      <c r="D502" s="4">
        <f t="shared" si="198"/>
        <v>7.4854465554925988E-50</v>
      </c>
      <c r="E502" s="4">
        <f t="shared" si="199"/>
        <v>6.8062422722697276E-13</v>
      </c>
      <c r="F502" s="4">
        <f t="shared" si="200"/>
        <v>0.24861226169807679</v>
      </c>
      <c r="G502" s="4">
        <f t="shared" si="201"/>
        <v>6595.115385025214</v>
      </c>
      <c r="H502" s="4">
        <f t="shared" si="202"/>
        <v>538907.32071040093</v>
      </c>
      <c r="I502" s="4">
        <f t="shared" si="203"/>
        <v>4128525.1606426304</v>
      </c>
      <c r="J502" s="4">
        <f t="shared" si="204"/>
        <v>10750819.998794444</v>
      </c>
      <c r="K502" s="4">
        <f t="shared" si="205"/>
        <v>16445736.572934499</v>
      </c>
      <c r="L502" s="4">
        <f t="shared" si="206"/>
        <v>19059899.889743064</v>
      </c>
      <c r="M502" s="4">
        <f t="shared" si="207"/>
        <v>19001369.451858077</v>
      </c>
      <c r="N502" s="4">
        <f t="shared" si="208"/>
        <v>17423902.08000074</v>
      </c>
      <c r="O502" s="4">
        <f t="shared" si="209"/>
        <v>15249441.901001589</v>
      </c>
      <c r="P502" s="4">
        <f t="shared" si="210"/>
        <v>13010040.397301137</v>
      </c>
      <c r="Q502" s="4">
        <f t="shared" si="211"/>
        <v>10954606.106844535</v>
      </c>
      <c r="R502" s="4">
        <f t="shared" si="212"/>
        <v>9171108.2477024738</v>
      </c>
      <c r="S502" s="4">
        <f t="shared" si="213"/>
        <v>7668226.6316043902</v>
      </c>
    </row>
    <row r="503" spans="1:19" x14ac:dyDescent="0.3">
      <c r="A503" s="14">
        <f>'3.M0_VBM_0'!A503</f>
        <v>0.42375000000000002</v>
      </c>
      <c r="B503" s="16">
        <f t="shared" si="197"/>
        <v>11338.140064492802</v>
      </c>
      <c r="C503" s="4"/>
      <c r="D503" s="4">
        <f t="shared" si="198"/>
        <v>8.7460390358249791E-35</v>
      </c>
      <c r="E503" s="4">
        <f t="shared" si="199"/>
        <v>5.4806070553572353E-7</v>
      </c>
      <c r="F503" s="4">
        <f t="shared" si="200"/>
        <v>241.68487564845296</v>
      </c>
      <c r="G503" s="4">
        <f t="shared" si="201"/>
        <v>448811.93946011289</v>
      </c>
      <c r="H503" s="4">
        <f t="shared" si="202"/>
        <v>10838006.071884098</v>
      </c>
      <c r="I503" s="4">
        <f t="shared" si="203"/>
        <v>44598050.757819086</v>
      </c>
      <c r="J503" s="4">
        <f t="shared" si="204"/>
        <v>82374587.563754499</v>
      </c>
      <c r="K503" s="4">
        <f t="shared" si="205"/>
        <v>102939095.4689941</v>
      </c>
      <c r="L503" s="4">
        <f t="shared" si="206"/>
        <v>105252828.72318006</v>
      </c>
      <c r="M503" s="4">
        <f t="shared" si="207"/>
        <v>96769395.748904169</v>
      </c>
      <c r="N503" s="4">
        <f t="shared" si="208"/>
        <v>84055352.334390238</v>
      </c>
      <c r="O503" s="4">
        <f t="shared" si="209"/>
        <v>70867001.961786717</v>
      </c>
      <c r="P503" s="4">
        <f t="shared" si="210"/>
        <v>58882127.597196653</v>
      </c>
      <c r="Q503" s="4">
        <f t="shared" si="211"/>
        <v>48639558.810522303</v>
      </c>
      <c r="R503" s="4">
        <f t="shared" si="212"/>
        <v>40149452.958026484</v>
      </c>
      <c r="S503" s="4">
        <f t="shared" si="213"/>
        <v>33215815.276459076</v>
      </c>
    </row>
    <row r="504" spans="1:19" x14ac:dyDescent="0.3">
      <c r="A504" s="14">
        <f>'3.M0_VBM_0'!A504</f>
        <v>0.45250000000000001</v>
      </c>
      <c r="B504" s="16">
        <f t="shared" si="197"/>
        <v>20008.482466752004</v>
      </c>
      <c r="C504" s="4"/>
      <c r="D504" s="4">
        <f t="shared" si="198"/>
        <v>3.7653008830070792E-24</v>
      </c>
      <c r="E504" s="4">
        <f t="shared" si="199"/>
        <v>7.1246711072144118E-3</v>
      </c>
      <c r="F504" s="4">
        <f t="shared" si="200"/>
        <v>26327.250978764783</v>
      </c>
      <c r="G504" s="4">
        <f t="shared" si="201"/>
        <v>7367632.1918765381</v>
      </c>
      <c r="H504" s="4">
        <f t="shared" si="202"/>
        <v>74722621.735271364</v>
      </c>
      <c r="I504" s="4">
        <f t="shared" si="203"/>
        <v>197573945.50848633</v>
      </c>
      <c r="J504" s="4">
        <f t="shared" si="204"/>
        <v>285790851.44649881</v>
      </c>
      <c r="K504" s="4">
        <f t="shared" si="205"/>
        <v>309267006.50891781</v>
      </c>
      <c r="L504" s="4">
        <f t="shared" si="206"/>
        <v>289242775.0401693</v>
      </c>
      <c r="M504" s="4">
        <f t="shared" si="207"/>
        <v>251040947.90650547</v>
      </c>
      <c r="N504" s="4">
        <f t="shared" si="208"/>
        <v>209809015.18181783</v>
      </c>
      <c r="O504" s="4">
        <f t="shared" si="209"/>
        <v>172247371.9724732</v>
      </c>
      <c r="P504" s="4">
        <f t="shared" si="210"/>
        <v>140448907.83252096</v>
      </c>
      <c r="Q504" s="4">
        <f t="shared" si="211"/>
        <v>114448245.31996071</v>
      </c>
      <c r="R504" s="4">
        <f t="shared" si="212"/>
        <v>93526145.933245003</v>
      </c>
      <c r="S504" s="4">
        <f t="shared" si="213"/>
        <v>76792548.637400255</v>
      </c>
    </row>
    <row r="505" spans="1:19" x14ac:dyDescent="0.3">
      <c r="A505" s="14">
        <f>'3.M0_VBM_0'!A505</f>
        <v>0.48125000000000001</v>
      </c>
      <c r="B505" s="16">
        <f t="shared" si="197"/>
        <v>32013.571946803204</v>
      </c>
      <c r="C505" s="4"/>
      <c r="D505" s="4">
        <f t="shared" si="198"/>
        <v>2.1337478855849172E-16</v>
      </c>
      <c r="E505" s="4">
        <f t="shared" si="199"/>
        <v>7.3136925466867453</v>
      </c>
      <c r="F505" s="4">
        <f t="shared" si="200"/>
        <v>834363.08139202523</v>
      </c>
      <c r="G505" s="4">
        <f t="shared" si="201"/>
        <v>58955312.472559445</v>
      </c>
      <c r="H505" s="4">
        <f t="shared" si="202"/>
        <v>318150468.16383612</v>
      </c>
      <c r="I505" s="4">
        <f t="shared" si="203"/>
        <v>609825677.42015958</v>
      </c>
      <c r="J505" s="4">
        <f t="shared" si="204"/>
        <v>738441558.95721376</v>
      </c>
      <c r="K505" s="4">
        <f t="shared" si="205"/>
        <v>719688260.39186478</v>
      </c>
      <c r="L505" s="4">
        <f t="shared" si="206"/>
        <v>630825715.58031344</v>
      </c>
      <c r="M505" s="4">
        <f t="shared" si="207"/>
        <v>525040765.40289581</v>
      </c>
      <c r="N505" s="4">
        <f t="shared" si="208"/>
        <v>426670006.58903801</v>
      </c>
      <c r="O505" s="4">
        <f t="shared" si="209"/>
        <v>343573930.56643862</v>
      </c>
      <c r="P505" s="4">
        <f t="shared" si="210"/>
        <v>276338459.27826685</v>
      </c>
      <c r="Q505" s="4">
        <f t="shared" si="211"/>
        <v>222961521.24548113</v>
      </c>
      <c r="R505" s="4">
        <f t="shared" si="212"/>
        <v>180874936.36968148</v>
      </c>
      <c r="S505" s="4">
        <f t="shared" si="213"/>
        <v>147699652.70546097</v>
      </c>
    </row>
    <row r="506" spans="1:19" x14ac:dyDescent="0.3">
      <c r="A506" s="14">
        <f>'3.M0_VBM_0'!A506</f>
        <v>0.51</v>
      </c>
      <c r="B506" s="16">
        <f t="shared" si="197"/>
        <v>50021.206166880009</v>
      </c>
      <c r="C506" s="4"/>
      <c r="D506" s="4">
        <f t="shared" si="198"/>
        <v>1.364611687531187E-10</v>
      </c>
      <c r="E506" s="4">
        <f t="shared" si="199"/>
        <v>1427.873583248964</v>
      </c>
      <c r="F506" s="4">
        <f t="shared" si="200"/>
        <v>12365269.766807165</v>
      </c>
      <c r="G506" s="4">
        <f t="shared" si="201"/>
        <v>314952265.44162428</v>
      </c>
      <c r="H506" s="4">
        <f t="shared" si="202"/>
        <v>1064687632.9632875</v>
      </c>
      <c r="I506" s="4">
        <f t="shared" si="203"/>
        <v>1607791840.8927155</v>
      </c>
      <c r="J506" s="4">
        <f t="shared" si="204"/>
        <v>1706492288.5892751</v>
      </c>
      <c r="K506" s="4">
        <f t="shared" si="205"/>
        <v>1538985405.5876014</v>
      </c>
      <c r="L506" s="4">
        <f t="shared" si="206"/>
        <v>1285644802.5513306</v>
      </c>
      <c r="M506" s="4">
        <f t="shared" si="207"/>
        <v>1037322524.7772509</v>
      </c>
      <c r="N506" s="4">
        <f t="shared" si="208"/>
        <v>825625831.68676484</v>
      </c>
      <c r="O506" s="4">
        <f t="shared" si="209"/>
        <v>655366153.24782145</v>
      </c>
      <c r="P506" s="4">
        <f t="shared" si="210"/>
        <v>521793023.18974173</v>
      </c>
      <c r="Q506" s="4">
        <f t="shared" si="211"/>
        <v>417924242.4229719</v>
      </c>
      <c r="R506" s="4">
        <f t="shared" si="212"/>
        <v>337203467.93167377</v>
      </c>
      <c r="S506" s="4">
        <f t="shared" si="213"/>
        <v>274236399.90017611</v>
      </c>
    </row>
    <row r="507" spans="1:19" x14ac:dyDescent="0.3">
      <c r="A507" s="14">
        <f>'3.M0_VBM_0'!A507</f>
        <v>0.53874999999999995</v>
      </c>
      <c r="B507" s="16">
        <f t="shared" si="197"/>
        <v>78033.081620332814</v>
      </c>
      <c r="C507" s="4"/>
      <c r="D507" s="4">
        <f t="shared" si="198"/>
        <v>3.8231343419141457E-6</v>
      </c>
      <c r="E507" s="4">
        <f t="shared" si="199"/>
        <v>89457.353708974304</v>
      </c>
      <c r="F507" s="4">
        <f t="shared" si="200"/>
        <v>110889986.32515433</v>
      </c>
      <c r="G507" s="4">
        <f t="shared" si="201"/>
        <v>1308650589.9200919</v>
      </c>
      <c r="H507" s="4">
        <f t="shared" si="202"/>
        <v>3109160253.9702187</v>
      </c>
      <c r="I507" s="4">
        <f t="shared" si="203"/>
        <v>3922510624.4644623</v>
      </c>
      <c r="J507" s="4">
        <f t="shared" si="204"/>
        <v>3769500148.5644522</v>
      </c>
      <c r="K507" s="4">
        <f t="shared" si="205"/>
        <v>3206314714.108417</v>
      </c>
      <c r="L507" s="4">
        <f t="shared" si="206"/>
        <v>2583156050.0506644</v>
      </c>
      <c r="M507" s="4">
        <f t="shared" si="207"/>
        <v>2035971093.3571484</v>
      </c>
      <c r="N507" s="4">
        <f t="shared" si="208"/>
        <v>1595265202.9118116</v>
      </c>
      <c r="O507" s="4">
        <f t="shared" si="209"/>
        <v>1252674720.2903993</v>
      </c>
      <c r="P507" s="4">
        <f t="shared" si="210"/>
        <v>989759938.186764</v>
      </c>
      <c r="Q507" s="4">
        <f t="shared" si="211"/>
        <v>788359849.1767621</v>
      </c>
      <c r="R507" s="4">
        <f t="shared" si="212"/>
        <v>633496308.74637365</v>
      </c>
      <c r="S507" s="4">
        <f t="shared" si="213"/>
        <v>513622572.92492449</v>
      </c>
    </row>
    <row r="508" spans="1:19" x14ac:dyDescent="0.3">
      <c r="A508" s="14">
        <f>'3.M0_VBM_0'!A508</f>
        <v>0.5675</v>
      </c>
      <c r="B508" s="16">
        <f t="shared" si="197"/>
        <v>118050.04655383683</v>
      </c>
      <c r="C508" s="4"/>
      <c r="D508" s="4">
        <f t="shared" si="198"/>
        <v>1.0689435776876047E-2</v>
      </c>
      <c r="E508" s="4">
        <f t="shared" si="199"/>
        <v>2340374.0157690444</v>
      </c>
      <c r="F508" s="4">
        <f t="shared" si="200"/>
        <v>655123337.56738782</v>
      </c>
      <c r="G508" s="4">
        <f t="shared" si="201"/>
        <v>4290456070.3794656</v>
      </c>
      <c r="H508" s="4">
        <f t="shared" si="202"/>
        <v>7781887719.5828276</v>
      </c>
      <c r="I508" s="4">
        <f t="shared" si="203"/>
        <v>8555256672.1458292</v>
      </c>
      <c r="J508" s="4">
        <f t="shared" si="204"/>
        <v>7619367495.1269302</v>
      </c>
      <c r="K508" s="4">
        <f t="shared" si="205"/>
        <v>6197155674.0772552</v>
      </c>
      <c r="L508" s="4">
        <f t="shared" si="206"/>
        <v>4856091610.4519711</v>
      </c>
      <c r="M508" s="4">
        <f t="shared" si="207"/>
        <v>3759426460.295301</v>
      </c>
      <c r="N508" s="4">
        <f t="shared" si="208"/>
        <v>2910525586.5715318</v>
      </c>
      <c r="O508" s="4">
        <f t="shared" si="209"/>
        <v>2266640895.6698971</v>
      </c>
      <c r="P508" s="4">
        <f t="shared" si="210"/>
        <v>1780454378.2347016</v>
      </c>
      <c r="Q508" s="4">
        <f t="shared" si="211"/>
        <v>1412162824.1204145</v>
      </c>
      <c r="R508" s="4">
        <f t="shared" si="212"/>
        <v>1131216548.4673729</v>
      </c>
      <c r="S508" s="4">
        <f t="shared" si="213"/>
        <v>915008968.78374243</v>
      </c>
    </row>
    <row r="509" spans="1:19" x14ac:dyDescent="0.3">
      <c r="A509" s="14">
        <f>'3.M0_VBM_0'!A509</f>
        <v>0.59624999999999995</v>
      </c>
      <c r="B509" s="16">
        <f t="shared" si="197"/>
        <v>165403.45505848323</v>
      </c>
      <c r="C509" s="4"/>
      <c r="D509" s="4">
        <f t="shared" si="198"/>
        <v>4.9829214431931188</v>
      </c>
      <c r="E509" s="4">
        <f t="shared" si="199"/>
        <v>29076493.36072791</v>
      </c>
      <c r="F509" s="4">
        <f t="shared" si="200"/>
        <v>2565307258.9511304</v>
      </c>
      <c r="G509" s="4">
        <f t="shared" si="201"/>
        <v>10638320948.409317</v>
      </c>
      <c r="H509" s="4">
        <f t="shared" si="202"/>
        <v>15648955175.687887</v>
      </c>
      <c r="I509" s="4">
        <f t="shared" si="203"/>
        <v>15461562735.152107</v>
      </c>
      <c r="J509" s="4">
        <f t="shared" si="204"/>
        <v>12980969916.944946</v>
      </c>
      <c r="K509" s="4">
        <f t="shared" si="205"/>
        <v>10197401191.07386</v>
      </c>
      <c r="L509" s="4">
        <f t="shared" si="206"/>
        <v>7820488928.1039314</v>
      </c>
      <c r="M509" s="4">
        <f t="shared" si="207"/>
        <v>5970723968.2987623</v>
      </c>
      <c r="N509" s="4">
        <f t="shared" si="208"/>
        <v>4579658123.0424118</v>
      </c>
      <c r="O509" s="4">
        <f t="shared" si="209"/>
        <v>3543688541.0591455</v>
      </c>
      <c r="P509" s="4">
        <f t="shared" si="210"/>
        <v>2770959214.3548265</v>
      </c>
      <c r="Q509" s="4">
        <f t="shared" si="211"/>
        <v>2190563205.4674277</v>
      </c>
      <c r="R509" s="4">
        <f t="shared" si="212"/>
        <v>1750501808.8228035</v>
      </c>
      <c r="S509" s="4">
        <f t="shared" si="213"/>
        <v>1413352167.9064174</v>
      </c>
    </row>
    <row r="510" spans="1:19" x14ac:dyDescent="0.3">
      <c r="A510" s="14">
        <f>'3.M0_VBM_0'!A510</f>
        <v>0.625</v>
      </c>
      <c r="B510" s="16">
        <f t="shared" si="197"/>
        <v>210089.06590089604</v>
      </c>
      <c r="C510" s="4"/>
      <c r="D510" s="4">
        <f t="shared" si="198"/>
        <v>566.60908593571617</v>
      </c>
      <c r="E510" s="4">
        <f t="shared" si="199"/>
        <v>191747246.03727573</v>
      </c>
      <c r="F510" s="4">
        <f t="shared" si="200"/>
        <v>6830275648.2642946</v>
      </c>
      <c r="G510" s="4">
        <f t="shared" si="201"/>
        <v>19782873021.112457</v>
      </c>
      <c r="H510" s="4">
        <f t="shared" si="202"/>
        <v>24685620506.144333</v>
      </c>
      <c r="I510" s="4">
        <f t="shared" si="203"/>
        <v>22427452013.221905</v>
      </c>
      <c r="J510" s="4">
        <f t="shared" si="204"/>
        <v>17976258902.128807</v>
      </c>
      <c r="K510" s="4">
        <f t="shared" si="205"/>
        <v>13741286525.310991</v>
      </c>
      <c r="L510" s="4">
        <f t="shared" si="206"/>
        <v>10361608803.143127</v>
      </c>
      <c r="M510" s="4">
        <f t="shared" si="207"/>
        <v>7824822493.6316557</v>
      </c>
      <c r="N510" s="4">
        <f t="shared" si="208"/>
        <v>5958049794.3786583</v>
      </c>
      <c r="O510" s="4">
        <f t="shared" si="209"/>
        <v>4587076295.4408331</v>
      </c>
      <c r="P510" s="4">
        <f t="shared" si="210"/>
        <v>3574047417.7171879</v>
      </c>
      <c r="Q510" s="4">
        <f t="shared" si="211"/>
        <v>2818149578.9021831</v>
      </c>
      <c r="R510" s="4">
        <f t="shared" si="212"/>
        <v>2247722676.8165135</v>
      </c>
      <c r="S510" s="4">
        <f t="shared" si="213"/>
        <v>1812210331.8727283</v>
      </c>
    </row>
    <row r="511" spans="1:19" x14ac:dyDescent="0.3">
      <c r="A511" s="14">
        <f>'3.M0_VBM_0'!A511</f>
        <v>0.65375000000000005</v>
      </c>
      <c r="B511" s="16">
        <f t="shared" si="197"/>
        <v>242769.58726325765</v>
      </c>
      <c r="C511" s="4"/>
      <c r="D511" s="4">
        <f t="shared" si="198"/>
        <v>21398.184711034573</v>
      </c>
      <c r="E511" s="4">
        <f t="shared" si="199"/>
        <v>754347884.0768677</v>
      </c>
      <c r="F511" s="4">
        <f t="shared" si="200"/>
        <v>13074113584.691534</v>
      </c>
      <c r="G511" s="4">
        <f t="shared" si="201"/>
        <v>28473748821.730927</v>
      </c>
      <c r="H511" s="4">
        <f t="shared" si="202"/>
        <v>31177409493.713879</v>
      </c>
      <c r="I511" s="4">
        <f t="shared" si="203"/>
        <v>26499493455.954884</v>
      </c>
      <c r="J511" s="4">
        <f t="shared" si="204"/>
        <v>20472178381.231201</v>
      </c>
      <c r="K511" s="4">
        <f t="shared" si="205"/>
        <v>15313560898.554955</v>
      </c>
      <c r="L511" s="4">
        <f t="shared" si="206"/>
        <v>11393105282.722174</v>
      </c>
      <c r="M511" s="4">
        <f t="shared" si="207"/>
        <v>8529425863.9191227</v>
      </c>
      <c r="N511" s="4">
        <f t="shared" si="208"/>
        <v>6456934328.142231</v>
      </c>
      <c r="O511" s="4">
        <f t="shared" si="209"/>
        <v>4951287603.6314659</v>
      </c>
      <c r="P511" s="4">
        <f t="shared" si="210"/>
        <v>3846902066.0959783</v>
      </c>
      <c r="Q511" s="4">
        <f t="shared" si="211"/>
        <v>3027078663.5316854</v>
      </c>
      <c r="R511" s="4">
        <f t="shared" si="212"/>
        <v>2410708151.6847963</v>
      </c>
      <c r="S511" s="4">
        <f t="shared" si="213"/>
        <v>1941406553.2431695</v>
      </c>
    </row>
    <row r="512" spans="1:19" x14ac:dyDescent="0.3">
      <c r="A512" s="14">
        <f>'3.M0_VBM_0'!A512</f>
        <v>0.6825</v>
      </c>
      <c r="B512" s="16">
        <f t="shared" si="197"/>
        <v>261444.17089889283</v>
      </c>
      <c r="C512" s="4"/>
      <c r="D512" s="4">
        <f t="shared" si="198"/>
        <v>350238.26619142125</v>
      </c>
      <c r="E512" s="4">
        <f t="shared" si="199"/>
        <v>2010892639.789005</v>
      </c>
      <c r="F512" s="4">
        <f t="shared" si="200"/>
        <v>19551502680.445103</v>
      </c>
      <c r="G512" s="4">
        <f t="shared" si="201"/>
        <v>33873412474.860607</v>
      </c>
      <c r="H512" s="4">
        <f t="shared" si="202"/>
        <v>33397195822.420368</v>
      </c>
      <c r="I512" s="4">
        <f t="shared" si="203"/>
        <v>26908351193.255829</v>
      </c>
      <c r="J512" s="4">
        <f t="shared" si="204"/>
        <v>20182766187.004223</v>
      </c>
      <c r="K512" s="4">
        <f t="shared" si="205"/>
        <v>14836701398.463881</v>
      </c>
      <c r="L512" s="4">
        <f t="shared" si="206"/>
        <v>10919986654.493587</v>
      </c>
      <c r="M512" s="4">
        <f t="shared" si="207"/>
        <v>8118485387.6150389</v>
      </c>
      <c r="N512" s="4">
        <f t="shared" si="208"/>
        <v>6117261534.2083721</v>
      </c>
      <c r="O512" s="4">
        <f t="shared" si="209"/>
        <v>4675764142.2222624</v>
      </c>
      <c r="P512" s="4">
        <f t="shared" si="210"/>
        <v>3624578475.4847012</v>
      </c>
      <c r="Q512" s="4">
        <f t="shared" si="211"/>
        <v>2847442820.6489258</v>
      </c>
      <c r="R512" s="4">
        <f t="shared" si="212"/>
        <v>2264895397.7286935</v>
      </c>
      <c r="S512" s="4">
        <f t="shared" si="213"/>
        <v>1822315615.2704298</v>
      </c>
    </row>
    <row r="513" spans="1:19" x14ac:dyDescent="0.3">
      <c r="A513" s="14">
        <f>'3.M0_VBM_0'!A513</f>
        <v>0.71125000000000005</v>
      </c>
      <c r="B513" s="16">
        <f t="shared" si="197"/>
        <v>270114.51330115198</v>
      </c>
      <c r="C513" s="4"/>
      <c r="D513" s="4">
        <f t="shared" si="198"/>
        <v>3089377.7928175386</v>
      </c>
      <c r="E513" s="4">
        <f t="shared" si="199"/>
        <v>4079017870.6674223</v>
      </c>
      <c r="F513" s="4">
        <f t="shared" si="200"/>
        <v>24832548979.779629</v>
      </c>
      <c r="G513" s="4">
        <f t="shared" si="201"/>
        <v>35746485872.476753</v>
      </c>
      <c r="H513" s="4">
        <f t="shared" si="202"/>
        <v>32374116636.528301</v>
      </c>
      <c r="I513" s="4">
        <f t="shared" si="203"/>
        <v>24978634499.191517</v>
      </c>
      <c r="J513" s="4">
        <f t="shared" si="204"/>
        <v>18292324893.133053</v>
      </c>
      <c r="K513" s="4">
        <f t="shared" si="205"/>
        <v>13258865961.066122</v>
      </c>
      <c r="L513" s="4">
        <f t="shared" si="206"/>
        <v>9673860915.8210068</v>
      </c>
      <c r="M513" s="4">
        <f t="shared" si="207"/>
        <v>7151595870.3816376</v>
      </c>
      <c r="N513" s="4">
        <f t="shared" si="208"/>
        <v>5368405628.7098923</v>
      </c>
      <c r="O513" s="4">
        <f t="shared" si="209"/>
        <v>4092701346.9334879</v>
      </c>
      <c r="P513" s="4">
        <f t="shared" si="210"/>
        <v>3166756920.5120764</v>
      </c>
      <c r="Q513" s="4">
        <f t="shared" si="211"/>
        <v>2484466208.2302713</v>
      </c>
      <c r="R513" s="4">
        <f t="shared" si="212"/>
        <v>1974234656.5970721</v>
      </c>
      <c r="S513" s="4">
        <f t="shared" si="213"/>
        <v>1587278622.4919558</v>
      </c>
    </row>
    <row r="514" spans="1:19" x14ac:dyDescent="0.3">
      <c r="A514" s="14">
        <f>'3.M0_VBM_0'!A514</f>
        <v>0.74</v>
      </c>
      <c r="B514" s="16">
        <f t="shared" si="197"/>
        <v>274116.20979450247</v>
      </c>
      <c r="C514" s="4"/>
      <c r="D514" s="4">
        <f t="shared" si="198"/>
        <v>17336999.154571623</v>
      </c>
      <c r="E514" s="4">
        <f t="shared" si="199"/>
        <v>6890185990.1675816</v>
      </c>
      <c r="F514" s="4">
        <f t="shared" si="200"/>
        <v>28616102278.23745</v>
      </c>
      <c r="G514" s="4">
        <f t="shared" si="201"/>
        <v>35407347532.926689</v>
      </c>
      <c r="H514" s="4">
        <f t="shared" si="202"/>
        <v>29917638178.219933</v>
      </c>
      <c r="I514" s="4">
        <f t="shared" si="203"/>
        <v>22281076064.985374</v>
      </c>
      <c r="J514" s="4">
        <f t="shared" si="204"/>
        <v>16000978869.173214</v>
      </c>
      <c r="K514" s="4">
        <f t="shared" si="205"/>
        <v>11465303943.771088</v>
      </c>
      <c r="L514" s="4">
        <f t="shared" si="206"/>
        <v>8305812447.1084795</v>
      </c>
      <c r="M514" s="4">
        <f t="shared" si="207"/>
        <v>6112011281.5021048</v>
      </c>
      <c r="N514" s="4">
        <f t="shared" si="208"/>
        <v>4573904975.6570272</v>
      </c>
      <c r="O514" s="4">
        <f t="shared" si="209"/>
        <v>3479590718.4513512</v>
      </c>
      <c r="P514" s="4">
        <f t="shared" si="210"/>
        <v>2688308871.6774583</v>
      </c>
      <c r="Q514" s="4">
        <f t="shared" si="211"/>
        <v>2106805592.40909</v>
      </c>
      <c r="R514" s="4">
        <f t="shared" si="212"/>
        <v>1672788251.1248262</v>
      </c>
      <c r="S514" s="4">
        <f t="shared" si="213"/>
        <v>1344104746.8429723</v>
      </c>
    </row>
    <row r="515" spans="1:19" x14ac:dyDescent="0.3">
      <c r="A515" s="14">
        <f>'3.M0_VBM_0'!A515</f>
        <v>0.76875000000000004</v>
      </c>
      <c r="B515" s="16">
        <f t="shared" si="197"/>
        <v>274783.1592100609</v>
      </c>
      <c r="C515" s="4"/>
      <c r="D515" s="4">
        <f t="shared" si="198"/>
        <v>68451784.278568625</v>
      </c>
      <c r="E515" s="4">
        <f t="shared" si="199"/>
        <v>10123894383.064816</v>
      </c>
      <c r="F515" s="4">
        <f t="shared" si="200"/>
        <v>30689336053.866741</v>
      </c>
      <c r="G515" s="4">
        <f t="shared" si="201"/>
        <v>33523954750.906281</v>
      </c>
      <c r="H515" s="4">
        <f t="shared" si="202"/>
        <v>26753611653.759911</v>
      </c>
      <c r="I515" s="4">
        <f t="shared" si="203"/>
        <v>19352796465.11364</v>
      </c>
      <c r="J515" s="4">
        <f t="shared" si="204"/>
        <v>13676167204.803211</v>
      </c>
      <c r="K515" s="4">
        <f t="shared" si="205"/>
        <v>9707070157.2776089</v>
      </c>
      <c r="L515" s="4">
        <f t="shared" si="206"/>
        <v>6990930945.9010963</v>
      </c>
      <c r="M515" s="4">
        <f t="shared" si="207"/>
        <v>5124948715.0979967</v>
      </c>
      <c r="N515" s="4">
        <f t="shared" si="208"/>
        <v>3825514088.5496173</v>
      </c>
      <c r="O515" s="4">
        <f t="shared" si="209"/>
        <v>2905161900.0945687</v>
      </c>
      <c r="P515" s="4">
        <f t="shared" si="210"/>
        <v>2241729306.3698244</v>
      </c>
      <c r="Q515" s="4">
        <f t="shared" si="211"/>
        <v>1755250020.0490291</v>
      </c>
      <c r="R515" s="4">
        <f t="shared" si="212"/>
        <v>1392733493.4889855</v>
      </c>
      <c r="S515" s="4">
        <f t="shared" si="213"/>
        <v>1118521285.1792047</v>
      </c>
    </row>
    <row r="516" spans="1:19" x14ac:dyDescent="0.3">
      <c r="A516" s="14">
        <f>'3.M0_VBM_0'!A516</f>
        <v>0.79749999999999999</v>
      </c>
      <c r="B516" s="16">
        <f t="shared" si="197"/>
        <v>274116.20979450247</v>
      </c>
      <c r="C516" s="4"/>
      <c r="D516" s="4">
        <f t="shared" si="198"/>
        <v>206563727.6113649</v>
      </c>
      <c r="E516" s="4">
        <f t="shared" si="199"/>
        <v>13458386346.034725</v>
      </c>
      <c r="F516" s="4">
        <f t="shared" si="200"/>
        <v>31421826659.942635</v>
      </c>
      <c r="G516" s="4">
        <f t="shared" si="201"/>
        <v>30954243011.031052</v>
      </c>
      <c r="H516" s="4">
        <f t="shared" si="202"/>
        <v>23559959556.051128</v>
      </c>
      <c r="I516" s="4">
        <f t="shared" si="203"/>
        <v>16635924477.124283</v>
      </c>
      <c r="J516" s="4">
        <f t="shared" si="204"/>
        <v>11600344137.506643</v>
      </c>
      <c r="K516" s="4">
        <f t="shared" si="205"/>
        <v>8169242002.6256075</v>
      </c>
      <c r="L516" s="4">
        <f t="shared" si="206"/>
        <v>5854827111.4093399</v>
      </c>
      <c r="M516" s="4">
        <f t="shared" si="207"/>
        <v>4278605673.4737759</v>
      </c>
      <c r="N516" s="4">
        <f t="shared" si="208"/>
        <v>3187043873.0394626</v>
      </c>
      <c r="O516" s="4">
        <f t="shared" si="209"/>
        <v>2416784251.8335519</v>
      </c>
      <c r="P516" s="4">
        <f t="shared" si="210"/>
        <v>1862963700.8443723</v>
      </c>
      <c r="Q516" s="4">
        <f t="shared" si="211"/>
        <v>1457596125.0861804</v>
      </c>
      <c r="R516" s="4">
        <f t="shared" si="212"/>
        <v>1155920137.012141</v>
      </c>
      <c r="S516" s="4">
        <f t="shared" si="213"/>
        <v>927950908.81920433</v>
      </c>
    </row>
    <row r="517" spans="1:19" x14ac:dyDescent="0.3">
      <c r="A517" s="14">
        <f>'3.M0_VBM_0'!A517</f>
        <v>0.82625000000000004</v>
      </c>
      <c r="B517" s="16">
        <f t="shared" si="197"/>
        <v>271448.41213226883</v>
      </c>
      <c r="C517" s="4"/>
      <c r="D517" s="4">
        <f t="shared" si="198"/>
        <v>499441269.10609818</v>
      </c>
      <c r="E517" s="4">
        <f t="shared" si="199"/>
        <v>16412034266.218792</v>
      </c>
      <c r="F517" s="4">
        <f t="shared" si="200"/>
        <v>30811773724.721836</v>
      </c>
      <c r="G517" s="4">
        <f t="shared" si="201"/>
        <v>27844145657.480473</v>
      </c>
      <c r="H517" s="4">
        <f t="shared" si="202"/>
        <v>20370938801.871738</v>
      </c>
      <c r="I517" s="4">
        <f t="shared" si="203"/>
        <v>14096969605.139849</v>
      </c>
      <c r="J517" s="4">
        <f t="shared" si="204"/>
        <v>9720972815.7454243</v>
      </c>
      <c r="K517" s="4">
        <f t="shared" si="205"/>
        <v>6800972926.4193697</v>
      </c>
      <c r="L517" s="4">
        <f t="shared" si="206"/>
        <v>4854425492.4246855</v>
      </c>
      <c r="M517" s="4">
        <f t="shared" si="207"/>
        <v>3538223150.3770695</v>
      </c>
      <c r="N517" s="4">
        <f t="shared" si="208"/>
        <v>2630918763.1641316</v>
      </c>
      <c r="O517" s="4">
        <f t="shared" si="209"/>
        <v>1992648436.7498016</v>
      </c>
      <c r="P517" s="4">
        <f t="shared" si="210"/>
        <v>1534703702.7935417</v>
      </c>
      <c r="Q517" s="4">
        <f t="shared" si="211"/>
        <v>1200017725.732965</v>
      </c>
      <c r="R517" s="4">
        <f t="shared" si="212"/>
        <v>951216175.67860591</v>
      </c>
      <c r="S517" s="4">
        <f t="shared" si="213"/>
        <v>763355593.70335376</v>
      </c>
    </row>
    <row r="518" spans="1:19" x14ac:dyDescent="0.3">
      <c r="A518" s="14">
        <f>'3.M0_VBM_0'!A518</f>
        <v>0.85499999999999998</v>
      </c>
      <c r="B518" s="16">
        <f t="shared" si="197"/>
        <v>268113.66505447688</v>
      </c>
      <c r="C518" s="4"/>
      <c r="D518" s="4">
        <f t="shared" si="198"/>
        <v>1017161792.4769261</v>
      </c>
      <c r="E518" s="4">
        <f t="shared" si="199"/>
        <v>18806414558.287739</v>
      </c>
      <c r="F518" s="4">
        <f t="shared" si="200"/>
        <v>29397174350.650131</v>
      </c>
      <c r="G518" s="4">
        <f t="shared" si="201"/>
        <v>24708065986.107487</v>
      </c>
      <c r="H518" s="4">
        <f t="shared" si="202"/>
        <v>17485715823.454086</v>
      </c>
      <c r="I518" s="4">
        <f t="shared" si="203"/>
        <v>11897064954.12011</v>
      </c>
      <c r="J518" s="4">
        <f t="shared" si="204"/>
        <v>8127504187.9491997</v>
      </c>
      <c r="K518" s="4">
        <f t="shared" si="205"/>
        <v>5654891509.70961</v>
      </c>
      <c r="L518" s="4">
        <f t="shared" si="206"/>
        <v>4022607520.8052077</v>
      </c>
      <c r="M518" s="4">
        <f t="shared" si="207"/>
        <v>2925475879.8225083</v>
      </c>
      <c r="N518" s="4">
        <f t="shared" si="208"/>
        <v>2172086857.3147092</v>
      </c>
      <c r="O518" s="4">
        <f t="shared" si="209"/>
        <v>1643455619.2076242</v>
      </c>
      <c r="P518" s="4">
        <f t="shared" si="210"/>
        <v>1264849146.2352333</v>
      </c>
      <c r="Q518" s="4">
        <f t="shared" si="211"/>
        <v>988496768.49991417</v>
      </c>
      <c r="R518" s="4">
        <f t="shared" si="212"/>
        <v>783248493.74507463</v>
      </c>
      <c r="S518" s="4">
        <f t="shared" si="213"/>
        <v>628378933.30762494</v>
      </c>
    </row>
    <row r="519" spans="1:19" x14ac:dyDescent="0.3">
      <c r="A519" s="14">
        <f>'3.M0_VBM_0'!A519</f>
        <v>0.88375000000000004</v>
      </c>
      <c r="B519" s="16">
        <f t="shared" si="197"/>
        <v>263445.01914556808</v>
      </c>
      <c r="C519" s="4"/>
      <c r="D519" s="4">
        <f t="shared" si="198"/>
        <v>1791570030.744741</v>
      </c>
      <c r="E519" s="4">
        <f t="shared" si="199"/>
        <v>20373378736.130573</v>
      </c>
      <c r="F519" s="4">
        <f t="shared" si="200"/>
        <v>27278901790.687901</v>
      </c>
      <c r="G519" s="4">
        <f t="shared" si="201"/>
        <v>21565090029.470993</v>
      </c>
      <c r="H519" s="4">
        <f t="shared" si="202"/>
        <v>14838783785.60541</v>
      </c>
      <c r="I519" s="4">
        <f t="shared" si="203"/>
        <v>9952583836.3592663</v>
      </c>
      <c r="J519" s="4">
        <f t="shared" si="204"/>
        <v>6745533833.6143599</v>
      </c>
      <c r="K519" s="4">
        <f t="shared" si="205"/>
        <v>4671538189.908143</v>
      </c>
      <c r="L519" s="4">
        <f t="shared" si="206"/>
        <v>3313519889.1302109</v>
      </c>
      <c r="M519" s="4">
        <f t="shared" si="207"/>
        <v>2405294998.9870324</v>
      </c>
      <c r="N519" s="4">
        <f t="shared" si="208"/>
        <v>1783638366.0952778</v>
      </c>
      <c r="O519" s="4">
        <f t="shared" si="209"/>
        <v>1348384214.6144094</v>
      </c>
      <c r="P519" s="4">
        <f t="shared" si="210"/>
        <v>1037121860.1712111</v>
      </c>
      <c r="Q519" s="4">
        <f t="shared" si="211"/>
        <v>810167468.35901034</v>
      </c>
      <c r="R519" s="4">
        <f t="shared" si="212"/>
        <v>641738008.53867161</v>
      </c>
      <c r="S519" s="4">
        <f t="shared" si="213"/>
        <v>514723083.3478111</v>
      </c>
    </row>
    <row r="520" spans="1:19" x14ac:dyDescent="0.3">
      <c r="A520" s="14">
        <f>'3.M0_VBM_0'!A520</f>
        <v>0.91249999999999998</v>
      </c>
      <c r="B520" s="16">
        <f t="shared" si="197"/>
        <v>257442.47440554245</v>
      </c>
      <c r="C520" s="4"/>
      <c r="D520" s="4">
        <f t="shared" si="198"/>
        <v>2796464881.7169309</v>
      </c>
      <c r="E520" s="4">
        <f t="shared" si="199"/>
        <v>21040600200.287067</v>
      </c>
      <c r="F520" s="4">
        <f t="shared" si="200"/>
        <v>24699337545.646202</v>
      </c>
      <c r="G520" s="4">
        <f t="shared" si="201"/>
        <v>18535217473.837502</v>
      </c>
      <c r="H520" s="4">
        <f t="shared" si="202"/>
        <v>12453150159.153515</v>
      </c>
      <c r="I520" s="4">
        <f t="shared" si="203"/>
        <v>8251482587.4669809</v>
      </c>
      <c r="J520" s="4">
        <f t="shared" si="204"/>
        <v>5555099156.0873585</v>
      </c>
      <c r="K520" s="4">
        <f t="shared" si="205"/>
        <v>3831914723.8678689</v>
      </c>
      <c r="L520" s="4">
        <f t="shared" si="206"/>
        <v>2711315896.7680564</v>
      </c>
      <c r="M520" s="4">
        <f t="shared" si="207"/>
        <v>1965035826.2954004</v>
      </c>
      <c r="N520" s="4">
        <f t="shared" si="208"/>
        <v>1455620500.0193245</v>
      </c>
      <c r="O520" s="4">
        <f t="shared" si="209"/>
        <v>1099606367.6090181</v>
      </c>
      <c r="P520" s="4">
        <f t="shared" si="210"/>
        <v>845334316.57762122</v>
      </c>
      <c r="Q520" s="4">
        <f t="shared" si="211"/>
        <v>660101572.92663157</v>
      </c>
      <c r="R520" s="4">
        <f t="shared" si="212"/>
        <v>522725405.91241735</v>
      </c>
      <c r="S520" s="4">
        <f t="shared" si="213"/>
        <v>419178763.77797478</v>
      </c>
    </row>
    <row r="521" spans="1:19" x14ac:dyDescent="0.3">
      <c r="A521" s="14">
        <f>'3.M0_VBM_0'!A521</f>
        <v>0.94125000000000003</v>
      </c>
      <c r="B521" s="16">
        <f t="shared" si="197"/>
        <v>250772.98024995843</v>
      </c>
      <c r="C521" s="4"/>
      <c r="D521" s="4">
        <f t="shared" si="198"/>
        <v>3963738854.331223</v>
      </c>
      <c r="E521" s="4">
        <f t="shared" si="199"/>
        <v>20957158940.535259</v>
      </c>
      <c r="F521" s="4">
        <f t="shared" si="200"/>
        <v>21986454716.045845</v>
      </c>
      <c r="G521" s="4">
        <f t="shared" si="201"/>
        <v>15781674899.583572</v>
      </c>
      <c r="H521" s="4">
        <f t="shared" si="202"/>
        <v>10389167378.235094</v>
      </c>
      <c r="I521" s="4">
        <f t="shared" si="203"/>
        <v>6812702301.8623438</v>
      </c>
      <c r="J521" s="4">
        <f t="shared" si="204"/>
        <v>4560206475.2337332</v>
      </c>
      <c r="K521" s="4">
        <f t="shared" si="205"/>
        <v>3135015791.9976377</v>
      </c>
      <c r="L521" s="4">
        <f t="shared" si="206"/>
        <v>2213573723.9972968</v>
      </c>
      <c r="M521" s="4">
        <f t="shared" si="207"/>
        <v>1602124717.9336946</v>
      </c>
      <c r="N521" s="4">
        <f t="shared" si="208"/>
        <v>1185715339.915848</v>
      </c>
      <c r="O521" s="4">
        <f t="shared" si="209"/>
        <v>895154688.45111215</v>
      </c>
      <c r="P521" s="4">
        <f t="shared" si="210"/>
        <v>687855576.86485505</v>
      </c>
      <c r="Q521" s="4">
        <f t="shared" si="211"/>
        <v>536958250.21352196</v>
      </c>
      <c r="R521" s="4">
        <f t="shared" si="212"/>
        <v>425109447.70243794</v>
      </c>
      <c r="S521" s="4">
        <f t="shared" si="213"/>
        <v>340839059.81441945</v>
      </c>
    </row>
    <row r="522" spans="1:19" x14ac:dyDescent="0.3">
      <c r="A522" s="14">
        <f>'3.M0_VBM_0'!A522</f>
        <v>0.97</v>
      </c>
      <c r="B522" s="16">
        <f t="shared" si="197"/>
        <v>242102.63784769922</v>
      </c>
      <c r="C522" s="4"/>
      <c r="D522" s="4">
        <f t="shared" si="198"/>
        <v>5124136182.8846369</v>
      </c>
      <c r="E522" s="4">
        <f t="shared" si="199"/>
        <v>20014219252.102695</v>
      </c>
      <c r="F522" s="4">
        <f t="shared" si="200"/>
        <v>19066580800.929138</v>
      </c>
      <c r="G522" s="4">
        <f t="shared" si="201"/>
        <v>13173256313.914476</v>
      </c>
      <c r="H522" s="4">
        <f t="shared" si="202"/>
        <v>8521607570.3791218</v>
      </c>
      <c r="I522" s="4">
        <f t="shared" si="203"/>
        <v>5538418480.1373348</v>
      </c>
      <c r="J522" s="4">
        <f t="shared" si="204"/>
        <v>3689008385.9644799</v>
      </c>
      <c r="K522" s="4">
        <f t="shared" si="205"/>
        <v>2528740168.0549831</v>
      </c>
      <c r="L522" s="4">
        <f t="shared" si="206"/>
        <v>1782285986.994576</v>
      </c>
      <c r="M522" s="4">
        <f t="shared" si="207"/>
        <v>1288472117.3944278</v>
      </c>
      <c r="N522" s="4">
        <f t="shared" si="208"/>
        <v>952842983.35763347</v>
      </c>
      <c r="O522" s="4">
        <f t="shared" si="209"/>
        <v>718962145.04405892</v>
      </c>
      <c r="P522" s="4">
        <f t="shared" si="210"/>
        <v>552255860.91167068</v>
      </c>
      <c r="Q522" s="4">
        <f t="shared" si="211"/>
        <v>430987106.28023559</v>
      </c>
      <c r="R522" s="4">
        <f t="shared" si="212"/>
        <v>341142989.31622177</v>
      </c>
      <c r="S522" s="4">
        <f t="shared" si="213"/>
        <v>273475805.51240969</v>
      </c>
    </row>
    <row r="523" spans="1:19" x14ac:dyDescent="0.3">
      <c r="A523" s="14">
        <f>'3.M0_VBM_0'!A523</f>
        <v>0.99875000000000003</v>
      </c>
      <c r="B523" s="16">
        <f t="shared" si="197"/>
        <v>256108.57557442563</v>
      </c>
      <c r="C523" s="4"/>
      <c r="D523" s="4">
        <f t="shared" si="198"/>
        <v>7479530443.3760834</v>
      </c>
      <c r="E523" s="4">
        <f t="shared" si="199"/>
        <v>22501183889.55127</v>
      </c>
      <c r="F523" s="4">
        <f t="shared" si="200"/>
        <v>19725285285.395058</v>
      </c>
      <c r="G523" s="4">
        <f t="shared" si="201"/>
        <v>13187136351.903746</v>
      </c>
      <c r="H523" s="4">
        <f t="shared" si="202"/>
        <v>8402854175.7376041</v>
      </c>
      <c r="I523" s="4">
        <f t="shared" si="203"/>
        <v>5419391701.6687737</v>
      </c>
      <c r="J523" s="4">
        <f t="shared" si="204"/>
        <v>3594415377.7965369</v>
      </c>
      <c r="K523" s="4">
        <f t="shared" si="205"/>
        <v>2457739732.376287</v>
      </c>
      <c r="L523" s="4">
        <f t="shared" si="206"/>
        <v>1729560018.8107977</v>
      </c>
      <c r="M523" s="4">
        <f t="shared" si="207"/>
        <v>1249102625.1403768</v>
      </c>
      <c r="N523" s="4">
        <f t="shared" si="208"/>
        <v>923109423.58859289</v>
      </c>
      <c r="O523" s="4">
        <f t="shared" si="209"/>
        <v>696204785.98753583</v>
      </c>
      <c r="P523" s="4">
        <f t="shared" si="210"/>
        <v>534600264.66052938</v>
      </c>
      <c r="Q523" s="4">
        <f t="shared" si="211"/>
        <v>417109654.71510285</v>
      </c>
      <c r="R523" s="4">
        <f t="shared" si="212"/>
        <v>330100731.49039733</v>
      </c>
      <c r="S523" s="4">
        <f t="shared" si="213"/>
        <v>264589081.43607217</v>
      </c>
    </row>
    <row r="524" spans="1:19" x14ac:dyDescent="0.3">
      <c r="A524" s="14">
        <f>'3.M0_VBM_0'!A524</f>
        <v>1.0275000000000001</v>
      </c>
      <c r="B524" s="16">
        <f t="shared" si="197"/>
        <v>221427.20596538883</v>
      </c>
      <c r="C524" s="4"/>
      <c r="D524" s="4">
        <f t="shared" si="198"/>
        <v>6929620270.9884396</v>
      </c>
      <c r="E524" s="4">
        <f t="shared" si="199"/>
        <v>16628767034.978222</v>
      </c>
      <c r="F524" s="4">
        <f t="shared" si="200"/>
        <v>13564548649.353626</v>
      </c>
      <c r="G524" s="4">
        <f t="shared" si="201"/>
        <v>8813660295.4591389</v>
      </c>
      <c r="H524" s="4">
        <f t="shared" si="202"/>
        <v>5543183909.9786072</v>
      </c>
      <c r="I524" s="4">
        <f t="shared" si="203"/>
        <v>3551325538.311913</v>
      </c>
      <c r="J524" s="4">
        <f t="shared" si="204"/>
        <v>2346765224.073555</v>
      </c>
      <c r="K524" s="4">
        <f t="shared" si="205"/>
        <v>1601165058.3867562</v>
      </c>
      <c r="L524" s="4">
        <f t="shared" si="206"/>
        <v>1125259605.2101583</v>
      </c>
      <c r="M524" s="4">
        <f t="shared" si="207"/>
        <v>811967081.15077972</v>
      </c>
      <c r="N524" s="4">
        <f t="shared" si="208"/>
        <v>599710004.87488139</v>
      </c>
      <c r="O524" s="4">
        <f t="shared" si="209"/>
        <v>452117365.39620155</v>
      </c>
      <c r="P524" s="4">
        <f t="shared" si="210"/>
        <v>347072554.39590764</v>
      </c>
      <c r="Q524" s="4">
        <f t="shared" si="211"/>
        <v>270739903.83822858</v>
      </c>
      <c r="R524" s="4">
        <f t="shared" si="212"/>
        <v>214231223.82801506</v>
      </c>
      <c r="S524" s="4">
        <f t="shared" si="213"/>
        <v>171695463.73943591</v>
      </c>
    </row>
    <row r="525" spans="1:19" x14ac:dyDescent="0.3">
      <c r="A525" s="14">
        <f>'3.M0_VBM_0'!A525</f>
        <v>1.0562499999999999</v>
      </c>
      <c r="B525" s="16">
        <f t="shared" si="197"/>
        <v>170072.10096739203</v>
      </c>
      <c r="C525" s="4"/>
      <c r="D525" s="4">
        <f t="shared" si="198"/>
        <v>4855241258.039896</v>
      </c>
      <c r="E525" s="4">
        <f t="shared" si="199"/>
        <v>9572042478.9641895</v>
      </c>
      <c r="F525" s="4">
        <f t="shared" si="200"/>
        <v>7334354425.6733665</v>
      </c>
      <c r="G525" s="4">
        <f t="shared" si="201"/>
        <v>4648931042.023632</v>
      </c>
      <c r="H525" s="4">
        <f t="shared" si="202"/>
        <v>2890837943.1581969</v>
      </c>
      <c r="I525" s="4">
        <f t="shared" si="203"/>
        <v>1841366443.2409832</v>
      </c>
      <c r="J525" s="4">
        <f t="shared" si="204"/>
        <v>1212912897.7584178</v>
      </c>
      <c r="K525" s="4">
        <f t="shared" si="205"/>
        <v>825995794.37968588</v>
      </c>
      <c r="L525" s="4">
        <f t="shared" si="206"/>
        <v>579812403.48201764</v>
      </c>
      <c r="M525" s="4">
        <f t="shared" si="207"/>
        <v>418066740.86530459</v>
      </c>
      <c r="N525" s="4">
        <f t="shared" si="208"/>
        <v>308623674.98230273</v>
      </c>
      <c r="O525" s="4">
        <f t="shared" si="209"/>
        <v>232588331.58360875</v>
      </c>
      <c r="P525" s="4">
        <f t="shared" si="210"/>
        <v>178504842.53487182</v>
      </c>
      <c r="Q525" s="4">
        <f t="shared" si="211"/>
        <v>139220939.42448521</v>
      </c>
      <c r="R525" s="4">
        <f t="shared" si="212"/>
        <v>110148325.63169965</v>
      </c>
      <c r="S525" s="4">
        <f t="shared" si="213"/>
        <v>88269572.27946876</v>
      </c>
    </row>
    <row r="526" spans="1:19" x14ac:dyDescent="0.3">
      <c r="A526" s="14">
        <f>'3.M0_VBM_0'!A526</f>
        <v>1.085</v>
      </c>
      <c r="B526" s="16">
        <f t="shared" si="197"/>
        <v>210089.06590089604</v>
      </c>
      <c r="C526" s="4"/>
      <c r="D526" s="4">
        <f t="shared" si="198"/>
        <v>8490278794.907567</v>
      </c>
      <c r="E526" s="4">
        <f t="shared" si="199"/>
        <v>14100162818.509199</v>
      </c>
      <c r="F526" s="4">
        <f t="shared" si="200"/>
        <v>10229494678.751375</v>
      </c>
      <c r="G526" s="4">
        <f t="shared" si="201"/>
        <v>6345345386.247612</v>
      </c>
      <c r="H526" s="4">
        <f t="shared" si="202"/>
        <v>3906802115.3204875</v>
      </c>
      <c r="I526" s="4">
        <f t="shared" si="203"/>
        <v>2475958011.692718</v>
      </c>
      <c r="J526" s="4">
        <f t="shared" si="204"/>
        <v>1626371672.7190008</v>
      </c>
      <c r="K526" s="4">
        <f t="shared" si="205"/>
        <v>1105742340.2105639</v>
      </c>
      <c r="L526" s="4">
        <f t="shared" si="206"/>
        <v>775391752.93872571</v>
      </c>
      <c r="M526" s="4">
        <f t="shared" si="207"/>
        <v>558718968.46167564</v>
      </c>
      <c r="N526" s="4">
        <f t="shared" si="208"/>
        <v>412273758.13853198</v>
      </c>
      <c r="O526" s="4">
        <f t="shared" si="209"/>
        <v>310607841.63263845</v>
      </c>
      <c r="P526" s="4">
        <f t="shared" si="210"/>
        <v>238331315.65221289</v>
      </c>
      <c r="Q526" s="4">
        <f t="shared" si="211"/>
        <v>185852362.05291641</v>
      </c>
      <c r="R526" s="4">
        <f t="shared" si="212"/>
        <v>147025119.86567411</v>
      </c>
      <c r="S526" s="4">
        <f t="shared" si="213"/>
        <v>117811368.05506365</v>
      </c>
    </row>
    <row r="527" spans="1:19" x14ac:dyDescent="0.3">
      <c r="A527" s="14">
        <f>'3.M0_VBM_0'!A527</f>
        <v>1.11375</v>
      </c>
      <c r="B527" s="16">
        <f t="shared" si="197"/>
        <v>196750.077589728</v>
      </c>
      <c r="C527" s="4"/>
      <c r="D527" s="4">
        <f t="shared" si="198"/>
        <v>8280497862.2405481</v>
      </c>
      <c r="E527" s="4">
        <f t="shared" si="199"/>
        <v>11833520896.259331</v>
      </c>
      <c r="F527" s="4">
        <f t="shared" si="200"/>
        <v>8183935163.7051945</v>
      </c>
      <c r="G527" s="4">
        <f t="shared" si="201"/>
        <v>4981255046.2734718</v>
      </c>
      <c r="H527" s="4">
        <f t="shared" si="202"/>
        <v>3040428317.1841526</v>
      </c>
      <c r="I527" s="4">
        <f t="shared" si="203"/>
        <v>1918379129.1788452</v>
      </c>
      <c r="J527" s="4">
        <f t="shared" si="204"/>
        <v>1257038737.0944343</v>
      </c>
      <c r="K527" s="4">
        <f t="shared" si="205"/>
        <v>853409274.21975732</v>
      </c>
      <c r="L527" s="4">
        <f t="shared" si="206"/>
        <v>597911751.25853765</v>
      </c>
      <c r="M527" s="4">
        <f t="shared" si="207"/>
        <v>430585039.12986702</v>
      </c>
      <c r="N527" s="4">
        <f t="shared" si="208"/>
        <v>317602287.19066179</v>
      </c>
      <c r="O527" s="4">
        <f t="shared" si="209"/>
        <v>239218500.89131072</v>
      </c>
      <c r="P527" s="4">
        <f t="shared" si="210"/>
        <v>183519267.4868277</v>
      </c>
      <c r="Q527" s="4">
        <f t="shared" si="211"/>
        <v>143090054.16411152</v>
      </c>
      <c r="R527" s="4">
        <f t="shared" si="212"/>
        <v>113185088.44941591</v>
      </c>
      <c r="S527" s="4">
        <f t="shared" si="213"/>
        <v>90688466.236487225</v>
      </c>
    </row>
    <row r="528" spans="1:19" x14ac:dyDescent="0.3">
      <c r="A528" s="14">
        <f>'3.M0_VBM_0'!A528</f>
        <v>1.1425000000000001</v>
      </c>
      <c r="B528" s="16">
        <f t="shared" si="197"/>
        <v>188746.68460302721</v>
      </c>
      <c r="C528" s="4"/>
      <c r="D528" s="4">
        <f t="shared" si="198"/>
        <v>8261897644.147357</v>
      </c>
      <c r="E528" s="4">
        <f t="shared" si="199"/>
        <v>10346555788.502867</v>
      </c>
      <c r="F528" s="4">
        <f t="shared" si="200"/>
        <v>6860874251.4242468</v>
      </c>
      <c r="G528" s="4">
        <f t="shared" si="201"/>
        <v>4107029344.8525357</v>
      </c>
      <c r="H528" s="4">
        <f t="shared" si="202"/>
        <v>2487770527.7267265</v>
      </c>
      <c r="I528" s="4">
        <f t="shared" si="203"/>
        <v>1563581909.3978601</v>
      </c>
      <c r="J528" s="4">
        <f t="shared" si="204"/>
        <v>1022353831.7314603</v>
      </c>
      <c r="K528" s="4">
        <f t="shared" si="205"/>
        <v>693202698.51443219</v>
      </c>
      <c r="L528" s="4">
        <f t="shared" si="206"/>
        <v>485287837.97028536</v>
      </c>
      <c r="M528" s="4">
        <f t="shared" si="207"/>
        <v>349302097.03001416</v>
      </c>
      <c r="N528" s="4">
        <f t="shared" si="208"/>
        <v>257560101.52408576</v>
      </c>
      <c r="O528" s="4">
        <f t="shared" si="209"/>
        <v>193949270.58387309</v>
      </c>
      <c r="P528" s="4">
        <f t="shared" si="210"/>
        <v>148765822.8295204</v>
      </c>
      <c r="Q528" s="4">
        <f t="shared" si="211"/>
        <v>115978884.19700889</v>
      </c>
      <c r="R528" s="4">
        <f t="shared" si="212"/>
        <v>91731880.019220993</v>
      </c>
      <c r="S528" s="4">
        <f t="shared" si="213"/>
        <v>73494408.169810757</v>
      </c>
    </row>
    <row r="529" spans="1:19" x14ac:dyDescent="0.3">
      <c r="A529" s="14">
        <f>'3.M0_VBM_0'!A529</f>
        <v>1.1712499999999999</v>
      </c>
      <c r="B529" s="16">
        <f t="shared" si="197"/>
        <v>176074.6457074176</v>
      </c>
      <c r="C529" s="4"/>
      <c r="D529" s="4">
        <f t="shared" si="198"/>
        <v>7629375696.3449125</v>
      </c>
      <c r="E529" s="4">
        <f t="shared" si="199"/>
        <v>8504428262.1186943</v>
      </c>
      <c r="F529" s="4">
        <f t="shared" si="200"/>
        <v>5434058948.2218332</v>
      </c>
      <c r="G529" s="4">
        <f t="shared" si="201"/>
        <v>3205526046.1086378</v>
      </c>
      <c r="H529" s="4">
        <f t="shared" si="202"/>
        <v>1928680206.0400121</v>
      </c>
      <c r="I529" s="4">
        <f t="shared" si="203"/>
        <v>1208039081.8707688</v>
      </c>
      <c r="J529" s="4">
        <f t="shared" si="204"/>
        <v>788385025.37788677</v>
      </c>
      <c r="K529" s="4">
        <f t="shared" si="205"/>
        <v>533964901.10210472</v>
      </c>
      <c r="L529" s="4">
        <f t="shared" si="206"/>
        <v>373552445.13020575</v>
      </c>
      <c r="M529" s="4">
        <f t="shared" si="207"/>
        <v>268756721.02218848</v>
      </c>
      <c r="N529" s="4">
        <f t="shared" si="208"/>
        <v>198110209.67883626</v>
      </c>
      <c r="O529" s="4">
        <f t="shared" si="209"/>
        <v>149151235.14363468</v>
      </c>
      <c r="P529" s="4">
        <f t="shared" si="210"/>
        <v>114387479.19069465</v>
      </c>
      <c r="Q529" s="4">
        <f t="shared" si="211"/>
        <v>89167866.617053211</v>
      </c>
      <c r="R529" s="4">
        <f t="shared" si="212"/>
        <v>70520581.890208572</v>
      </c>
      <c r="S529" s="4">
        <f t="shared" si="213"/>
        <v>56496879.479299426</v>
      </c>
    </row>
    <row r="530" spans="1:19" ht="17.25" thickBot="1" x14ac:dyDescent="0.35">
      <c r="A530" s="14">
        <f>'3.M0_VBM_0'!A530</f>
        <v>1.2</v>
      </c>
      <c r="B530" s="16">
        <f t="shared" si="197"/>
        <v>164736.50564292481</v>
      </c>
      <c r="C530" s="4"/>
      <c r="D530" s="4">
        <f t="shared" si="198"/>
        <v>6958969337.4707584</v>
      </c>
      <c r="E530" s="4">
        <f t="shared" si="199"/>
        <v>6998141777.8206806</v>
      </c>
      <c r="F530" s="4">
        <f t="shared" si="200"/>
        <v>4327311860.1226006</v>
      </c>
      <c r="G530" s="4">
        <f t="shared" si="201"/>
        <v>2519742396.0844979</v>
      </c>
      <c r="H530" s="4">
        <f t="shared" si="202"/>
        <v>1507068567.2984276</v>
      </c>
      <c r="I530" s="4">
        <f t="shared" si="203"/>
        <v>941101175.16214442</v>
      </c>
      <c r="J530" s="4">
        <f t="shared" si="204"/>
        <v>613148400.36342514</v>
      </c>
      <c r="K530" s="4">
        <f t="shared" si="205"/>
        <v>414869272.43442863</v>
      </c>
      <c r="L530" s="4">
        <f t="shared" si="206"/>
        <v>290057799.16214329</v>
      </c>
      <c r="M530" s="4">
        <f t="shared" si="207"/>
        <v>208603062.93345684</v>
      </c>
      <c r="N530" s="4">
        <f t="shared" si="208"/>
        <v>153728128.05706513</v>
      </c>
      <c r="O530" s="4">
        <f t="shared" si="209"/>
        <v>115716187.67769782</v>
      </c>
      <c r="P530" s="4">
        <f t="shared" si="210"/>
        <v>88733925.065982729</v>
      </c>
      <c r="Q530" s="4">
        <f t="shared" si="211"/>
        <v>69163825.803527683</v>
      </c>
      <c r="R530" s="4">
        <f t="shared" si="212"/>
        <v>54696126.850987293</v>
      </c>
      <c r="S530" s="4">
        <f t="shared" si="213"/>
        <v>43817001.745122701</v>
      </c>
    </row>
    <row r="531" spans="1:19" ht="17.25" thickBot="1" x14ac:dyDescent="0.35">
      <c r="A531" s="6"/>
      <c r="B531" s="7"/>
      <c r="C531" s="7" t="s">
        <v>23</v>
      </c>
      <c r="D531" s="15">
        <f>SUM(D490:D530)</f>
        <v>74373738415.667038</v>
      </c>
      <c r="E531" s="15">
        <f t="shared" ref="E531:R531" si="214">SUM(E490:E530)</f>
        <v>255628589020.02887</v>
      </c>
      <c r="F531" s="15">
        <f t="shared" si="214"/>
        <v>387260338861.43225</v>
      </c>
      <c r="G531" s="15">
        <f t="shared" si="214"/>
        <v>403797300037.01099</v>
      </c>
      <c r="H531" s="15">
        <f t="shared" si="214"/>
        <v>343641513918.77393</v>
      </c>
      <c r="I531" s="15">
        <f t="shared" si="214"/>
        <v>264956274332.18042</v>
      </c>
      <c r="J531" s="15">
        <f t="shared" si="214"/>
        <v>196261454553.18253</v>
      </c>
      <c r="K531" s="15">
        <f t="shared" si="214"/>
        <v>143914895824.70978</v>
      </c>
      <c r="L531" s="15">
        <f t="shared" si="214"/>
        <v>106004334614.90814</v>
      </c>
      <c r="M531" s="15">
        <f t="shared" si="214"/>
        <v>78961782694.708069</v>
      </c>
      <c r="N531" s="15">
        <f t="shared" si="214"/>
        <v>59646786384.759132</v>
      </c>
      <c r="O531" s="15">
        <f t="shared" si="214"/>
        <v>45725543005.823204</v>
      </c>
      <c r="P531" s="15">
        <f t="shared" si="214"/>
        <v>35564689551.91349</v>
      </c>
      <c r="Q531" s="15">
        <f t="shared" si="214"/>
        <v>28044521521.361938</v>
      </c>
      <c r="R531" s="15">
        <f t="shared" si="214"/>
        <v>22399729623.228653</v>
      </c>
      <c r="S531" s="20">
        <f>SUM(S490:S530)</f>
        <v>18104191710.431492</v>
      </c>
    </row>
    <row r="532" spans="1:19" ht="17.25" thickBot="1" x14ac:dyDescent="0.35">
      <c r="A532" s="1" t="s">
        <v>16</v>
      </c>
      <c r="B532" s="2">
        <f>A535-A534</f>
        <v>2.8749999999999998E-2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 x14ac:dyDescent="0.35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 x14ac:dyDescent="0.3">
      <c r="A534" s="14">
        <f>'3.M0_VBM_0'!A534</f>
        <v>0.05</v>
      </c>
      <c r="B534" s="16">
        <f>B490</f>
        <v>0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0</v>
      </c>
    </row>
    <row r="535" spans="1:19" x14ac:dyDescent="0.3">
      <c r="A535" s="14">
        <f>'3.M0_VBM_0'!A535</f>
        <v>7.8750000000000001E-2</v>
      </c>
      <c r="B535" s="16">
        <f t="shared" ref="B535:B574" si="215">B491</f>
        <v>1333.8988311168</v>
      </c>
      <c r="C535" s="4"/>
      <c r="D535" s="4">
        <f t="shared" ref="D535:D574" si="216">$B$4*(B535^2)*($D$532^2*(2*PI())^4*A535^-5/4/PI()/$D$5^4*EXP((-1/PI())*(2*PI()/$D$5)^4*A535^-4))</f>
        <v>0</v>
      </c>
      <c r="E535" s="4">
        <f t="shared" ref="E535:E574" si="217">$B$4*(B535^2)*($D$532^2*(2*PI())^4*A535^-5/4/PI()/$E$5^4*EXP((-1/PI())*(2*PI()/$E$5)^4*A535^-4))</f>
        <v>0</v>
      </c>
      <c r="F535" s="4">
        <f t="shared" ref="F535:F574" si="218">$B$4*(B535^2)*($D$532^2*(2*PI())^4*A535^-5/4/PI()/$F$5^4*EXP((-1/PI())*(2*PI()/$F$5)^4*A535^-4))</f>
        <v>0</v>
      </c>
      <c r="G535" s="4">
        <f t="shared" ref="G535:G574" si="219">$B$4*(B535^2)*($D$532^2*(2*PI())^4*A535^-5/4/PI()/$G$5^4*EXP((-1/PI())*(2*PI()/$G$5)^4*A535^-4))</f>
        <v>0</v>
      </c>
      <c r="H535" s="4">
        <f t="shared" ref="H535:H574" si="220">$B$4*(B535^2)*($D$532^2*(2*PI())^4*A535^-5/4/PI()/$H$5^4*EXP((-1/PI())*(2*PI()/$H$5)^4*A535^-4))</f>
        <v>0</v>
      </c>
      <c r="I535" s="4">
        <f t="shared" ref="I535:I574" si="221">$B$4*(B535^2)*($D$532^2*(2*PI())^4*A535^-5/4/PI()/$I$5^4*EXP((-1/PI())*(2*PI()/$I$5)^4*A535^-4))</f>
        <v>0</v>
      </c>
      <c r="J535" s="4">
        <f t="shared" ref="J535:J574" si="222">$B$4*(B535^2)*($D$532^2*(2*PI())^4*A535^-5/4/PI()/$J$5^4*EXP((-1/PI())*(2*PI()/$J$5)^4*A535^-4))</f>
        <v>0</v>
      </c>
      <c r="K535" s="4">
        <f t="shared" ref="K535:K574" si="223">$B$4*(B535^2)*($D$532^2*(2*PI())^4*A535^-5/4/PI()/$K$5^4*EXP((-1/PI())*(2*PI()/$K$5)^4*A535^-4))</f>
        <v>0</v>
      </c>
      <c r="L535" s="4">
        <f t="shared" ref="L535:L574" si="224">$B$4*(B535^2)*($D$532^2*(2*PI())^4*A535^-5/4/PI()/$L$5^4*EXP((-1/PI())*(2*PI()/$L$5)^4*A535^-4))</f>
        <v>0</v>
      </c>
      <c r="M535" s="4">
        <f t="shared" ref="M535:M574" si="225">$B$4*(B535^2)*($D$532^2*(2*PI())^4*A535^-5/4/PI()/$M$5^4*EXP((-1/PI())*(2*PI()/$M$5)^4*A535^-4))</f>
        <v>4.6225213653331688E-220</v>
      </c>
      <c r="N535" s="4">
        <f t="shared" ref="N535:N574" si="226">$B$4*(B535^2)*($D$532^2*(2*PI())^4*A535^-5/4/PI()/$N$5^4*EXP((-1/PI())*(2*PI()/$N$5)^4*A535^-4))</f>
        <v>2.1472410490670434E-159</v>
      </c>
      <c r="O535" s="4">
        <f t="shared" ref="O535:O574" si="227">$B$4*(B535^2)*($D$532^2*(2*PI())^4*A535^-5/4/PI()/$O$5^4*EXP((-1/PI())*(2*PI()/$O$5)^4*A535^-4))</f>
        <v>1.3785569800128735E-117</v>
      </c>
      <c r="P535" s="4">
        <f t="shared" ref="P535:P574" si="228">$B$4*(B535^2)*($D$532^2*(2*PI())^4*A535^-5/4/PI()/$P$5^4*EXP((-1/PI())*(2*PI()/$P$5)^4*A535^-4))</f>
        <v>4.9782790353243018E-88</v>
      </c>
      <c r="Q535" s="4">
        <f t="shared" ref="Q535:Q574" si="229">$B$4*(B535^2)*($D$532^2*(2*PI())^4*A535^-5/4/PI()/$Q$5^4*EXP((-1/PI())*(2*PI()/$Q$5)^4*A535^-4))</f>
        <v>1.1573342057930924E-66</v>
      </c>
      <c r="R535" s="4">
        <f t="shared" ref="R535:R574" si="230">$B$4*(B535^2)*($D$532^2*(2*PI())^4*A535^-5/4/PI()/$R$5^4*EXP((-1/PI())*(2*PI()/$R$5)^4*A535^-4))</f>
        <v>6.484134654789859E-51</v>
      </c>
      <c r="S535" s="4">
        <f t="shared" ref="S535:S574" si="231">$B$4*(B535^2)*($D$532^2*(2*PI())^4*A535^-5/4/PI()/$S$5^4*EXP((-1/PI())*(2*PI()/$S$5)^4*A535^-4))</f>
        <v>4.1705915603437497E-39</v>
      </c>
    </row>
    <row r="536" spans="1:19" x14ac:dyDescent="0.3">
      <c r="A536" s="14">
        <f>'3.M0_VBM_0'!A536</f>
        <v>0.1075</v>
      </c>
      <c r="B536" s="16">
        <f t="shared" si="215"/>
        <v>2000.8482466752002</v>
      </c>
      <c r="C536" s="4"/>
      <c r="D536" s="4">
        <f t="shared" si="216"/>
        <v>0</v>
      </c>
      <c r="E536" s="4">
        <f t="shared" si="217"/>
        <v>0</v>
      </c>
      <c r="F536" s="4">
        <f t="shared" si="218"/>
        <v>0</v>
      </c>
      <c r="G536" s="4">
        <f t="shared" si="219"/>
        <v>0</v>
      </c>
      <c r="H536" s="4">
        <f t="shared" si="220"/>
        <v>0</v>
      </c>
      <c r="I536" s="4">
        <f t="shared" si="221"/>
        <v>2.5856715875882665E-299</v>
      </c>
      <c r="J536" s="4">
        <f t="shared" si="222"/>
        <v>1.6117489109212784E-188</v>
      </c>
      <c r="K536" s="4">
        <f t="shared" si="223"/>
        <v>2.3905729727769167E-123</v>
      </c>
      <c r="L536" s="4">
        <f t="shared" si="224"/>
        <v>5.0882185164514019E-83</v>
      </c>
      <c r="M536" s="4">
        <f t="shared" si="225"/>
        <v>5.2746860066225251E-57</v>
      </c>
      <c r="N536" s="4">
        <f t="shared" si="226"/>
        <v>1.2535187204619028E-39</v>
      </c>
      <c r="O536" s="4">
        <f t="shared" si="227"/>
        <v>1.121109396299069E-27</v>
      </c>
      <c r="P536" s="4">
        <f t="shared" si="228"/>
        <v>3.0150169917588282E-19</v>
      </c>
      <c r="Q536" s="4">
        <f t="shared" si="229"/>
        <v>3.5903298686239167E-13</v>
      </c>
      <c r="R536" s="4">
        <f t="shared" si="230"/>
        <v>1.041454387498393E-8</v>
      </c>
      <c r="S536" s="4">
        <f t="shared" si="231"/>
        <v>2.2362526134491884E-5</v>
      </c>
    </row>
    <row r="537" spans="1:19" x14ac:dyDescent="0.3">
      <c r="A537" s="14">
        <f>'3.M0_VBM_0'!A537</f>
        <v>0.13625000000000001</v>
      </c>
      <c r="B537" s="16">
        <f t="shared" si="215"/>
        <v>3334.7470777920007</v>
      </c>
      <c r="C537" s="4"/>
      <c r="D537" s="4">
        <f t="shared" si="216"/>
        <v>0</v>
      </c>
      <c r="E537" s="4">
        <f t="shared" si="217"/>
        <v>0</v>
      </c>
      <c r="F537" s="4">
        <f t="shared" si="218"/>
        <v>0</v>
      </c>
      <c r="G537" s="4">
        <f t="shared" si="219"/>
        <v>0</v>
      </c>
      <c r="H537" s="4">
        <f t="shared" si="220"/>
        <v>1.0743413395350125E-187</v>
      </c>
      <c r="I537" s="4">
        <f t="shared" si="221"/>
        <v>4.3362617913828177E-110</v>
      </c>
      <c r="J537" s="4">
        <f t="shared" si="222"/>
        <v>2.8400083545550693E-67</v>
      </c>
      <c r="K537" s="4">
        <f t="shared" si="223"/>
        <v>3.9958533886713041E-42</v>
      </c>
      <c r="L537" s="4">
        <f t="shared" si="224"/>
        <v>1.3568134987297164E-26</v>
      </c>
      <c r="M537" s="4">
        <f t="shared" si="225"/>
        <v>1.3342378221972664E-16</v>
      </c>
      <c r="N537" s="4">
        <f t="shared" si="226"/>
        <v>5.9809640002949966E-10</v>
      </c>
      <c r="O537" s="4">
        <f t="shared" si="227"/>
        <v>2.1484426246194868E-5</v>
      </c>
      <c r="P537" s="4">
        <f t="shared" si="228"/>
        <v>3.3711005045091121E-2</v>
      </c>
      <c r="Q537" s="4">
        <f t="shared" si="229"/>
        <v>6.5422532809671621</v>
      </c>
      <c r="R537" s="4">
        <f t="shared" si="230"/>
        <v>303.67317854169352</v>
      </c>
      <c r="S537" s="4">
        <f t="shared" si="231"/>
        <v>5181.2187161491192</v>
      </c>
    </row>
    <row r="538" spans="1:19" x14ac:dyDescent="0.3">
      <c r="A538" s="14">
        <f>'3.M0_VBM_0'!A538</f>
        <v>0.16500000000000001</v>
      </c>
      <c r="B538" s="16">
        <f t="shared" si="215"/>
        <v>4668.6459089087994</v>
      </c>
      <c r="C538" s="4"/>
      <c r="D538" s="4">
        <f t="shared" si="216"/>
        <v>0</v>
      </c>
      <c r="E538" s="4">
        <f t="shared" si="217"/>
        <v>0</v>
      </c>
      <c r="F538" s="4">
        <f t="shared" si="218"/>
        <v>0</v>
      </c>
      <c r="G538" s="4">
        <f t="shared" si="219"/>
        <v>8.0153185071695172E-153</v>
      </c>
      <c r="H538" s="4">
        <f t="shared" si="220"/>
        <v>4.2346630388821244E-82</v>
      </c>
      <c r="I538" s="4">
        <f t="shared" si="221"/>
        <v>3.9238675640711947E-46</v>
      </c>
      <c r="J538" s="4">
        <f t="shared" si="222"/>
        <v>2.4998367073236666E-26</v>
      </c>
      <c r="K538" s="4">
        <f t="shared" si="223"/>
        <v>9.9470112096438321E-15</v>
      </c>
      <c r="L538" s="4">
        <f t="shared" si="224"/>
        <v>1.3623878177825089E-7</v>
      </c>
      <c r="M538" s="4">
        <f t="shared" si="225"/>
        <v>5.0460899304718022E-3</v>
      </c>
      <c r="N538" s="4">
        <f t="shared" si="226"/>
        <v>5.2976491815328179</v>
      </c>
      <c r="O538" s="4">
        <f t="shared" si="227"/>
        <v>596.6161707221969</v>
      </c>
      <c r="P538" s="4">
        <f t="shared" si="228"/>
        <v>15832.068566941725</v>
      </c>
      <c r="Q538" s="4">
        <f t="shared" si="229"/>
        <v>160406.40558554637</v>
      </c>
      <c r="R538" s="4">
        <f t="shared" si="230"/>
        <v>842288.4686540257</v>
      </c>
      <c r="S538" s="4">
        <f t="shared" si="231"/>
        <v>2796700.2165157772</v>
      </c>
    </row>
    <row r="539" spans="1:19" x14ac:dyDescent="0.3">
      <c r="A539" s="14">
        <f>'3.M0_VBM_0'!A539</f>
        <v>0.19375000000000001</v>
      </c>
      <c r="B539" s="16">
        <f t="shared" si="215"/>
        <v>6002.5447400256007</v>
      </c>
      <c r="C539" s="4"/>
      <c r="D539" s="4">
        <f t="shared" si="216"/>
        <v>0</v>
      </c>
      <c r="E539" s="4">
        <f t="shared" si="217"/>
        <v>0</v>
      </c>
      <c r="F539" s="4">
        <f t="shared" si="218"/>
        <v>6.6133700379861596E-157</v>
      </c>
      <c r="G539" s="4">
        <f t="shared" si="219"/>
        <v>9.1947320305702188E-76</v>
      </c>
      <c r="H539" s="4">
        <f t="shared" si="220"/>
        <v>1.1079137097130177E-38</v>
      </c>
      <c r="I539" s="4">
        <f t="shared" si="221"/>
        <v>7.2325935621144086E-20</v>
      </c>
      <c r="J539" s="4">
        <f t="shared" si="222"/>
        <v>1.528653262900254E-9</v>
      </c>
      <c r="K539" s="4">
        <f t="shared" si="223"/>
        <v>1.5964050389134423E-3</v>
      </c>
      <c r="L539" s="4">
        <f t="shared" si="224"/>
        <v>7.619776774847721</v>
      </c>
      <c r="M539" s="4">
        <f t="shared" si="225"/>
        <v>1645.5084698010969</v>
      </c>
      <c r="N539" s="4">
        <f t="shared" si="226"/>
        <v>55204.932381258564</v>
      </c>
      <c r="O539" s="4">
        <f t="shared" si="227"/>
        <v>578416.26033616776</v>
      </c>
      <c r="P539" s="4">
        <f t="shared" si="228"/>
        <v>2859138.5722708395</v>
      </c>
      <c r="Q539" s="4">
        <f t="shared" si="229"/>
        <v>8584631.646266507</v>
      </c>
      <c r="R539" s="4">
        <f t="shared" si="230"/>
        <v>18369618.12501622</v>
      </c>
      <c r="S539" s="4">
        <f t="shared" si="231"/>
        <v>31079457.943797823</v>
      </c>
    </row>
    <row r="540" spans="1:19" x14ac:dyDescent="0.3">
      <c r="A540" s="14">
        <f>'3.M0_VBM_0'!A540</f>
        <v>0.2225</v>
      </c>
      <c r="B540" s="16">
        <f t="shared" si="215"/>
        <v>6669.4941555840014</v>
      </c>
      <c r="C540" s="4"/>
      <c r="D540" s="4">
        <f t="shared" si="216"/>
        <v>0</v>
      </c>
      <c r="E540" s="4">
        <f t="shared" si="217"/>
        <v>4.6225924207883654E-204</v>
      </c>
      <c r="F540" s="4">
        <f t="shared" si="218"/>
        <v>4.2373238546965836E-86</v>
      </c>
      <c r="G540" s="4">
        <f t="shared" si="219"/>
        <v>1.4413739627863728E-39</v>
      </c>
      <c r="H540" s="4">
        <f t="shared" si="220"/>
        <v>2.3639608151314503E-18</v>
      </c>
      <c r="I540" s="4">
        <f t="shared" si="221"/>
        <v>1.2566221829645518E-7</v>
      </c>
      <c r="J540" s="4">
        <f t="shared" si="222"/>
        <v>8.988289626495656E-2</v>
      </c>
      <c r="K540" s="4">
        <f t="shared" si="223"/>
        <v>218.99908965036795</v>
      </c>
      <c r="L540" s="4">
        <f t="shared" si="224"/>
        <v>24461.344209852512</v>
      </c>
      <c r="M540" s="4">
        <f t="shared" si="225"/>
        <v>466773.58606112539</v>
      </c>
      <c r="N540" s="4">
        <f t="shared" si="226"/>
        <v>3086770.4191394672</v>
      </c>
      <c r="O540" s="4">
        <f t="shared" si="227"/>
        <v>10552739.636432741</v>
      </c>
      <c r="P540" s="4">
        <f t="shared" si="228"/>
        <v>23613008.152777869</v>
      </c>
      <c r="Q540" s="4">
        <f t="shared" si="229"/>
        <v>39951295.86959736</v>
      </c>
      <c r="R540" s="4">
        <f t="shared" si="230"/>
        <v>55981489.160928115</v>
      </c>
      <c r="S540" s="4">
        <f t="shared" si="231"/>
        <v>68916431.807761103</v>
      </c>
    </row>
    <row r="541" spans="1:19" x14ac:dyDescent="0.3">
      <c r="A541" s="14">
        <f>'3.M0_VBM_0'!A541</f>
        <v>0.25124999999999997</v>
      </c>
      <c r="B541" s="16">
        <f t="shared" si="215"/>
        <v>8003.392986700801</v>
      </c>
      <c r="C541" s="4"/>
      <c r="D541" s="4">
        <f t="shared" si="216"/>
        <v>0</v>
      </c>
      <c r="E541" s="4">
        <f t="shared" si="217"/>
        <v>1.2283016731163745E-121</v>
      </c>
      <c r="F541" s="4">
        <f t="shared" si="218"/>
        <v>3.2011981867603152E-49</v>
      </c>
      <c r="G541" s="4">
        <f t="shared" si="219"/>
        <v>1.0278765130266076E-20</v>
      </c>
      <c r="H541" s="4">
        <f t="shared" si="220"/>
        <v>9.2045456128306977E-8</v>
      </c>
      <c r="I541" s="4">
        <f t="shared" si="221"/>
        <v>0.29980157430208321</v>
      </c>
      <c r="J541" s="4">
        <f t="shared" si="222"/>
        <v>1007.2149412200606</v>
      </c>
      <c r="K541" s="4">
        <f t="shared" si="223"/>
        <v>104508.06663731579</v>
      </c>
      <c r="L541" s="4">
        <f t="shared" si="224"/>
        <v>1651636.9521110896</v>
      </c>
      <c r="M541" s="4">
        <f t="shared" si="225"/>
        <v>8907883.304020321</v>
      </c>
      <c r="N541" s="4">
        <f t="shared" si="226"/>
        <v>25285681.318533178</v>
      </c>
      <c r="O541" s="4">
        <f t="shared" si="227"/>
        <v>48242037.756249018</v>
      </c>
      <c r="P541" s="4">
        <f t="shared" si="228"/>
        <v>71442003.630433738</v>
      </c>
      <c r="Q541" s="4">
        <f t="shared" si="229"/>
        <v>89660767.847492427</v>
      </c>
      <c r="R541" s="4">
        <f t="shared" si="230"/>
        <v>100777193.73416404</v>
      </c>
      <c r="S541" s="4">
        <f t="shared" si="231"/>
        <v>105129122.04517397</v>
      </c>
    </row>
    <row r="542" spans="1:19" x14ac:dyDescent="0.3">
      <c r="A542" s="14">
        <f>'3.M0_VBM_0'!A542</f>
        <v>0.28000000000000003</v>
      </c>
      <c r="B542" s="16">
        <f t="shared" si="215"/>
        <v>8003.392986700801</v>
      </c>
      <c r="C542" s="4"/>
      <c r="D542" s="4">
        <f t="shared" si="216"/>
        <v>3.5722981424840199E-223</v>
      </c>
      <c r="E542" s="4">
        <f t="shared" si="217"/>
        <v>1.668994278360804E-75</v>
      </c>
      <c r="F542" s="4">
        <f t="shared" si="218"/>
        <v>1.1191859561090143E-28</v>
      </c>
      <c r="G542" s="4">
        <f t="shared" si="219"/>
        <v>2.6815058463173709E-10</v>
      </c>
      <c r="H542" s="4">
        <f t="shared" si="220"/>
        <v>5.4712736255171444E-2</v>
      </c>
      <c r="I542" s="4">
        <f t="shared" si="221"/>
        <v>765.68277401312184</v>
      </c>
      <c r="J542" s="4">
        <f t="shared" si="222"/>
        <v>126554.06911481438</v>
      </c>
      <c r="K542" s="4">
        <f t="shared" si="223"/>
        <v>2229318.1357286759</v>
      </c>
      <c r="L542" s="4">
        <f t="shared" si="224"/>
        <v>11743115.108303012</v>
      </c>
      <c r="M542" s="4">
        <f t="shared" si="225"/>
        <v>31140525.795077562</v>
      </c>
      <c r="N542" s="4">
        <f t="shared" si="226"/>
        <v>54962231.483238608</v>
      </c>
      <c r="O542" s="4">
        <f t="shared" si="227"/>
        <v>75560765.159993187</v>
      </c>
      <c r="P542" s="4">
        <f t="shared" si="228"/>
        <v>88738157.705839559</v>
      </c>
      <c r="Q542" s="4">
        <f t="shared" si="229"/>
        <v>94161128.619792849</v>
      </c>
      <c r="R542" s="4">
        <f t="shared" si="230"/>
        <v>93504692.977227256</v>
      </c>
      <c r="S542" s="4">
        <f t="shared" si="231"/>
        <v>88876758.540860549</v>
      </c>
    </row>
    <row r="543" spans="1:19" x14ac:dyDescent="0.3">
      <c r="A543" s="14">
        <f>'3.M0_VBM_0'!A543</f>
        <v>0.30875000000000002</v>
      </c>
      <c r="B543" s="16">
        <f t="shared" si="215"/>
        <v>7336.4435711424003</v>
      </c>
      <c r="C543" s="4"/>
      <c r="D543" s="4">
        <f t="shared" si="216"/>
        <v>7.1417089486645359E-148</v>
      </c>
      <c r="E543" s="4">
        <f t="shared" si="217"/>
        <v>3.9475963742787947E-48</v>
      </c>
      <c r="F543" s="4">
        <f t="shared" si="218"/>
        <v>1.4354338106504783E-16</v>
      </c>
      <c r="G543" s="4">
        <f t="shared" si="219"/>
        <v>3.1258686228030484E-4</v>
      </c>
      <c r="H543" s="4">
        <f t="shared" si="220"/>
        <v>108.44834240692091</v>
      </c>
      <c r="I543" s="4">
        <f t="shared" si="221"/>
        <v>58775.251696449785</v>
      </c>
      <c r="J543" s="4">
        <f t="shared" si="222"/>
        <v>1610943.4947795011</v>
      </c>
      <c r="K543" s="4">
        <f t="shared" si="223"/>
        <v>9852439.723423982</v>
      </c>
      <c r="L543" s="4">
        <f t="shared" si="224"/>
        <v>26946520.792032626</v>
      </c>
      <c r="M543" s="4">
        <f t="shared" si="225"/>
        <v>46785845.102738664</v>
      </c>
      <c r="N543" s="4">
        <f t="shared" si="226"/>
        <v>62193504.002802417</v>
      </c>
      <c r="O543" s="4">
        <f t="shared" si="227"/>
        <v>70319326.4292918</v>
      </c>
      <c r="P543" s="4">
        <f t="shared" si="228"/>
        <v>71912852.55099903</v>
      </c>
      <c r="Q543" s="4">
        <f t="shared" si="229"/>
        <v>69037601.531454116</v>
      </c>
      <c r="R543" s="4">
        <f t="shared" si="230"/>
        <v>63672733.413563073</v>
      </c>
      <c r="S543" s="4">
        <f t="shared" si="231"/>
        <v>57253700.447953217</v>
      </c>
    </row>
    <row r="544" spans="1:19" x14ac:dyDescent="0.3">
      <c r="A544" s="14">
        <f>'3.M0_VBM_0'!A544</f>
        <v>0.33750000000000002</v>
      </c>
      <c r="B544" s="16">
        <f t="shared" si="215"/>
        <v>5335.5953244672</v>
      </c>
      <c r="C544" s="4"/>
      <c r="D544" s="4">
        <f t="shared" si="216"/>
        <v>5.2932397862097149E-101</v>
      </c>
      <c r="E544" s="4">
        <f t="shared" si="217"/>
        <v>2.8211711644526805E-31</v>
      </c>
      <c r="F544" s="4">
        <f t="shared" si="218"/>
        <v>2.8208476883181947E-9</v>
      </c>
      <c r="G544" s="4">
        <f t="shared" si="219"/>
        <v>1.0108550512293841</v>
      </c>
      <c r="H544" s="4">
        <f t="shared" si="220"/>
        <v>6463.660718966712</v>
      </c>
      <c r="I544" s="4">
        <f t="shared" si="221"/>
        <v>457242.22920854221</v>
      </c>
      <c r="J544" s="4">
        <f t="shared" si="222"/>
        <v>4067410.711321794</v>
      </c>
      <c r="K544" s="4">
        <f t="shared" si="223"/>
        <v>12824694.776865728</v>
      </c>
      <c r="L544" s="4">
        <f t="shared" si="224"/>
        <v>23266613.986641746</v>
      </c>
      <c r="M544" s="4">
        <f t="shared" si="225"/>
        <v>30985057.8093081</v>
      </c>
      <c r="N544" s="4">
        <f t="shared" si="226"/>
        <v>34489155.820897765</v>
      </c>
      <c r="O544" s="4">
        <f t="shared" si="227"/>
        <v>34501614.182097308</v>
      </c>
      <c r="P544" s="4">
        <f t="shared" si="228"/>
        <v>32355102.021514289</v>
      </c>
      <c r="Q544" s="4">
        <f t="shared" si="229"/>
        <v>29173591.492881715</v>
      </c>
      <c r="R544" s="4">
        <f t="shared" si="230"/>
        <v>25689628.119257703</v>
      </c>
      <c r="S544" s="4">
        <f t="shared" si="231"/>
        <v>22310613.646704692</v>
      </c>
    </row>
    <row r="545" spans="1:19" x14ac:dyDescent="0.3">
      <c r="A545" s="14">
        <f>'3.M0_VBM_0'!A545</f>
        <v>0.36625000000000002</v>
      </c>
      <c r="B545" s="16">
        <f t="shared" si="215"/>
        <v>2667.7976622336</v>
      </c>
      <c r="C545" s="4"/>
      <c r="D545" s="4">
        <f t="shared" si="216"/>
        <v>6.440738292131288E-71</v>
      </c>
      <c r="E545" s="4">
        <f t="shared" si="217"/>
        <v>9.2433827491273836E-21</v>
      </c>
      <c r="F545" s="4">
        <f t="shared" si="218"/>
        <v>5.3996432839386867E-5</v>
      </c>
      <c r="G545" s="4">
        <f t="shared" si="219"/>
        <v>66.03582038172776</v>
      </c>
      <c r="H545" s="4">
        <f t="shared" si="220"/>
        <v>31241.27774249098</v>
      </c>
      <c r="I545" s="4">
        <f t="shared" si="221"/>
        <v>585929.46289356193</v>
      </c>
      <c r="J545" s="4">
        <f t="shared" si="222"/>
        <v>2502555.0024903025</v>
      </c>
      <c r="K545" s="4">
        <f t="shared" si="223"/>
        <v>5122884.8855639696</v>
      </c>
      <c r="L545" s="4">
        <f t="shared" si="224"/>
        <v>7111642.1117687374</v>
      </c>
      <c r="M545" s="4">
        <f t="shared" si="225"/>
        <v>7966826.1958656916</v>
      </c>
      <c r="N545" s="4">
        <f t="shared" si="226"/>
        <v>7898552.3187319627</v>
      </c>
      <c r="O545" s="4">
        <f t="shared" si="227"/>
        <v>7295189.1841233056</v>
      </c>
      <c r="P545" s="4">
        <f t="shared" si="228"/>
        <v>6465569.6895648157</v>
      </c>
      <c r="Q545" s="4">
        <f t="shared" si="229"/>
        <v>5596275.3961348217</v>
      </c>
      <c r="R545" s="4">
        <f t="shared" si="230"/>
        <v>4781478.5800124444</v>
      </c>
      <c r="S545" s="4">
        <f t="shared" si="231"/>
        <v>4059507.3618030874</v>
      </c>
    </row>
    <row r="546" spans="1:19" x14ac:dyDescent="0.3">
      <c r="A546" s="14">
        <f>'3.M0_VBM_0'!A546</f>
        <v>0.39500000000000002</v>
      </c>
      <c r="B546" s="16">
        <f t="shared" si="215"/>
        <v>4668.6459089087994</v>
      </c>
      <c r="C546" s="4"/>
      <c r="D546" s="4">
        <f t="shared" si="216"/>
        <v>8.8438640778504241E-50</v>
      </c>
      <c r="E546" s="4">
        <f t="shared" si="217"/>
        <v>8.0414015504131952E-13</v>
      </c>
      <c r="F546" s="4">
        <f t="shared" si="218"/>
        <v>0.29372904264895655</v>
      </c>
      <c r="G546" s="4">
        <f t="shared" si="219"/>
        <v>7791.9605210600357</v>
      </c>
      <c r="H546" s="4">
        <f t="shared" si="220"/>
        <v>636705.24658601242</v>
      </c>
      <c r="I546" s="4">
        <f t="shared" si="221"/>
        <v>4877747.1179615213</v>
      </c>
      <c r="J546" s="4">
        <f t="shared" si="222"/>
        <v>12701819.4692751</v>
      </c>
      <c r="K546" s="4">
        <f t="shared" si="223"/>
        <v>19430218.068211842</v>
      </c>
      <c r="L546" s="4">
        <f t="shared" si="224"/>
        <v>22518785.313968651</v>
      </c>
      <c r="M546" s="4">
        <f t="shared" si="225"/>
        <v>22449633.095295463</v>
      </c>
      <c r="N546" s="4">
        <f t="shared" si="226"/>
        <v>20585895.652174793</v>
      </c>
      <c r="O546" s="4">
        <f t="shared" si="227"/>
        <v>18016826.44258222</v>
      </c>
      <c r="P546" s="4">
        <f t="shared" si="228"/>
        <v>15371030.715147849</v>
      </c>
      <c r="Q546" s="4">
        <f t="shared" si="229"/>
        <v>12942587.555345625</v>
      </c>
      <c r="R546" s="4">
        <f t="shared" si="230"/>
        <v>10835430.349364929</v>
      </c>
      <c r="S546" s="4">
        <f t="shared" si="231"/>
        <v>9059814.0732566062</v>
      </c>
    </row>
    <row r="547" spans="1:19" x14ac:dyDescent="0.3">
      <c r="A547" s="14">
        <f>'3.M0_VBM_0'!A547</f>
        <v>0.42375000000000002</v>
      </c>
      <c r="B547" s="16">
        <f t="shared" si="215"/>
        <v>11338.140064492802</v>
      </c>
      <c r="C547" s="4"/>
      <c r="D547" s="4">
        <f t="shared" si="216"/>
        <v>1.0333221923233672E-34</v>
      </c>
      <c r="E547" s="4">
        <f t="shared" si="217"/>
        <v>6.4751973716413483E-7</v>
      </c>
      <c r="F547" s="4">
        <f t="shared" si="218"/>
        <v>285.54451281717036</v>
      </c>
      <c r="G547" s="4">
        <f t="shared" si="219"/>
        <v>530259.85285930173</v>
      </c>
      <c r="H547" s="4">
        <f t="shared" si="220"/>
        <v>12804827.589655127</v>
      </c>
      <c r="I547" s="4">
        <f t="shared" si="221"/>
        <v>52691458.834852427</v>
      </c>
      <c r="J547" s="4">
        <f t="shared" si="222"/>
        <v>97323473.019558743</v>
      </c>
      <c r="K547" s="4">
        <f t="shared" si="223"/>
        <v>121619914.3064675</v>
      </c>
      <c r="L547" s="4">
        <f t="shared" si="224"/>
        <v>124353531.1001655</v>
      </c>
      <c r="M547" s="4">
        <f t="shared" si="225"/>
        <v>114330571.53698508</v>
      </c>
      <c r="N547" s="4">
        <f t="shared" si="226"/>
        <v>99309253.703202084</v>
      </c>
      <c r="O547" s="4">
        <f t="shared" si="227"/>
        <v>83727554.302678064</v>
      </c>
      <c r="P547" s="4">
        <f t="shared" si="228"/>
        <v>69567731.093096256</v>
      </c>
      <c r="Q547" s="4">
        <f t="shared" si="229"/>
        <v>57466397.460446969</v>
      </c>
      <c r="R547" s="4">
        <f t="shared" si="230"/>
        <v>47435554.061940558</v>
      </c>
      <c r="S547" s="4">
        <f t="shared" si="231"/>
        <v>39243638.08655373</v>
      </c>
    </row>
    <row r="548" spans="1:19" x14ac:dyDescent="0.3">
      <c r="A548" s="14">
        <f>'3.M0_VBM_0'!A548</f>
        <v>0.45250000000000001</v>
      </c>
      <c r="B548" s="16">
        <f t="shared" si="215"/>
        <v>20008.482466752004</v>
      </c>
      <c r="C548" s="4"/>
      <c r="D548" s="4">
        <f t="shared" si="216"/>
        <v>4.4486069033637525E-24</v>
      </c>
      <c r="E548" s="4">
        <f t="shared" si="217"/>
        <v>8.4176170926446268E-3</v>
      </c>
      <c r="F548" s="4">
        <f t="shared" si="218"/>
        <v>31104.975163947052</v>
      </c>
      <c r="G548" s="4">
        <f t="shared" si="219"/>
        <v>8704669.4138427917</v>
      </c>
      <c r="H548" s="4">
        <f t="shared" si="220"/>
        <v>88282870.670216635</v>
      </c>
      <c r="I548" s="4">
        <f t="shared" si="221"/>
        <v>233428574.56106606</v>
      </c>
      <c r="J548" s="4">
        <f t="shared" si="222"/>
        <v>337654597.6447292</v>
      </c>
      <c r="K548" s="4">
        <f t="shared" si="223"/>
        <v>365391075.74305034</v>
      </c>
      <c r="L548" s="4">
        <f t="shared" si="224"/>
        <v>341732957.27808285</v>
      </c>
      <c r="M548" s="4">
        <f t="shared" si="225"/>
        <v>296598473.42451024</v>
      </c>
      <c r="N548" s="4">
        <f t="shared" si="226"/>
        <v>247883997.1429795</v>
      </c>
      <c r="O548" s="4">
        <f t="shared" si="227"/>
        <v>203505874.25859311</v>
      </c>
      <c r="P548" s="4">
        <f t="shared" si="228"/>
        <v>165936800.36923552</v>
      </c>
      <c r="Q548" s="4">
        <f t="shared" si="229"/>
        <v>135217681.14362088</v>
      </c>
      <c r="R548" s="4">
        <f t="shared" si="230"/>
        <v>110498754.6470286</v>
      </c>
      <c r="S548" s="4">
        <f t="shared" si="231"/>
        <v>90728436.480860397</v>
      </c>
    </row>
    <row r="549" spans="1:19" x14ac:dyDescent="0.3">
      <c r="A549" s="14">
        <f>'3.M0_VBM_0'!A549</f>
        <v>0.48125000000000001</v>
      </c>
      <c r="B549" s="16">
        <f t="shared" si="215"/>
        <v>32013.571946803204</v>
      </c>
      <c r="C549" s="4"/>
      <c r="D549" s="4">
        <f t="shared" si="216"/>
        <v>2.5209686738952236E-16</v>
      </c>
      <c r="E549" s="4">
        <f t="shared" si="217"/>
        <v>8.6409410995826406</v>
      </c>
      <c r="F549" s="4">
        <f t="shared" si="218"/>
        <v>985778.68784502032</v>
      </c>
      <c r="G549" s="4">
        <f t="shared" si="219"/>
        <v>69654197.155670449</v>
      </c>
      <c r="H549" s="4">
        <f t="shared" si="220"/>
        <v>375886658.98373836</v>
      </c>
      <c r="I549" s="4">
        <f t="shared" si="221"/>
        <v>720493475.21285403</v>
      </c>
      <c r="J549" s="4">
        <f t="shared" si="222"/>
        <v>872449856.99103725</v>
      </c>
      <c r="K549" s="4">
        <f t="shared" si="223"/>
        <v>850293313.31742072</v>
      </c>
      <c r="L549" s="4">
        <f t="shared" si="224"/>
        <v>745304484.38127768</v>
      </c>
      <c r="M549" s="4">
        <f t="shared" si="225"/>
        <v>620322265.36258972</v>
      </c>
      <c r="N549" s="4">
        <f t="shared" si="226"/>
        <v>504099724.23090506</v>
      </c>
      <c r="O549" s="4">
        <f t="shared" si="227"/>
        <v>405923831.00949746</v>
      </c>
      <c r="P549" s="4">
        <f t="shared" si="228"/>
        <v>326486837.52158183</v>
      </c>
      <c r="Q549" s="4">
        <f t="shared" si="229"/>
        <v>263423347.40723199</v>
      </c>
      <c r="R549" s="4">
        <f t="shared" si="230"/>
        <v>213699121.41975603</v>
      </c>
      <c r="S549" s="4">
        <f t="shared" si="231"/>
        <v>174503370.39870155</v>
      </c>
    </row>
    <row r="550" spans="1:19" x14ac:dyDescent="0.3">
      <c r="A550" s="14">
        <f>'3.M0_VBM_0'!A550</f>
        <v>0.51</v>
      </c>
      <c r="B550" s="16">
        <f t="shared" si="215"/>
        <v>50021.206166880009</v>
      </c>
      <c r="C550" s="4"/>
      <c r="D550" s="4">
        <f t="shared" si="216"/>
        <v>1.6122538841341998E-10</v>
      </c>
      <c r="E550" s="4">
        <f t="shared" si="217"/>
        <v>1686.9961994907419</v>
      </c>
      <c r="F550" s="4">
        <f t="shared" si="218"/>
        <v>14609250.669668199</v>
      </c>
      <c r="G550" s="4">
        <f t="shared" si="219"/>
        <v>372108064.08509481</v>
      </c>
      <c r="H550" s="4">
        <f t="shared" si="220"/>
        <v>1257901267.6787419</v>
      </c>
      <c r="I550" s="4">
        <f t="shared" si="221"/>
        <v>1899565029.4101074</v>
      </c>
      <c r="J550" s="4">
        <f t="shared" si="222"/>
        <v>2016177089.5430942</v>
      </c>
      <c r="K550" s="4">
        <f t="shared" si="223"/>
        <v>1818271982.0269392</v>
      </c>
      <c r="L550" s="4">
        <f t="shared" si="224"/>
        <v>1518956524.7534623</v>
      </c>
      <c r="M550" s="4">
        <f t="shared" si="225"/>
        <v>1225570090.7103624</v>
      </c>
      <c r="N550" s="4">
        <f t="shared" si="226"/>
        <v>975455850.29154623</v>
      </c>
      <c r="O550" s="4">
        <f t="shared" si="227"/>
        <v>774298385.21718025</v>
      </c>
      <c r="P550" s="4">
        <f t="shared" si="228"/>
        <v>616485140.81963801</v>
      </c>
      <c r="Q550" s="4">
        <f t="shared" si="229"/>
        <v>493766827.05927688</v>
      </c>
      <c r="R550" s="4">
        <f t="shared" si="230"/>
        <v>398397291.97976577</v>
      </c>
      <c r="S550" s="4">
        <f t="shared" si="231"/>
        <v>324003308.01060498</v>
      </c>
    </row>
    <row r="551" spans="1:19" x14ac:dyDescent="0.3">
      <c r="A551" s="14">
        <f>'3.M0_VBM_0'!A551</f>
        <v>0.53874999999999995</v>
      </c>
      <c r="B551" s="16">
        <f t="shared" si="215"/>
        <v>78033.081620332814</v>
      </c>
      <c r="C551" s="4"/>
      <c r="D551" s="4">
        <f t="shared" si="216"/>
        <v>4.5169356591613248E-6</v>
      </c>
      <c r="E551" s="4">
        <f t="shared" si="217"/>
        <v>105691.58046901501</v>
      </c>
      <c r="F551" s="4">
        <f t="shared" si="218"/>
        <v>131013688.94748858</v>
      </c>
      <c r="G551" s="4">
        <f t="shared" si="219"/>
        <v>1546137275.4254396</v>
      </c>
      <c r="H551" s="4">
        <f t="shared" si="220"/>
        <v>3673393494.7663264</v>
      </c>
      <c r="I551" s="4">
        <f t="shared" si="221"/>
        <v>4634346200.9268227</v>
      </c>
      <c r="J551" s="4">
        <f t="shared" si="222"/>
        <v>4453568228.4551659</v>
      </c>
      <c r="K551" s="4">
        <f t="shared" si="223"/>
        <v>3788179010.0524769</v>
      </c>
      <c r="L551" s="4">
        <f t="shared" si="224"/>
        <v>3051932951.38311</v>
      </c>
      <c r="M551" s="4">
        <f t="shared" si="225"/>
        <v>2405447889.1270657</v>
      </c>
      <c r="N551" s="4">
        <f t="shared" si="226"/>
        <v>1884765126.3135769</v>
      </c>
      <c r="O551" s="4">
        <f t="shared" si="227"/>
        <v>1480003213.9536853</v>
      </c>
      <c r="P551" s="4">
        <f t="shared" si="228"/>
        <v>1169376108.4437191</v>
      </c>
      <c r="Q551" s="4">
        <f t="shared" si="229"/>
        <v>931427042.97821605</v>
      </c>
      <c r="R551" s="4">
        <f t="shared" si="230"/>
        <v>748459722.05384421</v>
      </c>
      <c r="S551" s="4">
        <f t="shared" si="231"/>
        <v>606831962.34041166</v>
      </c>
    </row>
    <row r="552" spans="1:19" x14ac:dyDescent="0.3">
      <c r="A552" s="14">
        <f>'3.M0_VBM_0'!A552</f>
        <v>0.5675</v>
      </c>
      <c r="B552" s="16">
        <f t="shared" si="215"/>
        <v>118050.04655383683</v>
      </c>
      <c r="C552" s="4"/>
      <c r="D552" s="4">
        <f t="shared" si="216"/>
        <v>1.2629295577594573E-2</v>
      </c>
      <c r="E552" s="4">
        <f t="shared" si="217"/>
        <v>2765092.1736401753</v>
      </c>
      <c r="F552" s="4">
        <f t="shared" si="218"/>
        <v>774011504.68736744</v>
      </c>
      <c r="G552" s="4">
        <f t="shared" si="219"/>
        <v>5069064355.3632612</v>
      </c>
      <c r="H552" s="4">
        <f t="shared" si="220"/>
        <v>9194101748.0893517</v>
      </c>
      <c r="I552" s="4">
        <f t="shared" si="221"/>
        <v>10107817429.283825</v>
      </c>
      <c r="J552" s="4">
        <f t="shared" si="222"/>
        <v>9002088250.3862572</v>
      </c>
      <c r="K552" s="4">
        <f t="shared" si="223"/>
        <v>7321781278.446661</v>
      </c>
      <c r="L552" s="4">
        <f t="shared" si="224"/>
        <v>5737348311.025486</v>
      </c>
      <c r="M552" s="4">
        <f t="shared" si="225"/>
        <v>4441666422.8441648</v>
      </c>
      <c r="N552" s="4">
        <f t="shared" si="226"/>
        <v>3438711704.3614502</v>
      </c>
      <c r="O552" s="4">
        <f t="shared" si="227"/>
        <v>2677978373.9011073</v>
      </c>
      <c r="P552" s="4">
        <f t="shared" si="228"/>
        <v>2103561410.9578233</v>
      </c>
      <c r="Q552" s="4">
        <f t="shared" si="229"/>
        <v>1668434338.5165572</v>
      </c>
      <c r="R552" s="4">
        <f t="shared" si="230"/>
        <v>1336503483.5389564</v>
      </c>
      <c r="S552" s="4">
        <f t="shared" si="231"/>
        <v>1081059745.727484</v>
      </c>
    </row>
    <row r="553" spans="1:19" x14ac:dyDescent="0.3">
      <c r="A553" s="14">
        <f>'3.M0_VBM_0'!A553</f>
        <v>0.59624999999999995</v>
      </c>
      <c r="B553" s="16">
        <f t="shared" si="215"/>
        <v>165403.45505848323</v>
      </c>
      <c r="C553" s="4"/>
      <c r="D553" s="4">
        <f t="shared" si="216"/>
        <v>5.8871945217310016</v>
      </c>
      <c r="E553" s="4">
        <f t="shared" si="217"/>
        <v>34353134.877986655</v>
      </c>
      <c r="F553" s="4">
        <f t="shared" si="218"/>
        <v>3030845060.1974602</v>
      </c>
      <c r="G553" s="4">
        <f t="shared" si="219"/>
        <v>12568904712.203825</v>
      </c>
      <c r="H553" s="4">
        <f t="shared" si="220"/>
        <v>18488841181.105728</v>
      </c>
      <c r="I553" s="4">
        <f t="shared" si="221"/>
        <v>18267441794.839447</v>
      </c>
      <c r="J553" s="4">
        <f t="shared" si="222"/>
        <v>15336684684.481266</v>
      </c>
      <c r="K553" s="4">
        <f t="shared" si="223"/>
        <v>12047969271.11751</v>
      </c>
      <c r="L553" s="4">
        <f t="shared" si="224"/>
        <v>9239708090.8600349</v>
      </c>
      <c r="M553" s="4">
        <f t="shared" si="225"/>
        <v>7054257996.5722618</v>
      </c>
      <c r="N553" s="4">
        <f t="shared" si="226"/>
        <v>5410749200.191885</v>
      </c>
      <c r="O553" s="4">
        <f t="shared" si="227"/>
        <v>4186777576.8657193</v>
      </c>
      <c r="P553" s="4">
        <f t="shared" si="228"/>
        <v>3273817597.3001261</v>
      </c>
      <c r="Q553" s="4">
        <f t="shared" si="229"/>
        <v>2588094524.4180388</v>
      </c>
      <c r="R553" s="4">
        <f t="shared" si="230"/>
        <v>2068173214.5827069</v>
      </c>
      <c r="S553" s="4">
        <f t="shared" si="231"/>
        <v>1669839517.8478467</v>
      </c>
    </row>
    <row r="554" spans="1:19" x14ac:dyDescent="0.3">
      <c r="A554" s="14">
        <f>'3.M0_VBM_0'!A554</f>
        <v>0.625</v>
      </c>
      <c r="B554" s="16">
        <f t="shared" si="215"/>
        <v>210089.06590089604</v>
      </c>
      <c r="C554" s="4"/>
      <c r="D554" s="4">
        <f t="shared" si="216"/>
        <v>669.43417525486302</v>
      </c>
      <c r="E554" s="4">
        <f t="shared" si="217"/>
        <v>226544477.83232009</v>
      </c>
      <c r="F554" s="4">
        <f t="shared" si="218"/>
        <v>8069796370.8226547</v>
      </c>
      <c r="G554" s="4">
        <f t="shared" si="219"/>
        <v>23372959618.516605</v>
      </c>
      <c r="H554" s="4">
        <f t="shared" si="220"/>
        <v>29165430654.707386</v>
      </c>
      <c r="I554" s="4">
        <f t="shared" si="221"/>
        <v>26497462208.437973</v>
      </c>
      <c r="J554" s="4">
        <f t="shared" si="222"/>
        <v>21238491141.456532</v>
      </c>
      <c r="K554" s="4">
        <f t="shared" si="223"/>
        <v>16234979354.100887</v>
      </c>
      <c r="L554" s="4">
        <f t="shared" si="224"/>
        <v>12241976374.223921</v>
      </c>
      <c r="M554" s="4">
        <f t="shared" si="225"/>
        <v>9244828087.9391022</v>
      </c>
      <c r="N554" s="4">
        <f t="shared" si="226"/>
        <v>7039283783.5286617</v>
      </c>
      <c r="O554" s="4">
        <f t="shared" si="227"/>
        <v>5419513581.5699825</v>
      </c>
      <c r="P554" s="4">
        <f t="shared" si="228"/>
        <v>4222645814.8832555</v>
      </c>
      <c r="Q554" s="4">
        <f t="shared" si="229"/>
        <v>3329571808.7218614</v>
      </c>
      <c r="R554" s="4">
        <f t="shared" si="230"/>
        <v>2655626981.1159186</v>
      </c>
      <c r="S554" s="4">
        <f t="shared" si="231"/>
        <v>2141080259.7740173</v>
      </c>
    </row>
    <row r="555" spans="1:19" x14ac:dyDescent="0.3">
      <c r="A555" s="14">
        <f>'3.M0_VBM_0'!A555</f>
        <v>0.65375000000000005</v>
      </c>
      <c r="B555" s="16">
        <f t="shared" si="215"/>
        <v>242769.58726325765</v>
      </c>
      <c r="C555" s="4"/>
      <c r="D555" s="4">
        <f t="shared" si="216"/>
        <v>25281.409157649548</v>
      </c>
      <c r="E555" s="4">
        <f t="shared" si="217"/>
        <v>891242774.19289672</v>
      </c>
      <c r="F555" s="4">
        <f t="shared" si="218"/>
        <v>15446731550.911552</v>
      </c>
      <c r="G555" s="4">
        <f t="shared" si="219"/>
        <v>33641007587.111217</v>
      </c>
      <c r="H555" s="4">
        <f t="shared" si="220"/>
        <v>36835313674.047592</v>
      </c>
      <c r="I555" s="4">
        <f t="shared" si="221"/>
        <v>31308475255.145191</v>
      </c>
      <c r="J555" s="4">
        <f t="shared" si="222"/>
        <v>24187356310.528358</v>
      </c>
      <c r="K555" s="4">
        <f t="shared" si="223"/>
        <v>18092581401.884399</v>
      </c>
      <c r="L555" s="4">
        <f t="shared" si="224"/>
        <v>13460663141.2124</v>
      </c>
      <c r="M555" s="4">
        <f t="shared" si="225"/>
        <v>10077298988.562292</v>
      </c>
      <c r="N555" s="4">
        <f t="shared" si="226"/>
        <v>7628703128.7124681</v>
      </c>
      <c r="O555" s="4">
        <f t="shared" si="227"/>
        <v>5849819947.5797091</v>
      </c>
      <c r="P555" s="4">
        <f t="shared" si="228"/>
        <v>4545016618.7334347</v>
      </c>
      <c r="Q555" s="4">
        <f t="shared" si="229"/>
        <v>3576416190.3729749</v>
      </c>
      <c r="R555" s="4">
        <f t="shared" si="230"/>
        <v>2848190160.3081241</v>
      </c>
      <c r="S555" s="4">
        <f t="shared" si="231"/>
        <v>2293722298.2551627</v>
      </c>
    </row>
    <row r="556" spans="1:19" x14ac:dyDescent="0.3">
      <c r="A556" s="14">
        <f>'3.M0_VBM_0'!A556</f>
        <v>0.6825</v>
      </c>
      <c r="B556" s="16">
        <f t="shared" si="215"/>
        <v>261444.17089889283</v>
      </c>
      <c r="C556" s="4"/>
      <c r="D556" s="4">
        <f t="shared" si="216"/>
        <v>413797.57347757707</v>
      </c>
      <c r="E556" s="4">
        <f t="shared" si="217"/>
        <v>2375818336.2346463</v>
      </c>
      <c r="F556" s="4">
        <f t="shared" si="218"/>
        <v>23099601465.554234</v>
      </c>
      <c r="G556" s="4">
        <f t="shared" si="219"/>
        <v>40020572394.68409</v>
      </c>
      <c r="H556" s="4">
        <f t="shared" si="220"/>
        <v>39457934572.802895</v>
      </c>
      <c r="I556" s="4">
        <f t="shared" si="221"/>
        <v>31791530237.778625</v>
      </c>
      <c r="J556" s="4">
        <f t="shared" si="222"/>
        <v>23845423188.804611</v>
      </c>
      <c r="K556" s="4">
        <f t="shared" si="223"/>
        <v>17529184071.909126</v>
      </c>
      <c r="L556" s="4">
        <f t="shared" si="224"/>
        <v>12901685555.876167</v>
      </c>
      <c r="M556" s="4">
        <f t="shared" si="225"/>
        <v>9591783302.9478264</v>
      </c>
      <c r="N556" s="4">
        <f t="shared" si="226"/>
        <v>7227388391.0779448</v>
      </c>
      <c r="O556" s="4">
        <f t="shared" si="227"/>
        <v>5524296009.2418041</v>
      </c>
      <c r="P556" s="4">
        <f t="shared" si="228"/>
        <v>4282346970.0906215</v>
      </c>
      <c r="Q556" s="4">
        <f t="shared" si="229"/>
        <v>3364181026.2865386</v>
      </c>
      <c r="R556" s="4">
        <f t="shared" si="230"/>
        <v>2675916112.6284189</v>
      </c>
      <c r="S556" s="4">
        <f t="shared" si="231"/>
        <v>2153019394.2230978</v>
      </c>
    </row>
    <row r="557" spans="1:19" x14ac:dyDescent="0.3">
      <c r="A557" s="14">
        <f>'3.M0_VBM_0'!A557</f>
        <v>0.71125000000000005</v>
      </c>
      <c r="B557" s="16">
        <f t="shared" si="215"/>
        <v>270114.51330115198</v>
      </c>
      <c r="C557" s="4"/>
      <c r="D557" s="4">
        <f t="shared" si="216"/>
        <v>3650021.0217598514</v>
      </c>
      <c r="E557" s="4">
        <f t="shared" si="217"/>
        <v>4819255518.2743645</v>
      </c>
      <c r="F557" s="4">
        <f t="shared" si="218"/>
        <v>29339022896.715065</v>
      </c>
      <c r="G557" s="4">
        <f t="shared" si="219"/>
        <v>42233560813.417717</v>
      </c>
      <c r="H557" s="4">
        <f t="shared" si="220"/>
        <v>38249192623.49752</v>
      </c>
      <c r="I557" s="4">
        <f t="shared" si="221"/>
        <v>29511619209.819847</v>
      </c>
      <c r="J557" s="4">
        <f t="shared" si="222"/>
        <v>21611915043.871754</v>
      </c>
      <c r="K557" s="4">
        <f t="shared" si="223"/>
        <v>15665011768.745417</v>
      </c>
      <c r="L557" s="4">
        <f t="shared" si="224"/>
        <v>11429419796.574913</v>
      </c>
      <c r="M557" s="4">
        <f t="shared" si="225"/>
        <v>8449428013.2108202</v>
      </c>
      <c r="N557" s="4">
        <f t="shared" si="226"/>
        <v>6342634249.4209499</v>
      </c>
      <c r="O557" s="4">
        <f t="shared" si="227"/>
        <v>4835422196.2824764</v>
      </c>
      <c r="P557" s="4">
        <f t="shared" si="228"/>
        <v>3741442486.4273109</v>
      </c>
      <c r="Q557" s="4">
        <f t="shared" si="229"/>
        <v>2935333421.8221545</v>
      </c>
      <c r="R557" s="4">
        <f t="shared" si="230"/>
        <v>2332507864.599565</v>
      </c>
      <c r="S557" s="4">
        <f t="shared" si="231"/>
        <v>1875329185.3638418</v>
      </c>
    </row>
    <row r="558" spans="1:19" x14ac:dyDescent="0.3">
      <c r="A558" s="14">
        <f>'3.M0_VBM_0'!A558</f>
        <v>0.74</v>
      </c>
      <c r="B558" s="16">
        <f t="shared" si="215"/>
        <v>274116.20979450247</v>
      </c>
      <c r="C558" s="4"/>
      <c r="D558" s="4">
        <f t="shared" si="216"/>
        <v>20483222.063529801</v>
      </c>
      <c r="E558" s="4">
        <f t="shared" si="217"/>
        <v>8140578910.8785257</v>
      </c>
      <c r="F558" s="4">
        <f t="shared" si="218"/>
        <v>33809194563.134991</v>
      </c>
      <c r="G558" s="4">
        <f t="shared" si="219"/>
        <v>41832877519.998451</v>
      </c>
      <c r="H558" s="4">
        <f t="shared" si="220"/>
        <v>35346926013.964951</v>
      </c>
      <c r="I558" s="4">
        <f t="shared" si="221"/>
        <v>26324522761.088589</v>
      </c>
      <c r="J558" s="4">
        <f t="shared" si="222"/>
        <v>18904748191.367218</v>
      </c>
      <c r="K558" s="4">
        <f t="shared" si="223"/>
        <v>13545964016.742779</v>
      </c>
      <c r="L558" s="4">
        <f t="shared" si="224"/>
        <v>9813105443.181097</v>
      </c>
      <c r="M558" s="4">
        <f t="shared" si="225"/>
        <v>7221185351.4911442</v>
      </c>
      <c r="N558" s="4">
        <f t="shared" si="226"/>
        <v>5403952003.3755045</v>
      </c>
      <c r="O558" s="4">
        <f t="shared" si="227"/>
        <v>4111047635.2213511</v>
      </c>
      <c r="P558" s="4">
        <f t="shared" si="228"/>
        <v>3176168326.6510611</v>
      </c>
      <c r="Q558" s="4">
        <f t="shared" si="229"/>
        <v>2489137042.0712314</v>
      </c>
      <c r="R558" s="4">
        <f t="shared" si="230"/>
        <v>1976356629.4007874</v>
      </c>
      <c r="S558" s="4">
        <f t="shared" si="231"/>
        <v>1588025457.0450997</v>
      </c>
    </row>
    <row r="559" spans="1:19" x14ac:dyDescent="0.3">
      <c r="A559" s="14">
        <f>'3.M0_VBM_0'!A559</f>
        <v>0.76875000000000004</v>
      </c>
      <c r="B559" s="16">
        <f t="shared" si="215"/>
        <v>274783.1592100609</v>
      </c>
      <c r="C559" s="4"/>
      <c r="D559" s="4">
        <f t="shared" si="216"/>
        <v>80874036.245945916</v>
      </c>
      <c r="E559" s="4">
        <f t="shared" si="217"/>
        <v>11961122853.337448</v>
      </c>
      <c r="F559" s="4">
        <f t="shared" si="218"/>
        <v>36258667360.428574</v>
      </c>
      <c r="G559" s="4">
        <f t="shared" si="219"/>
        <v>39607697011.940315</v>
      </c>
      <c r="H559" s="4">
        <f t="shared" si="220"/>
        <v>31608709420.793846</v>
      </c>
      <c r="I559" s="4">
        <f t="shared" si="221"/>
        <v>22864835143.092674</v>
      </c>
      <c r="J559" s="4">
        <f t="shared" si="222"/>
        <v>16158042538.756155</v>
      </c>
      <c r="K559" s="4">
        <f t="shared" si="223"/>
        <v>11468655667.861073</v>
      </c>
      <c r="L559" s="4">
        <f t="shared" si="224"/>
        <v>8259606505.0816364</v>
      </c>
      <c r="M559" s="4">
        <f t="shared" si="225"/>
        <v>6054996118.9721136</v>
      </c>
      <c r="N559" s="4">
        <f t="shared" si="226"/>
        <v>4519747269.0803614</v>
      </c>
      <c r="O559" s="4">
        <f t="shared" si="227"/>
        <v>3432374645.6693873</v>
      </c>
      <c r="P559" s="4">
        <f t="shared" si="228"/>
        <v>2648545966.8830633</v>
      </c>
      <c r="Q559" s="4">
        <f t="shared" si="229"/>
        <v>2073783104.9728603</v>
      </c>
      <c r="R559" s="4">
        <f t="shared" si="230"/>
        <v>1645479080.2091041</v>
      </c>
      <c r="S559" s="4">
        <f t="shared" si="231"/>
        <v>1321504353.9451854</v>
      </c>
    </row>
    <row r="560" spans="1:19" x14ac:dyDescent="0.3">
      <c r="A560" s="14">
        <f>'3.M0_VBM_0'!A560</f>
        <v>0.79749999999999999</v>
      </c>
      <c r="B560" s="16">
        <f t="shared" si="215"/>
        <v>274116.20979450247</v>
      </c>
      <c r="C560" s="4"/>
      <c r="D560" s="4">
        <f t="shared" si="216"/>
        <v>244049772.69773737</v>
      </c>
      <c r="E560" s="4">
        <f t="shared" si="217"/>
        <v>15900740011.855772</v>
      </c>
      <c r="F560" s="4">
        <f t="shared" si="218"/>
        <v>37124086318.457748</v>
      </c>
      <c r="G560" s="4">
        <f t="shared" si="219"/>
        <v>36571648169.932716</v>
      </c>
      <c r="H560" s="4">
        <f t="shared" si="220"/>
        <v>27835490968.869488</v>
      </c>
      <c r="I560" s="4">
        <f t="shared" si="221"/>
        <v>19654920223.445515</v>
      </c>
      <c r="J560" s="4">
        <f t="shared" si="222"/>
        <v>13705510559.436016</v>
      </c>
      <c r="K560" s="4">
        <f t="shared" si="223"/>
        <v>9651750948.2816715</v>
      </c>
      <c r="L560" s="4">
        <f t="shared" si="224"/>
        <v>6917328817.8276701</v>
      </c>
      <c r="M560" s="4">
        <f t="shared" si="225"/>
        <v>5055063413.8395262</v>
      </c>
      <c r="N560" s="4">
        <f t="shared" si="226"/>
        <v>3765411003.1184573</v>
      </c>
      <c r="O560" s="4">
        <f t="shared" si="227"/>
        <v>2855368917.5727224</v>
      </c>
      <c r="P560" s="4">
        <f t="shared" si="228"/>
        <v>2201044069.9957137</v>
      </c>
      <c r="Q560" s="4">
        <f t="shared" si="229"/>
        <v>1722112624.1566405</v>
      </c>
      <c r="R560" s="4">
        <f t="shared" si="230"/>
        <v>1365690142.9727564</v>
      </c>
      <c r="S560" s="4">
        <f t="shared" si="231"/>
        <v>1096350317.6030295</v>
      </c>
    </row>
    <row r="561" spans="1:19" x14ac:dyDescent="0.3">
      <c r="A561" s="14">
        <f>'3.M0_VBM_0'!A561</f>
        <v>0.82625000000000004</v>
      </c>
      <c r="B561" s="16">
        <f t="shared" si="215"/>
        <v>271448.41213226883</v>
      </c>
      <c r="C561" s="4"/>
      <c r="D561" s="4">
        <f t="shared" si="216"/>
        <v>590077113.78319728</v>
      </c>
      <c r="E561" s="4">
        <f t="shared" si="217"/>
        <v>19390399652.905003</v>
      </c>
      <c r="F561" s="4">
        <f t="shared" si="218"/>
        <v>36403324343.953026</v>
      </c>
      <c r="G561" s="4">
        <f t="shared" si="219"/>
        <v>32897147515.92683</v>
      </c>
      <c r="H561" s="4">
        <f t="shared" si="220"/>
        <v>24067744331.133904</v>
      </c>
      <c r="I561" s="4">
        <f t="shared" si="221"/>
        <v>16655209835.940275</v>
      </c>
      <c r="J561" s="4">
        <f t="shared" si="222"/>
        <v>11485081304.04705</v>
      </c>
      <c r="K561" s="4">
        <f t="shared" si="223"/>
        <v>8035175952.7639065</v>
      </c>
      <c r="L561" s="4">
        <f t="shared" si="224"/>
        <v>5735379835.0953293</v>
      </c>
      <c r="M561" s="4">
        <f t="shared" si="225"/>
        <v>4180320357.250792</v>
      </c>
      <c r="N561" s="4">
        <f t="shared" si="226"/>
        <v>3108363378.0294557</v>
      </c>
      <c r="O561" s="4">
        <f t="shared" si="227"/>
        <v>2354263275.9331307</v>
      </c>
      <c r="P561" s="4">
        <f t="shared" si="228"/>
        <v>1813213259.4441657</v>
      </c>
      <c r="Q561" s="4">
        <f t="shared" si="229"/>
        <v>1417790318.682615</v>
      </c>
      <c r="R561" s="4">
        <f t="shared" si="230"/>
        <v>1123837636.6713209</v>
      </c>
      <c r="S561" s="4">
        <f t="shared" si="231"/>
        <v>901885153.24120247</v>
      </c>
    </row>
    <row r="562" spans="1:19" x14ac:dyDescent="0.3">
      <c r="A562" s="14">
        <f>'3.M0_VBM_0'!A562</f>
        <v>0.85499999999999998</v>
      </c>
      <c r="B562" s="16">
        <f t="shared" si="215"/>
        <v>268113.66505447688</v>
      </c>
      <c r="C562" s="4"/>
      <c r="D562" s="4">
        <f t="shared" si="216"/>
        <v>1201750699.9963686</v>
      </c>
      <c r="E562" s="4">
        <f t="shared" si="217"/>
        <v>22219298863.761505</v>
      </c>
      <c r="F562" s="4">
        <f t="shared" si="218"/>
        <v>34732011283.849403</v>
      </c>
      <c r="G562" s="4">
        <f t="shared" si="219"/>
        <v>29191949416.4786</v>
      </c>
      <c r="H562" s="4">
        <f t="shared" si="220"/>
        <v>20658927012.587528</v>
      </c>
      <c r="I562" s="4">
        <f t="shared" si="221"/>
        <v>14056078631.994457</v>
      </c>
      <c r="J562" s="4">
        <f t="shared" si="222"/>
        <v>9602438785.3842144</v>
      </c>
      <c r="K562" s="4">
        <f t="shared" si="223"/>
        <v>6681110006.7457581</v>
      </c>
      <c r="L562" s="4">
        <f t="shared" si="224"/>
        <v>4752608129.4957571</v>
      </c>
      <c r="M562" s="4">
        <f t="shared" si="225"/>
        <v>3456375094.3082561</v>
      </c>
      <c r="N562" s="4">
        <f t="shared" si="226"/>
        <v>2566265190.5892119</v>
      </c>
      <c r="O562" s="4">
        <f t="shared" si="227"/>
        <v>1941700873.3549435</v>
      </c>
      <c r="P562" s="4">
        <f t="shared" si="228"/>
        <v>1494386987.517998</v>
      </c>
      <c r="Q562" s="4">
        <f t="shared" si="229"/>
        <v>1167883705.6946056</v>
      </c>
      <c r="R562" s="4">
        <f t="shared" si="230"/>
        <v>925388106.97669506</v>
      </c>
      <c r="S562" s="4">
        <f t="shared" si="231"/>
        <v>742413673.56760979</v>
      </c>
    </row>
    <row r="563" spans="1:19" x14ac:dyDescent="0.3">
      <c r="A563" s="14">
        <f>'3.M0_VBM_0'!A563</f>
        <v>0.88375000000000004</v>
      </c>
      <c r="B563" s="16">
        <f t="shared" si="215"/>
        <v>263445.01914556808</v>
      </c>
      <c r="C563" s="4"/>
      <c r="D563" s="4">
        <f t="shared" si="216"/>
        <v>2116694270.7286642</v>
      </c>
      <c r="E563" s="4">
        <f t="shared" si="217"/>
        <v>24070627051.19397</v>
      </c>
      <c r="F563" s="4">
        <f t="shared" si="218"/>
        <v>32229326312.249401</v>
      </c>
      <c r="G563" s="4">
        <f t="shared" si="219"/>
        <v>25478603531.983692</v>
      </c>
      <c r="H563" s="4">
        <f t="shared" si="220"/>
        <v>17531644359.174633</v>
      </c>
      <c r="I563" s="4">
        <f t="shared" si="221"/>
        <v>11758723814.224085</v>
      </c>
      <c r="J563" s="4">
        <f t="shared" si="222"/>
        <v>7969676079.4120502</v>
      </c>
      <c r="K563" s="4">
        <f t="shared" si="223"/>
        <v>5519303154.4283371</v>
      </c>
      <c r="L563" s="4">
        <f t="shared" si="224"/>
        <v>3914839188.4808736</v>
      </c>
      <c r="M563" s="4">
        <f t="shared" si="225"/>
        <v>2841794658.5385542</v>
      </c>
      <c r="N563" s="4">
        <f t="shared" si="226"/>
        <v>2107323211.3602054</v>
      </c>
      <c r="O563" s="4">
        <f t="shared" si="227"/>
        <v>1593081539.0056822</v>
      </c>
      <c r="P563" s="4">
        <f t="shared" si="228"/>
        <v>1225333010.5992572</v>
      </c>
      <c r="Q563" s="4">
        <f t="shared" si="229"/>
        <v>957192188.5148989</v>
      </c>
      <c r="R563" s="4">
        <f t="shared" si="230"/>
        <v>758197080.03151178</v>
      </c>
      <c r="S563" s="4">
        <f t="shared" si="231"/>
        <v>608132187.32019269</v>
      </c>
    </row>
    <row r="564" spans="1:19" x14ac:dyDescent="0.3">
      <c r="A564" s="14">
        <f>'3.M0_VBM_0'!A564</f>
        <v>0.91249999999999998</v>
      </c>
      <c r="B564" s="16">
        <f t="shared" si="215"/>
        <v>257442.47440554245</v>
      </c>
      <c r="C564" s="4"/>
      <c r="D564" s="4">
        <f t="shared" si="216"/>
        <v>3303951892.3876786</v>
      </c>
      <c r="E564" s="4">
        <f t="shared" si="217"/>
        <v>24858932183.703999</v>
      </c>
      <c r="F564" s="4">
        <f t="shared" si="218"/>
        <v>29181636986.822079</v>
      </c>
      <c r="G564" s="4">
        <f t="shared" si="219"/>
        <v>21898886429.392136</v>
      </c>
      <c r="H564" s="4">
        <f t="shared" si="220"/>
        <v>14713079110.531092</v>
      </c>
      <c r="I564" s="4">
        <f t="shared" si="221"/>
        <v>9748916100.504467</v>
      </c>
      <c r="J564" s="4">
        <f t="shared" si="222"/>
        <v>6563207887.6268415</v>
      </c>
      <c r="K564" s="4">
        <f t="shared" si="223"/>
        <v>4527309456.3656301</v>
      </c>
      <c r="L564" s="4">
        <f t="shared" si="224"/>
        <v>3203350539.659802</v>
      </c>
      <c r="M564" s="4">
        <f t="shared" si="225"/>
        <v>2321639681.3508987</v>
      </c>
      <c r="N564" s="4">
        <f t="shared" si="226"/>
        <v>1719778473.5578032</v>
      </c>
      <c r="O564" s="4">
        <f t="shared" si="227"/>
        <v>1299156861.5418453</v>
      </c>
      <c r="P564" s="4">
        <f t="shared" si="228"/>
        <v>998740922.23253918</v>
      </c>
      <c r="Q564" s="4">
        <f t="shared" si="229"/>
        <v>779893162.72050047</v>
      </c>
      <c r="R564" s="4">
        <f t="shared" si="230"/>
        <v>617586727.21221328</v>
      </c>
      <c r="S564" s="4">
        <f t="shared" si="231"/>
        <v>495249012.02501744</v>
      </c>
    </row>
    <row r="565" spans="1:19" x14ac:dyDescent="0.3">
      <c r="A565" s="14">
        <f>'3.M0_VBM_0'!A565</f>
        <v>0.94125000000000003</v>
      </c>
      <c r="B565" s="16">
        <f t="shared" si="215"/>
        <v>250772.98024995843</v>
      </c>
      <c r="C565" s="4"/>
      <c r="D565" s="4">
        <f t="shared" si="216"/>
        <v>4683056302.3762093</v>
      </c>
      <c r="E565" s="4">
        <f t="shared" si="217"/>
        <v>24760348464.715572</v>
      </c>
      <c r="F565" s="4">
        <f t="shared" si="218"/>
        <v>25976435156.008797</v>
      </c>
      <c r="G565" s="4">
        <f t="shared" si="219"/>
        <v>18645646147.901192</v>
      </c>
      <c r="H565" s="4">
        <f t="shared" si="220"/>
        <v>12274536127.404411</v>
      </c>
      <c r="I565" s="4">
        <f t="shared" si="221"/>
        <v>8049033910.5178928</v>
      </c>
      <c r="J565" s="4">
        <f t="shared" si="222"/>
        <v>5387767574.7090425</v>
      </c>
      <c r="K565" s="4">
        <f t="shared" si="223"/>
        <v>3703941153.1163011</v>
      </c>
      <c r="L565" s="4">
        <f t="shared" si="224"/>
        <v>2615280864.8361259</v>
      </c>
      <c r="M565" s="4">
        <f t="shared" si="225"/>
        <v>1892869468.2581463</v>
      </c>
      <c r="N565" s="4">
        <f t="shared" si="226"/>
        <v>1400892414.834414</v>
      </c>
      <c r="O565" s="4">
        <f t="shared" si="227"/>
        <v>1057602420.1927128</v>
      </c>
      <c r="P565" s="4">
        <f t="shared" si="228"/>
        <v>812683810.09552813</v>
      </c>
      <c r="Q565" s="4">
        <f t="shared" si="229"/>
        <v>634402469.53393435</v>
      </c>
      <c r="R565" s="4">
        <f t="shared" si="230"/>
        <v>502255963.73161387</v>
      </c>
      <c r="S565" s="4">
        <f t="shared" si="231"/>
        <v>402692651.00947481</v>
      </c>
    </row>
    <row r="566" spans="1:19" x14ac:dyDescent="0.3">
      <c r="A566" s="14">
        <f>'3.M0_VBM_0'!A566</f>
        <v>0.97</v>
      </c>
      <c r="B566" s="16">
        <f t="shared" si="215"/>
        <v>242102.63784769922</v>
      </c>
      <c r="C566" s="4"/>
      <c r="D566" s="4">
        <f t="shared" si="216"/>
        <v>6054036132.897728</v>
      </c>
      <c r="E566" s="4">
        <f t="shared" si="217"/>
        <v>23646289286.510746</v>
      </c>
      <c r="F566" s="4">
        <f t="shared" si="218"/>
        <v>22526678640.039154</v>
      </c>
      <c r="G566" s="4">
        <f t="shared" si="219"/>
        <v>15563866155.380999</v>
      </c>
      <c r="H566" s="4">
        <f t="shared" si="220"/>
        <v>10068061874.266449</v>
      </c>
      <c r="I566" s="4">
        <f t="shared" si="221"/>
        <v>6543500094.6802149</v>
      </c>
      <c r="J566" s="4">
        <f t="shared" si="222"/>
        <v>4358469265.0809078</v>
      </c>
      <c r="K566" s="4">
        <f t="shared" si="223"/>
        <v>2987641975.4902916</v>
      </c>
      <c r="L566" s="4">
        <f t="shared" si="224"/>
        <v>2105725409.9652362</v>
      </c>
      <c r="M566" s="4">
        <f t="shared" si="225"/>
        <v>1522296925.0879345</v>
      </c>
      <c r="N566" s="4">
        <f t="shared" si="226"/>
        <v>1125759668.4282057</v>
      </c>
      <c r="O566" s="4">
        <f t="shared" si="227"/>
        <v>849435426.56434202</v>
      </c>
      <c r="P566" s="4">
        <f t="shared" si="228"/>
        <v>652476206.18108547</v>
      </c>
      <c r="Q566" s="4">
        <f t="shared" si="229"/>
        <v>509200267.34432375</v>
      </c>
      <c r="R566" s="4">
        <f t="shared" si="230"/>
        <v>403051735.95961922</v>
      </c>
      <c r="S566" s="4">
        <f t="shared" si="231"/>
        <v>323104685.15171278</v>
      </c>
    </row>
    <row r="567" spans="1:19" x14ac:dyDescent="0.3">
      <c r="A567" s="14">
        <f>'3.M0_VBM_0'!A567</f>
        <v>0.99875000000000003</v>
      </c>
      <c r="B567" s="16">
        <f t="shared" si="215"/>
        <v>256108.57557442563</v>
      </c>
      <c r="C567" s="4"/>
      <c r="D567" s="4">
        <f t="shared" si="216"/>
        <v>8836874342.3630486</v>
      </c>
      <c r="E567" s="4">
        <f t="shared" si="217"/>
        <v>26584574538.694794</v>
      </c>
      <c r="F567" s="4">
        <f t="shared" si="218"/>
        <v>23304921178.396809</v>
      </c>
      <c r="G567" s="4">
        <f t="shared" si="219"/>
        <v>15580265066.048845</v>
      </c>
      <c r="H567" s="4">
        <f t="shared" si="220"/>
        <v>9927757769.0661716</v>
      </c>
      <c r="I567" s="4">
        <f t="shared" si="221"/>
        <v>6402872993.4649992</v>
      </c>
      <c r="J567" s="4">
        <f t="shared" si="222"/>
        <v>4246710039.9297466</v>
      </c>
      <c r="K567" s="4">
        <f t="shared" si="223"/>
        <v>2903756772.6562948</v>
      </c>
      <c r="L567" s="4">
        <f t="shared" si="224"/>
        <v>2043431024.1148367</v>
      </c>
      <c r="M567" s="4">
        <f t="shared" si="225"/>
        <v>1475782874.6932619</v>
      </c>
      <c r="N567" s="4">
        <f t="shared" si="226"/>
        <v>1090630226.3570335</v>
      </c>
      <c r="O567" s="4">
        <f t="shared" si="227"/>
        <v>822548187.60342145</v>
      </c>
      <c r="P567" s="4">
        <f t="shared" si="228"/>
        <v>631616569.77850831</v>
      </c>
      <c r="Q567" s="4">
        <f t="shared" si="229"/>
        <v>492804412.47058469</v>
      </c>
      <c r="R567" s="4">
        <f t="shared" si="230"/>
        <v>390005590.13515759</v>
      </c>
      <c r="S567" s="4">
        <f t="shared" si="231"/>
        <v>312605247.44337451</v>
      </c>
    </row>
    <row r="568" spans="1:19" x14ac:dyDescent="0.3">
      <c r="A568" s="14">
        <f>'3.M0_VBM_0'!A568</f>
        <v>1.0275000000000001</v>
      </c>
      <c r="B568" s="16">
        <f t="shared" si="215"/>
        <v>221427.20596538883</v>
      </c>
      <c r="C568" s="4"/>
      <c r="D568" s="4">
        <f t="shared" si="216"/>
        <v>8187169507.3114834</v>
      </c>
      <c r="E568" s="4">
        <f t="shared" si="217"/>
        <v>19646463888.206787</v>
      </c>
      <c r="F568" s="4">
        <f t="shared" si="218"/>
        <v>16026168063.981129</v>
      </c>
      <c r="G568" s="4">
        <f t="shared" si="219"/>
        <v>10413114715.80711</v>
      </c>
      <c r="H568" s="4">
        <f t="shared" si="220"/>
        <v>6549130328.4246302</v>
      </c>
      <c r="I568" s="4">
        <f t="shared" si="221"/>
        <v>4195800494.2248497</v>
      </c>
      <c r="J568" s="4">
        <f t="shared" si="222"/>
        <v>2772643223.1492853</v>
      </c>
      <c r="K568" s="4">
        <f t="shared" si="223"/>
        <v>1891735654.9938047</v>
      </c>
      <c r="L568" s="4">
        <f t="shared" si="224"/>
        <v>1329465507.1008489</v>
      </c>
      <c r="M568" s="4">
        <f t="shared" si="225"/>
        <v>959318385.10252786</v>
      </c>
      <c r="N568" s="4">
        <f t="shared" si="226"/>
        <v>708542066.25104129</v>
      </c>
      <c r="O568" s="4">
        <f t="shared" si="227"/>
        <v>534165129.24882042</v>
      </c>
      <c r="P568" s="4">
        <f t="shared" si="228"/>
        <v>410057365.7796641</v>
      </c>
      <c r="Q568" s="4">
        <f t="shared" si="229"/>
        <v>319872287.1434648</v>
      </c>
      <c r="R568" s="4">
        <f t="shared" si="230"/>
        <v>253108723.80436566</v>
      </c>
      <c r="S568" s="4">
        <f t="shared" si="231"/>
        <v>202853808.76587418</v>
      </c>
    </row>
    <row r="569" spans="1:19" x14ac:dyDescent="0.3">
      <c r="A569" s="14">
        <f>'3.M0_VBM_0'!A569</f>
        <v>1.0562499999999999</v>
      </c>
      <c r="B569" s="16">
        <f t="shared" si="215"/>
        <v>170072.10096739203</v>
      </c>
      <c r="C569" s="4"/>
      <c r="D569" s="4">
        <f t="shared" si="216"/>
        <v>5736343641.3514843</v>
      </c>
      <c r="E569" s="4">
        <f t="shared" si="217"/>
        <v>11309123911.819695</v>
      </c>
      <c r="F569" s="4">
        <f t="shared" si="218"/>
        <v>8665352582.3173046</v>
      </c>
      <c r="G569" s="4">
        <f t="shared" si="219"/>
        <v>5492593386.1337814</v>
      </c>
      <c r="H569" s="4">
        <f t="shared" si="220"/>
        <v>3415451256.0942783</v>
      </c>
      <c r="I569" s="4">
        <f t="shared" si="221"/>
        <v>2175527461.2960582</v>
      </c>
      <c r="J569" s="4">
        <f t="shared" si="222"/>
        <v>1433025635.3478475</v>
      </c>
      <c r="K569" s="4">
        <f t="shared" si="223"/>
        <v>975892951.77184057</v>
      </c>
      <c r="L569" s="4">
        <f t="shared" si="224"/>
        <v>685033557.98915136</v>
      </c>
      <c r="M569" s="4">
        <f t="shared" si="225"/>
        <v>493935185.33235431</v>
      </c>
      <c r="N569" s="4">
        <f t="shared" si="226"/>
        <v>364630995.96207792</v>
      </c>
      <c r="O569" s="4">
        <f t="shared" si="227"/>
        <v>274797178.14698577</v>
      </c>
      <c r="P569" s="4">
        <f t="shared" si="228"/>
        <v>210898916.03836462</v>
      </c>
      <c r="Q569" s="4">
        <f t="shared" si="229"/>
        <v>164485987.03270939</v>
      </c>
      <c r="R569" s="4">
        <f t="shared" si="230"/>
        <v>130137435.76524059</v>
      </c>
      <c r="S569" s="4">
        <f t="shared" si="231"/>
        <v>104288247.02205668</v>
      </c>
    </row>
    <row r="570" spans="1:19" x14ac:dyDescent="0.3">
      <c r="A570" s="14">
        <f>'3.M0_VBM_0'!A570</f>
        <v>1.085</v>
      </c>
      <c r="B570" s="16">
        <f t="shared" si="215"/>
        <v>210089.06590089604</v>
      </c>
      <c r="C570" s="4"/>
      <c r="D570" s="4">
        <f t="shared" si="216"/>
        <v>10031047725.55242</v>
      </c>
      <c r="E570" s="4">
        <f t="shared" si="217"/>
        <v>16658982536.045843</v>
      </c>
      <c r="F570" s="4">
        <f t="shared" si="218"/>
        <v>12085886907.787544</v>
      </c>
      <c r="G570" s="4">
        <f t="shared" si="219"/>
        <v>7496863641.5968962</v>
      </c>
      <c r="H570" s="4">
        <f t="shared" si="220"/>
        <v>4615786998.2519941</v>
      </c>
      <c r="I570" s="4">
        <f t="shared" si="221"/>
        <v>2925281204.7409239</v>
      </c>
      <c r="J570" s="4">
        <f t="shared" si="222"/>
        <v>1921516626.5583663</v>
      </c>
      <c r="K570" s="4">
        <f t="shared" si="223"/>
        <v>1306406356.5814795</v>
      </c>
      <c r="L570" s="4">
        <f t="shared" si="224"/>
        <v>916105568.21683097</v>
      </c>
      <c r="M570" s="4">
        <f t="shared" si="225"/>
        <v>660112202.81388915</v>
      </c>
      <c r="N570" s="4">
        <f t="shared" si="226"/>
        <v>487090924.07671553</v>
      </c>
      <c r="O570" s="4">
        <f t="shared" si="227"/>
        <v>366975238.22381675</v>
      </c>
      <c r="P570" s="4">
        <f t="shared" si="228"/>
        <v>281582367.26395673</v>
      </c>
      <c r="Q570" s="4">
        <f t="shared" si="229"/>
        <v>219579822.8413474</v>
      </c>
      <c r="R570" s="4">
        <f t="shared" si="230"/>
        <v>173706427.06246945</v>
      </c>
      <c r="S570" s="4">
        <f t="shared" si="231"/>
        <v>139191124.82876143</v>
      </c>
    </row>
    <row r="571" spans="1:19" x14ac:dyDescent="0.3">
      <c r="A571" s="14">
        <f>'3.M0_VBM_0'!A571</f>
        <v>1.11375</v>
      </c>
      <c r="B571" s="16">
        <f t="shared" si="215"/>
        <v>196750.077589728</v>
      </c>
      <c r="C571" s="4"/>
      <c r="D571" s="4">
        <f t="shared" si="216"/>
        <v>9783196907.1840134</v>
      </c>
      <c r="E571" s="4">
        <f t="shared" si="217"/>
        <v>13981002949.266695</v>
      </c>
      <c r="F571" s="4">
        <f t="shared" si="218"/>
        <v>9669110543.1299572</v>
      </c>
      <c r="G571" s="4">
        <f t="shared" si="219"/>
        <v>5885225716.2966347</v>
      </c>
      <c r="H571" s="4">
        <f t="shared" si="220"/>
        <v>3592188465.4822221</v>
      </c>
      <c r="I571" s="4">
        <f t="shared" si="221"/>
        <v>2266515984.3795433</v>
      </c>
      <c r="J571" s="4">
        <f t="shared" si="222"/>
        <v>1485159188.4386041</v>
      </c>
      <c r="K571" s="4">
        <f t="shared" si="223"/>
        <v>1008281278.615025</v>
      </c>
      <c r="L571" s="4">
        <f t="shared" si="224"/>
        <v>706417475.4944917</v>
      </c>
      <c r="M571" s="4">
        <f t="shared" si="225"/>
        <v>508725235.26685613</v>
      </c>
      <c r="N571" s="4">
        <f t="shared" si="226"/>
        <v>375238997.15342849</v>
      </c>
      <c r="O571" s="4">
        <f t="shared" si="227"/>
        <v>282630553.98311758</v>
      </c>
      <c r="P571" s="4">
        <f t="shared" si="228"/>
        <v>216823331.15173411</v>
      </c>
      <c r="Q571" s="4">
        <f t="shared" si="229"/>
        <v>169057247.35835487</v>
      </c>
      <c r="R571" s="4">
        <f t="shared" si="230"/>
        <v>133725293.5366445</v>
      </c>
      <c r="S571" s="4">
        <f t="shared" si="231"/>
        <v>107146108.50246602</v>
      </c>
    </row>
    <row r="572" spans="1:19" x14ac:dyDescent="0.3">
      <c r="A572" s="14">
        <f>'3.M0_VBM_0'!A572</f>
        <v>1.1425000000000001</v>
      </c>
      <c r="B572" s="16">
        <f t="shared" si="215"/>
        <v>188746.68460302721</v>
      </c>
      <c r="C572" s="4"/>
      <c r="D572" s="4">
        <f t="shared" si="216"/>
        <v>9761221224.1816616</v>
      </c>
      <c r="E572" s="4">
        <f t="shared" si="217"/>
        <v>12224191621.57711</v>
      </c>
      <c r="F572" s="4">
        <f t="shared" si="218"/>
        <v>8105947839.5844126</v>
      </c>
      <c r="G572" s="4">
        <f t="shared" si="219"/>
        <v>4852350360.1754913</v>
      </c>
      <c r="H572" s="4">
        <f t="shared" si="220"/>
        <v>2939237390.981482</v>
      </c>
      <c r="I572" s="4">
        <f t="shared" si="221"/>
        <v>1847332123.5797024</v>
      </c>
      <c r="J572" s="4">
        <f t="shared" si="222"/>
        <v>1207884961.8755441</v>
      </c>
      <c r="K572" s="4">
        <f t="shared" si="223"/>
        <v>819001297.86676776</v>
      </c>
      <c r="L572" s="4">
        <f t="shared" si="224"/>
        <v>573355196.08965659</v>
      </c>
      <c r="M572" s="4">
        <f t="shared" si="225"/>
        <v>412691513.50427008</v>
      </c>
      <c r="N572" s="4">
        <f t="shared" si="226"/>
        <v>304300687.05586696</v>
      </c>
      <c r="O572" s="4">
        <f t="shared" si="227"/>
        <v>229146113.63879144</v>
      </c>
      <c r="P572" s="4">
        <f t="shared" si="228"/>
        <v>175763023.19177744</v>
      </c>
      <c r="Q572" s="4">
        <f t="shared" si="229"/>
        <v>137026091.91518065</v>
      </c>
      <c r="R572" s="4">
        <f t="shared" si="230"/>
        <v>108378875.25900403</v>
      </c>
      <c r="S572" s="4">
        <f t="shared" si="231"/>
        <v>86831767.686449379</v>
      </c>
    </row>
    <row r="573" spans="1:19" x14ac:dyDescent="0.3">
      <c r="A573" s="14">
        <f>'3.M0_VBM_0'!A573</f>
        <v>1.1712499999999999</v>
      </c>
      <c r="B573" s="16">
        <f t="shared" si="215"/>
        <v>176074.6457074176</v>
      </c>
      <c r="C573" s="4"/>
      <c r="D573" s="4">
        <f t="shared" si="216"/>
        <v>9013912684.7175236</v>
      </c>
      <c r="E573" s="4">
        <f t="shared" si="217"/>
        <v>10047764959.970102</v>
      </c>
      <c r="F573" s="4">
        <f t="shared" si="218"/>
        <v>6420201970.9615221</v>
      </c>
      <c r="G573" s="4">
        <f t="shared" si="219"/>
        <v>3787247218.937427</v>
      </c>
      <c r="H573" s="4">
        <f t="shared" si="220"/>
        <v>2278686443.8090878</v>
      </c>
      <c r="I573" s="4">
        <f t="shared" si="221"/>
        <v>1427267346.2556338</v>
      </c>
      <c r="J573" s="4">
        <f t="shared" si="222"/>
        <v>931456788.01735198</v>
      </c>
      <c r="K573" s="4">
        <f t="shared" si="223"/>
        <v>630865903.9486115</v>
      </c>
      <c r="L573" s="4">
        <f t="shared" si="224"/>
        <v>441342680.91943026</v>
      </c>
      <c r="M573" s="4">
        <f t="shared" si="225"/>
        <v>317529207.25683898</v>
      </c>
      <c r="N573" s="4">
        <f t="shared" si="226"/>
        <v>234062156.99295399</v>
      </c>
      <c r="O573" s="4">
        <f t="shared" si="227"/>
        <v>176218378.00523946</v>
      </c>
      <c r="P573" s="4">
        <f t="shared" si="228"/>
        <v>135145887.51263544</v>
      </c>
      <c r="Q573" s="4">
        <f t="shared" si="229"/>
        <v>105349558.85757704</v>
      </c>
      <c r="R573" s="4">
        <f t="shared" si="230"/>
        <v>83318267.828696325</v>
      </c>
      <c r="S573" s="4">
        <f t="shared" si="231"/>
        <v>66749621.31297192</v>
      </c>
    </row>
    <row r="574" spans="1:19" ht="17.25" thickBot="1" x14ac:dyDescent="0.35">
      <c r="A574" s="14">
        <f>'3.M0_VBM_0'!A574</f>
        <v>1.2</v>
      </c>
      <c r="B574" s="16">
        <f t="shared" si="215"/>
        <v>164736.50564292481</v>
      </c>
      <c r="C574" s="4"/>
      <c r="D574" s="4">
        <f t="shared" si="216"/>
        <v>8221844680.376606</v>
      </c>
      <c r="E574" s="4">
        <f t="shared" si="217"/>
        <v>8268125918.9752846</v>
      </c>
      <c r="F574" s="4">
        <f t="shared" si="218"/>
        <v>5112608530.3905964</v>
      </c>
      <c r="G574" s="4">
        <f t="shared" si="219"/>
        <v>2977011337.5289435</v>
      </c>
      <c r="H574" s="4">
        <f t="shared" si="220"/>
        <v>1780563052.1011674</v>
      </c>
      <c r="I574" s="4">
        <f t="shared" si="221"/>
        <v>1111887021.6944053</v>
      </c>
      <c r="J574" s="4">
        <f t="shared" si="222"/>
        <v>724419187.5749352</v>
      </c>
      <c r="K574" s="4">
        <f t="shared" si="223"/>
        <v>490157457.98018509</v>
      </c>
      <c r="L574" s="4">
        <f t="shared" si="224"/>
        <v>342695887.47890276</v>
      </c>
      <c r="M574" s="4">
        <f t="shared" si="225"/>
        <v>246459195.33726001</v>
      </c>
      <c r="N574" s="4">
        <f t="shared" si="226"/>
        <v>181625860.18084255</v>
      </c>
      <c r="O574" s="4">
        <f t="shared" si="227"/>
        <v>136715722.68159008</v>
      </c>
      <c r="P574" s="4">
        <f t="shared" si="228"/>
        <v>104836867.98911004</v>
      </c>
      <c r="Q574" s="4">
        <f t="shared" si="229"/>
        <v>81715295.136493027</v>
      </c>
      <c r="R574" s="4">
        <f t="shared" si="230"/>
        <v>64622078.037555888</v>
      </c>
      <c r="S574" s="4">
        <f t="shared" si="231"/>
        <v>51768669.358604327</v>
      </c>
    </row>
    <row r="575" spans="1:19" ht="17.25" thickBot="1" x14ac:dyDescent="0.35">
      <c r="A575" s="6"/>
      <c r="B575" s="7"/>
      <c r="C575" s="7" t="s">
        <v>23</v>
      </c>
      <c r="D575" s="15">
        <f>SUM(D534:D574)</f>
        <v>87870673931.553696</v>
      </c>
      <c r="E575" s="15">
        <f t="shared" ref="E575:R575" si="232">SUM(E534:E574)</f>
        <v>302018654324.23071</v>
      </c>
      <c r="F575" s="15">
        <f t="shared" si="232"/>
        <v>457538207539.49927</v>
      </c>
      <c r="G575" s="15">
        <f t="shared" si="232"/>
        <v>477076205147.6972</v>
      </c>
      <c r="H575" s="15">
        <f t="shared" si="232"/>
        <v>406003679015.56464</v>
      </c>
      <c r="I575" s="15">
        <f t="shared" si="232"/>
        <v>313039076479.41925</v>
      </c>
      <c r="J575" s="15">
        <f t="shared" si="232"/>
        <v>231877899991.94534</v>
      </c>
      <c r="K575" s="15">
        <f t="shared" si="232"/>
        <v>170031776730.51721</v>
      </c>
      <c r="L575" s="15">
        <f t="shared" si="232"/>
        <v>125241416132.92551</v>
      </c>
      <c r="M575" s="15">
        <f t="shared" si="232"/>
        <v>93291331161.044525</v>
      </c>
      <c r="N575" s="15">
        <f t="shared" si="232"/>
        <v>70471155936.624695</v>
      </c>
      <c r="O575" s="15">
        <f t="shared" si="232"/>
        <v>54023562152.43763</v>
      </c>
      <c r="P575" s="15">
        <f t="shared" si="232"/>
        <v>42018773100.086838</v>
      </c>
      <c r="Q575" s="15">
        <f t="shared" si="232"/>
        <v>33133886485.54105</v>
      </c>
      <c r="R575" s="15">
        <f t="shared" si="232"/>
        <v>26464708912.132145</v>
      </c>
      <c r="S575" s="20">
        <f>SUM(S534:S574)</f>
        <v>21389640489.640232</v>
      </c>
    </row>
    <row r="576" spans="1:19" ht="17.25" thickBot="1" x14ac:dyDescent="0.35">
      <c r="A576" s="1" t="s">
        <v>16</v>
      </c>
      <c r="B576" s="2">
        <f>A579-A578</f>
        <v>2.8749999999999998E-2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 x14ac:dyDescent="0.35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 x14ac:dyDescent="0.3">
      <c r="A578" s="14">
        <f>'3.M0_VBM_0'!A578</f>
        <v>0.05</v>
      </c>
      <c r="B578" s="16">
        <f>B534</f>
        <v>0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0</v>
      </c>
    </row>
    <row r="579" spans="1:19" x14ac:dyDescent="0.3">
      <c r="A579" s="14">
        <f>'3.M0_VBM_0'!A579</f>
        <v>7.8750000000000001E-2</v>
      </c>
      <c r="B579" s="16">
        <f t="shared" ref="B579:B618" si="233">B535</f>
        <v>1333.8988311168</v>
      </c>
      <c r="C579" s="4"/>
      <c r="D579" s="4">
        <f t="shared" ref="D579:D618" si="234">$B$4*(B579^2)*($D$576^2*(2*PI())^4*A579^-5/4/PI()/$D$5^4*EXP((-1/PI())*(2*PI()/$D$5)^4*A579^-4))</f>
        <v>0</v>
      </c>
      <c r="E579" s="4">
        <f t="shared" ref="E579:E618" si="235">$B$4*(B579^2)*($D$576^2*(2*PI())^4*A579^-5/4/PI()/$E$5^4*EXP((-1/PI())*(2*PI()/$E$5)^4*A579^-4))</f>
        <v>0</v>
      </c>
      <c r="F579" s="4">
        <f t="shared" ref="F579:F618" si="236">$B$4*(B579^2)*($D$576^2*(2*PI())^4*A579^-5/4/PI()/$F$5^4*EXP((-1/PI())*(2*PI()/$F$5)^4*A579^-4))</f>
        <v>0</v>
      </c>
      <c r="G579" s="4">
        <f t="shared" ref="G579:G618" si="237">$B$4*(B579^2)*($D$576^2*(2*PI())^4*A579^-5/4/PI()/$G$5^4*EXP((-1/PI())*(2*PI()/$G$5)^4*A579^-4))</f>
        <v>0</v>
      </c>
      <c r="H579" s="4">
        <f t="shared" ref="H579:H618" si="238">$B$4*(B579^2)*($D$576^2*(2*PI())^4*A579^-5/4/PI()/$H$5^4*EXP((-1/PI())*(2*PI()/$H$5)^4*A579^-4))</f>
        <v>0</v>
      </c>
      <c r="I579" s="4">
        <f t="shared" ref="I579:I618" si="239">$B$4*(B579^2)*($D$576^2*(2*PI())^4*A579^-5/4/PI()/$I$5^4*EXP((-1/PI())*(2*PI()/$I$5)^4*A579^-4))</f>
        <v>0</v>
      </c>
      <c r="J579" s="4">
        <f t="shared" ref="J579:J618" si="240">$B$4*(B579^2)*($D$576^2*(2*PI())^4*A579^-5/4/PI()/$J$5^4*EXP((-1/PI())*(2*PI()/$J$5)^4*A579^-4))</f>
        <v>0</v>
      </c>
      <c r="K579" s="4">
        <f t="shared" ref="K579:K618" si="241">$B$4*(B579^2)*($D$576^2*(2*PI())^4*A579^-5/4/PI()/$K$5^4*EXP((-1/PI())*(2*PI()/$K$5)^4*A579^-4))</f>
        <v>0</v>
      </c>
      <c r="L579" s="4">
        <f t="shared" ref="L579:L618" si="242">$B$4*(B579^2)*($D$576^2*(2*PI())^4*A579^-5/4/PI()/$L$5^4*EXP((-1/PI())*(2*PI()/$L$5)^4*A579^-4))</f>
        <v>0</v>
      </c>
      <c r="M579" s="4">
        <f t="shared" ref="M579:M618" si="243">$B$4*(B579^2)*($D$576^2*(2*PI())^4*A579^-5/4/PI()/$M$5^4*EXP((-1/PI())*(2*PI()/$M$5)^4*A579^-4))</f>
        <v>5.3917089205246064E-220</v>
      </c>
      <c r="N579" s="4">
        <f t="shared" ref="N579:N618" si="244">$B$4*(B579^2)*($D$576^2*(2*PI())^4*A579^-5/4/PI()/$N$5^4*EXP((-1/PI())*(2*PI()/$N$5)^4*A579^-4))</f>
        <v>2.5045419596317992E-159</v>
      </c>
      <c r="O579" s="4">
        <f t="shared" ref="O579:O618" si="245">$B$4*(B579^2)*($D$576^2*(2*PI())^4*A579^-5/4/PI()/$O$5^4*EXP((-1/PI())*(2*PI()/$O$5)^4*A579^-4))</f>
        <v>1.6079488614870153E-117</v>
      </c>
      <c r="P579" s="4">
        <f t="shared" ref="P579:P618" si="246">$B$4*(B579^2)*($D$576^2*(2*PI())^4*A579^-5/4/PI()/$P$5^4*EXP((-1/PI())*(2*PI()/$P$5)^4*A579^-4))</f>
        <v>5.8066646668022653E-88</v>
      </c>
      <c r="Q579" s="4">
        <f t="shared" ref="Q579:Q618" si="247">$B$4*(B579^2)*($D$576^2*(2*PI())^4*A579^-5/4/PI()/$Q$5^4*EXP((-1/PI())*(2*PI()/$Q$5)^4*A579^-4))</f>
        <v>1.3499146176370631E-66</v>
      </c>
      <c r="R579" s="4">
        <f t="shared" ref="R579:R618" si="248">$B$4*(B579^2)*($D$576^2*(2*PI())^4*A579^-5/4/PI()/$R$5^4*EXP((-1/PI())*(2*PI()/$R$5)^4*A579^-4))</f>
        <v>7.5630946613468931E-51</v>
      </c>
      <c r="S579" s="4">
        <f t="shared" ref="S579:S618" si="249">$B$4*(B579^2)*($D$576^2*(2*PI())^4*A579^-5/4/PI()/$S$5^4*EXP((-1/PI())*(2*PI()/$S$5)^4*A579^-4))</f>
        <v>4.8645779959849489E-39</v>
      </c>
    </row>
    <row r="580" spans="1:19" x14ac:dyDescent="0.3">
      <c r="A580" s="14">
        <f>'3.M0_VBM_0'!A580</f>
        <v>0.1075</v>
      </c>
      <c r="B580" s="16">
        <f t="shared" si="233"/>
        <v>2000.8482466752002</v>
      </c>
      <c r="C580" s="4"/>
      <c r="D580" s="4">
        <f t="shared" si="234"/>
        <v>0</v>
      </c>
      <c r="E580" s="4">
        <f t="shared" si="235"/>
        <v>0</v>
      </c>
      <c r="F580" s="4">
        <f t="shared" si="236"/>
        <v>0</v>
      </c>
      <c r="G580" s="4">
        <f t="shared" si="237"/>
        <v>0</v>
      </c>
      <c r="H580" s="4">
        <f t="shared" si="238"/>
        <v>0</v>
      </c>
      <c r="I580" s="4">
        <f t="shared" si="239"/>
        <v>3.0159273397629545E-299</v>
      </c>
      <c r="J580" s="4">
        <f t="shared" si="240"/>
        <v>1.8799439296985789E-188</v>
      </c>
      <c r="K580" s="4">
        <f t="shared" si="241"/>
        <v>2.7883643154469959E-123</v>
      </c>
      <c r="L580" s="4">
        <f t="shared" si="242"/>
        <v>5.9348980775889139E-83</v>
      </c>
      <c r="M580" s="4">
        <f t="shared" si="243"/>
        <v>6.1523937581245137E-57</v>
      </c>
      <c r="N580" s="4">
        <f t="shared" si="244"/>
        <v>1.4621042355467636E-39</v>
      </c>
      <c r="O580" s="4">
        <f t="shared" si="245"/>
        <v>1.3076619998432341E-27</v>
      </c>
      <c r="P580" s="4">
        <f t="shared" si="246"/>
        <v>3.5167158191874973E-19</v>
      </c>
      <c r="Q580" s="4">
        <f t="shared" si="247"/>
        <v>4.1877607587629362E-13</v>
      </c>
      <c r="R580" s="4">
        <f t="shared" si="248"/>
        <v>1.2147523975781255E-8</v>
      </c>
      <c r="S580" s="4">
        <f t="shared" si="249"/>
        <v>2.6083650483271333E-5</v>
      </c>
    </row>
    <row r="581" spans="1:19" x14ac:dyDescent="0.3">
      <c r="A581" s="14">
        <f>'3.M0_VBM_0'!A581</f>
        <v>0.13625000000000001</v>
      </c>
      <c r="B581" s="16">
        <f t="shared" si="233"/>
        <v>3334.7470777920007</v>
      </c>
      <c r="C581" s="4"/>
      <c r="D581" s="4">
        <f t="shared" si="234"/>
        <v>0</v>
      </c>
      <c r="E581" s="4">
        <f t="shared" si="235"/>
        <v>0</v>
      </c>
      <c r="F581" s="4">
        <f t="shared" si="236"/>
        <v>0</v>
      </c>
      <c r="G581" s="4">
        <f t="shared" si="237"/>
        <v>0</v>
      </c>
      <c r="H581" s="4">
        <f t="shared" si="238"/>
        <v>1.2531117384336384E-187</v>
      </c>
      <c r="I581" s="4">
        <f t="shared" si="239"/>
        <v>5.0578157534689183E-110</v>
      </c>
      <c r="J581" s="4">
        <f t="shared" si="240"/>
        <v>3.3125857447530327E-67</v>
      </c>
      <c r="K581" s="4">
        <f t="shared" si="241"/>
        <v>4.6607633925462087E-42</v>
      </c>
      <c r="L581" s="4">
        <f t="shared" si="242"/>
        <v>1.582587264918341E-26</v>
      </c>
      <c r="M581" s="4">
        <f t="shared" si="243"/>
        <v>1.5562549958108912E-16</v>
      </c>
      <c r="N581" s="4">
        <f t="shared" si="244"/>
        <v>6.9761964099440837E-10</v>
      </c>
      <c r="O581" s="4">
        <f t="shared" si="245"/>
        <v>2.5059434773561695E-5</v>
      </c>
      <c r="P581" s="4">
        <f t="shared" si="246"/>
        <v>3.9320516284594285E-2</v>
      </c>
      <c r="Q581" s="4">
        <f t="shared" si="247"/>
        <v>7.6308842269200978</v>
      </c>
      <c r="R581" s="4">
        <f t="shared" si="248"/>
        <v>354.20439545103136</v>
      </c>
      <c r="S581" s="4">
        <f t="shared" si="249"/>
        <v>6043.3735105163323</v>
      </c>
    </row>
    <row r="582" spans="1:19" x14ac:dyDescent="0.3">
      <c r="A582" s="14">
        <f>'3.M0_VBM_0'!A582</f>
        <v>0.16500000000000001</v>
      </c>
      <c r="B582" s="16">
        <f t="shared" si="233"/>
        <v>4668.6459089087994</v>
      </c>
      <c r="C582" s="4"/>
      <c r="D582" s="4">
        <f t="shared" si="234"/>
        <v>0</v>
      </c>
      <c r="E582" s="4">
        <f t="shared" si="235"/>
        <v>0</v>
      </c>
      <c r="F582" s="4">
        <f t="shared" si="236"/>
        <v>0</v>
      </c>
      <c r="G582" s="4">
        <f t="shared" si="237"/>
        <v>9.3490675067625227E-153</v>
      </c>
      <c r="H582" s="4">
        <f t="shared" si="238"/>
        <v>4.9393109685521096E-82</v>
      </c>
      <c r="I582" s="4">
        <f t="shared" si="239"/>
        <v>4.5767991267326412E-46</v>
      </c>
      <c r="J582" s="4">
        <f t="shared" si="240"/>
        <v>2.9158095354223246E-26</v>
      </c>
      <c r="K582" s="4">
        <f t="shared" si="241"/>
        <v>1.1602193874928563E-14</v>
      </c>
      <c r="L582" s="4">
        <f t="shared" si="242"/>
        <v>1.5890891506615181E-7</v>
      </c>
      <c r="M582" s="4">
        <f t="shared" si="243"/>
        <v>5.88575929490231E-3</v>
      </c>
      <c r="N582" s="4">
        <f t="shared" si="244"/>
        <v>6.1791780053398773</v>
      </c>
      <c r="O582" s="4">
        <f t="shared" si="245"/>
        <v>695.89310153037047</v>
      </c>
      <c r="P582" s="4">
        <f t="shared" si="246"/>
        <v>18466.52477648083</v>
      </c>
      <c r="Q582" s="4">
        <f t="shared" si="247"/>
        <v>187098.03147498128</v>
      </c>
      <c r="R582" s="4">
        <f t="shared" si="248"/>
        <v>982445.26983805548</v>
      </c>
      <c r="S582" s="4">
        <f t="shared" si="249"/>
        <v>3262071.132544003</v>
      </c>
    </row>
    <row r="583" spans="1:19" x14ac:dyDescent="0.3">
      <c r="A583" s="14">
        <f>'3.M0_VBM_0'!A583</f>
        <v>0.19375000000000001</v>
      </c>
      <c r="B583" s="16">
        <f t="shared" si="233"/>
        <v>6002.5447400256007</v>
      </c>
      <c r="C583" s="4"/>
      <c r="D583" s="4">
        <f t="shared" si="234"/>
        <v>0</v>
      </c>
      <c r="E583" s="4">
        <f t="shared" si="235"/>
        <v>0</v>
      </c>
      <c r="F583" s="4">
        <f t="shared" si="236"/>
        <v>7.7138348123070539E-157</v>
      </c>
      <c r="G583" s="4">
        <f t="shared" si="237"/>
        <v>1.0724735440457101E-75</v>
      </c>
      <c r="H583" s="4">
        <f t="shared" si="238"/>
        <v>1.2922705510092633E-38</v>
      </c>
      <c r="I583" s="4">
        <f t="shared" si="239"/>
        <v>8.4360971308502438E-20</v>
      </c>
      <c r="J583" s="4">
        <f t="shared" si="240"/>
        <v>1.783021165846856E-9</v>
      </c>
      <c r="K583" s="4">
        <f t="shared" si="241"/>
        <v>1.8620468373886385E-3</v>
      </c>
      <c r="L583" s="4">
        <f t="shared" si="242"/>
        <v>8.8877076301823799</v>
      </c>
      <c r="M583" s="4">
        <f t="shared" si="243"/>
        <v>1919.3210791759993</v>
      </c>
      <c r="N583" s="4">
        <f t="shared" si="244"/>
        <v>64391.033129499978</v>
      </c>
      <c r="O583" s="4">
        <f t="shared" si="245"/>
        <v>674664.72605610592</v>
      </c>
      <c r="P583" s="4">
        <f t="shared" si="246"/>
        <v>3334899.2306967061</v>
      </c>
      <c r="Q583" s="4">
        <f t="shared" si="247"/>
        <v>10013114.352205252</v>
      </c>
      <c r="R583" s="4">
        <f t="shared" si="248"/>
        <v>21426322.581018917</v>
      </c>
      <c r="S583" s="4">
        <f t="shared" si="249"/>
        <v>36251079.745645776</v>
      </c>
    </row>
    <row r="584" spans="1:19" x14ac:dyDescent="0.3">
      <c r="A584" s="14">
        <f>'3.M0_VBM_0'!A584</f>
        <v>0.2225</v>
      </c>
      <c r="B584" s="16">
        <f t="shared" si="233"/>
        <v>6669.4941555840014</v>
      </c>
      <c r="C584" s="4"/>
      <c r="D584" s="4">
        <f t="shared" si="234"/>
        <v>0</v>
      </c>
      <c r="E584" s="4">
        <f t="shared" si="235"/>
        <v>5.3917917996075502E-204</v>
      </c>
      <c r="F584" s="4">
        <f t="shared" si="236"/>
        <v>4.9424145441180952E-86</v>
      </c>
      <c r="G584" s="4">
        <f t="shared" si="237"/>
        <v>1.6812185901940253E-39</v>
      </c>
      <c r="H584" s="4">
        <f t="shared" si="238"/>
        <v>2.7573238947693239E-18</v>
      </c>
      <c r="I584" s="4">
        <f t="shared" si="239"/>
        <v>1.4657241142098528E-7</v>
      </c>
      <c r="J584" s="4">
        <f t="shared" si="240"/>
        <v>0.10483941020344534</v>
      </c>
      <c r="K584" s="4">
        <f t="shared" si="241"/>
        <v>255.44053816818922</v>
      </c>
      <c r="L584" s="4">
        <f t="shared" si="242"/>
        <v>28531.711886371966</v>
      </c>
      <c r="M584" s="4">
        <f t="shared" si="243"/>
        <v>544444.71078169672</v>
      </c>
      <c r="N584" s="4">
        <f t="shared" si="244"/>
        <v>3600409.0168842743</v>
      </c>
      <c r="O584" s="4">
        <f t="shared" si="245"/>
        <v>12308715.51193515</v>
      </c>
      <c r="P584" s="4">
        <f t="shared" si="246"/>
        <v>27542212.709400106</v>
      </c>
      <c r="Q584" s="4">
        <f t="shared" si="247"/>
        <v>46599191.502298348</v>
      </c>
      <c r="R584" s="4">
        <f t="shared" si="248"/>
        <v>65296808.957306556</v>
      </c>
      <c r="S584" s="4">
        <f t="shared" si="249"/>
        <v>80384126.060572565</v>
      </c>
    </row>
    <row r="585" spans="1:19" x14ac:dyDescent="0.3">
      <c r="A585" s="14">
        <f>'3.M0_VBM_0'!A585</f>
        <v>0.25124999999999997</v>
      </c>
      <c r="B585" s="16">
        <f t="shared" si="233"/>
        <v>8003.392986700801</v>
      </c>
      <c r="C585" s="4"/>
      <c r="D585" s="4">
        <f t="shared" si="234"/>
        <v>0</v>
      </c>
      <c r="E585" s="4">
        <f t="shared" si="235"/>
        <v>1.4326910715229392E-121</v>
      </c>
      <c r="F585" s="4">
        <f t="shared" si="236"/>
        <v>3.7338775650372308E-49</v>
      </c>
      <c r="G585" s="4">
        <f t="shared" si="237"/>
        <v>1.1989151647942352E-20</v>
      </c>
      <c r="H585" s="4">
        <f t="shared" si="238"/>
        <v>1.0736182002805725E-7</v>
      </c>
      <c r="I585" s="4">
        <f t="shared" si="239"/>
        <v>0.3496885562659498</v>
      </c>
      <c r="J585" s="4">
        <f t="shared" si="240"/>
        <v>1174.8155074390786</v>
      </c>
      <c r="K585" s="4">
        <f t="shared" si="241"/>
        <v>121898.20892576514</v>
      </c>
      <c r="L585" s="4">
        <f t="shared" si="242"/>
        <v>1926469.3409423749</v>
      </c>
      <c r="M585" s="4">
        <f t="shared" si="243"/>
        <v>10390155.085809302</v>
      </c>
      <c r="N585" s="4">
        <f t="shared" si="244"/>
        <v>29493218.6899371</v>
      </c>
      <c r="O585" s="4">
        <f t="shared" si="245"/>
        <v>56269512.838888861</v>
      </c>
      <c r="P585" s="4">
        <f t="shared" si="246"/>
        <v>83329953.034537911</v>
      </c>
      <c r="Q585" s="4">
        <f t="shared" si="247"/>
        <v>104580319.61731516</v>
      </c>
      <c r="R585" s="4">
        <f t="shared" si="248"/>
        <v>117546518.77152894</v>
      </c>
      <c r="S585" s="4">
        <f t="shared" si="249"/>
        <v>122622607.9534909</v>
      </c>
    </row>
    <row r="586" spans="1:19" x14ac:dyDescent="0.3">
      <c r="A586" s="14">
        <f>'3.M0_VBM_0'!A586</f>
        <v>0.28000000000000003</v>
      </c>
      <c r="B586" s="16">
        <f t="shared" si="233"/>
        <v>8003.392986700801</v>
      </c>
      <c r="C586" s="4"/>
      <c r="D586" s="4">
        <f t="shared" si="234"/>
        <v>4.1667285533933604E-223</v>
      </c>
      <c r="E586" s="4">
        <f t="shared" si="235"/>
        <v>1.946714926280042E-75</v>
      </c>
      <c r="F586" s="4">
        <f t="shared" si="236"/>
        <v>1.3054184992055542E-28</v>
      </c>
      <c r="G586" s="4">
        <f t="shared" si="237"/>
        <v>3.1277084191445816E-10</v>
      </c>
      <c r="H586" s="4">
        <f t="shared" si="238"/>
        <v>6.3816935568031974E-2</v>
      </c>
      <c r="I586" s="4">
        <f t="shared" si="239"/>
        <v>893.09238760890503</v>
      </c>
      <c r="J586" s="4">
        <f t="shared" si="240"/>
        <v>147612.66621551948</v>
      </c>
      <c r="K586" s="4">
        <f t="shared" si="241"/>
        <v>2600276.673513927</v>
      </c>
      <c r="L586" s="4">
        <f t="shared" si="242"/>
        <v>13697169.462324634</v>
      </c>
      <c r="M586" s="4">
        <f t="shared" si="243"/>
        <v>36322309.287378468</v>
      </c>
      <c r="N586" s="4">
        <f t="shared" si="244"/>
        <v>64107946.80204951</v>
      </c>
      <c r="O586" s="4">
        <f t="shared" si="245"/>
        <v>88134076.482616052</v>
      </c>
      <c r="P586" s="4">
        <f t="shared" si="246"/>
        <v>103504187.14809126</v>
      </c>
      <c r="Q586" s="4">
        <f t="shared" si="247"/>
        <v>109829540.42212637</v>
      </c>
      <c r="R586" s="4">
        <f t="shared" si="248"/>
        <v>109063873.88863786</v>
      </c>
      <c r="S586" s="4">
        <f t="shared" si="249"/>
        <v>103665851.16205975</v>
      </c>
    </row>
    <row r="587" spans="1:19" x14ac:dyDescent="0.3">
      <c r="A587" s="14">
        <f>'3.M0_VBM_0'!A587</f>
        <v>0.30875000000000002</v>
      </c>
      <c r="B587" s="16">
        <f t="shared" si="233"/>
        <v>7336.4435711424003</v>
      </c>
      <c r="C587" s="4"/>
      <c r="D587" s="4">
        <f t="shared" si="234"/>
        <v>8.3300893177223131E-148</v>
      </c>
      <c r="E587" s="4">
        <f t="shared" si="235"/>
        <v>4.6044764109587862E-48</v>
      </c>
      <c r="F587" s="4">
        <f t="shared" si="236"/>
        <v>1.6742899967427179E-16</v>
      </c>
      <c r="G587" s="4">
        <f t="shared" si="237"/>
        <v>3.6460131616374757E-4</v>
      </c>
      <c r="H587" s="4">
        <f t="shared" si="238"/>
        <v>126.49414658343254</v>
      </c>
      <c r="I587" s="4">
        <f t="shared" si="239"/>
        <v>68555.45357873902</v>
      </c>
      <c r="J587" s="4">
        <f t="shared" si="240"/>
        <v>1879004.4923108101</v>
      </c>
      <c r="K587" s="4">
        <f t="shared" si="241"/>
        <v>11491885.69340173</v>
      </c>
      <c r="L587" s="4">
        <f t="shared" si="242"/>
        <v>31430421.851826854</v>
      </c>
      <c r="M587" s="4">
        <f t="shared" si="243"/>
        <v>54571009.727834366</v>
      </c>
      <c r="N587" s="4">
        <f t="shared" si="244"/>
        <v>72542503.068868756</v>
      </c>
      <c r="O587" s="4">
        <f t="shared" si="245"/>
        <v>82020462.347125962</v>
      </c>
      <c r="P587" s="4">
        <f t="shared" si="246"/>
        <v>83879151.215485275</v>
      </c>
      <c r="Q587" s="4">
        <f t="shared" si="247"/>
        <v>80525458.426288068</v>
      </c>
      <c r="R587" s="4">
        <f t="shared" si="248"/>
        <v>74267876.253579959</v>
      </c>
      <c r="S587" s="4">
        <f t="shared" si="249"/>
        <v>66780716.202492632</v>
      </c>
    </row>
    <row r="588" spans="1:19" x14ac:dyDescent="0.3">
      <c r="A588" s="14">
        <f>'3.M0_VBM_0'!A588</f>
        <v>0.33750000000000002</v>
      </c>
      <c r="B588" s="16">
        <f t="shared" si="233"/>
        <v>5335.5953244672</v>
      </c>
      <c r="C588" s="4"/>
      <c r="D588" s="4">
        <f t="shared" si="234"/>
        <v>6.1740348866350125E-101</v>
      </c>
      <c r="E588" s="4">
        <f t="shared" si="235"/>
        <v>3.2906140462176071E-31</v>
      </c>
      <c r="F588" s="4">
        <f t="shared" si="236"/>
        <v>3.2902367436543425E-9</v>
      </c>
      <c r="G588" s="4">
        <f t="shared" si="237"/>
        <v>1.1790613317539538</v>
      </c>
      <c r="H588" s="4">
        <f t="shared" si="238"/>
        <v>7539.2138626027736</v>
      </c>
      <c r="I588" s="4">
        <f t="shared" si="239"/>
        <v>533327.33614884363</v>
      </c>
      <c r="J588" s="4">
        <f t="shared" si="240"/>
        <v>4744227.8536857413</v>
      </c>
      <c r="K588" s="4">
        <f t="shared" si="241"/>
        <v>14958723.987736188</v>
      </c>
      <c r="L588" s="4">
        <f t="shared" si="242"/>
        <v>27138178.554018937</v>
      </c>
      <c r="M588" s="4">
        <f t="shared" si="243"/>
        <v>36140971.428776965</v>
      </c>
      <c r="N588" s="4">
        <f t="shared" si="244"/>
        <v>40228151.34949515</v>
      </c>
      <c r="O588" s="4">
        <f t="shared" si="245"/>
        <v>40242682.781998307</v>
      </c>
      <c r="P588" s="4">
        <f t="shared" si="246"/>
        <v>37738990.997894272</v>
      </c>
      <c r="Q588" s="4">
        <f t="shared" si="247"/>
        <v>34028077.11729724</v>
      </c>
      <c r="R588" s="4">
        <f t="shared" si="248"/>
        <v>29964382.238302186</v>
      </c>
      <c r="S588" s="4">
        <f t="shared" si="249"/>
        <v>26023099.757516358</v>
      </c>
    </row>
    <row r="589" spans="1:19" x14ac:dyDescent="0.3">
      <c r="A589" s="14">
        <f>'3.M0_VBM_0'!A589</f>
        <v>0.36625000000000002</v>
      </c>
      <c r="B589" s="16">
        <f t="shared" si="233"/>
        <v>2667.7976622336</v>
      </c>
      <c r="C589" s="4"/>
      <c r="D589" s="4">
        <f t="shared" si="234"/>
        <v>7.5124771439419348E-71</v>
      </c>
      <c r="E589" s="4">
        <f t="shared" si="235"/>
        <v>1.078148163858218E-20</v>
      </c>
      <c r="F589" s="4">
        <f t="shared" si="236"/>
        <v>6.2981439263860826E-5</v>
      </c>
      <c r="G589" s="4">
        <f t="shared" si="237"/>
        <v>77.024180893247234</v>
      </c>
      <c r="H589" s="4">
        <f t="shared" si="238"/>
        <v>36439.826358841477</v>
      </c>
      <c r="I589" s="4">
        <f t="shared" si="239"/>
        <v>683428.1255190504</v>
      </c>
      <c r="J589" s="4">
        <f t="shared" si="240"/>
        <v>2918980.1549046882</v>
      </c>
      <c r="K589" s="4">
        <f t="shared" si="241"/>
        <v>5975332.9305218123</v>
      </c>
      <c r="L589" s="4">
        <f t="shared" si="242"/>
        <v>8295019.3591670543</v>
      </c>
      <c r="M589" s="4">
        <f t="shared" si="243"/>
        <v>9292506.0748577397</v>
      </c>
      <c r="N589" s="4">
        <f t="shared" si="244"/>
        <v>9212871.4245689604</v>
      </c>
      <c r="O589" s="4">
        <f t="shared" si="245"/>
        <v>8509108.6643614247</v>
      </c>
      <c r="P589" s="4">
        <f t="shared" si="246"/>
        <v>7541440.4859083993</v>
      </c>
      <c r="Q589" s="4">
        <f t="shared" si="247"/>
        <v>6527495.6220516553</v>
      </c>
      <c r="R589" s="4">
        <f t="shared" si="248"/>
        <v>5577116.6157265138</v>
      </c>
      <c r="S589" s="4">
        <f t="shared" si="249"/>
        <v>4735009.3868071204</v>
      </c>
    </row>
    <row r="590" spans="1:19" x14ac:dyDescent="0.3">
      <c r="A590" s="14">
        <f>'3.M0_VBM_0'!A590</f>
        <v>0.39500000000000002</v>
      </c>
      <c r="B590" s="16">
        <f t="shared" si="233"/>
        <v>4668.6459089087994</v>
      </c>
      <c r="C590" s="4"/>
      <c r="D590" s="4">
        <f t="shared" si="234"/>
        <v>1.0315483060404733E-49</v>
      </c>
      <c r="E590" s="4">
        <f t="shared" si="235"/>
        <v>9.3794907684019507E-13</v>
      </c>
      <c r="F590" s="4">
        <f t="shared" si="236"/>
        <v>0.34260555534574294</v>
      </c>
      <c r="G590" s="4">
        <f t="shared" si="237"/>
        <v>9088.5427517644257</v>
      </c>
      <c r="H590" s="4">
        <f t="shared" si="238"/>
        <v>742652.9996179248</v>
      </c>
      <c r="I590" s="4">
        <f t="shared" si="239"/>
        <v>5689404.2383903172</v>
      </c>
      <c r="J590" s="4">
        <f t="shared" si="240"/>
        <v>14815402.228962474</v>
      </c>
      <c r="K590" s="4">
        <f t="shared" si="241"/>
        <v>22663406.35476229</v>
      </c>
      <c r="L590" s="4">
        <f t="shared" si="242"/>
        <v>26265911.190213036</v>
      </c>
      <c r="M590" s="4">
        <f t="shared" si="243"/>
        <v>26185252.042352624</v>
      </c>
      <c r="N590" s="4">
        <f t="shared" si="244"/>
        <v>24011388.688696675</v>
      </c>
      <c r="O590" s="4">
        <f t="shared" si="245"/>
        <v>21014826.362627897</v>
      </c>
      <c r="P590" s="4">
        <f t="shared" si="246"/>
        <v>17928770.226148449</v>
      </c>
      <c r="Q590" s="4">
        <f t="shared" si="247"/>
        <v>15096234.124555137</v>
      </c>
      <c r="R590" s="4">
        <f t="shared" si="248"/>
        <v>12638445.959499253</v>
      </c>
      <c r="S590" s="4">
        <f t="shared" si="249"/>
        <v>10567367.135046503</v>
      </c>
    </row>
    <row r="591" spans="1:19" x14ac:dyDescent="0.3">
      <c r="A591" s="14">
        <f>'3.M0_VBM_0'!A591</f>
        <v>0.42375000000000002</v>
      </c>
      <c r="B591" s="16">
        <f t="shared" si="233"/>
        <v>11338.140064492802</v>
      </c>
      <c r="C591" s="4"/>
      <c r="D591" s="4">
        <f t="shared" si="234"/>
        <v>1.2052670051259754E-34</v>
      </c>
      <c r="E591" s="4">
        <f t="shared" si="235"/>
        <v>7.5526702142824663E-7</v>
      </c>
      <c r="F591" s="4">
        <f t="shared" si="236"/>
        <v>333.05911974994746</v>
      </c>
      <c r="G591" s="4">
        <f t="shared" si="237"/>
        <v>618495.09237508953</v>
      </c>
      <c r="H591" s="4">
        <f t="shared" si="238"/>
        <v>14935550.900573738</v>
      </c>
      <c r="I591" s="4">
        <f t="shared" si="239"/>
        <v>61459317.58497186</v>
      </c>
      <c r="J591" s="4">
        <f t="shared" si="240"/>
        <v>113518098.9300133</v>
      </c>
      <c r="K591" s="4">
        <f t="shared" si="241"/>
        <v>141857468.04706371</v>
      </c>
      <c r="L591" s="4">
        <f t="shared" si="242"/>
        <v>145045958.67523301</v>
      </c>
      <c r="M591" s="4">
        <f t="shared" si="243"/>
        <v>133355178.6407394</v>
      </c>
      <c r="N591" s="4">
        <f t="shared" si="244"/>
        <v>115834313.5194149</v>
      </c>
      <c r="O591" s="4">
        <f t="shared" si="245"/>
        <v>97659819.3386437</v>
      </c>
      <c r="P591" s="4">
        <f t="shared" si="246"/>
        <v>81143801.546987459</v>
      </c>
      <c r="Q591" s="4">
        <f t="shared" si="247"/>
        <v>67028805.997865342</v>
      </c>
      <c r="R591" s="4">
        <f t="shared" si="248"/>
        <v>55328830.257847458</v>
      </c>
      <c r="S591" s="4">
        <f t="shared" si="249"/>
        <v>45773779.46415627</v>
      </c>
    </row>
    <row r="592" spans="1:19" x14ac:dyDescent="0.3">
      <c r="A592" s="14">
        <f>'3.M0_VBM_0'!A592</f>
        <v>0.45250000000000001</v>
      </c>
      <c r="B592" s="16">
        <f t="shared" si="233"/>
        <v>20008.482466752004</v>
      </c>
      <c r="C592" s="4"/>
      <c r="D592" s="4">
        <f t="shared" si="234"/>
        <v>5.1888550920834795E-24</v>
      </c>
      <c r="E592" s="4">
        <f t="shared" si="235"/>
        <v>9.8183085768606924E-3</v>
      </c>
      <c r="F592" s="4">
        <f t="shared" si="236"/>
        <v>36280.843031227836</v>
      </c>
      <c r="G592" s="4">
        <f t="shared" si="237"/>
        <v>10153126.404306229</v>
      </c>
      <c r="H592" s="4">
        <f t="shared" si="238"/>
        <v>102973140.34974068</v>
      </c>
      <c r="I592" s="4">
        <f t="shared" si="239"/>
        <v>272271089.36802745</v>
      </c>
      <c r="J592" s="4">
        <f t="shared" si="240"/>
        <v>393840322.69281209</v>
      </c>
      <c r="K592" s="4">
        <f t="shared" si="241"/>
        <v>426192150.74669385</v>
      </c>
      <c r="L592" s="4">
        <f t="shared" si="242"/>
        <v>398597321.36915576</v>
      </c>
      <c r="M592" s="4">
        <f t="shared" si="243"/>
        <v>345952459.4023487</v>
      </c>
      <c r="N592" s="4">
        <f t="shared" si="244"/>
        <v>289131894.26757127</v>
      </c>
      <c r="O592" s="4">
        <f t="shared" si="245"/>
        <v>237369251.735223</v>
      </c>
      <c r="P592" s="4">
        <f t="shared" si="246"/>
        <v>193548683.95067629</v>
      </c>
      <c r="Q592" s="4">
        <f t="shared" si="247"/>
        <v>157717903.28591937</v>
      </c>
      <c r="R592" s="4">
        <f t="shared" si="248"/>
        <v>128885747.42029414</v>
      </c>
      <c r="S592" s="4">
        <f t="shared" si="249"/>
        <v>105825648.31127557</v>
      </c>
    </row>
    <row r="593" spans="1:19" x14ac:dyDescent="0.3">
      <c r="A593" s="14">
        <f>'3.M0_VBM_0'!A593</f>
        <v>0.48125000000000001</v>
      </c>
      <c r="B593" s="16">
        <f t="shared" si="233"/>
        <v>32013.571946803204</v>
      </c>
      <c r="C593" s="4"/>
      <c r="D593" s="4">
        <f t="shared" si="234"/>
        <v>2.9404578612313887E-16</v>
      </c>
      <c r="E593" s="4">
        <f t="shared" si="235"/>
        <v>10.078793698553191</v>
      </c>
      <c r="F593" s="4">
        <f t="shared" si="236"/>
        <v>1149812.2615024317</v>
      </c>
      <c r="G593" s="4">
        <f t="shared" si="237"/>
        <v>81244655.562373996</v>
      </c>
      <c r="H593" s="4">
        <f t="shared" si="238"/>
        <v>438434199.03863239</v>
      </c>
      <c r="I593" s="4">
        <f t="shared" si="239"/>
        <v>840383589.48827279</v>
      </c>
      <c r="J593" s="4">
        <f t="shared" si="240"/>
        <v>1017625513.1943456</v>
      </c>
      <c r="K593" s="4">
        <f t="shared" si="241"/>
        <v>991782120.6534394</v>
      </c>
      <c r="L593" s="4">
        <f t="shared" si="242"/>
        <v>869323150.58232224</v>
      </c>
      <c r="M593" s="4">
        <f t="shared" si="243"/>
        <v>723543890.31892455</v>
      </c>
      <c r="N593" s="4">
        <f t="shared" si="244"/>
        <v>587981918.34292758</v>
      </c>
      <c r="O593" s="4">
        <f t="shared" si="245"/>
        <v>473469556.48947781</v>
      </c>
      <c r="P593" s="4">
        <f t="shared" si="246"/>
        <v>380814247.285173</v>
      </c>
      <c r="Q593" s="4">
        <f t="shared" si="247"/>
        <v>307256992.41579539</v>
      </c>
      <c r="R593" s="4">
        <f t="shared" si="248"/>
        <v>249258655.2240034</v>
      </c>
      <c r="S593" s="4">
        <f t="shared" si="249"/>
        <v>203540731.23304546</v>
      </c>
    </row>
    <row r="594" spans="1:19" x14ac:dyDescent="0.3">
      <c r="A594" s="14">
        <f>'3.M0_VBM_0'!A594</f>
        <v>0.51</v>
      </c>
      <c r="B594" s="16">
        <f t="shared" si="233"/>
        <v>50021.206166880009</v>
      </c>
      <c r="C594" s="4"/>
      <c r="D594" s="4">
        <f t="shared" si="234"/>
        <v>1.8805329304541304E-10</v>
      </c>
      <c r="E594" s="4">
        <f t="shared" si="235"/>
        <v>1967.712367086001</v>
      </c>
      <c r="F594" s="4">
        <f t="shared" si="236"/>
        <v>17040229.981100984</v>
      </c>
      <c r="G594" s="4">
        <f t="shared" si="237"/>
        <v>434026845.94885457</v>
      </c>
      <c r="H594" s="4">
        <f t="shared" si="238"/>
        <v>1467216038.6204846</v>
      </c>
      <c r="I594" s="4">
        <f t="shared" si="239"/>
        <v>2215652650.3039489</v>
      </c>
      <c r="J594" s="4">
        <f t="shared" si="240"/>
        <v>2351668957.2430644</v>
      </c>
      <c r="K594" s="4">
        <f t="shared" si="241"/>
        <v>2120832439.8362215</v>
      </c>
      <c r="L594" s="4">
        <f t="shared" si="242"/>
        <v>1771710890.4724381</v>
      </c>
      <c r="M594" s="4">
        <f t="shared" si="243"/>
        <v>1429504953.8045669</v>
      </c>
      <c r="N594" s="4">
        <f t="shared" si="244"/>
        <v>1137771703.7800593</v>
      </c>
      <c r="O594" s="4">
        <f t="shared" si="245"/>
        <v>903141636.51731896</v>
      </c>
      <c r="P594" s="4">
        <f t="shared" si="246"/>
        <v>719068268.25202584</v>
      </c>
      <c r="Q594" s="4">
        <f t="shared" si="247"/>
        <v>575929627.08194041</v>
      </c>
      <c r="R594" s="4">
        <f t="shared" si="248"/>
        <v>464690601.36519873</v>
      </c>
      <c r="S594" s="4">
        <f t="shared" si="249"/>
        <v>377917458.46356964</v>
      </c>
    </row>
    <row r="595" spans="1:19" x14ac:dyDescent="0.3">
      <c r="A595" s="14">
        <f>'3.M0_VBM_0'!A595</f>
        <v>0.53874999999999995</v>
      </c>
      <c r="B595" s="16">
        <f t="shared" si="233"/>
        <v>78033.081620332814</v>
      </c>
      <c r="C595" s="4"/>
      <c r="D595" s="4">
        <f t="shared" si="234"/>
        <v>5.2685537528457707E-6</v>
      </c>
      <c r="E595" s="4">
        <f t="shared" si="235"/>
        <v>123278.65945905913</v>
      </c>
      <c r="F595" s="4">
        <f t="shared" si="236"/>
        <v>152814366.7883507</v>
      </c>
      <c r="G595" s="4">
        <f t="shared" si="237"/>
        <v>1803414518.0562325</v>
      </c>
      <c r="H595" s="4">
        <f t="shared" si="238"/>
        <v>4284646172.295444</v>
      </c>
      <c r="I595" s="4">
        <f t="shared" si="239"/>
        <v>5405501408.7610455</v>
      </c>
      <c r="J595" s="4">
        <f t="shared" si="240"/>
        <v>5194641981.670105</v>
      </c>
      <c r="K595" s="4">
        <f t="shared" si="241"/>
        <v>4418531997.3252096</v>
      </c>
      <c r="L595" s="4">
        <f t="shared" si="242"/>
        <v>3559774594.4932599</v>
      </c>
      <c r="M595" s="4">
        <f t="shared" si="243"/>
        <v>2805714417.87781</v>
      </c>
      <c r="N595" s="4">
        <f t="shared" si="244"/>
        <v>2198390043.3321567</v>
      </c>
      <c r="O595" s="4">
        <f t="shared" si="245"/>
        <v>1726275748.7555785</v>
      </c>
      <c r="P595" s="4">
        <f t="shared" si="246"/>
        <v>1363960292.8887541</v>
      </c>
      <c r="Q595" s="4">
        <f t="shared" si="247"/>
        <v>1086416502.9297912</v>
      </c>
      <c r="R595" s="4">
        <f t="shared" si="248"/>
        <v>873003419.80360401</v>
      </c>
      <c r="S595" s="4">
        <f t="shared" si="249"/>
        <v>707808800.87385631</v>
      </c>
    </row>
    <row r="596" spans="1:19" x14ac:dyDescent="0.3">
      <c r="A596" s="14">
        <f>'3.M0_VBM_0'!A596</f>
        <v>0.5675</v>
      </c>
      <c r="B596" s="16">
        <f t="shared" si="233"/>
        <v>118050.04655383683</v>
      </c>
      <c r="C596" s="4"/>
      <c r="D596" s="4">
        <f t="shared" si="234"/>
        <v>1.4730810361706306E-2</v>
      </c>
      <c r="E596" s="4">
        <f t="shared" si="235"/>
        <v>3225203.5113339</v>
      </c>
      <c r="F596" s="4">
        <f t="shared" si="236"/>
        <v>902807019.06734526</v>
      </c>
      <c r="G596" s="4">
        <f t="shared" si="237"/>
        <v>5912556664.0957079</v>
      </c>
      <c r="H596" s="4">
        <f t="shared" si="238"/>
        <v>10724000278.971418</v>
      </c>
      <c r="I596" s="4">
        <f t="shared" si="239"/>
        <v>11789758249.516653</v>
      </c>
      <c r="J596" s="4">
        <f t="shared" si="240"/>
        <v>10500035735.250532</v>
      </c>
      <c r="K596" s="4">
        <f t="shared" si="241"/>
        <v>8540125683.1801863</v>
      </c>
      <c r="L596" s="4">
        <f t="shared" si="242"/>
        <v>6692043069.9801264</v>
      </c>
      <c r="M596" s="4">
        <f t="shared" si="243"/>
        <v>5180759715.6054335</v>
      </c>
      <c r="N596" s="4">
        <f t="shared" si="244"/>
        <v>4010913331.9671955</v>
      </c>
      <c r="O596" s="4">
        <f t="shared" si="245"/>
        <v>3123593975.3182511</v>
      </c>
      <c r="P596" s="4">
        <f t="shared" si="246"/>
        <v>2453594029.7412047</v>
      </c>
      <c r="Q596" s="4">
        <f t="shared" si="247"/>
        <v>1946061812.4457123</v>
      </c>
      <c r="R596" s="4">
        <f t="shared" si="248"/>
        <v>1558897663.1998389</v>
      </c>
      <c r="S596" s="4">
        <f t="shared" si="249"/>
        <v>1260948087.416537</v>
      </c>
    </row>
    <row r="597" spans="1:19" x14ac:dyDescent="0.3">
      <c r="A597" s="14">
        <f>'3.M0_VBM_0'!A597</f>
        <v>0.59624999999999995</v>
      </c>
      <c r="B597" s="16">
        <f t="shared" si="233"/>
        <v>165403.45505848323</v>
      </c>
      <c r="C597" s="4"/>
      <c r="D597" s="4">
        <f t="shared" si="234"/>
        <v>6.8668236901470383</v>
      </c>
      <c r="E597" s="4">
        <f t="shared" si="235"/>
        <v>40069496.521683626</v>
      </c>
      <c r="F597" s="4">
        <f t="shared" si="236"/>
        <v>3535177678.2143164</v>
      </c>
      <c r="G597" s="4">
        <f t="shared" si="237"/>
        <v>14660370456.314537</v>
      </c>
      <c r="H597" s="4">
        <f t="shared" si="238"/>
        <v>21565384353.641716</v>
      </c>
      <c r="I597" s="4">
        <f t="shared" si="239"/>
        <v>21307144109.500721</v>
      </c>
      <c r="J597" s="4">
        <f t="shared" si="240"/>
        <v>17888709015.978947</v>
      </c>
      <c r="K597" s="4">
        <f t="shared" si="241"/>
        <v>14052751357.831459</v>
      </c>
      <c r="L597" s="4">
        <f t="shared" si="242"/>
        <v>10777195517.179142</v>
      </c>
      <c r="M597" s="4">
        <f t="shared" si="243"/>
        <v>8228086527.2018843</v>
      </c>
      <c r="N597" s="4">
        <f t="shared" si="244"/>
        <v>6311097867.1038141</v>
      </c>
      <c r="O597" s="4">
        <f t="shared" si="245"/>
        <v>4883457365.6561747</v>
      </c>
      <c r="P597" s="4">
        <f t="shared" si="246"/>
        <v>3818580845.4908662</v>
      </c>
      <c r="Q597" s="4">
        <f t="shared" si="247"/>
        <v>3018753453.2811995</v>
      </c>
      <c r="R597" s="4">
        <f t="shared" si="248"/>
        <v>2412317237.4892693</v>
      </c>
      <c r="S597" s="4">
        <f t="shared" si="249"/>
        <v>1947700813.617728</v>
      </c>
    </row>
    <row r="598" spans="1:19" x14ac:dyDescent="0.3">
      <c r="A598" s="14">
        <f>'3.M0_VBM_0'!A598</f>
        <v>0.625</v>
      </c>
      <c r="B598" s="16">
        <f t="shared" si="233"/>
        <v>210089.06590089604</v>
      </c>
      <c r="C598" s="4"/>
      <c r="D598" s="4">
        <f t="shared" si="234"/>
        <v>780.82802201727236</v>
      </c>
      <c r="E598" s="4">
        <f t="shared" si="235"/>
        <v>264241478.94361815</v>
      </c>
      <c r="F598" s="4">
        <f t="shared" si="236"/>
        <v>9412610486.9275455</v>
      </c>
      <c r="G598" s="4">
        <f t="shared" si="237"/>
        <v>27262220099.037777</v>
      </c>
      <c r="H598" s="4">
        <f t="shared" si="238"/>
        <v>34018558315.6507</v>
      </c>
      <c r="I598" s="4">
        <f t="shared" si="239"/>
        <v>30906639919.922054</v>
      </c>
      <c r="J598" s="4">
        <f t="shared" si="240"/>
        <v>24772576067.394897</v>
      </c>
      <c r="K598" s="4">
        <f t="shared" si="241"/>
        <v>18936479918.62328</v>
      </c>
      <c r="L598" s="4">
        <f t="shared" si="242"/>
        <v>14279041242.894783</v>
      </c>
      <c r="M598" s="4">
        <f t="shared" si="243"/>
        <v>10783167481.772169</v>
      </c>
      <c r="N598" s="4">
        <f t="shared" si="244"/>
        <v>8210620605.107832</v>
      </c>
      <c r="O598" s="4">
        <f t="shared" si="245"/>
        <v>6321320641.5432291</v>
      </c>
      <c r="P598" s="4">
        <f t="shared" si="246"/>
        <v>4925294078.4798298</v>
      </c>
      <c r="Q598" s="4">
        <f t="shared" si="247"/>
        <v>3883612557.6931791</v>
      </c>
      <c r="R598" s="4">
        <f t="shared" si="248"/>
        <v>3097523310.7736077</v>
      </c>
      <c r="S598" s="4">
        <f t="shared" si="249"/>
        <v>2497356015.0004144</v>
      </c>
    </row>
    <row r="599" spans="1:19" x14ac:dyDescent="0.3">
      <c r="A599" s="14">
        <f>'3.M0_VBM_0'!A599</f>
        <v>0.65375000000000005</v>
      </c>
      <c r="B599" s="16">
        <f t="shared" si="233"/>
        <v>242769.58726325765</v>
      </c>
      <c r="C599" s="4"/>
      <c r="D599" s="4">
        <f t="shared" si="234"/>
        <v>29488.235641482432</v>
      </c>
      <c r="E599" s="4">
        <f t="shared" si="235"/>
        <v>1039545571.8185949</v>
      </c>
      <c r="F599" s="4">
        <f t="shared" si="236"/>
        <v>18017067680.983238</v>
      </c>
      <c r="G599" s="4">
        <f t="shared" si="237"/>
        <v>39238871249.606522</v>
      </c>
      <c r="H599" s="4">
        <f t="shared" si="238"/>
        <v>42964709869.409119</v>
      </c>
      <c r="I599" s="4">
        <f t="shared" si="239"/>
        <v>36518205537.601349</v>
      </c>
      <c r="J599" s="4">
        <f t="shared" si="240"/>
        <v>28212132400.600277</v>
      </c>
      <c r="K599" s="4">
        <f t="shared" si="241"/>
        <v>21103186947.157963</v>
      </c>
      <c r="L599" s="4">
        <f t="shared" si="242"/>
        <v>15700517487.910143</v>
      </c>
      <c r="M599" s="4">
        <f t="shared" si="243"/>
        <v>11754161540.259058</v>
      </c>
      <c r="N599" s="4">
        <f t="shared" si="244"/>
        <v>8898119329.3302212</v>
      </c>
      <c r="O599" s="4">
        <f t="shared" si="245"/>
        <v>6823229986.8569727</v>
      </c>
      <c r="P599" s="4">
        <f t="shared" si="246"/>
        <v>5301307384.0906773</v>
      </c>
      <c r="Q599" s="4">
        <f t="shared" si="247"/>
        <v>4171531844.4510379</v>
      </c>
      <c r="R599" s="4">
        <f t="shared" si="248"/>
        <v>3322129002.9833956</v>
      </c>
      <c r="S599" s="4">
        <f t="shared" si="249"/>
        <v>2675397688.6848216</v>
      </c>
    </row>
    <row r="600" spans="1:19" x14ac:dyDescent="0.3">
      <c r="A600" s="14">
        <f>'3.M0_VBM_0'!A600</f>
        <v>0.6825</v>
      </c>
      <c r="B600" s="16">
        <f t="shared" si="233"/>
        <v>261444.17089889283</v>
      </c>
      <c r="C600" s="4"/>
      <c r="D600" s="4">
        <f t="shared" si="234"/>
        <v>482653.48970424582</v>
      </c>
      <c r="E600" s="4">
        <f t="shared" si="235"/>
        <v>2771154507.3840914</v>
      </c>
      <c r="F600" s="4">
        <f t="shared" si="236"/>
        <v>26943375149.422455</v>
      </c>
      <c r="G600" s="4">
        <f t="shared" si="237"/>
        <v>46679995641.159515</v>
      </c>
      <c r="H600" s="4">
        <f t="shared" si="238"/>
        <v>46023734885.717293</v>
      </c>
      <c r="I600" s="4">
        <f t="shared" si="239"/>
        <v>37081640869.344978</v>
      </c>
      <c r="J600" s="4">
        <f t="shared" si="240"/>
        <v>27813301607.421692</v>
      </c>
      <c r="K600" s="4">
        <f t="shared" si="241"/>
        <v>20446040301.4748</v>
      </c>
      <c r="L600" s="4">
        <f t="shared" si="242"/>
        <v>15048526032.373957</v>
      </c>
      <c r="M600" s="4">
        <f t="shared" si="243"/>
        <v>11187856044.55834</v>
      </c>
      <c r="N600" s="4">
        <f t="shared" si="244"/>
        <v>8430025819.3533125</v>
      </c>
      <c r="O600" s="4">
        <f t="shared" si="245"/>
        <v>6443538865.1796398</v>
      </c>
      <c r="P600" s="4">
        <f t="shared" si="246"/>
        <v>4994929505.9136992</v>
      </c>
      <c r="Q600" s="4">
        <f t="shared" si="247"/>
        <v>3923980749.0606179</v>
      </c>
      <c r="R600" s="4">
        <f t="shared" si="248"/>
        <v>3121188553.7697868</v>
      </c>
      <c r="S600" s="4">
        <f t="shared" si="249"/>
        <v>2511281821.4218206</v>
      </c>
    </row>
    <row r="601" spans="1:19" x14ac:dyDescent="0.3">
      <c r="A601" s="14">
        <f>'3.M0_VBM_0'!A601</f>
        <v>0.71125000000000005</v>
      </c>
      <c r="B601" s="16">
        <f t="shared" si="233"/>
        <v>270114.51330115198</v>
      </c>
      <c r="C601" s="4"/>
      <c r="D601" s="4">
        <f t="shared" si="234"/>
        <v>4257384.5197806908</v>
      </c>
      <c r="E601" s="4">
        <f t="shared" si="235"/>
        <v>5621179636.5152187</v>
      </c>
      <c r="F601" s="4">
        <f t="shared" si="236"/>
        <v>34221036306.728443</v>
      </c>
      <c r="G601" s="4">
        <f t="shared" si="237"/>
        <v>49261225332.770424</v>
      </c>
      <c r="H601" s="4">
        <f t="shared" si="238"/>
        <v>44613858276.047493</v>
      </c>
      <c r="I601" s="4">
        <f t="shared" si="239"/>
        <v>34422352646.333862</v>
      </c>
      <c r="J601" s="4">
        <f t="shared" si="240"/>
        <v>25208137707.172012</v>
      </c>
      <c r="K601" s="4">
        <f t="shared" si="241"/>
        <v>18271669727.064655</v>
      </c>
      <c r="L601" s="4">
        <f t="shared" si="242"/>
        <v>13331275250.724976</v>
      </c>
      <c r="M601" s="4">
        <f t="shared" si="243"/>
        <v>9855412834.6090984</v>
      </c>
      <c r="N601" s="4">
        <f t="shared" si="244"/>
        <v>7398048588.5245943</v>
      </c>
      <c r="O601" s="4">
        <f t="shared" si="245"/>
        <v>5640036449.7438793</v>
      </c>
      <c r="P601" s="4">
        <f t="shared" si="246"/>
        <v>4364018516.1688147</v>
      </c>
      <c r="Q601" s="4">
        <f t="shared" si="247"/>
        <v>3423772903.2133608</v>
      </c>
      <c r="R601" s="4">
        <f t="shared" si="248"/>
        <v>2720637173.2689328</v>
      </c>
      <c r="S601" s="4">
        <f t="shared" si="249"/>
        <v>2187383961.8083849</v>
      </c>
    </row>
    <row r="602" spans="1:19" x14ac:dyDescent="0.3">
      <c r="A602" s="14">
        <f>'3.M0_VBM_0'!A602</f>
        <v>0.74</v>
      </c>
      <c r="B602" s="16">
        <f t="shared" si="233"/>
        <v>274116.20979450247</v>
      </c>
      <c r="C602" s="4"/>
      <c r="D602" s="4">
        <f t="shared" si="234"/>
        <v>23891630.21490116</v>
      </c>
      <c r="E602" s="4">
        <f t="shared" si="235"/>
        <v>9495171241.6487103</v>
      </c>
      <c r="F602" s="4">
        <f t="shared" si="236"/>
        <v>39435044538.440659</v>
      </c>
      <c r="G602" s="4">
        <f t="shared" si="237"/>
        <v>48793868339.326202</v>
      </c>
      <c r="H602" s="4">
        <f t="shared" si="238"/>
        <v>41228654502.688728</v>
      </c>
      <c r="I602" s="4">
        <f t="shared" si="239"/>
        <v>30704923348.53373</v>
      </c>
      <c r="J602" s="4">
        <f t="shared" si="240"/>
        <v>22050498290.410732</v>
      </c>
      <c r="K602" s="4">
        <f t="shared" si="241"/>
        <v>15800012429.12878</v>
      </c>
      <c r="L602" s="4">
        <f t="shared" si="242"/>
        <v>11446006188.926432</v>
      </c>
      <c r="M602" s="4">
        <f t="shared" si="243"/>
        <v>8422790593.9792719</v>
      </c>
      <c r="N602" s="4">
        <f t="shared" si="244"/>
        <v>6303169616.7371902</v>
      </c>
      <c r="O602" s="4">
        <f t="shared" si="245"/>
        <v>4795125961.7221842</v>
      </c>
      <c r="P602" s="4">
        <f t="shared" si="246"/>
        <v>3704682736.2057981</v>
      </c>
      <c r="Q602" s="4">
        <f t="shared" si="247"/>
        <v>2903329445.8718843</v>
      </c>
      <c r="R602" s="4">
        <f t="shared" si="248"/>
        <v>2305222372.5330787</v>
      </c>
      <c r="S602" s="4">
        <f t="shared" si="249"/>
        <v>1852272893.0974045</v>
      </c>
    </row>
    <row r="603" spans="1:19" x14ac:dyDescent="0.3">
      <c r="A603" s="14">
        <f>'3.M0_VBM_0'!A603</f>
        <v>0.76875000000000004</v>
      </c>
      <c r="B603" s="16">
        <f t="shared" si="233"/>
        <v>274783.1592100609</v>
      </c>
      <c r="C603" s="4"/>
      <c r="D603" s="4">
        <f t="shared" si="234"/>
        <v>94331475.877271309</v>
      </c>
      <c r="E603" s="4">
        <f t="shared" si="235"/>
        <v>13951453696.132801</v>
      </c>
      <c r="F603" s="4">
        <f t="shared" si="236"/>
        <v>42292109609.203888</v>
      </c>
      <c r="G603" s="4">
        <f t="shared" si="237"/>
        <v>46198417794.727188</v>
      </c>
      <c r="H603" s="4">
        <f t="shared" si="238"/>
        <v>36868398668.41394</v>
      </c>
      <c r="I603" s="4">
        <f t="shared" si="239"/>
        <v>26669543710.903301</v>
      </c>
      <c r="J603" s="4">
        <f t="shared" si="240"/>
        <v>18846740817.205181</v>
      </c>
      <c r="K603" s="4">
        <f t="shared" si="241"/>
        <v>13377039970.993155</v>
      </c>
      <c r="L603" s="4">
        <f t="shared" si="242"/>
        <v>9634005027.5272236</v>
      </c>
      <c r="M603" s="4">
        <f t="shared" si="243"/>
        <v>7062547473.1690741</v>
      </c>
      <c r="N603" s="4">
        <f t="shared" si="244"/>
        <v>5271833214.6553335</v>
      </c>
      <c r="O603" s="4">
        <f t="shared" si="245"/>
        <v>4003521786.7087727</v>
      </c>
      <c r="P603" s="4">
        <f t="shared" si="246"/>
        <v>3089264015.7724056</v>
      </c>
      <c r="Q603" s="4">
        <f t="shared" si="247"/>
        <v>2418860613.6403441</v>
      </c>
      <c r="R603" s="4">
        <f t="shared" si="248"/>
        <v>1919286799.1558988</v>
      </c>
      <c r="S603" s="4">
        <f t="shared" si="249"/>
        <v>1541402678.4416645</v>
      </c>
    </row>
    <row r="604" spans="1:19" x14ac:dyDescent="0.3">
      <c r="A604" s="14">
        <f>'3.M0_VBM_0'!A604</f>
        <v>0.79749999999999999</v>
      </c>
      <c r="B604" s="16">
        <f t="shared" si="233"/>
        <v>274116.20979450247</v>
      </c>
      <c r="C604" s="4"/>
      <c r="D604" s="4">
        <f t="shared" si="234"/>
        <v>284659654.87464088</v>
      </c>
      <c r="E604" s="4">
        <f t="shared" si="235"/>
        <v>18546623149.828575</v>
      </c>
      <c r="F604" s="4">
        <f t="shared" si="236"/>
        <v>43301534281.849121</v>
      </c>
      <c r="G604" s="4">
        <f t="shared" si="237"/>
        <v>42657170425.409523</v>
      </c>
      <c r="H604" s="4">
        <f t="shared" si="238"/>
        <v>32467316666.089367</v>
      </c>
      <c r="I604" s="4">
        <f t="shared" si="239"/>
        <v>22925498948.626846</v>
      </c>
      <c r="J604" s="4">
        <f t="shared" si="240"/>
        <v>15986107516.526169</v>
      </c>
      <c r="K604" s="4">
        <f t="shared" si="241"/>
        <v>11257802306.075743</v>
      </c>
      <c r="L604" s="4">
        <f t="shared" si="242"/>
        <v>8068372333.1141939</v>
      </c>
      <c r="M604" s="4">
        <f t="shared" si="243"/>
        <v>5896225965.9024239</v>
      </c>
      <c r="N604" s="4">
        <f t="shared" si="244"/>
        <v>4391975394.0373688</v>
      </c>
      <c r="O604" s="4">
        <f t="shared" si="245"/>
        <v>3330502305.4568233</v>
      </c>
      <c r="P604" s="4">
        <f t="shared" si="246"/>
        <v>2567297803.2430005</v>
      </c>
      <c r="Q604" s="4">
        <f t="shared" si="247"/>
        <v>2008672164.8163054</v>
      </c>
      <c r="R604" s="4">
        <f t="shared" si="248"/>
        <v>1592940982.763423</v>
      </c>
      <c r="S604" s="4">
        <f t="shared" si="249"/>
        <v>1278783010.4521739</v>
      </c>
    </row>
    <row r="605" spans="1:19" x14ac:dyDescent="0.3">
      <c r="A605" s="14">
        <f>'3.M0_VBM_0'!A605</f>
        <v>0.82625000000000004</v>
      </c>
      <c r="B605" s="16">
        <f t="shared" si="233"/>
        <v>271448.41213226883</v>
      </c>
      <c r="C605" s="4"/>
      <c r="D605" s="4">
        <f t="shared" si="234"/>
        <v>688265945.51672113</v>
      </c>
      <c r="E605" s="4">
        <f t="shared" si="235"/>
        <v>22616962155.148392</v>
      </c>
      <c r="F605" s="4">
        <f t="shared" si="236"/>
        <v>42460837514.786812</v>
      </c>
      <c r="G605" s="4">
        <f t="shared" si="237"/>
        <v>38371232862.577057</v>
      </c>
      <c r="H605" s="4">
        <f t="shared" si="238"/>
        <v>28072616987.834579</v>
      </c>
      <c r="I605" s="4">
        <f t="shared" si="239"/>
        <v>19426636752.640736</v>
      </c>
      <c r="J605" s="4">
        <f t="shared" si="240"/>
        <v>13396198833.04048</v>
      </c>
      <c r="K605" s="4">
        <f t="shared" si="241"/>
        <v>9372229231.3038177</v>
      </c>
      <c r="L605" s="4">
        <f t="shared" si="242"/>
        <v>6689747039.6551905</v>
      </c>
      <c r="M605" s="4">
        <f t="shared" si="243"/>
        <v>4875925664.6973228</v>
      </c>
      <c r="N605" s="4">
        <f t="shared" si="244"/>
        <v>3625595044.1335564</v>
      </c>
      <c r="O605" s="4">
        <f t="shared" si="245"/>
        <v>2746012685.0484033</v>
      </c>
      <c r="P605" s="4">
        <f t="shared" si="246"/>
        <v>2114931945.8156748</v>
      </c>
      <c r="Q605" s="4">
        <f t="shared" si="247"/>
        <v>1653710627.7114017</v>
      </c>
      <c r="R605" s="4">
        <f t="shared" si="248"/>
        <v>1310844219.4134283</v>
      </c>
      <c r="S605" s="4">
        <f t="shared" si="249"/>
        <v>1051958842.7405384</v>
      </c>
    </row>
    <row r="606" spans="1:19" x14ac:dyDescent="0.3">
      <c r="A606" s="14">
        <f>'3.M0_VBM_0'!A606</f>
        <v>0.85499999999999998</v>
      </c>
      <c r="B606" s="16">
        <f t="shared" si="233"/>
        <v>268113.66505447688</v>
      </c>
      <c r="C606" s="4"/>
      <c r="D606" s="4">
        <f t="shared" si="234"/>
        <v>1401722016.475764</v>
      </c>
      <c r="E606" s="4">
        <f t="shared" si="235"/>
        <v>25916590194.691422</v>
      </c>
      <c r="F606" s="4">
        <f t="shared" si="236"/>
        <v>40511417961.481949</v>
      </c>
      <c r="G606" s="4">
        <f t="shared" si="237"/>
        <v>34049489799.380634</v>
      </c>
      <c r="H606" s="4">
        <f t="shared" si="238"/>
        <v>24096572467.48209</v>
      </c>
      <c r="I606" s="4">
        <f t="shared" si="239"/>
        <v>16395010116.358334</v>
      </c>
      <c r="J606" s="4">
        <f t="shared" si="240"/>
        <v>11200284599.272148</v>
      </c>
      <c r="K606" s="4">
        <f t="shared" si="241"/>
        <v>7792846711.8682518</v>
      </c>
      <c r="L606" s="4">
        <f t="shared" si="242"/>
        <v>5543442122.2438498</v>
      </c>
      <c r="M606" s="4">
        <f t="shared" si="243"/>
        <v>4031515910.0011497</v>
      </c>
      <c r="N606" s="4">
        <f t="shared" si="244"/>
        <v>2993291718.303257</v>
      </c>
      <c r="O606" s="4">
        <f t="shared" si="245"/>
        <v>2264799898.6812062</v>
      </c>
      <c r="P606" s="4">
        <f t="shared" si="246"/>
        <v>1743052982.2409925</v>
      </c>
      <c r="Q606" s="4">
        <f t="shared" si="247"/>
        <v>1362219554.3221879</v>
      </c>
      <c r="R606" s="4">
        <f t="shared" si="248"/>
        <v>1079372687.977617</v>
      </c>
      <c r="S606" s="4">
        <f t="shared" si="249"/>
        <v>865951308.84925997</v>
      </c>
    </row>
    <row r="607" spans="1:19" x14ac:dyDescent="0.3">
      <c r="A607" s="14">
        <f>'3.M0_VBM_0'!A607</f>
        <v>0.88375000000000004</v>
      </c>
      <c r="B607" s="16">
        <f t="shared" si="233"/>
        <v>263445.01914556808</v>
      </c>
      <c r="C607" s="4"/>
      <c r="D607" s="4">
        <f t="shared" si="234"/>
        <v>2468912197.3779135</v>
      </c>
      <c r="E607" s="4">
        <f t="shared" si="235"/>
        <v>28075979392.512638</v>
      </c>
      <c r="F607" s="4">
        <f t="shared" si="236"/>
        <v>37592286210.607704</v>
      </c>
      <c r="G607" s="4">
        <f t="shared" si="237"/>
        <v>29718243159.705772</v>
      </c>
      <c r="H607" s="4">
        <f t="shared" si="238"/>
        <v>20448909980.541286</v>
      </c>
      <c r="I607" s="4">
        <f t="shared" si="239"/>
        <v>13715375456.910969</v>
      </c>
      <c r="J607" s="4">
        <f t="shared" si="240"/>
        <v>9295830179.0262146</v>
      </c>
      <c r="K607" s="4">
        <f t="shared" si="241"/>
        <v>6437715199.3252106</v>
      </c>
      <c r="L607" s="4">
        <f t="shared" si="242"/>
        <v>4566268429.4440899</v>
      </c>
      <c r="M607" s="4">
        <f t="shared" si="243"/>
        <v>3314669289.7193685</v>
      </c>
      <c r="N607" s="4">
        <f t="shared" si="244"/>
        <v>2457981793.7305431</v>
      </c>
      <c r="O607" s="4">
        <f t="shared" si="245"/>
        <v>1858170307.0962274</v>
      </c>
      <c r="P607" s="4">
        <f t="shared" si="246"/>
        <v>1429228423.5629733</v>
      </c>
      <c r="Q607" s="4">
        <f t="shared" si="247"/>
        <v>1116468968.6837778</v>
      </c>
      <c r="R607" s="4">
        <f t="shared" si="248"/>
        <v>884361074.14875519</v>
      </c>
      <c r="S607" s="4">
        <f t="shared" si="249"/>
        <v>709325383.29027271</v>
      </c>
    </row>
    <row r="608" spans="1:19" x14ac:dyDescent="0.3">
      <c r="A608" s="14">
        <f>'3.M0_VBM_0'!A608</f>
        <v>0.91249999999999998</v>
      </c>
      <c r="B608" s="16">
        <f t="shared" si="233"/>
        <v>257442.47440554245</v>
      </c>
      <c r="C608" s="4"/>
      <c r="D608" s="4">
        <f t="shared" si="234"/>
        <v>3853729487.2809882</v>
      </c>
      <c r="E608" s="4">
        <f t="shared" si="235"/>
        <v>28995458499.072346</v>
      </c>
      <c r="F608" s="4">
        <f t="shared" si="236"/>
        <v>34037461381.429272</v>
      </c>
      <c r="G608" s="4">
        <f t="shared" si="237"/>
        <v>25542861131.242985</v>
      </c>
      <c r="H608" s="4">
        <f t="shared" si="238"/>
        <v>17161335474.523464</v>
      </c>
      <c r="I608" s="4">
        <f t="shared" si="239"/>
        <v>11371135739.62841</v>
      </c>
      <c r="J608" s="4">
        <f t="shared" si="240"/>
        <v>7655325680.1279469</v>
      </c>
      <c r="K608" s="4">
        <f t="shared" si="241"/>
        <v>5280653749.904871</v>
      </c>
      <c r="L608" s="4">
        <f t="shared" si="242"/>
        <v>3736388069.4591932</v>
      </c>
      <c r="M608" s="4">
        <f t="shared" si="243"/>
        <v>2707960524.3276877</v>
      </c>
      <c r="N608" s="4">
        <f t="shared" si="244"/>
        <v>2005949611.5578213</v>
      </c>
      <c r="O608" s="4">
        <f t="shared" si="245"/>
        <v>1515336563.3024087</v>
      </c>
      <c r="P608" s="4">
        <f t="shared" si="246"/>
        <v>1164931411.692034</v>
      </c>
      <c r="Q608" s="4">
        <f t="shared" si="247"/>
        <v>909667384.99719167</v>
      </c>
      <c r="R608" s="4">
        <f t="shared" si="248"/>
        <v>720353158.62032557</v>
      </c>
      <c r="S608" s="4">
        <f t="shared" si="249"/>
        <v>577658447.62598038</v>
      </c>
    </row>
    <row r="609" spans="1:21" x14ac:dyDescent="0.3">
      <c r="A609" s="14">
        <f>'3.M0_VBM_0'!A609</f>
        <v>0.94125000000000003</v>
      </c>
      <c r="B609" s="16">
        <f t="shared" si="233"/>
        <v>250772.98024995843</v>
      </c>
      <c r="C609" s="4"/>
      <c r="D609" s="4">
        <f t="shared" si="234"/>
        <v>5462316871.091608</v>
      </c>
      <c r="E609" s="4">
        <f t="shared" si="235"/>
        <v>28880470449.244232</v>
      </c>
      <c r="F609" s="4">
        <f t="shared" si="236"/>
        <v>30298913965.968655</v>
      </c>
      <c r="G609" s="4">
        <f t="shared" si="237"/>
        <v>21748281666.911949</v>
      </c>
      <c r="H609" s="4">
        <f t="shared" si="238"/>
        <v>14317018939.004503</v>
      </c>
      <c r="I609" s="4">
        <f t="shared" si="239"/>
        <v>9388393153.2280674</v>
      </c>
      <c r="J609" s="4">
        <f t="shared" si="240"/>
        <v>6284292099.140626</v>
      </c>
      <c r="K609" s="4">
        <f t="shared" si="241"/>
        <v>4320276960.994853</v>
      </c>
      <c r="L609" s="4">
        <f t="shared" si="242"/>
        <v>3050463600.7448568</v>
      </c>
      <c r="M609" s="4">
        <f t="shared" si="243"/>
        <v>2207842947.7763014</v>
      </c>
      <c r="N609" s="4">
        <f t="shared" si="244"/>
        <v>1634000912.6628604</v>
      </c>
      <c r="O609" s="4">
        <f t="shared" si="245"/>
        <v>1233587462.91278</v>
      </c>
      <c r="P609" s="4">
        <f t="shared" si="246"/>
        <v>947914396.09542382</v>
      </c>
      <c r="Q609" s="4">
        <f t="shared" si="247"/>
        <v>739967040.46438086</v>
      </c>
      <c r="R609" s="4">
        <f t="shared" si="248"/>
        <v>585831356.0965544</v>
      </c>
      <c r="S609" s="4">
        <f t="shared" si="249"/>
        <v>469700708.13745141</v>
      </c>
    </row>
    <row r="610" spans="1:21" x14ac:dyDescent="0.3">
      <c r="A610" s="14">
        <f>'3.M0_VBM_0'!A610</f>
        <v>0.97</v>
      </c>
      <c r="B610" s="16">
        <f t="shared" si="233"/>
        <v>242102.63784769922</v>
      </c>
      <c r="C610" s="4"/>
      <c r="D610" s="4">
        <f t="shared" si="234"/>
        <v>7061427745.4119081</v>
      </c>
      <c r="E610" s="4">
        <f t="shared" si="235"/>
        <v>27581031823.786125</v>
      </c>
      <c r="F610" s="4">
        <f t="shared" si="236"/>
        <v>26275117965.741665</v>
      </c>
      <c r="G610" s="4">
        <f t="shared" si="237"/>
        <v>18153693483.636391</v>
      </c>
      <c r="H610" s="4">
        <f t="shared" si="238"/>
        <v>11743387370.144384</v>
      </c>
      <c r="I610" s="4">
        <f t="shared" si="239"/>
        <v>7632338510.4350023</v>
      </c>
      <c r="J610" s="4">
        <f t="shared" si="240"/>
        <v>5083718550.79037</v>
      </c>
      <c r="K610" s="4">
        <f t="shared" si="241"/>
        <v>3484785600.2118759</v>
      </c>
      <c r="L610" s="4">
        <f t="shared" si="242"/>
        <v>2456118118.1834512</v>
      </c>
      <c r="M610" s="4">
        <f t="shared" si="243"/>
        <v>1775607133.4225667</v>
      </c>
      <c r="N610" s="4">
        <f t="shared" si="244"/>
        <v>1313086077.2546592</v>
      </c>
      <c r="O610" s="4">
        <f t="shared" si="245"/>
        <v>990781481.54464817</v>
      </c>
      <c r="P610" s="4">
        <f t="shared" si="246"/>
        <v>761048246.8896178</v>
      </c>
      <c r="Q610" s="4">
        <f t="shared" si="247"/>
        <v>593931191.83041906</v>
      </c>
      <c r="R610" s="4">
        <f t="shared" si="248"/>
        <v>470119544.82329977</v>
      </c>
      <c r="S610" s="4">
        <f t="shared" si="249"/>
        <v>376869304.76095766</v>
      </c>
    </row>
    <row r="611" spans="1:21" x14ac:dyDescent="0.3">
      <c r="A611" s="14">
        <f>'3.M0_VBM_0'!A611</f>
        <v>0.99875000000000003</v>
      </c>
      <c r="B611" s="16">
        <f t="shared" si="233"/>
        <v>256108.57557442563</v>
      </c>
      <c r="C611" s="4"/>
      <c r="D611" s="4">
        <f t="shared" si="234"/>
        <v>10307330232.932259</v>
      </c>
      <c r="E611" s="4">
        <f t="shared" si="235"/>
        <v>31008247741.933605</v>
      </c>
      <c r="F611" s="4">
        <f t="shared" si="236"/>
        <v>27182860062.482029</v>
      </c>
      <c r="G611" s="4">
        <f t="shared" si="237"/>
        <v>18172821173.039375</v>
      </c>
      <c r="H611" s="4">
        <f t="shared" si="238"/>
        <v>11579736661.838779</v>
      </c>
      <c r="I611" s="4">
        <f t="shared" si="239"/>
        <v>7468311059.5775728</v>
      </c>
      <c r="J611" s="4">
        <f t="shared" si="240"/>
        <v>4953362590.5740547</v>
      </c>
      <c r="K611" s="4">
        <f t="shared" si="241"/>
        <v>3386941899.6263008</v>
      </c>
      <c r="L611" s="4">
        <f t="shared" si="242"/>
        <v>2383457946.527545</v>
      </c>
      <c r="M611" s="4">
        <f t="shared" si="243"/>
        <v>1721353145.0422204</v>
      </c>
      <c r="N611" s="4">
        <f t="shared" si="244"/>
        <v>1272111096.0228434</v>
      </c>
      <c r="O611" s="4">
        <f t="shared" si="245"/>
        <v>959420206.0206306</v>
      </c>
      <c r="P611" s="4">
        <f t="shared" si="246"/>
        <v>736717566.98965192</v>
      </c>
      <c r="Q611" s="4">
        <f t="shared" si="247"/>
        <v>574807066.70568991</v>
      </c>
      <c r="R611" s="4">
        <f t="shared" si="248"/>
        <v>454902520.33364773</v>
      </c>
      <c r="S611" s="4">
        <f t="shared" si="249"/>
        <v>364622760.61795193</v>
      </c>
    </row>
    <row r="612" spans="1:21" x14ac:dyDescent="0.3">
      <c r="A612" s="14">
        <f>'3.M0_VBM_0'!A612</f>
        <v>1.0275000000000001</v>
      </c>
      <c r="B612" s="16">
        <f t="shared" si="233"/>
        <v>221427.20596538883</v>
      </c>
      <c r="C612" s="4"/>
      <c r="D612" s="4">
        <f t="shared" si="234"/>
        <v>9549514513.3281116</v>
      </c>
      <c r="E612" s="4">
        <f t="shared" si="235"/>
        <v>22915635479.204391</v>
      </c>
      <c r="F612" s="4">
        <f t="shared" si="236"/>
        <v>18692922429.827587</v>
      </c>
      <c r="G612" s="4">
        <f t="shared" si="237"/>
        <v>12145857004.517414</v>
      </c>
      <c r="H612" s="4">
        <f t="shared" si="238"/>
        <v>7638905615.0744886</v>
      </c>
      <c r="I612" s="4">
        <f t="shared" si="239"/>
        <v>4893981696.4638643</v>
      </c>
      <c r="J612" s="4">
        <f t="shared" si="240"/>
        <v>3234011055.4813266</v>
      </c>
      <c r="K612" s="4">
        <f t="shared" si="241"/>
        <v>2206520467.9847736</v>
      </c>
      <c r="L612" s="4">
        <f t="shared" si="242"/>
        <v>1550688567.48243</v>
      </c>
      <c r="M612" s="4">
        <f t="shared" si="243"/>
        <v>1118948964.3835888</v>
      </c>
      <c r="N612" s="4">
        <f t="shared" si="244"/>
        <v>826443466.07521462</v>
      </c>
      <c r="O612" s="4">
        <f t="shared" si="245"/>
        <v>623050206.75582409</v>
      </c>
      <c r="P612" s="4">
        <f t="shared" si="246"/>
        <v>478290911.44540018</v>
      </c>
      <c r="Q612" s="4">
        <f t="shared" si="247"/>
        <v>373099035.72413737</v>
      </c>
      <c r="R612" s="4">
        <f t="shared" si="248"/>
        <v>295226015.4454121</v>
      </c>
      <c r="S612" s="4">
        <f t="shared" si="249"/>
        <v>236608682.54451564</v>
      </c>
    </row>
    <row r="613" spans="1:21" x14ac:dyDescent="0.3">
      <c r="A613" s="14">
        <f>'3.M0_VBM_0'!A613</f>
        <v>1.0562499999999999</v>
      </c>
      <c r="B613" s="16">
        <f t="shared" si="233"/>
        <v>170072.10096739203</v>
      </c>
      <c r="C613" s="4"/>
      <c r="D613" s="4">
        <f t="shared" si="234"/>
        <v>6690871223.2723713</v>
      </c>
      <c r="E613" s="4">
        <f t="shared" si="235"/>
        <v>13190962130.746492</v>
      </c>
      <c r="F613" s="4">
        <f t="shared" si="236"/>
        <v>10107267252.014904</v>
      </c>
      <c r="G613" s="4">
        <f t="shared" si="237"/>
        <v>6406560925.586441</v>
      </c>
      <c r="H613" s="4">
        <f t="shared" si="238"/>
        <v>3983782345.108366</v>
      </c>
      <c r="I613" s="4">
        <f t="shared" si="239"/>
        <v>2537535230.8557215</v>
      </c>
      <c r="J613" s="4">
        <f t="shared" si="240"/>
        <v>1671481101.0697289</v>
      </c>
      <c r="K613" s="4">
        <f t="shared" si="241"/>
        <v>1138281538.9466748</v>
      </c>
      <c r="L613" s="4">
        <f t="shared" si="242"/>
        <v>799023142.03854597</v>
      </c>
      <c r="M613" s="4">
        <f t="shared" si="243"/>
        <v>576126000.17165804</v>
      </c>
      <c r="N613" s="4">
        <f t="shared" si="244"/>
        <v>425305593.69016767</v>
      </c>
      <c r="O613" s="4">
        <f t="shared" si="245"/>
        <v>320523428.59064412</v>
      </c>
      <c r="P613" s="4">
        <f t="shared" si="246"/>
        <v>245992495.66714844</v>
      </c>
      <c r="Q613" s="4">
        <f t="shared" si="247"/>
        <v>191856455.2749522</v>
      </c>
      <c r="R613" s="4">
        <f t="shared" si="248"/>
        <v>151792305.07657662</v>
      </c>
      <c r="S613" s="4">
        <f t="shared" si="249"/>
        <v>121641811.32652688</v>
      </c>
    </row>
    <row r="614" spans="1:21" x14ac:dyDescent="0.3">
      <c r="A614" s="14">
        <f>'3.M0_VBM_0'!A614</f>
        <v>1.085</v>
      </c>
      <c r="B614" s="16">
        <f t="shared" si="233"/>
        <v>210089.06590089604</v>
      </c>
      <c r="C614" s="4"/>
      <c r="D614" s="4">
        <f t="shared" si="234"/>
        <v>11700214067.084341</v>
      </c>
      <c r="E614" s="4">
        <f t="shared" si="235"/>
        <v>19431037230.043869</v>
      </c>
      <c r="F614" s="4">
        <f t="shared" si="236"/>
        <v>14096978489.243387</v>
      </c>
      <c r="G614" s="4">
        <f t="shared" si="237"/>
        <v>8744341751.5586185</v>
      </c>
      <c r="H614" s="4">
        <f t="shared" si="238"/>
        <v>5383853954.7611246</v>
      </c>
      <c r="I614" s="4">
        <f t="shared" si="239"/>
        <v>3412047997.2098131</v>
      </c>
      <c r="J614" s="4">
        <f t="shared" si="240"/>
        <v>2241256993.2176781</v>
      </c>
      <c r="K614" s="4">
        <f t="shared" si="241"/>
        <v>1523792374.3166373</v>
      </c>
      <c r="L614" s="4">
        <f t="shared" si="242"/>
        <v>1068545534.7681113</v>
      </c>
      <c r="M614" s="4">
        <f t="shared" si="243"/>
        <v>769954873.36212003</v>
      </c>
      <c r="N614" s="4">
        <f t="shared" si="244"/>
        <v>568142853.84308088</v>
      </c>
      <c r="O614" s="4">
        <f t="shared" si="245"/>
        <v>428039917.86425978</v>
      </c>
      <c r="P614" s="4">
        <f t="shared" si="246"/>
        <v>328437673.17667907</v>
      </c>
      <c r="Q614" s="4">
        <f t="shared" si="247"/>
        <v>256117905.36214751</v>
      </c>
      <c r="R614" s="4">
        <f t="shared" si="248"/>
        <v>202611176.52566436</v>
      </c>
      <c r="S614" s="4">
        <f t="shared" si="249"/>
        <v>162352528.00026733</v>
      </c>
    </row>
    <row r="615" spans="1:21" x14ac:dyDescent="0.3">
      <c r="A615" s="14">
        <f>'3.M0_VBM_0'!A615</f>
        <v>1.11375</v>
      </c>
      <c r="B615" s="16">
        <f t="shared" si="233"/>
        <v>196750.077589728</v>
      </c>
      <c r="C615" s="4"/>
      <c r="D615" s="4">
        <f t="shared" si="234"/>
        <v>11411120872.539431</v>
      </c>
      <c r="E615" s="4">
        <f t="shared" si="235"/>
        <v>16307441840.024675</v>
      </c>
      <c r="F615" s="4">
        <f t="shared" si="236"/>
        <v>11278050537.506781</v>
      </c>
      <c r="G615" s="4">
        <f t="shared" si="237"/>
        <v>6864527275.4883966</v>
      </c>
      <c r="H615" s="4">
        <f t="shared" si="238"/>
        <v>4189928626.1384645</v>
      </c>
      <c r="I615" s="4">
        <f t="shared" si="239"/>
        <v>2643664244.1802983</v>
      </c>
      <c r="J615" s="4">
        <f t="shared" si="240"/>
        <v>1732289677.3947875</v>
      </c>
      <c r="K615" s="4">
        <f t="shared" si="241"/>
        <v>1176059283.3765655</v>
      </c>
      <c r="L615" s="4">
        <f t="shared" si="242"/>
        <v>823965343.41677511</v>
      </c>
      <c r="M615" s="4">
        <f t="shared" si="243"/>
        <v>593377114.41526103</v>
      </c>
      <c r="N615" s="4">
        <f t="shared" si="244"/>
        <v>437678766.27975899</v>
      </c>
      <c r="O615" s="4">
        <f t="shared" si="245"/>
        <v>329660278.16590834</v>
      </c>
      <c r="P615" s="4">
        <f t="shared" si="246"/>
        <v>252902733.45538267</v>
      </c>
      <c r="Q615" s="4">
        <f t="shared" si="247"/>
        <v>197188373.3187851</v>
      </c>
      <c r="R615" s="4">
        <f t="shared" si="248"/>
        <v>155977182.38114214</v>
      </c>
      <c r="S615" s="4">
        <f t="shared" si="249"/>
        <v>124975220.95727637</v>
      </c>
    </row>
    <row r="616" spans="1:21" x14ac:dyDescent="0.3">
      <c r="A616" s="14">
        <f>'3.M0_VBM_0'!A616</f>
        <v>1.1425000000000001</v>
      </c>
      <c r="B616" s="16">
        <f t="shared" si="233"/>
        <v>188746.68460302721</v>
      </c>
      <c r="C616" s="4"/>
      <c r="D616" s="4">
        <f t="shared" si="234"/>
        <v>11385488435.885485</v>
      </c>
      <c r="E616" s="4">
        <f t="shared" si="235"/>
        <v>14258297107.407539</v>
      </c>
      <c r="F616" s="4">
        <f t="shared" si="236"/>
        <v>9454777560.091259</v>
      </c>
      <c r="G616" s="4">
        <f t="shared" si="237"/>
        <v>5659781460.1086931</v>
      </c>
      <c r="H616" s="4">
        <f t="shared" si="238"/>
        <v>3428326492.8408003</v>
      </c>
      <c r="I616" s="4">
        <f t="shared" si="239"/>
        <v>2154728188.9433651</v>
      </c>
      <c r="J616" s="4">
        <f t="shared" si="240"/>
        <v>1408877019.5316343</v>
      </c>
      <c r="K616" s="4">
        <f t="shared" si="241"/>
        <v>955283113.83179796</v>
      </c>
      <c r="L616" s="4">
        <f t="shared" si="242"/>
        <v>668761500.71897542</v>
      </c>
      <c r="M616" s="4">
        <f t="shared" si="243"/>
        <v>481363381.35138053</v>
      </c>
      <c r="N616" s="4">
        <f t="shared" si="244"/>
        <v>354936321.38196325</v>
      </c>
      <c r="O616" s="4">
        <f t="shared" si="245"/>
        <v>267276026.94828635</v>
      </c>
      <c r="P616" s="4">
        <f t="shared" si="246"/>
        <v>205009990.25088921</v>
      </c>
      <c r="Q616" s="4">
        <f t="shared" si="247"/>
        <v>159827233.60986671</v>
      </c>
      <c r="R616" s="4">
        <f t="shared" si="248"/>
        <v>126413120.10210228</v>
      </c>
      <c r="S616" s="4">
        <f t="shared" si="249"/>
        <v>101280573.82947455</v>
      </c>
    </row>
    <row r="617" spans="1:21" x14ac:dyDescent="0.3">
      <c r="A617" s="14">
        <f>'3.M0_VBM_0'!A617</f>
        <v>1.1712499999999999</v>
      </c>
      <c r="B617" s="16">
        <f t="shared" si="233"/>
        <v>176074.6457074176</v>
      </c>
      <c r="C617" s="4"/>
      <c r="D617" s="4">
        <f t="shared" si="234"/>
        <v>10513827755.454521</v>
      </c>
      <c r="E617" s="4">
        <f t="shared" si="235"/>
        <v>11719713049.309128</v>
      </c>
      <c r="F617" s="4">
        <f t="shared" si="236"/>
        <v>7488523578.9295187</v>
      </c>
      <c r="G617" s="4">
        <f t="shared" si="237"/>
        <v>4417445156.1686144</v>
      </c>
      <c r="H617" s="4">
        <f t="shared" si="238"/>
        <v>2657859868.0589204</v>
      </c>
      <c r="I617" s="4">
        <f t="shared" si="239"/>
        <v>1664764632.6725717</v>
      </c>
      <c r="J617" s="4">
        <f t="shared" si="240"/>
        <v>1086451197.5434394</v>
      </c>
      <c r="K617" s="4">
        <f t="shared" si="241"/>
        <v>735841990.36566055</v>
      </c>
      <c r="L617" s="4">
        <f t="shared" si="242"/>
        <v>514782103.02442348</v>
      </c>
      <c r="M617" s="4">
        <f t="shared" si="243"/>
        <v>370366067.34437698</v>
      </c>
      <c r="N617" s="4">
        <f t="shared" si="244"/>
        <v>273010099.91658151</v>
      </c>
      <c r="O617" s="4">
        <f t="shared" si="245"/>
        <v>205541116.10531127</v>
      </c>
      <c r="P617" s="4">
        <f t="shared" si="246"/>
        <v>157634163.194738</v>
      </c>
      <c r="Q617" s="4">
        <f t="shared" si="247"/>
        <v>122879725.45147786</v>
      </c>
      <c r="R617" s="4">
        <f t="shared" si="248"/>
        <v>97182427.595391408</v>
      </c>
      <c r="S617" s="4">
        <f t="shared" si="249"/>
        <v>77856758.299450457</v>
      </c>
    </row>
    <row r="618" spans="1:21" ht="17.25" thickBot="1" x14ac:dyDescent="0.35">
      <c r="A618" s="14">
        <f>'3.M0_VBM_0'!A618</f>
        <v>1.2</v>
      </c>
      <c r="B618" s="16">
        <f t="shared" si="233"/>
        <v>164736.50564292481</v>
      </c>
      <c r="C618" s="4"/>
      <c r="D618" s="4">
        <f t="shared" si="234"/>
        <v>9589959635.1912727</v>
      </c>
      <c r="E618" s="4">
        <f t="shared" si="235"/>
        <v>9643942071.8927727</v>
      </c>
      <c r="F618" s="4">
        <f t="shared" si="236"/>
        <v>5963346589.8475924</v>
      </c>
      <c r="G618" s="4">
        <f t="shared" si="237"/>
        <v>3472386024.09376</v>
      </c>
      <c r="H618" s="4">
        <f t="shared" si="238"/>
        <v>2076848743.9708014</v>
      </c>
      <c r="I618" s="4">
        <f t="shared" si="239"/>
        <v>1296905022.1043544</v>
      </c>
      <c r="J618" s="4">
        <f t="shared" si="240"/>
        <v>844962540.38740444</v>
      </c>
      <c r="K618" s="4">
        <f t="shared" si="241"/>
        <v>571719658.98808789</v>
      </c>
      <c r="L618" s="4">
        <f t="shared" si="242"/>
        <v>399720483.15539217</v>
      </c>
      <c r="M618" s="4">
        <f t="shared" si="243"/>
        <v>287470005.44138008</v>
      </c>
      <c r="N618" s="4">
        <f t="shared" si="244"/>
        <v>211848403.31493479</v>
      </c>
      <c r="O618" s="4">
        <f t="shared" si="245"/>
        <v>159465218.93580666</v>
      </c>
      <c r="P618" s="4">
        <f t="shared" si="246"/>
        <v>122281722.82249793</v>
      </c>
      <c r="Q618" s="4">
        <f t="shared" si="247"/>
        <v>95312720.247205466</v>
      </c>
      <c r="R618" s="4">
        <f t="shared" si="248"/>
        <v>75375191.823005185</v>
      </c>
      <c r="S618" s="4">
        <f t="shared" si="249"/>
        <v>60382975.93987608</v>
      </c>
    </row>
    <row r="619" spans="1:21" ht="17.25" thickBot="1" x14ac:dyDescent="0.35">
      <c r="A619" s="6"/>
      <c r="B619" s="7"/>
      <c r="C619" s="7" t="s">
        <v>23</v>
      </c>
      <c r="D619" s="15">
        <f>SUM(D578:D618)</f>
        <v>102492354073.76421</v>
      </c>
      <c r="E619" s="15">
        <f t="shared" ref="E619:R619" si="250">SUM(E578:E618)</f>
        <v>352274558403.78271</v>
      </c>
      <c r="F619" s="15">
        <f t="shared" si="250"/>
        <v>533672565274.07184</v>
      </c>
      <c r="G619" s="15">
        <f t="shared" si="250"/>
        <v>556461685684.27393</v>
      </c>
      <c r="H619" s="15">
        <f t="shared" si="250"/>
        <v>473562691203.75452</v>
      </c>
      <c r="I619" s="15">
        <f t="shared" si="250"/>
        <v>365128778805.59454</v>
      </c>
      <c r="J619" s="15">
        <f t="shared" si="250"/>
        <v>270462382550.60504</v>
      </c>
      <c r="K619" s="15">
        <f t="shared" si="250"/>
        <v>198325064378.47531</v>
      </c>
      <c r="L619" s="15">
        <f t="shared" si="250"/>
        <v>146081587777.44431</v>
      </c>
      <c r="M619" s="15">
        <f t="shared" si="250"/>
        <v>108815008666.24228</v>
      </c>
      <c r="N619" s="15">
        <f t="shared" si="250"/>
        <v>82197556284.479019</v>
      </c>
      <c r="O619" s="15">
        <f t="shared" si="250"/>
        <v>63013082894.603241</v>
      </c>
      <c r="P619" s="15">
        <f t="shared" si="250"/>
        <v>49010696943.941277</v>
      </c>
      <c r="Q619" s="15">
        <f t="shared" si="250"/>
        <v>38647365196.735069</v>
      </c>
      <c r="R619" s="15">
        <f t="shared" si="250"/>
        <v>30868436475.110931</v>
      </c>
      <c r="S619" s="20">
        <f>SUM(S578:S618)</f>
        <v>24948876667.116364</v>
      </c>
      <c r="U619" s="12"/>
    </row>
    <row r="620" spans="1:21" ht="17.25" thickBot="1" x14ac:dyDescent="0.35">
      <c r="A620" s="1" t="s">
        <v>16</v>
      </c>
      <c r="B620" s="2">
        <f>A623-A622</f>
        <v>2.8749999999999998E-2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 x14ac:dyDescent="0.35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 x14ac:dyDescent="0.3">
      <c r="A622" s="14">
        <f>'3.M0_VBM_0'!A622</f>
        <v>0.05</v>
      </c>
      <c r="B622" s="16">
        <f>B578</f>
        <v>0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0</v>
      </c>
    </row>
    <row r="623" spans="1:21" x14ac:dyDescent="0.3">
      <c r="A623" s="14">
        <f>'3.M0_VBM_0'!A623</f>
        <v>7.8750000000000001E-2</v>
      </c>
      <c r="B623" s="16">
        <f t="shared" ref="B623:B662" si="251">B579</f>
        <v>1333.8988311168</v>
      </c>
      <c r="C623" s="4"/>
      <c r="D623" s="4">
        <f t="shared" ref="D623:D662" si="252">$B$4*(B623^2)*($D$620^2*(2*PI())^4*A623^-5/4/PI()/$D$5^4*EXP((-1/PI())*(2*PI()/$D$5)^4*A623^-4))</f>
        <v>0</v>
      </c>
      <c r="E623" s="4">
        <f t="shared" ref="E623:E662" si="253">$B$4*(B623^2)*($D$620^2*(2*PI())^4*A623^-5/4/PI()/$E$5^4*EXP((-1/PI())*(2*PI()/$E$5)^4*A623^-4))</f>
        <v>0</v>
      </c>
      <c r="F623" s="4">
        <f t="shared" ref="F623:F662" si="254">$B$4*(B623^2)*($D$620^2*(2*PI())^4*A623^-5/4/PI()/$F$5^4*EXP((-1/PI())*(2*PI()/$F$5)^4*A623^-4))</f>
        <v>0</v>
      </c>
      <c r="G623" s="4">
        <f t="shared" ref="G623:G662" si="255">$B$4*(B623^2)*($D$620^2*(2*PI())^4*A623^-5/4/PI()/$G$5^4*EXP((-1/PI())*(2*PI()/$G$5)^4*A623^-4))</f>
        <v>0</v>
      </c>
      <c r="H623" s="4">
        <f t="shared" ref="H623:H662" si="256">$B$4*(B623^2)*($D$620^2*(2*PI())^4*A623^-5/4/PI()/$H$5^4*EXP((-1/PI())*(2*PI()/$H$5)^4*A623^-4))</f>
        <v>0</v>
      </c>
      <c r="I623" s="4">
        <f t="shared" ref="I623:I662" si="257">$B$4*(B623^2)*($D$620^2*(2*PI())^4*A623^-5/4/PI()/$I$5^4*EXP((-1/PI())*(2*PI()/$I$5)^4*A623^-4))</f>
        <v>0</v>
      </c>
      <c r="J623" s="4">
        <f t="shared" ref="J623:J662" si="258">$B$4*(B623^2)*($D$620^2*(2*PI())^4*A623^-5/4/PI()/$J$5^4*EXP((-1/PI())*(2*PI()/$J$5)^4*A623^-4))</f>
        <v>0</v>
      </c>
      <c r="K623" s="4">
        <f t="shared" ref="K623:K662" si="259">$B$4*(B623^2)*($D$620^2*(2*PI())^4*A623^-5/4/PI()/$K$5^4*EXP((-1/PI())*(2*PI()/$K$5)^4*A623^-4))</f>
        <v>0</v>
      </c>
      <c r="L623" s="4">
        <f t="shared" ref="L623:L662" si="260">$B$4*(B623^2)*($D$620^2*(2*PI())^4*A623^-5/4/PI()/$L$5^4*EXP((-1/PI())*(2*PI()/$L$5)^4*A623^-4))</f>
        <v>0</v>
      </c>
      <c r="M623" s="4">
        <f t="shared" ref="M623:M662" si="261">$B$4*(B623^2)*($D$620^2*(2*PI())^4*A623^-5/4/PI()/$M$5^4*EXP((-1/PI())*(2*PI()/$M$5)^4*A623^-4))</f>
        <v>6.2200647491923112E-220</v>
      </c>
      <c r="N623" s="4">
        <f t="shared" ref="N623:N662" si="262">$B$4*(B623^2)*($D$620^2*(2*PI())^4*A623^-5/4/PI()/$N$5^4*EXP((-1/PI())*(2*PI()/$N$5)^4*A623^-4))</f>
        <v>2.8893275556246138E-159</v>
      </c>
      <c r="O623" s="4">
        <f t="shared" ref="O623:O662" si="263">$B$4*(B623^2)*($D$620^2*(2*PI())^4*A623^-5/4/PI()/$O$5^4*EXP((-1/PI())*(2*PI()/$O$5)^4*A623^-4))</f>
        <v>1.8549862723053222E-117</v>
      </c>
      <c r="P623" s="4">
        <f t="shared" ref="P623:P662" si="264">$B$4*(B623^2)*($D$620^2*(2*PI())^4*A623^-5/4/PI()/$P$5^4*EXP((-1/PI())*(2*PI()/$P$5)^4*A623^-4))</f>
        <v>6.698772269932381E-88</v>
      </c>
      <c r="Q623" s="4">
        <f t="shared" ref="Q623:Q662" si="265">$B$4*(B623^2)*($D$620^2*(2*PI())^4*A623^-5/4/PI()/$Q$5^4*EXP((-1/PI())*(2*PI()/$Q$5)^4*A623^-4))</f>
        <v>1.5573089073151854E-66</v>
      </c>
      <c r="R623" s="4">
        <f t="shared" ref="R623:R662" si="266">$B$4*(B623^2)*($D$620^2*(2*PI())^4*A623^-5/4/PI()/$R$5^4*EXP((-1/PI())*(2*PI()/$R$5)^4*A623^-4))</f>
        <v>8.7250515914852361E-51</v>
      </c>
      <c r="S623" s="4">
        <f t="shared" ref="S623:S662" si="267">$B$4*(B623^2)*($D$620^2*(2*PI())^4*A623^-5/4/PI()/$S$5^4*EXP((-1/PI())*(2*PI()/$S$5)^4*A623^-4))</f>
        <v>5.61194800359855E-39</v>
      </c>
    </row>
    <row r="624" spans="1:21" x14ac:dyDescent="0.3">
      <c r="A624" s="14">
        <f>'3.M0_VBM_0'!A624</f>
        <v>0.1075</v>
      </c>
      <c r="B624" s="16">
        <f t="shared" si="251"/>
        <v>2000.8482466752002</v>
      </c>
      <c r="C624" s="4"/>
      <c r="D624" s="4">
        <f t="shared" si="252"/>
        <v>0</v>
      </c>
      <c r="E624" s="4">
        <f t="shared" si="253"/>
        <v>0</v>
      </c>
      <c r="F624" s="4">
        <f t="shared" si="254"/>
        <v>0</v>
      </c>
      <c r="G624" s="4">
        <f t="shared" si="255"/>
        <v>0</v>
      </c>
      <c r="H624" s="4">
        <f t="shared" si="256"/>
        <v>0</v>
      </c>
      <c r="I624" s="4">
        <f t="shared" si="257"/>
        <v>3.4792796882587714E-299</v>
      </c>
      <c r="J624" s="4">
        <f t="shared" si="258"/>
        <v>2.1687693345356717E-188</v>
      </c>
      <c r="K624" s="4">
        <f t="shared" si="259"/>
        <v>3.2167549921686194E-123</v>
      </c>
      <c r="L624" s="4">
        <f t="shared" si="260"/>
        <v>6.8467068357370036E-83</v>
      </c>
      <c r="M624" s="4">
        <f t="shared" si="261"/>
        <v>7.0976174905112692E-57</v>
      </c>
      <c r="N624" s="4">
        <f t="shared" si="262"/>
        <v>1.6867347902535365E-39</v>
      </c>
      <c r="O624" s="4">
        <f t="shared" si="263"/>
        <v>1.5085648036600272E-27</v>
      </c>
      <c r="P624" s="4">
        <f t="shared" si="264"/>
        <v>4.0570068641106783E-19</v>
      </c>
      <c r="Q624" s="4">
        <f t="shared" si="265"/>
        <v>4.8311478712203418E-13</v>
      </c>
      <c r="R624" s="4">
        <f t="shared" si="266"/>
        <v>1.4013810238178374E-8</v>
      </c>
      <c r="S624" s="4">
        <f t="shared" si="267"/>
        <v>3.009101516657228E-5</v>
      </c>
    </row>
    <row r="625" spans="1:19" x14ac:dyDescent="0.3">
      <c r="A625" s="14">
        <f>'3.M0_VBM_0'!A625</f>
        <v>0.13625000000000001</v>
      </c>
      <c r="B625" s="16">
        <f t="shared" si="251"/>
        <v>3334.7470777920007</v>
      </c>
      <c r="C625" s="4"/>
      <c r="D625" s="4">
        <f t="shared" si="252"/>
        <v>0</v>
      </c>
      <c r="E625" s="4">
        <f t="shared" si="253"/>
        <v>0</v>
      </c>
      <c r="F625" s="4">
        <f t="shared" si="254"/>
        <v>0</v>
      </c>
      <c r="G625" s="4">
        <f t="shared" si="255"/>
        <v>0</v>
      </c>
      <c r="H625" s="4">
        <f t="shared" si="256"/>
        <v>1.4456337064783129E-187</v>
      </c>
      <c r="I625" s="4">
        <f t="shared" si="257"/>
        <v>5.8348738664847199E-110</v>
      </c>
      <c r="J625" s="4">
        <f t="shared" si="258"/>
        <v>3.8215152418893014E-67</v>
      </c>
      <c r="K625" s="4">
        <f t="shared" si="259"/>
        <v>5.3768203197961065E-42</v>
      </c>
      <c r="L625" s="4">
        <f t="shared" si="260"/>
        <v>1.8257282438907061E-26</v>
      </c>
      <c r="M625" s="4">
        <f t="shared" si="261"/>
        <v>1.7953504135486418E-16</v>
      </c>
      <c r="N625" s="4">
        <f t="shared" si="262"/>
        <v>8.0479851587969485E-10</v>
      </c>
      <c r="O625" s="4">
        <f t="shared" si="263"/>
        <v>2.8909443956879814E-5</v>
      </c>
      <c r="P625" s="4">
        <f t="shared" si="264"/>
        <v>4.5361528388674612E-2</v>
      </c>
      <c r="Q625" s="4">
        <f t="shared" si="265"/>
        <v>8.8032560148694134</v>
      </c>
      <c r="R625" s="4">
        <f t="shared" si="266"/>
        <v>408.62262904570281</v>
      </c>
      <c r="S625" s="4">
        <f t="shared" si="267"/>
        <v>6971.8479044502565</v>
      </c>
    </row>
    <row r="626" spans="1:19" x14ac:dyDescent="0.3">
      <c r="A626" s="14">
        <f>'3.M0_VBM_0'!A626</f>
        <v>0.16500000000000001</v>
      </c>
      <c r="B626" s="16">
        <f t="shared" si="251"/>
        <v>4668.6459089087994</v>
      </c>
      <c r="C626" s="4"/>
      <c r="D626" s="4">
        <f t="shared" si="252"/>
        <v>0</v>
      </c>
      <c r="E626" s="4">
        <f t="shared" si="253"/>
        <v>0</v>
      </c>
      <c r="F626" s="4">
        <f t="shared" si="254"/>
        <v>0</v>
      </c>
      <c r="G626" s="4">
        <f t="shared" si="255"/>
        <v>1.07854125832473E-152</v>
      </c>
      <c r="H626" s="4">
        <f t="shared" si="256"/>
        <v>5.6981625851197873E-82</v>
      </c>
      <c r="I626" s="4">
        <f t="shared" si="257"/>
        <v>5.2799561942141997E-46</v>
      </c>
      <c r="J626" s="4">
        <f t="shared" si="258"/>
        <v>3.3637802733747262E-26</v>
      </c>
      <c r="K626" s="4">
        <f t="shared" si="259"/>
        <v>1.338469828369674E-14</v>
      </c>
      <c r="L626" s="4">
        <f t="shared" si="260"/>
        <v>1.8332290476081437E-7</v>
      </c>
      <c r="M626" s="4">
        <f t="shared" si="261"/>
        <v>6.7900186104428587E-3</v>
      </c>
      <c r="N626" s="4">
        <f t="shared" si="262"/>
        <v>7.1285167386705597</v>
      </c>
      <c r="O626" s="4">
        <f t="shared" si="263"/>
        <v>802.80671932378812</v>
      </c>
      <c r="P626" s="4">
        <f t="shared" si="264"/>
        <v>21303.631463676786</v>
      </c>
      <c r="Q626" s="4">
        <f t="shared" si="265"/>
        <v>215842.85935591118</v>
      </c>
      <c r="R626" s="4">
        <f t="shared" si="266"/>
        <v>1133383.3634208569</v>
      </c>
      <c r="S626" s="4">
        <f t="shared" si="267"/>
        <v>3763239.8113436303</v>
      </c>
    </row>
    <row r="627" spans="1:19" x14ac:dyDescent="0.3">
      <c r="A627" s="14">
        <f>'3.M0_VBM_0'!A627</f>
        <v>0.19375000000000001</v>
      </c>
      <c r="B627" s="16">
        <f t="shared" si="251"/>
        <v>6002.5447400256007</v>
      </c>
      <c r="C627" s="4"/>
      <c r="D627" s="4">
        <f t="shared" si="252"/>
        <v>0</v>
      </c>
      <c r="E627" s="4">
        <f t="shared" si="253"/>
        <v>0</v>
      </c>
      <c r="F627" s="4">
        <f t="shared" si="254"/>
        <v>8.8989507231141727E-157</v>
      </c>
      <c r="G627" s="4">
        <f t="shared" si="255"/>
        <v>1.2372431420335285E-75</v>
      </c>
      <c r="H627" s="4">
        <f t="shared" si="256"/>
        <v>1.4908086877898363E-38</v>
      </c>
      <c r="I627" s="4">
        <f t="shared" si="257"/>
        <v>9.7321778971811462E-20</v>
      </c>
      <c r="J627" s="4">
        <f t="shared" si="258"/>
        <v>2.0569558305585811E-9</v>
      </c>
      <c r="K627" s="4">
        <f t="shared" si="259"/>
        <v>2.1481226203619278E-3</v>
      </c>
      <c r="L627" s="4">
        <f t="shared" si="260"/>
        <v>10.253171628235092</v>
      </c>
      <c r="M627" s="4">
        <f t="shared" si="261"/>
        <v>2214.1961969643562</v>
      </c>
      <c r="N627" s="4">
        <f t="shared" si="262"/>
        <v>74283.757012221511</v>
      </c>
      <c r="O627" s="4">
        <f t="shared" si="263"/>
        <v>778316.91990834719</v>
      </c>
      <c r="P627" s="4">
        <f t="shared" si="264"/>
        <v>3847256.8628476406</v>
      </c>
      <c r="Q627" s="4">
        <f t="shared" si="265"/>
        <v>11551480.343216212</v>
      </c>
      <c r="R627" s="4">
        <f t="shared" si="266"/>
        <v>24718158.149021823</v>
      </c>
      <c r="S627" s="4">
        <f t="shared" si="267"/>
        <v>41820518.609174348</v>
      </c>
    </row>
    <row r="628" spans="1:19" x14ac:dyDescent="0.3">
      <c r="A628" s="14">
        <f>'3.M0_VBM_0'!A628</f>
        <v>0.2225</v>
      </c>
      <c r="B628" s="16">
        <f t="shared" si="251"/>
        <v>6669.4941555840014</v>
      </c>
      <c r="C628" s="4"/>
      <c r="D628" s="4">
        <f t="shared" si="252"/>
        <v>0</v>
      </c>
      <c r="E628" s="4">
        <f t="shared" si="253"/>
        <v>6.2201603614128247E-204</v>
      </c>
      <c r="F628" s="4">
        <f t="shared" si="254"/>
        <v>5.7017429788797229E-86</v>
      </c>
      <c r="G628" s="4">
        <f t="shared" si="255"/>
        <v>1.9395128043253431E-39</v>
      </c>
      <c r="H628" s="4">
        <f t="shared" si="256"/>
        <v>3.1809456728408795E-18</v>
      </c>
      <c r="I628" s="4">
        <f t="shared" si="257"/>
        <v>1.6909108093971007E-7</v>
      </c>
      <c r="J628" s="4">
        <f t="shared" si="258"/>
        <v>0.12094642521412556</v>
      </c>
      <c r="K628" s="4">
        <f t="shared" si="259"/>
        <v>294.68517503353513</v>
      </c>
      <c r="L628" s="4">
        <f t="shared" si="260"/>
        <v>32915.184768777537</v>
      </c>
      <c r="M628" s="4">
        <f t="shared" si="261"/>
        <v>628090.53740385035</v>
      </c>
      <c r="N628" s="4">
        <f t="shared" si="262"/>
        <v>4153558.2759940671</v>
      </c>
      <c r="O628" s="4">
        <f t="shared" si="263"/>
        <v>14199766.454783896</v>
      </c>
      <c r="P628" s="4">
        <f t="shared" si="264"/>
        <v>31773663.7703779</v>
      </c>
      <c r="Q628" s="4">
        <f t="shared" si="265"/>
        <v>53758463.722130209</v>
      </c>
      <c r="R628" s="4">
        <f t="shared" si="266"/>
        <v>75328691.814944863</v>
      </c>
      <c r="S628" s="4">
        <f t="shared" si="267"/>
        <v>92733950.640523344</v>
      </c>
    </row>
    <row r="629" spans="1:19" x14ac:dyDescent="0.3">
      <c r="A629" s="14">
        <f>'3.M0_VBM_0'!A629</f>
        <v>0.25124999999999997</v>
      </c>
      <c r="B629" s="16">
        <f t="shared" si="251"/>
        <v>8003.392986700801</v>
      </c>
      <c r="C629" s="4"/>
      <c r="D629" s="4">
        <f t="shared" si="252"/>
        <v>0</v>
      </c>
      <c r="E629" s="4">
        <f t="shared" si="253"/>
        <v>1.6528027313453935E-121</v>
      </c>
      <c r="F629" s="4">
        <f t="shared" si="254"/>
        <v>4.3075322801046789E-49</v>
      </c>
      <c r="G629" s="4">
        <f t="shared" si="255"/>
        <v>1.3831106359286034E-20</v>
      </c>
      <c r="H629" s="4">
        <f t="shared" si="256"/>
        <v>1.2385636576624987E-7</v>
      </c>
      <c r="I629" s="4">
        <f t="shared" si="257"/>
        <v>0.40341299838088318</v>
      </c>
      <c r="J629" s="4">
        <f t="shared" si="258"/>
        <v>1355.3084249057135</v>
      </c>
      <c r="K629" s="4">
        <f t="shared" si="259"/>
        <v>140626.05446717213</v>
      </c>
      <c r="L629" s="4">
        <f t="shared" si="260"/>
        <v>2222442.6827606824</v>
      </c>
      <c r="M629" s="4">
        <f t="shared" si="261"/>
        <v>11986447.773889745</v>
      </c>
      <c r="N629" s="4">
        <f t="shared" si="262"/>
        <v>34024412.782218248</v>
      </c>
      <c r="O629" s="4">
        <f t="shared" si="263"/>
        <v>64914486.004808679</v>
      </c>
      <c r="P629" s="4">
        <f t="shared" si="264"/>
        <v>96132360.085111633</v>
      </c>
      <c r="Q629" s="4">
        <f t="shared" si="265"/>
        <v>120647529.21558581</v>
      </c>
      <c r="R629" s="4">
        <f t="shared" si="266"/>
        <v>135605791.88869113</v>
      </c>
      <c r="S629" s="4">
        <f t="shared" si="267"/>
        <v>141461746.6239861</v>
      </c>
    </row>
    <row r="630" spans="1:19" x14ac:dyDescent="0.3">
      <c r="A630" s="14">
        <f>'3.M0_VBM_0'!A630</f>
        <v>0.28000000000000003</v>
      </c>
      <c r="B630" s="16">
        <f t="shared" si="251"/>
        <v>8003.392986700801</v>
      </c>
      <c r="C630" s="4"/>
      <c r="D630" s="4">
        <f t="shared" si="252"/>
        <v>4.8068843805264961E-223</v>
      </c>
      <c r="E630" s="4">
        <f t="shared" si="253"/>
        <v>2.2457987009622979E-75</v>
      </c>
      <c r="F630" s="4">
        <f t="shared" si="254"/>
        <v>1.5059766225402895E-28</v>
      </c>
      <c r="G630" s="4">
        <f t="shared" si="255"/>
        <v>3.608234266804654E-10</v>
      </c>
      <c r="H630" s="4">
        <f t="shared" si="256"/>
        <v>7.3621457904958679E-2</v>
      </c>
      <c r="I630" s="4">
        <f t="shared" si="257"/>
        <v>1030.3027407120562</v>
      </c>
      <c r="J630" s="4">
        <f t="shared" si="258"/>
        <v>170291.15540089426</v>
      </c>
      <c r="K630" s="4">
        <f t="shared" si="259"/>
        <v>2999770.4834365058</v>
      </c>
      <c r="L630" s="4">
        <f t="shared" si="260"/>
        <v>15801535.689732533</v>
      </c>
      <c r="M630" s="4">
        <f t="shared" si="261"/>
        <v>41902691.509856366</v>
      </c>
      <c r="N630" s="4">
        <f t="shared" si="262"/>
        <v>73957178.683845863</v>
      </c>
      <c r="O630" s="4">
        <f t="shared" si="263"/>
        <v>101674565.59928681</v>
      </c>
      <c r="P630" s="4">
        <f t="shared" si="264"/>
        <v>119406065.0089777</v>
      </c>
      <c r="Q630" s="4">
        <f t="shared" si="265"/>
        <v>126703214.67079327</v>
      </c>
      <c r="R630" s="4">
        <f t="shared" si="266"/>
        <v>125819914.87015699</v>
      </c>
      <c r="S630" s="4">
        <f t="shared" si="267"/>
        <v>119592566.29258198</v>
      </c>
    </row>
    <row r="631" spans="1:19" x14ac:dyDescent="0.3">
      <c r="A631" s="14">
        <f>'3.M0_VBM_0'!A631</f>
        <v>0.30875000000000002</v>
      </c>
      <c r="B631" s="16">
        <f t="shared" si="251"/>
        <v>7336.4435711424003</v>
      </c>
      <c r="C631" s="4"/>
      <c r="D631" s="4">
        <f t="shared" si="252"/>
        <v>9.6098835613229986E-148</v>
      </c>
      <c r="E631" s="4">
        <f t="shared" si="253"/>
        <v>5.3118856812295466E-48</v>
      </c>
      <c r="F631" s="4">
        <f t="shared" si="254"/>
        <v>1.9315197356112834E-16</v>
      </c>
      <c r="G631" s="4">
        <f t="shared" si="255"/>
        <v>4.2061688188437814E-4</v>
      </c>
      <c r="H631" s="4">
        <f t="shared" si="256"/>
        <v>145.92808954275276</v>
      </c>
      <c r="I631" s="4">
        <f t="shared" si="257"/>
        <v>79087.978682742832</v>
      </c>
      <c r="J631" s="4">
        <f t="shared" si="258"/>
        <v>2167685.5665752967</v>
      </c>
      <c r="K631" s="4">
        <f t="shared" si="259"/>
        <v>13257442.891839309</v>
      </c>
      <c r="L631" s="4">
        <f t="shared" si="260"/>
        <v>36259238.377759106</v>
      </c>
      <c r="M631" s="4">
        <f t="shared" si="261"/>
        <v>62955033.170245133</v>
      </c>
      <c r="N631" s="4">
        <f t="shared" si="262"/>
        <v>83687578.986170948</v>
      </c>
      <c r="O631" s="4">
        <f t="shared" si="263"/>
        <v>94621685.643255055</v>
      </c>
      <c r="P631" s="4">
        <f t="shared" si="264"/>
        <v>96765934.392624304</v>
      </c>
      <c r="Q631" s="4">
        <f t="shared" si="265"/>
        <v>92896996.620724648</v>
      </c>
      <c r="R631" s="4">
        <f t="shared" si="266"/>
        <v>85678030.081290483</v>
      </c>
      <c r="S631" s="4">
        <f t="shared" si="267"/>
        <v>77040579.322765842</v>
      </c>
    </row>
    <row r="632" spans="1:19" x14ac:dyDescent="0.3">
      <c r="A632" s="14">
        <f>'3.M0_VBM_0'!A632</f>
        <v>0.33750000000000002</v>
      </c>
      <c r="B632" s="16">
        <f t="shared" si="251"/>
        <v>5335.5953244672</v>
      </c>
      <c r="C632" s="4"/>
      <c r="D632" s="4">
        <f t="shared" si="252"/>
        <v>7.1225834563237943E-101</v>
      </c>
      <c r="E632" s="4">
        <f t="shared" si="253"/>
        <v>3.7961679188875273E-31</v>
      </c>
      <c r="F632" s="4">
        <f t="shared" si="254"/>
        <v>3.7957326494009638E-9</v>
      </c>
      <c r="G632" s="4">
        <f t="shared" si="255"/>
        <v>1.3602065569342594</v>
      </c>
      <c r="H632" s="4">
        <f t="shared" si="256"/>
        <v>8697.5018634416083</v>
      </c>
      <c r="I632" s="4">
        <f t="shared" si="257"/>
        <v>615265.14362301433</v>
      </c>
      <c r="J632" s="4">
        <f t="shared" si="258"/>
        <v>5473107.8531546071</v>
      </c>
      <c r="K632" s="4">
        <f t="shared" si="259"/>
        <v>17256909.291750528</v>
      </c>
      <c r="L632" s="4">
        <f t="shared" si="260"/>
        <v>31307555.780425135</v>
      </c>
      <c r="M632" s="4">
        <f t="shared" si="261"/>
        <v>41693493.788204983</v>
      </c>
      <c r="N632" s="4">
        <f t="shared" si="262"/>
        <v>46408608.072600029</v>
      </c>
      <c r="O632" s="4">
        <f t="shared" si="263"/>
        <v>46425372.043430142</v>
      </c>
      <c r="P632" s="4">
        <f t="shared" si="264"/>
        <v>43537025.280149631</v>
      </c>
      <c r="Q632" s="4">
        <f t="shared" si="265"/>
        <v>39255984.71282164</v>
      </c>
      <c r="R632" s="4">
        <f t="shared" si="266"/>
        <v>34567963.597273171</v>
      </c>
      <c r="S632" s="4">
        <f t="shared" si="267"/>
        <v>30021161.723005839</v>
      </c>
    </row>
    <row r="633" spans="1:19" x14ac:dyDescent="0.3">
      <c r="A633" s="14">
        <f>'3.M0_VBM_0'!A633</f>
        <v>0.36625000000000002</v>
      </c>
      <c r="B633" s="16">
        <f t="shared" si="251"/>
        <v>2667.7976622336</v>
      </c>
      <c r="C633" s="4"/>
      <c r="D633" s="4">
        <f t="shared" si="252"/>
        <v>8.6666574458918617E-71</v>
      </c>
      <c r="E633" s="4">
        <f t="shared" si="253"/>
        <v>1.2437895827225807E-20</v>
      </c>
      <c r="F633" s="4">
        <f t="shared" si="254"/>
        <v>7.2657600028678957E-5</v>
      </c>
      <c r="G633" s="4">
        <f t="shared" si="255"/>
        <v>88.85779990565284</v>
      </c>
      <c r="H633" s="4">
        <f t="shared" si="256"/>
        <v>42038.263330295857</v>
      </c>
      <c r="I633" s="4">
        <f t="shared" si="257"/>
        <v>788426.68526957685</v>
      </c>
      <c r="J633" s="4">
        <f t="shared" si="258"/>
        <v>3367438.0113509502</v>
      </c>
      <c r="K633" s="4">
        <f t="shared" si="259"/>
        <v>6893353.9020148758</v>
      </c>
      <c r="L633" s="4">
        <f t="shared" si="260"/>
        <v>9569425.6255960111</v>
      </c>
      <c r="M633" s="4">
        <f t="shared" si="261"/>
        <v>10720161.329156874</v>
      </c>
      <c r="N633" s="4">
        <f t="shared" si="262"/>
        <v>10628292.000085726</v>
      </c>
      <c r="O633" s="4">
        <f t="shared" si="263"/>
        <v>9816406.5661563221</v>
      </c>
      <c r="P633" s="4">
        <f t="shared" si="264"/>
        <v>8700070.5742784161</v>
      </c>
      <c r="Q633" s="4">
        <f t="shared" si="265"/>
        <v>7530348.1730390154</v>
      </c>
      <c r="R633" s="4">
        <f t="shared" si="266"/>
        <v>6433957.5772647448</v>
      </c>
      <c r="S633" s="4">
        <f t="shared" si="267"/>
        <v>5462473.1060422333</v>
      </c>
    </row>
    <row r="634" spans="1:19" x14ac:dyDescent="0.3">
      <c r="A634" s="14">
        <f>'3.M0_VBM_0'!A634</f>
        <v>0.39500000000000002</v>
      </c>
      <c r="B634" s="16">
        <f t="shared" si="251"/>
        <v>4668.6459089087994</v>
      </c>
      <c r="C634" s="4"/>
      <c r="D634" s="4">
        <f t="shared" si="252"/>
        <v>1.1900303503155532E-49</v>
      </c>
      <c r="E634" s="4">
        <f t="shared" si="253"/>
        <v>1.0820509926235995E-12</v>
      </c>
      <c r="F634" s="4">
        <f t="shared" si="254"/>
        <v>0.39524179978843599</v>
      </c>
      <c r="G634" s="4">
        <f t="shared" si="255"/>
        <v>10484.862077138385</v>
      </c>
      <c r="H634" s="4">
        <f t="shared" si="256"/>
        <v>856750.57980613853</v>
      </c>
      <c r="I634" s="4">
        <f t="shared" si="257"/>
        <v>6563496.5219290229</v>
      </c>
      <c r="J634" s="4">
        <f t="shared" si="258"/>
        <v>17091568.277856577</v>
      </c>
      <c r="K634" s="4">
        <f t="shared" si="259"/>
        <v>26145301.43258585</v>
      </c>
      <c r="L634" s="4">
        <f t="shared" si="260"/>
        <v>30301277.518476222</v>
      </c>
      <c r="M634" s="4">
        <f t="shared" si="261"/>
        <v>30208226.293029573</v>
      </c>
      <c r="N634" s="4">
        <f t="shared" si="262"/>
        <v>27700381.1895664</v>
      </c>
      <c r="O634" s="4">
        <f t="shared" si="263"/>
        <v>24243441.661138635</v>
      </c>
      <c r="P634" s="4">
        <f t="shared" si="264"/>
        <v>20683258.930302948</v>
      </c>
      <c r="Q634" s="4">
        <f t="shared" si="265"/>
        <v>17415545.814473078</v>
      </c>
      <c r="R634" s="4">
        <f t="shared" si="266"/>
        <v>14580155.078105448</v>
      </c>
      <c r="S634" s="4">
        <f t="shared" si="267"/>
        <v>12190885.81697409</v>
      </c>
    </row>
    <row r="635" spans="1:19" x14ac:dyDescent="0.3">
      <c r="A635" s="14">
        <f>'3.M0_VBM_0'!A635</f>
        <v>0.42375000000000002</v>
      </c>
      <c r="B635" s="16">
        <f t="shared" si="251"/>
        <v>11338.140064492802</v>
      </c>
      <c r="C635" s="4"/>
      <c r="D635" s="4">
        <f t="shared" si="252"/>
        <v>1.3904383419903229E-34</v>
      </c>
      <c r="E635" s="4">
        <f t="shared" si="253"/>
        <v>8.7130255832805955E-7</v>
      </c>
      <c r="F635" s="4">
        <f t="shared" si="254"/>
        <v>384.22869644678445</v>
      </c>
      <c r="G635" s="4">
        <f t="shared" si="255"/>
        <v>713517.65800747636</v>
      </c>
      <c r="H635" s="4">
        <f t="shared" si="256"/>
        <v>17230176.004639938</v>
      </c>
      <c r="I635" s="4">
        <f t="shared" si="257"/>
        <v>70901627.008177429</v>
      </c>
      <c r="J635" s="4">
        <f t="shared" si="258"/>
        <v>130958465.29511823</v>
      </c>
      <c r="K635" s="4">
        <f t="shared" si="259"/>
        <v>163651756.69078267</v>
      </c>
      <c r="L635" s="4">
        <f t="shared" si="260"/>
        <v>167330111.44838271</v>
      </c>
      <c r="M635" s="4">
        <f t="shared" si="261"/>
        <v>153843217.0601671</v>
      </c>
      <c r="N635" s="4">
        <f t="shared" si="262"/>
        <v>133630531.78302871</v>
      </c>
      <c r="O635" s="4">
        <f t="shared" si="263"/>
        <v>112663797.0696836</v>
      </c>
      <c r="P635" s="4">
        <f t="shared" si="264"/>
        <v>93610338.958870307</v>
      </c>
      <c r="Q635" s="4">
        <f t="shared" si="265"/>
        <v>77326784.422777429</v>
      </c>
      <c r="R635" s="4">
        <f t="shared" si="266"/>
        <v>63829281.545747213</v>
      </c>
      <c r="S635" s="4">
        <f t="shared" si="267"/>
        <v>52806239.409266703</v>
      </c>
    </row>
    <row r="636" spans="1:19" x14ac:dyDescent="0.3">
      <c r="A636" s="14">
        <f>'3.M0_VBM_0'!A636</f>
        <v>0.45250000000000001</v>
      </c>
      <c r="B636" s="16">
        <f t="shared" si="251"/>
        <v>20008.482466752004</v>
      </c>
      <c r="C636" s="4"/>
      <c r="D636" s="4">
        <f t="shared" si="252"/>
        <v>5.9860454491662631E-24</v>
      </c>
      <c r="E636" s="4">
        <f t="shared" si="253"/>
        <v>1.1326745559862607E-2</v>
      </c>
      <c r="F636" s="4">
        <f t="shared" si="254"/>
        <v>41854.854580607142</v>
      </c>
      <c r="G636" s="4">
        <f t="shared" si="255"/>
        <v>11713003.163266854</v>
      </c>
      <c r="H636" s="4">
        <f t="shared" si="256"/>
        <v>118793430.77384347</v>
      </c>
      <c r="I636" s="4">
        <f t="shared" si="257"/>
        <v>314101489.9293704</v>
      </c>
      <c r="J636" s="4">
        <f t="shared" si="258"/>
        <v>454348026.59074742</v>
      </c>
      <c r="K636" s="4">
        <f t="shared" si="259"/>
        <v>491670231.51984835</v>
      </c>
      <c r="L636" s="4">
        <f t="shared" si="260"/>
        <v>459835867.31338817</v>
      </c>
      <c r="M636" s="4">
        <f t="shared" si="261"/>
        <v>399102905.84002084</v>
      </c>
      <c r="N636" s="4">
        <f t="shared" si="262"/>
        <v>333552706.55559319</v>
      </c>
      <c r="O636" s="4">
        <f t="shared" si="263"/>
        <v>273837504.40236282</v>
      </c>
      <c r="P636" s="4">
        <f t="shared" si="264"/>
        <v>223284558.57684326</v>
      </c>
      <c r="Q636" s="4">
        <f t="shared" si="265"/>
        <v>181948911.74685618</v>
      </c>
      <c r="R636" s="4">
        <f t="shared" si="266"/>
        <v>148687124.25304163</v>
      </c>
      <c r="S636" s="4">
        <f t="shared" si="267"/>
        <v>122084184.12864572</v>
      </c>
    </row>
    <row r="637" spans="1:19" x14ac:dyDescent="0.3">
      <c r="A637" s="14">
        <f>'3.M0_VBM_0'!A637</f>
        <v>0.48125000000000001</v>
      </c>
      <c r="B637" s="16">
        <f t="shared" si="251"/>
        <v>32013.571946803204</v>
      </c>
      <c r="C637" s="4"/>
      <c r="D637" s="4">
        <f t="shared" si="252"/>
        <v>3.392215447593413E-16</v>
      </c>
      <c r="E637" s="4">
        <f t="shared" si="253"/>
        <v>11.6272503435984</v>
      </c>
      <c r="F637" s="4">
        <f t="shared" si="254"/>
        <v>1326463.8023642593</v>
      </c>
      <c r="G637" s="4">
        <f t="shared" si="255"/>
        <v>93726687.692670137</v>
      </c>
      <c r="H637" s="4">
        <f t="shared" si="256"/>
        <v>505793088.32851815</v>
      </c>
      <c r="I637" s="4">
        <f t="shared" si="257"/>
        <v>969496020.24641633</v>
      </c>
      <c r="J637" s="4">
        <f t="shared" si="258"/>
        <v>1173968527.5671394</v>
      </c>
      <c r="K637" s="4">
        <f t="shared" si="259"/>
        <v>1144154682.3999212</v>
      </c>
      <c r="L637" s="4">
        <f t="shared" si="260"/>
        <v>1002881714.183447</v>
      </c>
      <c r="M637" s="4">
        <f t="shared" si="261"/>
        <v>834705640.27190053</v>
      </c>
      <c r="N637" s="4">
        <f t="shared" si="262"/>
        <v>678316588.92510569</v>
      </c>
      <c r="O637" s="4">
        <f t="shared" si="263"/>
        <v>546211107.0063796</v>
      </c>
      <c r="P637" s="4">
        <f t="shared" si="264"/>
        <v>439320688.56904048</v>
      </c>
      <c r="Q637" s="4">
        <f t="shared" si="265"/>
        <v>354462456.27117133</v>
      </c>
      <c r="R637" s="4">
        <f t="shared" si="266"/>
        <v>287553537.78242362</v>
      </c>
      <c r="S637" s="4">
        <f t="shared" si="267"/>
        <v>234811735.20849279</v>
      </c>
    </row>
    <row r="638" spans="1:19" x14ac:dyDescent="0.3">
      <c r="A638" s="14">
        <f>'3.M0_VBM_0'!A638</f>
        <v>0.51</v>
      </c>
      <c r="B638" s="16">
        <f t="shared" si="251"/>
        <v>50021.206166880009</v>
      </c>
      <c r="C638" s="4"/>
      <c r="D638" s="4">
        <f t="shared" si="252"/>
        <v>2.169448826490979E-10</v>
      </c>
      <c r="E638" s="4">
        <f t="shared" si="253"/>
        <v>2270.0220860347417</v>
      </c>
      <c r="F638" s="4">
        <f t="shared" si="254"/>
        <v>19658207.701105524</v>
      </c>
      <c r="G638" s="4">
        <f t="shared" si="255"/>
        <v>500708611.03290349</v>
      </c>
      <c r="H638" s="4">
        <f t="shared" si="256"/>
        <v>1692631945.7885151</v>
      </c>
      <c r="I638" s="4">
        <f t="shared" si="257"/>
        <v>2556054703.5742402</v>
      </c>
      <c r="J638" s="4">
        <f t="shared" si="258"/>
        <v>2712967891.6891875</v>
      </c>
      <c r="K638" s="4">
        <f t="shared" si="259"/>
        <v>2446666779.015449</v>
      </c>
      <c r="L638" s="4">
        <f t="shared" si="260"/>
        <v>2043907899.7082584</v>
      </c>
      <c r="M638" s="4">
        <f t="shared" si="261"/>
        <v>1649127114.0598636</v>
      </c>
      <c r="N638" s="4">
        <f t="shared" si="262"/>
        <v>1312573392.1523044</v>
      </c>
      <c r="O638" s="4">
        <f t="shared" si="263"/>
        <v>1041895907.1482375</v>
      </c>
      <c r="P638" s="4">
        <f t="shared" si="264"/>
        <v>829542405.48690498</v>
      </c>
      <c r="Q638" s="4">
        <f t="shared" si="265"/>
        <v>664412642.49096274</v>
      </c>
      <c r="R638" s="4">
        <f t="shared" si="266"/>
        <v>536083396.08797264</v>
      </c>
      <c r="S638" s="4">
        <f t="shared" si="267"/>
        <v>435978851.25906998</v>
      </c>
    </row>
    <row r="639" spans="1:19" x14ac:dyDescent="0.3">
      <c r="A639" s="14">
        <f>'3.M0_VBM_0'!A639</f>
        <v>0.53874999999999995</v>
      </c>
      <c r="B639" s="16">
        <f t="shared" si="251"/>
        <v>78033.081620332814</v>
      </c>
      <c r="C639" s="4"/>
      <c r="D639" s="4">
        <f t="shared" si="252"/>
        <v>6.0779886229674799E-6</v>
      </c>
      <c r="E639" s="4">
        <f t="shared" si="253"/>
        <v>142218.59067910662</v>
      </c>
      <c r="F639" s="4">
        <f t="shared" si="254"/>
        <v>176292019.84774062</v>
      </c>
      <c r="G639" s="4">
        <f t="shared" si="255"/>
        <v>2080482317.8124714</v>
      </c>
      <c r="H639" s="4">
        <f t="shared" si="256"/>
        <v>4942918286.5575695</v>
      </c>
      <c r="I639" s="4">
        <f t="shared" si="257"/>
        <v>6235976247.9671326</v>
      </c>
      <c r="J639" s="4">
        <f t="shared" si="258"/>
        <v>5992721408.2092714</v>
      </c>
      <c r="K639" s="4">
        <f t="shared" si="259"/>
        <v>5097373675.9266138</v>
      </c>
      <c r="L639" s="4">
        <f t="shared" si="260"/>
        <v>4106680979.3811135</v>
      </c>
      <c r="M639" s="4">
        <f t="shared" si="261"/>
        <v>3236770679.6093802</v>
      </c>
      <c r="N639" s="4">
        <f t="shared" si="262"/>
        <v>2536139953.9675498</v>
      </c>
      <c r="O639" s="4">
        <f t="shared" si="263"/>
        <v>1991492324.696079</v>
      </c>
      <c r="P639" s="4">
        <f t="shared" si="264"/>
        <v>1573512491.5218687</v>
      </c>
      <c r="Q639" s="4">
        <f t="shared" si="265"/>
        <v>1253328229.0314877</v>
      </c>
      <c r="R639" s="4">
        <f t="shared" si="266"/>
        <v>1007127401.9956529</v>
      </c>
      <c r="S639" s="4">
        <f t="shared" si="267"/>
        <v>816553088.52525806</v>
      </c>
    </row>
    <row r="640" spans="1:19" x14ac:dyDescent="0.3">
      <c r="A640" s="14">
        <f>'3.M0_VBM_0'!A640</f>
        <v>0.5675</v>
      </c>
      <c r="B640" s="16">
        <f t="shared" si="251"/>
        <v>118050.04655383683</v>
      </c>
      <c r="C640" s="4"/>
      <c r="D640" s="4">
        <f t="shared" si="252"/>
        <v>1.6993980129211255E-2</v>
      </c>
      <c r="E640" s="4">
        <f t="shared" si="253"/>
        <v>3720708.0288502192</v>
      </c>
      <c r="F640" s="4">
        <f t="shared" si="254"/>
        <v>1041509880.7073213</v>
      </c>
      <c r="G640" s="4">
        <f t="shared" si="255"/>
        <v>6820932996.5768042</v>
      </c>
      <c r="H640" s="4">
        <f t="shared" si="256"/>
        <v>12371583312.229031</v>
      </c>
      <c r="I640" s="4">
        <f t="shared" si="257"/>
        <v>13601079132.844315</v>
      </c>
      <c r="J640" s="4">
        <f t="shared" si="258"/>
        <v>12113209949.719748</v>
      </c>
      <c r="K640" s="4">
        <f t="shared" si="259"/>
        <v>9852188888.2778263</v>
      </c>
      <c r="L640" s="4">
        <f t="shared" si="260"/>
        <v>7720175887.3158941</v>
      </c>
      <c r="M640" s="4">
        <f t="shared" si="261"/>
        <v>5976706338.5791082</v>
      </c>
      <c r="N640" s="4">
        <f t="shared" si="262"/>
        <v>4627130469.3887672</v>
      </c>
      <c r="O640" s="4">
        <f t="shared" si="263"/>
        <v>3603487699.9213295</v>
      </c>
      <c r="P640" s="4">
        <f t="shared" si="264"/>
        <v>2830552234.5848465</v>
      </c>
      <c r="Q640" s="4">
        <f t="shared" si="265"/>
        <v>2245045245.9078794</v>
      </c>
      <c r="R640" s="4">
        <f t="shared" si="266"/>
        <v>1798399087.4500196</v>
      </c>
      <c r="S640" s="4">
        <f t="shared" si="267"/>
        <v>1454673993.8509023</v>
      </c>
    </row>
    <row r="641" spans="1:19" x14ac:dyDescent="0.3">
      <c r="A641" s="14">
        <f>'3.M0_VBM_0'!A641</f>
        <v>0.59624999999999995</v>
      </c>
      <c r="B641" s="16">
        <f t="shared" si="251"/>
        <v>165403.45505848323</v>
      </c>
      <c r="C641" s="4"/>
      <c r="D641" s="4">
        <f t="shared" si="252"/>
        <v>7.9218089484412326</v>
      </c>
      <c r="E641" s="4">
        <f t="shared" si="253"/>
        <v>46225578.291818842</v>
      </c>
      <c r="F641" s="4">
        <f t="shared" si="254"/>
        <v>4078305113.0017018</v>
      </c>
      <c r="G641" s="4">
        <f t="shared" si="255"/>
        <v>16912718180.741465</v>
      </c>
      <c r="H641" s="4">
        <f t="shared" si="256"/>
        <v>24878584693.295864</v>
      </c>
      <c r="I641" s="4">
        <f t="shared" si="257"/>
        <v>24580669679.135956</v>
      </c>
      <c r="J641" s="4">
        <f t="shared" si="258"/>
        <v>20637042911.437988</v>
      </c>
      <c r="K641" s="4">
        <f t="shared" si="259"/>
        <v>16211747451.215717</v>
      </c>
      <c r="L641" s="4">
        <f t="shared" si="260"/>
        <v>12432951207.06126</v>
      </c>
      <c r="M641" s="4">
        <f t="shared" si="261"/>
        <v>9492209560.1876335</v>
      </c>
      <c r="N641" s="4">
        <f t="shared" si="262"/>
        <v>7280704123.7782011</v>
      </c>
      <c r="O641" s="4">
        <f t="shared" si="263"/>
        <v>5633727907.4305115</v>
      </c>
      <c r="P641" s="4">
        <f t="shared" si="264"/>
        <v>4405248958.9270477</v>
      </c>
      <c r="Q641" s="4">
        <f t="shared" si="265"/>
        <v>3482539992.0569119</v>
      </c>
      <c r="R641" s="4">
        <f t="shared" si="266"/>
        <v>2782933877.5424905</v>
      </c>
      <c r="S641" s="4">
        <f t="shared" si="267"/>
        <v>2246936055.2160616</v>
      </c>
    </row>
    <row r="642" spans="1:19" x14ac:dyDescent="0.3">
      <c r="A642" s="14">
        <f>'3.M0_VBM_0'!A642</f>
        <v>0.625</v>
      </c>
      <c r="B642" s="16">
        <f t="shared" si="251"/>
        <v>210089.06590089604</v>
      </c>
      <c r="C642" s="4"/>
      <c r="D642" s="4">
        <f t="shared" si="252"/>
        <v>900.79062622294396</v>
      </c>
      <c r="E642" s="4">
        <f t="shared" si="253"/>
        <v>304838249.37116992</v>
      </c>
      <c r="F642" s="4">
        <f t="shared" si="254"/>
        <v>10858717996.578964</v>
      </c>
      <c r="G642" s="4">
        <f t="shared" si="255"/>
        <v>31450654462.675953</v>
      </c>
      <c r="H642" s="4">
        <f t="shared" si="256"/>
        <v>39245003488.974266</v>
      </c>
      <c r="I642" s="4">
        <f t="shared" si="257"/>
        <v>35654985147.674141</v>
      </c>
      <c r="J642" s="4">
        <f t="shared" si="258"/>
        <v>28578513679.943916</v>
      </c>
      <c r="K642" s="4">
        <f t="shared" si="259"/>
        <v>21845788218.878155</v>
      </c>
      <c r="L642" s="4">
        <f t="shared" si="260"/>
        <v>16472803409.155712</v>
      </c>
      <c r="M642" s="4">
        <f t="shared" si="261"/>
        <v>12439840675.130856</v>
      </c>
      <c r="N642" s="4">
        <f t="shared" si="262"/>
        <v>9472060259.1161671</v>
      </c>
      <c r="O642" s="4">
        <f t="shared" si="263"/>
        <v>7292497475.360569</v>
      </c>
      <c r="P642" s="4">
        <f t="shared" si="264"/>
        <v>5681992208.5069094</v>
      </c>
      <c r="Q642" s="4">
        <f t="shared" si="265"/>
        <v>4480271825.8161373</v>
      </c>
      <c r="R642" s="4">
        <f t="shared" si="266"/>
        <v>3573411665.7895803</v>
      </c>
      <c r="S642" s="4">
        <f t="shared" si="267"/>
        <v>2881037597.5519176</v>
      </c>
    </row>
    <row r="643" spans="1:19" x14ac:dyDescent="0.3">
      <c r="A643" s="14">
        <f>'3.M0_VBM_0'!A643</f>
        <v>0.65375000000000005</v>
      </c>
      <c r="B643" s="16">
        <f t="shared" si="251"/>
        <v>242769.58726325765</v>
      </c>
      <c r="C643" s="4"/>
      <c r="D643" s="4">
        <f t="shared" si="252"/>
        <v>34018.664162533227</v>
      </c>
      <c r="E643" s="4">
        <f t="shared" si="253"/>
        <v>1199256276.9539618</v>
      </c>
      <c r="F643" s="4">
        <f t="shared" si="254"/>
        <v>20785121974.906586</v>
      </c>
      <c r="G643" s="4">
        <f t="shared" si="255"/>
        <v>45267339809.216843</v>
      </c>
      <c r="H643" s="4">
        <f t="shared" si="256"/>
        <v>49565598079.798447</v>
      </c>
      <c r="I643" s="4">
        <f t="shared" si="257"/>
        <v>42128684303.323364</v>
      </c>
      <c r="J643" s="4">
        <f t="shared" si="258"/>
        <v>32546506651.446957</v>
      </c>
      <c r="K643" s="4">
        <f t="shared" si="259"/>
        <v>24345377534.375648</v>
      </c>
      <c r="L643" s="4">
        <f t="shared" si="260"/>
        <v>18112668322.815407</v>
      </c>
      <c r="M643" s="4">
        <f t="shared" si="261"/>
        <v>13560013519.009418</v>
      </c>
      <c r="N643" s="4">
        <f t="shared" si="262"/>
        <v>10265182929.995495</v>
      </c>
      <c r="O643" s="4">
        <f t="shared" si="263"/>
        <v>7871517721.4632568</v>
      </c>
      <c r="P643" s="4">
        <f t="shared" si="264"/>
        <v>6115774362.1677084</v>
      </c>
      <c r="Q643" s="4">
        <f t="shared" si="265"/>
        <v>4812425625.7658739</v>
      </c>
      <c r="R643" s="4">
        <f t="shared" si="266"/>
        <v>3832524679.7106118</v>
      </c>
      <c r="S643" s="4">
        <f t="shared" si="267"/>
        <v>3086432724.5321465</v>
      </c>
    </row>
    <row r="644" spans="1:19" x14ac:dyDescent="0.3">
      <c r="A644" s="14">
        <f>'3.M0_VBM_0'!A644</f>
        <v>0.6825</v>
      </c>
      <c r="B644" s="16">
        <f t="shared" si="251"/>
        <v>261444.17089889283</v>
      </c>
      <c r="C644" s="4"/>
      <c r="D644" s="4">
        <f t="shared" si="252"/>
        <v>556806.01487142767</v>
      </c>
      <c r="E644" s="4">
        <f t="shared" si="253"/>
        <v>3196901153.23734</v>
      </c>
      <c r="F644" s="4">
        <f t="shared" si="254"/>
        <v>31082823732.049774</v>
      </c>
      <c r="G644" s="4">
        <f t="shared" si="255"/>
        <v>53851682214.286896</v>
      </c>
      <c r="H644" s="4">
        <f t="shared" si="256"/>
        <v>53094596761.163567</v>
      </c>
      <c r="I644" s="4">
        <f t="shared" si="257"/>
        <v>42778683087.95491</v>
      </c>
      <c r="J644" s="4">
        <f t="shared" si="258"/>
        <v>32086401442.855484</v>
      </c>
      <c r="K644" s="4">
        <f t="shared" si="259"/>
        <v>23587270087.160915</v>
      </c>
      <c r="L644" s="4">
        <f t="shared" si="260"/>
        <v>17360508083.986969</v>
      </c>
      <c r="M644" s="4">
        <f t="shared" si="261"/>
        <v>12906703612.446592</v>
      </c>
      <c r="N644" s="4">
        <f t="shared" si="262"/>
        <v>9725173819.034481</v>
      </c>
      <c r="O644" s="4">
        <f t="shared" si="263"/>
        <v>7433492710.0357704</v>
      </c>
      <c r="P644" s="4">
        <f t="shared" si="264"/>
        <v>5762326082.9539394</v>
      </c>
      <c r="Q644" s="4">
        <f t="shared" si="265"/>
        <v>4526841988.9711657</v>
      </c>
      <c r="R644" s="4">
        <f t="shared" si="266"/>
        <v>3600712721.1527996</v>
      </c>
      <c r="S644" s="4">
        <f t="shared" si="267"/>
        <v>2897102896.8666</v>
      </c>
    </row>
    <row r="645" spans="1:19" x14ac:dyDescent="0.3">
      <c r="A645" s="14">
        <f>'3.M0_VBM_0'!A645</f>
        <v>0.71125000000000005</v>
      </c>
      <c r="B645" s="16">
        <f t="shared" si="251"/>
        <v>270114.51330115198</v>
      </c>
      <c r="C645" s="4"/>
      <c r="D645" s="4">
        <f t="shared" si="252"/>
        <v>4911468.2868800554</v>
      </c>
      <c r="E645" s="4">
        <f t="shared" si="253"/>
        <v>6484790225.3899841</v>
      </c>
      <c r="F645" s="4">
        <f t="shared" si="254"/>
        <v>39478589209.819786</v>
      </c>
      <c r="G645" s="4">
        <f t="shared" si="255"/>
        <v>56829479430.534874</v>
      </c>
      <c r="H645" s="4">
        <f t="shared" si="256"/>
        <v>51468113594.178261</v>
      </c>
      <c r="I645" s="4">
        <f t="shared" si="257"/>
        <v>39710834808.733582</v>
      </c>
      <c r="J645" s="4">
        <f t="shared" si="258"/>
        <v>29080992883.033833</v>
      </c>
      <c r="K645" s="4">
        <f t="shared" si="259"/>
        <v>21078839836.023834</v>
      </c>
      <c r="L645" s="4">
        <f t="shared" si="260"/>
        <v>15379427278.271202</v>
      </c>
      <c r="M645" s="4">
        <f t="shared" si="261"/>
        <v>11369550334.576479</v>
      </c>
      <c r="N645" s="4">
        <f t="shared" si="262"/>
        <v>8534648646.0208302</v>
      </c>
      <c r="O645" s="4">
        <f t="shared" si="263"/>
        <v>6506544107.3176994</v>
      </c>
      <c r="P645" s="4">
        <f t="shared" si="264"/>
        <v>5034485009.7365894</v>
      </c>
      <c r="Q645" s="4">
        <f t="shared" si="265"/>
        <v>3949784652.4038916</v>
      </c>
      <c r="R645" s="4">
        <f t="shared" si="266"/>
        <v>3138622582.605175</v>
      </c>
      <c r="S645" s="4">
        <f t="shared" si="267"/>
        <v>2523442951.8255854</v>
      </c>
    </row>
    <row r="646" spans="1:19" x14ac:dyDescent="0.3">
      <c r="A646" s="14">
        <f>'3.M0_VBM_0'!A646</f>
        <v>0.74</v>
      </c>
      <c r="B646" s="16">
        <f t="shared" si="251"/>
        <v>274116.20979450247</v>
      </c>
      <c r="C646" s="4"/>
      <c r="D646" s="4">
        <f t="shared" si="252"/>
        <v>27562223.608685698</v>
      </c>
      <c r="E646" s="4">
        <f t="shared" si="253"/>
        <v>10953962982.478144</v>
      </c>
      <c r="F646" s="4">
        <f t="shared" si="254"/>
        <v>45493652204.154442</v>
      </c>
      <c r="G646" s="4">
        <f t="shared" si="255"/>
        <v>56290319990.909912</v>
      </c>
      <c r="H646" s="4">
        <f t="shared" si="256"/>
        <v>47562823644.391243</v>
      </c>
      <c r="I646" s="4">
        <f t="shared" si="257"/>
        <v>35422277827.320801</v>
      </c>
      <c r="J646" s="4">
        <f t="shared" si="258"/>
        <v>25438229166.30373</v>
      </c>
      <c r="K646" s="4">
        <f t="shared" si="259"/>
        <v>18227449180.929085</v>
      </c>
      <c r="L646" s="4">
        <f t="shared" si="260"/>
        <v>13204514684.344482</v>
      </c>
      <c r="M646" s="4">
        <f t="shared" si="261"/>
        <v>9716827008.9664841</v>
      </c>
      <c r="N646" s="4">
        <f t="shared" si="262"/>
        <v>7271557815.7420788</v>
      </c>
      <c r="O646" s="4">
        <f t="shared" si="263"/>
        <v>5531825697.9538507</v>
      </c>
      <c r="P646" s="4">
        <f t="shared" si="264"/>
        <v>4273852100.3416681</v>
      </c>
      <c r="Q646" s="4">
        <f t="shared" si="265"/>
        <v>3349382803.811049</v>
      </c>
      <c r="R646" s="4">
        <f t="shared" si="266"/>
        <v>2659385480.5216994</v>
      </c>
      <c r="S646" s="4">
        <f t="shared" si="267"/>
        <v>2136847054.9998863</v>
      </c>
    </row>
    <row r="647" spans="1:19" x14ac:dyDescent="0.3">
      <c r="A647" s="14">
        <f>'3.M0_VBM_0'!A647</f>
        <v>0.76875000000000004</v>
      </c>
      <c r="B647" s="16">
        <f t="shared" si="251"/>
        <v>274783.1592100609</v>
      </c>
      <c r="C647" s="4"/>
      <c r="D647" s="4">
        <f t="shared" si="252"/>
        <v>108824103.17254482</v>
      </c>
      <c r="E647" s="4">
        <f t="shared" si="253"/>
        <v>16094886911.450871</v>
      </c>
      <c r="F647" s="4">
        <f t="shared" si="254"/>
        <v>48789662800.192696</v>
      </c>
      <c r="G647" s="4">
        <f t="shared" si="255"/>
        <v>53296117099.266891</v>
      </c>
      <c r="H647" s="4">
        <f t="shared" si="256"/>
        <v>42532679396.620201</v>
      </c>
      <c r="I647" s="4">
        <f t="shared" si="257"/>
        <v>30766922168.545502</v>
      </c>
      <c r="J647" s="4">
        <f t="shared" si="258"/>
        <v>21742262040.150284</v>
      </c>
      <c r="K647" s="4">
        <f t="shared" si="259"/>
        <v>15432223066.673859</v>
      </c>
      <c r="L647" s="4">
        <f t="shared" si="260"/>
        <v>11114126513.23785</v>
      </c>
      <c r="M647" s="4">
        <f t="shared" si="261"/>
        <v>8147602777.6888771</v>
      </c>
      <c r="N647" s="4">
        <f t="shared" si="262"/>
        <v>6081771925.2745342</v>
      </c>
      <c r="O647" s="4">
        <f t="shared" si="263"/>
        <v>4618603323.2127266</v>
      </c>
      <c r="P647" s="4">
        <f t="shared" si="264"/>
        <v>3563883453.0378504</v>
      </c>
      <c r="Q647" s="4">
        <f t="shared" si="265"/>
        <v>2790482546.0514808</v>
      </c>
      <c r="R647" s="4">
        <f t="shared" si="266"/>
        <v>2214156650.32937</v>
      </c>
      <c r="S647" s="4">
        <f t="shared" si="267"/>
        <v>1778216258.6686416</v>
      </c>
    </row>
    <row r="648" spans="1:19" x14ac:dyDescent="0.3">
      <c r="A648" s="14">
        <f>'3.M0_VBM_0'!A648</f>
        <v>0.79749999999999999</v>
      </c>
      <c r="B648" s="16">
        <f t="shared" si="251"/>
        <v>274116.20979450247</v>
      </c>
      <c r="C648" s="4"/>
      <c r="D648" s="4">
        <f t="shared" si="252"/>
        <v>328393374.14207542</v>
      </c>
      <c r="E648" s="4">
        <f t="shared" si="253"/>
        <v>21396035759.953129</v>
      </c>
      <c r="F648" s="4">
        <f t="shared" si="254"/>
        <v>49954170550.116745</v>
      </c>
      <c r="G648" s="4">
        <f t="shared" si="255"/>
        <v>49210809777.461472</v>
      </c>
      <c r="H648" s="4">
        <f t="shared" si="256"/>
        <v>37455436647.710777</v>
      </c>
      <c r="I648" s="4">
        <f t="shared" si="257"/>
        <v>26447660652.668285</v>
      </c>
      <c r="J648" s="4">
        <f t="shared" si="258"/>
        <v>18442135008.777103</v>
      </c>
      <c r="K648" s="4">
        <f t="shared" si="259"/>
        <v>12987396076.007818</v>
      </c>
      <c r="L648" s="4">
        <f t="shared" si="260"/>
        <v>9307957657.2689133</v>
      </c>
      <c r="M648" s="4">
        <f t="shared" si="261"/>
        <v>6802093329.662467</v>
      </c>
      <c r="N648" s="4">
        <f t="shared" si="262"/>
        <v>5066737045.7961969</v>
      </c>
      <c r="O648" s="4">
        <f t="shared" si="263"/>
        <v>3842184415.4858561</v>
      </c>
      <c r="P648" s="4">
        <f t="shared" si="264"/>
        <v>2961724900.5862327</v>
      </c>
      <c r="Q648" s="4">
        <f t="shared" si="265"/>
        <v>2317274747.0651755</v>
      </c>
      <c r="R648" s="4">
        <f t="shared" si="266"/>
        <v>1837672656.3841412</v>
      </c>
      <c r="S648" s="4">
        <f t="shared" si="267"/>
        <v>1475248987.3666368</v>
      </c>
    </row>
    <row r="649" spans="1:19" x14ac:dyDescent="0.3">
      <c r="A649" s="14">
        <f>'3.M0_VBM_0'!A649</f>
        <v>0.82625000000000004</v>
      </c>
      <c r="B649" s="16">
        <f t="shared" si="251"/>
        <v>271448.41213226883</v>
      </c>
      <c r="C649" s="4"/>
      <c r="D649" s="4">
        <f t="shared" si="252"/>
        <v>794007764.30667019</v>
      </c>
      <c r="E649" s="4">
        <f t="shared" si="253"/>
        <v>26091721772.948975</v>
      </c>
      <c r="F649" s="4">
        <f t="shared" si="254"/>
        <v>48984313237.223198</v>
      </c>
      <c r="G649" s="4">
        <f t="shared" si="255"/>
        <v>44266401697.431145</v>
      </c>
      <c r="H649" s="4">
        <f t="shared" si="256"/>
        <v>32385556771.973782</v>
      </c>
      <c r="I649" s="4">
        <f t="shared" si="257"/>
        <v>22411250355.241238</v>
      </c>
      <c r="J649" s="4">
        <f t="shared" si="258"/>
        <v>15454325402.725712</v>
      </c>
      <c r="K649" s="4">
        <f t="shared" si="259"/>
        <v>10812132762.039114</v>
      </c>
      <c r="L649" s="4">
        <f t="shared" si="260"/>
        <v>7717527106.1042747</v>
      </c>
      <c r="M649" s="4">
        <f t="shared" si="261"/>
        <v>5625039072.7166653</v>
      </c>
      <c r="N649" s="4">
        <f t="shared" si="262"/>
        <v>4182613761.4764361</v>
      </c>
      <c r="O649" s="4">
        <f t="shared" si="263"/>
        <v>3167896664.0956206</v>
      </c>
      <c r="P649" s="4">
        <f t="shared" si="264"/>
        <v>2439859761.9080696</v>
      </c>
      <c r="Q649" s="4">
        <f t="shared" si="265"/>
        <v>1907778652.8193266</v>
      </c>
      <c r="R649" s="4">
        <f t="shared" si="266"/>
        <v>1512235923.9049294</v>
      </c>
      <c r="S649" s="4">
        <f t="shared" si="267"/>
        <v>1213576662.2013621</v>
      </c>
    </row>
    <row r="650" spans="1:19" x14ac:dyDescent="0.3">
      <c r="A650" s="14">
        <f>'3.M0_VBM_0'!A650</f>
        <v>0.85499999999999998</v>
      </c>
      <c r="B650" s="16">
        <f t="shared" si="251"/>
        <v>268113.66505447688</v>
      </c>
      <c r="C650" s="4"/>
      <c r="D650" s="4">
        <f t="shared" si="252"/>
        <v>1617075741.915113</v>
      </c>
      <c r="E650" s="4">
        <f t="shared" si="253"/>
        <v>29898288551.07748</v>
      </c>
      <c r="F650" s="4">
        <f t="shared" si="254"/>
        <v>46735394383.547752</v>
      </c>
      <c r="G650" s="4">
        <f t="shared" si="255"/>
        <v>39280687134.813599</v>
      </c>
      <c r="H650" s="4">
        <f t="shared" si="256"/>
        <v>27798652188.137775</v>
      </c>
      <c r="I650" s="4">
        <f t="shared" si="257"/>
        <v>18913859407.211742</v>
      </c>
      <c r="J650" s="4">
        <f t="shared" si="258"/>
        <v>12921041629.612999</v>
      </c>
      <c r="K650" s="4">
        <f t="shared" si="259"/>
        <v>8990101625.0770912</v>
      </c>
      <c r="L650" s="4">
        <f t="shared" si="260"/>
        <v>6395109499.04949</v>
      </c>
      <c r="M650" s="4">
        <f t="shared" si="261"/>
        <v>4650898326.9011898</v>
      </c>
      <c r="N650" s="4">
        <f t="shared" si="262"/>
        <v>3453166440.4568434</v>
      </c>
      <c r="O650" s="4">
        <f t="shared" si="263"/>
        <v>2612752695.1864119</v>
      </c>
      <c r="P650" s="4">
        <f t="shared" si="264"/>
        <v>2010847130.4042177</v>
      </c>
      <c r="Q650" s="4">
        <f t="shared" si="265"/>
        <v>1571504314.3826611</v>
      </c>
      <c r="R650" s="4">
        <f t="shared" si="266"/>
        <v>1245202236.7478406</v>
      </c>
      <c r="S650" s="4">
        <f t="shared" si="267"/>
        <v>998991839.15257561</v>
      </c>
    </row>
    <row r="651" spans="1:19" x14ac:dyDescent="0.3">
      <c r="A651" s="14">
        <f>'3.M0_VBM_0'!A651</f>
        <v>0.88375000000000004</v>
      </c>
      <c r="B651" s="16">
        <f t="shared" si="251"/>
        <v>263445.01914556808</v>
      </c>
      <c r="C651" s="4"/>
      <c r="D651" s="4">
        <f t="shared" si="252"/>
        <v>2848223810.6924906</v>
      </c>
      <c r="E651" s="4">
        <f t="shared" si="253"/>
        <v>32389435760.086597</v>
      </c>
      <c r="F651" s="4">
        <f t="shared" si="254"/>
        <v>43367781485.762802</v>
      </c>
      <c r="G651" s="4">
        <f t="shared" si="255"/>
        <v>34284008912.637249</v>
      </c>
      <c r="H651" s="4">
        <f t="shared" si="256"/>
        <v>23590580649.705387</v>
      </c>
      <c r="I651" s="4">
        <f t="shared" si="257"/>
        <v>15822538764.419926</v>
      </c>
      <c r="J651" s="4">
        <f t="shared" si="258"/>
        <v>10723996132.456856</v>
      </c>
      <c r="K651" s="4">
        <f t="shared" si="259"/>
        <v>7426774324.5987682</v>
      </c>
      <c r="L651" s="4">
        <f t="shared" si="260"/>
        <v>5267807612.0198631</v>
      </c>
      <c r="M651" s="4">
        <f t="shared" si="261"/>
        <v>3823918892.5294781</v>
      </c>
      <c r="N651" s="4">
        <f t="shared" si="262"/>
        <v>2835614113.2062922</v>
      </c>
      <c r="O651" s="4">
        <f t="shared" si="263"/>
        <v>2143650518.8860459</v>
      </c>
      <c r="P651" s="4">
        <f t="shared" si="264"/>
        <v>1648808099.0623603</v>
      </c>
      <c r="Q651" s="4">
        <f t="shared" si="265"/>
        <v>1287997808.8656478</v>
      </c>
      <c r="R651" s="4">
        <f t="shared" si="266"/>
        <v>1020229990.8904022</v>
      </c>
      <c r="S651" s="4">
        <f t="shared" si="267"/>
        <v>818302671.25805128</v>
      </c>
    </row>
    <row r="652" spans="1:19" x14ac:dyDescent="0.3">
      <c r="A652" s="14">
        <f>'3.M0_VBM_0'!A652</f>
        <v>0.91249999999999998</v>
      </c>
      <c r="B652" s="16">
        <f t="shared" si="251"/>
        <v>257442.47440554245</v>
      </c>
      <c r="C652" s="4"/>
      <c r="D652" s="4">
        <f t="shared" si="252"/>
        <v>4445797666.3968592</v>
      </c>
      <c r="E652" s="4">
        <f t="shared" si="253"/>
        <v>33450179146.392097</v>
      </c>
      <c r="F652" s="4">
        <f t="shared" si="254"/>
        <v>39266810729.467781</v>
      </c>
      <c r="G652" s="4">
        <f t="shared" si="255"/>
        <v>29467141579.390053</v>
      </c>
      <c r="H652" s="4">
        <f t="shared" si="256"/>
        <v>19797919251.130638</v>
      </c>
      <c r="I652" s="4">
        <f t="shared" si="257"/>
        <v>13118141504.83881</v>
      </c>
      <c r="J652" s="4">
        <f t="shared" si="258"/>
        <v>8831452533.5906792</v>
      </c>
      <c r="K652" s="4">
        <f t="shared" si="259"/>
        <v>6091947604.4855919</v>
      </c>
      <c r="L652" s="4">
        <f t="shared" si="260"/>
        <v>4310428486.1662292</v>
      </c>
      <c r="M652" s="4">
        <f t="shared" si="261"/>
        <v>3123998355.2257686</v>
      </c>
      <c r="N652" s="4">
        <f t="shared" si="262"/>
        <v>2314133914.0193796</v>
      </c>
      <c r="O652" s="4">
        <f t="shared" si="263"/>
        <v>1748145472.8907073</v>
      </c>
      <c r="P652" s="4">
        <f t="shared" si="264"/>
        <v>1343905784.956105</v>
      </c>
      <c r="Q652" s="4">
        <f t="shared" si="265"/>
        <v>1049424239.7567054</v>
      </c>
      <c r="R652" s="4">
        <f t="shared" si="266"/>
        <v>831024700.13675427</v>
      </c>
      <c r="S652" s="4">
        <f t="shared" si="267"/>
        <v>666407070.58086348</v>
      </c>
    </row>
    <row r="653" spans="1:19" x14ac:dyDescent="0.3">
      <c r="A653" s="14">
        <f>'3.M0_VBM_0'!A653</f>
        <v>0.94125000000000003</v>
      </c>
      <c r="B653" s="16">
        <f t="shared" si="251"/>
        <v>250772.98024995843</v>
      </c>
      <c r="C653" s="4"/>
      <c r="D653" s="4">
        <f t="shared" si="252"/>
        <v>6301520560.4774256</v>
      </c>
      <c r="E653" s="4">
        <f t="shared" si="253"/>
        <v>33317524894.121265</v>
      </c>
      <c r="F653" s="4">
        <f t="shared" si="254"/>
        <v>34953891145.92543</v>
      </c>
      <c r="G653" s="4">
        <f t="shared" si="255"/>
        <v>25089581456.615849</v>
      </c>
      <c r="H653" s="4">
        <f t="shared" si="256"/>
        <v>16516615813.035378</v>
      </c>
      <c r="I653" s="4">
        <f t="shared" si="257"/>
        <v>10830780029.992876</v>
      </c>
      <c r="J653" s="4">
        <f t="shared" si="258"/>
        <v>7249780048.5284872</v>
      </c>
      <c r="K653" s="4">
        <f t="shared" si="259"/>
        <v>4984023215.6332951</v>
      </c>
      <c r="L653" s="4">
        <f t="shared" si="260"/>
        <v>3519121931.7234912</v>
      </c>
      <c r="M653" s="4">
        <f t="shared" si="261"/>
        <v>2547045156.4881616</v>
      </c>
      <c r="N653" s="4">
        <f t="shared" si="262"/>
        <v>1885040833.4011877</v>
      </c>
      <c r="O653" s="4">
        <f t="shared" si="263"/>
        <v>1423109816.6113145</v>
      </c>
      <c r="P653" s="4">
        <f t="shared" si="264"/>
        <v>1093547334.8645427</v>
      </c>
      <c r="Q653" s="4">
        <f t="shared" si="265"/>
        <v>853651963.00486207</v>
      </c>
      <c r="R653" s="4">
        <f t="shared" si="266"/>
        <v>675835624.79725957</v>
      </c>
      <c r="S653" s="4">
        <f t="shared" si="267"/>
        <v>541863231.19834924</v>
      </c>
    </row>
    <row r="654" spans="1:19" x14ac:dyDescent="0.3">
      <c r="A654" s="14">
        <f>'3.M0_VBM_0'!A654</f>
        <v>0.97</v>
      </c>
      <c r="B654" s="16">
        <f t="shared" si="251"/>
        <v>242102.63784769922</v>
      </c>
      <c r="C654" s="4"/>
      <c r="D654" s="4">
        <f t="shared" si="252"/>
        <v>8146311020.4271822</v>
      </c>
      <c r="E654" s="4">
        <f t="shared" si="253"/>
        <v>31818446863.928856</v>
      </c>
      <c r="F654" s="4">
        <f t="shared" si="254"/>
        <v>30311898778.03669</v>
      </c>
      <c r="G654" s="4">
        <f t="shared" si="255"/>
        <v>20942738298.680668</v>
      </c>
      <c r="H654" s="4">
        <f t="shared" si="256"/>
        <v>13547584058.012936</v>
      </c>
      <c r="I654" s="4">
        <f t="shared" si="257"/>
        <v>8804933727.4016991</v>
      </c>
      <c r="J654" s="4">
        <f t="shared" si="258"/>
        <v>5864756243.0928698</v>
      </c>
      <c r="K654" s="4">
        <f t="shared" si="259"/>
        <v>4020171042.2197366</v>
      </c>
      <c r="L654" s="4">
        <f t="shared" si="260"/>
        <v>2833464111.6492219</v>
      </c>
      <c r="M654" s="4">
        <f t="shared" si="261"/>
        <v>2048402742.3983245</v>
      </c>
      <c r="N654" s="4">
        <f t="shared" si="262"/>
        <v>1514822209.8369937</v>
      </c>
      <c r="O654" s="4">
        <f t="shared" si="263"/>
        <v>1143000309.9849782</v>
      </c>
      <c r="P654" s="4">
        <f t="shared" si="264"/>
        <v>877971983.03726852</v>
      </c>
      <c r="Q654" s="4">
        <f t="shared" si="265"/>
        <v>685179879.73852205</v>
      </c>
      <c r="R654" s="4">
        <f t="shared" si="266"/>
        <v>542346415.90726364</v>
      </c>
      <c r="S654" s="4">
        <f t="shared" si="267"/>
        <v>434769664.34014463</v>
      </c>
    </row>
    <row r="655" spans="1:19" x14ac:dyDescent="0.3">
      <c r="A655" s="14">
        <f>'3.M0_VBM_0'!A655</f>
        <v>0.99875000000000003</v>
      </c>
      <c r="B655" s="16">
        <f t="shared" si="251"/>
        <v>256108.57557442563</v>
      </c>
      <c r="C655" s="4"/>
      <c r="D655" s="4">
        <f t="shared" si="252"/>
        <v>11890898115.083717</v>
      </c>
      <c r="E655" s="4">
        <f t="shared" si="253"/>
        <v>35772203499.267715</v>
      </c>
      <c r="F655" s="4">
        <f t="shared" si="254"/>
        <v>31359101937.650745</v>
      </c>
      <c r="G655" s="4">
        <f t="shared" si="255"/>
        <v>20964804672.875328</v>
      </c>
      <c r="H655" s="4">
        <f t="shared" si="256"/>
        <v>13358790854.055437</v>
      </c>
      <c r="I655" s="4">
        <f t="shared" si="257"/>
        <v>8615705900.0065022</v>
      </c>
      <c r="J655" s="4">
        <f t="shared" si="258"/>
        <v>5714373029.7294664</v>
      </c>
      <c r="K655" s="4">
        <f t="shared" si="259"/>
        <v>3907295113.2863092</v>
      </c>
      <c r="L655" s="4">
        <f t="shared" si="260"/>
        <v>2749640786.0489244</v>
      </c>
      <c r="M655" s="4">
        <f t="shared" si="261"/>
        <v>1985813436.1872528</v>
      </c>
      <c r="N655" s="4">
        <f t="shared" si="262"/>
        <v>1467552032.586024</v>
      </c>
      <c r="O655" s="4">
        <f t="shared" si="263"/>
        <v>1106820841.2391639</v>
      </c>
      <c r="P655" s="4">
        <f t="shared" si="264"/>
        <v>849903256.29396069</v>
      </c>
      <c r="Q655" s="4">
        <f t="shared" si="265"/>
        <v>663117617.42041874</v>
      </c>
      <c r="R655" s="4">
        <f t="shared" si="266"/>
        <v>524791522.08586806</v>
      </c>
      <c r="S655" s="4">
        <f t="shared" si="267"/>
        <v>420641620.95980477</v>
      </c>
    </row>
    <row r="656" spans="1:19" x14ac:dyDescent="0.3">
      <c r="A656" s="14">
        <f>'3.M0_VBM_0'!A656</f>
        <v>1.0275000000000001</v>
      </c>
      <c r="B656" s="16">
        <f t="shared" si="251"/>
        <v>221427.20596538883</v>
      </c>
      <c r="C656" s="4"/>
      <c r="D656" s="4">
        <f t="shared" si="252"/>
        <v>11016655289.038332</v>
      </c>
      <c r="E656" s="4">
        <f t="shared" si="253"/>
        <v>26436281807.971046</v>
      </c>
      <c r="F656" s="4">
        <f t="shared" si="254"/>
        <v>21564811746.893005</v>
      </c>
      <c r="G656" s="4">
        <f t="shared" si="255"/>
        <v>14011887161.590048</v>
      </c>
      <c r="H656" s="4">
        <f t="shared" si="256"/>
        <v>8812509769.9281826</v>
      </c>
      <c r="I656" s="4">
        <f t="shared" si="257"/>
        <v>5645869145.0289564</v>
      </c>
      <c r="J656" s="4">
        <f t="shared" si="258"/>
        <v>3730868721.0696778</v>
      </c>
      <c r="K656" s="4">
        <f t="shared" si="259"/>
        <v>2545519497.3596635</v>
      </c>
      <c r="L656" s="4">
        <f t="shared" si="260"/>
        <v>1788928786.354902</v>
      </c>
      <c r="M656" s="4">
        <f t="shared" si="261"/>
        <v>1290858818.9939616</v>
      </c>
      <c r="N656" s="4">
        <f t="shared" si="262"/>
        <v>953414204.34740114</v>
      </c>
      <c r="O656" s="4">
        <f t="shared" si="263"/>
        <v>718772597.91721261</v>
      </c>
      <c r="P656" s="4">
        <f t="shared" si="264"/>
        <v>551773191.39311588</v>
      </c>
      <c r="Q656" s="4">
        <f t="shared" si="265"/>
        <v>430420149.58024621</v>
      </c>
      <c r="R656" s="4">
        <f t="shared" si="266"/>
        <v>340583098.75115436</v>
      </c>
      <c r="S656" s="4">
        <f t="shared" si="267"/>
        <v>272960085.07536024</v>
      </c>
    </row>
    <row r="657" spans="1:19" x14ac:dyDescent="0.3">
      <c r="A657" s="14">
        <f>'3.M0_VBM_0'!A657</f>
        <v>1.0562499999999999</v>
      </c>
      <c r="B657" s="16">
        <f t="shared" si="251"/>
        <v>170072.10096739203</v>
      </c>
      <c r="C657" s="4"/>
      <c r="D657" s="4">
        <f t="shared" si="252"/>
        <v>7718824003.8025551</v>
      </c>
      <c r="E657" s="4">
        <f t="shared" si="253"/>
        <v>15217557135.744579</v>
      </c>
      <c r="F657" s="4">
        <f t="shared" si="254"/>
        <v>11660098434.766165</v>
      </c>
      <c r="G657" s="4">
        <f t="shared" si="255"/>
        <v>7390833660.3816128</v>
      </c>
      <c r="H657" s="4">
        <f t="shared" si="256"/>
        <v>4595831210.2004604</v>
      </c>
      <c r="I657" s="4">
        <f t="shared" si="257"/>
        <v>2927389751.9199743</v>
      </c>
      <c r="J657" s="4">
        <f t="shared" si="258"/>
        <v>1928279294.924063</v>
      </c>
      <c r="K657" s="4">
        <f t="shared" si="259"/>
        <v>1313161555.9041884</v>
      </c>
      <c r="L657" s="4">
        <f t="shared" si="260"/>
        <v>921781155.6302017</v>
      </c>
      <c r="M657" s="4">
        <f t="shared" si="261"/>
        <v>664639185.38321579</v>
      </c>
      <c r="N657" s="4">
        <f t="shared" si="262"/>
        <v>490647468.16657197</v>
      </c>
      <c r="O657" s="4">
        <f t="shared" si="263"/>
        <v>369767082.91458392</v>
      </c>
      <c r="P657" s="4">
        <f t="shared" si="264"/>
        <v>283785581.4212234</v>
      </c>
      <c r="Q657" s="4">
        <f t="shared" si="265"/>
        <v>221332344.15121371</v>
      </c>
      <c r="R657" s="4">
        <f t="shared" si="266"/>
        <v>175112933.56570771</v>
      </c>
      <c r="S657" s="4">
        <f>$B$4*(B657^2)*($D$620^2*(2*PI())^4*A657^-5/4/PI()/$S$5^4*EXP((-1/PI())*(2*PI()/$S$5)^4*A657^-4))</f>
        <v>140330265.19287941</v>
      </c>
    </row>
    <row r="658" spans="1:19" x14ac:dyDescent="0.3">
      <c r="A658" s="14">
        <f>'3.M0_VBM_0'!A658</f>
        <v>1.085</v>
      </c>
      <c r="B658" s="16">
        <f t="shared" si="251"/>
        <v>210089.06590089604</v>
      </c>
      <c r="C658" s="4"/>
      <c r="D658" s="4">
        <f t="shared" si="252"/>
        <v>13497777819.503336</v>
      </c>
      <c r="E658" s="4">
        <f t="shared" si="253"/>
        <v>22416326900.503284</v>
      </c>
      <c r="F658" s="4">
        <f t="shared" si="254"/>
        <v>16262769423.118916</v>
      </c>
      <c r="G658" s="4">
        <f t="shared" si="255"/>
        <v>10087779716.132782</v>
      </c>
      <c r="H658" s="4">
        <f t="shared" si="256"/>
        <v>6211002984.8478832</v>
      </c>
      <c r="I658" s="4">
        <f t="shared" si="257"/>
        <v>3936258389.0993872</v>
      </c>
      <c r="J658" s="4">
        <f t="shared" si="258"/>
        <v>2585592772.6969371</v>
      </c>
      <c r="K658" s="4">
        <f t="shared" si="259"/>
        <v>1757900393.4160385</v>
      </c>
      <c r="L658" s="4">
        <f t="shared" si="260"/>
        <v>1232711652.5925674</v>
      </c>
      <c r="M658" s="4">
        <f t="shared" si="261"/>
        <v>888246980.1063689</v>
      </c>
      <c r="N658" s="4">
        <f t="shared" si="262"/>
        <v>655429547.43762839</v>
      </c>
      <c r="O658" s="4">
        <f t="shared" si="263"/>
        <v>493801880.55396771</v>
      </c>
      <c r="P658" s="4">
        <f t="shared" si="264"/>
        <v>378897233.39038002</v>
      </c>
      <c r="Q658" s="4">
        <f t="shared" si="265"/>
        <v>295466609.61531699</v>
      </c>
      <c r="R658" s="4">
        <f t="shared" si="266"/>
        <v>233739368.25525886</v>
      </c>
      <c r="S658" s="4">
        <f t="shared" si="267"/>
        <v>187295577.56958133</v>
      </c>
    </row>
    <row r="659" spans="1:19" x14ac:dyDescent="0.3">
      <c r="A659" s="14">
        <f>'3.M0_VBM_0'!A659</f>
        <v>1.11375</v>
      </c>
      <c r="B659" s="16">
        <f t="shared" si="251"/>
        <v>196750.077589728</v>
      </c>
      <c r="C659" s="4"/>
      <c r="D659" s="4">
        <f t="shared" si="252"/>
        <v>13164269758.306807</v>
      </c>
      <c r="E659" s="4">
        <f t="shared" si="253"/>
        <v>18812837568.533264</v>
      </c>
      <c r="F659" s="4">
        <f t="shared" si="254"/>
        <v>13010755146.835667</v>
      </c>
      <c r="G659" s="4">
        <f t="shared" si="255"/>
        <v>7919159723.8487511</v>
      </c>
      <c r="H659" s="4">
        <f t="shared" si="256"/>
        <v>4833648799.1528778</v>
      </c>
      <c r="I659" s="4">
        <f t="shared" si="257"/>
        <v>3049823908.5811129</v>
      </c>
      <c r="J659" s="4">
        <f t="shared" si="258"/>
        <v>1998430203.9629855</v>
      </c>
      <c r="K659" s="4">
        <f t="shared" si="259"/>
        <v>1356743288.5043776</v>
      </c>
      <c r="L659" s="4">
        <f t="shared" si="260"/>
        <v>950555355.02538788</v>
      </c>
      <c r="M659" s="4">
        <f t="shared" si="261"/>
        <v>684540676.57508159</v>
      </c>
      <c r="N659" s="4">
        <f t="shared" si="262"/>
        <v>504921594.56965327</v>
      </c>
      <c r="O659" s="4">
        <f t="shared" si="263"/>
        <v>380307673.43968296</v>
      </c>
      <c r="P659" s="4">
        <f t="shared" si="264"/>
        <v>291757474.39777339</v>
      </c>
      <c r="Q659" s="4">
        <f t="shared" si="265"/>
        <v>227483432.04540226</v>
      </c>
      <c r="R659" s="4">
        <f t="shared" si="266"/>
        <v>179940754.98290882</v>
      </c>
      <c r="S659" s="4">
        <f t="shared" si="267"/>
        <v>144175803.60091826</v>
      </c>
    </row>
    <row r="660" spans="1:19" x14ac:dyDescent="0.3">
      <c r="A660" s="14">
        <f>'3.M0_VBM_0'!A660</f>
        <v>1.1425000000000001</v>
      </c>
      <c r="B660" s="16">
        <f t="shared" si="251"/>
        <v>188746.68460302721</v>
      </c>
      <c r="C660" s="4"/>
      <c r="D660" s="4">
        <f t="shared" si="252"/>
        <v>13134699279.258839</v>
      </c>
      <c r="E660" s="4">
        <f t="shared" si="253"/>
        <v>16448872245.994158</v>
      </c>
      <c r="F660" s="4">
        <f t="shared" si="254"/>
        <v>10907363412.944784</v>
      </c>
      <c r="G660" s="4">
        <f t="shared" si="255"/>
        <v>6529322644.6521406</v>
      </c>
      <c r="H660" s="4">
        <f t="shared" si="256"/>
        <v>3955037833.3046827</v>
      </c>
      <c r="I660" s="4">
        <f t="shared" si="257"/>
        <v>2485770105.4888473</v>
      </c>
      <c r="J660" s="4">
        <f t="shared" si="258"/>
        <v>1625330004.6997318</v>
      </c>
      <c r="K660" s="4">
        <f t="shared" si="259"/>
        <v>1102048146.4095225</v>
      </c>
      <c r="L660" s="4">
        <f t="shared" si="260"/>
        <v>771506751.85824192</v>
      </c>
      <c r="M660" s="4">
        <f t="shared" si="261"/>
        <v>555317700.57134569</v>
      </c>
      <c r="N660" s="4">
        <f t="shared" si="262"/>
        <v>409467004.50237453</v>
      </c>
      <c r="O660" s="4">
        <f t="shared" si="263"/>
        <v>308339010.51235771</v>
      </c>
      <c r="P660" s="4">
        <f t="shared" si="264"/>
        <v>236506724.0068557</v>
      </c>
      <c r="Q660" s="4">
        <f t="shared" si="265"/>
        <v>184382309.28106704</v>
      </c>
      <c r="R660" s="4">
        <f t="shared" si="266"/>
        <v>145834614.5485158</v>
      </c>
      <c r="S660" s="4">
        <f t="shared" si="267"/>
        <v>116840826.59888627</v>
      </c>
    </row>
    <row r="661" spans="1:19" x14ac:dyDescent="0.3">
      <c r="A661" s="14">
        <f>'3.M0_VBM_0'!A661</f>
        <v>1.1712499999999999</v>
      </c>
      <c r="B661" s="16">
        <f t="shared" si="251"/>
        <v>176074.6457074176</v>
      </c>
      <c r="C661" s="4"/>
      <c r="D661" s="4">
        <f t="shared" si="252"/>
        <v>12129120908.555901</v>
      </c>
      <c r="E661" s="4">
        <f t="shared" si="253"/>
        <v>13520272530.135767</v>
      </c>
      <c r="F661" s="4">
        <f t="shared" si="254"/>
        <v>8639023772.1258259</v>
      </c>
      <c r="G661" s="4">
        <f t="shared" si="255"/>
        <v>5096119857.8022013</v>
      </c>
      <c r="H661" s="4">
        <f t="shared" si="256"/>
        <v>3066200478.7895083</v>
      </c>
      <c r="I661" s="4">
        <f t="shared" si="257"/>
        <v>1920530941.1215811</v>
      </c>
      <c r="J661" s="4">
        <f t="shared" si="258"/>
        <v>1253368253.9561489</v>
      </c>
      <c r="K661" s="4">
        <f t="shared" si="259"/>
        <v>848893160.35325158</v>
      </c>
      <c r="L661" s="4">
        <f t="shared" si="260"/>
        <v>593870711.4451853</v>
      </c>
      <c r="M661" s="4">
        <f t="shared" si="261"/>
        <v>427267301.2848025</v>
      </c>
      <c r="N661" s="4">
        <f t="shared" si="262"/>
        <v>314954038.44971889</v>
      </c>
      <c r="O661" s="4">
        <f t="shared" si="263"/>
        <v>237119449.44385016</v>
      </c>
      <c r="P661" s="4">
        <f t="shared" si="264"/>
        <v>181852306.23700228</v>
      </c>
      <c r="Q661" s="4">
        <f t="shared" si="265"/>
        <v>141758366.39875567</v>
      </c>
      <c r="R661" s="4">
        <f t="shared" si="266"/>
        <v>112113061.19029379</v>
      </c>
      <c r="S661" s="4">
        <f t="shared" si="267"/>
        <v>89818290.438735023</v>
      </c>
    </row>
    <row r="662" spans="1:19" ht="17.25" thickBot="1" x14ac:dyDescent="0.35">
      <c r="A662" s="14">
        <f>'3.M0_VBM_0'!A662</f>
        <v>1.2</v>
      </c>
      <c r="B662" s="16">
        <f t="shared" si="251"/>
        <v>164736.50564292481</v>
      </c>
      <c r="C662" s="4"/>
      <c r="D662" s="4">
        <f t="shared" si="252"/>
        <v>11063314201.914762</v>
      </c>
      <c r="E662" s="4">
        <f t="shared" si="253"/>
        <v>11125590236.573143</v>
      </c>
      <c r="F662" s="4">
        <f t="shared" si="254"/>
        <v>6879526038.4935875</v>
      </c>
      <c r="G662" s="4">
        <f t="shared" si="255"/>
        <v>4005866455.7789464</v>
      </c>
      <c r="H662" s="4">
        <f t="shared" si="256"/>
        <v>2395925642.9073305</v>
      </c>
      <c r="I662" s="4">
        <f t="shared" si="257"/>
        <v>1496155176.3919919</v>
      </c>
      <c r="J662" s="4">
        <f t="shared" si="258"/>
        <v>974778458.80083263</v>
      </c>
      <c r="K662" s="4">
        <f t="shared" si="259"/>
        <v>659555875.45813692</v>
      </c>
      <c r="L662" s="4">
        <f t="shared" si="260"/>
        <v>461131586.19161153</v>
      </c>
      <c r="M662" s="4">
        <f t="shared" si="261"/>
        <v>331635493.24581707</v>
      </c>
      <c r="N662" s="4">
        <f t="shared" si="262"/>
        <v>244395757.45934176</v>
      </c>
      <c r="O662" s="4">
        <f t="shared" si="263"/>
        <v>183964676.44034761</v>
      </c>
      <c r="P662" s="4">
        <f t="shared" si="264"/>
        <v>141068489.56614646</v>
      </c>
      <c r="Q662" s="4">
        <f t="shared" si="265"/>
        <v>109956101.13566501</v>
      </c>
      <c r="R662" s="4">
        <f t="shared" si="266"/>
        <v>86955468.207335204</v>
      </c>
      <c r="S662" s="4">
        <f t="shared" si="267"/>
        <v>69659921.488937989</v>
      </c>
    </row>
    <row r="663" spans="1:19" ht="17.25" thickBot="1" x14ac:dyDescent="0.35">
      <c r="A663" s="6"/>
      <c r="B663" s="7"/>
      <c r="C663" s="7" t="s">
        <v>23</v>
      </c>
      <c r="D663" s="15">
        <f>SUM(D622:D662)</f>
        <v>118238778842.29865</v>
      </c>
      <c r="E663" s="15">
        <f t="shared" ref="E663:R663" si="268">SUM(E622:E662)</f>
        <v>406396301258.68481</v>
      </c>
      <c r="F663" s="15">
        <f t="shared" si="268"/>
        <v>615663412065.15015</v>
      </c>
      <c r="G663" s="15">
        <f t="shared" si="268"/>
        <v>641953741646.74146</v>
      </c>
      <c r="H663" s="15">
        <f t="shared" si="268"/>
        <v>546318550483.34357</v>
      </c>
      <c r="I663" s="15">
        <f t="shared" si="268"/>
        <v>421225381310.70636</v>
      </c>
      <c r="J663" s="15">
        <f t="shared" si="268"/>
        <v>312014902229.1618</v>
      </c>
      <c r="K663" s="15">
        <f t="shared" si="268"/>
        <v>228794758768.58392</v>
      </c>
      <c r="L663" s="15">
        <f t="shared" si="268"/>
        <v>168524849548.46457</v>
      </c>
      <c r="M663" s="15">
        <f t="shared" si="268"/>
        <v>125532815210.30145</v>
      </c>
      <c r="N663" s="15">
        <f t="shared" si="268"/>
        <v>94825987428.322205</v>
      </c>
      <c r="O663" s="15">
        <f t="shared" si="268"/>
        <v>72694105232.320068</v>
      </c>
      <c r="P663" s="15">
        <f t="shared" si="268"/>
        <v>56540461083.476837</v>
      </c>
      <c r="Q663" s="15">
        <f t="shared" si="268"/>
        <v>44584957654.944031</v>
      </c>
      <c r="R663" s="15">
        <f t="shared" si="268"/>
        <v>35610912312.165009</v>
      </c>
      <c r="S663" s="20">
        <f>SUM(D663:R663)</f>
        <v>3888919915074.665</v>
      </c>
    </row>
    <row r="664" spans="1:19" ht="17.25" thickBot="1" x14ac:dyDescent="0.35">
      <c r="A664" s="1" t="s">
        <v>16</v>
      </c>
      <c r="B664" s="2">
        <f>A667-A666</f>
        <v>2.8749999999999998E-2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 x14ac:dyDescent="0.35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 x14ac:dyDescent="0.3">
      <c r="A666" s="14">
        <f>'3.M0_VBM_0'!A666</f>
        <v>0.05</v>
      </c>
      <c r="B666" s="16">
        <f>B622</f>
        <v>0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0</v>
      </c>
    </row>
    <row r="667" spans="1:19" x14ac:dyDescent="0.3">
      <c r="A667" s="14">
        <f>'3.M0_VBM_0'!A667</f>
        <v>7.8750000000000001E-2</v>
      </c>
      <c r="B667" s="16">
        <f t="shared" ref="B667:B706" si="269">B623</f>
        <v>1333.8988311168</v>
      </c>
      <c r="C667" s="4"/>
      <c r="D667" s="4">
        <f t="shared" ref="D667:D706" si="270">$B$4*(B667^2)*($D$664^2*(2*PI())^4*A667^-5/4/PI()/$D$5^4*EXP((-1/PI())*(2*PI()/$D$5)^4*A667^-4))</f>
        <v>0</v>
      </c>
      <c r="E667" s="4">
        <f t="shared" ref="E667:E706" si="271">$B$4*(B667^2)*($D$664^2*(2*PI())^4*A667^-5/4/PI()/$E$5^4*EXP((-1/PI())*(2*PI()/$E$5)^4*A667^-4))</f>
        <v>0</v>
      </c>
      <c r="F667" s="4">
        <f t="shared" ref="F667:F706" si="272">$B$4*(B667^2)*($D$664^2*(2*PI())^4*A667^-5/4/PI()/$F$5^4*EXP((-1/PI())*(2*PI()/$F$5)^4*A667^-4))</f>
        <v>0</v>
      </c>
      <c r="G667" s="4">
        <f t="shared" ref="G667:G706" si="273">$B$4*(B667^2)*($D$664^2*(2*PI())^4*A667^-5/4/PI()/$G$5^4*EXP((-1/PI())*(2*PI()/$G$5)^4*A667^-4))</f>
        <v>0</v>
      </c>
      <c r="H667" s="4">
        <f t="shared" ref="H667:H706" si="274">$B$4*(B667^2)*($D$664^2*(2*PI())^4*A667^-5/4/PI()/$H$5^4*EXP((-1/PI())*(2*PI()/$H$5)^4*A667^-4))</f>
        <v>0</v>
      </c>
      <c r="I667" s="4">
        <f t="shared" ref="I667:I706" si="275">$B$4*(B667^2)*($D$664^2*(2*PI())^4*A667^-5/4/PI()/$I$5^4*EXP((-1/PI())*(2*PI()/$I$5)^4*A667^-4))</f>
        <v>0</v>
      </c>
      <c r="J667" s="4">
        <f t="shared" ref="J667:J706" si="276">$B$4*(B667^2)*($D$664^2*(2*PI())^4*A667^-5/4/PI()/$J$5^4*EXP((-1/PI())*(2*PI()/$J$5)^4*A667^-4))</f>
        <v>0</v>
      </c>
      <c r="K667" s="4">
        <f t="shared" ref="K667:K706" si="277">$B$4*(B667^2)*($D$664^2*(2*PI())^4*A667^-5/4/PI()/$K$5^4*EXP((-1/PI())*(2*PI()/$K$5)^4*A667^-4))</f>
        <v>0</v>
      </c>
      <c r="L667" s="4">
        <f t="shared" ref="L667:L706" si="278">$B$4*(B667^2)*($D$664^2*(2*PI())^4*A667^-5/4/PI()/$L$5^4*EXP((-1/PI())*(2*PI()/$L$5)^4*A667^-4))</f>
        <v>0</v>
      </c>
      <c r="M667" s="4">
        <f t="shared" ref="M667:M706" si="279">$B$4*(B667^2)*($D$664^2*(2*PI())^4*A667^-5/4/PI()/$M$5^4*EXP((-1/PI())*(2*PI()/$M$5)^4*A667^-4))</f>
        <v>7.1075888513362807E-220</v>
      </c>
      <c r="N667" s="4">
        <f t="shared" ref="N667:N706" si="280">$B$4*(B667^2)*($D$664^2*(2*PI())^4*A667^-5/4/PI()/$N$5^4*EXP((-1/PI())*(2*PI()/$N$5)^4*A667^-4))</f>
        <v>3.3015978370454865E-159</v>
      </c>
      <c r="O667" s="4">
        <f t="shared" ref="O667:O706" si="281">$B$4*(B667^2)*($D$664^2*(2*PI())^4*A667^-5/4/PI()/$O$5^4*EXP((-1/PI())*(2*PI()/$O$5)^4*A667^-4))</f>
        <v>2.1196692124677946E-117</v>
      </c>
      <c r="P667" s="4">
        <f t="shared" ref="P667:P706" si="282">$B$4*(B667^2)*($D$664^2*(2*PI())^4*A667^-5/4/PI()/$P$5^4*EXP((-1/PI())*(2*PI()/$P$5)^4*A667^-4))</f>
        <v>7.6546018447146474E-88</v>
      </c>
      <c r="Q667" s="4">
        <f t="shared" ref="Q667:Q706" si="283">$B$4*(B667^2)*($D$664^2*(2*PI())^4*A667^-5/4/PI()/$Q$5^4*EXP((-1/PI())*(2*PI()/$Q$5)^4*A667^-4))</f>
        <v>1.7795170748274593E-66</v>
      </c>
      <c r="R667" s="4">
        <f t="shared" ref="R667:R706" si="284">$B$4*(B667^2)*($D$664^2*(2*PI())^4*A667^-5/4/PI()/$R$5^4*EXP((-1/PI())*(2*PI()/$R$5)^4*A667^-4))</f>
        <v>9.9700054452048915E-51</v>
      </c>
      <c r="S667" s="4">
        <f t="shared" ref="S667:S706" si="285">$B$4*(B667^2)*($D$664^2*(2*PI())^4*A667^-5/4/PI()/$S$5^4*EXP((-1/PI())*(2*PI()/$S$5)^4*A667^-4))</f>
        <v>6.4127015831845521E-39</v>
      </c>
    </row>
    <row r="668" spans="1:19" x14ac:dyDescent="0.3">
      <c r="A668" s="14">
        <f>'3.M0_VBM_0'!A668</f>
        <v>0.1075</v>
      </c>
      <c r="B668" s="16">
        <f t="shared" si="269"/>
        <v>2000.8482466752002</v>
      </c>
      <c r="C668" s="4"/>
      <c r="D668" s="4">
        <f t="shared" si="270"/>
        <v>0</v>
      </c>
      <c r="E668" s="4">
        <f t="shared" si="271"/>
        <v>0</v>
      </c>
      <c r="F668" s="4">
        <f t="shared" si="272"/>
        <v>0</v>
      </c>
      <c r="G668" s="4">
        <f t="shared" si="273"/>
        <v>0</v>
      </c>
      <c r="H668" s="4">
        <f t="shared" si="274"/>
        <v>0</v>
      </c>
      <c r="I668" s="4">
        <f t="shared" si="275"/>
        <v>3.9757286330757189E-299</v>
      </c>
      <c r="J668" s="4">
        <f t="shared" si="276"/>
        <v>2.4782251254325578E-188</v>
      </c>
      <c r="K668" s="4">
        <f t="shared" si="277"/>
        <v>3.6757450029417875E-123</v>
      </c>
      <c r="L668" s="4">
        <f t="shared" si="278"/>
        <v>7.8236447908956753E-83</v>
      </c>
      <c r="M668" s="4">
        <f t="shared" si="279"/>
        <v>8.110357203782795E-57</v>
      </c>
      <c r="N668" s="4">
        <f t="shared" si="280"/>
        <v>1.9274103845822222E-39</v>
      </c>
      <c r="O668" s="4">
        <f t="shared" si="281"/>
        <v>1.7238178077494487E-27</v>
      </c>
      <c r="P668" s="4">
        <f t="shared" si="282"/>
        <v>4.6358901265283748E-19</v>
      </c>
      <c r="Q668" s="4">
        <f t="shared" si="283"/>
        <v>5.5204912059961346E-13</v>
      </c>
      <c r="R668" s="4">
        <f t="shared" si="284"/>
        <v>1.6013402662175291E-8</v>
      </c>
      <c r="S668" s="4">
        <f t="shared" si="285"/>
        <v>3.4384620184394726E-5</v>
      </c>
    </row>
    <row r="669" spans="1:19" x14ac:dyDescent="0.3">
      <c r="A669" s="14">
        <f>'3.M0_VBM_0'!A669</f>
        <v>0.13625000000000001</v>
      </c>
      <c r="B669" s="16">
        <f t="shared" si="269"/>
        <v>3334.7470777920007</v>
      </c>
      <c r="C669" s="4"/>
      <c r="D669" s="4">
        <f t="shared" si="270"/>
        <v>0</v>
      </c>
      <c r="E669" s="4">
        <f t="shared" si="271"/>
        <v>0</v>
      </c>
      <c r="F669" s="4">
        <f t="shared" si="272"/>
        <v>0</v>
      </c>
      <c r="G669" s="4">
        <f t="shared" si="273"/>
        <v>0</v>
      </c>
      <c r="H669" s="4">
        <f t="shared" si="274"/>
        <v>1.651907243669035E-187</v>
      </c>
      <c r="I669" s="4">
        <f t="shared" si="275"/>
        <v>6.6674361304302201E-110</v>
      </c>
      <c r="J669" s="4">
        <f t="shared" si="276"/>
        <v>4.3667968459638748E-67</v>
      </c>
      <c r="K669" s="4">
        <f t="shared" si="277"/>
        <v>6.1440241704209957E-42</v>
      </c>
      <c r="L669" s="4">
        <f t="shared" si="278"/>
        <v>2.0862364356468117E-26</v>
      </c>
      <c r="M669" s="4">
        <f t="shared" si="279"/>
        <v>2.0515240754105168E-16</v>
      </c>
      <c r="N669" s="4">
        <f t="shared" si="280"/>
        <v>9.1963302468535858E-10</v>
      </c>
      <c r="O669" s="4">
        <f t="shared" si="281"/>
        <v>3.3034453796149234E-5</v>
      </c>
      <c r="P669" s="4">
        <f t="shared" si="282"/>
        <v>5.1834041357332099E-2</v>
      </c>
      <c r="Q669" s="4">
        <f t="shared" si="283"/>
        <v>10.059368644815107</v>
      </c>
      <c r="R669" s="4">
        <f t="shared" si="284"/>
        <v>466.92787932570798</v>
      </c>
      <c r="S669" s="4">
        <f t="shared" si="285"/>
        <v>7966.6418979508871</v>
      </c>
    </row>
    <row r="670" spans="1:19" x14ac:dyDescent="0.3">
      <c r="A670" s="14">
        <f>'3.M0_VBM_0'!A670</f>
        <v>0.16500000000000001</v>
      </c>
      <c r="B670" s="16">
        <f t="shared" si="269"/>
        <v>4668.6459089087994</v>
      </c>
      <c r="C670" s="4"/>
      <c r="D670" s="4">
        <f t="shared" si="270"/>
        <v>0</v>
      </c>
      <c r="E670" s="4">
        <f t="shared" si="271"/>
        <v>0</v>
      </c>
      <c r="F670" s="4">
        <f t="shared" si="272"/>
        <v>0</v>
      </c>
      <c r="G670" s="4">
        <f t="shared" si="273"/>
        <v>1.2324353736623848E-152</v>
      </c>
      <c r="H670" s="4">
        <f t="shared" si="274"/>
        <v>6.5112178885851565E-82</v>
      </c>
      <c r="I670" s="4">
        <f t="shared" si="275"/>
        <v>6.0333387665158702E-46</v>
      </c>
      <c r="J670" s="4">
        <f t="shared" si="276"/>
        <v>3.8437489211808708E-26</v>
      </c>
      <c r="K670" s="4">
        <f t="shared" si="277"/>
        <v>1.5294524435948357E-14</v>
      </c>
      <c r="L670" s="4">
        <f t="shared" si="278"/>
        <v>2.0948075086223858E-7</v>
      </c>
      <c r="M670" s="4">
        <f t="shared" si="279"/>
        <v>7.7588678770934439E-3</v>
      </c>
      <c r="N670" s="4">
        <f t="shared" si="280"/>
        <v>8.1456653815248607</v>
      </c>
      <c r="O670" s="4">
        <f t="shared" si="281"/>
        <v>917.35702410245017</v>
      </c>
      <c r="P670" s="4">
        <f t="shared" si="282"/>
        <v>24343.388628529603</v>
      </c>
      <c r="Q670" s="4">
        <f t="shared" si="283"/>
        <v>246640.88922833613</v>
      </c>
      <c r="R670" s="4">
        <f t="shared" si="284"/>
        <v>1295102.7494024301</v>
      </c>
      <c r="S670" s="4">
        <f t="shared" si="285"/>
        <v>4300206.2529146597</v>
      </c>
    </row>
    <row r="671" spans="1:19" x14ac:dyDescent="0.3">
      <c r="A671" s="14">
        <f>'3.M0_VBM_0'!A671</f>
        <v>0.19375000000000001</v>
      </c>
      <c r="B671" s="16">
        <f t="shared" si="269"/>
        <v>6002.5447400256007</v>
      </c>
      <c r="C671" s="4"/>
      <c r="D671" s="4">
        <f t="shared" si="270"/>
        <v>0</v>
      </c>
      <c r="E671" s="4">
        <f t="shared" si="271"/>
        <v>0</v>
      </c>
      <c r="F671" s="4">
        <f t="shared" si="272"/>
        <v>1.0168717770407516E-156</v>
      </c>
      <c r="G671" s="4">
        <f t="shared" si="273"/>
        <v>1.4137819970204768E-75</v>
      </c>
      <c r="H671" s="4">
        <f t="shared" si="274"/>
        <v>1.7035281200547358E-38</v>
      </c>
      <c r="I671" s="4">
        <f t="shared" si="275"/>
        <v>1.1120835861107114E-19</v>
      </c>
      <c r="J671" s="4">
        <f t="shared" si="276"/>
        <v>2.3504572570354301E-9</v>
      </c>
      <c r="K671" s="4">
        <f t="shared" si="277"/>
        <v>2.4546323878333089E-3</v>
      </c>
      <c r="L671" s="4">
        <f t="shared" si="278"/>
        <v>11.716168769005856</v>
      </c>
      <c r="M671" s="4">
        <f t="shared" si="279"/>
        <v>2530.1338231661666</v>
      </c>
      <c r="N671" s="4">
        <f t="shared" si="280"/>
        <v>84883.104029423164</v>
      </c>
      <c r="O671" s="4">
        <f t="shared" si="281"/>
        <v>889372.84189289145</v>
      </c>
      <c r="P671" s="4">
        <f t="shared" si="282"/>
        <v>4396211.4687236417</v>
      </c>
      <c r="Q671" s="4">
        <f t="shared" si="283"/>
        <v>13199729.61929938</v>
      </c>
      <c r="R671" s="4">
        <f t="shared" si="284"/>
        <v>28245124.829024941</v>
      </c>
      <c r="S671" s="4">
        <f t="shared" si="285"/>
        <v>47787774.534383535</v>
      </c>
    </row>
    <row r="672" spans="1:19" x14ac:dyDescent="0.3">
      <c r="A672" s="14">
        <f>'3.M0_VBM_0'!A672</f>
        <v>0.2225</v>
      </c>
      <c r="B672" s="16">
        <f t="shared" si="269"/>
        <v>6669.4941555840014</v>
      </c>
      <c r="C672" s="4"/>
      <c r="D672" s="4">
        <f t="shared" si="270"/>
        <v>0</v>
      </c>
      <c r="E672" s="4">
        <f t="shared" si="271"/>
        <v>7.1076981062041931E-204</v>
      </c>
      <c r="F672" s="4">
        <f t="shared" si="272"/>
        <v>6.5153091589814683E-86</v>
      </c>
      <c r="G672" s="4">
        <f t="shared" si="273"/>
        <v>2.2162566051803274E-39</v>
      </c>
      <c r="H672" s="4">
        <f t="shared" si="274"/>
        <v>3.6348261493461186E-18</v>
      </c>
      <c r="I672" s="4">
        <f t="shared" si="275"/>
        <v>1.9321822685262948E-7</v>
      </c>
      <c r="J672" s="4">
        <f t="shared" si="276"/>
        <v>0.13820394129699726</v>
      </c>
      <c r="K672" s="4">
        <f t="shared" si="277"/>
        <v>336.73300024640582</v>
      </c>
      <c r="L672" s="4">
        <f t="shared" si="278"/>
        <v>37611.762857069225</v>
      </c>
      <c r="M672" s="4">
        <f t="shared" si="279"/>
        <v>717711.06592758652</v>
      </c>
      <c r="N672" s="4">
        <f t="shared" si="280"/>
        <v>4746218.1964688459</v>
      </c>
      <c r="O672" s="4">
        <f t="shared" si="281"/>
        <v>16225892.464978987</v>
      </c>
      <c r="P672" s="4">
        <f t="shared" si="282"/>
        <v>36307361.335711256</v>
      </c>
      <c r="Q672" s="4">
        <f t="shared" si="283"/>
        <v>61429112.5290929</v>
      </c>
      <c r="R672" s="4">
        <f t="shared" si="284"/>
        <v>86077137.733843073</v>
      </c>
      <c r="S672" s="4">
        <f t="shared" si="285"/>
        <v>105965905.5476135</v>
      </c>
    </row>
    <row r="673" spans="1:19" x14ac:dyDescent="0.3">
      <c r="A673" s="14">
        <f>'3.M0_VBM_0'!A673</f>
        <v>0.25124999999999997</v>
      </c>
      <c r="B673" s="16">
        <f t="shared" si="269"/>
        <v>8003.392986700801</v>
      </c>
      <c r="C673" s="4"/>
      <c r="D673" s="4">
        <f t="shared" si="270"/>
        <v>0</v>
      </c>
      <c r="E673" s="4">
        <f t="shared" si="271"/>
        <v>1.8886366525837375E-121</v>
      </c>
      <c r="F673" s="4">
        <f t="shared" si="272"/>
        <v>4.922162331962661E-49</v>
      </c>
      <c r="G673" s="4">
        <f t="shared" si="273"/>
        <v>1.5804629264297121E-20</v>
      </c>
      <c r="H673" s="4">
        <f t="shared" si="274"/>
        <v>1.4152909334288483E-7</v>
      </c>
      <c r="I673" s="4">
        <f t="shared" si="275"/>
        <v>0.46097490064688323</v>
      </c>
      <c r="J673" s="4">
        <f t="shared" si="276"/>
        <v>1548.6936936199654</v>
      </c>
      <c r="K673" s="4">
        <f t="shared" si="277"/>
        <v>160691.6032615368</v>
      </c>
      <c r="L673" s="4">
        <f t="shared" si="278"/>
        <v>2539556.9775660122</v>
      </c>
      <c r="M673" s="4">
        <f t="shared" si="279"/>
        <v>13696761.368261646</v>
      </c>
      <c r="N673" s="4">
        <f t="shared" si="280"/>
        <v>38879263.595376633</v>
      </c>
      <c r="O673" s="4">
        <f t="shared" si="281"/>
        <v>74176957.254008502</v>
      </c>
      <c r="P673" s="4">
        <f t="shared" si="282"/>
        <v>109849224.78215493</v>
      </c>
      <c r="Q673" s="4">
        <f t="shared" si="283"/>
        <v>137862396.64230436</v>
      </c>
      <c r="R673" s="4">
        <f t="shared" si="284"/>
        <v>154955013.08565068</v>
      </c>
      <c r="S673" s="4">
        <f t="shared" si="285"/>
        <v>161646538.05665952</v>
      </c>
    </row>
    <row r="674" spans="1:19" x14ac:dyDescent="0.3">
      <c r="A674" s="14">
        <f>'3.M0_VBM_0'!A674</f>
        <v>0.28000000000000003</v>
      </c>
      <c r="B674" s="16">
        <f t="shared" si="269"/>
        <v>8003.392986700801</v>
      </c>
      <c r="C674" s="4"/>
      <c r="D674" s="4">
        <f t="shared" si="270"/>
        <v>5.4927656238834278E-223</v>
      </c>
      <c r="E674" s="4">
        <f t="shared" si="271"/>
        <v>2.5662456024075721E-75</v>
      </c>
      <c r="F674" s="4">
        <f t="shared" si="272"/>
        <v>1.7208603261132201E-28</v>
      </c>
      <c r="G674" s="4">
        <f t="shared" si="273"/>
        <v>4.1230833892975903E-10</v>
      </c>
      <c r="H674" s="4">
        <f t="shared" si="274"/>
        <v>8.4126303265951594E-2</v>
      </c>
      <c r="I674" s="4">
        <f t="shared" si="275"/>
        <v>1177.3138333225759</v>
      </c>
      <c r="J674" s="4">
        <f t="shared" si="276"/>
        <v>194589.5366709386</v>
      </c>
      <c r="K674" s="4">
        <f t="shared" si="277"/>
        <v>3427799.5654964116</v>
      </c>
      <c r="L674" s="4">
        <f t="shared" si="278"/>
        <v>18056213.79052671</v>
      </c>
      <c r="M674" s="4">
        <f t="shared" si="279"/>
        <v>47881672.462511256</v>
      </c>
      <c r="N674" s="4">
        <f t="shared" si="280"/>
        <v>84509927.128627673</v>
      </c>
      <c r="O674" s="4">
        <f t="shared" si="281"/>
        <v>116182232.5100055</v>
      </c>
      <c r="P674" s="4">
        <f t="shared" si="282"/>
        <v>136443791.28849891</v>
      </c>
      <c r="Q674" s="4">
        <f t="shared" si="283"/>
        <v>144782151.3657935</v>
      </c>
      <c r="R674" s="4">
        <f t="shared" si="284"/>
        <v>143772815.92178464</v>
      </c>
      <c r="S674" s="4">
        <f t="shared" si="285"/>
        <v>136656903.9324272</v>
      </c>
    </row>
    <row r="675" spans="1:19" x14ac:dyDescent="0.3">
      <c r="A675" s="14">
        <f>'3.M0_VBM_0'!A675</f>
        <v>0.30875000000000002</v>
      </c>
      <c r="B675" s="16">
        <f t="shared" si="269"/>
        <v>7336.4435711424003</v>
      </c>
      <c r="C675" s="4"/>
      <c r="D675" s="4">
        <f t="shared" si="270"/>
        <v>1.0981091679466591E-147</v>
      </c>
      <c r="E675" s="4">
        <f t="shared" si="271"/>
        <v>6.0698241850910753E-48</v>
      </c>
      <c r="F675" s="4">
        <f t="shared" si="272"/>
        <v>2.2071230272561752E-16</v>
      </c>
      <c r="G675" s="4">
        <f t="shared" si="273"/>
        <v>4.8063355944219673E-4</v>
      </c>
      <c r="H675" s="4">
        <f t="shared" si="274"/>
        <v>166.75017128488159</v>
      </c>
      <c r="I675" s="4">
        <f t="shared" si="275"/>
        <v>90372.827008461187</v>
      </c>
      <c r="J675" s="4">
        <f t="shared" si="276"/>
        <v>2476986.717572961</v>
      </c>
      <c r="K675" s="4">
        <f t="shared" si="277"/>
        <v>15149111.318736713</v>
      </c>
      <c r="L675" s="4">
        <f t="shared" si="278"/>
        <v>41432970.369829364</v>
      </c>
      <c r="M675" s="4">
        <f t="shared" si="279"/>
        <v>71937915.429970965</v>
      </c>
      <c r="N675" s="4">
        <f t="shared" si="280"/>
        <v>95628731.75470902</v>
      </c>
      <c r="O675" s="4">
        <f t="shared" si="281"/>
        <v>108122996.31767908</v>
      </c>
      <c r="P675" s="4">
        <f t="shared" si="282"/>
        <v>110573202.08241612</v>
      </c>
      <c r="Q675" s="4">
        <f t="shared" si="283"/>
        <v>106152216.11476386</v>
      </c>
      <c r="R675" s="4">
        <f t="shared" si="284"/>
        <v>97903194.896694601</v>
      </c>
      <c r="S675" s="4">
        <f t="shared" si="285"/>
        <v>88033289.808772877</v>
      </c>
    </row>
    <row r="676" spans="1:19" x14ac:dyDescent="0.3">
      <c r="A676" s="14">
        <f>'3.M0_VBM_0'!A676</f>
        <v>0.33750000000000002</v>
      </c>
      <c r="B676" s="16">
        <f t="shared" si="269"/>
        <v>5335.5953244672</v>
      </c>
      <c r="C676" s="4"/>
      <c r="D676" s="4">
        <f t="shared" si="270"/>
        <v>8.1388854952760609E-101</v>
      </c>
      <c r="E676" s="4">
        <f t="shared" si="271"/>
        <v>4.3378327824624416E-31</v>
      </c>
      <c r="F676" s="4">
        <f t="shared" si="272"/>
        <v>4.3373354055580569E-9</v>
      </c>
      <c r="G676" s="4">
        <f t="shared" si="273"/>
        <v>1.5542907267703012</v>
      </c>
      <c r="H676" s="4">
        <f t="shared" si="274"/>
        <v>9938.5247214832179</v>
      </c>
      <c r="I676" s="4">
        <f t="shared" si="275"/>
        <v>703055.65163105458</v>
      </c>
      <c r="J676" s="4">
        <f t="shared" si="276"/>
        <v>6254050.7097283918</v>
      </c>
      <c r="K676" s="4">
        <f t="shared" si="277"/>
        <v>19719250.688908748</v>
      </c>
      <c r="L676" s="4">
        <f t="shared" si="278"/>
        <v>35774745.665860355</v>
      </c>
      <c r="M676" s="4">
        <f t="shared" si="279"/>
        <v>47642624.887592137</v>
      </c>
      <c r="N676" s="4">
        <f t="shared" si="280"/>
        <v>53030525.990212396</v>
      </c>
      <c r="O676" s="4">
        <f t="shared" si="281"/>
        <v>53049681.966392823</v>
      </c>
      <c r="P676" s="4">
        <f t="shared" si="282"/>
        <v>49749204.868280381</v>
      </c>
      <c r="Q676" s="4">
        <f t="shared" si="283"/>
        <v>44857314.279454932</v>
      </c>
      <c r="R676" s="4">
        <f t="shared" si="284"/>
        <v>39500372.19617065</v>
      </c>
      <c r="S676" s="4">
        <f t="shared" si="285"/>
        <v>34304799.543173142</v>
      </c>
    </row>
    <row r="677" spans="1:19" x14ac:dyDescent="0.3">
      <c r="A677" s="14">
        <f>'3.M0_VBM_0'!A677</f>
        <v>0.36625000000000002</v>
      </c>
      <c r="B677" s="16">
        <f t="shared" si="269"/>
        <v>2667.7976622336</v>
      </c>
      <c r="C677" s="4"/>
      <c r="D677" s="4">
        <f t="shared" si="270"/>
        <v>9.9032791979810693E-71</v>
      </c>
      <c r="E677" s="4">
        <f t="shared" si="271"/>
        <v>1.4212625315058265E-20</v>
      </c>
      <c r="F677" s="4">
        <f t="shared" si="272"/>
        <v>8.3024915133841248E-5</v>
      </c>
      <c r="G677" s="4">
        <f t="shared" si="273"/>
        <v>101.53667741894461</v>
      </c>
      <c r="H677" s="4">
        <f t="shared" si="274"/>
        <v>48036.588656854132</v>
      </c>
      <c r="I677" s="4">
        <f t="shared" si="275"/>
        <v>900925.14214514068</v>
      </c>
      <c r="J677" s="4">
        <f t="shared" si="276"/>
        <v>3847928.5718290885</v>
      </c>
      <c r="K677" s="4">
        <f t="shared" si="277"/>
        <v>7876947.8000431601</v>
      </c>
      <c r="L677" s="4">
        <f t="shared" si="278"/>
        <v>10934860.911055611</v>
      </c>
      <c r="M677" s="4">
        <f t="shared" si="279"/>
        <v>12249791.958763087</v>
      </c>
      <c r="N677" s="4">
        <f t="shared" si="280"/>
        <v>12144814.045282265</v>
      </c>
      <c r="O677" s="4">
        <f t="shared" si="281"/>
        <v>11217082.889507998</v>
      </c>
      <c r="P677" s="4">
        <f t="shared" si="282"/>
        <v>9941459.9546748605</v>
      </c>
      <c r="Q677" s="4">
        <f t="shared" si="283"/>
        <v>8604833.0490969028</v>
      </c>
      <c r="R677" s="4">
        <f t="shared" si="284"/>
        <v>7352001.4646271337</v>
      </c>
      <c r="S677" s="4">
        <f t="shared" si="285"/>
        <v>6241898.519508427</v>
      </c>
    </row>
    <row r="678" spans="1:19" x14ac:dyDescent="0.3">
      <c r="A678" s="14">
        <f>'3.M0_VBM_0'!A678</f>
        <v>0.39500000000000002</v>
      </c>
      <c r="B678" s="16">
        <f t="shared" si="269"/>
        <v>4668.6459089087994</v>
      </c>
      <c r="C678" s="4"/>
      <c r="D678" s="4">
        <f t="shared" si="270"/>
        <v>1.3598325406102813E-49</v>
      </c>
      <c r="E678" s="4">
        <f t="shared" si="271"/>
        <v>1.2364459023915329E-12</v>
      </c>
      <c r="F678" s="4">
        <f t="shared" si="272"/>
        <v>0.45163777597703558</v>
      </c>
      <c r="G678" s="4">
        <f t="shared" si="273"/>
        <v>11980.918497181912</v>
      </c>
      <c r="H678" s="4">
        <f t="shared" si="274"/>
        <v>978997.9871506528</v>
      </c>
      <c r="I678" s="4">
        <f t="shared" si="275"/>
        <v>7500023.9685776355</v>
      </c>
      <c r="J678" s="4">
        <f t="shared" si="276"/>
        <v>19530317.615957394</v>
      </c>
      <c r="K678" s="4">
        <f t="shared" si="277"/>
        <v>29875903.301682528</v>
      </c>
      <c r="L678" s="4">
        <f t="shared" si="278"/>
        <v>34624884.298758201</v>
      </c>
      <c r="M678" s="4">
        <f t="shared" si="279"/>
        <v>34518555.847326308</v>
      </c>
      <c r="N678" s="4">
        <f t="shared" si="280"/>
        <v>31652873.154783964</v>
      </c>
      <c r="O678" s="4">
        <f t="shared" si="281"/>
        <v>27702672.338114418</v>
      </c>
      <c r="P678" s="4">
        <f t="shared" si="282"/>
        <v>23634496.827611331</v>
      </c>
      <c r="Q678" s="4">
        <f t="shared" si="283"/>
        <v>19900522.625099435</v>
      </c>
      <c r="R678" s="4">
        <f t="shared" si="284"/>
        <v>16660557.705183515</v>
      </c>
      <c r="S678" s="4">
        <f t="shared" si="285"/>
        <v>13930370.119039357</v>
      </c>
    </row>
    <row r="679" spans="1:19" x14ac:dyDescent="0.3">
      <c r="A679" s="14">
        <f>'3.M0_VBM_0'!A679</f>
        <v>0.42375000000000002</v>
      </c>
      <c r="B679" s="16">
        <f t="shared" si="269"/>
        <v>11338.140064492802</v>
      </c>
      <c r="C679" s="4"/>
      <c r="D679" s="4">
        <f t="shared" si="270"/>
        <v>1.5888362029164095E-34</v>
      </c>
      <c r="E679" s="4">
        <f t="shared" si="271"/>
        <v>9.9562634786357361E-7</v>
      </c>
      <c r="F679" s="4">
        <f t="shared" si="272"/>
        <v>439.05324290768118</v>
      </c>
      <c r="G679" s="4">
        <f t="shared" si="273"/>
        <v>815327.54975646234</v>
      </c>
      <c r="H679" s="4">
        <f t="shared" si="274"/>
        <v>19688702.901853722</v>
      </c>
      <c r="I679" s="4">
        <f t="shared" si="275"/>
        <v>81018387.104469076</v>
      </c>
      <c r="J679" s="4">
        <f t="shared" si="276"/>
        <v>149644572.11487353</v>
      </c>
      <c r="K679" s="4">
        <f t="shared" si="277"/>
        <v>187002780.23762444</v>
      </c>
      <c r="L679" s="4">
        <f t="shared" si="278"/>
        <v>191205989.41961449</v>
      </c>
      <c r="M679" s="4">
        <f t="shared" si="279"/>
        <v>175794686.79526827</v>
      </c>
      <c r="N679" s="4">
        <f t="shared" si="280"/>
        <v>152697908.49404356</v>
      </c>
      <c r="O679" s="4">
        <f t="shared" si="281"/>
        <v>128739487.4957978</v>
      </c>
      <c r="P679" s="4">
        <f t="shared" si="282"/>
        <v>106967343.3287448</v>
      </c>
      <c r="Q679" s="4">
        <f t="shared" si="283"/>
        <v>88360332.735183269</v>
      </c>
      <c r="R679" s="4">
        <f t="shared" si="284"/>
        <v>72936907.925639808</v>
      </c>
      <c r="S679" s="4">
        <f t="shared" si="285"/>
        <v>60341017.921885021</v>
      </c>
    </row>
    <row r="680" spans="1:19" x14ac:dyDescent="0.3">
      <c r="A680" s="14">
        <f>'3.M0_VBM_0'!A680</f>
        <v>0.45250000000000001</v>
      </c>
      <c r="B680" s="16">
        <f t="shared" si="269"/>
        <v>20008.482466752004</v>
      </c>
      <c r="C680" s="4"/>
      <c r="D680" s="4">
        <f t="shared" si="270"/>
        <v>6.8401779746121064E-24</v>
      </c>
      <c r="E680" s="4">
        <f t="shared" si="271"/>
        <v>1.2942928041650379E-2</v>
      </c>
      <c r="F680" s="4">
        <f t="shared" si="272"/>
        <v>47827.009812084987</v>
      </c>
      <c r="G680" s="4">
        <f t="shared" si="273"/>
        <v>13384299.690724673</v>
      </c>
      <c r="H680" s="4">
        <f t="shared" si="274"/>
        <v>135743741.94252509</v>
      </c>
      <c r="I680" s="4">
        <f t="shared" si="275"/>
        <v>358919776.24509519</v>
      </c>
      <c r="J680" s="4">
        <f t="shared" si="276"/>
        <v>519177709.33853555</v>
      </c>
      <c r="K680" s="4">
        <f t="shared" si="277"/>
        <v>561825318.06251419</v>
      </c>
      <c r="L680" s="4">
        <f t="shared" si="278"/>
        <v>525448595.11078018</v>
      </c>
      <c r="M680" s="4">
        <f t="shared" si="279"/>
        <v>456049812.73752689</v>
      </c>
      <c r="N680" s="4">
        <f t="shared" si="280"/>
        <v>381146434.00704533</v>
      </c>
      <c r="O680" s="4">
        <f t="shared" si="281"/>
        <v>312910632.26001275</v>
      </c>
      <c r="P680" s="4">
        <f t="shared" si="282"/>
        <v>255144424.24773657</v>
      </c>
      <c r="Q680" s="4">
        <f t="shared" si="283"/>
        <v>207910706.52643144</v>
      </c>
      <c r="R680" s="4">
        <f t="shared" si="284"/>
        <v>169902885.14527118</v>
      </c>
      <c r="S680" s="4">
        <f t="shared" si="285"/>
        <v>139504043.93297097</v>
      </c>
    </row>
    <row r="681" spans="1:19" x14ac:dyDescent="0.3">
      <c r="A681" s="14">
        <f>'3.M0_VBM_0'!A681</f>
        <v>0.48125000000000001</v>
      </c>
      <c r="B681" s="16">
        <f t="shared" si="269"/>
        <v>32013.571946803204</v>
      </c>
      <c r="C681" s="4"/>
      <c r="D681" s="4">
        <f t="shared" si="270"/>
        <v>3.876241432981296E-16</v>
      </c>
      <c r="E681" s="4">
        <f t="shared" si="271"/>
        <v>13.286311034718265</v>
      </c>
      <c r="F681" s="4">
        <f t="shared" si="272"/>
        <v>1515733.3104305032</v>
      </c>
      <c r="G681" s="4">
        <f t="shared" si="273"/>
        <v>107100293.54655887</v>
      </c>
      <c r="H681" s="4">
        <f t="shared" si="274"/>
        <v>577963326.85339594</v>
      </c>
      <c r="I681" s="4">
        <f t="shared" si="275"/>
        <v>1107830767.4872842</v>
      </c>
      <c r="J681" s="4">
        <f t="shared" si="276"/>
        <v>1341478900.1094186</v>
      </c>
      <c r="K681" s="4">
        <f t="shared" si="277"/>
        <v>1307410998.5568659</v>
      </c>
      <c r="L681" s="4">
        <f t="shared" si="278"/>
        <v>1145980175.1846526</v>
      </c>
      <c r="M681" s="4">
        <f t="shared" si="279"/>
        <v>953807515.22151804</v>
      </c>
      <c r="N681" s="4">
        <f t="shared" si="280"/>
        <v>775103735.97743964</v>
      </c>
      <c r="O681" s="4">
        <f t="shared" si="281"/>
        <v>624148482.56020319</v>
      </c>
      <c r="P681" s="4">
        <f t="shared" si="282"/>
        <v>502006161.37318426</v>
      </c>
      <c r="Q681" s="4">
        <f t="shared" si="283"/>
        <v>405039738.97335988</v>
      </c>
      <c r="R681" s="4">
        <f t="shared" si="284"/>
        <v>328583769.09501684</v>
      </c>
      <c r="S681" s="4">
        <f t="shared" si="285"/>
        <v>268316382.32504344</v>
      </c>
    </row>
    <row r="682" spans="1:19" x14ac:dyDescent="0.3">
      <c r="A682" s="14">
        <f>'3.M0_VBM_0'!A682</f>
        <v>0.51</v>
      </c>
      <c r="B682" s="16">
        <f t="shared" si="269"/>
        <v>50021.206166880009</v>
      </c>
      <c r="C682" s="4"/>
      <c r="D682" s="4">
        <f t="shared" si="270"/>
        <v>2.4790015722447459E-10</v>
      </c>
      <c r="E682" s="4">
        <f t="shared" si="271"/>
        <v>2593.9253563369643</v>
      </c>
      <c r="F682" s="4">
        <f t="shared" si="272"/>
        <v>22463183.829681821</v>
      </c>
      <c r="G682" s="4">
        <f t="shared" si="273"/>
        <v>572153359.33724177</v>
      </c>
      <c r="H682" s="4">
        <f t="shared" si="274"/>
        <v>1934148989.1828339</v>
      </c>
      <c r="I682" s="4">
        <f t="shared" si="275"/>
        <v>2920771189.2209811</v>
      </c>
      <c r="J682" s="4">
        <f t="shared" si="276"/>
        <v>3100073892.8814616</v>
      </c>
      <c r="K682" s="4">
        <f t="shared" si="277"/>
        <v>2795774999.564621</v>
      </c>
      <c r="L682" s="4">
        <f t="shared" si="278"/>
        <v>2335547552.4609237</v>
      </c>
      <c r="M682" s="4">
        <f t="shared" si="279"/>
        <v>1884436571.476253</v>
      </c>
      <c r="N682" s="4">
        <f t="shared" si="280"/>
        <v>1499860915.4082813</v>
      </c>
      <c r="O682" s="4">
        <f t="shared" si="281"/>
        <v>1190561197.1099362</v>
      </c>
      <c r="P682" s="4">
        <f t="shared" si="282"/>
        <v>947907552.52427554</v>
      </c>
      <c r="Q682" s="4">
        <f t="shared" si="283"/>
        <v>759215873.28634405</v>
      </c>
      <c r="R682" s="4">
        <f t="shared" si="284"/>
        <v>612575676.14808774</v>
      </c>
      <c r="S682" s="4">
        <f t="shared" si="285"/>
        <v>498187486.39710617</v>
      </c>
    </row>
    <row r="683" spans="1:19" x14ac:dyDescent="0.3">
      <c r="A683" s="14">
        <f>'3.M0_VBM_0'!A683</f>
        <v>0.53874999999999995</v>
      </c>
      <c r="B683" s="16">
        <f t="shared" si="269"/>
        <v>78033.081620332814</v>
      </c>
      <c r="C683" s="4"/>
      <c r="D683" s="4">
        <f t="shared" si="270"/>
        <v>6.9452402695264533E-6</v>
      </c>
      <c r="E683" s="4">
        <f t="shared" si="271"/>
        <v>162511.37412915751</v>
      </c>
      <c r="F683" s="4">
        <f t="shared" si="272"/>
        <v>201446648.12565848</v>
      </c>
      <c r="G683" s="4">
        <f t="shared" si="273"/>
        <v>2377340674.6941557</v>
      </c>
      <c r="H683" s="4">
        <f t="shared" si="274"/>
        <v>5648209837.5527048</v>
      </c>
      <c r="I683" s="4">
        <f t="shared" si="275"/>
        <v>7125770718.545083</v>
      </c>
      <c r="J683" s="4">
        <f t="shared" si="276"/>
        <v>6847806508.0726643</v>
      </c>
      <c r="K683" s="4">
        <f t="shared" si="277"/>
        <v>5824704045.8566895</v>
      </c>
      <c r="L683" s="4">
        <f t="shared" si="278"/>
        <v>4692652106.0466709</v>
      </c>
      <c r="M683" s="4">
        <f t="shared" si="279"/>
        <v>3698616674.3217769</v>
      </c>
      <c r="N683" s="4">
        <f t="shared" si="280"/>
        <v>2898014858.2197566</v>
      </c>
      <c r="O683" s="4">
        <f t="shared" si="281"/>
        <v>2275652941.7751865</v>
      </c>
      <c r="P683" s="4">
        <f t="shared" si="282"/>
        <v>1798032704.3430626</v>
      </c>
      <c r="Q683" s="4">
        <f t="shared" si="283"/>
        <v>1432162221.2833052</v>
      </c>
      <c r="R683" s="4">
        <f t="shared" si="284"/>
        <v>1150831668.6299908</v>
      </c>
      <c r="S683" s="4">
        <f t="shared" si="285"/>
        <v>933064825.29461718</v>
      </c>
    </row>
    <row r="684" spans="1:19" x14ac:dyDescent="0.3">
      <c r="A684" s="14">
        <f>'3.M0_VBM_0'!A684</f>
        <v>0.5675</v>
      </c>
      <c r="B684" s="16">
        <f t="shared" si="269"/>
        <v>118050.04655383683</v>
      </c>
      <c r="C684" s="4"/>
      <c r="D684" s="4">
        <f t="shared" si="270"/>
        <v>1.9418804880109414E-2</v>
      </c>
      <c r="E684" s="4">
        <f t="shared" si="271"/>
        <v>4251605.7261891328</v>
      </c>
      <c r="F684" s="4">
        <f t="shared" si="272"/>
        <v>1190120089.607296</v>
      </c>
      <c r="G684" s="4">
        <f t="shared" si="273"/>
        <v>7794193352.806551</v>
      </c>
      <c r="H684" s="4">
        <f t="shared" si="274"/>
        <v>14136850847.862188</v>
      </c>
      <c r="I684" s="4">
        <f t="shared" si="275"/>
        <v>15541780079.266809</v>
      </c>
      <c r="J684" s="4">
        <f t="shared" si="276"/>
        <v>13841610893.793913</v>
      </c>
      <c r="K684" s="4">
        <f t="shared" si="277"/>
        <v>11257970893.739588</v>
      </c>
      <c r="L684" s="4">
        <f t="shared" si="278"/>
        <v>8821746763.0327873</v>
      </c>
      <c r="M684" s="4">
        <f t="shared" si="279"/>
        <v>6829506291.7651882</v>
      </c>
      <c r="N684" s="4">
        <f t="shared" si="280"/>
        <v>5287363116.6261663</v>
      </c>
      <c r="O684" s="4">
        <f t="shared" si="281"/>
        <v>4117659547.7103429</v>
      </c>
      <c r="P684" s="4">
        <f t="shared" si="282"/>
        <v>3234436025.4887486</v>
      </c>
      <c r="Q684" s="4">
        <f t="shared" si="283"/>
        <v>2565384638.903059</v>
      </c>
      <c r="R684" s="4">
        <f t="shared" si="284"/>
        <v>2055007756.2894995</v>
      </c>
      <c r="S684" s="4">
        <f t="shared" si="285"/>
        <v>1662237465.0305793</v>
      </c>
    </row>
    <row r="685" spans="1:19" x14ac:dyDescent="0.3">
      <c r="A685" s="14">
        <f>'3.M0_VBM_0'!A685</f>
        <v>0.59624999999999995</v>
      </c>
      <c r="B685" s="16">
        <f t="shared" si="269"/>
        <v>165403.45505848323</v>
      </c>
      <c r="C685" s="4"/>
      <c r="D685" s="4">
        <f t="shared" si="270"/>
        <v>9.0521502966135863</v>
      </c>
      <c r="E685" s="4">
        <f t="shared" si="271"/>
        <v>52821380.188392274</v>
      </c>
      <c r="F685" s="4">
        <f t="shared" si="272"/>
        <v>4660227364.5596132</v>
      </c>
      <c r="G685" s="4">
        <f t="shared" si="273"/>
        <v>19325947885.484596</v>
      </c>
      <c r="H685" s="4">
        <f t="shared" si="274"/>
        <v>28428442200.068161</v>
      </c>
      <c r="I685" s="4">
        <f t="shared" si="275"/>
        <v>28088018503.745125</v>
      </c>
      <c r="J685" s="4">
        <f t="shared" si="276"/>
        <v>23581686370.858391</v>
      </c>
      <c r="K685" s="4">
        <f t="shared" si="277"/>
        <v>18524957551.270279</v>
      </c>
      <c r="L685" s="4">
        <f t="shared" si="278"/>
        <v>14206975160.506386</v>
      </c>
      <c r="M685" s="4">
        <f t="shared" si="279"/>
        <v>10846627095.529507</v>
      </c>
      <c r="N685" s="4">
        <f t="shared" si="280"/>
        <v>8319567970.2150412</v>
      </c>
      <c r="O685" s="4">
        <f t="shared" si="281"/>
        <v>6437589202.1887302</v>
      </c>
      <c r="P685" s="4">
        <f t="shared" si="282"/>
        <v>5033821937.6086721</v>
      </c>
      <c r="Q685" s="4">
        <f t="shared" si="283"/>
        <v>3979454140.7451754</v>
      </c>
      <c r="R685" s="4">
        <f t="shared" si="284"/>
        <v>3180023134.7423697</v>
      </c>
      <c r="S685" s="4">
        <f t="shared" si="285"/>
        <v>2567545242.642848</v>
      </c>
    </row>
    <row r="686" spans="1:19" x14ac:dyDescent="0.3">
      <c r="A686" s="14">
        <f>'3.M0_VBM_0'!A686</f>
        <v>0.625</v>
      </c>
      <c r="B686" s="16">
        <f t="shared" si="269"/>
        <v>210089.06590089604</v>
      </c>
      <c r="C686" s="4"/>
      <c r="D686" s="4">
        <f t="shared" si="270"/>
        <v>1029.3219878718776</v>
      </c>
      <c r="E686" s="4">
        <f t="shared" si="271"/>
        <v>348334789.11497539</v>
      </c>
      <c r="F686" s="4">
        <f t="shared" si="272"/>
        <v>12408118899.776915</v>
      </c>
      <c r="G686" s="4">
        <f t="shared" si="273"/>
        <v>35938262709.431137</v>
      </c>
      <c r="H686" s="4">
        <f t="shared" si="274"/>
        <v>44844766174.678085</v>
      </c>
      <c r="I686" s="4">
        <f t="shared" si="275"/>
        <v>40742497891.694237</v>
      </c>
      <c r="J686" s="4">
        <f t="shared" si="276"/>
        <v>32656303979.103569</v>
      </c>
      <c r="K686" s="4">
        <f t="shared" si="277"/>
        <v>24962904254.865524</v>
      </c>
      <c r="L686" s="4">
        <f t="shared" si="278"/>
        <v>18823262873.006702</v>
      </c>
      <c r="M686" s="4">
        <f t="shared" si="279"/>
        <v>14214847668.015162</v>
      </c>
      <c r="N686" s="4">
        <f t="shared" si="280"/>
        <v>10823602745.553671</v>
      </c>
      <c r="O686" s="4">
        <f t="shared" si="281"/>
        <v>8333044083.022007</v>
      </c>
      <c r="P686" s="4">
        <f t="shared" si="282"/>
        <v>6492740204.9644947</v>
      </c>
      <c r="Q686" s="4">
        <f t="shared" si="283"/>
        <v>5119549613.0907345</v>
      </c>
      <c r="R686" s="4">
        <f t="shared" si="284"/>
        <v>4083292046.1638365</v>
      </c>
      <c r="S686" s="4">
        <f t="shared" si="285"/>
        <v>3292125007.4285297</v>
      </c>
    </row>
    <row r="687" spans="1:19" x14ac:dyDescent="0.3">
      <c r="A687" s="14">
        <f>'3.M0_VBM_0'!A687</f>
        <v>0.65375000000000005</v>
      </c>
      <c r="B687" s="16">
        <f t="shared" si="269"/>
        <v>242769.58726325765</v>
      </c>
      <c r="C687" s="4"/>
      <c r="D687" s="4">
        <f t="shared" si="270"/>
        <v>38872.694720801948</v>
      </c>
      <c r="E687" s="4">
        <f t="shared" si="271"/>
        <v>1370374889.5989983</v>
      </c>
      <c r="F687" s="4">
        <f t="shared" si="272"/>
        <v>23750894432.681606</v>
      </c>
      <c r="G687" s="4">
        <f t="shared" si="273"/>
        <v>51726413265.942207</v>
      </c>
      <c r="H687" s="4">
        <f t="shared" si="274"/>
        <v>56637978305.215591</v>
      </c>
      <c r="I687" s="4">
        <f t="shared" si="275"/>
        <v>48139911552.311249</v>
      </c>
      <c r="J687" s="4">
        <f t="shared" si="276"/>
        <v>37190479063.068405</v>
      </c>
      <c r="K687" s="4">
        <f t="shared" si="277"/>
        <v>27819153163.53746</v>
      </c>
      <c r="L687" s="4">
        <f t="shared" si="278"/>
        <v>20697115645.928188</v>
      </c>
      <c r="M687" s="4">
        <f t="shared" si="279"/>
        <v>15494854924.813381</v>
      </c>
      <c r="N687" s="4">
        <f t="shared" si="280"/>
        <v>11729893930.708292</v>
      </c>
      <c r="O687" s="4">
        <f t="shared" si="281"/>
        <v>8994683151.3985615</v>
      </c>
      <c r="P687" s="4">
        <f t="shared" si="282"/>
        <v>6988417552.9645309</v>
      </c>
      <c r="Q687" s="4">
        <f t="shared" si="283"/>
        <v>5499097534.3174868</v>
      </c>
      <c r="R687" s="4">
        <f t="shared" si="284"/>
        <v>4379377190.4897728</v>
      </c>
      <c r="S687" s="4">
        <f t="shared" si="285"/>
        <v>3526827405.7971387</v>
      </c>
    </row>
    <row r="688" spans="1:19" x14ac:dyDescent="0.3">
      <c r="A688" s="14">
        <f>'3.M0_VBM_0'!A688</f>
        <v>0.6825</v>
      </c>
      <c r="B688" s="16">
        <f t="shared" si="269"/>
        <v>261444.17089889283</v>
      </c>
      <c r="C688" s="4"/>
      <c r="D688" s="4">
        <f t="shared" si="270"/>
        <v>636255.14897912252</v>
      </c>
      <c r="E688" s="4">
        <f t="shared" si="271"/>
        <v>3653058273.7943926</v>
      </c>
      <c r="F688" s="4">
        <f t="shared" si="272"/>
        <v>35517947213.436188</v>
      </c>
      <c r="G688" s="4">
        <f t="shared" si="273"/>
        <v>61535632114.066254</v>
      </c>
      <c r="H688" s="4">
        <f t="shared" si="274"/>
        <v>60670520199.141731</v>
      </c>
      <c r="I688" s="4">
        <f t="shared" si="275"/>
        <v>48882656893.608414</v>
      </c>
      <c r="J688" s="4">
        <f t="shared" si="276"/>
        <v>36664722695.105972</v>
      </c>
      <c r="K688" s="4">
        <f t="shared" si="277"/>
        <v>26952873428.967472</v>
      </c>
      <c r="L688" s="4">
        <f t="shared" si="278"/>
        <v>19837631710.715195</v>
      </c>
      <c r="M688" s="4">
        <f t="shared" si="279"/>
        <v>14748326006.612576</v>
      </c>
      <c r="N688" s="4">
        <f t="shared" si="280"/>
        <v>11112832390.121447</v>
      </c>
      <c r="O688" s="4">
        <f t="shared" si="281"/>
        <v>8494157543.8101997</v>
      </c>
      <c r="P688" s="4">
        <f t="shared" si="282"/>
        <v>6584536701.211339</v>
      </c>
      <c r="Q688" s="4">
        <f t="shared" si="283"/>
        <v>5172764746.0181818</v>
      </c>
      <c r="R688" s="4">
        <f t="shared" si="284"/>
        <v>4114488614.7774572</v>
      </c>
      <c r="S688" s="4">
        <f t="shared" si="285"/>
        <v>3310482620.5574355</v>
      </c>
    </row>
    <row r="689" spans="1:19" x14ac:dyDescent="0.3">
      <c r="A689" s="14">
        <f>'3.M0_VBM_0'!A689</f>
        <v>0.71125000000000005</v>
      </c>
      <c r="B689" s="16">
        <f t="shared" si="269"/>
        <v>270114.51330115198</v>
      </c>
      <c r="C689" s="4"/>
      <c r="D689" s="4">
        <f t="shared" si="270"/>
        <v>5612272.3230579467</v>
      </c>
      <c r="E689" s="4">
        <f t="shared" si="271"/>
        <v>7410087284.8986635</v>
      </c>
      <c r="F689" s="4">
        <f t="shared" si="272"/>
        <v>45111681605.989082</v>
      </c>
      <c r="G689" s="4">
        <f t="shared" si="273"/>
        <v>64938323106.711082</v>
      </c>
      <c r="H689" s="4">
        <f t="shared" si="274"/>
        <v>58811958577.889786</v>
      </c>
      <c r="I689" s="4">
        <f t="shared" si="275"/>
        <v>45377065697.019005</v>
      </c>
      <c r="J689" s="4">
        <f t="shared" si="276"/>
        <v>33230480571.457211</v>
      </c>
      <c r="K689" s="4">
        <f t="shared" si="277"/>
        <v>24086522095.622955</v>
      </c>
      <c r="L689" s="4">
        <f t="shared" si="278"/>
        <v>17573875879.213585</v>
      </c>
      <c r="M689" s="4">
        <f t="shared" si="279"/>
        <v>12991840513.112959</v>
      </c>
      <c r="N689" s="4">
        <f t="shared" si="280"/>
        <v>9752434421.9096508</v>
      </c>
      <c r="O689" s="4">
        <f t="shared" si="281"/>
        <v>7434945169.0039358</v>
      </c>
      <c r="P689" s="4">
        <f t="shared" si="282"/>
        <v>5752841967.1306334</v>
      </c>
      <c r="Q689" s="4">
        <f t="shared" si="283"/>
        <v>4513368669.3937445</v>
      </c>
      <c r="R689" s="4">
        <f t="shared" si="284"/>
        <v>3586464092.6082916</v>
      </c>
      <c r="S689" s="4">
        <f t="shared" si="285"/>
        <v>2883506155.4154434</v>
      </c>
    </row>
    <row r="690" spans="1:19" x14ac:dyDescent="0.3">
      <c r="A690" s="14">
        <f>'3.M0_VBM_0'!A690</f>
        <v>0.74</v>
      </c>
      <c r="B690" s="16">
        <f t="shared" si="269"/>
        <v>274116.20979450247</v>
      </c>
      <c r="C690" s="4"/>
      <c r="D690" s="4">
        <f t="shared" si="270"/>
        <v>31495002.244883422</v>
      </c>
      <c r="E690" s="4">
        <f t="shared" si="271"/>
        <v>12516954133.366821</v>
      </c>
      <c r="F690" s="4">
        <f t="shared" si="272"/>
        <v>51985017560.276367</v>
      </c>
      <c r="G690" s="4">
        <f t="shared" si="273"/>
        <v>64322232474.749626</v>
      </c>
      <c r="H690" s="4">
        <f t="shared" si="274"/>
        <v>54349433439.072502</v>
      </c>
      <c r="I690" s="4">
        <f t="shared" si="275"/>
        <v>40476586197.449806</v>
      </c>
      <c r="J690" s="4">
        <f t="shared" si="276"/>
        <v>29067940819.046238</v>
      </c>
      <c r="K690" s="4">
        <f t="shared" si="277"/>
        <v>20828274272.1437</v>
      </c>
      <c r="L690" s="4">
        <f t="shared" si="278"/>
        <v>15088630929.435251</v>
      </c>
      <c r="M690" s="4">
        <f t="shared" si="279"/>
        <v>11103294596.452784</v>
      </c>
      <c r="N690" s="4">
        <f t="shared" si="280"/>
        <v>8309116600.3901768</v>
      </c>
      <c r="O690" s="4">
        <f t="shared" si="281"/>
        <v>6321146843.9163494</v>
      </c>
      <c r="P690" s="4">
        <f t="shared" si="282"/>
        <v>4883676419.058672</v>
      </c>
      <c r="Q690" s="4">
        <f t="shared" si="283"/>
        <v>3827297115.8887253</v>
      </c>
      <c r="R690" s="4">
        <f t="shared" si="284"/>
        <v>3038845953.3666506</v>
      </c>
      <c r="S690" s="4">
        <f t="shared" si="285"/>
        <v>2441747942.7525454</v>
      </c>
    </row>
    <row r="691" spans="1:19" x14ac:dyDescent="0.3">
      <c r="A691" s="14">
        <f>'3.M0_VBM_0'!A691</f>
        <v>0.76875000000000004</v>
      </c>
      <c r="B691" s="16">
        <f t="shared" si="269"/>
        <v>274783.1592100609</v>
      </c>
      <c r="C691" s="4"/>
      <c r="D691" s="4">
        <f t="shared" si="270"/>
        <v>124351918.13176642</v>
      </c>
      <c r="E691" s="4">
        <f t="shared" si="271"/>
        <v>18391422499.291656</v>
      </c>
      <c r="F691" s="4">
        <f t="shared" si="272"/>
        <v>55751326933.394974</v>
      </c>
      <c r="G691" s="4">
        <f t="shared" si="273"/>
        <v>60900794925.559433</v>
      </c>
      <c r="H691" s="4">
        <f t="shared" si="274"/>
        <v>48601551605.412613</v>
      </c>
      <c r="I691" s="4">
        <f t="shared" si="275"/>
        <v>35156970516.019295</v>
      </c>
      <c r="J691" s="4">
        <f t="shared" si="276"/>
        <v>24844606207.591465</v>
      </c>
      <c r="K691" s="4">
        <f t="shared" si="277"/>
        <v>17634204954.903187</v>
      </c>
      <c r="L691" s="4">
        <f t="shared" si="278"/>
        <v>12699970962.213524</v>
      </c>
      <c r="M691" s="4">
        <f t="shared" si="279"/>
        <v>9310162032.5315228</v>
      </c>
      <c r="N691" s="4">
        <f t="shared" si="280"/>
        <v>6949563400.9379625</v>
      </c>
      <c r="O691" s="4">
        <f t="shared" si="281"/>
        <v>5277619255.1812496</v>
      </c>
      <c r="P691" s="4">
        <f t="shared" si="282"/>
        <v>4072404278.6793981</v>
      </c>
      <c r="Q691" s="4">
        <f t="shared" si="283"/>
        <v>3188648902.2062697</v>
      </c>
      <c r="R691" s="4">
        <f t="shared" si="284"/>
        <v>2530088633.7295184</v>
      </c>
      <c r="S691" s="4">
        <f t="shared" si="285"/>
        <v>2031945094.626117</v>
      </c>
    </row>
    <row r="692" spans="1:19" x14ac:dyDescent="0.3">
      <c r="A692" s="14">
        <f>'3.M0_VBM_0'!A692</f>
        <v>0.79749999999999999</v>
      </c>
      <c r="B692" s="16">
        <f t="shared" si="269"/>
        <v>274116.20979450247</v>
      </c>
      <c r="C692" s="4"/>
      <c r="D692" s="4">
        <f t="shared" si="270"/>
        <v>375250930.50004101</v>
      </c>
      <c r="E692" s="4">
        <f t="shared" si="271"/>
        <v>24448977842.229435</v>
      </c>
      <c r="F692" s="4">
        <f t="shared" si="272"/>
        <v>57081995123.260628</v>
      </c>
      <c r="G692" s="4">
        <f t="shared" si="273"/>
        <v>56232566226.088562</v>
      </c>
      <c r="H692" s="4">
        <f t="shared" si="274"/>
        <v>42799850913.733727</v>
      </c>
      <c r="I692" s="4">
        <f t="shared" si="275"/>
        <v>30221405335.569828</v>
      </c>
      <c r="J692" s="4">
        <f t="shared" si="276"/>
        <v>21073593036.18882</v>
      </c>
      <c r="K692" s="4">
        <f t="shared" si="277"/>
        <v>14840532258.0779</v>
      </c>
      <c r="L692" s="4">
        <f t="shared" si="278"/>
        <v>10636084790.291826</v>
      </c>
      <c r="M692" s="4">
        <f t="shared" si="279"/>
        <v>7772665505.1196566</v>
      </c>
      <c r="N692" s="4">
        <f t="shared" si="280"/>
        <v>5789695958.3949413</v>
      </c>
      <c r="O692" s="4">
        <f t="shared" si="281"/>
        <v>4390415247.6598186</v>
      </c>
      <c r="P692" s="4">
        <f t="shared" si="282"/>
        <v>3384325362.0254097</v>
      </c>
      <c r="Q692" s="4">
        <f t="shared" si="283"/>
        <v>2647920370.9032502</v>
      </c>
      <c r="R692" s="4">
        <f t="shared" si="284"/>
        <v>2099885163.8349104</v>
      </c>
      <c r="S692" s="4">
        <f t="shared" si="285"/>
        <v>1685748248.3464186</v>
      </c>
    </row>
    <row r="693" spans="1:19" x14ac:dyDescent="0.3">
      <c r="A693" s="14">
        <f>'3.M0_VBM_0'!A693</f>
        <v>0.82625000000000004</v>
      </c>
      <c r="B693" s="16">
        <f t="shared" si="269"/>
        <v>271448.41213226883</v>
      </c>
      <c r="C693" s="4"/>
      <c r="D693" s="4">
        <f t="shared" si="270"/>
        <v>907302570.15304434</v>
      </c>
      <c r="E693" s="4">
        <f t="shared" si="271"/>
        <v>29814678506.306736</v>
      </c>
      <c r="F693" s="4">
        <f t="shared" si="272"/>
        <v>55973751511.262184</v>
      </c>
      <c r="G693" s="4">
        <f t="shared" si="273"/>
        <v>50582654020.489105</v>
      </c>
      <c r="H693" s="4">
        <f t="shared" si="274"/>
        <v>37006563683.551498</v>
      </c>
      <c r="I693" s="4">
        <f t="shared" si="275"/>
        <v>25609050643.741772</v>
      </c>
      <c r="J693" s="4">
        <f t="shared" si="276"/>
        <v>17659461013.102749</v>
      </c>
      <c r="K693" s="4">
        <f t="shared" si="277"/>
        <v>12354886544.969784</v>
      </c>
      <c r="L693" s="4">
        <f t="shared" si="278"/>
        <v>8818720034.4425793</v>
      </c>
      <c r="M693" s="4">
        <f t="shared" si="279"/>
        <v>6427660581.3088179</v>
      </c>
      <c r="N693" s="4">
        <f t="shared" si="280"/>
        <v>4779419530.0580912</v>
      </c>
      <c r="O693" s="4">
        <f t="shared" si="281"/>
        <v>3619915213.0747824</v>
      </c>
      <c r="P693" s="4">
        <f t="shared" si="282"/>
        <v>2787996707.7213497</v>
      </c>
      <c r="Q693" s="4">
        <f t="shared" si="283"/>
        <v>2179994394.0063887</v>
      </c>
      <c r="R693" s="4">
        <f t="shared" si="284"/>
        <v>1728012750.145823</v>
      </c>
      <c r="S693" s="4">
        <f t="shared" si="285"/>
        <v>1386738611.6236732</v>
      </c>
    </row>
    <row r="694" spans="1:19" x14ac:dyDescent="0.3">
      <c r="A694" s="14">
        <f>'3.M0_VBM_0'!A694</f>
        <v>0.85499999999999998</v>
      </c>
      <c r="B694" s="16">
        <f t="shared" si="269"/>
        <v>268113.66505447688</v>
      </c>
      <c r="C694" s="4"/>
      <c r="D694" s="4">
        <f t="shared" si="270"/>
        <v>1847811876.3144162</v>
      </c>
      <c r="E694" s="4">
        <f t="shared" si="271"/>
        <v>34164393932.919701</v>
      </c>
      <c r="F694" s="4">
        <f t="shared" si="272"/>
        <v>53403940550.046852</v>
      </c>
      <c r="G694" s="4">
        <f t="shared" si="273"/>
        <v>44885541422.777504</v>
      </c>
      <c r="H694" s="4">
        <f t="shared" si="274"/>
        <v>31765166174.554588</v>
      </c>
      <c r="I694" s="4">
        <f t="shared" si="275"/>
        <v>21612626504.55468</v>
      </c>
      <c r="J694" s="4">
        <f t="shared" si="276"/>
        <v>14764709876.406771</v>
      </c>
      <c r="K694" s="4">
        <f t="shared" si="277"/>
        <v>10272874746.372278</v>
      </c>
      <c r="L694" s="4">
        <f t="shared" si="278"/>
        <v>7307610259.9126768</v>
      </c>
      <c r="M694" s="4">
        <f t="shared" si="279"/>
        <v>5314522345.0083761</v>
      </c>
      <c r="N694" s="4">
        <f t="shared" si="280"/>
        <v>3945889357.0499725</v>
      </c>
      <c r="O694" s="4">
        <f t="shared" si="281"/>
        <v>2985559262.8705616</v>
      </c>
      <c r="P694" s="4">
        <f t="shared" si="282"/>
        <v>2297769432.0076737</v>
      </c>
      <c r="Q694" s="4">
        <f t="shared" si="283"/>
        <v>1795737985.8760259</v>
      </c>
      <c r="R694" s="4">
        <f t="shared" si="284"/>
        <v>1422876753.2873664</v>
      </c>
      <c r="S694" s="4">
        <f t="shared" si="285"/>
        <v>1141535264.4775569</v>
      </c>
    </row>
    <row r="695" spans="1:19" x14ac:dyDescent="0.3">
      <c r="A695" s="14">
        <f>'3.M0_VBM_0'!A695</f>
        <v>0.88375000000000004</v>
      </c>
      <c r="B695" s="16">
        <f t="shared" si="269"/>
        <v>263445.01914556808</v>
      </c>
      <c r="C695" s="4"/>
      <c r="D695" s="4">
        <f t="shared" si="270"/>
        <v>3254629110.6723938</v>
      </c>
      <c r="E695" s="4">
        <f t="shared" si="271"/>
        <v>37010996153.91584</v>
      </c>
      <c r="F695" s="4">
        <f t="shared" si="272"/>
        <v>49555812137.714691</v>
      </c>
      <c r="G695" s="4">
        <f t="shared" si="273"/>
        <v>39175900790.77813</v>
      </c>
      <c r="H695" s="4">
        <f t="shared" si="274"/>
        <v>26956656366.666916</v>
      </c>
      <c r="I695" s="4">
        <f t="shared" si="275"/>
        <v>18080213736.750957</v>
      </c>
      <c r="J695" s="4">
        <f t="shared" si="276"/>
        <v>12254173939.70397</v>
      </c>
      <c r="K695" s="4">
        <f t="shared" si="277"/>
        <v>8486480530.2490091</v>
      </c>
      <c r="L695" s="4">
        <f t="shared" si="278"/>
        <v>6019456736.20819</v>
      </c>
      <c r="M695" s="4">
        <f t="shared" si="279"/>
        <v>4369543466.9688807</v>
      </c>
      <c r="N695" s="4">
        <f t="shared" si="280"/>
        <v>3240220169.7874517</v>
      </c>
      <c r="O695" s="4">
        <f t="shared" si="281"/>
        <v>2449522174.3751369</v>
      </c>
      <c r="P695" s="4">
        <f t="shared" si="282"/>
        <v>1884072037.0974178</v>
      </c>
      <c r="Q695" s="4">
        <f t="shared" si="283"/>
        <v>1471778709.0605087</v>
      </c>
      <c r="R695" s="4">
        <f t="shared" si="284"/>
        <v>1165803830.2564526</v>
      </c>
      <c r="S695" s="4">
        <f t="shared" si="285"/>
        <v>935064051.22352839</v>
      </c>
    </row>
    <row r="696" spans="1:19" x14ac:dyDescent="0.3">
      <c r="A696" s="14">
        <f>'3.M0_VBM_0'!A696</f>
        <v>0.91249999999999998</v>
      </c>
      <c r="B696" s="16">
        <f t="shared" si="269"/>
        <v>257442.47440554245</v>
      </c>
      <c r="C696" s="4"/>
      <c r="D696" s="4">
        <f t="shared" si="270"/>
        <v>5080156429.7352962</v>
      </c>
      <c r="E696" s="4">
        <f t="shared" si="271"/>
        <v>38223094125.663269</v>
      </c>
      <c r="F696" s="4">
        <f t="shared" si="272"/>
        <v>44869685030.937622</v>
      </c>
      <c r="G696" s="4">
        <f t="shared" si="273"/>
        <v>33671727773.833351</v>
      </c>
      <c r="H696" s="4">
        <f t="shared" si="274"/>
        <v>22622830440.352608</v>
      </c>
      <c r="I696" s="4">
        <f t="shared" si="275"/>
        <v>14989933396.135668</v>
      </c>
      <c r="J696" s="4">
        <f t="shared" si="276"/>
        <v>10091588448.015032</v>
      </c>
      <c r="K696" s="4">
        <f t="shared" si="277"/>
        <v>6961191020.1077938</v>
      </c>
      <c r="L696" s="4">
        <f t="shared" si="278"/>
        <v>4925471789.7809124</v>
      </c>
      <c r="M696" s="4">
        <f t="shared" si="279"/>
        <v>3569753174.0451417</v>
      </c>
      <c r="N696" s="4">
        <f t="shared" si="280"/>
        <v>2644331380.9424782</v>
      </c>
      <c r="O696" s="4">
        <f t="shared" si="281"/>
        <v>1997583590.3067417</v>
      </c>
      <c r="P696" s="4">
        <f t="shared" si="282"/>
        <v>1535664042.0247526</v>
      </c>
      <c r="Q696" s="4">
        <f t="shared" si="283"/>
        <v>1199163726.9990413</v>
      </c>
      <c r="R696" s="4">
        <f t="shared" si="284"/>
        <v>949601351.76149917</v>
      </c>
      <c r="S696" s="4">
        <f t="shared" si="285"/>
        <v>761494880.88966703</v>
      </c>
    </row>
    <row r="697" spans="1:19" x14ac:dyDescent="0.3">
      <c r="A697" s="14">
        <f>'3.M0_VBM_0'!A697</f>
        <v>0.94125000000000003</v>
      </c>
      <c r="B697" s="16">
        <f t="shared" si="269"/>
        <v>250772.98024995843</v>
      </c>
      <c r="C697" s="4"/>
      <c r="D697" s="4">
        <f t="shared" si="270"/>
        <v>7200667370.533658</v>
      </c>
      <c r="E697" s="4">
        <f t="shared" si="271"/>
        <v>38071511799.346657</v>
      </c>
      <c r="F697" s="4">
        <f t="shared" si="272"/>
        <v>39941366695.879128</v>
      </c>
      <c r="G697" s="4">
        <f t="shared" si="273"/>
        <v>28669545517.012878</v>
      </c>
      <c r="H697" s="4">
        <f t="shared" si="274"/>
        <v>18873326749.497025</v>
      </c>
      <c r="I697" s="4">
        <f t="shared" si="275"/>
        <v>12376194540.812313</v>
      </c>
      <c r="J697" s="4">
        <f t="shared" si="276"/>
        <v>8284231422.8726254</v>
      </c>
      <c r="K697" s="4">
        <f t="shared" si="277"/>
        <v>5695179917.0316257</v>
      </c>
      <c r="L697" s="4">
        <f t="shared" si="278"/>
        <v>4021255857.7720275</v>
      </c>
      <c r="M697" s="4">
        <f t="shared" si="279"/>
        <v>2910476094.3937254</v>
      </c>
      <c r="N697" s="4">
        <f t="shared" si="280"/>
        <v>2154012177.0493956</v>
      </c>
      <c r="O697" s="4">
        <f t="shared" si="281"/>
        <v>1626169481.2883153</v>
      </c>
      <c r="P697" s="4">
        <f t="shared" si="282"/>
        <v>1249582626.402884</v>
      </c>
      <c r="Q697" s="4">
        <f t="shared" si="283"/>
        <v>975457237.15537739</v>
      </c>
      <c r="R697" s="4">
        <f t="shared" si="284"/>
        <v>772268769.83372951</v>
      </c>
      <c r="S697" s="4">
        <f t="shared" si="285"/>
        <v>619180220.19216847</v>
      </c>
    </row>
    <row r="698" spans="1:19" x14ac:dyDescent="0.3">
      <c r="A698" s="14">
        <f>'3.M0_VBM_0'!A698</f>
        <v>0.97</v>
      </c>
      <c r="B698" s="16">
        <f t="shared" si="269"/>
        <v>242102.63784769922</v>
      </c>
      <c r="C698" s="4"/>
      <c r="D698" s="4">
        <f t="shared" si="270"/>
        <v>9308685957.9435444</v>
      </c>
      <c r="E698" s="4">
        <f t="shared" si="271"/>
        <v>36358534406.938927</v>
      </c>
      <c r="F698" s="4">
        <f t="shared" si="272"/>
        <v>34637021076.92421</v>
      </c>
      <c r="G698" s="4">
        <f t="shared" si="273"/>
        <v>23931000600.513821</v>
      </c>
      <c r="H698" s="4">
        <f t="shared" si="274"/>
        <v>15480651937.872095</v>
      </c>
      <c r="I698" s="4">
        <f t="shared" si="275"/>
        <v>10061285745.580301</v>
      </c>
      <c r="J698" s="4">
        <f t="shared" si="276"/>
        <v>6701582341.9884052</v>
      </c>
      <c r="K698" s="4">
        <f t="shared" si="277"/>
        <v>4593798301.5138731</v>
      </c>
      <c r="L698" s="4">
        <f t="shared" si="278"/>
        <v>3237763390.3625479</v>
      </c>
      <c r="M698" s="4">
        <f t="shared" si="279"/>
        <v>2340683752.0152082</v>
      </c>
      <c r="N698" s="4">
        <f t="shared" si="280"/>
        <v>1730968066.1752093</v>
      </c>
      <c r="O698" s="4">
        <f t="shared" si="281"/>
        <v>1306091911.8853321</v>
      </c>
      <c r="P698" s="4">
        <f t="shared" si="282"/>
        <v>1003247414.624037</v>
      </c>
      <c r="Q698" s="4">
        <f t="shared" si="283"/>
        <v>782946331.06863225</v>
      </c>
      <c r="R698" s="4">
        <f t="shared" si="284"/>
        <v>619732349.21151066</v>
      </c>
      <c r="S698" s="4">
        <f t="shared" si="285"/>
        <v>496805763.88927352</v>
      </c>
    </row>
    <row r="699" spans="1:19" x14ac:dyDescent="0.3">
      <c r="A699" s="14">
        <f>'3.M0_VBM_0'!A699</f>
        <v>0.99875000000000003</v>
      </c>
      <c r="B699" s="16">
        <f t="shared" si="269"/>
        <v>256108.57557442563</v>
      </c>
      <c r="C699" s="4"/>
      <c r="D699" s="4">
        <f t="shared" si="270"/>
        <v>13587577988.817427</v>
      </c>
      <c r="E699" s="4">
        <f t="shared" si="271"/>
        <v>40876441810.697121</v>
      </c>
      <c r="F699" s="4">
        <f t="shared" si="272"/>
        <v>35833646803.902931</v>
      </c>
      <c r="G699" s="4">
        <f t="shared" si="273"/>
        <v>23956215565.556713</v>
      </c>
      <c r="H699" s="4">
        <f t="shared" si="274"/>
        <v>15264920345.716141</v>
      </c>
      <c r="I699" s="4">
        <f t="shared" si="275"/>
        <v>9845057514.7517834</v>
      </c>
      <c r="J699" s="4">
        <f t="shared" si="276"/>
        <v>6529741357.3959789</v>
      </c>
      <c r="K699" s="4">
        <f t="shared" si="277"/>
        <v>4464816413.6363182</v>
      </c>
      <c r="L699" s="4">
        <f t="shared" si="278"/>
        <v>3141979542.6789732</v>
      </c>
      <c r="M699" s="4">
        <f t="shared" si="279"/>
        <v>2269163748.1283598</v>
      </c>
      <c r="N699" s="4">
        <f t="shared" si="280"/>
        <v>1676953036.0465746</v>
      </c>
      <c r="O699" s="4">
        <f t="shared" si="281"/>
        <v>1264750093.2590208</v>
      </c>
      <c r="P699" s="4">
        <f t="shared" si="282"/>
        <v>971173637.69143438</v>
      </c>
      <c r="Q699" s="4">
        <f t="shared" si="283"/>
        <v>757736064.61477113</v>
      </c>
      <c r="R699" s="4">
        <f t="shared" si="284"/>
        <v>599672595.3918184</v>
      </c>
      <c r="S699" s="4">
        <f t="shared" si="285"/>
        <v>480661828.46893269</v>
      </c>
    </row>
    <row r="700" spans="1:19" x14ac:dyDescent="0.3">
      <c r="A700" s="14">
        <f>'3.M0_VBM_0'!A700</f>
        <v>1.0275000000000001</v>
      </c>
      <c r="B700" s="16">
        <f t="shared" si="269"/>
        <v>221427.20596538883</v>
      </c>
      <c r="C700" s="4"/>
      <c r="D700" s="4">
        <f t="shared" si="270"/>
        <v>12588591834.442137</v>
      </c>
      <c r="E700" s="4">
        <f t="shared" si="271"/>
        <v>30208402874.506752</v>
      </c>
      <c r="F700" s="4">
        <f t="shared" si="272"/>
        <v>24641836015.177383</v>
      </c>
      <c r="G700" s="4">
        <f t="shared" si="273"/>
        <v>16011205187.025013</v>
      </c>
      <c r="H700" s="4">
        <f t="shared" si="274"/>
        <v>10069942792.985714</v>
      </c>
      <c r="I700" s="4">
        <f t="shared" si="275"/>
        <v>6451462839.9201288</v>
      </c>
      <c r="J700" s="4">
        <f t="shared" si="276"/>
        <v>4263216219.9143405</v>
      </c>
      <c r="K700" s="4">
        <f t="shared" si="277"/>
        <v>2908732743.1184745</v>
      </c>
      <c r="L700" s="4">
        <f t="shared" si="278"/>
        <v>2044186163.7182655</v>
      </c>
      <c r="M700" s="4">
        <f t="shared" si="279"/>
        <v>1475047948.9336472</v>
      </c>
      <c r="N700" s="4">
        <f t="shared" si="280"/>
        <v>1089454281.0676012</v>
      </c>
      <c r="O700" s="4">
        <f t="shared" si="281"/>
        <v>821332302.73298621</v>
      </c>
      <c r="P700" s="4">
        <f t="shared" si="282"/>
        <v>630504205.62281144</v>
      </c>
      <c r="Q700" s="4">
        <f t="shared" si="283"/>
        <v>491835628.71179146</v>
      </c>
      <c r="R700" s="4">
        <f t="shared" si="284"/>
        <v>389179973.72159261</v>
      </c>
      <c r="S700" s="4">
        <f t="shared" si="285"/>
        <v>311908016.35840809</v>
      </c>
    </row>
    <row r="701" spans="1:19" x14ac:dyDescent="0.3">
      <c r="A701" s="14">
        <f>'3.M0_VBM_0'!A701</f>
        <v>1.0562499999999999</v>
      </c>
      <c r="B701" s="16">
        <f t="shared" si="269"/>
        <v>170072.10096739203</v>
      </c>
      <c r="C701" s="4"/>
      <c r="D701" s="4">
        <f t="shared" si="270"/>
        <v>8820201982.9420414</v>
      </c>
      <c r="E701" s="4">
        <f t="shared" si="271"/>
        <v>17388908926.813961</v>
      </c>
      <c r="F701" s="4">
        <f t="shared" si="272"/>
        <v>13323846130.571089</v>
      </c>
      <c r="G701" s="4">
        <f t="shared" si="273"/>
        <v>8445411590.5193005</v>
      </c>
      <c r="H701" s="4">
        <f t="shared" si="274"/>
        <v>5251597851.3705626</v>
      </c>
      <c r="I701" s="4">
        <f t="shared" si="275"/>
        <v>3345091024.4888186</v>
      </c>
      <c r="J701" s="4">
        <f t="shared" si="276"/>
        <v>2203420216.91085</v>
      </c>
      <c r="K701" s="4">
        <f t="shared" si="277"/>
        <v>1500533002.644382</v>
      </c>
      <c r="L701" s="4">
        <f t="shared" si="278"/>
        <v>1053307598.7641188</v>
      </c>
      <c r="M701" s="4">
        <f t="shared" si="279"/>
        <v>759474740.9670279</v>
      </c>
      <c r="N701" s="4">
        <f t="shared" si="280"/>
        <v>560656619.3912909</v>
      </c>
      <c r="O701" s="4">
        <f t="shared" si="281"/>
        <v>422528141.11880523</v>
      </c>
      <c r="P701" s="4">
        <f t="shared" si="282"/>
        <v>324278173.30058938</v>
      </c>
      <c r="Q701" s="4">
        <f t="shared" si="283"/>
        <v>252913653.66149393</v>
      </c>
      <c r="R701" s="4">
        <f t="shared" si="284"/>
        <v>200099321.23263392</v>
      </c>
      <c r="S701" s="4">
        <f t="shared" si="285"/>
        <v>160353608.62111434</v>
      </c>
    </row>
    <row r="702" spans="1:19" x14ac:dyDescent="0.3">
      <c r="A702" s="14">
        <f>'3.M0_VBM_0'!A702</f>
        <v>1.085</v>
      </c>
      <c r="B702" s="16">
        <f t="shared" si="269"/>
        <v>210089.06590089604</v>
      </c>
      <c r="C702" s="4"/>
      <c r="D702" s="4">
        <f t="shared" si="270"/>
        <v>15423738982.809404</v>
      </c>
      <c r="E702" s="4">
        <f t="shared" si="271"/>
        <v>25614851547.424088</v>
      </c>
      <c r="F702" s="4">
        <f t="shared" si="272"/>
        <v>18583259709.414131</v>
      </c>
      <c r="G702" s="4">
        <f t="shared" si="273"/>
        <v>11527177535.319386</v>
      </c>
      <c r="H702" s="4">
        <f t="shared" si="274"/>
        <v>7097234088.5122671</v>
      </c>
      <c r="I702" s="4">
        <f t="shared" si="275"/>
        <v>4497912380.4096451</v>
      </c>
      <c r="J702" s="4">
        <f t="shared" si="276"/>
        <v>2954523964.9961438</v>
      </c>
      <c r="K702" s="4">
        <f t="shared" si="277"/>
        <v>2008730413.8796828</v>
      </c>
      <c r="L702" s="4">
        <f t="shared" si="278"/>
        <v>1408603921.6901994</v>
      </c>
      <c r="M702" s="4">
        <f t="shared" si="279"/>
        <v>1014988523.0466359</v>
      </c>
      <c r="N702" s="4">
        <f t="shared" si="280"/>
        <v>748951004.86035776</v>
      </c>
      <c r="O702" s="4">
        <f t="shared" si="281"/>
        <v>564261126.29294062</v>
      </c>
      <c r="P702" s="4">
        <f t="shared" si="282"/>
        <v>432961047.90505987</v>
      </c>
      <c r="Q702" s="4">
        <f t="shared" si="283"/>
        <v>337625935.60085571</v>
      </c>
      <c r="R702" s="4">
        <f t="shared" si="284"/>
        <v>267091002.25125304</v>
      </c>
      <c r="S702" s="4">
        <f t="shared" si="285"/>
        <v>214020273.53670359</v>
      </c>
    </row>
    <row r="703" spans="1:19" x14ac:dyDescent="0.3">
      <c r="A703" s="14">
        <f>'3.M0_VBM_0'!A703</f>
        <v>1.11375</v>
      </c>
      <c r="B703" s="16">
        <f t="shared" si="269"/>
        <v>196750.077589728</v>
      </c>
      <c r="C703" s="4"/>
      <c r="D703" s="4">
        <f t="shared" si="270"/>
        <v>15042643564.486139</v>
      </c>
      <c r="E703" s="4">
        <f t="shared" si="271"/>
        <v>21497190134.792473</v>
      </c>
      <c r="F703" s="4">
        <f t="shared" si="272"/>
        <v>14867224371.116621</v>
      </c>
      <c r="G703" s="4">
        <f t="shared" si="273"/>
        <v>9049123061.3777065</v>
      </c>
      <c r="H703" s="4">
        <f t="shared" si="274"/>
        <v>5523348984.525465</v>
      </c>
      <c r="I703" s="4">
        <f t="shared" si="275"/>
        <v>3484994977.5819855</v>
      </c>
      <c r="J703" s="4">
        <f t="shared" si="276"/>
        <v>2283580768.1431975</v>
      </c>
      <c r="K703" s="4">
        <f t="shared" si="277"/>
        <v>1550333293.9984629</v>
      </c>
      <c r="L703" s="4">
        <f t="shared" si="278"/>
        <v>1086187510.3203304</v>
      </c>
      <c r="M703" s="4">
        <f t="shared" si="279"/>
        <v>782215921.74631798</v>
      </c>
      <c r="N703" s="4">
        <f t="shared" si="280"/>
        <v>576967482.0231117</v>
      </c>
      <c r="O703" s="4">
        <f t="shared" si="281"/>
        <v>434572739.80444163</v>
      </c>
      <c r="P703" s="4">
        <f t="shared" si="282"/>
        <v>333387553.97890639</v>
      </c>
      <c r="Q703" s="4">
        <f t="shared" si="283"/>
        <v>259942423.53820643</v>
      </c>
      <c r="R703" s="4">
        <f t="shared" si="284"/>
        <v>205616011.34194461</v>
      </c>
      <c r="S703" s="4">
        <f t="shared" si="285"/>
        <v>164747856.43339178</v>
      </c>
    </row>
    <row r="704" spans="1:19" x14ac:dyDescent="0.3">
      <c r="A704" s="14">
        <f>'3.M0_VBM_0'!A704</f>
        <v>1.1425000000000001</v>
      </c>
      <c r="B704" s="16">
        <f t="shared" si="269"/>
        <v>188746.68460302721</v>
      </c>
      <c r="C704" s="4"/>
      <c r="D704" s="4">
        <f t="shared" si="270"/>
        <v>15008853754.301716</v>
      </c>
      <c r="E704" s="4">
        <f t="shared" si="271"/>
        <v>18795917037.336964</v>
      </c>
      <c r="F704" s="4">
        <f t="shared" si="272"/>
        <v>12463705398.144991</v>
      </c>
      <c r="G704" s="4">
        <f t="shared" si="273"/>
        <v>7460973913.8058348</v>
      </c>
      <c r="H704" s="4">
        <f t="shared" si="274"/>
        <v>4519371412.373127</v>
      </c>
      <c r="I704" s="4">
        <f t="shared" si="275"/>
        <v>2840457873.2161508</v>
      </c>
      <c r="J704" s="4">
        <f t="shared" si="276"/>
        <v>1857243917.3798361</v>
      </c>
      <c r="K704" s="4">
        <f t="shared" si="277"/>
        <v>1259296395.599942</v>
      </c>
      <c r="L704" s="4">
        <f t="shared" si="278"/>
        <v>881590949.50745583</v>
      </c>
      <c r="M704" s="4">
        <f t="shared" si="279"/>
        <v>634554471.16416562</v>
      </c>
      <c r="N704" s="4">
        <f t="shared" si="280"/>
        <v>467892736.41710097</v>
      </c>
      <c r="O704" s="4">
        <f t="shared" si="281"/>
        <v>352335064.33100569</v>
      </c>
      <c r="P704" s="4">
        <f t="shared" si="282"/>
        <v>270253224.45967692</v>
      </c>
      <c r="Q704" s="4">
        <f t="shared" si="283"/>
        <v>210691318.92878172</v>
      </c>
      <c r="R704" s="4">
        <f t="shared" si="284"/>
        <v>166643358.59824458</v>
      </c>
      <c r="S704" s="4">
        <f t="shared" si="285"/>
        <v>133512525.99468453</v>
      </c>
    </row>
    <row r="705" spans="1:19" x14ac:dyDescent="0.3">
      <c r="A705" s="14">
        <f>'3.M0_VBM_0'!A705</f>
        <v>1.1712499999999999</v>
      </c>
      <c r="B705" s="16">
        <f t="shared" si="269"/>
        <v>176074.6457074176</v>
      </c>
      <c r="C705" s="4"/>
      <c r="D705" s="4">
        <f t="shared" si="270"/>
        <v>13859792144.021666</v>
      </c>
      <c r="E705" s="4">
        <f t="shared" si="271"/>
        <v>15449443402.450031</v>
      </c>
      <c r="F705" s="4">
        <f t="shared" si="272"/>
        <v>9871702550.550436</v>
      </c>
      <c r="G705" s="4">
        <f t="shared" si="273"/>
        <v>5823271323.8381872</v>
      </c>
      <c r="H705" s="4">
        <f t="shared" si="274"/>
        <v>3503708276.0008535</v>
      </c>
      <c r="I705" s="4">
        <f t="shared" si="275"/>
        <v>2194566271.6026626</v>
      </c>
      <c r="J705" s="4">
        <f t="shared" si="276"/>
        <v>1432207957.2554805</v>
      </c>
      <c r="K705" s="4">
        <f t="shared" si="277"/>
        <v>970019413.91138518</v>
      </c>
      <c r="L705" s="4">
        <f t="shared" si="278"/>
        <v>678608506.18171597</v>
      </c>
      <c r="M705" s="4">
        <f t="shared" si="279"/>
        <v>488232909.07811564</v>
      </c>
      <c r="N705" s="4">
        <f t="shared" si="280"/>
        <v>359893972.59236604</v>
      </c>
      <c r="O705" s="4">
        <f t="shared" si="281"/>
        <v>270953378.0208562</v>
      </c>
      <c r="P705" s="4">
        <f t="shared" si="282"/>
        <v>207800316.63942832</v>
      </c>
      <c r="Q705" s="4">
        <f t="shared" si="283"/>
        <v>161985481.6994105</v>
      </c>
      <c r="R705" s="4">
        <f t="shared" si="284"/>
        <v>128110168.61340347</v>
      </c>
      <c r="S705" s="4">
        <f t="shared" si="285"/>
        <v>102634217.73082563</v>
      </c>
    </row>
    <row r="706" spans="1:19" ht="17.25" thickBot="1" x14ac:dyDescent="0.35">
      <c r="A706" s="14">
        <f>'3.M0_VBM_0'!A706</f>
        <v>1.2</v>
      </c>
      <c r="B706" s="16">
        <f t="shared" si="269"/>
        <v>164736.50564292481</v>
      </c>
      <c r="C706" s="4"/>
      <c r="D706" s="4">
        <f t="shared" si="270"/>
        <v>12641908380.547068</v>
      </c>
      <c r="E706" s="4">
        <f t="shared" si="271"/>
        <v>12713070413.016396</v>
      </c>
      <c r="F706" s="4">
        <f t="shared" si="272"/>
        <v>7861146876.3285799</v>
      </c>
      <c r="G706" s="4">
        <f t="shared" si="273"/>
        <v>4577452632.5845032</v>
      </c>
      <c r="H706" s="4">
        <f t="shared" si="274"/>
        <v>2737793748.9107547</v>
      </c>
      <c r="I706" s="4">
        <f t="shared" si="275"/>
        <v>1709637484.5573175</v>
      </c>
      <c r="J706" s="4">
        <f t="shared" si="276"/>
        <v>1113866942.8152201</v>
      </c>
      <c r="K706" s="4">
        <f t="shared" si="277"/>
        <v>753666107.39033258</v>
      </c>
      <c r="L706" s="4">
        <f t="shared" si="278"/>
        <v>526929196.58756089</v>
      </c>
      <c r="M706" s="4">
        <f t="shared" si="279"/>
        <v>378955658.75057095</v>
      </c>
      <c r="N706" s="4">
        <f t="shared" si="280"/>
        <v>279267922.61406356</v>
      </c>
      <c r="O706" s="4">
        <f t="shared" si="281"/>
        <v>210214095.19521293</v>
      </c>
      <c r="P706" s="4">
        <f t="shared" si="282"/>
        <v>161197168.22005558</v>
      </c>
      <c r="Q706" s="4">
        <f t="shared" si="283"/>
        <v>125645437.80187166</v>
      </c>
      <c r="R706" s="4">
        <f t="shared" si="284"/>
        <v>99362907.190545931</v>
      </c>
      <c r="S706" s="4">
        <f t="shared" si="285"/>
        <v>79599506.005790025</v>
      </c>
    </row>
    <row r="707" spans="1:19" ht="17.25" thickBot="1" x14ac:dyDescent="0.35">
      <c r="A707" s="6"/>
      <c r="B707" s="7"/>
      <c r="C707" s="7" t="s">
        <v>23</v>
      </c>
      <c r="D707" s="15">
        <f>SUM(D666:D706)</f>
        <v>135109948237.15698</v>
      </c>
      <c r="E707" s="15">
        <f t="shared" ref="E707:R707" si="286">SUM(E666:E706)</f>
        <v>464383882888.93719</v>
      </c>
      <c r="F707" s="15">
        <f t="shared" si="286"/>
        <v>703510747912.73413</v>
      </c>
      <c r="G707" s="15">
        <f t="shared" si="286"/>
        <v>733552373035.09912</v>
      </c>
      <c r="H707" s="15">
        <f t="shared" si="286"/>
        <v>624271256854.33228</v>
      </c>
      <c r="I707" s="15">
        <f t="shared" si="286"/>
        <v>481328883994.755</v>
      </c>
      <c r="J707" s="15">
        <f t="shared" si="286"/>
        <v>356535459027.61523</v>
      </c>
      <c r="K707" s="15">
        <f t="shared" si="286"/>
        <v>261440859900.84332</v>
      </c>
      <c r="L707" s="15">
        <f t="shared" si="286"/>
        <v>192571201445.98627</v>
      </c>
      <c r="M707" s="15">
        <f t="shared" si="286"/>
        <v>143444750793.22205</v>
      </c>
      <c r="N707" s="15">
        <f t="shared" si="286"/>
        <v>108356449368.15411</v>
      </c>
      <c r="O707" s="15">
        <f t="shared" si="286"/>
        <v>83066629165.58812</v>
      </c>
      <c r="P707" s="15">
        <f t="shared" si="286"/>
        <v>64608065518.69352</v>
      </c>
      <c r="Q707" s="15">
        <f t="shared" si="286"/>
        <v>50946663860.1679</v>
      </c>
      <c r="R707" s="15">
        <f t="shared" si="286"/>
        <v>40692136423.294388</v>
      </c>
      <c r="S707" s="20">
        <f>SUM(S666:S706)</f>
        <v>32888711216.870831</v>
      </c>
    </row>
    <row r="708" spans="1:19" ht="17.25" thickBot="1" x14ac:dyDescent="0.35">
      <c r="A708" s="1" t="s">
        <v>16</v>
      </c>
      <c r="B708" s="2">
        <f>A711-A710</f>
        <v>2.8749999999999998E-2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 x14ac:dyDescent="0.35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 x14ac:dyDescent="0.3">
      <c r="A710" s="14">
        <f>'3.M0_VBM_0'!A710</f>
        <v>0.05</v>
      </c>
      <c r="B710" s="16">
        <f>B666</f>
        <v>0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0</v>
      </c>
    </row>
    <row r="711" spans="1:19" x14ac:dyDescent="0.3">
      <c r="A711" s="14">
        <f>'3.M0_VBM_0'!A711</f>
        <v>7.8750000000000001E-2</v>
      </c>
      <c r="B711" s="16">
        <f t="shared" ref="B711:B750" si="287">B667</f>
        <v>1333.8988311168</v>
      </c>
      <c r="C711" s="4"/>
      <c r="D711" s="4">
        <f t="shared" ref="D711:D750" si="288">$B$4*(B711^2)*($D$708^2*(2*PI())^4*A711^-5/4/PI()/$D$5^4*EXP((-1/PI())*(2*PI()/$D$5)^4*A711^-4))</f>
        <v>0</v>
      </c>
      <c r="E711" s="4">
        <f t="shared" ref="E711:E750" si="289">$B$4*(B711^2)*($D$708^2*(2*PI())^4*A711^-5/4/PI()/$E$5^4*EXP((-1/PI())*(2*PI()/$E$5)^4*A711^-4))</f>
        <v>0</v>
      </c>
      <c r="F711" s="4">
        <f t="shared" ref="F711:F750" si="290">$B$4*(B711^2)*($D$708^2*(2*PI())^4*A711^-5/4/PI()/$F$5^4*EXP((-1/PI())*(2*PI()/$F$5)^4*A711^-4))</f>
        <v>0</v>
      </c>
      <c r="G711" s="4">
        <f t="shared" ref="G711:G750" si="291">$B$4*(B711^2)*($D$708^2*(2*PI())^4*A711^-5/4/PI()/$G$5^4*EXP((-1/PI())*(2*PI()/$G$5)^4*A711^-4))</f>
        <v>0</v>
      </c>
      <c r="H711" s="4">
        <f t="shared" ref="H711:H750" si="292">$B$4*(B711^2)*($D$708^2*(2*PI())^4*A711^-5/4/PI()/$H$5^4*EXP((-1/PI())*(2*PI()/$H$5)^4*A711^-4))</f>
        <v>0</v>
      </c>
      <c r="I711" s="4">
        <f t="shared" ref="I711:I750" si="293">$B$4*(B711^2)*($D$708^2*(2*PI())^4*A711^-5/4/PI()/$I$5^4*EXP((-1/PI())*(2*PI()/$I$5)^4*A711^-4))</f>
        <v>0</v>
      </c>
      <c r="J711" s="4">
        <f t="shared" ref="J711:J750" si="294">$B$4*(B711^2)*($D$708^2*(2*PI())^4*A711^-5/4/PI()/$J$5^4*EXP((-1/PI())*(2*PI()/$J$5)^4*A711^-4))</f>
        <v>0</v>
      </c>
      <c r="K711" s="4">
        <f t="shared" ref="K711:K750" si="295">$B$4*(B711^2)*($D$708^2*(2*PI())^4*A711^-5/4/PI()/$K$5^4*EXP((-1/PI())*(2*PI()/$K$5)^4*A711^-4))</f>
        <v>0</v>
      </c>
      <c r="L711" s="4">
        <f t="shared" ref="L711:L750" si="296">$B$4*(B711^2)*($D$708^2*(2*PI())^4*A711^-5/4/PI()/$L$5^4*EXP((-1/PI())*(2*PI()/$L$5)^4*A711^-4))</f>
        <v>0</v>
      </c>
      <c r="M711" s="4">
        <f t="shared" ref="M711:M750" si="297">$B$4*(B711^2)*($D$708^2*(2*PI())^4*A711^-5/4/PI()/$M$5^4*EXP((-1/PI())*(2*PI()/$M$5)^4*A711^-4))</f>
        <v>8.0542812269565118E-220</v>
      </c>
      <c r="N711" s="4">
        <f t="shared" ref="N711:N750" si="298">$B$4*(B711^2)*($D$708^2*(2*PI())^4*A711^-5/4/PI()/$N$5^4*EXP((-1/PI())*(2*PI()/$N$5)^4*A711^-4))</f>
        <v>3.741352803894416E-159</v>
      </c>
      <c r="O711" s="4">
        <f t="shared" ref="O711:O750" si="299">$B$4*(B711^2)*($D$708^2*(2*PI())^4*A711^-5/4/PI()/$O$5^4*EXP((-1/PI())*(2*PI()/$O$5)^4*A711^-4))</f>
        <v>2.4019976819744304E-117</v>
      </c>
      <c r="P711" s="4">
        <f t="shared" ref="P711:P750" si="300">$B$4*(B711^2)*($D$708^2*(2*PI())^4*A711^-5/4/PI()/$P$5^4*EXP((-1/PI())*(2*PI()/$P$5)^4*A711^-4))</f>
        <v>8.6741533911490622E-88</v>
      </c>
      <c r="Q711" s="4">
        <f t="shared" ref="Q711:Q750" si="301">$B$4*(B711^2)*($D$708^2*(2*PI())^4*A711^-5/4/PI()/$Q$5^4*EXP((-1/PI())*(2*PI()/$Q$5)^4*A711^-4))</f>
        <v>2.0165391201738843E-66</v>
      </c>
      <c r="R711" s="4">
        <f t="shared" ref="R711:R750" si="302">$B$4*(B711^2)*($D$708^2*(2*PI())^4*A711^-5/4/PI()/$R$5^4*EXP((-1/PI())*(2*PI()/$R$5)^4*A711^-4))</f>
        <v>1.1297956222505851E-50</v>
      </c>
      <c r="S711" s="4">
        <f t="shared" ref="S711:S750" si="303">$B$4*(B711^2)*($D$708^2*(2*PI())^4*A711^-5/4/PI()/$S$5^4*EXP((-1/PI())*(2*PI()/$S$5)^4*A711^-4))</f>
        <v>7.2668387347429496E-39</v>
      </c>
    </row>
    <row r="712" spans="1:19" x14ac:dyDescent="0.3">
      <c r="A712" s="14">
        <f>'3.M0_VBM_0'!A712</f>
        <v>0.1075</v>
      </c>
      <c r="B712" s="16">
        <f t="shared" si="287"/>
        <v>2000.8482466752002</v>
      </c>
      <c r="C712" s="4"/>
      <c r="D712" s="4">
        <f t="shared" si="288"/>
        <v>0</v>
      </c>
      <c r="E712" s="4">
        <f t="shared" si="289"/>
        <v>0</v>
      </c>
      <c r="F712" s="4">
        <f t="shared" si="290"/>
        <v>0</v>
      </c>
      <c r="G712" s="4">
        <f t="shared" si="291"/>
        <v>0</v>
      </c>
      <c r="H712" s="4">
        <f t="shared" si="292"/>
        <v>0</v>
      </c>
      <c r="I712" s="4">
        <f t="shared" si="293"/>
        <v>4.5052741742137955E-299</v>
      </c>
      <c r="J712" s="4">
        <f t="shared" si="294"/>
        <v>2.8083113023892351E-188</v>
      </c>
      <c r="K712" s="4">
        <f t="shared" si="295"/>
        <v>4.1653343477665003E-123</v>
      </c>
      <c r="L712" s="4">
        <f t="shared" si="296"/>
        <v>8.8657119430649211E-83</v>
      </c>
      <c r="M712" s="4">
        <f t="shared" si="297"/>
        <v>9.1906128979390889E-57</v>
      </c>
      <c r="N712" s="4">
        <f t="shared" si="298"/>
        <v>2.1841310185328199E-39</v>
      </c>
      <c r="O712" s="4">
        <f t="shared" si="299"/>
        <v>1.953421012111498E-27</v>
      </c>
      <c r="P712" s="4">
        <f t="shared" si="300"/>
        <v>5.2533656064405823E-19</v>
      </c>
      <c r="Q712" s="4">
        <f t="shared" si="301"/>
        <v>6.2557907630903131E-13</v>
      </c>
      <c r="R712" s="4">
        <f t="shared" si="302"/>
        <v>1.8146301247771996E-8</v>
      </c>
      <c r="S712" s="4">
        <f t="shared" si="303"/>
        <v>3.8964465536738656E-5</v>
      </c>
    </row>
    <row r="713" spans="1:19" x14ac:dyDescent="0.3">
      <c r="A713" s="14">
        <f>'3.M0_VBM_0'!A713</f>
        <v>0.13625000000000001</v>
      </c>
      <c r="B713" s="16">
        <f t="shared" si="287"/>
        <v>3334.7470777920007</v>
      </c>
      <c r="C713" s="4"/>
      <c r="D713" s="4">
        <f t="shared" si="288"/>
        <v>0</v>
      </c>
      <c r="E713" s="4">
        <f t="shared" si="289"/>
        <v>0</v>
      </c>
      <c r="F713" s="4">
        <f t="shared" si="290"/>
        <v>0</v>
      </c>
      <c r="G713" s="4">
        <f t="shared" si="291"/>
        <v>0</v>
      </c>
      <c r="H713" s="4">
        <f t="shared" si="292"/>
        <v>1.8719323500058056E-187</v>
      </c>
      <c r="I713" s="4">
        <f t="shared" si="293"/>
        <v>7.5555025453054207E-110</v>
      </c>
      <c r="J713" s="4">
        <f t="shared" si="294"/>
        <v>4.948430556976753E-67</v>
      </c>
      <c r="K713" s="4">
        <f t="shared" si="295"/>
        <v>6.9623749444208795E-42</v>
      </c>
      <c r="L713" s="4">
        <f t="shared" si="296"/>
        <v>2.364111840186657E-26</v>
      </c>
      <c r="M713" s="4">
        <f t="shared" si="297"/>
        <v>2.3247759813965168E-16</v>
      </c>
      <c r="N713" s="4">
        <f t="shared" si="298"/>
        <v>1.0421231674114003E-9</v>
      </c>
      <c r="O713" s="4">
        <f t="shared" si="299"/>
        <v>3.7434464291369939E-5</v>
      </c>
      <c r="P713" s="4">
        <f t="shared" si="300"/>
        <v>5.8738055190566768E-2</v>
      </c>
      <c r="Q713" s="4">
        <f t="shared" si="301"/>
        <v>11.399222116757182</v>
      </c>
      <c r="R713" s="4">
        <f t="shared" si="302"/>
        <v>529.12014629104681</v>
      </c>
      <c r="S713" s="4">
        <f t="shared" si="303"/>
        <v>9027.7554910182262</v>
      </c>
    </row>
    <row r="714" spans="1:19" x14ac:dyDescent="0.3">
      <c r="A714" s="14">
        <f>'3.M0_VBM_0'!A714</f>
        <v>0.16500000000000001</v>
      </c>
      <c r="B714" s="16">
        <f t="shared" si="287"/>
        <v>4668.6459089087994</v>
      </c>
      <c r="C714" s="4"/>
      <c r="D714" s="4">
        <f t="shared" si="288"/>
        <v>0</v>
      </c>
      <c r="E714" s="4">
        <f t="shared" si="289"/>
        <v>0</v>
      </c>
      <c r="F714" s="4">
        <f t="shared" si="290"/>
        <v>0</v>
      </c>
      <c r="G714" s="4">
        <f t="shared" si="291"/>
        <v>1.3965890966892163E-152</v>
      </c>
      <c r="H714" s="4">
        <f t="shared" si="292"/>
        <v>7.3784768789482136E-82</v>
      </c>
      <c r="I714" s="4">
        <f t="shared" si="293"/>
        <v>6.8369468436376488E-46</v>
      </c>
      <c r="J714" s="4">
        <f t="shared" si="294"/>
        <v>4.3557154788407562E-26</v>
      </c>
      <c r="K714" s="4">
        <f t="shared" si="295"/>
        <v>1.7331672331683411E-14</v>
      </c>
      <c r="L714" s="4">
        <f t="shared" si="296"/>
        <v>2.3738245337042432E-7</v>
      </c>
      <c r="M714" s="4">
        <f t="shared" si="297"/>
        <v>8.7923070948540665E-3</v>
      </c>
      <c r="N714" s="4">
        <f t="shared" si="298"/>
        <v>9.2306239339027805</v>
      </c>
      <c r="O714" s="4">
        <f t="shared" si="299"/>
        <v>1039.5440158663557</v>
      </c>
      <c r="P714" s="4">
        <f t="shared" si="300"/>
        <v>27585.79627103926</v>
      </c>
      <c r="Q714" s="4">
        <f t="shared" si="301"/>
        <v>279492.12109225598</v>
      </c>
      <c r="R714" s="4">
        <f t="shared" si="302"/>
        <v>1467603.4277827742</v>
      </c>
      <c r="S714" s="4">
        <f t="shared" si="303"/>
        <v>4872970.4572570901</v>
      </c>
    </row>
    <row r="715" spans="1:19" x14ac:dyDescent="0.3">
      <c r="A715" s="14">
        <f>'3.M0_VBM_0'!A715</f>
        <v>0.19375000000000001</v>
      </c>
      <c r="B715" s="16">
        <f t="shared" si="287"/>
        <v>6002.5447400256007</v>
      </c>
      <c r="C715" s="4"/>
      <c r="D715" s="4">
        <f t="shared" si="288"/>
        <v>0</v>
      </c>
      <c r="E715" s="4">
        <f t="shared" si="289"/>
        <v>0</v>
      </c>
      <c r="F715" s="4">
        <f t="shared" si="290"/>
        <v>1.1523135954187083E-156</v>
      </c>
      <c r="G715" s="4">
        <f t="shared" si="291"/>
        <v>1.602090109006555E-75</v>
      </c>
      <c r="H715" s="4">
        <f t="shared" si="292"/>
        <v>1.9304288478039619E-38</v>
      </c>
      <c r="I715" s="4">
        <f t="shared" si="293"/>
        <v>1.2602071022628145E-19</v>
      </c>
      <c r="J715" s="4">
        <f t="shared" si="294"/>
        <v>2.6635254452774021E-9</v>
      </c>
      <c r="K715" s="4">
        <f t="shared" si="295"/>
        <v>2.7815761398027818E-3</v>
      </c>
      <c r="L715" s="4">
        <f t="shared" si="296"/>
        <v>13.276699052494667</v>
      </c>
      <c r="M715" s="4">
        <f t="shared" si="297"/>
        <v>2867.133957781431</v>
      </c>
      <c r="N715" s="4">
        <f t="shared" si="298"/>
        <v>96189.074181104923</v>
      </c>
      <c r="O715" s="4">
        <f t="shared" si="299"/>
        <v>1007832.4920097386</v>
      </c>
      <c r="P715" s="4">
        <f t="shared" si="300"/>
        <v>4981763.0483247098</v>
      </c>
      <c r="Q715" s="4">
        <f t="shared" si="301"/>
        <v>14957862.180454761</v>
      </c>
      <c r="R715" s="4">
        <f t="shared" si="302"/>
        <v>32007222.621028259</v>
      </c>
      <c r="S715" s="4">
        <f t="shared" si="303"/>
        <v>54152847.52127333</v>
      </c>
    </row>
    <row r="716" spans="1:19" x14ac:dyDescent="0.3">
      <c r="A716" s="14">
        <f>'3.M0_VBM_0'!A716</f>
        <v>0.2225</v>
      </c>
      <c r="B716" s="16">
        <f t="shared" si="287"/>
        <v>6669.4941555840014</v>
      </c>
      <c r="C716" s="4"/>
      <c r="D716" s="4">
        <f t="shared" si="288"/>
        <v>0</v>
      </c>
      <c r="E716" s="4">
        <f t="shared" si="289"/>
        <v>8.0544050339816491E-204</v>
      </c>
      <c r="F716" s="4">
        <f t="shared" si="290"/>
        <v>7.3831130844233278E-86</v>
      </c>
      <c r="G716" s="4">
        <f t="shared" si="291"/>
        <v>2.5114499927589759E-39</v>
      </c>
      <c r="H716" s="4">
        <f t="shared" si="292"/>
        <v>4.1189653242850391E-18</v>
      </c>
      <c r="I716" s="4">
        <f t="shared" si="293"/>
        <v>2.189538491597435E-7</v>
      </c>
      <c r="J716" s="4">
        <f t="shared" si="294"/>
        <v>0.15661195845206036</v>
      </c>
      <c r="K716" s="4">
        <f t="shared" si="295"/>
        <v>381.58401380680118</v>
      </c>
      <c r="L716" s="4">
        <f t="shared" si="296"/>
        <v>42621.446151247015</v>
      </c>
      <c r="M716" s="4">
        <f t="shared" si="297"/>
        <v>813306.29635290487</v>
      </c>
      <c r="N716" s="4">
        <f t="shared" si="298"/>
        <v>5378388.7783086076</v>
      </c>
      <c r="O716" s="4">
        <f t="shared" si="299"/>
        <v>18387093.542520411</v>
      </c>
      <c r="P716" s="4">
        <f t="shared" si="300"/>
        <v>41143305.405400172</v>
      </c>
      <c r="Q716" s="4">
        <f t="shared" si="301"/>
        <v>69611137.923186451</v>
      </c>
      <c r="R716" s="4">
        <f t="shared" si="302"/>
        <v>97542146.714001134</v>
      </c>
      <c r="S716" s="4">
        <f t="shared" si="303"/>
        <v>120079990.78184296</v>
      </c>
    </row>
    <row r="717" spans="1:19" x14ac:dyDescent="0.3">
      <c r="A717" s="14">
        <f>'3.M0_VBM_0'!A717</f>
        <v>0.25124999999999997</v>
      </c>
      <c r="B717" s="16">
        <f t="shared" si="287"/>
        <v>8003.392986700801</v>
      </c>
      <c r="C717" s="4"/>
      <c r="D717" s="4">
        <f t="shared" si="288"/>
        <v>0</v>
      </c>
      <c r="E717" s="4">
        <f t="shared" si="289"/>
        <v>2.1401928352379712E-121</v>
      </c>
      <c r="F717" s="4">
        <f t="shared" si="290"/>
        <v>5.5777677206111718E-49</v>
      </c>
      <c r="G717" s="4">
        <f t="shared" si="291"/>
        <v>1.7909720362975614E-20</v>
      </c>
      <c r="H717" s="4">
        <f t="shared" si="292"/>
        <v>1.603800027579621E-7</v>
      </c>
      <c r="I717" s="4">
        <f t="shared" si="293"/>
        <v>0.52237426306394985</v>
      </c>
      <c r="J717" s="4">
        <f t="shared" si="294"/>
        <v>1754.9713135818333</v>
      </c>
      <c r="K717" s="4">
        <f t="shared" si="295"/>
        <v>182094.85530885906</v>
      </c>
      <c r="L717" s="4">
        <f t="shared" si="296"/>
        <v>2877812.2253583628</v>
      </c>
      <c r="M717" s="4">
        <f t="shared" si="297"/>
        <v>15521095.868925007</v>
      </c>
      <c r="N717" s="4">
        <f t="shared" si="298"/>
        <v>44057771.129412219</v>
      </c>
      <c r="O717" s="4">
        <f t="shared" si="299"/>
        <v>84056926.586488292</v>
      </c>
      <c r="P717" s="4">
        <f t="shared" si="300"/>
        <v>124480547.12566774</v>
      </c>
      <c r="Q717" s="4">
        <f t="shared" si="301"/>
        <v>156224921.8974708</v>
      </c>
      <c r="R717" s="4">
        <f t="shared" si="302"/>
        <v>175594182.36240745</v>
      </c>
      <c r="S717" s="4">
        <f t="shared" si="303"/>
        <v>183176982.25151113</v>
      </c>
    </row>
    <row r="718" spans="1:19" x14ac:dyDescent="0.3">
      <c r="A718" s="14">
        <f>'3.M0_VBM_0'!A718</f>
        <v>0.28000000000000003</v>
      </c>
      <c r="B718" s="16">
        <f t="shared" si="287"/>
        <v>8003.392986700801</v>
      </c>
      <c r="C718" s="4"/>
      <c r="D718" s="4">
        <f t="shared" si="288"/>
        <v>6.2243722834641562E-223</v>
      </c>
      <c r="E718" s="4">
        <f t="shared" si="289"/>
        <v>2.9080556306158654E-75</v>
      </c>
      <c r="F718" s="4">
        <f t="shared" si="290"/>
        <v>1.9500696099243467E-28</v>
      </c>
      <c r="G718" s="4">
        <f t="shared" si="291"/>
        <v>4.6722557866233873E-10</v>
      </c>
      <c r="H718" s="4">
        <f t="shared" si="292"/>
        <v>9.5331471651010719E-2</v>
      </c>
      <c r="I718" s="4">
        <f t="shared" si="293"/>
        <v>1334.1256654404631</v>
      </c>
      <c r="J718" s="4">
        <f t="shared" si="294"/>
        <v>220507.81002565261</v>
      </c>
      <c r="K718" s="4">
        <f t="shared" si="295"/>
        <v>3884363.9196936442</v>
      </c>
      <c r="L718" s="4">
        <f t="shared" si="296"/>
        <v>20461203.76470717</v>
      </c>
      <c r="M718" s="4">
        <f t="shared" si="297"/>
        <v>54259252.14534314</v>
      </c>
      <c r="N718" s="4">
        <f t="shared" si="298"/>
        <v>95766192.136394948</v>
      </c>
      <c r="O718" s="4">
        <f t="shared" si="299"/>
        <v>131657077.21477212</v>
      </c>
      <c r="P718" s="4">
        <f t="shared" si="300"/>
        <v>154617365.98665488</v>
      </c>
      <c r="Q718" s="4">
        <f t="shared" si="301"/>
        <v>164066350.50712708</v>
      </c>
      <c r="R718" s="4">
        <f t="shared" si="302"/>
        <v>162922577.04352075</v>
      </c>
      <c r="S718" s="4">
        <f t="shared" si="303"/>
        <v>154858864.08159542</v>
      </c>
    </row>
    <row r="719" spans="1:19" x14ac:dyDescent="0.3">
      <c r="A719" s="14">
        <f>'3.M0_VBM_0'!A719</f>
        <v>0.30875000000000002</v>
      </c>
      <c r="B719" s="16">
        <f t="shared" si="287"/>
        <v>7336.4435711424003</v>
      </c>
      <c r="C719" s="4"/>
      <c r="D719" s="4">
        <f t="shared" si="288"/>
        <v>1.2443713672153086E-147</v>
      </c>
      <c r="E719" s="4">
        <f t="shared" si="289"/>
        <v>6.8782919225433716E-48</v>
      </c>
      <c r="F719" s="4">
        <f t="shared" si="290"/>
        <v>2.5010998716773932E-16</v>
      </c>
      <c r="G719" s="4">
        <f t="shared" si="291"/>
        <v>5.446513488372031E-4</v>
      </c>
      <c r="H719" s="4">
        <f t="shared" si="292"/>
        <v>188.96039180981899</v>
      </c>
      <c r="I719" s="4">
        <f t="shared" si="293"/>
        <v>102409.99855589408</v>
      </c>
      <c r="J719" s="4">
        <f t="shared" si="294"/>
        <v>2806907.9453038028</v>
      </c>
      <c r="K719" s="4">
        <f t="shared" si="295"/>
        <v>17166890.974093944</v>
      </c>
      <c r="L719" s="4">
        <f t="shared" si="296"/>
        <v>46951617.828037642</v>
      </c>
      <c r="M719" s="4">
        <f t="shared" si="297"/>
        <v>81519656.507011831</v>
      </c>
      <c r="N719" s="4">
        <f t="shared" si="298"/>
        <v>108365961.37448294</v>
      </c>
      <c r="O719" s="4">
        <f t="shared" si="299"/>
        <v>122524394.37039803</v>
      </c>
      <c r="P719" s="4">
        <f t="shared" si="300"/>
        <v>125300954.28486073</v>
      </c>
      <c r="Q719" s="4">
        <f t="shared" si="301"/>
        <v>120291116.90840563</v>
      </c>
      <c r="R719" s="4">
        <f t="shared" si="302"/>
        <v>110943370.69979231</v>
      </c>
      <c r="S719" s="4">
        <f t="shared" si="303"/>
        <v>99758847.660513684</v>
      </c>
    </row>
    <row r="720" spans="1:19" x14ac:dyDescent="0.3">
      <c r="A720" s="14">
        <f>'3.M0_VBM_0'!A720</f>
        <v>0.33750000000000002</v>
      </c>
      <c r="B720" s="16">
        <f t="shared" si="287"/>
        <v>5335.5953244672</v>
      </c>
      <c r="C720" s="4"/>
      <c r="D720" s="4">
        <f t="shared" si="288"/>
        <v>9.2229410034918084E-101</v>
      </c>
      <c r="E720" s="4">
        <f t="shared" si="289"/>
        <v>4.9156086369423509E-31</v>
      </c>
      <c r="F720" s="4">
        <f t="shared" si="290"/>
        <v>4.9150450121256224E-9</v>
      </c>
      <c r="G720" s="4">
        <f t="shared" si="291"/>
        <v>1.761313841262079</v>
      </c>
      <c r="H720" s="4">
        <f t="shared" si="292"/>
        <v>11262.282436727601</v>
      </c>
      <c r="I720" s="4">
        <f t="shared" si="293"/>
        <v>796698.86017296393</v>
      </c>
      <c r="J720" s="4">
        <f t="shared" si="294"/>
        <v>7087056.4234070955</v>
      </c>
      <c r="K720" s="4">
        <f t="shared" si="295"/>
        <v>22345748.179210845</v>
      </c>
      <c r="L720" s="4">
        <f t="shared" si="296"/>
        <v>40539748.210324585</v>
      </c>
      <c r="M720" s="4">
        <f t="shared" si="297"/>
        <v>53988364.726938426</v>
      </c>
      <c r="N720" s="4">
        <f t="shared" si="298"/>
        <v>60093905.102332264</v>
      </c>
      <c r="O720" s="4">
        <f t="shared" si="299"/>
        <v>60115612.550886363</v>
      </c>
      <c r="P720" s="4">
        <f t="shared" si="300"/>
        <v>56375529.762286499</v>
      </c>
      <c r="Q720" s="4">
        <f t="shared" si="301"/>
        <v>50832065.817197107</v>
      </c>
      <c r="R720" s="4">
        <f t="shared" si="302"/>
        <v>44761608.034994632</v>
      </c>
      <c r="S720" s="4">
        <f t="shared" si="303"/>
        <v>38874013.218018256</v>
      </c>
    </row>
    <row r="721" spans="1:19" x14ac:dyDescent="0.3">
      <c r="A721" s="14">
        <f>'3.M0_VBM_0'!A721</f>
        <v>0.36625000000000002</v>
      </c>
      <c r="B721" s="16">
        <f t="shared" si="287"/>
        <v>2667.7976622336</v>
      </c>
      <c r="C721" s="4"/>
      <c r="D721" s="4">
        <f t="shared" si="288"/>
        <v>1.1222342400209556E-70</v>
      </c>
      <c r="E721" s="4">
        <f t="shared" si="289"/>
        <v>1.6105670102079555E-20</v>
      </c>
      <c r="F721" s="4">
        <f t="shared" si="290"/>
        <v>9.4083384579347657E-5</v>
      </c>
      <c r="G721" s="4">
        <f t="shared" si="291"/>
        <v>115.06081343312242</v>
      </c>
      <c r="H721" s="4">
        <f t="shared" si="292"/>
        <v>54434.802338516274</v>
      </c>
      <c r="I721" s="4">
        <f t="shared" si="293"/>
        <v>1020923.4961457421</v>
      </c>
      <c r="J721" s="4">
        <f t="shared" si="294"/>
        <v>4360451.8363391021</v>
      </c>
      <c r="K721" s="4">
        <f t="shared" si="295"/>
        <v>8926114.6246066596</v>
      </c>
      <c r="L721" s="4">
        <f t="shared" si="296"/>
        <v>12391325.215545848</v>
      </c>
      <c r="M721" s="4">
        <f t="shared" si="297"/>
        <v>13881397.96367638</v>
      </c>
      <c r="N721" s="4">
        <f t="shared" si="298"/>
        <v>13762437.560158571</v>
      </c>
      <c r="O721" s="4">
        <f t="shared" si="299"/>
        <v>12711137.63441645</v>
      </c>
      <c r="P721" s="4">
        <f t="shared" si="300"/>
        <v>11265608.627097733</v>
      </c>
      <c r="Q721" s="4">
        <f t="shared" si="301"/>
        <v>9750950.250225313</v>
      </c>
      <c r="R721" s="4">
        <f t="shared" si="302"/>
        <v>8331248.2778136823</v>
      </c>
      <c r="S721" s="4">
        <f t="shared" si="303"/>
        <v>7073285.6272056978</v>
      </c>
    </row>
    <row r="722" spans="1:19" x14ac:dyDescent="0.3">
      <c r="A722" s="14">
        <f>'3.M0_VBM_0'!A722</f>
        <v>0.39500000000000002</v>
      </c>
      <c r="B722" s="16">
        <f t="shared" si="287"/>
        <v>4668.6459089087994</v>
      </c>
      <c r="C722" s="4"/>
      <c r="D722" s="4">
        <f t="shared" si="288"/>
        <v>1.5409548769246578E-49</v>
      </c>
      <c r="E722" s="4">
        <f t="shared" si="289"/>
        <v>1.4011338061439947E-12</v>
      </c>
      <c r="F722" s="4">
        <f t="shared" si="290"/>
        <v>0.51179348391154189</v>
      </c>
      <c r="G722" s="4">
        <f t="shared" si="291"/>
        <v>13576.712011895008</v>
      </c>
      <c r="H722" s="4">
        <f t="shared" si="292"/>
        <v>1109395.221651468</v>
      </c>
      <c r="I722" s="4">
        <f t="shared" si="293"/>
        <v>8498986.5783361532</v>
      </c>
      <c r="J722" s="4">
        <f t="shared" si="294"/>
        <v>22131650.243264932</v>
      </c>
      <c r="K722" s="4">
        <f t="shared" si="295"/>
        <v>33855211.962052301</v>
      </c>
      <c r="L722" s="4">
        <f t="shared" si="296"/>
        <v>39236731.531058967</v>
      </c>
      <c r="M722" s="4">
        <f t="shared" si="297"/>
        <v>39116240.705242805</v>
      </c>
      <c r="N722" s="4">
        <f t="shared" si="298"/>
        <v>35868864.584349357</v>
      </c>
      <c r="O722" s="4">
        <f t="shared" si="299"/>
        <v>31392518.393555246</v>
      </c>
      <c r="P722" s="4">
        <f t="shared" si="300"/>
        <v>26782483.918073609</v>
      </c>
      <c r="Q722" s="4">
        <f t="shared" si="301"/>
        <v>22551164.556434218</v>
      </c>
      <c r="R722" s="4">
        <f t="shared" si="302"/>
        <v>18879653.84073345</v>
      </c>
      <c r="S722" s="4">
        <f t="shared" si="303"/>
        <v>15785820.041242305</v>
      </c>
    </row>
    <row r="723" spans="1:19" x14ac:dyDescent="0.3">
      <c r="A723" s="14">
        <f>'3.M0_VBM_0'!A723</f>
        <v>0.42375000000000002</v>
      </c>
      <c r="B723" s="16">
        <f t="shared" si="287"/>
        <v>11338.140064492802</v>
      </c>
      <c r="C723" s="4"/>
      <c r="D723" s="4">
        <f t="shared" si="288"/>
        <v>1.8004605879042347E-34</v>
      </c>
      <c r="E723" s="4">
        <f t="shared" si="289"/>
        <v>1.1282383900347883E-6</v>
      </c>
      <c r="F723" s="4">
        <f t="shared" si="290"/>
        <v>497.53275913263752</v>
      </c>
      <c r="G723" s="4">
        <f t="shared" si="291"/>
        <v>923924.7676220471</v>
      </c>
      <c r="H723" s="4">
        <f t="shared" si="292"/>
        <v>22311131.592215087</v>
      </c>
      <c r="I723" s="4">
        <f t="shared" si="293"/>
        <v>91809597.873846844</v>
      </c>
      <c r="J723" s="4">
        <f t="shared" si="294"/>
        <v>169576419.3892791</v>
      </c>
      <c r="K723" s="4">
        <f t="shared" si="295"/>
        <v>211910538.68758896</v>
      </c>
      <c r="L723" s="4">
        <f t="shared" si="296"/>
        <v>216673592.58892831</v>
      </c>
      <c r="M723" s="4">
        <f t="shared" si="297"/>
        <v>199209587.84604278</v>
      </c>
      <c r="N723" s="4">
        <f t="shared" si="298"/>
        <v>173036443.65245929</v>
      </c>
      <c r="O723" s="4">
        <f t="shared" si="299"/>
        <v>145886890.61698627</v>
      </c>
      <c r="P723" s="4">
        <f t="shared" si="300"/>
        <v>121214814.65661088</v>
      </c>
      <c r="Q723" s="4">
        <f t="shared" si="301"/>
        <v>100129450.93508278</v>
      </c>
      <c r="R723" s="4">
        <f t="shared" si="302"/>
        <v>82651709.397525206</v>
      </c>
      <c r="S723" s="4">
        <f t="shared" si="303"/>
        <v>68378115.002011225</v>
      </c>
    </row>
    <row r="724" spans="1:19" x14ac:dyDescent="0.3">
      <c r="A724" s="14">
        <f>'3.M0_VBM_0'!A724</f>
        <v>0.45250000000000001</v>
      </c>
      <c r="B724" s="16">
        <f t="shared" si="287"/>
        <v>20008.482466752004</v>
      </c>
      <c r="C724" s="4"/>
      <c r="D724" s="4">
        <f t="shared" si="288"/>
        <v>7.7512526684210027E-24</v>
      </c>
      <c r="E724" s="4">
        <f t="shared" si="289"/>
        <v>1.4666856022223998E-2</v>
      </c>
      <c r="F724" s="4">
        <f t="shared" si="290"/>
        <v>54197.308725661343</v>
      </c>
      <c r="G724" s="4">
        <f t="shared" si="291"/>
        <v>15167015.986679677</v>
      </c>
      <c r="H724" s="4">
        <f t="shared" si="292"/>
        <v>153824073.85578546</v>
      </c>
      <c r="I724" s="4">
        <f t="shared" si="293"/>
        <v>406725948.31520158</v>
      </c>
      <c r="J724" s="4">
        <f t="shared" si="294"/>
        <v>588329370.93617618</v>
      </c>
      <c r="K724" s="4">
        <f t="shared" si="295"/>
        <v>636657410.37469089</v>
      </c>
      <c r="L724" s="4">
        <f t="shared" si="296"/>
        <v>595435504.76133156</v>
      </c>
      <c r="M724" s="4">
        <f t="shared" si="297"/>
        <v>516793180.09486657</v>
      </c>
      <c r="N724" s="4">
        <f t="shared" si="298"/>
        <v>431913076.6219275</v>
      </c>
      <c r="O724" s="4">
        <f t="shared" si="299"/>
        <v>354588635.30817258</v>
      </c>
      <c r="P724" s="4">
        <f t="shared" si="300"/>
        <v>289128280.96335596</v>
      </c>
      <c r="Q724" s="4">
        <f t="shared" si="301"/>
        <v>235603287.62464499</v>
      </c>
      <c r="R724" s="4">
        <f t="shared" si="302"/>
        <v>192533030.09698263</v>
      </c>
      <c r="S724" s="4">
        <f t="shared" si="303"/>
        <v>158085227.72425118</v>
      </c>
    </row>
    <row r="725" spans="1:19" x14ac:dyDescent="0.3">
      <c r="A725" s="14">
        <f>'3.M0_VBM_0'!A725</f>
        <v>0.48125000000000001</v>
      </c>
      <c r="B725" s="16">
        <f t="shared" si="287"/>
        <v>32013.571946803204</v>
      </c>
      <c r="C725" s="4"/>
      <c r="D725" s="4">
        <f t="shared" si="288"/>
        <v>4.3925358173950376E-16</v>
      </c>
      <c r="E725" s="4">
        <f t="shared" si="289"/>
        <v>15.055975771912793</v>
      </c>
      <c r="F725" s="4">
        <f t="shared" si="290"/>
        <v>1717620.7857011633</v>
      </c>
      <c r="G725" s="4">
        <f t="shared" si="291"/>
        <v>121365473.12404017</v>
      </c>
      <c r="H725" s="4">
        <f t="shared" si="292"/>
        <v>654944914.61326563</v>
      </c>
      <c r="I725" s="4">
        <f t="shared" si="293"/>
        <v>1255387831.2108767</v>
      </c>
      <c r="J725" s="4">
        <f t="shared" si="294"/>
        <v>1520156630.8211827</v>
      </c>
      <c r="K725" s="4">
        <f t="shared" si="295"/>
        <v>1481551069.1242735</v>
      </c>
      <c r="L725" s="4">
        <f t="shared" si="296"/>
        <v>1298618533.585938</v>
      </c>
      <c r="M725" s="4">
        <f t="shared" si="297"/>
        <v>1080849515.1677763</v>
      </c>
      <c r="N725" s="4">
        <f t="shared" si="298"/>
        <v>878343359.49992895</v>
      </c>
      <c r="O725" s="4">
        <f t="shared" si="299"/>
        <v>707281683.15094817</v>
      </c>
      <c r="P725" s="4">
        <f t="shared" si="300"/>
        <v>568870665.69760418</v>
      </c>
      <c r="Q725" s="4">
        <f t="shared" si="301"/>
        <v>458988840.52236104</v>
      </c>
      <c r="R725" s="4">
        <f t="shared" si="302"/>
        <v>372349349.16178286</v>
      </c>
      <c r="S725" s="4">
        <f t="shared" si="303"/>
        <v>304054672.58269751</v>
      </c>
    </row>
    <row r="726" spans="1:19" x14ac:dyDescent="0.3">
      <c r="A726" s="14">
        <f>'3.M0_VBM_0'!A726</f>
        <v>0.51</v>
      </c>
      <c r="B726" s="16">
        <f t="shared" si="287"/>
        <v>50021.206166880009</v>
      </c>
      <c r="C726" s="4"/>
      <c r="D726" s="4">
        <f t="shared" si="288"/>
        <v>2.8091911677154298E-10</v>
      </c>
      <c r="E726" s="4">
        <f t="shared" si="289"/>
        <v>2939.4221779926688</v>
      </c>
      <c r="F726" s="4">
        <f t="shared" si="290"/>
        <v>25455158.366829868</v>
      </c>
      <c r="G726" s="4">
        <f t="shared" si="291"/>
        <v>648361090.86186922</v>
      </c>
      <c r="H726" s="4">
        <f t="shared" si="292"/>
        <v>2191767168.8034401</v>
      </c>
      <c r="I726" s="4">
        <f t="shared" si="293"/>
        <v>3309802107.2441716</v>
      </c>
      <c r="J726" s="4">
        <f t="shared" si="294"/>
        <v>3512986960.8198876</v>
      </c>
      <c r="K726" s="4">
        <f t="shared" si="295"/>
        <v>3168157101.4837389</v>
      </c>
      <c r="L726" s="4">
        <f t="shared" si="296"/>
        <v>2646629848.7304325</v>
      </c>
      <c r="M726" s="4">
        <f t="shared" si="297"/>
        <v>2135433326.0537357</v>
      </c>
      <c r="N726" s="4">
        <f t="shared" si="298"/>
        <v>1699634273.5479898</v>
      </c>
      <c r="O726" s="4">
        <f t="shared" si="299"/>
        <v>1349137506.4024148</v>
      </c>
      <c r="P726" s="4">
        <f t="shared" si="300"/>
        <v>1074163709.3641372</v>
      </c>
      <c r="Q726" s="4">
        <f t="shared" si="301"/>
        <v>860339319.4680841</v>
      </c>
      <c r="R726" s="4">
        <f t="shared" si="302"/>
        <v>694167441.54554391</v>
      </c>
      <c r="S726" s="4">
        <f t="shared" si="303"/>
        <v>564543363.87767804</v>
      </c>
    </row>
    <row r="727" spans="1:19" x14ac:dyDescent="0.3">
      <c r="A727" s="14">
        <f>'3.M0_VBM_0'!A727</f>
        <v>0.53874999999999995</v>
      </c>
      <c r="B727" s="16">
        <f t="shared" si="287"/>
        <v>78033.081620332814</v>
      </c>
      <c r="C727" s="4"/>
      <c r="D727" s="4">
        <f t="shared" si="288"/>
        <v>7.8703086925226909E-6</v>
      </c>
      <c r="E727" s="4">
        <f t="shared" si="289"/>
        <v>184157.00980921174</v>
      </c>
      <c r="F727" s="4">
        <f t="shared" si="290"/>
        <v>228278251.62210408</v>
      </c>
      <c r="G727" s="4">
        <f t="shared" si="291"/>
        <v>2693989588.7012854</v>
      </c>
      <c r="H727" s="4">
        <f t="shared" si="292"/>
        <v>6400520825.2808475</v>
      </c>
      <c r="I727" s="4">
        <f t="shared" si="293"/>
        <v>8074884820.494895</v>
      </c>
      <c r="J727" s="4">
        <f t="shared" si="294"/>
        <v>7759897281.2602797</v>
      </c>
      <c r="K727" s="4">
        <f t="shared" si="295"/>
        <v>6600523107.1154356</v>
      </c>
      <c r="L727" s="4">
        <f t="shared" si="296"/>
        <v>5317687974.4899302</v>
      </c>
      <c r="M727" s="4">
        <f t="shared" si="297"/>
        <v>4191252402.0149994</v>
      </c>
      <c r="N727" s="4">
        <f t="shared" si="298"/>
        <v>3284014756.0887761</v>
      </c>
      <c r="O727" s="4">
        <f t="shared" si="299"/>
        <v>2578757599.9929013</v>
      </c>
      <c r="P727" s="4">
        <f t="shared" si="300"/>
        <v>2037520931.3523359</v>
      </c>
      <c r="Q727" s="4">
        <f t="shared" si="301"/>
        <v>1622918479.6852436</v>
      </c>
      <c r="R727" s="4">
        <f t="shared" si="302"/>
        <v>1304116219.7066181</v>
      </c>
      <c r="S727" s="4">
        <f t="shared" si="303"/>
        <v>1057344011.1819333</v>
      </c>
    </row>
    <row r="728" spans="1:19" x14ac:dyDescent="0.3">
      <c r="A728" s="14">
        <f>'3.M0_VBM_0'!A728</f>
        <v>0.5675</v>
      </c>
      <c r="B728" s="16">
        <f t="shared" si="287"/>
        <v>118050.04655383683</v>
      </c>
      <c r="C728" s="4"/>
      <c r="D728" s="4">
        <f t="shared" si="288"/>
        <v>2.200528461440078E-2</v>
      </c>
      <c r="E728" s="4">
        <f t="shared" si="289"/>
        <v>4817896.6033506403</v>
      </c>
      <c r="F728" s="4">
        <f t="shared" si="290"/>
        <v>1348637645.7672687</v>
      </c>
      <c r="G728" s="4">
        <f t="shared" si="291"/>
        <v>8832337732.7849464</v>
      </c>
      <c r="H728" s="4">
        <f t="shared" si="292"/>
        <v>16019802885.870886</v>
      </c>
      <c r="I728" s="4">
        <f t="shared" si="293"/>
        <v>17611861088.784138</v>
      </c>
      <c r="J728" s="4">
        <f t="shared" si="294"/>
        <v>15685238567.473015</v>
      </c>
      <c r="K728" s="4">
        <f t="shared" si="295"/>
        <v>12757471699.565462</v>
      </c>
      <c r="L728" s="4">
        <f t="shared" si="296"/>
        <v>9996755697.1308041</v>
      </c>
      <c r="M728" s="4">
        <f t="shared" si="297"/>
        <v>7739159575.1636724</v>
      </c>
      <c r="N728" s="4">
        <f t="shared" si="298"/>
        <v>5991611273.6793909</v>
      </c>
      <c r="O728" s="4">
        <f t="shared" si="299"/>
        <v>4666109518.6852884</v>
      </c>
      <c r="P728" s="4">
        <f t="shared" si="300"/>
        <v>3665245402.4529104</v>
      </c>
      <c r="Q728" s="4">
        <f t="shared" si="301"/>
        <v>2907079991.4312496</v>
      </c>
      <c r="R728" s="4">
        <f t="shared" si="302"/>
        <v>2328723669.7182779</v>
      </c>
      <c r="S728" s="4">
        <f t="shared" si="303"/>
        <v>1883638500.9555681</v>
      </c>
    </row>
    <row r="729" spans="1:19" x14ac:dyDescent="0.3">
      <c r="A729" s="14">
        <f>'3.M0_VBM_0'!A729</f>
        <v>0.59624999999999995</v>
      </c>
      <c r="B729" s="16">
        <f t="shared" si="287"/>
        <v>165403.45505848323</v>
      </c>
      <c r="C729" s="4"/>
      <c r="D729" s="4">
        <f t="shared" si="288"/>
        <v>10.257847734664095</v>
      </c>
      <c r="E729" s="4">
        <f t="shared" si="289"/>
        <v>59856902.211403936</v>
      </c>
      <c r="F729" s="4">
        <f t="shared" si="290"/>
        <v>5280944432.8880529</v>
      </c>
      <c r="G729" s="4">
        <f t="shared" si="291"/>
        <v>21900059570.543941</v>
      </c>
      <c r="H729" s="4">
        <f t="shared" si="292"/>
        <v>32214956873.958614</v>
      </c>
      <c r="I729" s="4">
        <f t="shared" si="293"/>
        <v>31829190583.328243</v>
      </c>
      <c r="J729" s="4">
        <f t="shared" si="294"/>
        <v>26722639394.240154</v>
      </c>
      <c r="K729" s="4">
        <f t="shared" si="295"/>
        <v>20992381657.995144</v>
      </c>
      <c r="L729" s="4">
        <f t="shared" si="296"/>
        <v>16099267377.514523</v>
      </c>
      <c r="M729" s="4">
        <f t="shared" si="297"/>
        <v>12291339133.227507</v>
      </c>
      <c r="N729" s="4">
        <f t="shared" si="298"/>
        <v>9427689406.4143391</v>
      </c>
      <c r="O729" s="4">
        <f t="shared" si="299"/>
        <v>7295041249.930829</v>
      </c>
      <c r="P729" s="4">
        <f t="shared" si="300"/>
        <v>5704299781.535738</v>
      </c>
      <c r="Q729" s="4">
        <f t="shared" si="301"/>
        <v>4509495899.3459902</v>
      </c>
      <c r="R729" s="4">
        <f t="shared" si="302"/>
        <v>3603585009.0889087</v>
      </c>
      <c r="S729" s="4">
        <f t="shared" si="303"/>
        <v>2909528375.8980875</v>
      </c>
    </row>
    <row r="730" spans="1:19" x14ac:dyDescent="0.3">
      <c r="A730" s="14">
        <f>'3.M0_VBM_0'!A730</f>
        <v>0.625</v>
      </c>
      <c r="B730" s="16">
        <f t="shared" si="287"/>
        <v>210089.06590089604</v>
      </c>
      <c r="C730" s="4"/>
      <c r="D730" s="4">
        <f t="shared" si="288"/>
        <v>1166.4221069640737</v>
      </c>
      <c r="E730" s="4">
        <f t="shared" si="289"/>
        <v>394731098.17503458</v>
      </c>
      <c r="F730" s="4">
        <f t="shared" si="290"/>
        <v>14060813196.521395</v>
      </c>
      <c r="G730" s="4">
        <f t="shared" si="291"/>
        <v>40725044839.303337</v>
      </c>
      <c r="H730" s="4">
        <f t="shared" si="292"/>
        <v>50817846372.762154</v>
      </c>
      <c r="I730" s="4">
        <f t="shared" si="293"/>
        <v>46169178151.98233</v>
      </c>
      <c r="J730" s="4">
        <f t="shared" si="294"/>
        <v>37005946964.873856</v>
      </c>
      <c r="K730" s="4">
        <f t="shared" si="295"/>
        <v>28287828026.585392</v>
      </c>
      <c r="L730" s="4">
        <f t="shared" si="296"/>
        <v>21330419634.447765</v>
      </c>
      <c r="M730" s="4">
        <f t="shared" si="297"/>
        <v>16108188460.425091</v>
      </c>
      <c r="N730" s="4">
        <f t="shared" si="298"/>
        <v>12265248064.42034</v>
      </c>
      <c r="O730" s="4">
        <f t="shared" si="299"/>
        <v>9442960464.5275383</v>
      </c>
      <c r="P730" s="4">
        <f t="shared" si="300"/>
        <v>7357538067.8525858</v>
      </c>
      <c r="Q730" s="4">
        <f t="shared" si="301"/>
        <v>5801445919.5169716</v>
      </c>
      <c r="R730" s="4">
        <f t="shared" si="302"/>
        <v>4627164451.8963766</v>
      </c>
      <c r="S730" s="4">
        <f t="shared" si="303"/>
        <v>3730618244.6302481</v>
      </c>
    </row>
    <row r="731" spans="1:19" x14ac:dyDescent="0.3">
      <c r="A731" s="14">
        <f>'3.M0_VBM_0'!A731</f>
        <v>0.65375000000000005</v>
      </c>
      <c r="B731" s="16">
        <f t="shared" si="287"/>
        <v>242769.58726325765</v>
      </c>
      <c r="C731" s="4"/>
      <c r="D731" s="4">
        <f t="shared" si="288"/>
        <v>44050.327316288567</v>
      </c>
      <c r="E731" s="4">
        <f t="shared" si="289"/>
        <v>1552901409.7537031</v>
      </c>
      <c r="F731" s="4">
        <f t="shared" si="290"/>
        <v>26914385054.308289</v>
      </c>
      <c r="G731" s="4">
        <f t="shared" si="291"/>
        <v>58616091619.782578</v>
      </c>
      <c r="H731" s="4">
        <f t="shared" si="292"/>
        <v>64181850545.66053</v>
      </c>
      <c r="I731" s="4">
        <f t="shared" si="293"/>
        <v>54551887284.56498</v>
      </c>
      <c r="J731" s="4">
        <f t="shared" si="294"/>
        <v>42144049635.464607</v>
      </c>
      <c r="K731" s="4">
        <f t="shared" si="295"/>
        <v>31524513834.643379</v>
      </c>
      <c r="L731" s="4">
        <f t="shared" si="296"/>
        <v>23453859457.248482</v>
      </c>
      <c r="M731" s="4">
        <f t="shared" si="297"/>
        <v>17558685757.670933</v>
      </c>
      <c r="N731" s="4">
        <f t="shared" si="298"/>
        <v>13292252331.468603</v>
      </c>
      <c r="O731" s="4">
        <f t="shared" si="299"/>
        <v>10192726276.662886</v>
      </c>
      <c r="P731" s="4">
        <f t="shared" si="300"/>
        <v>7919236956.4811354</v>
      </c>
      <c r="Q731" s="4">
        <f t="shared" si="301"/>
        <v>6231547570.1058702</v>
      </c>
      <c r="R731" s="4">
        <f t="shared" si="302"/>
        <v>4962686535.3208752</v>
      </c>
      <c r="S731" s="4">
        <f t="shared" si="303"/>
        <v>3996581732.4797955</v>
      </c>
    </row>
    <row r="732" spans="1:19" x14ac:dyDescent="0.3">
      <c r="A732" s="14">
        <f>'3.M0_VBM_0'!A732</f>
        <v>0.6825</v>
      </c>
      <c r="B732" s="16">
        <f t="shared" si="287"/>
        <v>261444.17089889283</v>
      </c>
      <c r="C732" s="4"/>
      <c r="D732" s="4">
        <f t="shared" si="288"/>
        <v>721000.89202733035</v>
      </c>
      <c r="E732" s="4">
        <f t="shared" si="289"/>
        <v>4139625869.0552487</v>
      </c>
      <c r="F732" s="4">
        <f t="shared" si="290"/>
        <v>40248745593.581696</v>
      </c>
      <c r="G732" s="4">
        <f t="shared" si="291"/>
        <v>69731845340.497559</v>
      </c>
      <c r="H732" s="4">
        <f t="shared" si="292"/>
        <v>68751505199.651764</v>
      </c>
      <c r="I732" s="4">
        <f t="shared" si="293"/>
        <v>55393562286.305466</v>
      </c>
      <c r="J732" s="4">
        <f t="shared" si="294"/>
        <v>41548265364.173157</v>
      </c>
      <c r="K732" s="4">
        <f t="shared" si="295"/>
        <v>30542850326.894459</v>
      </c>
      <c r="L732" s="4">
        <f t="shared" si="296"/>
        <v>22479896912.558632</v>
      </c>
      <c r="M732" s="4">
        <f t="shared" si="297"/>
        <v>16712723227.056292</v>
      </c>
      <c r="N732" s="4">
        <f t="shared" si="298"/>
        <v>12593001532.61421</v>
      </c>
      <c r="O732" s="4">
        <f t="shared" si="299"/>
        <v>9625533366.5029182</v>
      </c>
      <c r="P732" s="4">
        <f t="shared" si="300"/>
        <v>7461561360.6858978</v>
      </c>
      <c r="Q732" s="4">
        <f t="shared" si="301"/>
        <v>5861749020.2016649</v>
      </c>
      <c r="R732" s="4">
        <f t="shared" si="302"/>
        <v>4662516234.6437559</v>
      </c>
      <c r="S732" s="4">
        <f t="shared" si="303"/>
        <v>3751420992.4943252</v>
      </c>
    </row>
    <row r="733" spans="1:19" x14ac:dyDescent="0.3">
      <c r="A733" s="14">
        <f>'3.M0_VBM_0'!A733</f>
        <v>0.71125000000000005</v>
      </c>
      <c r="B733" s="16">
        <f t="shared" si="287"/>
        <v>270114.51330115198</v>
      </c>
      <c r="C733" s="4"/>
      <c r="D733" s="4">
        <f t="shared" si="288"/>
        <v>6359796.6283143638</v>
      </c>
      <c r="E733" s="4">
        <f t="shared" si="289"/>
        <v>8397070815.0412512</v>
      </c>
      <c r="F733" s="4">
        <f t="shared" si="290"/>
        <v>51120313495.236313</v>
      </c>
      <c r="G733" s="4">
        <f t="shared" si="291"/>
        <v>73587756361.298996</v>
      </c>
      <c r="H733" s="4">
        <f t="shared" si="292"/>
        <v>66645393227.182068</v>
      </c>
      <c r="I733" s="4">
        <f t="shared" si="293"/>
        <v>51421045311.190086</v>
      </c>
      <c r="J733" s="4">
        <f t="shared" si="294"/>
        <v>37656600772.442131</v>
      </c>
      <c r="K733" s="4">
        <f t="shared" si="295"/>
        <v>27294716505.862011</v>
      </c>
      <c r="L733" s="4">
        <f t="shared" si="296"/>
        <v>19914621053.552124</v>
      </c>
      <c r="M733" s="4">
        <f t="shared" si="297"/>
        <v>14722283370.218531</v>
      </c>
      <c r="N733" s="4">
        <f t="shared" si="298"/>
        <v>11051405916.191061</v>
      </c>
      <c r="O733" s="4">
        <f t="shared" si="299"/>
        <v>8425239634.8025856</v>
      </c>
      <c r="P733" s="4">
        <f t="shared" si="300"/>
        <v>6519089388.3509455</v>
      </c>
      <c r="Q733" s="4">
        <f t="shared" si="301"/>
        <v>5114524954.1829214</v>
      </c>
      <c r="R733" s="4">
        <f t="shared" si="302"/>
        <v>4064161703.2782817</v>
      </c>
      <c r="S733" s="4">
        <f t="shared" si="303"/>
        <v>3267573572.5779572</v>
      </c>
    </row>
    <row r="734" spans="1:19" x14ac:dyDescent="0.3">
      <c r="A734" s="14">
        <f>'3.M0_VBM_0'!A734</f>
        <v>0.74</v>
      </c>
      <c r="B734" s="16">
        <f t="shared" si="287"/>
        <v>274116.20979450247</v>
      </c>
      <c r="C734" s="4"/>
      <c r="D734" s="4">
        <f t="shared" si="288"/>
        <v>35689966.123494327</v>
      </c>
      <c r="E734" s="4">
        <f t="shared" si="289"/>
        <v>14184144694.314741</v>
      </c>
      <c r="F734" s="4">
        <f t="shared" si="290"/>
        <v>58909140606.806412</v>
      </c>
      <c r="G734" s="4">
        <f t="shared" si="291"/>
        <v>72889605790.845306</v>
      </c>
      <c r="H734" s="4">
        <f t="shared" si="292"/>
        <v>61588483886.732544</v>
      </c>
      <c r="I734" s="4">
        <f t="shared" si="293"/>
        <v>45867848458.920753</v>
      </c>
      <c r="J734" s="4">
        <f t="shared" si="294"/>
        <v>32939633248.638245</v>
      </c>
      <c r="K734" s="4">
        <f t="shared" si="295"/>
        <v>23602487702.772617</v>
      </c>
      <c r="L734" s="4">
        <f t="shared" si="296"/>
        <v>17098354924.198742</v>
      </c>
      <c r="M734" s="4">
        <f t="shared" si="297"/>
        <v>12582193356.438169</v>
      </c>
      <c r="N734" s="4">
        <f t="shared" si="298"/>
        <v>9415845970.6814804</v>
      </c>
      <c r="O734" s="4">
        <f t="shared" si="299"/>
        <v>7163089399.609683</v>
      </c>
      <c r="P734" s="4">
        <f t="shared" si="300"/>
        <v>5534155692.3568096</v>
      </c>
      <c r="Q734" s="4">
        <f t="shared" si="301"/>
        <v>4337072382.1049137</v>
      </c>
      <c r="R734" s="4">
        <f t="shared" si="302"/>
        <v>3443603791.0679317</v>
      </c>
      <c r="S734" s="4">
        <f t="shared" si="303"/>
        <v>2766975556.3553815</v>
      </c>
    </row>
    <row r="735" spans="1:19" x14ac:dyDescent="0.3">
      <c r="A735" s="14">
        <f>'3.M0_VBM_0'!A735</f>
        <v>0.76875000000000004</v>
      </c>
      <c r="B735" s="16">
        <f t="shared" si="287"/>
        <v>274783.1592100609</v>
      </c>
      <c r="C735" s="4"/>
      <c r="D735" s="4">
        <f t="shared" si="288"/>
        <v>140914920.75493613</v>
      </c>
      <c r="E735" s="4">
        <f t="shared" si="289"/>
        <v>20841060459.65517</v>
      </c>
      <c r="F735" s="4">
        <f t="shared" si="290"/>
        <v>63177102008.810745</v>
      </c>
      <c r="G735" s="4">
        <f t="shared" si="291"/>
        <v>69012451273.604797</v>
      </c>
      <c r="H735" s="4">
        <f t="shared" si="292"/>
        <v>55075015294.791183</v>
      </c>
      <c r="I735" s="4">
        <f t="shared" si="293"/>
        <v>39839688753.324669</v>
      </c>
      <c r="J735" s="4">
        <f t="shared" si="294"/>
        <v>28153773319.528725</v>
      </c>
      <c r="K735" s="4">
        <f t="shared" si="295"/>
        <v>19982985635.681133</v>
      </c>
      <c r="L735" s="4">
        <f t="shared" si="296"/>
        <v>14391538374.454243</v>
      </c>
      <c r="M735" s="4">
        <f t="shared" si="297"/>
        <v>10550225237.69701</v>
      </c>
      <c r="N735" s="4">
        <f t="shared" si="298"/>
        <v>7875207641.6456203</v>
      </c>
      <c r="O735" s="4">
        <f t="shared" si="299"/>
        <v>5980569582.6143389</v>
      </c>
      <c r="P735" s="4">
        <f t="shared" si="300"/>
        <v>4614826492.6970491</v>
      </c>
      <c r="Q735" s="4">
        <f t="shared" si="301"/>
        <v>3613359682.1047115</v>
      </c>
      <c r="R735" s="4">
        <f t="shared" si="302"/>
        <v>2867082749.3563428</v>
      </c>
      <c r="S735" s="4">
        <f t="shared" si="303"/>
        <v>2302589186.3140907</v>
      </c>
    </row>
    <row r="736" spans="1:19" x14ac:dyDescent="0.3">
      <c r="A736" s="14">
        <f>'3.M0_VBM_0'!A736</f>
        <v>0.79749999999999999</v>
      </c>
      <c r="B736" s="16">
        <f t="shared" si="287"/>
        <v>274116.20979450247</v>
      </c>
      <c r="C736" s="4"/>
      <c r="D736" s="4">
        <f t="shared" si="288"/>
        <v>425232323.94853759</v>
      </c>
      <c r="E736" s="4">
        <f t="shared" si="289"/>
        <v>27705449396.657497</v>
      </c>
      <c r="F736" s="4">
        <f t="shared" si="290"/>
        <v>64685008001.280777</v>
      </c>
      <c r="G736" s="4">
        <f t="shared" si="291"/>
        <v>63722439771.290771</v>
      </c>
      <c r="H736" s="4">
        <f t="shared" si="292"/>
        <v>48500559464.158188</v>
      </c>
      <c r="I736" s="4">
        <f t="shared" si="293"/>
        <v>34246732997.331463</v>
      </c>
      <c r="J736" s="4">
        <f t="shared" si="294"/>
        <v>23880481598.761314</v>
      </c>
      <c r="K736" s="4">
        <f t="shared" si="295"/>
        <v>16817210852.285986</v>
      </c>
      <c r="L736" s="4">
        <f t="shared" si="296"/>
        <v>12052753732.182932</v>
      </c>
      <c r="M736" s="4">
        <f t="shared" si="297"/>
        <v>8807942492.2739925</v>
      </c>
      <c r="N736" s="4">
        <f t="shared" si="298"/>
        <v>6560852131.833601</v>
      </c>
      <c r="O736" s="4">
        <f t="shared" si="299"/>
        <v>4975194801.9787121</v>
      </c>
      <c r="P736" s="4">
        <f t="shared" si="300"/>
        <v>3835099187.5605316</v>
      </c>
      <c r="Q736" s="4">
        <f t="shared" si="301"/>
        <v>3000609036.3305302</v>
      </c>
      <c r="R736" s="4">
        <f t="shared" si="302"/>
        <v>2379578505.1157308</v>
      </c>
      <c r="S736" s="4">
        <f t="shared" si="303"/>
        <v>1910280793.3915191</v>
      </c>
    </row>
    <row r="737" spans="1:19" x14ac:dyDescent="0.3">
      <c r="A737" s="14">
        <f>'3.M0_VBM_0'!A737</f>
        <v>0.82625000000000004</v>
      </c>
      <c r="B737" s="16">
        <f t="shared" si="287"/>
        <v>271448.41213226883</v>
      </c>
      <c r="C737" s="4"/>
      <c r="D737" s="4">
        <f t="shared" si="288"/>
        <v>1028150363.0558429</v>
      </c>
      <c r="E737" s="4">
        <f t="shared" si="289"/>
        <v>33785832355.221672</v>
      </c>
      <c r="F737" s="4">
        <f t="shared" si="290"/>
        <v>63429152336.903755</v>
      </c>
      <c r="G737" s="4">
        <f t="shared" si="291"/>
        <v>57319989831.750916</v>
      </c>
      <c r="H737" s="4">
        <f t="shared" si="292"/>
        <v>41935637722.567711</v>
      </c>
      <c r="I737" s="4">
        <f t="shared" si="293"/>
        <v>29020037618.142334</v>
      </c>
      <c r="J737" s="4">
        <f t="shared" si="294"/>
        <v>20011605664.171581</v>
      </c>
      <c r="K737" s="4">
        <f t="shared" si="295"/>
        <v>14000490580.095831</v>
      </c>
      <c r="L737" s="4">
        <f t="shared" si="296"/>
        <v>9993325824.6700993</v>
      </c>
      <c r="M737" s="4">
        <f t="shared" si="297"/>
        <v>7283790190.4737787</v>
      </c>
      <c r="N737" s="4">
        <f t="shared" si="298"/>
        <v>5416012349.8785229</v>
      </c>
      <c r="O737" s="4">
        <f t="shared" si="299"/>
        <v>4102068331.9858866</v>
      </c>
      <c r="P737" s="4">
        <f t="shared" si="300"/>
        <v>3159342783.2555146</v>
      </c>
      <c r="Q737" s="4">
        <f t="shared" si="301"/>
        <v>2470357851.2725878</v>
      </c>
      <c r="R737" s="4">
        <f t="shared" si="302"/>
        <v>1958174698.1361094</v>
      </c>
      <c r="S737" s="4">
        <f t="shared" si="303"/>
        <v>1571444691.0074711</v>
      </c>
    </row>
    <row r="738" spans="1:19" x14ac:dyDescent="0.3">
      <c r="A738" s="14">
        <f>'3.M0_VBM_0'!A738</f>
        <v>0.85499999999999998</v>
      </c>
      <c r="B738" s="16">
        <f t="shared" si="287"/>
        <v>268113.66505447688</v>
      </c>
      <c r="C738" s="4"/>
      <c r="D738" s="4">
        <f t="shared" si="288"/>
        <v>2093930419.6736727</v>
      </c>
      <c r="E738" s="4">
        <f t="shared" si="289"/>
        <v>38714906340.218056</v>
      </c>
      <c r="F738" s="4">
        <f t="shared" si="290"/>
        <v>60517056460.97921</v>
      </c>
      <c r="G738" s="4">
        <f t="shared" si="291"/>
        <v>50864052663.272316</v>
      </c>
      <c r="H738" s="4">
        <f t="shared" si="292"/>
        <v>35996114426.732513</v>
      </c>
      <c r="I738" s="4">
        <f t="shared" si="293"/>
        <v>24491311408.387146</v>
      </c>
      <c r="J738" s="4">
        <f t="shared" si="294"/>
        <v>16731289339.65346</v>
      </c>
      <c r="K738" s="4">
        <f t="shared" si="295"/>
        <v>11641166075.753811</v>
      </c>
      <c r="L738" s="4">
        <f t="shared" si="296"/>
        <v>8280944404.8334074</v>
      </c>
      <c r="M738" s="4">
        <f t="shared" si="297"/>
        <v>6022387964.3227062</v>
      </c>
      <c r="N738" s="4">
        <f t="shared" si="298"/>
        <v>4471460468.0826426</v>
      </c>
      <c r="O738" s="4">
        <f t="shared" si="299"/>
        <v>3383219601.733654</v>
      </c>
      <c r="P738" s="4">
        <f t="shared" si="300"/>
        <v>2603819887.0513597</v>
      </c>
      <c r="Q738" s="4">
        <f t="shared" si="301"/>
        <v>2034920568.8022809</v>
      </c>
      <c r="R738" s="4">
        <f t="shared" si="302"/>
        <v>1612396237.5961938</v>
      </c>
      <c r="S738" s="4">
        <f t="shared" si="303"/>
        <v>1293581584.8242033</v>
      </c>
    </row>
    <row r="739" spans="1:19" x14ac:dyDescent="0.3">
      <c r="A739" s="14">
        <f>'3.M0_VBM_0'!A739</f>
        <v>0.88375000000000004</v>
      </c>
      <c r="B739" s="16">
        <f t="shared" si="287"/>
        <v>263445.01914556808</v>
      </c>
      <c r="C739" s="4"/>
      <c r="D739" s="4">
        <f t="shared" si="288"/>
        <v>3688128097.3176241</v>
      </c>
      <c r="E739" s="4">
        <f t="shared" si="289"/>
        <v>41940660574.000374</v>
      </c>
      <c r="F739" s="4">
        <f t="shared" si="290"/>
        <v>56156378166.463371</v>
      </c>
      <c r="G739" s="4">
        <f t="shared" si="291"/>
        <v>44393918794.12838</v>
      </c>
      <c r="H739" s="4">
        <f t="shared" si="292"/>
        <v>30547137131.425884</v>
      </c>
      <c r="I739" s="4">
        <f t="shared" si="293"/>
        <v>20488400373.904045</v>
      </c>
      <c r="J739" s="4">
        <f t="shared" si="294"/>
        <v>13886363600.767557</v>
      </c>
      <c r="K739" s="4">
        <f t="shared" si="295"/>
        <v>9616833816.2759323</v>
      </c>
      <c r="L739" s="4">
        <f t="shared" si="296"/>
        <v>6821215802.0090723</v>
      </c>
      <c r="M739" s="4">
        <f t="shared" si="297"/>
        <v>4951543013.0375757</v>
      </c>
      <c r="N739" s="4">
        <f t="shared" si="298"/>
        <v>3671799963.4740219</v>
      </c>
      <c r="O739" s="4">
        <f t="shared" si="299"/>
        <v>2775785273.5635009</v>
      </c>
      <c r="P739" s="4">
        <f t="shared" si="300"/>
        <v>2135020237.6681457</v>
      </c>
      <c r="Q739" s="4">
        <f t="shared" si="301"/>
        <v>1667811669.2683599</v>
      </c>
      <c r="R739" s="4">
        <f t="shared" si="302"/>
        <v>1321082592.246906</v>
      </c>
      <c r="S739" s="4">
        <f t="shared" si="303"/>
        <v>1059609523.1867039</v>
      </c>
    </row>
    <row r="740" spans="1:19" x14ac:dyDescent="0.3">
      <c r="A740" s="14">
        <f>'3.M0_VBM_0'!A740</f>
        <v>0.91249999999999998</v>
      </c>
      <c r="B740" s="16">
        <f t="shared" si="287"/>
        <v>257442.47440554245</v>
      </c>
      <c r="C740" s="4"/>
      <c r="D740" s="4">
        <f t="shared" si="288"/>
        <v>5756805777.2962904</v>
      </c>
      <c r="E740" s="4">
        <f t="shared" si="289"/>
        <v>43314203436.885841</v>
      </c>
      <c r="F740" s="4">
        <f t="shared" si="290"/>
        <v>50846084285.838776</v>
      </c>
      <c r="G740" s="4">
        <f t="shared" si="291"/>
        <v>38156619714.572845</v>
      </c>
      <c r="H740" s="4">
        <f t="shared" si="292"/>
        <v>25636069042.189369</v>
      </c>
      <c r="I740" s="4">
        <f t="shared" si="293"/>
        <v>16986511413.518978</v>
      </c>
      <c r="J740" s="4">
        <f t="shared" si="294"/>
        <v>11435733423.401007</v>
      </c>
      <c r="K740" s="4">
        <f t="shared" si="295"/>
        <v>7888383996.7714739</v>
      </c>
      <c r="L740" s="4">
        <f t="shared" si="296"/>
        <v>5581517980.3032389</v>
      </c>
      <c r="M740" s="4">
        <f t="shared" si="297"/>
        <v>4045224980.7858047</v>
      </c>
      <c r="N740" s="4">
        <f t="shared" si="298"/>
        <v>2996542012.3271155</v>
      </c>
      <c r="O740" s="4">
        <f t="shared" si="299"/>
        <v>2263650915.5505114</v>
      </c>
      <c r="P740" s="4">
        <f t="shared" si="300"/>
        <v>1740206182.8979764</v>
      </c>
      <c r="Q740" s="4">
        <f t="shared" si="301"/>
        <v>1358885846.7241998</v>
      </c>
      <c r="R740" s="4">
        <f t="shared" si="302"/>
        <v>1076083113.4945602</v>
      </c>
      <c r="S740" s="4">
        <f t="shared" si="303"/>
        <v>862921878.55239034</v>
      </c>
    </row>
    <row r="741" spans="1:19" x14ac:dyDescent="0.3">
      <c r="A741" s="14">
        <f>'3.M0_VBM_0'!A741</f>
        <v>0.94125000000000003</v>
      </c>
      <c r="B741" s="16">
        <f t="shared" si="287"/>
        <v>250772.98024995843</v>
      </c>
      <c r="C741" s="4"/>
      <c r="D741" s="4">
        <f t="shared" si="288"/>
        <v>8159757301.2603054</v>
      </c>
      <c r="E741" s="4">
        <f t="shared" si="289"/>
        <v>43142431164.920403</v>
      </c>
      <c r="F741" s="4">
        <f t="shared" si="290"/>
        <v>45261340615.829727</v>
      </c>
      <c r="G741" s="4">
        <f t="shared" si="291"/>
        <v>32488173848.103039</v>
      </c>
      <c r="H741" s="4">
        <f t="shared" si="292"/>
        <v>21387151748.389446</v>
      </c>
      <c r="I741" s="4">
        <f t="shared" si="293"/>
        <v>14024636685.686377</v>
      </c>
      <c r="J741" s="4">
        <f t="shared" si="294"/>
        <v>9387646222.1730347</v>
      </c>
      <c r="K741" s="4">
        <f t="shared" si="295"/>
        <v>6453747065.1898432</v>
      </c>
      <c r="L741" s="4">
        <f t="shared" si="296"/>
        <v>4556865378.8904648</v>
      </c>
      <c r="M741" s="4">
        <f t="shared" si="297"/>
        <v>3298135761.4929934</v>
      </c>
      <c r="N741" s="4">
        <f t="shared" si="298"/>
        <v>2440914943.6074834</v>
      </c>
      <c r="O741" s="4">
        <f t="shared" si="299"/>
        <v>1842766456.943783</v>
      </c>
      <c r="P741" s="4">
        <f t="shared" si="300"/>
        <v>1416020270.710448</v>
      </c>
      <c r="Q741" s="4">
        <f t="shared" si="301"/>
        <v>1105382862.9159269</v>
      </c>
      <c r="R741" s="4">
        <f t="shared" si="302"/>
        <v>875130791.20596397</v>
      </c>
      <c r="S741" s="4">
        <f t="shared" si="303"/>
        <v>701651675.11890888</v>
      </c>
    </row>
    <row r="742" spans="1:19" x14ac:dyDescent="0.3">
      <c r="A742" s="14">
        <f>'3.M0_VBM_0'!A742</f>
        <v>0.97</v>
      </c>
      <c r="B742" s="16">
        <f t="shared" si="287"/>
        <v>242102.63784769922</v>
      </c>
      <c r="C742" s="4"/>
      <c r="D742" s="4">
        <f t="shared" si="288"/>
        <v>10548552557.960999</v>
      </c>
      <c r="E742" s="4">
        <f t="shared" si="289"/>
        <v>41201294452.816315</v>
      </c>
      <c r="F742" s="4">
        <f t="shared" si="290"/>
        <v>39250484862.404213</v>
      </c>
      <c r="G742" s="4">
        <f t="shared" si="291"/>
        <v>27118480389.135841</v>
      </c>
      <c r="H742" s="4">
        <f t="shared" si="292"/>
        <v>17542591009.721859</v>
      </c>
      <c r="I742" s="4">
        <f t="shared" si="293"/>
        <v>11401394564.970808</v>
      </c>
      <c r="J742" s="4">
        <f t="shared" si="294"/>
        <v>7594196847.4769726</v>
      </c>
      <c r="K742" s="4">
        <f t="shared" si="295"/>
        <v>5205667378.0942841</v>
      </c>
      <c r="L742" s="4">
        <f t="shared" si="296"/>
        <v>3669015954.3234277</v>
      </c>
      <c r="M742" s="4">
        <f t="shared" si="297"/>
        <v>2652450162.2732162</v>
      </c>
      <c r="N742" s="4">
        <f t="shared" si="298"/>
        <v>1961523646.2693052</v>
      </c>
      <c r="O742" s="4">
        <f t="shared" si="299"/>
        <v>1480056287.2457089</v>
      </c>
      <c r="P742" s="4">
        <f t="shared" si="300"/>
        <v>1136874541.6499231</v>
      </c>
      <c r="Q742" s="4">
        <f t="shared" si="301"/>
        <v>887230545.82074952</v>
      </c>
      <c r="R742" s="4">
        <f t="shared" si="302"/>
        <v>702277344.73604047</v>
      </c>
      <c r="S742" s="4">
        <f t="shared" si="303"/>
        <v>562977603.40834427</v>
      </c>
    </row>
    <row r="743" spans="1:19" x14ac:dyDescent="0.3">
      <c r="A743" s="14">
        <f>'3.M0_VBM_0'!A743</f>
        <v>0.99875000000000003</v>
      </c>
      <c r="B743" s="16">
        <f t="shared" si="287"/>
        <v>256108.57557442563</v>
      </c>
      <c r="C743" s="4"/>
      <c r="D743" s="4">
        <f t="shared" si="288"/>
        <v>15397369854.133373</v>
      </c>
      <c r="E743" s="4">
        <f t="shared" si="289"/>
        <v>46320962676.221794</v>
      </c>
      <c r="F743" s="4">
        <f t="shared" si="290"/>
        <v>40606494661.238586</v>
      </c>
      <c r="G743" s="4">
        <f t="shared" si="291"/>
        <v>27147053851.083511</v>
      </c>
      <c r="H743" s="4">
        <f t="shared" si="292"/>
        <v>17298125136.820892</v>
      </c>
      <c r="I743" s="4">
        <f t="shared" si="293"/>
        <v>11156365903.813414</v>
      </c>
      <c r="J743" s="4">
        <f t="shared" si="294"/>
        <v>7399467573.5735893</v>
      </c>
      <c r="K743" s="4">
        <f t="shared" si="295"/>
        <v>5059505800.6763268</v>
      </c>
      <c r="L743" s="4">
        <f t="shared" si="296"/>
        <v>3560474216.4176912</v>
      </c>
      <c r="M743" s="4">
        <f t="shared" si="297"/>
        <v>2571404080.8655391</v>
      </c>
      <c r="N743" s="4">
        <f t="shared" si="298"/>
        <v>1900314106.4044945</v>
      </c>
      <c r="O743" s="4">
        <f t="shared" si="299"/>
        <v>1433207962.0802014</v>
      </c>
      <c r="P743" s="4">
        <f t="shared" si="300"/>
        <v>1100528711.1820729</v>
      </c>
      <c r="Q743" s="4">
        <f t="shared" si="301"/>
        <v>858662408.2887466</v>
      </c>
      <c r="R743" s="4">
        <f t="shared" si="302"/>
        <v>679545740.25149858</v>
      </c>
      <c r="S743" s="4">
        <f t="shared" si="303"/>
        <v>544683383.14533567</v>
      </c>
    </row>
    <row r="744" spans="1:19" x14ac:dyDescent="0.3">
      <c r="A744" s="14">
        <f>'3.M0_VBM_0'!A744</f>
        <v>1.0275000000000001</v>
      </c>
      <c r="B744" s="16">
        <f t="shared" si="287"/>
        <v>221427.20596538883</v>
      </c>
      <c r="C744" s="4"/>
      <c r="D744" s="4">
        <f t="shared" si="288"/>
        <v>14265324149.539526</v>
      </c>
      <c r="E744" s="4">
        <f t="shared" si="289"/>
        <v>34231998678.811501</v>
      </c>
      <c r="F744" s="4">
        <f t="shared" si="290"/>
        <v>27923995234.680714</v>
      </c>
      <c r="G744" s="4">
        <f t="shared" si="291"/>
        <v>18143811080.822311</v>
      </c>
      <c r="H744" s="4">
        <f t="shared" si="292"/>
        <v>11411204684.247078</v>
      </c>
      <c r="I744" s="4">
        <f t="shared" si="293"/>
        <v>7310762781.1373768</v>
      </c>
      <c r="J744" s="4">
        <f t="shared" si="294"/>
        <v>4831053552.0153141</v>
      </c>
      <c r="K744" s="4">
        <f t="shared" si="295"/>
        <v>3296160205.2612057</v>
      </c>
      <c r="L744" s="4">
        <f t="shared" si="296"/>
        <v>2316460699.5725193</v>
      </c>
      <c r="M744" s="4">
        <f t="shared" si="297"/>
        <v>1671516354.2026448</v>
      </c>
      <c r="N744" s="4">
        <f t="shared" si="298"/>
        <v>1234563696.2358143</v>
      </c>
      <c r="O744" s="4">
        <f t="shared" si="299"/>
        <v>930729321.20314467</v>
      </c>
      <c r="P744" s="4">
        <f t="shared" si="300"/>
        <v>714483954.13448668</v>
      </c>
      <c r="Q744" s="4">
        <f t="shared" si="301"/>
        <v>557345473.11877298</v>
      </c>
      <c r="R744" s="4">
        <f t="shared" si="302"/>
        <v>441016640.35672671</v>
      </c>
      <c r="S744" s="4">
        <f t="shared" si="303"/>
        <v>353452476.39365911</v>
      </c>
    </row>
    <row r="745" spans="1:19" x14ac:dyDescent="0.3">
      <c r="A745" s="14">
        <f>'3.M0_VBM_0'!A745</f>
        <v>1.0562499999999999</v>
      </c>
      <c r="B745" s="16">
        <f t="shared" si="287"/>
        <v>170072.10096739203</v>
      </c>
      <c r="C745" s="4"/>
      <c r="D745" s="4">
        <f t="shared" si="288"/>
        <v>9995005160.6908245</v>
      </c>
      <c r="E745" s="4">
        <f t="shared" si="289"/>
        <v>19705017503.954636</v>
      </c>
      <c r="F745" s="4">
        <f t="shared" si="290"/>
        <v>15098510339.429672</v>
      </c>
      <c r="G745" s="4">
        <f t="shared" si="291"/>
        <v>9570294715.9994965</v>
      </c>
      <c r="H745" s="4">
        <f t="shared" si="292"/>
        <v>5951082268.6186695</v>
      </c>
      <c r="I745" s="4">
        <f t="shared" si="293"/>
        <v>3790639048.5622511</v>
      </c>
      <c r="J745" s="4">
        <f t="shared" si="294"/>
        <v>2496903867.0300894</v>
      </c>
      <c r="K745" s="4">
        <f t="shared" si="295"/>
        <v>1700395879.1672547</v>
      </c>
      <c r="L745" s="4">
        <f t="shared" si="296"/>
        <v>1193602471.4402971</v>
      </c>
      <c r="M745" s="4">
        <f t="shared" si="297"/>
        <v>860632666.92309403</v>
      </c>
      <c r="N745" s="4">
        <f t="shared" si="298"/>
        <v>635333047.36432445</v>
      </c>
      <c r="O745" s="4">
        <f t="shared" si="299"/>
        <v>478806603.20330793</v>
      </c>
      <c r="P745" s="4">
        <f t="shared" si="300"/>
        <v>367470271.30524647</v>
      </c>
      <c r="Q745" s="4">
        <f t="shared" si="301"/>
        <v>286600383.80579281</v>
      </c>
      <c r="R745" s="4">
        <f t="shared" si="302"/>
        <v>226751468.07735521</v>
      </c>
      <c r="S745" s="4">
        <f t="shared" si="303"/>
        <v>181711841.61123154</v>
      </c>
    </row>
    <row r="746" spans="1:19" x14ac:dyDescent="0.3">
      <c r="A746" s="14">
        <f>'3.M0_VBM_0'!A746</f>
        <v>1.085</v>
      </c>
      <c r="B746" s="16">
        <f t="shared" si="287"/>
        <v>210089.06590089604</v>
      </c>
      <c r="C746" s="4"/>
      <c r="D746" s="4">
        <f t="shared" si="288"/>
        <v>17478097557.002537</v>
      </c>
      <c r="E746" s="4">
        <f t="shared" si="289"/>
        <v>29026611170.806271</v>
      </c>
      <c r="F746" s="4">
        <f t="shared" si="290"/>
        <v>21058449348.129013</v>
      </c>
      <c r="G746" s="4">
        <f t="shared" si="291"/>
        <v>13062535209.118429</v>
      </c>
      <c r="H746" s="4">
        <f t="shared" si="292"/>
        <v>8042547265.7542734</v>
      </c>
      <c r="I746" s="4">
        <f t="shared" si="293"/>
        <v>5097009971.1405859</v>
      </c>
      <c r="J746" s="4">
        <f t="shared" si="294"/>
        <v>3348050570.1152968</v>
      </c>
      <c r="K746" s="4">
        <f t="shared" si="295"/>
        <v>2276282435.7075696</v>
      </c>
      <c r="L746" s="4">
        <f t="shared" si="296"/>
        <v>1596222342.0610061</v>
      </c>
      <c r="M746" s="4">
        <f t="shared" si="297"/>
        <v>1150179502.1829202</v>
      </c>
      <c r="N746" s="4">
        <f t="shared" si="298"/>
        <v>848707226.11126888</v>
      </c>
      <c r="O746" s="4">
        <f t="shared" si="299"/>
        <v>639417655.08117819</v>
      </c>
      <c r="P746" s="4">
        <f t="shared" si="300"/>
        <v>490629116.72071803</v>
      </c>
      <c r="Q746" s="4">
        <f t="shared" si="301"/>
        <v>382595883.31876361</v>
      </c>
      <c r="R746" s="4">
        <f t="shared" si="302"/>
        <v>302666078.51364672</v>
      </c>
      <c r="S746" s="4">
        <f t="shared" si="303"/>
        <v>242526615.90163386</v>
      </c>
    </row>
    <row r="747" spans="1:19" x14ac:dyDescent="0.3">
      <c r="A747" s="14">
        <f>'3.M0_VBM_0'!A747</f>
        <v>1.11375</v>
      </c>
      <c r="B747" s="16">
        <f t="shared" si="287"/>
        <v>196750.077589728</v>
      </c>
      <c r="C747" s="4"/>
      <c r="D747" s="4">
        <f t="shared" si="288"/>
        <v>17046242291.077423</v>
      </c>
      <c r="E747" s="4">
        <f t="shared" si="289"/>
        <v>24360499538.802288</v>
      </c>
      <c r="F747" s="4">
        <f t="shared" si="290"/>
        <v>16847458210.349634</v>
      </c>
      <c r="G747" s="4">
        <f t="shared" si="291"/>
        <v>10254417288.075256</v>
      </c>
      <c r="H747" s="4">
        <f t="shared" si="292"/>
        <v>6259029182.2562237</v>
      </c>
      <c r="I747" s="4">
        <f t="shared" si="293"/>
        <v>3949177451.1829152</v>
      </c>
      <c r="J747" s="4">
        <f t="shared" si="294"/>
        <v>2587741369.9354234</v>
      </c>
      <c r="K747" s="4">
        <f t="shared" si="295"/>
        <v>1756829299.8588197</v>
      </c>
      <c r="L747" s="4">
        <f t="shared" si="296"/>
        <v>1230861809.3016021</v>
      </c>
      <c r="M747" s="4">
        <f t="shared" si="297"/>
        <v>886402849.9289701</v>
      </c>
      <c r="N747" s="4">
        <f t="shared" si="298"/>
        <v>653816428.64013362</v>
      </c>
      <c r="O747" s="4">
        <f t="shared" si="299"/>
        <v>492455477.26018399</v>
      </c>
      <c r="P747" s="4">
        <f t="shared" si="300"/>
        <v>377792972.19878143</v>
      </c>
      <c r="Q747" s="4">
        <f t="shared" si="301"/>
        <v>294565347.79719746</v>
      </c>
      <c r="R747" s="4">
        <f t="shared" si="302"/>
        <v>233002951.45824936</v>
      </c>
      <c r="S747" s="4">
        <f t="shared" si="303"/>
        <v>186691379.45469677</v>
      </c>
    </row>
    <row r="748" spans="1:19" x14ac:dyDescent="0.3">
      <c r="A748" s="14">
        <f>'3.M0_VBM_0'!A748</f>
        <v>1.1425000000000001</v>
      </c>
      <c r="B748" s="16">
        <f t="shared" si="287"/>
        <v>188746.68460302721</v>
      </c>
      <c r="C748" s="4"/>
      <c r="D748" s="4">
        <f t="shared" si="288"/>
        <v>17007951861.01412</v>
      </c>
      <c r="E748" s="4">
        <f t="shared" si="289"/>
        <v>21299431481.435959</v>
      </c>
      <c r="F748" s="4">
        <f t="shared" si="290"/>
        <v>14123803515.691879</v>
      </c>
      <c r="G748" s="4">
        <f t="shared" si="291"/>
        <v>8454735267.5697746</v>
      </c>
      <c r="H748" s="4">
        <f t="shared" si="292"/>
        <v>5121327230.046133</v>
      </c>
      <c r="I748" s="4">
        <f t="shared" si="293"/>
        <v>3218791492.1252732</v>
      </c>
      <c r="J748" s="4">
        <f t="shared" si="294"/>
        <v>2104618757.5719476</v>
      </c>
      <c r="K748" s="4">
        <f t="shared" si="295"/>
        <v>1427027861.4030559</v>
      </c>
      <c r="L748" s="4">
        <f t="shared" si="296"/>
        <v>999014093.66661751</v>
      </c>
      <c r="M748" s="4">
        <f t="shared" si="297"/>
        <v>719073693.12984002</v>
      </c>
      <c r="N748" s="4">
        <f t="shared" si="298"/>
        <v>530213517.1261425</v>
      </c>
      <c r="O748" s="4">
        <f t="shared" si="299"/>
        <v>399264188.40423018</v>
      </c>
      <c r="P748" s="4">
        <f t="shared" si="300"/>
        <v>306249491.60935295</v>
      </c>
      <c r="Q748" s="4">
        <f t="shared" si="301"/>
        <v>238754262.5530107</v>
      </c>
      <c r="R748" s="4">
        <f t="shared" si="302"/>
        <v>188839352.25128856</v>
      </c>
      <c r="S748" s="4">
        <f t="shared" si="303"/>
        <v>151295672.01686937</v>
      </c>
    </row>
    <row r="749" spans="1:19" x14ac:dyDescent="0.3">
      <c r="A749" s="14">
        <f>'3.M0_VBM_0'!A749</f>
        <v>1.1712499999999999</v>
      </c>
      <c r="B749" s="16">
        <f t="shared" si="287"/>
        <v>176074.6457074176</v>
      </c>
      <c r="C749" s="4"/>
      <c r="D749" s="4">
        <f t="shared" si="288"/>
        <v>15705841461.851818</v>
      </c>
      <c r="E749" s="4">
        <f t="shared" si="289"/>
        <v>17507225666.251907</v>
      </c>
      <c r="F749" s="4">
        <f t="shared" si="290"/>
        <v>11186559914.203358</v>
      </c>
      <c r="G749" s="4">
        <f t="shared" si="291"/>
        <v>6598899554.2765732</v>
      </c>
      <c r="H749" s="4">
        <f t="shared" si="292"/>
        <v>3970383259.6929555</v>
      </c>
      <c r="I749" s="4">
        <f t="shared" si="293"/>
        <v>2486870624.1158171</v>
      </c>
      <c r="J749" s="4">
        <f t="shared" si="294"/>
        <v>1622970307.4414344</v>
      </c>
      <c r="K749" s="4">
        <f t="shared" si="295"/>
        <v>1099220751.0400608</v>
      </c>
      <c r="L749" s="4">
        <f t="shared" si="296"/>
        <v>768995487.23401535</v>
      </c>
      <c r="M749" s="4">
        <f t="shared" si="297"/>
        <v>553262890.72431624</v>
      </c>
      <c r="N749" s="4">
        <f t="shared" si="298"/>
        <v>407829902.34452307</v>
      </c>
      <c r="O749" s="4">
        <f t="shared" si="299"/>
        <v>307042901.83632928</v>
      </c>
      <c r="P749" s="4">
        <f t="shared" si="300"/>
        <v>235478194.40201604</v>
      </c>
      <c r="Q749" s="4">
        <f t="shared" si="301"/>
        <v>183561071.35344225</v>
      </c>
      <c r="R749" s="4">
        <f t="shared" si="302"/>
        <v>145173749.86472049</v>
      </c>
      <c r="S749" s="4">
        <f t="shared" si="303"/>
        <v>116304540.17572229</v>
      </c>
    </row>
    <row r="750" spans="1:19" ht="17.25" thickBot="1" x14ac:dyDescent="0.35">
      <c r="A750" s="14">
        <f>'3.M0_VBM_0'!A750</f>
        <v>1.2</v>
      </c>
      <c r="B750" s="16">
        <f t="shared" si="287"/>
        <v>164736.50564292481</v>
      </c>
      <c r="C750" s="4"/>
      <c r="D750" s="4">
        <f t="shared" si="288"/>
        <v>14325742171.0882</v>
      </c>
      <c r="E750" s="4">
        <f t="shared" si="289"/>
        <v>14406382601.222536</v>
      </c>
      <c r="F750" s="4">
        <f t="shared" si="290"/>
        <v>8908209103.3525734</v>
      </c>
      <c r="G750" s="4">
        <f t="shared" si="291"/>
        <v>5187144554.5104313</v>
      </c>
      <c r="H750" s="4">
        <f t="shared" si="292"/>
        <v>3102453061.9810739</v>
      </c>
      <c r="I750" s="4">
        <f t="shared" si="293"/>
        <v>1937351946.6003315</v>
      </c>
      <c r="J750" s="4">
        <f t="shared" si="294"/>
        <v>1262227992.430567</v>
      </c>
      <c r="K750" s="4">
        <f t="shared" si="295"/>
        <v>854050354.78467429</v>
      </c>
      <c r="L750" s="4">
        <f t="shared" si="296"/>
        <v>597113314.34324014</v>
      </c>
      <c r="M750" s="4">
        <f t="shared" si="297"/>
        <v>429430501.95564181</v>
      </c>
      <c r="N750" s="4">
        <f t="shared" si="298"/>
        <v>316464898.77910012</v>
      </c>
      <c r="O750" s="4">
        <f t="shared" si="299"/>
        <v>238213475.20040256</v>
      </c>
      <c r="P750" s="4">
        <f t="shared" si="300"/>
        <v>182667758.78422531</v>
      </c>
      <c r="Q750" s="4">
        <f t="shared" si="301"/>
        <v>142380730.24582544</v>
      </c>
      <c r="R750" s="4">
        <f t="shared" si="302"/>
        <v>112597508.77263737</v>
      </c>
      <c r="S750" s="4">
        <f t="shared" si="303"/>
        <v>90201729.490432173</v>
      </c>
    </row>
    <row r="751" spans="1:19" ht="17.25" thickBot="1" x14ac:dyDescent="0.35">
      <c r="A751" s="6"/>
      <c r="B751" s="7"/>
      <c r="C751" s="7" t="s">
        <v>23</v>
      </c>
      <c r="D751" s="15">
        <f>SUM(D710:D750)</f>
        <v>153105862258.33914</v>
      </c>
      <c r="E751" s="15">
        <f t="shared" ref="E751:R751" si="304">SUM(E710:E750)</f>
        <v>526237303294.53967</v>
      </c>
      <c r="F751" s="15">
        <f t="shared" si="304"/>
        <v>797214572816.82336</v>
      </c>
      <c r="G751" s="15">
        <f t="shared" si="304"/>
        <v>831257579849.34753</v>
      </c>
      <c r="H751" s="15">
        <f t="shared" si="304"/>
        <v>707420810316.71973</v>
      </c>
      <c r="I751" s="15">
        <f t="shared" si="304"/>
        <v>545439286857.74011</v>
      </c>
      <c r="J751" s="15">
        <f t="shared" si="304"/>
        <v>404024052945.96552</v>
      </c>
      <c r="K751" s="15">
        <f t="shared" si="304"/>
        <v>296263367775.25323</v>
      </c>
      <c r="L751" s="15">
        <f t="shared" si="304"/>
        <v>218220643470.0094</v>
      </c>
      <c r="M751" s="15">
        <f t="shared" si="304"/>
        <v>162550815415.00385</v>
      </c>
      <c r="N751" s="15">
        <f t="shared" si="304"/>
        <v>122788942103.97484</v>
      </c>
      <c r="O751" s="15">
        <f t="shared" si="304"/>
        <v>94130654694.407333</v>
      </c>
      <c r="P751" s="15">
        <f t="shared" si="304"/>
        <v>73213510249.591309</v>
      </c>
      <c r="Q751" s="15">
        <f t="shared" si="304"/>
        <v>57732483812.406708</v>
      </c>
      <c r="R751" s="15">
        <f t="shared" si="304"/>
        <v>46112108808.499046</v>
      </c>
      <c r="S751" s="20">
        <f>SUM(S710:S750)</f>
        <v>37269309589.149124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zoomScale="70" zoomScaleNormal="70" workbookViewId="0">
      <selection activeCell="E701" sqref="E701"/>
    </sheetView>
  </sheetViews>
  <sheetFormatPr defaultRowHeight="16.5" x14ac:dyDescent="0.3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 x14ac:dyDescent="0.35"/>
    <row r="2" spans="1:19" ht="17.25" thickBot="1" x14ac:dyDescent="0.35">
      <c r="B2" s="9" t="s">
        <v>24</v>
      </c>
    </row>
    <row r="3" spans="1:19" ht="17.25" thickBot="1" x14ac:dyDescent="0.35">
      <c r="A3" t="s">
        <v>29</v>
      </c>
      <c r="B3" s="4">
        <f>B4/2</f>
        <v>1.4374999999999999E-2</v>
      </c>
    </row>
    <row r="4" spans="1:19" ht="17.25" thickBot="1" x14ac:dyDescent="0.35">
      <c r="A4" s="1" t="s">
        <v>16</v>
      </c>
      <c r="B4" s="2">
        <f>A7-A6</f>
        <v>2.8749999999999998E-2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 x14ac:dyDescent="0.35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 x14ac:dyDescent="0.3">
      <c r="A6" s="14">
        <f>'3.M0_VBM_0'!A6</f>
        <v>0.05</v>
      </c>
      <c r="B6" s="16">
        <f>'2.VBM_RAO'!Q6</f>
        <v>0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0</v>
      </c>
    </row>
    <row r="7" spans="1:19" x14ac:dyDescent="0.3">
      <c r="A7" s="14">
        <f>'3.M0_VBM_0'!A7</f>
        <v>7.8750000000000001E-2</v>
      </c>
      <c r="B7" s="16">
        <f>'2.VBM_RAO'!Q7</f>
        <v>0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0</v>
      </c>
      <c r="N7" s="4">
        <f t="shared" ref="N7:N46" si="10">$B$4*(B7^2)*($D$4^2*(2*PI())^4*A7^-5/4/PI()/$N$5^4*EXP((-1/PI())*(2*PI()/$N$5)^4*A7^-4))</f>
        <v>0</v>
      </c>
      <c r="O7" s="4">
        <f t="shared" ref="O7:O46" si="11">$B$4*(B7^2)*($D$4^2*(2*PI())^4*A7^-5/4/PI()/$O$5^4*EXP((-1/PI())*(2*PI()/$O$5)^4*A7^-4))</f>
        <v>0</v>
      </c>
      <c r="P7" s="4">
        <f t="shared" ref="P7:P46" si="12">$B$4*(B7^2)*($D$4^2*(2*PI())^4*A7^-5/4/PI()/$P$5^4*EXP((-1/PI())*(2*PI()/$P$5)^4*A7^-4))</f>
        <v>0</v>
      </c>
      <c r="Q7" s="4">
        <f t="shared" ref="Q7:Q46" si="13">$B$4*(B7^2)*($D$4^2*(2*PI())^4*A7^-5/4/PI()/$Q$5^4*EXP((-1/PI())*(2*PI()/$Q$5)^4*A7^-4))</f>
        <v>0</v>
      </c>
      <c r="R7" s="4">
        <f t="shared" ref="R7:R46" si="14">$B$4*(B7^2)*($D$4^2*(2*PI())^4*A7^-5/4/PI()/$R$5^4*EXP((-1/PI())*(2*PI()/$R$5)^4*A7^-4))</f>
        <v>0</v>
      </c>
      <c r="S7" s="4">
        <f t="shared" ref="S7:S46" si="15">$B$4*(B7^2)*($D$4^2*(2*PI())^4*A7^-5/4/PI()/$S$5^4*EXP((-1/PI())*(2*PI()/$S$5)^4*A7^-4))</f>
        <v>0</v>
      </c>
    </row>
    <row r="8" spans="1:19" x14ac:dyDescent="0.3">
      <c r="A8" s="14">
        <f>'3.M0_VBM_0'!A8</f>
        <v>0.1075</v>
      </c>
      <c r="B8" s="16">
        <f>'2.VBM_RAO'!Q8</f>
        <v>1333.8988311168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1.8386997956183225E-302</v>
      </c>
      <c r="J8" s="4">
        <f t="shared" si="6"/>
        <v>1.1461325588773531E-191</v>
      </c>
      <c r="K8" s="4">
        <f t="shared" si="7"/>
        <v>1.6999630028635848E-126</v>
      </c>
      <c r="L8" s="4">
        <f t="shared" si="8"/>
        <v>3.6182887228098839E-86</v>
      </c>
      <c r="M8" s="4">
        <f t="shared" si="9"/>
        <v>3.7508878269315726E-60</v>
      </c>
      <c r="N8" s="4">
        <f t="shared" si="10"/>
        <v>8.9139109010624172E-43</v>
      </c>
      <c r="O8" s="4">
        <f t="shared" si="11"/>
        <v>7.9723334847933773E-31</v>
      </c>
      <c r="P8" s="4">
        <f t="shared" si="12"/>
        <v>2.144012083028499E-22</v>
      </c>
      <c r="Q8" s="4">
        <f t="shared" si="13"/>
        <v>2.5531234621325621E-16</v>
      </c>
      <c r="R8" s="4">
        <f t="shared" si="14"/>
        <v>7.405897866655237E-12</v>
      </c>
      <c r="S8" s="4">
        <f t="shared" si="15"/>
        <v>1.590224080674978E-8</v>
      </c>
    </row>
    <row r="9" spans="1:19" x14ac:dyDescent="0.3">
      <c r="A9" s="14">
        <f>'3.M0_VBM_0'!A9</f>
        <v>0.13625000000000001</v>
      </c>
      <c r="B9" s="16">
        <f>'2.VBM_RAO'!Q9</f>
        <v>6002.5447400256007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5.5693855041495025E-190</v>
      </c>
      <c r="I9" s="4">
        <f t="shared" si="5"/>
        <v>2.2479181126528516E-112</v>
      </c>
      <c r="J9" s="4">
        <f t="shared" si="6"/>
        <v>1.4722603310013475E-69</v>
      </c>
      <c r="K9" s="4">
        <f t="shared" si="7"/>
        <v>2.071450396687203E-44</v>
      </c>
      <c r="L9" s="4">
        <f t="shared" si="8"/>
        <v>7.0337211774148454E-29</v>
      </c>
      <c r="M9" s="4">
        <f t="shared" si="9"/>
        <v>6.9166888702706256E-19</v>
      </c>
      <c r="N9" s="4">
        <f t="shared" si="10"/>
        <v>3.1005317377529247E-12</v>
      </c>
      <c r="O9" s="4">
        <f t="shared" si="11"/>
        <v>1.1137526566027416E-7</v>
      </c>
      <c r="P9" s="4">
        <f t="shared" si="12"/>
        <v>1.7475785015375229E-4</v>
      </c>
      <c r="Q9" s="4">
        <f t="shared" si="13"/>
        <v>3.391504100853375E-2</v>
      </c>
      <c r="R9" s="4">
        <f t="shared" si="14"/>
        <v>1.5742417575601388</v>
      </c>
      <c r="S9" s="4">
        <f t="shared" si="15"/>
        <v>26.859437824517027</v>
      </c>
    </row>
    <row r="10" spans="1:19" x14ac:dyDescent="0.3">
      <c r="A10" s="14">
        <f>'3.M0_VBM_0'!A10</f>
        <v>0.16500000000000001</v>
      </c>
      <c r="B10" s="16">
        <f>'2.VBM_RAO'!Q10</f>
        <v>14672.887142284801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1.2667474799902196E-154</v>
      </c>
      <c r="H10" s="4">
        <f t="shared" si="4"/>
        <v>6.6924960353271826E-84</v>
      </c>
      <c r="I10" s="4">
        <f t="shared" si="5"/>
        <v>6.2013123298300699E-48</v>
      </c>
      <c r="J10" s="4">
        <f t="shared" si="6"/>
        <v>3.9507623390845885E-28</v>
      </c>
      <c r="K10" s="4">
        <f t="shared" si="7"/>
        <v>1.5720337715812627E-16</v>
      </c>
      <c r="L10" s="4">
        <f t="shared" si="8"/>
        <v>2.1531288287566842E-9</v>
      </c>
      <c r="M10" s="4">
        <f t="shared" si="9"/>
        <v>7.974881718688501E-5</v>
      </c>
      <c r="N10" s="4">
        <f t="shared" si="10"/>
        <v>8.3724480126102369E-2</v>
      </c>
      <c r="O10" s="4">
        <f t="shared" si="11"/>
        <v>9.4289706654544787</v>
      </c>
      <c r="P10" s="4">
        <f t="shared" si="12"/>
        <v>250.21130404570772</v>
      </c>
      <c r="Q10" s="4">
        <f t="shared" si="13"/>
        <v>2535.075928274432</v>
      </c>
      <c r="R10" s="4">
        <f t="shared" si="14"/>
        <v>13311.595716850567</v>
      </c>
      <c r="S10" s="4">
        <f t="shared" si="15"/>
        <v>44199.278523873858</v>
      </c>
    </row>
    <row r="11" spans="1:19" x14ac:dyDescent="0.3">
      <c r="A11" s="14">
        <f>'3.M0_VBM_0'!A11</f>
        <v>0.19375000000000001</v>
      </c>
      <c r="B11" s="16">
        <f>'2.VBM_RAO'!Q11</f>
        <v>29345.774284569601</v>
      </c>
      <c r="C11" s="4"/>
      <c r="D11" s="4">
        <f t="shared" si="0"/>
        <v>0</v>
      </c>
      <c r="E11" s="4">
        <f t="shared" si="1"/>
        <v>0</v>
      </c>
      <c r="F11" s="4">
        <f t="shared" si="2"/>
        <v>2.529083336995793E-158</v>
      </c>
      <c r="G11" s="4">
        <f t="shared" si="3"/>
        <v>3.5162471528264584E-77</v>
      </c>
      <c r="H11" s="4">
        <f t="shared" si="4"/>
        <v>4.2368808730951141E-40</v>
      </c>
      <c r="I11" s="4">
        <f t="shared" si="5"/>
        <v>2.7658866441982206E-21</v>
      </c>
      <c r="J11" s="4">
        <f t="shared" si="6"/>
        <v>5.8458720335306497E-11</v>
      </c>
      <c r="K11" s="4">
        <f t="shared" si="7"/>
        <v>6.1049682080719479E-5</v>
      </c>
      <c r="L11" s="4">
        <f t="shared" si="8"/>
        <v>0.29139531528109008</v>
      </c>
      <c r="M11" s="4">
        <f t="shared" si="9"/>
        <v>62.92749427229478</v>
      </c>
      <c r="N11" s="4">
        <f t="shared" si="10"/>
        <v>2111.1456610393398</v>
      </c>
      <c r="O11" s="4">
        <f t="shared" si="11"/>
        <v>22119.780345892752</v>
      </c>
      <c r="P11" s="4">
        <f t="shared" si="12"/>
        <v>109339.10668476728</v>
      </c>
      <c r="Q11" s="4">
        <f t="shared" si="13"/>
        <v>328293.27145031031</v>
      </c>
      <c r="R11" s="4">
        <f t="shared" si="14"/>
        <v>702490.48276605236</v>
      </c>
      <c r="S11" s="4">
        <f t="shared" si="15"/>
        <v>1188539.8632926932</v>
      </c>
    </row>
    <row r="12" spans="1:19" x14ac:dyDescent="0.3">
      <c r="A12" s="14">
        <f>'3.M0_VBM_0'!A12</f>
        <v>0.2225</v>
      </c>
      <c r="B12" s="16">
        <f>'2.VBM_RAO'!Q12</f>
        <v>50688.155582438405</v>
      </c>
      <c r="C12" s="4"/>
      <c r="D12" s="4">
        <f t="shared" si="0"/>
        <v>0</v>
      </c>
      <c r="E12" s="4">
        <f t="shared" si="1"/>
        <v>4.2720150115957746E-205</v>
      </c>
      <c r="F12" s="4">
        <f t="shared" si="2"/>
        <v>3.9159652135563937E-87</v>
      </c>
      <c r="G12" s="4">
        <f t="shared" si="3"/>
        <v>1.3320601614486537E-40</v>
      </c>
      <c r="H12" s="4">
        <f t="shared" si="4"/>
        <v>2.1846780269118805E-19</v>
      </c>
      <c r="I12" s="4">
        <f t="shared" si="5"/>
        <v>1.1613199566085196E-8</v>
      </c>
      <c r="J12" s="4">
        <f t="shared" si="6"/>
        <v>8.306617741222223E-3</v>
      </c>
      <c r="K12" s="4">
        <f t="shared" si="7"/>
        <v>20.239019869128395</v>
      </c>
      <c r="L12" s="4">
        <f t="shared" si="8"/>
        <v>2260.619586497729</v>
      </c>
      <c r="M12" s="4">
        <f t="shared" si="9"/>
        <v>43137.347729424946</v>
      </c>
      <c r="N12" s="4">
        <f t="shared" si="10"/>
        <v>285266.97505519289</v>
      </c>
      <c r="O12" s="4">
        <f t="shared" si="11"/>
        <v>975241.98624056787</v>
      </c>
      <c r="P12" s="4">
        <f t="shared" si="12"/>
        <v>2182219.7614471186</v>
      </c>
      <c r="Q12" s="4">
        <f t="shared" si="13"/>
        <v>3692138.9590847082</v>
      </c>
      <c r="R12" s="4">
        <f t="shared" si="14"/>
        <v>5173585.3022963302</v>
      </c>
      <c r="S12" s="4">
        <f t="shared" si="15"/>
        <v>6368980.9619460488</v>
      </c>
    </row>
    <row r="13" spans="1:19" x14ac:dyDescent="0.3">
      <c r="A13" s="14">
        <f>'3.M0_VBM_0'!A13</f>
        <v>0.25124999999999997</v>
      </c>
      <c r="B13" s="16">
        <f>'2.VBM_RAO'!Q13</f>
        <v>81367.828698124809</v>
      </c>
      <c r="C13" s="4"/>
      <c r="D13" s="4">
        <f t="shared" si="0"/>
        <v>0</v>
      </c>
      <c r="E13" s="4">
        <f t="shared" si="1"/>
        <v>2.0313380114071242E-122</v>
      </c>
      <c r="F13" s="4">
        <f t="shared" si="2"/>
        <v>5.2940704235267256E-50</v>
      </c>
      <c r="G13" s="4">
        <f t="shared" si="3"/>
        <v>1.6998793355431144E-21</v>
      </c>
      <c r="H13" s="4">
        <f t="shared" si="4"/>
        <v>1.5222272989041346E-8</v>
      </c>
      <c r="I13" s="4">
        <f t="shared" si="5"/>
        <v>4.9580518132357858E-2</v>
      </c>
      <c r="J13" s="4">
        <f t="shared" si="6"/>
        <v>166.5709687235487</v>
      </c>
      <c r="K13" s="4">
        <f t="shared" si="7"/>
        <v>17283.311820331204</v>
      </c>
      <c r="L13" s="4">
        <f t="shared" si="8"/>
        <v>273144.04883579403</v>
      </c>
      <c r="M13" s="4">
        <f t="shared" si="9"/>
        <v>1473165.9455226497</v>
      </c>
      <c r="N13" s="4">
        <f t="shared" si="10"/>
        <v>4181689.7860560874</v>
      </c>
      <c r="O13" s="4">
        <f t="shared" si="11"/>
        <v>7978160.9996001152</v>
      </c>
      <c r="P13" s="4">
        <f t="shared" si="12"/>
        <v>11814919.800393064</v>
      </c>
      <c r="Q13" s="4">
        <f t="shared" si="13"/>
        <v>14827898.540467525</v>
      </c>
      <c r="R13" s="4">
        <f t="shared" si="14"/>
        <v>16666308.350436643</v>
      </c>
      <c r="S13" s="4">
        <f t="shared" si="15"/>
        <v>17386020.583559658</v>
      </c>
    </row>
    <row r="14" spans="1:19" x14ac:dyDescent="0.3">
      <c r="A14" s="14">
        <f>'3.M0_VBM_0'!A14</f>
        <v>0.28000000000000003</v>
      </c>
      <c r="B14" s="16">
        <f>'2.VBM_RAO'!Q14</f>
        <v>119383.94538495361</v>
      </c>
      <c r="C14" s="4"/>
      <c r="D14" s="4">
        <f t="shared" si="0"/>
        <v>1.2717778309258942E-223</v>
      </c>
      <c r="E14" s="4">
        <f t="shared" si="1"/>
        <v>5.9418050747731695E-76</v>
      </c>
      <c r="F14" s="4">
        <f t="shared" si="2"/>
        <v>3.9844263577432134E-29</v>
      </c>
      <c r="G14" s="4">
        <f t="shared" si="3"/>
        <v>9.5464587579838776E-11</v>
      </c>
      <c r="H14" s="4">
        <f t="shared" si="4"/>
        <v>1.9478342026132755E-2</v>
      </c>
      <c r="I14" s="4">
        <f t="shared" si="5"/>
        <v>272.59157513504925</v>
      </c>
      <c r="J14" s="4">
        <f t="shared" si="6"/>
        <v>45054.654761197417</v>
      </c>
      <c r="K14" s="4">
        <f t="shared" si="7"/>
        <v>793662.02652091661</v>
      </c>
      <c r="L14" s="4">
        <f t="shared" si="8"/>
        <v>4180679.4576126314</v>
      </c>
      <c r="M14" s="4">
        <f t="shared" si="9"/>
        <v>11086373.188889779</v>
      </c>
      <c r="N14" s="4">
        <f t="shared" si="10"/>
        <v>19567165.099493865</v>
      </c>
      <c r="O14" s="4">
        <f t="shared" si="11"/>
        <v>26900471.961014904</v>
      </c>
      <c r="P14" s="4">
        <f t="shared" si="12"/>
        <v>31591770.122808944</v>
      </c>
      <c r="Q14" s="4">
        <f t="shared" si="13"/>
        <v>33522408.0234087</v>
      </c>
      <c r="R14" s="4">
        <f t="shared" si="14"/>
        <v>33288709.640925977</v>
      </c>
      <c r="S14" s="4">
        <f t="shared" si="15"/>
        <v>31641113.560085703</v>
      </c>
    </row>
    <row r="15" spans="1:19" x14ac:dyDescent="0.3">
      <c r="A15" s="14">
        <f>'3.M0_VBM_0'!A15</f>
        <v>0.30875000000000002</v>
      </c>
      <c r="B15" s="16">
        <f>'2.VBM_RAO'!Q15</f>
        <v>165403.45505848323</v>
      </c>
      <c r="C15" s="4"/>
      <c r="D15" s="4">
        <f t="shared" si="0"/>
        <v>5.8081807230236527E-148</v>
      </c>
      <c r="E15" s="4">
        <f t="shared" si="1"/>
        <v>3.210485519387016E-48</v>
      </c>
      <c r="F15" s="4">
        <f t="shared" si="2"/>
        <v>1.1674039152429362E-16</v>
      </c>
      <c r="G15" s="4">
        <f t="shared" si="3"/>
        <v>2.5421940334132727E-4</v>
      </c>
      <c r="H15" s="4">
        <f t="shared" si="4"/>
        <v>88.198437704400206</v>
      </c>
      <c r="I15" s="4">
        <f t="shared" si="5"/>
        <v>47800.503541665443</v>
      </c>
      <c r="J15" s="4">
        <f t="shared" si="6"/>
        <v>1310141.7349146244</v>
      </c>
      <c r="K15" s="4">
        <f t="shared" si="7"/>
        <v>8012753.0942078521</v>
      </c>
      <c r="L15" s="4">
        <f t="shared" si="8"/>
        <v>21914959.53445521</v>
      </c>
      <c r="M15" s="4">
        <f t="shared" si="9"/>
        <v>38049806.50841441</v>
      </c>
      <c r="N15" s="4">
        <f t="shared" si="10"/>
        <v>50580486.217366777</v>
      </c>
      <c r="O15" s="4">
        <f t="shared" si="11"/>
        <v>57189022.845714569</v>
      </c>
      <c r="P15" s="4">
        <f t="shared" si="12"/>
        <v>58484999.448550709</v>
      </c>
      <c r="Q15" s="4">
        <f t="shared" si="13"/>
        <v>56146626.705329664</v>
      </c>
      <c r="R15" s="4">
        <f t="shared" si="14"/>
        <v>51783508.044532694</v>
      </c>
      <c r="S15" s="4">
        <f t="shared" si="15"/>
        <v>46563062.37819393</v>
      </c>
    </row>
    <row r="16" spans="1:19" x14ac:dyDescent="0.3">
      <c r="A16" s="14">
        <f>'3.M0_VBM_0'!A16</f>
        <v>0.33750000000000002</v>
      </c>
      <c r="B16" s="16">
        <f>'2.VBM_RAO'!Q16</f>
        <v>215424.66122536323</v>
      </c>
      <c r="C16" s="4"/>
      <c r="D16" s="4">
        <f t="shared" si="0"/>
        <v>1.3805960341386837E-100</v>
      </c>
      <c r="E16" s="4">
        <f t="shared" si="1"/>
        <v>7.3582491604045935E-31</v>
      </c>
      <c r="F16" s="4">
        <f t="shared" si="2"/>
        <v>7.357405461863725E-9</v>
      </c>
      <c r="G16" s="4">
        <f t="shared" si="3"/>
        <v>2.6365374159927608</v>
      </c>
      <c r="H16" s="4">
        <f t="shared" si="4"/>
        <v>16858.681478726958</v>
      </c>
      <c r="I16" s="4">
        <f t="shared" si="5"/>
        <v>1192590.6132774502</v>
      </c>
      <c r="J16" s="4">
        <f t="shared" si="6"/>
        <v>10608722.302537289</v>
      </c>
      <c r="K16" s="4">
        <f t="shared" si="7"/>
        <v>33449689.534390625</v>
      </c>
      <c r="L16" s="4">
        <f t="shared" si="8"/>
        <v>60684564.265308678</v>
      </c>
      <c r="M16" s="4">
        <f t="shared" si="9"/>
        <v>80816002.404682621</v>
      </c>
      <c r="N16" s="4">
        <f t="shared" si="10"/>
        <v>89955478.440961078</v>
      </c>
      <c r="O16" s="4">
        <f t="shared" si="11"/>
        <v>89987972.650100783</v>
      </c>
      <c r="P16" s="4">
        <f t="shared" si="12"/>
        <v>84389385.970064119</v>
      </c>
      <c r="Q16" s="4">
        <f t="shared" si="13"/>
        <v>76091290.67152144</v>
      </c>
      <c r="R16" s="4">
        <f t="shared" si="14"/>
        <v>67004330.301350929</v>
      </c>
      <c r="S16" s="4">
        <f t="shared" si="15"/>
        <v>58191100.278676353</v>
      </c>
    </row>
    <row r="17" spans="1:19" x14ac:dyDescent="0.3">
      <c r="A17" s="14">
        <f>'3.M0_VBM_0'!A17</f>
        <v>0.36625000000000002</v>
      </c>
      <c r="B17" s="16">
        <f>'2.VBM_RAO'!Q17</f>
        <v>269447.56388559361</v>
      </c>
      <c r="C17" s="4"/>
      <c r="D17" s="4">
        <f t="shared" si="0"/>
        <v>1.0512315410885006E-69</v>
      </c>
      <c r="E17" s="4">
        <f t="shared" si="1"/>
        <v>1.5086679587815754E-19</v>
      </c>
      <c r="F17" s="4">
        <f t="shared" si="2"/>
        <v>8.8130817823133673E-4</v>
      </c>
      <c r="G17" s="4">
        <f t="shared" si="3"/>
        <v>1077.8102459424081</v>
      </c>
      <c r="H17" s="4">
        <f t="shared" si="4"/>
        <v>509907.63880184089</v>
      </c>
      <c r="I17" s="4">
        <f t="shared" si="5"/>
        <v>9563306.3215635624</v>
      </c>
      <c r="J17" s="4">
        <f t="shared" si="6"/>
        <v>40845701.728645727</v>
      </c>
      <c r="K17" s="4">
        <f t="shared" si="7"/>
        <v>83613677.948220909</v>
      </c>
      <c r="L17" s="4">
        <f t="shared" si="8"/>
        <v>116073377.89144465</v>
      </c>
      <c r="M17" s="4">
        <f t="shared" si="9"/>
        <v>130031350.43844151</v>
      </c>
      <c r="N17" s="4">
        <f t="shared" si="10"/>
        <v>128917011.52541564</v>
      </c>
      <c r="O17" s="4">
        <f t="shared" si="11"/>
        <v>119069159.78758699</v>
      </c>
      <c r="P17" s="4">
        <f t="shared" si="12"/>
        <v>105528442.24520111</v>
      </c>
      <c r="Q17" s="4">
        <f t="shared" si="13"/>
        <v>91340168.505554125</v>
      </c>
      <c r="R17" s="4">
        <f t="shared" si="14"/>
        <v>78041380.791531131</v>
      </c>
      <c r="S17" s="4">
        <f t="shared" si="15"/>
        <v>66257655.356405288</v>
      </c>
    </row>
    <row r="18" spans="1:19" x14ac:dyDescent="0.3">
      <c r="A18" s="14">
        <f>'3.M0_VBM_0'!A18</f>
        <v>0.39500000000000002</v>
      </c>
      <c r="B18" s="16">
        <f>'2.VBM_RAO'!Q18</f>
        <v>327472.16303917445</v>
      </c>
      <c r="C18" s="4"/>
      <c r="D18" s="4">
        <f t="shared" si="0"/>
        <v>6.9619186800073791E-49</v>
      </c>
      <c r="E18" s="4">
        <f t="shared" si="1"/>
        <v>6.3302175581229858E-12</v>
      </c>
      <c r="F18" s="4">
        <f t="shared" si="2"/>
        <v>2.3122446148850009</v>
      </c>
      <c r="G18" s="4">
        <f t="shared" si="3"/>
        <v>61338.567653148602</v>
      </c>
      <c r="H18" s="4">
        <f t="shared" si="4"/>
        <v>5012164.4915004922</v>
      </c>
      <c r="I18" s="4">
        <f t="shared" si="5"/>
        <v>38397784.585968398</v>
      </c>
      <c r="J18" s="4">
        <f t="shared" si="6"/>
        <v>99989137.615422443</v>
      </c>
      <c r="K18" s="4">
        <f t="shared" si="7"/>
        <v>152955311.08906388</v>
      </c>
      <c r="L18" s="4">
        <f t="shared" si="8"/>
        <v>177268613.29883692</v>
      </c>
      <c r="M18" s="4">
        <f t="shared" si="9"/>
        <v>176724244.77540994</v>
      </c>
      <c r="N18" s="4">
        <f t="shared" si="10"/>
        <v>162052842.76643118</v>
      </c>
      <c r="O18" s="4">
        <f t="shared" si="11"/>
        <v>141829046.06054422</v>
      </c>
      <c r="P18" s="4">
        <f t="shared" si="12"/>
        <v>121001255.70085096</v>
      </c>
      <c r="Q18" s="4">
        <f t="shared" si="13"/>
        <v>101884471.85078467</v>
      </c>
      <c r="R18" s="4">
        <f t="shared" si="14"/>
        <v>85296861.520171359</v>
      </c>
      <c r="S18" s="4">
        <f t="shared" si="15"/>
        <v>71319152.215339661</v>
      </c>
    </row>
    <row r="19" spans="1:19" x14ac:dyDescent="0.3">
      <c r="A19" s="14">
        <f>'3.M0_VBM_0'!A19</f>
        <v>0.42375000000000002</v>
      </c>
      <c r="B19" s="16">
        <f>'2.VBM_RAO'!Q19</f>
        <v>392166.25634833926</v>
      </c>
      <c r="C19" s="4"/>
      <c r="D19" s="4">
        <f t="shared" si="0"/>
        <v>1.9779374287205548E-34</v>
      </c>
      <c r="E19" s="4">
        <f t="shared" si="1"/>
        <v>1.2394522574730881E-6</v>
      </c>
      <c r="F19" s="4">
        <f t="shared" si="2"/>
        <v>546.57606665444837</v>
      </c>
      <c r="G19" s="4">
        <f t="shared" si="3"/>
        <v>1014998.8239002705</v>
      </c>
      <c r="H19" s="4">
        <f t="shared" si="4"/>
        <v>24510407.253468353</v>
      </c>
      <c r="I19" s="4">
        <f t="shared" si="5"/>
        <v>100859547.36828907</v>
      </c>
      <c r="J19" s="4">
        <f t="shared" si="6"/>
        <v>186292079.47778165</v>
      </c>
      <c r="K19" s="4">
        <f t="shared" si="7"/>
        <v>232799200.84138569</v>
      </c>
      <c r="L19" s="4">
        <f t="shared" si="8"/>
        <v>238031763.35886842</v>
      </c>
      <c r="M19" s="4">
        <f t="shared" si="9"/>
        <v>218846278.89540964</v>
      </c>
      <c r="N19" s="4">
        <f t="shared" si="10"/>
        <v>190093168.78815168</v>
      </c>
      <c r="O19" s="4">
        <f t="shared" si="11"/>
        <v>160267402.26892802</v>
      </c>
      <c r="P19" s="4">
        <f t="shared" si="12"/>
        <v>133163325.2265825</v>
      </c>
      <c r="Q19" s="4">
        <f t="shared" si="13"/>
        <v>109999513.48686379</v>
      </c>
      <c r="R19" s="4">
        <f t="shared" si="14"/>
        <v>90798938.15137203</v>
      </c>
      <c r="S19" s="4">
        <f t="shared" si="15"/>
        <v>75118352.424068823</v>
      </c>
    </row>
    <row r="20" spans="1:19" x14ac:dyDescent="0.3">
      <c r="A20" s="14">
        <f>'3.M0_VBM_0'!A20</f>
        <v>0.45250000000000001</v>
      </c>
      <c r="B20" s="16">
        <f>'2.VBM_RAO'!Q20</f>
        <v>468198.48972199688</v>
      </c>
      <c r="C20" s="4"/>
      <c r="D20" s="4">
        <f t="shared" si="0"/>
        <v>3.897406713609369E-24</v>
      </c>
      <c r="E20" s="4">
        <f t="shared" si="1"/>
        <v>7.3746406643975864E-3</v>
      </c>
      <c r="F20" s="4">
        <f t="shared" si="2"/>
        <v>27250.94432123335</v>
      </c>
      <c r="G20" s="4">
        <f t="shared" si="3"/>
        <v>7626126.0547900125</v>
      </c>
      <c r="H20" s="4">
        <f t="shared" si="4"/>
        <v>77344269.8626941</v>
      </c>
      <c r="I20" s="4">
        <f t="shared" si="5"/>
        <v>204505840.45865175</v>
      </c>
      <c r="J20" s="4">
        <f t="shared" si="6"/>
        <v>295817842.37815666</v>
      </c>
      <c r="K20" s="4">
        <f t="shared" si="7"/>
        <v>320117659.89418334</v>
      </c>
      <c r="L20" s="4">
        <f t="shared" si="8"/>
        <v>299390876.93949926</v>
      </c>
      <c r="M20" s="4">
        <f t="shared" si="9"/>
        <v>259848736.17331964</v>
      </c>
      <c r="N20" s="4">
        <f t="shared" si="10"/>
        <v>217170178.36097574</v>
      </c>
      <c r="O20" s="4">
        <f t="shared" si="11"/>
        <v>178290682.41445637</v>
      </c>
      <c r="P20" s="4">
        <f t="shared" si="12"/>
        <v>145376567.05628574</v>
      </c>
      <c r="Q20" s="4">
        <f t="shared" si="13"/>
        <v>118463669.57920165</v>
      </c>
      <c r="R20" s="4">
        <f t="shared" si="14"/>
        <v>96807516.951243162</v>
      </c>
      <c r="S20" s="4">
        <f t="shared" si="15"/>
        <v>79486820.287135869</v>
      </c>
    </row>
    <row r="21" spans="1:19" x14ac:dyDescent="0.3">
      <c r="A21" s="14">
        <f>'3.M0_VBM_0'!A21</f>
        <v>0.48125000000000001</v>
      </c>
      <c r="B21" s="16">
        <f>'2.VBM_RAO'!Q21</f>
        <v>555568.86316014733</v>
      </c>
      <c r="C21" s="4"/>
      <c r="D21" s="4">
        <f t="shared" si="0"/>
        <v>1.2147725223336692E-16</v>
      </c>
      <c r="E21" s="4">
        <f t="shared" si="1"/>
        <v>4.1637874851724321</v>
      </c>
      <c r="F21" s="4">
        <f t="shared" si="2"/>
        <v>475014.57495145389</v>
      </c>
      <c r="G21" s="4">
        <f t="shared" si="3"/>
        <v>33564084.173715994</v>
      </c>
      <c r="H21" s="4">
        <f t="shared" si="4"/>
        <v>181127512.4413662</v>
      </c>
      <c r="I21" s="4">
        <f t="shared" si="5"/>
        <v>347182289.59859186</v>
      </c>
      <c r="J21" s="4">
        <f t="shared" si="6"/>
        <v>420405110.29003751</v>
      </c>
      <c r="K21" s="4">
        <f t="shared" si="7"/>
        <v>409728595.05868882</v>
      </c>
      <c r="L21" s="4">
        <f t="shared" si="8"/>
        <v>359137905.11308378</v>
      </c>
      <c r="M21" s="4">
        <f t="shared" si="9"/>
        <v>298913053.04873765</v>
      </c>
      <c r="N21" s="4">
        <f t="shared" si="10"/>
        <v>242909203.85198516</v>
      </c>
      <c r="O21" s="4">
        <f t="shared" si="11"/>
        <v>195601445.26065925</v>
      </c>
      <c r="P21" s="4">
        <f t="shared" si="12"/>
        <v>157323350.83403686</v>
      </c>
      <c r="Q21" s="4">
        <f t="shared" si="13"/>
        <v>126935113.27017842</v>
      </c>
      <c r="R21" s="4">
        <f t="shared" si="14"/>
        <v>102974631.7103008</v>
      </c>
      <c r="S21" s="4">
        <f t="shared" si="15"/>
        <v>84087478.599017143</v>
      </c>
    </row>
    <row r="22" spans="1:19" x14ac:dyDescent="0.3">
      <c r="A22" s="14">
        <f>'3.M0_VBM_0'!A22</f>
        <v>0.51</v>
      </c>
      <c r="B22" s="16">
        <f>'2.VBM_RAO'!Q22</f>
        <v>652276.52841611521</v>
      </c>
      <c r="C22" s="4"/>
      <c r="D22" s="4">
        <f t="shared" si="0"/>
        <v>4.3864036810303027E-11</v>
      </c>
      <c r="E22" s="4">
        <f t="shared" si="1"/>
        <v>458.97525272851988</v>
      </c>
      <c r="F22" s="4">
        <f t="shared" si="2"/>
        <v>3974688.5738743227</v>
      </c>
      <c r="G22" s="4">
        <f t="shared" si="3"/>
        <v>101238160.94389129</v>
      </c>
      <c r="H22" s="4">
        <f t="shared" si="4"/>
        <v>342232870.71699452</v>
      </c>
      <c r="I22" s="4">
        <f t="shared" si="5"/>
        <v>516808123.04790676</v>
      </c>
      <c r="J22" s="4">
        <f t="shared" si="6"/>
        <v>548534365.10280156</v>
      </c>
      <c r="K22" s="4">
        <f t="shared" si="7"/>
        <v>494691003.29445106</v>
      </c>
      <c r="L22" s="4">
        <f t="shared" si="8"/>
        <v>413257276.47922927</v>
      </c>
      <c r="M22" s="4">
        <f t="shared" si="9"/>
        <v>333436638.61845624</v>
      </c>
      <c r="N22" s="4">
        <f t="shared" si="10"/>
        <v>265388917.62069595</v>
      </c>
      <c r="O22" s="4">
        <f t="shared" si="11"/>
        <v>210660698.07959306</v>
      </c>
      <c r="P22" s="4">
        <f t="shared" si="12"/>
        <v>167724991.55391452</v>
      </c>
      <c r="Q22" s="4">
        <f t="shared" si="13"/>
        <v>134337442.08013237</v>
      </c>
      <c r="R22" s="4">
        <f t="shared" si="14"/>
        <v>108390580.74225043</v>
      </c>
      <c r="S22" s="4">
        <f t="shared" si="15"/>
        <v>88150465.439065725</v>
      </c>
    </row>
    <row r="23" spans="1:19" x14ac:dyDescent="0.3">
      <c r="A23" s="14">
        <f>'3.M0_VBM_0'!A23</f>
        <v>0.53874999999999995</v>
      </c>
      <c r="B23" s="16">
        <f>'2.VBM_RAO'!Q23</f>
        <v>742314.6995164993</v>
      </c>
      <c r="C23" s="4"/>
      <c r="D23" s="4">
        <f t="shared" si="0"/>
        <v>6.5400714378711265E-7</v>
      </c>
      <c r="E23" s="4">
        <f t="shared" si="1"/>
        <v>15303.084630990872</v>
      </c>
      <c r="F23" s="4">
        <f t="shared" si="2"/>
        <v>18969472.884072352</v>
      </c>
      <c r="G23" s="4">
        <f t="shared" si="3"/>
        <v>223865226.27411747</v>
      </c>
      <c r="H23" s="4">
        <f t="shared" si="4"/>
        <v>531870668.25839001</v>
      </c>
      <c r="I23" s="4">
        <f t="shared" si="5"/>
        <v>671007016.90126896</v>
      </c>
      <c r="J23" s="4">
        <f t="shared" si="6"/>
        <v>644832173.07855093</v>
      </c>
      <c r="K23" s="4">
        <f t="shared" si="7"/>
        <v>548490463.77134299</v>
      </c>
      <c r="L23" s="4">
        <f t="shared" si="8"/>
        <v>441889392.09606594</v>
      </c>
      <c r="M23" s="4">
        <f t="shared" si="9"/>
        <v>348284815.68161845</v>
      </c>
      <c r="N23" s="4">
        <f t="shared" si="10"/>
        <v>272895155.03056103</v>
      </c>
      <c r="O23" s="4">
        <f t="shared" si="11"/>
        <v>214289675.07881573</v>
      </c>
      <c r="P23" s="4">
        <f t="shared" si="12"/>
        <v>169313974.42977193</v>
      </c>
      <c r="Q23" s="4">
        <f t="shared" si="13"/>
        <v>134861327.67659658</v>
      </c>
      <c r="R23" s="4">
        <f t="shared" si="14"/>
        <v>108369488.07701583</v>
      </c>
      <c r="S23" s="4">
        <f t="shared" si="15"/>
        <v>87863203.816958964</v>
      </c>
    </row>
    <row r="24" spans="1:19" x14ac:dyDescent="0.3">
      <c r="A24" s="14">
        <f>'3.M0_VBM_0'!A24</f>
        <v>0.5675</v>
      </c>
      <c r="B24" s="16">
        <f>'2.VBM_RAO'!Q24</f>
        <v>799005.39983896329</v>
      </c>
      <c r="C24" s="4"/>
      <c r="D24" s="4">
        <f t="shared" si="0"/>
        <v>9.2569136736677391E-4</v>
      </c>
      <c r="E24" s="4">
        <f t="shared" si="1"/>
        <v>202673.37472512102</v>
      </c>
      <c r="F24" s="4">
        <f t="shared" si="2"/>
        <v>56732837.055677645</v>
      </c>
      <c r="G24" s="4">
        <f t="shared" si="3"/>
        <v>371547968.41647154</v>
      </c>
      <c r="H24" s="4">
        <f t="shared" si="4"/>
        <v>673901451.32062066</v>
      </c>
      <c r="I24" s="4">
        <f t="shared" si="5"/>
        <v>740874206.30229425</v>
      </c>
      <c r="J24" s="4">
        <f t="shared" si="6"/>
        <v>659827409.25314462</v>
      </c>
      <c r="K24" s="4">
        <f t="shared" si="7"/>
        <v>536665697.74722517</v>
      </c>
      <c r="L24" s="4">
        <f t="shared" si="8"/>
        <v>420531277.49379909</v>
      </c>
      <c r="M24" s="4">
        <f t="shared" si="9"/>
        <v>325561488.29425192</v>
      </c>
      <c r="N24" s="4">
        <f t="shared" si="10"/>
        <v>252047766.24578482</v>
      </c>
      <c r="O24" s="4">
        <f t="shared" si="11"/>
        <v>196288181.51291719</v>
      </c>
      <c r="P24" s="4">
        <f t="shared" si="12"/>
        <v>154185055.44395602</v>
      </c>
      <c r="Q24" s="4">
        <f t="shared" si="13"/>
        <v>122291481.3176963</v>
      </c>
      <c r="R24" s="4">
        <f t="shared" si="14"/>
        <v>97961895.781623125</v>
      </c>
      <c r="S24" s="4">
        <f t="shared" si="15"/>
        <v>79238597.915391743</v>
      </c>
    </row>
    <row r="25" spans="1:19" x14ac:dyDescent="0.3">
      <c r="A25" s="14">
        <f>'3.M0_VBM_0'!A25</f>
        <v>0.59624999999999995</v>
      </c>
      <c r="B25" s="16">
        <f>'2.VBM_RAO'!Q25</f>
        <v>810343.539903456</v>
      </c>
      <c r="C25" s="4"/>
      <c r="D25" s="4">
        <f t="shared" si="0"/>
        <v>0.22608802634865616</v>
      </c>
      <c r="E25" s="4">
        <f t="shared" si="1"/>
        <v>1319275.6642886533</v>
      </c>
      <c r="F25" s="4">
        <f t="shared" si="2"/>
        <v>116394621.46175842</v>
      </c>
      <c r="G25" s="4">
        <f t="shared" si="3"/>
        <v>482688120.67567855</v>
      </c>
      <c r="H25" s="4">
        <f t="shared" si="4"/>
        <v>710033547.67371988</v>
      </c>
      <c r="I25" s="4">
        <f t="shared" si="5"/>
        <v>701531068.25147891</v>
      </c>
      <c r="J25" s="4">
        <f t="shared" si="6"/>
        <v>588980159.94662726</v>
      </c>
      <c r="K25" s="4">
        <f t="shared" si="7"/>
        <v>462682451.54150462</v>
      </c>
      <c r="L25" s="4">
        <f t="shared" si="8"/>
        <v>354835798.03407508</v>
      </c>
      <c r="M25" s="4">
        <f t="shared" si="9"/>
        <v>270907180.30670869</v>
      </c>
      <c r="N25" s="4">
        <f t="shared" si="10"/>
        <v>207790927.10856563</v>
      </c>
      <c r="O25" s="4">
        <f t="shared" si="11"/>
        <v>160786309.27181569</v>
      </c>
      <c r="P25" s="4">
        <f t="shared" si="12"/>
        <v>125725582.27300666</v>
      </c>
      <c r="Q25" s="4">
        <f t="shared" si="13"/>
        <v>99391515.070473924</v>
      </c>
      <c r="R25" s="4">
        <f t="shared" si="14"/>
        <v>79424791.979639828</v>
      </c>
      <c r="S25" s="4">
        <f t="shared" si="15"/>
        <v>64127441.265216865</v>
      </c>
    </row>
    <row r="26" spans="1:19" x14ac:dyDescent="0.3">
      <c r="A26" s="14">
        <f>'3.M0_VBM_0'!A26</f>
        <v>0.625</v>
      </c>
      <c r="B26" s="16">
        <f>'2.VBM_RAO'!Q26</f>
        <v>792335.90568337927</v>
      </c>
      <c r="C26" s="4"/>
      <c r="D26" s="4">
        <f t="shared" si="0"/>
        <v>15.234900988918513</v>
      </c>
      <c r="E26" s="4">
        <f t="shared" si="1"/>
        <v>5155671.4863677975</v>
      </c>
      <c r="F26" s="4">
        <f t="shared" si="2"/>
        <v>183651437.66885087</v>
      </c>
      <c r="G26" s="4">
        <f t="shared" si="3"/>
        <v>531918953.00314564</v>
      </c>
      <c r="H26" s="4">
        <f t="shared" si="4"/>
        <v>663743299.56260765</v>
      </c>
      <c r="I26" s="4">
        <f t="shared" si="5"/>
        <v>603026000.35242236</v>
      </c>
      <c r="J26" s="4">
        <f t="shared" si="6"/>
        <v>483342980.76569945</v>
      </c>
      <c r="K26" s="4">
        <f t="shared" si="7"/>
        <v>369473672.18397242</v>
      </c>
      <c r="L26" s="4">
        <f t="shared" si="8"/>
        <v>278601399.30707282</v>
      </c>
      <c r="M26" s="4">
        <f t="shared" si="9"/>
        <v>210392665.6055522</v>
      </c>
      <c r="N26" s="4">
        <f t="shared" si="10"/>
        <v>160199158.39242893</v>
      </c>
      <c r="O26" s="4">
        <f t="shared" si="11"/>
        <v>123336626.47546172</v>
      </c>
      <c r="P26" s="4">
        <f t="shared" si="12"/>
        <v>96098456.396441922</v>
      </c>
      <c r="Q26" s="4">
        <f t="shared" si="13"/>
        <v>75773987.520221666</v>
      </c>
      <c r="R26" s="4">
        <f t="shared" si="14"/>
        <v>60436433.657422066</v>
      </c>
      <c r="S26" s="4">
        <f t="shared" si="15"/>
        <v>48726442.378844053</v>
      </c>
    </row>
    <row r="27" spans="1:19" x14ac:dyDescent="0.3">
      <c r="A27" s="14">
        <f>'3.M0_VBM_0'!A27</f>
        <v>0.65375000000000005</v>
      </c>
      <c r="B27" s="16">
        <f>'2.VBM_RAO'!Q27</f>
        <v>761656.23256769287</v>
      </c>
      <c r="C27" s="4"/>
      <c r="D27" s="4">
        <f t="shared" si="0"/>
        <v>398.15364922928211</v>
      </c>
      <c r="E27" s="4">
        <f t="shared" si="1"/>
        <v>14036067.399619669</v>
      </c>
      <c r="F27" s="4">
        <f t="shared" si="2"/>
        <v>243268581.16607907</v>
      </c>
      <c r="G27" s="4">
        <f t="shared" si="3"/>
        <v>529807885.74854851</v>
      </c>
      <c r="H27" s="4">
        <f t="shared" si="4"/>
        <v>580114599.95653415</v>
      </c>
      <c r="I27" s="4">
        <f t="shared" si="5"/>
        <v>493073135.16062266</v>
      </c>
      <c r="J27" s="4">
        <f t="shared" si="6"/>
        <v>380923552.17200696</v>
      </c>
      <c r="K27" s="4">
        <f t="shared" si="7"/>
        <v>284937728.91446877</v>
      </c>
      <c r="L27" s="4">
        <f t="shared" si="8"/>
        <v>211990246.16466761</v>
      </c>
      <c r="M27" s="4">
        <f t="shared" si="9"/>
        <v>158706080.88539243</v>
      </c>
      <c r="N27" s="4">
        <f t="shared" si="10"/>
        <v>120143460.77954552</v>
      </c>
      <c r="O27" s="4">
        <f t="shared" si="11"/>
        <v>92128059.197142154</v>
      </c>
      <c r="P27" s="4">
        <f t="shared" si="12"/>
        <v>71578880.009103611</v>
      </c>
      <c r="Q27" s="4">
        <f t="shared" si="13"/>
        <v>56324516.900151893</v>
      </c>
      <c r="R27" s="4">
        <f t="shared" si="14"/>
        <v>44855779.159860931</v>
      </c>
      <c r="S27" s="4">
        <f t="shared" si="15"/>
        <v>36123536.377027474</v>
      </c>
    </row>
    <row r="28" spans="1:19" x14ac:dyDescent="0.3">
      <c r="A28" s="14">
        <f>'3.M0_VBM_0'!A28</f>
        <v>0.6825</v>
      </c>
      <c r="B28" s="16">
        <f>'2.VBM_RAO'!Q28</f>
        <v>720305.36880307202</v>
      </c>
      <c r="C28" s="4"/>
      <c r="D28" s="4">
        <f t="shared" si="0"/>
        <v>5025.5465400275489</v>
      </c>
      <c r="E28" s="4">
        <f t="shared" si="1"/>
        <v>28854170.214328315</v>
      </c>
      <c r="F28" s="4">
        <f t="shared" si="2"/>
        <v>280543264.77949244</v>
      </c>
      <c r="G28" s="4">
        <f t="shared" si="3"/>
        <v>486047434.8308987</v>
      </c>
      <c r="H28" s="4">
        <f t="shared" si="4"/>
        <v>479214232.4626956</v>
      </c>
      <c r="I28" s="4">
        <f t="shared" si="5"/>
        <v>386106214.79951042</v>
      </c>
      <c r="J28" s="4">
        <f t="shared" si="6"/>
        <v>289601224.56707305</v>
      </c>
      <c r="K28" s="4">
        <f t="shared" si="7"/>
        <v>212890881.93955436</v>
      </c>
      <c r="L28" s="4">
        <f t="shared" si="8"/>
        <v>156690191.9239271</v>
      </c>
      <c r="M28" s="4">
        <f t="shared" si="9"/>
        <v>116491628.95208602</v>
      </c>
      <c r="N28" s="4">
        <f t="shared" si="10"/>
        <v>87776195.536790013</v>
      </c>
      <c r="O28" s="4">
        <f t="shared" si="11"/>
        <v>67092241.411699697</v>
      </c>
      <c r="P28" s="4">
        <f t="shared" si="12"/>
        <v>52008845.334378377</v>
      </c>
      <c r="Q28" s="4">
        <f t="shared" si="13"/>
        <v>40857775.396299638</v>
      </c>
      <c r="R28" s="4">
        <f t="shared" si="14"/>
        <v>32498839.585274749</v>
      </c>
      <c r="S28" s="4">
        <f t="shared" si="15"/>
        <v>26148290.518761147</v>
      </c>
    </row>
    <row r="29" spans="1:19" x14ac:dyDescent="0.3">
      <c r="A29" s="14">
        <f>'3.M0_VBM_0'!A29</f>
        <v>0.71125000000000005</v>
      </c>
      <c r="B29" s="16">
        <f>'2.VBM_RAO'!Q29</f>
        <v>665615.51672728325</v>
      </c>
      <c r="C29" s="4"/>
      <c r="D29" s="4">
        <f t="shared" si="0"/>
        <v>35462.25795098942</v>
      </c>
      <c r="E29" s="4">
        <f t="shared" si="1"/>
        <v>46822109.051408917</v>
      </c>
      <c r="F29" s="4">
        <f t="shared" si="2"/>
        <v>285047124.8770107</v>
      </c>
      <c r="G29" s="4">
        <f t="shared" si="3"/>
        <v>410325699.17422169</v>
      </c>
      <c r="H29" s="4">
        <f t="shared" si="4"/>
        <v>371615047.46007293</v>
      </c>
      <c r="I29" s="4">
        <f t="shared" si="5"/>
        <v>286724006.99364042</v>
      </c>
      <c r="J29" s="4">
        <f t="shared" si="6"/>
        <v>209973395.09324992</v>
      </c>
      <c r="K29" s="4">
        <f t="shared" si="7"/>
        <v>152195476.36487138</v>
      </c>
      <c r="L29" s="4">
        <f t="shared" si="8"/>
        <v>111044027.04531921</v>
      </c>
      <c r="M29" s="4">
        <f t="shared" si="9"/>
        <v>82091526.036836177</v>
      </c>
      <c r="N29" s="4">
        <f t="shared" si="10"/>
        <v>61622694.910754003</v>
      </c>
      <c r="O29" s="4">
        <f t="shared" si="11"/>
        <v>46979178.531917773</v>
      </c>
      <c r="P29" s="4">
        <f t="shared" si="12"/>
        <v>36350475.181237482</v>
      </c>
      <c r="Q29" s="4">
        <f t="shared" si="13"/>
        <v>28518616.839809094</v>
      </c>
      <c r="R29" s="4">
        <f t="shared" si="14"/>
        <v>22661786.075757977</v>
      </c>
      <c r="S29" s="4">
        <f t="shared" si="15"/>
        <v>18220006.656927943</v>
      </c>
    </row>
    <row r="30" spans="1:19" x14ac:dyDescent="0.3">
      <c r="A30" s="14">
        <f>'3.M0_VBM_0'!A30</f>
        <v>0.74</v>
      </c>
      <c r="B30" s="16">
        <f>'2.VBM_RAO'!Q30</f>
        <v>596252.77750920958</v>
      </c>
      <c r="C30" s="4"/>
      <c r="D30" s="4">
        <f t="shared" si="0"/>
        <v>155063.52407733595</v>
      </c>
      <c r="E30" s="4">
        <f t="shared" si="1"/>
        <v>61626381.339583866</v>
      </c>
      <c r="F30" s="4">
        <f t="shared" si="2"/>
        <v>255944735.59461984</v>
      </c>
      <c r="G30" s="4">
        <f t="shared" si="3"/>
        <v>316686182.98564142</v>
      </c>
      <c r="H30" s="4">
        <f t="shared" si="4"/>
        <v>267585778.05906686</v>
      </c>
      <c r="I30" s="4">
        <f t="shared" si="5"/>
        <v>199283748.24663725</v>
      </c>
      <c r="J30" s="4">
        <f t="shared" si="6"/>
        <v>143114050.47780263</v>
      </c>
      <c r="K30" s="4">
        <f t="shared" si="7"/>
        <v>102546606.72750385</v>
      </c>
      <c r="L30" s="4">
        <f t="shared" si="8"/>
        <v>74287858.982471392</v>
      </c>
      <c r="M30" s="4">
        <f t="shared" si="9"/>
        <v>54666323.742666669</v>
      </c>
      <c r="N30" s="4">
        <f t="shared" si="10"/>
        <v>40909376.414961524</v>
      </c>
      <c r="O30" s="4">
        <f t="shared" si="11"/>
        <v>31121741.100597505</v>
      </c>
      <c r="P30" s="4">
        <f t="shared" si="12"/>
        <v>24044452.199257981</v>
      </c>
      <c r="Q30" s="4">
        <f t="shared" si="13"/>
        <v>18843439.789788987</v>
      </c>
      <c r="R30" s="4">
        <f t="shared" si="14"/>
        <v>14961553.55041248</v>
      </c>
      <c r="S30" s="4">
        <f t="shared" si="15"/>
        <v>12021781.677228019</v>
      </c>
    </row>
    <row r="31" spans="1:19" x14ac:dyDescent="0.3">
      <c r="A31" s="14">
        <f>'3.M0_VBM_0'!A31</f>
        <v>0.76875000000000004</v>
      </c>
      <c r="B31" s="16">
        <f>'2.VBM_RAO'!Q31</f>
        <v>517552.74647331855</v>
      </c>
      <c r="C31" s="4"/>
      <c r="D31" s="4">
        <f t="shared" si="0"/>
        <v>459048.01254066097</v>
      </c>
      <c r="E31" s="4">
        <f t="shared" si="1"/>
        <v>67892366.060244411</v>
      </c>
      <c r="F31" s="4">
        <f t="shared" si="2"/>
        <v>205807326.57586423</v>
      </c>
      <c r="G31" s="4">
        <f t="shared" si="3"/>
        <v>224816708.0390439</v>
      </c>
      <c r="H31" s="4">
        <f t="shared" si="4"/>
        <v>179413763.82482752</v>
      </c>
      <c r="I31" s="4">
        <f t="shared" si="5"/>
        <v>129782778.46288031</v>
      </c>
      <c r="J31" s="4">
        <f t="shared" si="6"/>
        <v>91714444.564219311</v>
      </c>
      <c r="K31" s="4">
        <f t="shared" si="7"/>
        <v>65097079.794984527</v>
      </c>
      <c r="L31" s="4">
        <f t="shared" si="8"/>
        <v>46882239.672014698</v>
      </c>
      <c r="M31" s="4">
        <f t="shared" si="9"/>
        <v>34368680.770460464</v>
      </c>
      <c r="N31" s="4">
        <f t="shared" si="10"/>
        <v>25654475.742348336</v>
      </c>
      <c r="O31" s="4">
        <f t="shared" si="11"/>
        <v>19482454.846174084</v>
      </c>
      <c r="P31" s="4">
        <f t="shared" si="12"/>
        <v>15033375.588215433</v>
      </c>
      <c r="Q31" s="4">
        <f t="shared" si="13"/>
        <v>11770971.957961515</v>
      </c>
      <c r="R31" s="4">
        <f t="shared" si="14"/>
        <v>9339881.3328682929</v>
      </c>
      <c r="S31" s="4">
        <f t="shared" si="15"/>
        <v>7500972.8140380429</v>
      </c>
    </row>
    <row r="32" spans="1:19" x14ac:dyDescent="0.3">
      <c r="A32" s="14">
        <f>'3.M0_VBM_0'!A32</f>
        <v>0.79749999999999999</v>
      </c>
      <c r="B32" s="16">
        <f>'2.VBM_RAO'!Q32</f>
        <v>440853.5636841025</v>
      </c>
      <c r="C32" s="4"/>
      <c r="D32" s="4">
        <f t="shared" si="0"/>
        <v>1009991.3757258656</v>
      </c>
      <c r="E32" s="4">
        <f t="shared" si="1"/>
        <v>65804651.658183739</v>
      </c>
      <c r="F32" s="4">
        <f t="shared" si="2"/>
        <v>153636721.71817002</v>
      </c>
      <c r="G32" s="4">
        <f t="shared" si="3"/>
        <v>151350475.92713913</v>
      </c>
      <c r="H32" s="4">
        <f t="shared" si="4"/>
        <v>115196197.50874713</v>
      </c>
      <c r="I32" s="4">
        <f t="shared" si="5"/>
        <v>81341194.039325237</v>
      </c>
      <c r="J32" s="4">
        <f t="shared" si="6"/>
        <v>56719772.003616765</v>
      </c>
      <c r="K32" s="4">
        <f t="shared" si="7"/>
        <v>39943430.84470658</v>
      </c>
      <c r="L32" s="4">
        <f t="shared" si="8"/>
        <v>28627121.311515637</v>
      </c>
      <c r="M32" s="4">
        <f t="shared" si="9"/>
        <v>20920201.626447197</v>
      </c>
      <c r="N32" s="4">
        <f t="shared" si="10"/>
        <v>15583020.615729431</v>
      </c>
      <c r="O32" s="4">
        <f t="shared" si="11"/>
        <v>11816843.545418665</v>
      </c>
      <c r="P32" s="4">
        <f t="shared" si="12"/>
        <v>9108943.2443009187</v>
      </c>
      <c r="Q32" s="4">
        <f t="shared" si="13"/>
        <v>7126902.3494688598</v>
      </c>
      <c r="R32" s="4">
        <f t="shared" si="14"/>
        <v>5651860.48349512</v>
      </c>
      <c r="S32" s="4">
        <f t="shared" si="15"/>
        <v>4537207.1168646477</v>
      </c>
    </row>
    <row r="33" spans="1:20" x14ac:dyDescent="0.3">
      <c r="A33" s="14">
        <f>'3.M0_VBM_0'!A33</f>
        <v>0.82625000000000004</v>
      </c>
      <c r="B33" s="16">
        <f>'2.VBM_RAO'!Q33</f>
        <v>374158.62212826253</v>
      </c>
      <c r="C33" s="4"/>
      <c r="D33" s="4">
        <f t="shared" si="0"/>
        <v>1793765.4614464242</v>
      </c>
      <c r="E33" s="4">
        <f t="shared" si="1"/>
        <v>58944548.718429148</v>
      </c>
      <c r="F33" s="4">
        <f t="shared" si="2"/>
        <v>110661851.41694301</v>
      </c>
      <c r="G33" s="4">
        <f t="shared" si="3"/>
        <v>100003483.63935806</v>
      </c>
      <c r="H33" s="4">
        <f t="shared" si="4"/>
        <v>73163129.881991893</v>
      </c>
      <c r="I33" s="4">
        <f t="shared" si="5"/>
        <v>50629891.346420087</v>
      </c>
      <c r="J33" s="4">
        <f t="shared" si="6"/>
        <v>34913304.861155763</v>
      </c>
      <c r="K33" s="4">
        <f t="shared" si="7"/>
        <v>24425995.796217892</v>
      </c>
      <c r="L33" s="4">
        <f t="shared" si="8"/>
        <v>17434884.384026833</v>
      </c>
      <c r="M33" s="4">
        <f t="shared" si="9"/>
        <v>12707685.316826081</v>
      </c>
      <c r="N33" s="4">
        <f t="shared" si="10"/>
        <v>9449061.3834969997</v>
      </c>
      <c r="O33" s="4">
        <f t="shared" si="11"/>
        <v>7156685.2075407756</v>
      </c>
      <c r="P33" s="4">
        <f t="shared" si="12"/>
        <v>5511956.3918939698</v>
      </c>
      <c r="Q33" s="4">
        <f t="shared" si="13"/>
        <v>4309916.8664934793</v>
      </c>
      <c r="R33" s="4">
        <f t="shared" si="14"/>
        <v>3416335.0684962538</v>
      </c>
      <c r="S33" s="4">
        <f t="shared" si="15"/>
        <v>2741625.4592612055</v>
      </c>
    </row>
    <row r="34" spans="1:20" x14ac:dyDescent="0.3">
      <c r="A34" s="14">
        <f>'3.M0_VBM_0'!A34</f>
        <v>0.85499999999999998</v>
      </c>
      <c r="B34" s="16">
        <f>'2.VBM_RAO'!Q34</f>
        <v>323470.46654582402</v>
      </c>
      <c r="C34" s="4"/>
      <c r="D34" s="4">
        <f t="shared" si="0"/>
        <v>2798760.5099541661</v>
      </c>
      <c r="E34" s="4">
        <f t="shared" si="1"/>
        <v>51746586.225373626</v>
      </c>
      <c r="F34" s="4">
        <f t="shared" si="2"/>
        <v>80887476.589623749</v>
      </c>
      <c r="G34" s="4">
        <f t="shared" si="3"/>
        <v>67985211.271910861</v>
      </c>
      <c r="H34" s="4">
        <f t="shared" si="4"/>
        <v>48112631.930258162</v>
      </c>
      <c r="I34" s="4">
        <f t="shared" si="5"/>
        <v>32735240.179311354</v>
      </c>
      <c r="J34" s="4">
        <f t="shared" si="6"/>
        <v>22363146.093334332</v>
      </c>
      <c r="K34" s="4">
        <f t="shared" si="7"/>
        <v>15559655.467307944</v>
      </c>
      <c r="L34" s="4">
        <f t="shared" si="8"/>
        <v>11068362.14213152</v>
      </c>
      <c r="M34" s="4">
        <f t="shared" si="9"/>
        <v>8049561.4619307369</v>
      </c>
      <c r="N34" s="4">
        <f t="shared" si="10"/>
        <v>5976582.0594178084</v>
      </c>
      <c r="O34" s="4">
        <f t="shared" si="11"/>
        <v>4522032.5035015615</v>
      </c>
      <c r="P34" s="4">
        <f t="shared" si="12"/>
        <v>3480281.9646931603</v>
      </c>
      <c r="Q34" s="4">
        <f t="shared" si="13"/>
        <v>2719887.5737928613</v>
      </c>
      <c r="R34" s="4">
        <f t="shared" si="14"/>
        <v>2155138.9070923291</v>
      </c>
      <c r="S34" s="4">
        <f t="shared" si="15"/>
        <v>1729009.2459586738</v>
      </c>
    </row>
    <row r="35" spans="1:20" x14ac:dyDescent="0.3">
      <c r="A35" s="14">
        <f>'3.M0_VBM_0'!A35</f>
        <v>0.88375000000000004</v>
      </c>
      <c r="B35" s="16">
        <f>'2.VBM_RAO'!Q35</f>
        <v>284120.45102787844</v>
      </c>
      <c r="C35" s="4"/>
      <c r="D35" s="4">
        <f t="shared" si="0"/>
        <v>3939155.4889255431</v>
      </c>
      <c r="E35" s="4">
        <f t="shared" si="1"/>
        <v>44795294.238666631</v>
      </c>
      <c r="F35" s="4">
        <f t="shared" si="2"/>
        <v>59978585.194339581</v>
      </c>
      <c r="G35" s="4">
        <f t="shared" si="3"/>
        <v>47415530.1221755</v>
      </c>
      <c r="H35" s="4">
        <f t="shared" si="4"/>
        <v>32626286.21542009</v>
      </c>
      <c r="I35" s="4">
        <f t="shared" si="5"/>
        <v>21882915.306240711</v>
      </c>
      <c r="J35" s="4">
        <f t="shared" si="6"/>
        <v>14831519.935265563</v>
      </c>
      <c r="K35" s="4">
        <f t="shared" si="7"/>
        <v>10271390.448997648</v>
      </c>
      <c r="L35" s="4">
        <f t="shared" si="8"/>
        <v>7285492.5204935586</v>
      </c>
      <c r="M35" s="4">
        <f t="shared" si="9"/>
        <v>5288563.0118552018</v>
      </c>
      <c r="N35" s="4">
        <f t="shared" si="10"/>
        <v>3921716.0029975148</v>
      </c>
      <c r="O35" s="4">
        <f t="shared" si="11"/>
        <v>2964715.2994465767</v>
      </c>
      <c r="P35" s="4">
        <f t="shared" si="12"/>
        <v>2280337.4682930117</v>
      </c>
      <c r="Q35" s="4">
        <f t="shared" si="13"/>
        <v>1781328.9880768312</v>
      </c>
      <c r="R35" s="4">
        <f t="shared" si="14"/>
        <v>1411000.2709391299</v>
      </c>
      <c r="S35" s="4">
        <f t="shared" si="15"/>
        <v>1131730.3952686479</v>
      </c>
    </row>
    <row r="36" spans="1:20" x14ac:dyDescent="0.3">
      <c r="A36" s="14">
        <f>'3.M0_VBM_0'!A36</f>
        <v>0.91249999999999998</v>
      </c>
      <c r="B36" s="16">
        <f>'2.VBM_RAO'!Q36</f>
        <v>110046.65356713602</v>
      </c>
      <c r="C36" s="4"/>
      <c r="D36" s="4">
        <f t="shared" si="0"/>
        <v>965932.94069912785</v>
      </c>
      <c r="E36" s="4">
        <f t="shared" si="1"/>
        <v>7267678.9036091305</v>
      </c>
      <c r="F36" s="4">
        <f t="shared" si="2"/>
        <v>8531451.2278582603</v>
      </c>
      <c r="G36" s="4">
        <f t="shared" si="3"/>
        <v>6402289.2753115594</v>
      </c>
      <c r="H36" s="4">
        <f t="shared" si="4"/>
        <v>4301469.3418261856</v>
      </c>
      <c r="I36" s="4">
        <f t="shared" si="5"/>
        <v>2850162.3220621659</v>
      </c>
      <c r="J36" s="4">
        <f t="shared" si="6"/>
        <v>1918798.7300667476</v>
      </c>
      <c r="K36" s="4">
        <f t="shared" si="7"/>
        <v>1323589.8944890255</v>
      </c>
      <c r="L36" s="4">
        <f t="shared" si="8"/>
        <v>936521.44693536044</v>
      </c>
      <c r="M36" s="4">
        <f t="shared" si="9"/>
        <v>678747.24502433033</v>
      </c>
      <c r="N36" s="4">
        <f t="shared" si="10"/>
        <v>502789.00311537145</v>
      </c>
      <c r="O36" s="4">
        <f t="shared" si="11"/>
        <v>379817.39703591226</v>
      </c>
      <c r="P36" s="4">
        <f t="shared" si="12"/>
        <v>291988.74179474224</v>
      </c>
      <c r="Q36" s="4">
        <f t="shared" si="13"/>
        <v>228007.10199001979</v>
      </c>
      <c r="R36" s="4">
        <f t="shared" si="14"/>
        <v>180555.70510190882</v>
      </c>
      <c r="S36" s="4">
        <f t="shared" si="15"/>
        <v>144789.43705743615</v>
      </c>
    </row>
    <row r="37" spans="1:20" x14ac:dyDescent="0.3">
      <c r="A37" s="14">
        <f>'3.M0_VBM_0'!A37</f>
        <v>0.94125000000000003</v>
      </c>
      <c r="B37" s="16">
        <f>'2.VBM_RAO'!Q37</f>
        <v>195416.1787586112</v>
      </c>
      <c r="C37" s="4"/>
      <c r="D37" s="4">
        <f t="shared" si="0"/>
        <v>4549973.9758113967</v>
      </c>
      <c r="E37" s="4">
        <f t="shared" si="1"/>
        <v>24056712.939648781</v>
      </c>
      <c r="F37" s="4">
        <f t="shared" si="2"/>
        <v>25238241.078635111</v>
      </c>
      <c r="G37" s="4">
        <f t="shared" si="3"/>
        <v>18115777.231226452</v>
      </c>
      <c r="H37" s="4">
        <f t="shared" si="4"/>
        <v>11925720.37122613</v>
      </c>
      <c r="I37" s="4">
        <f t="shared" si="5"/>
        <v>7820297.7838846808</v>
      </c>
      <c r="J37" s="4">
        <f t="shared" si="6"/>
        <v>5234658.8786916751</v>
      </c>
      <c r="K37" s="4">
        <f t="shared" si="7"/>
        <v>3598683.1604106077</v>
      </c>
      <c r="L37" s="4">
        <f t="shared" si="8"/>
        <v>2540960.2417985117</v>
      </c>
      <c r="M37" s="4">
        <f t="shared" si="9"/>
        <v>1839078.2139032765</v>
      </c>
      <c r="N37" s="4">
        <f t="shared" si="10"/>
        <v>1361082.0837609731</v>
      </c>
      <c r="O37" s="4">
        <f t="shared" si="11"/>
        <v>1027547.6479303325</v>
      </c>
      <c r="P37" s="4">
        <f t="shared" si="12"/>
        <v>789589.09475883853</v>
      </c>
      <c r="Q37" s="4">
        <f t="shared" si="13"/>
        <v>616374.1241174594</v>
      </c>
      <c r="R37" s="4">
        <f t="shared" si="14"/>
        <v>487982.9360615132</v>
      </c>
      <c r="S37" s="4">
        <f t="shared" si="15"/>
        <v>391248.99724436842</v>
      </c>
    </row>
    <row r="38" spans="1:20" x14ac:dyDescent="0.3">
      <c r="A38" s="14">
        <f>'3.M0_VBM_0'!A38</f>
        <v>0.97</v>
      </c>
      <c r="B38" s="16">
        <f>'2.VBM_RAO'!Q38</f>
        <v>205420.41999198723</v>
      </c>
      <c r="C38" s="4"/>
      <c r="D38" s="4">
        <f t="shared" si="0"/>
        <v>6973538.0395839401</v>
      </c>
      <c r="E38" s="4">
        <f t="shared" si="1"/>
        <v>27237745.896234237</v>
      </c>
      <c r="F38" s="4">
        <f t="shared" si="2"/>
        <v>25948086.029444553</v>
      </c>
      <c r="G38" s="4">
        <f t="shared" si="3"/>
        <v>17927744.449320409</v>
      </c>
      <c r="H38" s="4">
        <f t="shared" si="4"/>
        <v>11597223.888962198</v>
      </c>
      <c r="I38" s="4">
        <f t="shared" si="5"/>
        <v>7537342.9924397282</v>
      </c>
      <c r="J38" s="4">
        <f t="shared" si="6"/>
        <v>5020444.3031381918</v>
      </c>
      <c r="K38" s="4">
        <f t="shared" si="7"/>
        <v>3441412.3912350987</v>
      </c>
      <c r="L38" s="4">
        <f t="shared" si="8"/>
        <v>2425548.1673649154</v>
      </c>
      <c r="M38" s="4">
        <f t="shared" si="9"/>
        <v>1753507.1284024841</v>
      </c>
      <c r="N38" s="4">
        <f t="shared" si="10"/>
        <v>1296742.8173336468</v>
      </c>
      <c r="O38" s="4">
        <f t="shared" si="11"/>
        <v>978449.76958889863</v>
      </c>
      <c r="P38" s="4">
        <f t="shared" si="12"/>
        <v>751575.89810243668</v>
      </c>
      <c r="Q38" s="4">
        <f t="shared" si="13"/>
        <v>586538.85707687773</v>
      </c>
      <c r="R38" s="4">
        <f t="shared" si="14"/>
        <v>464268.22551675519</v>
      </c>
      <c r="S38" s="4">
        <f t="shared" si="15"/>
        <v>372178.61988458084</v>
      </c>
    </row>
    <row r="39" spans="1:20" x14ac:dyDescent="0.3">
      <c r="A39" s="14">
        <f>'3.M0_VBM_0'!A39</f>
        <v>0.99875000000000003</v>
      </c>
      <c r="B39" s="16">
        <f>'2.VBM_RAO'!Q39</f>
        <v>196750.077589728</v>
      </c>
      <c r="C39" s="4"/>
      <c r="D39" s="4">
        <f t="shared" si="0"/>
        <v>8344498.5855484391</v>
      </c>
      <c r="E39" s="4">
        <f t="shared" si="1"/>
        <v>25103326.814560696</v>
      </c>
      <c r="F39" s="4">
        <f t="shared" si="2"/>
        <v>22006410.216471154</v>
      </c>
      <c r="G39" s="4">
        <f t="shared" si="3"/>
        <v>14712158.934167759</v>
      </c>
      <c r="H39" s="4">
        <f t="shared" si="4"/>
        <v>9374599.8247936554</v>
      </c>
      <c r="I39" s="4">
        <f t="shared" si="5"/>
        <v>6046115.6928851055</v>
      </c>
      <c r="J39" s="4">
        <f t="shared" si="6"/>
        <v>4010090.5080825309</v>
      </c>
      <c r="K39" s="4">
        <f t="shared" si="7"/>
        <v>2741964.3352909493</v>
      </c>
      <c r="L39" s="4">
        <f t="shared" si="8"/>
        <v>1929574.4886457641</v>
      </c>
      <c r="M39" s="4">
        <f t="shared" si="9"/>
        <v>1393554.7381747079</v>
      </c>
      <c r="N39" s="4">
        <f t="shared" si="10"/>
        <v>1029862.1467960156</v>
      </c>
      <c r="O39" s="4">
        <f t="shared" si="11"/>
        <v>776717.18778415502</v>
      </c>
      <c r="P39" s="4">
        <f t="shared" si="12"/>
        <v>596423.95817029814</v>
      </c>
      <c r="Q39" s="4">
        <f t="shared" si="13"/>
        <v>465346.18050404318</v>
      </c>
      <c r="R39" s="4">
        <f t="shared" si="14"/>
        <v>368275.13543307385</v>
      </c>
      <c r="S39" s="4">
        <f t="shared" si="15"/>
        <v>295187.40949174977</v>
      </c>
    </row>
    <row r="40" spans="1:20" x14ac:dyDescent="0.3">
      <c r="A40" s="14">
        <f>'3.M0_VBM_0'!A40</f>
        <v>1.0275000000000001</v>
      </c>
      <c r="B40" s="16">
        <f>'2.VBM_RAO'!Q40</f>
        <v>206754.31882310403</v>
      </c>
      <c r="C40" s="4"/>
      <c r="D40" s="4">
        <f t="shared" si="0"/>
        <v>11420917.254356707</v>
      </c>
      <c r="E40" s="4">
        <f t="shared" si="1"/>
        <v>27406375.08574063</v>
      </c>
      <c r="F40" s="4">
        <f t="shared" si="2"/>
        <v>22356143.866288088</v>
      </c>
      <c r="G40" s="4">
        <f t="shared" si="3"/>
        <v>14526060.737248702</v>
      </c>
      <c r="H40" s="4">
        <f t="shared" si="4"/>
        <v>9135889.4550966304</v>
      </c>
      <c r="I40" s="4">
        <f t="shared" si="5"/>
        <v>5853047.2854551887</v>
      </c>
      <c r="J40" s="4">
        <f t="shared" si="6"/>
        <v>3867774.9128269162</v>
      </c>
      <c r="K40" s="4">
        <f t="shared" si="7"/>
        <v>2638928.675350626</v>
      </c>
      <c r="L40" s="4">
        <f t="shared" si="8"/>
        <v>1854574.4699142338</v>
      </c>
      <c r="M40" s="4">
        <f t="shared" si="9"/>
        <v>1338227.5629024957</v>
      </c>
      <c r="N40" s="4">
        <f t="shared" si="10"/>
        <v>988400.24048083997</v>
      </c>
      <c r="O40" s="4">
        <f t="shared" si="11"/>
        <v>745148.33678054344</v>
      </c>
      <c r="P40" s="4">
        <f t="shared" si="12"/>
        <v>572020.79912071011</v>
      </c>
      <c r="Q40" s="4">
        <f t="shared" si="13"/>
        <v>446214.64355475345</v>
      </c>
      <c r="R40" s="4">
        <f t="shared" si="14"/>
        <v>353080.97485265689</v>
      </c>
      <c r="S40" s="4">
        <f t="shared" si="15"/>
        <v>282976.49909131235</v>
      </c>
    </row>
    <row r="41" spans="1:20" x14ac:dyDescent="0.3">
      <c r="A41" s="14">
        <f>'3.M0_VBM_0'!A41</f>
        <v>1.0562499999999999</v>
      </c>
      <c r="B41" s="16">
        <f>'2.VBM_RAO'!Q41</f>
        <v>188079.73518746882</v>
      </c>
      <c r="C41" s="4"/>
      <c r="D41" s="4">
        <f t="shared" si="0"/>
        <v>11224654.929269301</v>
      </c>
      <c r="E41" s="4">
        <f t="shared" si="1"/>
        <v>22129255.393182289</v>
      </c>
      <c r="F41" s="4">
        <f t="shared" si="2"/>
        <v>16956026.113186032</v>
      </c>
      <c r="G41" s="4">
        <f t="shared" si="3"/>
        <v>10747693.876235973</v>
      </c>
      <c r="H41" s="4">
        <f t="shared" si="4"/>
        <v>6683222.6544163944</v>
      </c>
      <c r="I41" s="4">
        <f t="shared" si="5"/>
        <v>4256987.8251652773</v>
      </c>
      <c r="J41" s="4">
        <f t="shared" si="6"/>
        <v>2804089.0273070885</v>
      </c>
      <c r="K41" s="4">
        <f t="shared" si="7"/>
        <v>1909589.5079542652</v>
      </c>
      <c r="L41" s="4">
        <f t="shared" si="8"/>
        <v>1340447.1182598507</v>
      </c>
      <c r="M41" s="4">
        <f t="shared" si="9"/>
        <v>966513.22853352095</v>
      </c>
      <c r="N41" s="4">
        <f t="shared" si="10"/>
        <v>713495.80187037657</v>
      </c>
      <c r="O41" s="4">
        <f t="shared" si="11"/>
        <v>537712.46861879912</v>
      </c>
      <c r="P41" s="4">
        <f t="shared" si="12"/>
        <v>412678.82565868262</v>
      </c>
      <c r="Q41" s="4">
        <f t="shared" si="13"/>
        <v>321859.80488216347</v>
      </c>
      <c r="R41" s="4">
        <f t="shared" si="14"/>
        <v>254647.89091690857</v>
      </c>
      <c r="S41" s="4">
        <f t="shared" si="15"/>
        <v>204067.20015211456</v>
      </c>
    </row>
    <row r="42" spans="1:20" x14ac:dyDescent="0.3">
      <c r="A42" s="14">
        <f>'3.M0_VBM_0'!A42</f>
        <v>1.085</v>
      </c>
      <c r="B42" s="16">
        <f>'2.VBM_RAO'!Q42</f>
        <v>176741.59512297602</v>
      </c>
      <c r="C42" s="4"/>
      <c r="D42" s="4">
        <f t="shared" si="0"/>
        <v>11358916.829862127</v>
      </c>
      <c r="E42" s="4">
        <f t="shared" si="1"/>
        <v>18864230.564375009</v>
      </c>
      <c r="F42" s="4">
        <f t="shared" si="2"/>
        <v>13685767.225588391</v>
      </c>
      <c r="G42" s="4">
        <f t="shared" si="3"/>
        <v>8489267.8132509645</v>
      </c>
      <c r="H42" s="4">
        <f t="shared" si="4"/>
        <v>5226806.0178744663</v>
      </c>
      <c r="I42" s="4">
        <f t="shared" si="5"/>
        <v>3312517.9759605955</v>
      </c>
      <c r="J42" s="4">
        <f t="shared" si="6"/>
        <v>2175879.1449745321</v>
      </c>
      <c r="K42" s="4">
        <f t="shared" si="7"/>
        <v>1479343.0912118417</v>
      </c>
      <c r="L42" s="4">
        <f t="shared" si="8"/>
        <v>1037375.8795146697</v>
      </c>
      <c r="M42" s="4">
        <f t="shared" si="9"/>
        <v>747495.1585605297</v>
      </c>
      <c r="N42" s="4">
        <f t="shared" si="10"/>
        <v>551570.03002529347</v>
      </c>
      <c r="O42" s="4">
        <f t="shared" si="11"/>
        <v>415553.92055256281</v>
      </c>
      <c r="P42" s="4">
        <f t="shared" si="12"/>
        <v>318857.09030766611</v>
      </c>
      <c r="Q42" s="4">
        <f t="shared" si="13"/>
        <v>248646.9024384357</v>
      </c>
      <c r="R42" s="4">
        <f t="shared" si="14"/>
        <v>196700.97399585854</v>
      </c>
      <c r="S42" s="4">
        <f t="shared" si="15"/>
        <v>157616.6771051613</v>
      </c>
    </row>
    <row r="43" spans="1:20" x14ac:dyDescent="0.3">
      <c r="A43" s="14">
        <f>'3.M0_VBM_0'!A43</f>
        <v>1.11375</v>
      </c>
      <c r="B43" s="16">
        <f>'2.VBM_RAO'!Q43</f>
        <v>135390.73135835523</v>
      </c>
      <c r="C43" s="4"/>
      <c r="D43" s="4">
        <f t="shared" si="0"/>
        <v>7412228.8785640188</v>
      </c>
      <c r="E43" s="4">
        <f t="shared" si="1"/>
        <v>10592692.224741515</v>
      </c>
      <c r="F43" s="4">
        <f t="shared" si="2"/>
        <v>7325791.4644636353</v>
      </c>
      <c r="G43" s="4">
        <f t="shared" si="3"/>
        <v>4458935.0930030337</v>
      </c>
      <c r="H43" s="4">
        <f t="shared" si="4"/>
        <v>2721617.8242860222</v>
      </c>
      <c r="I43" s="4">
        <f t="shared" si="5"/>
        <v>1717223.459011486</v>
      </c>
      <c r="J43" s="4">
        <f t="shared" si="6"/>
        <v>1125229.3018579297</v>
      </c>
      <c r="K43" s="4">
        <f t="shared" si="7"/>
        <v>763923.25351007795</v>
      </c>
      <c r="L43" s="4">
        <f t="shared" si="8"/>
        <v>535216.45959487534</v>
      </c>
      <c r="M43" s="4">
        <f t="shared" si="9"/>
        <v>385435.14107646095</v>
      </c>
      <c r="N43" s="4">
        <f t="shared" si="10"/>
        <v>284299.43273671961</v>
      </c>
      <c r="O43" s="4">
        <f t="shared" si="11"/>
        <v>214134.74287324876</v>
      </c>
      <c r="P43" s="4">
        <f t="shared" si="12"/>
        <v>164275.96949716634</v>
      </c>
      <c r="Q43" s="4">
        <f t="shared" si="13"/>
        <v>128086.04619620471</v>
      </c>
      <c r="R43" s="4">
        <f t="shared" si="14"/>
        <v>101316.82843048016</v>
      </c>
      <c r="S43" s="4">
        <f t="shared" si="15"/>
        <v>81179.136758919834</v>
      </c>
    </row>
    <row r="44" spans="1:20" x14ac:dyDescent="0.3">
      <c r="A44" s="14">
        <f>'3.M0_VBM_0'!A44</f>
        <v>1.1425000000000001</v>
      </c>
      <c r="B44" s="16">
        <f>'2.VBM_RAO'!Q44</f>
        <v>132055.98428056319</v>
      </c>
      <c r="C44" s="4"/>
      <c r="D44" s="4">
        <f t="shared" si="0"/>
        <v>7645073.1935285535</v>
      </c>
      <c r="E44" s="4">
        <f t="shared" si="1"/>
        <v>9574092.9881968088</v>
      </c>
      <c r="F44" s="4">
        <f t="shared" si="2"/>
        <v>6348648.7103710556</v>
      </c>
      <c r="G44" s="4">
        <f t="shared" si="3"/>
        <v>3800402.9221555009</v>
      </c>
      <c r="H44" s="4">
        <f t="shared" si="4"/>
        <v>2302036.2382057561</v>
      </c>
      <c r="I44" s="4">
        <f t="shared" si="5"/>
        <v>1446846.5546643089</v>
      </c>
      <c r="J44" s="4">
        <f t="shared" si="6"/>
        <v>946025.98699684232</v>
      </c>
      <c r="K44" s="4">
        <f t="shared" si="7"/>
        <v>641448.92570153216</v>
      </c>
      <c r="L44" s="4">
        <f t="shared" si="8"/>
        <v>449056.7664972496</v>
      </c>
      <c r="M44" s="4">
        <f t="shared" si="9"/>
        <v>323223.57568048348</v>
      </c>
      <c r="N44" s="4">
        <f t="shared" si="10"/>
        <v>238330.93953652971</v>
      </c>
      <c r="O44" s="4">
        <f t="shared" si="11"/>
        <v>179469.22526879204</v>
      </c>
      <c r="P44" s="4">
        <f t="shared" si="12"/>
        <v>137659.12544714889</v>
      </c>
      <c r="Q44" s="4">
        <f t="shared" si="13"/>
        <v>107320.02462146344</v>
      </c>
      <c r="R44" s="4">
        <f t="shared" si="14"/>
        <v>84883.275868675933</v>
      </c>
      <c r="S44" s="4">
        <f t="shared" si="15"/>
        <v>68007.394181564217</v>
      </c>
    </row>
    <row r="45" spans="1:20" x14ac:dyDescent="0.3">
      <c r="A45" s="14">
        <f>'3.M0_VBM_0'!A45</f>
        <v>1.1712499999999999</v>
      </c>
      <c r="B45" s="16">
        <f>'2.VBM_RAO'!Q45</f>
        <v>121384.79363162883</v>
      </c>
      <c r="C45" s="4"/>
      <c r="D45" s="4">
        <f t="shared" si="0"/>
        <v>6854381.1700776732</v>
      </c>
      <c r="E45" s="4">
        <f t="shared" si="1"/>
        <v>7640545.6045465991</v>
      </c>
      <c r="F45" s="4">
        <f t="shared" si="2"/>
        <v>4882065.4289745083</v>
      </c>
      <c r="G45" s="4">
        <f t="shared" si="3"/>
        <v>2879907.6418751925</v>
      </c>
      <c r="H45" s="4">
        <f t="shared" si="4"/>
        <v>1732764.2278405018</v>
      </c>
      <c r="I45" s="4">
        <f t="shared" si="5"/>
        <v>1085326.0692693214</v>
      </c>
      <c r="J45" s="4">
        <f t="shared" si="6"/>
        <v>708300.61171457265</v>
      </c>
      <c r="K45" s="4">
        <f t="shared" si="7"/>
        <v>479724.56846634112</v>
      </c>
      <c r="L45" s="4">
        <f t="shared" si="8"/>
        <v>335606.863240937</v>
      </c>
      <c r="M45" s="4">
        <f t="shared" si="9"/>
        <v>241456.32371844671</v>
      </c>
      <c r="N45" s="4">
        <f t="shared" si="10"/>
        <v>177986.10854533085</v>
      </c>
      <c r="O45" s="4">
        <f t="shared" si="11"/>
        <v>134000.40296247829</v>
      </c>
      <c r="P45" s="4">
        <f t="shared" si="12"/>
        <v>102767.96092673416</v>
      </c>
      <c r="Q45" s="4">
        <f t="shared" si="13"/>
        <v>80110.165004554277</v>
      </c>
      <c r="R45" s="4">
        <f t="shared" si="14"/>
        <v>63357.077675797496</v>
      </c>
      <c r="S45" s="4">
        <f t="shared" si="15"/>
        <v>50757.907630185568</v>
      </c>
    </row>
    <row r="46" spans="1:20" ht="17.25" thickBot="1" x14ac:dyDescent="0.35">
      <c r="A46" s="14">
        <f>'3.M0_VBM_0'!A46</f>
        <v>1.2</v>
      </c>
      <c r="B46" s="16">
        <f>'2.VBM_RAO'!Q46</f>
        <v>148729.71966952324</v>
      </c>
      <c r="C46" s="4"/>
      <c r="D46" s="4">
        <f t="shared" si="0"/>
        <v>10722722.591367137</v>
      </c>
      <c r="E46" s="4">
        <f t="shared" si="1"/>
        <v>10783081.416177208</v>
      </c>
      <c r="F46" s="4">
        <f t="shared" si="2"/>
        <v>6667735.1763259619</v>
      </c>
      <c r="G46" s="4">
        <f t="shared" si="3"/>
        <v>3882543.1475087786</v>
      </c>
      <c r="H46" s="4">
        <f t="shared" si="4"/>
        <v>2322165.4514694945</v>
      </c>
      <c r="I46" s="4">
        <f t="shared" si="5"/>
        <v>1450095.0273393397</v>
      </c>
      <c r="J46" s="4">
        <f t="shared" si="6"/>
        <v>944769.24464033742</v>
      </c>
      <c r="K46" s="4">
        <f t="shared" si="7"/>
        <v>639251.00173145952</v>
      </c>
      <c r="L46" s="4">
        <f t="shared" si="8"/>
        <v>446935.33841730538</v>
      </c>
      <c r="M46" s="4">
        <f t="shared" si="9"/>
        <v>321425.87027950922</v>
      </c>
      <c r="N46" s="4">
        <f t="shared" si="10"/>
        <v>236871.86876514941</v>
      </c>
      <c r="O46" s="4">
        <f t="shared" si="11"/>
        <v>178301.1994488104</v>
      </c>
      <c r="P46" s="4">
        <f t="shared" si="12"/>
        <v>136725.60070102327</v>
      </c>
      <c r="Q46" s="4">
        <f t="shared" si="13"/>
        <v>106571.0281917137</v>
      </c>
      <c r="R46" s="4">
        <f t="shared" si="14"/>
        <v>84278.485304912218</v>
      </c>
      <c r="S46" s="4">
        <f t="shared" si="15"/>
        <v>67515.393690348268</v>
      </c>
    </row>
    <row r="47" spans="1:20" ht="17.25" thickBot="1" x14ac:dyDescent="0.35">
      <c r="A47" s="6"/>
      <c r="B47" s="7"/>
      <c r="C47" s="7" t="s">
        <v>23</v>
      </c>
      <c r="D47" s="21">
        <f>SUM(D6:D46)</f>
        <v>97669524.181394011</v>
      </c>
      <c r="E47" s="21">
        <f t="shared" ref="E47:R47" si="16">SUM(E6:E46)</f>
        <v>637871299.49327993</v>
      </c>
      <c r="F47" s="21">
        <f t="shared" si="16"/>
        <v>2215947906.5024476</v>
      </c>
      <c r="G47" s="21">
        <f t="shared" si="16"/>
        <v>4193907450.2406435</v>
      </c>
      <c r="H47" s="21">
        <f t="shared" si="16"/>
        <v>5424668228.7151699</v>
      </c>
      <c r="I47" s="21">
        <f t="shared" si="16"/>
        <v>5659930934.4691372</v>
      </c>
      <c r="J47" s="21">
        <f t="shared" si="16"/>
        <v>5253741515.326376</v>
      </c>
      <c r="K47" s="21">
        <f t="shared" si="16"/>
        <v>4581017246.6800251</v>
      </c>
      <c r="L47" s="21">
        <f t="shared" si="16"/>
        <v>3865215529.6159205</v>
      </c>
      <c r="M47" s="21">
        <f t="shared" si="16"/>
        <v>3207693916.1514764</v>
      </c>
      <c r="N47" s="21">
        <f t="shared" si="16"/>
        <v>2642454541.3583217</v>
      </c>
      <c r="O47" s="21">
        <f t="shared" si="16"/>
        <v>2172303029.8050499</v>
      </c>
      <c r="P47" s="21">
        <f t="shared" si="16"/>
        <v>1787685996.0273354</v>
      </c>
      <c r="Q47" s="21">
        <f t="shared" si="16"/>
        <v>1475478313.1792302</v>
      </c>
      <c r="R47" s="21">
        <f t="shared" si="16"/>
        <v>1222726286.5981925</v>
      </c>
      <c r="S47" s="22">
        <f>SUM(S6:S46)</f>
        <v>1018028338.3947837</v>
      </c>
      <c r="T47" s="12"/>
    </row>
    <row r="48" spans="1:20" ht="17.25" thickBot="1" x14ac:dyDescent="0.35">
      <c r="A48" s="1" t="s">
        <v>16</v>
      </c>
      <c r="B48" s="2">
        <f>A51-A50</f>
        <v>2.8749999999999998E-2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 x14ac:dyDescent="0.35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 x14ac:dyDescent="0.3">
      <c r="A50" s="14">
        <f>'3.M0_VBM_0'!A50</f>
        <v>0.05</v>
      </c>
      <c r="B50" s="16">
        <f>B6</f>
        <v>0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0</v>
      </c>
    </row>
    <row r="51" spans="1:19" x14ac:dyDescent="0.3">
      <c r="A51" s="14">
        <f>'3.M0_VBM_0'!A51</f>
        <v>7.8750000000000001E-2</v>
      </c>
      <c r="B51" s="16">
        <f t="shared" ref="B51:B90" si="17">B7</f>
        <v>0</v>
      </c>
      <c r="C51" s="4"/>
      <c r="D51" s="4">
        <f t="shared" ref="D51:D90" si="18">$B$4*(B51^2)*($D$48^2*(2*PI())^4*A51^-5/4/PI()/$D$5^4*EXP((-1/PI())*(2*PI()/$D$5)^4*A51^-4))</f>
        <v>0</v>
      </c>
      <c r="E51" s="4">
        <f t="shared" ref="E51:E90" si="19">$B$4*(B51^2)*($D$48^2*(2*PI())^4*A51^-5/4/PI()/$E$5^4*EXP((-1/PI())*(2*PI()/$E$5)^4*A51^-4))</f>
        <v>0</v>
      </c>
      <c r="F51" s="4">
        <f t="shared" ref="F51:F90" si="20">$B$4*(B51^2)*($D$48^2*(2*PI())^4*A51^-5/4/PI()/$F$5^4*EXP((-1/PI())*(2*PI()/$F$5)^4*A51^-4))</f>
        <v>0</v>
      </c>
      <c r="G51" s="4">
        <f t="shared" ref="G51:G90" si="21">$B$4*(B51^2)*($D$48^2*(2*PI())^4*A51^-5/4/PI()/$G$5^4*EXP((-1/PI())*(2*PI()/$G$5)^4*A51^-4))</f>
        <v>0</v>
      </c>
      <c r="H51" s="4">
        <f t="shared" ref="H51:H90" si="22">$B$4*(B51^2)*($D$48^2*(2*PI())^4*A51^-5/4/PI()/$H$5^4*EXP((-1/PI())*(2*PI()/$H$5)^4*A51^-4))</f>
        <v>0</v>
      </c>
      <c r="I51" s="4">
        <f t="shared" ref="I51:I90" si="23">$B$4*(B51^2)*($D$48^2*(2*PI())^4*A51^-5/4/PI()/$I$5^4*EXP((-1/PI())*(2*PI()/$I$5)^4*A51^-4))</f>
        <v>0</v>
      </c>
      <c r="J51" s="4">
        <f t="shared" ref="J51:J90" si="24">$B$4*(B51^2)*($D$48^2*(2*PI())^4*A51^-5/4/PI()/$J$5^4*EXP((-1/PI())*(2*PI()/$J$5)^4*A51^-4))</f>
        <v>0</v>
      </c>
      <c r="K51" s="4">
        <f t="shared" ref="K51:K90" si="25">$B$4*(B51^2)*($D$48^2*(2*PI())^4*A51^-5/4/PI()/$K$5^4*EXP((-1/PI())*(2*PI()/$K$5)^4*A51^-4))</f>
        <v>0</v>
      </c>
      <c r="L51" s="4">
        <f t="shared" ref="L51:L90" si="26">$B$4*(B51^2)*($D$48^2*(2*PI())^4*A51^-5/4/PI()/$L$5^4*EXP((-1/PI())*(2*PI()/$L$5)^4*A51^-4))</f>
        <v>0</v>
      </c>
      <c r="M51" s="4">
        <f t="shared" ref="M51:M90" si="27">$B$4*(B51^2)*($D$48^2*(2*PI())^4*A51^-5/4/PI()/$M$5^4*EXP((-1/PI())*(2*PI()/$M$5)^4*A51^-4))</f>
        <v>0</v>
      </c>
      <c r="N51" s="4">
        <f t="shared" ref="N51:N90" si="28">$B$4*(B51^2)*($D$48^2*(2*PI())^4*A51^-5/4/PI()/$N$5^4*EXP((-1/PI())*(2*PI()/$N$5)^4*A51^-4))</f>
        <v>0</v>
      </c>
      <c r="O51" s="4">
        <f t="shared" ref="O51:O90" si="29">$B$4*(B51^2)*($D$48^2*(2*PI())^4*A51^-5/4/PI()/$O$5^4*EXP((-1/PI())*(2*PI()/$O$5)^4*A51^-4))</f>
        <v>0</v>
      </c>
      <c r="P51" s="4">
        <f t="shared" ref="P51:P90" si="30">$B$4*(B51^2)*($D$48^2*(2*PI())^4*A51^-5/4/PI()/$P$5^4*EXP((-1/PI())*(2*PI()/$P$5)^4*A51^-4))</f>
        <v>0</v>
      </c>
      <c r="Q51" s="4">
        <f t="shared" ref="Q51:Q90" si="31">$B$4*(B51^2)*($D$48^2*(2*PI())^4*A51^-5/4/PI()/$Q$5^4*EXP((-1/PI())*(2*PI()/$Q$5)^4*A51^-4))</f>
        <v>0</v>
      </c>
      <c r="R51" s="4">
        <f t="shared" ref="R51:R90" si="32">$B$4*(B51^2)*($D$48^2*(2*PI())^4*A51^-5/4/PI()/$R$5^4*EXP((-1/PI())*(2*PI()/$R$5)^4*A51^-4))</f>
        <v>0</v>
      </c>
      <c r="S51" s="4">
        <f t="shared" ref="S51:S90" si="33">$B$4*(B51^2)*($D$48^2*(2*PI())^4*A51^-5/4/PI()/$S$5^4*EXP((-1/PI())*(2*PI()/$S$5)^4*A51^-4))</f>
        <v>0</v>
      </c>
    </row>
    <row r="52" spans="1:19" x14ac:dyDescent="0.3">
      <c r="A52" s="14">
        <f>'3.M0_VBM_0'!A52</f>
        <v>0.1075</v>
      </c>
      <c r="B52" s="16">
        <f t="shared" si="17"/>
        <v>1333.8988311168</v>
      </c>
      <c r="C52" s="4"/>
      <c r="D52" s="4">
        <f t="shared" si="18"/>
        <v>0</v>
      </c>
      <c r="E52" s="4">
        <f t="shared" si="19"/>
        <v>0</v>
      </c>
      <c r="F52" s="4">
        <f t="shared" si="20"/>
        <v>0</v>
      </c>
      <c r="G52" s="4">
        <f t="shared" si="21"/>
        <v>0</v>
      </c>
      <c r="H52" s="4">
        <f t="shared" si="22"/>
        <v>0</v>
      </c>
      <c r="I52" s="4">
        <f t="shared" si="23"/>
        <v>1.6548298160564907E-301</v>
      </c>
      <c r="J52" s="4">
        <f t="shared" si="24"/>
        <v>1.0315193029896182E-190</v>
      </c>
      <c r="K52" s="4">
        <f t="shared" si="25"/>
        <v>1.5299667025772266E-125</v>
      </c>
      <c r="L52" s="4">
        <f t="shared" si="26"/>
        <v>3.2564598505288971E-85</v>
      </c>
      <c r="M52" s="4">
        <f t="shared" si="27"/>
        <v>3.3757990442384163E-59</v>
      </c>
      <c r="N52" s="4">
        <f t="shared" si="28"/>
        <v>8.0225198109561788E-42</v>
      </c>
      <c r="O52" s="4">
        <f t="shared" si="29"/>
        <v>7.1751001363140429E-30</v>
      </c>
      <c r="P52" s="4">
        <f t="shared" si="30"/>
        <v>1.9296108747256499E-21</v>
      </c>
      <c r="Q52" s="4">
        <f t="shared" si="31"/>
        <v>2.2978111159193069E-15</v>
      </c>
      <c r="R52" s="4">
        <f t="shared" si="32"/>
        <v>6.6653080799897137E-11</v>
      </c>
      <c r="S52" s="4">
        <f t="shared" si="33"/>
        <v>1.4312016726074808E-7</v>
      </c>
    </row>
    <row r="53" spans="1:19" x14ac:dyDescent="0.3">
      <c r="A53" s="14">
        <f>'3.M0_VBM_0'!A53</f>
        <v>0.13625000000000001</v>
      </c>
      <c r="B53" s="16">
        <f t="shared" si="17"/>
        <v>6002.5447400256007</v>
      </c>
      <c r="C53" s="4"/>
      <c r="D53" s="4">
        <f t="shared" si="18"/>
        <v>0</v>
      </c>
      <c r="E53" s="4">
        <f t="shared" si="19"/>
        <v>0</v>
      </c>
      <c r="F53" s="4">
        <f t="shared" si="20"/>
        <v>0</v>
      </c>
      <c r="G53" s="4">
        <f t="shared" si="21"/>
        <v>0</v>
      </c>
      <c r="H53" s="4">
        <f t="shared" si="22"/>
        <v>5.0124469537345529E-189</v>
      </c>
      <c r="I53" s="4">
        <f t="shared" si="23"/>
        <v>2.0231263013875666E-111</v>
      </c>
      <c r="J53" s="4">
        <f t="shared" si="24"/>
        <v>1.3250342979012127E-68</v>
      </c>
      <c r="K53" s="4">
        <f t="shared" si="25"/>
        <v>1.864305357018483E-43</v>
      </c>
      <c r="L53" s="4">
        <f t="shared" si="26"/>
        <v>6.3303490596733614E-28</v>
      </c>
      <c r="M53" s="4">
        <f t="shared" si="27"/>
        <v>6.2250199832435635E-18</v>
      </c>
      <c r="N53" s="4">
        <f t="shared" si="28"/>
        <v>2.7904785639776329E-11</v>
      </c>
      <c r="O53" s="4">
        <f t="shared" si="29"/>
        <v>1.0023773909424674E-6</v>
      </c>
      <c r="P53" s="4">
        <f t="shared" si="30"/>
        <v>1.5728206513837709E-3</v>
      </c>
      <c r="Q53" s="4">
        <f t="shared" si="31"/>
        <v>0.30523536907680382</v>
      </c>
      <c r="R53" s="4">
        <f t="shared" si="32"/>
        <v>14.16817581804125</v>
      </c>
      <c r="S53" s="4">
        <f t="shared" si="33"/>
        <v>241.73494042065326</v>
      </c>
    </row>
    <row r="54" spans="1:19" x14ac:dyDescent="0.3">
      <c r="A54" s="14">
        <f>'3.M0_VBM_0'!A54</f>
        <v>0.16500000000000001</v>
      </c>
      <c r="B54" s="16">
        <f t="shared" si="17"/>
        <v>14672.887142284801</v>
      </c>
      <c r="C54" s="4"/>
      <c r="D54" s="4">
        <f t="shared" si="18"/>
        <v>0</v>
      </c>
      <c r="E54" s="4">
        <f t="shared" si="19"/>
        <v>0</v>
      </c>
      <c r="F54" s="4">
        <f t="shared" si="20"/>
        <v>0</v>
      </c>
      <c r="G54" s="4">
        <f t="shared" si="21"/>
        <v>1.1400727319911976E-153</v>
      </c>
      <c r="H54" s="4">
        <f t="shared" si="22"/>
        <v>6.0232464317944637E-83</v>
      </c>
      <c r="I54" s="4">
        <f t="shared" si="23"/>
        <v>5.581181096847064E-47</v>
      </c>
      <c r="J54" s="4">
        <f t="shared" si="24"/>
        <v>3.5556861051761303E-27</v>
      </c>
      <c r="K54" s="4">
        <f t="shared" si="25"/>
        <v>1.4148303944231365E-15</v>
      </c>
      <c r="L54" s="4">
        <f t="shared" si="26"/>
        <v>1.937815945881016E-8</v>
      </c>
      <c r="M54" s="4">
        <f t="shared" si="27"/>
        <v>7.1773935468196512E-4</v>
      </c>
      <c r="N54" s="4">
        <f t="shared" si="28"/>
        <v>0.75352032113492129</v>
      </c>
      <c r="O54" s="4">
        <f t="shared" si="29"/>
        <v>84.86073598909033</v>
      </c>
      <c r="P54" s="4">
        <f t="shared" si="30"/>
        <v>2251.9017364113697</v>
      </c>
      <c r="Q54" s="4">
        <f t="shared" si="31"/>
        <v>22815.683354469889</v>
      </c>
      <c r="R54" s="4">
        <f t="shared" si="32"/>
        <v>119804.36145165512</v>
      </c>
      <c r="S54" s="4">
        <f t="shared" si="33"/>
        <v>397793.50671486481</v>
      </c>
    </row>
    <row r="55" spans="1:19" x14ac:dyDescent="0.3">
      <c r="A55" s="14">
        <f>'3.M0_VBM_0'!A55</f>
        <v>0.19375000000000001</v>
      </c>
      <c r="B55" s="16">
        <f t="shared" si="17"/>
        <v>29345.774284569601</v>
      </c>
      <c r="C55" s="4"/>
      <c r="D55" s="4">
        <f t="shared" si="18"/>
        <v>0</v>
      </c>
      <c r="E55" s="4">
        <f t="shared" si="19"/>
        <v>0</v>
      </c>
      <c r="F55" s="4">
        <f t="shared" si="20"/>
        <v>2.2761750032962135E-157</v>
      </c>
      <c r="G55" s="4">
        <f t="shared" si="21"/>
        <v>3.1646224375438119E-76</v>
      </c>
      <c r="H55" s="4">
        <f t="shared" si="22"/>
        <v>3.8131927857856029E-39</v>
      </c>
      <c r="I55" s="4">
        <f t="shared" si="23"/>
        <v>2.4892979797783983E-20</v>
      </c>
      <c r="J55" s="4">
        <f t="shared" si="24"/>
        <v>5.2612848301775844E-10</v>
      </c>
      <c r="K55" s="4">
        <f t="shared" si="25"/>
        <v>5.4944713872647529E-4</v>
      </c>
      <c r="L55" s="4">
        <f t="shared" si="26"/>
        <v>2.6225578375298104</v>
      </c>
      <c r="M55" s="4">
        <f t="shared" si="27"/>
        <v>566.34744845065302</v>
      </c>
      <c r="N55" s="4">
        <f t="shared" si="28"/>
        <v>19000.310949354054</v>
      </c>
      <c r="O55" s="4">
        <f t="shared" si="29"/>
        <v>199078.02311303475</v>
      </c>
      <c r="P55" s="4">
        <f t="shared" si="30"/>
        <v>984051.96016290551</v>
      </c>
      <c r="Q55" s="4">
        <f t="shared" si="31"/>
        <v>2954639.443052792</v>
      </c>
      <c r="R55" s="4">
        <f t="shared" si="32"/>
        <v>6322414.3448944706</v>
      </c>
      <c r="S55" s="4">
        <f t="shared" si="33"/>
        <v>10696858.769634236</v>
      </c>
    </row>
    <row r="56" spans="1:19" x14ac:dyDescent="0.3">
      <c r="A56" s="14">
        <f>'3.M0_VBM_0'!A56</f>
        <v>0.2225</v>
      </c>
      <c r="B56" s="16">
        <f t="shared" si="17"/>
        <v>50688.155582438405</v>
      </c>
      <c r="C56" s="4"/>
      <c r="D56" s="4">
        <f t="shared" si="18"/>
        <v>0</v>
      </c>
      <c r="E56" s="4">
        <f t="shared" si="19"/>
        <v>3.8448135104361966E-204</v>
      </c>
      <c r="F56" s="4">
        <f t="shared" si="20"/>
        <v>3.5243686922007545E-86</v>
      </c>
      <c r="G56" s="4">
        <f t="shared" si="21"/>
        <v>1.1988541453037887E-39</v>
      </c>
      <c r="H56" s="4">
        <f t="shared" si="22"/>
        <v>1.9662102242206924E-18</v>
      </c>
      <c r="I56" s="4">
        <f t="shared" si="23"/>
        <v>1.0451879609476677E-7</v>
      </c>
      <c r="J56" s="4">
        <f t="shared" si="24"/>
        <v>7.4759559671000009E-2</v>
      </c>
      <c r="K56" s="4">
        <f t="shared" si="25"/>
        <v>182.15117882215557</v>
      </c>
      <c r="L56" s="4">
        <f t="shared" si="26"/>
        <v>20345.576278479559</v>
      </c>
      <c r="M56" s="4">
        <f t="shared" si="27"/>
        <v>388236.12956482457</v>
      </c>
      <c r="N56" s="4">
        <f t="shared" si="28"/>
        <v>2567402.7754967362</v>
      </c>
      <c r="O56" s="4">
        <f t="shared" si="29"/>
        <v>8777177.8761651125</v>
      </c>
      <c r="P56" s="4">
        <f t="shared" si="30"/>
        <v>19639977.853024073</v>
      </c>
      <c r="Q56" s="4">
        <f t="shared" si="31"/>
        <v>33229250.631762378</v>
      </c>
      <c r="R56" s="4">
        <f t="shared" si="32"/>
        <v>46562267.720666975</v>
      </c>
      <c r="S56" s="4">
        <f t="shared" si="33"/>
        <v>57320828.657514453</v>
      </c>
    </row>
    <row r="57" spans="1:19" x14ac:dyDescent="0.3">
      <c r="A57" s="14">
        <f>'3.M0_VBM_0'!A57</f>
        <v>0.25124999999999997</v>
      </c>
      <c r="B57" s="16">
        <f t="shared" si="17"/>
        <v>81367.828698124809</v>
      </c>
      <c r="C57" s="4"/>
      <c r="D57" s="4">
        <f t="shared" si="18"/>
        <v>0</v>
      </c>
      <c r="E57" s="4">
        <f t="shared" si="19"/>
        <v>1.8282042102664121E-121</v>
      </c>
      <c r="F57" s="4">
        <f t="shared" si="20"/>
        <v>4.7646633811740525E-49</v>
      </c>
      <c r="G57" s="4">
        <f t="shared" si="21"/>
        <v>1.5298914019888029E-20</v>
      </c>
      <c r="H57" s="4">
        <f t="shared" si="22"/>
        <v>1.370004569013721E-7</v>
      </c>
      <c r="I57" s="4">
        <f t="shared" si="23"/>
        <v>0.44622466319122067</v>
      </c>
      <c r="J57" s="4">
        <f t="shared" si="24"/>
        <v>1499.1387185119379</v>
      </c>
      <c r="K57" s="4">
        <f t="shared" si="25"/>
        <v>155549.80638298087</v>
      </c>
      <c r="L57" s="4">
        <f t="shared" si="26"/>
        <v>2458296.4395221462</v>
      </c>
      <c r="M57" s="4">
        <f t="shared" si="27"/>
        <v>13258493.509703847</v>
      </c>
      <c r="N57" s="4">
        <f t="shared" si="28"/>
        <v>37635208.074504785</v>
      </c>
      <c r="O57" s="4">
        <f t="shared" si="29"/>
        <v>71803448.996401042</v>
      </c>
      <c r="P57" s="4">
        <f t="shared" si="30"/>
        <v>106334278.20353757</v>
      </c>
      <c r="Q57" s="4">
        <f t="shared" si="31"/>
        <v>133451086.86420774</v>
      </c>
      <c r="R57" s="4">
        <f t="shared" si="32"/>
        <v>149996775.15392977</v>
      </c>
      <c r="S57" s="4">
        <f t="shared" si="33"/>
        <v>156474185.25203693</v>
      </c>
    </row>
    <row r="58" spans="1:19" x14ac:dyDescent="0.3">
      <c r="A58" s="14">
        <f>'3.M0_VBM_0'!A58</f>
        <v>0.28000000000000003</v>
      </c>
      <c r="B58" s="16">
        <f t="shared" si="17"/>
        <v>119383.94538495361</v>
      </c>
      <c r="C58" s="4"/>
      <c r="D58" s="4">
        <f t="shared" si="18"/>
        <v>1.1446000478333045E-222</v>
      </c>
      <c r="E58" s="4">
        <f t="shared" si="19"/>
        <v>5.3476245672958522E-75</v>
      </c>
      <c r="F58" s="4">
        <f t="shared" si="20"/>
        <v>3.5859837219688924E-28</v>
      </c>
      <c r="G58" s="4">
        <f t="shared" si="21"/>
        <v>8.5918128821854897E-10</v>
      </c>
      <c r="H58" s="4">
        <f t="shared" si="22"/>
        <v>0.17530507823519481</v>
      </c>
      <c r="I58" s="4">
        <f t="shared" si="23"/>
        <v>2453.324176215443</v>
      </c>
      <c r="J58" s="4">
        <f t="shared" si="24"/>
        <v>405491.89285077679</v>
      </c>
      <c r="K58" s="4">
        <f t="shared" si="25"/>
        <v>7142958.2386882501</v>
      </c>
      <c r="L58" s="4">
        <f t="shared" si="26"/>
        <v>37626115.118513681</v>
      </c>
      <c r="M58" s="4">
        <f t="shared" si="27"/>
        <v>99777358.700008005</v>
      </c>
      <c r="N58" s="4">
        <f t="shared" si="28"/>
        <v>176104485.89544481</v>
      </c>
      <c r="O58" s="4">
        <f t="shared" si="29"/>
        <v>242104247.64913413</v>
      </c>
      <c r="P58" s="4">
        <f t="shared" si="30"/>
        <v>284325931.10528052</v>
      </c>
      <c r="Q58" s="4">
        <f t="shared" si="31"/>
        <v>301701672.21067828</v>
      </c>
      <c r="R58" s="4">
        <f t="shared" si="32"/>
        <v>299598386.76833379</v>
      </c>
      <c r="S58" s="4">
        <f t="shared" si="33"/>
        <v>284770022.04077131</v>
      </c>
    </row>
    <row r="59" spans="1:19" x14ac:dyDescent="0.3">
      <c r="A59" s="14">
        <f>'3.M0_VBM_0'!A59</f>
        <v>0.30875000000000002</v>
      </c>
      <c r="B59" s="16">
        <f t="shared" si="17"/>
        <v>165403.45505848323</v>
      </c>
      <c r="C59" s="4"/>
      <c r="D59" s="4">
        <f t="shared" si="18"/>
        <v>5.2273626507212878E-147</v>
      </c>
      <c r="E59" s="4">
        <f t="shared" si="19"/>
        <v>2.8894369674483152E-47</v>
      </c>
      <c r="F59" s="4">
        <f t="shared" si="20"/>
        <v>1.0506635237186425E-15</v>
      </c>
      <c r="G59" s="4">
        <f t="shared" si="21"/>
        <v>2.2879746300719455E-3</v>
      </c>
      <c r="H59" s="4">
        <f t="shared" si="22"/>
        <v>793.78593933960201</v>
      </c>
      <c r="I59" s="4">
        <f t="shared" si="23"/>
        <v>430204.53187498904</v>
      </c>
      <c r="J59" s="4">
        <f t="shared" si="24"/>
        <v>11791275.61423162</v>
      </c>
      <c r="K59" s="4">
        <f t="shared" si="25"/>
        <v>72114777.847870678</v>
      </c>
      <c r="L59" s="4">
        <f t="shared" si="26"/>
        <v>197234635.81009692</v>
      </c>
      <c r="M59" s="4">
        <f t="shared" si="27"/>
        <v>342448258.57572973</v>
      </c>
      <c r="N59" s="4">
        <f t="shared" si="28"/>
        <v>455224375.95630097</v>
      </c>
      <c r="O59" s="4">
        <f t="shared" si="29"/>
        <v>514701205.61143124</v>
      </c>
      <c r="P59" s="4">
        <f t="shared" si="30"/>
        <v>526364995.03695631</v>
      </c>
      <c r="Q59" s="4">
        <f t="shared" si="31"/>
        <v>505319640.34796703</v>
      </c>
      <c r="R59" s="4">
        <f t="shared" si="32"/>
        <v>466051572.40079427</v>
      </c>
      <c r="S59" s="4">
        <f t="shared" si="33"/>
        <v>419067561.40374535</v>
      </c>
    </row>
    <row r="60" spans="1:19" x14ac:dyDescent="0.3">
      <c r="A60" s="14">
        <f>'3.M0_VBM_0'!A60</f>
        <v>0.33750000000000002</v>
      </c>
      <c r="B60" s="16">
        <f t="shared" si="17"/>
        <v>215424.66122536323</v>
      </c>
      <c r="C60" s="4"/>
      <c r="D60" s="4">
        <f t="shared" si="18"/>
        <v>1.2425364307248154E-99</v>
      </c>
      <c r="E60" s="4">
        <f t="shared" si="19"/>
        <v>6.6224242443641367E-30</v>
      </c>
      <c r="F60" s="4">
        <f t="shared" si="20"/>
        <v>6.6216649156773544E-8</v>
      </c>
      <c r="G60" s="4">
        <f t="shared" si="21"/>
        <v>23.728836743934853</v>
      </c>
      <c r="H60" s="4">
        <f t="shared" si="22"/>
        <v>151728.13330854263</v>
      </c>
      <c r="I60" s="4">
        <f t="shared" si="23"/>
        <v>10733315.519497052</v>
      </c>
      <c r="J60" s="4">
        <f t="shared" si="24"/>
        <v>95478500.722835615</v>
      </c>
      <c r="K60" s="4">
        <f t="shared" si="25"/>
        <v>301047205.80951566</v>
      </c>
      <c r="L60" s="4">
        <f t="shared" si="26"/>
        <v>546161078.38777816</v>
      </c>
      <c r="M60" s="4">
        <f t="shared" si="27"/>
        <v>727344021.64214361</v>
      </c>
      <c r="N60" s="4">
        <f t="shared" si="28"/>
        <v>809599305.96864974</v>
      </c>
      <c r="O60" s="4">
        <f t="shared" si="29"/>
        <v>809891753.85090709</v>
      </c>
      <c r="P60" s="4">
        <f t="shared" si="30"/>
        <v>759504473.73057723</v>
      </c>
      <c r="Q60" s="4">
        <f t="shared" si="31"/>
        <v>684821616.04369295</v>
      </c>
      <c r="R60" s="4">
        <f t="shared" si="32"/>
        <v>603038972.71215844</v>
      </c>
      <c r="S60" s="4">
        <f t="shared" si="33"/>
        <v>523719902.50808722</v>
      </c>
    </row>
    <row r="61" spans="1:19" x14ac:dyDescent="0.3">
      <c r="A61" s="14">
        <f>'3.M0_VBM_0'!A61</f>
        <v>0.36625000000000002</v>
      </c>
      <c r="B61" s="16">
        <f t="shared" si="17"/>
        <v>269447.56388559361</v>
      </c>
      <c r="C61" s="4"/>
      <c r="D61" s="4">
        <f t="shared" si="18"/>
        <v>9.4610838697965038E-69</v>
      </c>
      <c r="E61" s="4">
        <f t="shared" si="19"/>
        <v>1.3578011629034178E-18</v>
      </c>
      <c r="F61" s="4">
        <f t="shared" si="20"/>
        <v>7.9317736040820323E-3</v>
      </c>
      <c r="G61" s="4">
        <f t="shared" si="21"/>
        <v>9700.2922134816727</v>
      </c>
      <c r="H61" s="4">
        <f t="shared" si="22"/>
        <v>4589168.7492165677</v>
      </c>
      <c r="I61" s="4">
        <f t="shared" si="23"/>
        <v>86069756.894072056</v>
      </c>
      <c r="J61" s="4">
        <f t="shared" si="24"/>
        <v>367611315.5578115</v>
      </c>
      <c r="K61" s="4">
        <f t="shared" si="25"/>
        <v>752523101.53398812</v>
      </c>
      <c r="L61" s="4">
        <f t="shared" si="26"/>
        <v>1044660401.0230018</v>
      </c>
      <c r="M61" s="4">
        <f t="shared" si="27"/>
        <v>1170282153.9459734</v>
      </c>
      <c r="N61" s="4">
        <f t="shared" si="28"/>
        <v>1160253103.7287407</v>
      </c>
      <c r="O61" s="4">
        <f t="shared" si="29"/>
        <v>1071622438.0882828</v>
      </c>
      <c r="P61" s="4">
        <f t="shared" si="30"/>
        <v>949755980.20681</v>
      </c>
      <c r="Q61" s="4">
        <f t="shared" si="31"/>
        <v>822061516.5499872</v>
      </c>
      <c r="R61" s="4">
        <f t="shared" si="32"/>
        <v>702372427.12378001</v>
      </c>
      <c r="S61" s="4">
        <f t="shared" si="33"/>
        <v>596318898.20764756</v>
      </c>
    </row>
    <row r="62" spans="1:19" x14ac:dyDescent="0.3">
      <c r="A62" s="14">
        <f>'3.M0_VBM_0'!A62</f>
        <v>0.39500000000000002</v>
      </c>
      <c r="B62" s="16">
        <f t="shared" si="17"/>
        <v>327472.16303917445</v>
      </c>
      <c r="C62" s="4"/>
      <c r="D62" s="4">
        <f t="shared" si="18"/>
        <v>6.2657268120066402E-48</v>
      </c>
      <c r="E62" s="4">
        <f t="shared" si="19"/>
        <v>5.6971958023106868E-11</v>
      </c>
      <c r="F62" s="4">
        <f t="shared" si="20"/>
        <v>20.810201533965003</v>
      </c>
      <c r="G62" s="4">
        <f t="shared" si="21"/>
        <v>552047.10887833731</v>
      </c>
      <c r="H62" s="4">
        <f t="shared" si="22"/>
        <v>45109480.42350442</v>
      </c>
      <c r="I62" s="4">
        <f t="shared" si="23"/>
        <v>345580061.27371556</v>
      </c>
      <c r="J62" s="4">
        <f t="shared" si="24"/>
        <v>899902238.53880191</v>
      </c>
      <c r="K62" s="4">
        <f t="shared" si="25"/>
        <v>1376597799.8015752</v>
      </c>
      <c r="L62" s="4">
        <f t="shared" si="26"/>
        <v>1595417519.689532</v>
      </c>
      <c r="M62" s="4">
        <f t="shared" si="27"/>
        <v>1590518202.9786892</v>
      </c>
      <c r="N62" s="4">
        <f t="shared" si="28"/>
        <v>1458475584.8978806</v>
      </c>
      <c r="O62" s="4">
        <f t="shared" si="29"/>
        <v>1276461414.5448976</v>
      </c>
      <c r="P62" s="4">
        <f t="shared" si="30"/>
        <v>1089011301.3076587</v>
      </c>
      <c r="Q62" s="4">
        <f t="shared" si="31"/>
        <v>916960246.65706205</v>
      </c>
      <c r="R62" s="4">
        <f t="shared" si="32"/>
        <v>767671753.68154228</v>
      </c>
      <c r="S62" s="4">
        <f t="shared" si="33"/>
        <v>641872369.93805695</v>
      </c>
    </row>
    <row r="63" spans="1:19" x14ac:dyDescent="0.3">
      <c r="A63" s="14">
        <f>'3.M0_VBM_0'!A63</f>
        <v>0.42375000000000002</v>
      </c>
      <c r="B63" s="16">
        <f t="shared" si="17"/>
        <v>392166.25634833926</v>
      </c>
      <c r="C63" s="4"/>
      <c r="D63" s="4">
        <f t="shared" si="18"/>
        <v>1.7801436858484998E-33</v>
      </c>
      <c r="E63" s="4">
        <f t="shared" si="19"/>
        <v>1.1155070317257795E-5</v>
      </c>
      <c r="F63" s="4">
        <f t="shared" si="20"/>
        <v>4919.1845998900362</v>
      </c>
      <c r="G63" s="4">
        <f t="shared" si="21"/>
        <v>9134989.4151024371</v>
      </c>
      <c r="H63" s="4">
        <f t="shared" si="22"/>
        <v>220593665.28121522</v>
      </c>
      <c r="I63" s="4">
        <f t="shared" si="23"/>
        <v>907735926.31460178</v>
      </c>
      <c r="J63" s="4">
        <f t="shared" si="24"/>
        <v>1676628715.300035</v>
      </c>
      <c r="K63" s="4">
        <f t="shared" si="25"/>
        <v>2095192807.5724719</v>
      </c>
      <c r="L63" s="4">
        <f t="shared" si="26"/>
        <v>2142285870.2298164</v>
      </c>
      <c r="M63" s="4">
        <f t="shared" si="27"/>
        <v>1969616510.0586872</v>
      </c>
      <c r="N63" s="4">
        <f t="shared" si="28"/>
        <v>1710838519.0933654</v>
      </c>
      <c r="O63" s="4">
        <f t="shared" si="29"/>
        <v>1442406620.4203525</v>
      </c>
      <c r="P63" s="4">
        <f t="shared" si="30"/>
        <v>1198469927.0392427</v>
      </c>
      <c r="Q63" s="4">
        <f t="shared" si="31"/>
        <v>989995621.38177431</v>
      </c>
      <c r="R63" s="4">
        <f t="shared" si="32"/>
        <v>817190443.36234844</v>
      </c>
      <c r="S63" s="4">
        <f t="shared" si="33"/>
        <v>676065171.81661963</v>
      </c>
    </row>
    <row r="64" spans="1:19" x14ac:dyDescent="0.3">
      <c r="A64" s="14">
        <f>'3.M0_VBM_0'!A64</f>
        <v>0.45250000000000001</v>
      </c>
      <c r="B64" s="16">
        <f t="shared" si="17"/>
        <v>468198.48972199688</v>
      </c>
      <c r="C64" s="4"/>
      <c r="D64" s="4">
        <f t="shared" si="18"/>
        <v>3.5076660422484327E-23</v>
      </c>
      <c r="E64" s="4">
        <f t="shared" si="19"/>
        <v>6.6371765979578279E-2</v>
      </c>
      <c r="F64" s="4">
        <f t="shared" si="20"/>
        <v>245258.49889110017</v>
      </c>
      <c r="G64" s="4">
        <f t="shared" si="21"/>
        <v>68635134.49311012</v>
      </c>
      <c r="H64" s="4">
        <f t="shared" si="22"/>
        <v>696098428.76424694</v>
      </c>
      <c r="I64" s="4">
        <f t="shared" si="23"/>
        <v>1840552564.1278656</v>
      </c>
      <c r="J64" s="4">
        <f t="shared" si="24"/>
        <v>2662360581.40341</v>
      </c>
      <c r="K64" s="4">
        <f t="shared" si="25"/>
        <v>2881058939.0476503</v>
      </c>
      <c r="L64" s="4">
        <f t="shared" si="26"/>
        <v>2694517892.4554935</v>
      </c>
      <c r="M64" s="4">
        <f t="shared" si="27"/>
        <v>2338638625.5598774</v>
      </c>
      <c r="N64" s="4">
        <f t="shared" si="28"/>
        <v>1954531605.2487819</v>
      </c>
      <c r="O64" s="4">
        <f t="shared" si="29"/>
        <v>1604616141.7301073</v>
      </c>
      <c r="P64" s="4">
        <f t="shared" si="30"/>
        <v>1308389103.5065718</v>
      </c>
      <c r="Q64" s="4">
        <f t="shared" si="31"/>
        <v>1066173026.212815</v>
      </c>
      <c r="R64" s="4">
        <f t="shared" si="32"/>
        <v>871267652.56118846</v>
      </c>
      <c r="S64" s="4">
        <f t="shared" si="33"/>
        <v>715381382.58422279</v>
      </c>
    </row>
    <row r="65" spans="1:19" x14ac:dyDescent="0.3">
      <c r="A65" s="14">
        <f>'3.M0_VBM_0'!A65</f>
        <v>0.48125000000000001</v>
      </c>
      <c r="B65" s="16">
        <f t="shared" si="17"/>
        <v>555568.86316014733</v>
      </c>
      <c r="C65" s="4"/>
      <c r="D65" s="4">
        <f t="shared" si="18"/>
        <v>1.0932952701003022E-15</v>
      </c>
      <c r="E65" s="4">
        <f t="shared" si="19"/>
        <v>37.474087366551885</v>
      </c>
      <c r="F65" s="4">
        <f t="shared" si="20"/>
        <v>4275131.1745630857</v>
      </c>
      <c r="G65" s="4">
        <f t="shared" si="21"/>
        <v>302076757.5634439</v>
      </c>
      <c r="H65" s="4">
        <f t="shared" si="22"/>
        <v>1630147611.9722958</v>
      </c>
      <c r="I65" s="4">
        <f t="shared" si="23"/>
        <v>3124640606.3873267</v>
      </c>
      <c r="J65" s="4">
        <f t="shared" si="24"/>
        <v>3783645992.6103382</v>
      </c>
      <c r="K65" s="4">
        <f t="shared" si="25"/>
        <v>3687557355.5281997</v>
      </c>
      <c r="L65" s="4">
        <f t="shared" si="26"/>
        <v>3232241146.0177536</v>
      </c>
      <c r="M65" s="4">
        <f t="shared" si="27"/>
        <v>2690217477.4386392</v>
      </c>
      <c r="N65" s="4">
        <f t="shared" si="28"/>
        <v>2186182834.6678662</v>
      </c>
      <c r="O65" s="4">
        <f t="shared" si="29"/>
        <v>1760413007.3459332</v>
      </c>
      <c r="P65" s="4">
        <f t="shared" si="30"/>
        <v>1415910157.5063314</v>
      </c>
      <c r="Q65" s="4">
        <f t="shared" si="31"/>
        <v>1142416019.4316056</v>
      </c>
      <c r="R65" s="4">
        <f t="shared" si="32"/>
        <v>926771685.39270723</v>
      </c>
      <c r="S65" s="4">
        <f t="shared" si="33"/>
        <v>756787307.39115429</v>
      </c>
    </row>
    <row r="66" spans="1:19" x14ac:dyDescent="0.3">
      <c r="A66" s="14">
        <f>'3.M0_VBM_0'!A66</f>
        <v>0.51</v>
      </c>
      <c r="B66" s="16">
        <f t="shared" si="17"/>
        <v>652276.52841611521</v>
      </c>
      <c r="C66" s="4"/>
      <c r="D66" s="4">
        <f t="shared" si="18"/>
        <v>3.9477633129272726E-10</v>
      </c>
      <c r="E66" s="4">
        <f t="shared" si="19"/>
        <v>4130.777274556679</v>
      </c>
      <c r="F66" s="4">
        <f t="shared" si="20"/>
        <v>35772197.164868914</v>
      </c>
      <c r="G66" s="4">
        <f t="shared" si="21"/>
        <v>911143448.4950217</v>
      </c>
      <c r="H66" s="4">
        <f t="shared" si="22"/>
        <v>3080095836.45295</v>
      </c>
      <c r="I66" s="4">
        <f t="shared" si="23"/>
        <v>4651273107.4311609</v>
      </c>
      <c r="J66" s="4">
        <f t="shared" si="24"/>
        <v>4936809285.9252148</v>
      </c>
      <c r="K66" s="4">
        <f t="shared" si="25"/>
        <v>4452219029.6500597</v>
      </c>
      <c r="L66" s="4">
        <f t="shared" si="26"/>
        <v>3719315488.3130636</v>
      </c>
      <c r="M66" s="4">
        <f t="shared" si="27"/>
        <v>3000929747.5661063</v>
      </c>
      <c r="N66" s="4">
        <f t="shared" si="28"/>
        <v>2388500258.5862637</v>
      </c>
      <c r="O66" s="4">
        <f t="shared" si="29"/>
        <v>1895946282.7163377</v>
      </c>
      <c r="P66" s="4">
        <f t="shared" si="30"/>
        <v>1509524923.9852307</v>
      </c>
      <c r="Q66" s="4">
        <f t="shared" si="31"/>
        <v>1209036978.7211912</v>
      </c>
      <c r="R66" s="4">
        <f t="shared" si="32"/>
        <v>975515226.68025398</v>
      </c>
      <c r="S66" s="4">
        <f t="shared" si="33"/>
        <v>793354188.95159161</v>
      </c>
    </row>
    <row r="67" spans="1:19" x14ac:dyDescent="0.3">
      <c r="A67" s="14">
        <f>'3.M0_VBM_0'!A67</f>
        <v>0.53874999999999995</v>
      </c>
      <c r="B67" s="16">
        <f t="shared" si="17"/>
        <v>742314.6995164993</v>
      </c>
      <c r="C67" s="4"/>
      <c r="D67" s="4">
        <f t="shared" si="18"/>
        <v>5.8860642940840144E-6</v>
      </c>
      <c r="E67" s="4">
        <f t="shared" si="19"/>
        <v>137727.76167891783</v>
      </c>
      <c r="F67" s="4">
        <f t="shared" si="20"/>
        <v>170725255.95665115</v>
      </c>
      <c r="G67" s="4">
        <f t="shared" si="21"/>
        <v>2014787036.4670572</v>
      </c>
      <c r="H67" s="4">
        <f t="shared" si="22"/>
        <v>4786836014.325511</v>
      </c>
      <c r="I67" s="4">
        <f t="shared" si="23"/>
        <v>6039063152.1114216</v>
      </c>
      <c r="J67" s="4">
        <f t="shared" si="24"/>
        <v>5803489557.7069597</v>
      </c>
      <c r="K67" s="4">
        <f t="shared" si="25"/>
        <v>4936414173.9420881</v>
      </c>
      <c r="L67" s="4">
        <f t="shared" si="26"/>
        <v>3977004528.8645935</v>
      </c>
      <c r="M67" s="4">
        <f t="shared" si="27"/>
        <v>3134563341.1345658</v>
      </c>
      <c r="N67" s="4">
        <f t="shared" si="28"/>
        <v>2456056395.2750492</v>
      </c>
      <c r="O67" s="4">
        <f t="shared" si="29"/>
        <v>1928607075.709342</v>
      </c>
      <c r="P67" s="4">
        <f t="shared" si="30"/>
        <v>1523825769.8679476</v>
      </c>
      <c r="Q67" s="4">
        <f t="shared" si="31"/>
        <v>1213751949.0893693</v>
      </c>
      <c r="R67" s="4">
        <f t="shared" si="32"/>
        <v>975325392.69314277</v>
      </c>
      <c r="S67" s="4">
        <f t="shared" si="33"/>
        <v>790768834.35263073</v>
      </c>
    </row>
    <row r="68" spans="1:19" x14ac:dyDescent="0.3">
      <c r="A68" s="14">
        <f>'3.M0_VBM_0'!A68</f>
        <v>0.5675</v>
      </c>
      <c r="B68" s="16">
        <f t="shared" si="17"/>
        <v>799005.39983896329</v>
      </c>
      <c r="C68" s="4"/>
      <c r="D68" s="4">
        <f t="shared" si="18"/>
        <v>8.3312223063009647E-3</v>
      </c>
      <c r="E68" s="4">
        <f t="shared" si="19"/>
        <v>1824060.3725260894</v>
      </c>
      <c r="F68" s="4">
        <f t="shared" si="20"/>
        <v>510595533.50109887</v>
      </c>
      <c r="G68" s="4">
        <f t="shared" si="21"/>
        <v>3343931715.7482438</v>
      </c>
      <c r="H68" s="4">
        <f t="shared" si="22"/>
        <v>6065113061.8855858</v>
      </c>
      <c r="I68" s="4">
        <f t="shared" si="23"/>
        <v>6667867856.7206478</v>
      </c>
      <c r="J68" s="4">
        <f t="shared" si="24"/>
        <v>5938446683.2783031</v>
      </c>
      <c r="K68" s="4">
        <f t="shared" si="25"/>
        <v>4829991279.7250261</v>
      </c>
      <c r="L68" s="4">
        <f t="shared" si="26"/>
        <v>3784781497.4441919</v>
      </c>
      <c r="M68" s="4">
        <f t="shared" si="27"/>
        <v>2930053394.6482668</v>
      </c>
      <c r="N68" s="4">
        <f t="shared" si="28"/>
        <v>2268429896.2120633</v>
      </c>
      <c r="O68" s="4">
        <f t="shared" si="29"/>
        <v>1766593633.6162548</v>
      </c>
      <c r="P68" s="4">
        <f t="shared" si="30"/>
        <v>1387665498.9956038</v>
      </c>
      <c r="Q68" s="4">
        <f t="shared" si="31"/>
        <v>1100623331.8592665</v>
      </c>
      <c r="R68" s="4">
        <f t="shared" si="32"/>
        <v>881657062.03460813</v>
      </c>
      <c r="S68" s="4">
        <f t="shared" si="33"/>
        <v>713147381.23852587</v>
      </c>
    </row>
    <row r="69" spans="1:19" x14ac:dyDescent="0.3">
      <c r="A69" s="14">
        <f>'3.M0_VBM_0'!A69</f>
        <v>0.59624999999999995</v>
      </c>
      <c r="B69" s="16">
        <f t="shared" si="17"/>
        <v>810343.539903456</v>
      </c>
      <c r="C69" s="4"/>
      <c r="D69" s="4">
        <f t="shared" si="18"/>
        <v>2.0347922371379052</v>
      </c>
      <c r="E69" s="4">
        <f t="shared" si="19"/>
        <v>11873480.978597878</v>
      </c>
      <c r="F69" s="4">
        <f t="shared" si="20"/>
        <v>1047551593.1558256</v>
      </c>
      <c r="G69" s="4">
        <f t="shared" si="21"/>
        <v>4344193086.0811062</v>
      </c>
      <c r="H69" s="4">
        <f t="shared" si="22"/>
        <v>6390301929.0634785</v>
      </c>
      <c r="I69" s="4">
        <f t="shared" si="23"/>
        <v>6313779614.2633095</v>
      </c>
      <c r="J69" s="4">
        <f t="shared" si="24"/>
        <v>5300821439.5196438</v>
      </c>
      <c r="K69" s="4">
        <f t="shared" si="25"/>
        <v>4164142063.8735409</v>
      </c>
      <c r="L69" s="4">
        <f t="shared" si="26"/>
        <v>3193522182.3066759</v>
      </c>
      <c r="M69" s="4">
        <f t="shared" si="27"/>
        <v>2438164622.7603779</v>
      </c>
      <c r="N69" s="4">
        <f t="shared" si="28"/>
        <v>1870118343.9770904</v>
      </c>
      <c r="O69" s="4">
        <f t="shared" si="29"/>
        <v>1447076783.4463408</v>
      </c>
      <c r="P69" s="4">
        <f t="shared" si="30"/>
        <v>1131530240.4570599</v>
      </c>
      <c r="Q69" s="4">
        <f t="shared" si="31"/>
        <v>894523635.63426518</v>
      </c>
      <c r="R69" s="4">
        <f t="shared" si="32"/>
        <v>714823127.81675851</v>
      </c>
      <c r="S69" s="4">
        <f t="shared" si="33"/>
        <v>577146971.3869518</v>
      </c>
    </row>
    <row r="70" spans="1:19" x14ac:dyDescent="0.3">
      <c r="A70" s="14">
        <f>'3.M0_VBM_0'!A70</f>
        <v>0.625</v>
      </c>
      <c r="B70" s="16">
        <f t="shared" si="17"/>
        <v>792335.90568337927</v>
      </c>
      <c r="C70" s="4"/>
      <c r="D70" s="4">
        <f t="shared" si="18"/>
        <v>137.11410890026661</v>
      </c>
      <c r="E70" s="4">
        <f t="shared" si="19"/>
        <v>46401043.377310194</v>
      </c>
      <c r="F70" s="4">
        <f t="shared" si="20"/>
        <v>1652862939.0196579</v>
      </c>
      <c r="G70" s="4">
        <f t="shared" si="21"/>
        <v>4787270577.0283117</v>
      </c>
      <c r="H70" s="4">
        <f t="shared" si="22"/>
        <v>5973689696.0634699</v>
      </c>
      <c r="I70" s="4">
        <f t="shared" si="23"/>
        <v>5427234003.1718006</v>
      </c>
      <c r="J70" s="4">
        <f t="shared" si="24"/>
        <v>4350086826.8912954</v>
      </c>
      <c r="K70" s="4">
        <f t="shared" si="25"/>
        <v>3325263049.6557522</v>
      </c>
      <c r="L70" s="4">
        <f t="shared" si="26"/>
        <v>2507412593.7636557</v>
      </c>
      <c r="M70" s="4">
        <f t="shared" si="27"/>
        <v>1893533990.4499702</v>
      </c>
      <c r="N70" s="4">
        <f t="shared" si="28"/>
        <v>1441792425.5318606</v>
      </c>
      <c r="O70" s="4">
        <f t="shared" si="29"/>
        <v>1110029638.2791557</v>
      </c>
      <c r="P70" s="4">
        <f t="shared" si="30"/>
        <v>864886107.56797755</v>
      </c>
      <c r="Q70" s="4">
        <f t="shared" si="31"/>
        <v>681965887.68199515</v>
      </c>
      <c r="R70" s="4">
        <f t="shared" si="32"/>
        <v>543927902.91679859</v>
      </c>
      <c r="S70" s="4">
        <f t="shared" si="33"/>
        <v>438537981.40959656</v>
      </c>
    </row>
    <row r="71" spans="1:19" x14ac:dyDescent="0.3">
      <c r="A71" s="14">
        <f>'3.M0_VBM_0'!A71</f>
        <v>0.65375000000000005</v>
      </c>
      <c r="B71" s="16">
        <f t="shared" si="17"/>
        <v>761656.23256769287</v>
      </c>
      <c r="C71" s="4"/>
      <c r="D71" s="4">
        <f t="shared" si="18"/>
        <v>3583.3828430635394</v>
      </c>
      <c r="E71" s="4">
        <f t="shared" si="19"/>
        <v>126324606.596577</v>
      </c>
      <c r="F71" s="4">
        <f t="shared" si="20"/>
        <v>2189417230.4947119</v>
      </c>
      <c r="G71" s="4">
        <f t="shared" si="21"/>
        <v>4768270971.7369366</v>
      </c>
      <c r="H71" s="4">
        <f t="shared" si="22"/>
        <v>5221031399.6088066</v>
      </c>
      <c r="I71" s="4">
        <f t="shared" si="23"/>
        <v>4437658216.4456034</v>
      </c>
      <c r="J71" s="4">
        <f t="shared" si="24"/>
        <v>3428311969.5480628</v>
      </c>
      <c r="K71" s="4">
        <f t="shared" si="25"/>
        <v>2564439560.2302189</v>
      </c>
      <c r="L71" s="4">
        <f t="shared" si="26"/>
        <v>1907912215.4820085</v>
      </c>
      <c r="M71" s="4">
        <f t="shared" si="27"/>
        <v>1428354727.9685321</v>
      </c>
      <c r="N71" s="4">
        <f t="shared" si="28"/>
        <v>1081291147.0159097</v>
      </c>
      <c r="O71" s="4">
        <f t="shared" si="29"/>
        <v>829152532.77427948</v>
      </c>
      <c r="P71" s="4">
        <f t="shared" si="30"/>
        <v>644209920.08193231</v>
      </c>
      <c r="Q71" s="4">
        <f t="shared" si="31"/>
        <v>506920652.10136712</v>
      </c>
      <c r="R71" s="4">
        <f t="shared" si="32"/>
        <v>403702012.43874836</v>
      </c>
      <c r="S71" s="4">
        <f t="shared" si="33"/>
        <v>325111827.39324731</v>
      </c>
    </row>
    <row r="72" spans="1:19" x14ac:dyDescent="0.3">
      <c r="A72" s="14">
        <f>'3.M0_VBM_0'!A72</f>
        <v>0.6825</v>
      </c>
      <c r="B72" s="16">
        <f t="shared" si="17"/>
        <v>720305.36880307202</v>
      </c>
      <c r="C72" s="4"/>
      <c r="D72" s="4">
        <f t="shared" si="18"/>
        <v>45229.918860247941</v>
      </c>
      <c r="E72" s="4">
        <f t="shared" si="19"/>
        <v>259687531.92895484</v>
      </c>
      <c r="F72" s="4">
        <f t="shared" si="20"/>
        <v>2524889383.0154319</v>
      </c>
      <c r="G72" s="4">
        <f t="shared" si="21"/>
        <v>4374426913.4780893</v>
      </c>
      <c r="H72" s="4">
        <f t="shared" si="22"/>
        <v>4312928092.1642609</v>
      </c>
      <c r="I72" s="4">
        <f t="shared" si="23"/>
        <v>3474955933.1955943</v>
      </c>
      <c r="J72" s="4">
        <f t="shared" si="24"/>
        <v>2606411021.1036577</v>
      </c>
      <c r="K72" s="4">
        <f t="shared" si="25"/>
        <v>1916017937.4559891</v>
      </c>
      <c r="L72" s="4">
        <f t="shared" si="26"/>
        <v>1410211727.3153439</v>
      </c>
      <c r="M72" s="4">
        <f t="shared" si="27"/>
        <v>1048424660.5687743</v>
      </c>
      <c r="N72" s="4">
        <f t="shared" si="28"/>
        <v>789985759.83111024</v>
      </c>
      <c r="O72" s="4">
        <f t="shared" si="29"/>
        <v>603830172.70529723</v>
      </c>
      <c r="P72" s="4">
        <f t="shared" si="30"/>
        <v>468079608.00940543</v>
      </c>
      <c r="Q72" s="4">
        <f t="shared" si="31"/>
        <v>367719978.56669676</v>
      </c>
      <c r="R72" s="4">
        <f t="shared" si="32"/>
        <v>292489556.26747274</v>
      </c>
      <c r="S72" s="4">
        <f t="shared" si="33"/>
        <v>235334614.66885039</v>
      </c>
    </row>
    <row r="73" spans="1:19" x14ac:dyDescent="0.3">
      <c r="A73" s="14">
        <f>'3.M0_VBM_0'!A73</f>
        <v>0.71125000000000005</v>
      </c>
      <c r="B73" s="16">
        <f t="shared" si="17"/>
        <v>665615.51672728325</v>
      </c>
      <c r="C73" s="4"/>
      <c r="D73" s="4">
        <f t="shared" si="18"/>
        <v>319160.32155890483</v>
      </c>
      <c r="E73" s="4">
        <f t="shared" si="19"/>
        <v>421398981.46268022</v>
      </c>
      <c r="F73" s="4">
        <f t="shared" si="20"/>
        <v>2565424123.8930964</v>
      </c>
      <c r="G73" s="4">
        <f t="shared" si="21"/>
        <v>3692931292.5679951</v>
      </c>
      <c r="H73" s="4">
        <f t="shared" si="22"/>
        <v>3344535427.1406565</v>
      </c>
      <c r="I73" s="4">
        <f t="shared" si="23"/>
        <v>2580516062.9427638</v>
      </c>
      <c r="J73" s="4">
        <f t="shared" si="24"/>
        <v>1889760555.8392496</v>
      </c>
      <c r="K73" s="4">
        <f t="shared" si="25"/>
        <v>1369759287.2838426</v>
      </c>
      <c r="L73" s="4">
        <f t="shared" si="26"/>
        <v>999396243.40787292</v>
      </c>
      <c r="M73" s="4">
        <f t="shared" si="27"/>
        <v>738823734.33152556</v>
      </c>
      <c r="N73" s="4">
        <f t="shared" si="28"/>
        <v>554604254.19678617</v>
      </c>
      <c r="O73" s="4">
        <f t="shared" si="29"/>
        <v>422812606.78726</v>
      </c>
      <c r="P73" s="4">
        <f t="shared" si="30"/>
        <v>327154276.63113737</v>
      </c>
      <c r="Q73" s="4">
        <f t="shared" si="31"/>
        <v>256667551.55828187</v>
      </c>
      <c r="R73" s="4">
        <f t="shared" si="32"/>
        <v>203956074.68182179</v>
      </c>
      <c r="S73" s="4">
        <f t="shared" si="33"/>
        <v>163980059.91235149</v>
      </c>
    </row>
    <row r="74" spans="1:19" x14ac:dyDescent="0.3">
      <c r="A74" s="14">
        <f>'3.M0_VBM_0'!A74</f>
        <v>0.74</v>
      </c>
      <c r="B74" s="16">
        <f t="shared" si="17"/>
        <v>596252.77750920958</v>
      </c>
      <c r="C74" s="4"/>
      <c r="D74" s="4">
        <f t="shared" si="18"/>
        <v>1395571.7166960237</v>
      </c>
      <c r="E74" s="4">
        <f t="shared" si="19"/>
        <v>554637432.05625486</v>
      </c>
      <c r="F74" s="4">
        <f t="shared" si="20"/>
        <v>2303502620.3515787</v>
      </c>
      <c r="G74" s="4">
        <f t="shared" si="21"/>
        <v>2850175646.8707733</v>
      </c>
      <c r="H74" s="4">
        <f t="shared" si="22"/>
        <v>2408272002.5316014</v>
      </c>
      <c r="I74" s="4">
        <f t="shared" si="23"/>
        <v>1793553734.2197351</v>
      </c>
      <c r="J74" s="4">
        <f t="shared" si="24"/>
        <v>1288026454.3002236</v>
      </c>
      <c r="K74" s="4">
        <f t="shared" si="25"/>
        <v>922919460.54753458</v>
      </c>
      <c r="L74" s="4">
        <f t="shared" si="26"/>
        <v>668590730.84224248</v>
      </c>
      <c r="M74" s="4">
        <f t="shared" si="27"/>
        <v>491996913.68400002</v>
      </c>
      <c r="N74" s="4">
        <f t="shared" si="28"/>
        <v>368184387.73465365</v>
      </c>
      <c r="O74" s="4">
        <f t="shared" si="29"/>
        <v>280095669.90537751</v>
      </c>
      <c r="P74" s="4">
        <f t="shared" si="30"/>
        <v>216400069.79332182</v>
      </c>
      <c r="Q74" s="4">
        <f t="shared" si="31"/>
        <v>169590958.10810089</v>
      </c>
      <c r="R74" s="4">
        <f t="shared" si="32"/>
        <v>134653981.95371231</v>
      </c>
      <c r="S74" s="4">
        <f t="shared" si="33"/>
        <v>108196035.09505217</v>
      </c>
    </row>
    <row r="75" spans="1:19" x14ac:dyDescent="0.3">
      <c r="A75" s="14">
        <f>'3.M0_VBM_0'!A75</f>
        <v>0.76875000000000004</v>
      </c>
      <c r="B75" s="16">
        <f t="shared" si="17"/>
        <v>517552.74647331855</v>
      </c>
      <c r="C75" s="4"/>
      <c r="D75" s="4">
        <f t="shared" si="18"/>
        <v>4131432.1128659495</v>
      </c>
      <c r="E75" s="4">
        <f t="shared" si="19"/>
        <v>611031294.54219985</v>
      </c>
      <c r="F75" s="4">
        <f t="shared" si="20"/>
        <v>1852265939.1827784</v>
      </c>
      <c r="G75" s="4">
        <f t="shared" si="21"/>
        <v>2023350372.3513956</v>
      </c>
      <c r="H75" s="4">
        <f t="shared" si="22"/>
        <v>1614723874.4234481</v>
      </c>
      <c r="I75" s="4">
        <f t="shared" si="23"/>
        <v>1168045006.1659231</v>
      </c>
      <c r="J75" s="4">
        <f t="shared" si="24"/>
        <v>825430001.07797384</v>
      </c>
      <c r="K75" s="4">
        <f t="shared" si="25"/>
        <v>585873718.15486085</v>
      </c>
      <c r="L75" s="4">
        <f t="shared" si="26"/>
        <v>421940157.04813242</v>
      </c>
      <c r="M75" s="4">
        <f t="shared" si="27"/>
        <v>309318126.93414426</v>
      </c>
      <c r="N75" s="4">
        <f t="shared" si="28"/>
        <v>230890281.68113512</v>
      </c>
      <c r="O75" s="4">
        <f t="shared" si="29"/>
        <v>175342093.61556682</v>
      </c>
      <c r="P75" s="4">
        <f t="shared" si="30"/>
        <v>135300380.29393891</v>
      </c>
      <c r="Q75" s="4">
        <f t="shared" si="31"/>
        <v>105938747.62165365</v>
      </c>
      <c r="R75" s="4">
        <f t="shared" si="32"/>
        <v>84058931.995814666</v>
      </c>
      <c r="S75" s="4">
        <f t="shared" si="33"/>
        <v>67508755.326342389</v>
      </c>
    </row>
    <row r="76" spans="1:19" x14ac:dyDescent="0.3">
      <c r="A76" s="14">
        <f>'3.M0_VBM_0'!A76</f>
        <v>0.79749999999999999</v>
      </c>
      <c r="B76" s="16">
        <f t="shared" si="17"/>
        <v>440853.5636841025</v>
      </c>
      <c r="C76" s="4"/>
      <c r="D76" s="4">
        <f t="shared" si="18"/>
        <v>9089922.3815327901</v>
      </c>
      <c r="E76" s="4">
        <f t="shared" si="19"/>
        <v>592241864.9236536</v>
      </c>
      <c r="F76" s="4">
        <f t="shared" si="20"/>
        <v>1382730495.4635303</v>
      </c>
      <c r="G76" s="4">
        <f t="shared" si="21"/>
        <v>1362154283.3442526</v>
      </c>
      <c r="H76" s="4">
        <f t="shared" si="22"/>
        <v>1036765777.5787243</v>
      </c>
      <c r="I76" s="4">
        <f t="shared" si="23"/>
        <v>732070746.35392714</v>
      </c>
      <c r="J76" s="4">
        <f t="shared" si="24"/>
        <v>510477948.03255093</v>
      </c>
      <c r="K76" s="4">
        <f t="shared" si="25"/>
        <v>359490877.60235924</v>
      </c>
      <c r="L76" s="4">
        <f t="shared" si="26"/>
        <v>257644091.80364069</v>
      </c>
      <c r="M76" s="4">
        <f t="shared" si="27"/>
        <v>188281814.63802478</v>
      </c>
      <c r="N76" s="4">
        <f t="shared" si="28"/>
        <v>140247185.54156485</v>
      </c>
      <c r="O76" s="4">
        <f t="shared" si="29"/>
        <v>106351591.90876797</v>
      </c>
      <c r="P76" s="4">
        <f t="shared" si="30"/>
        <v>81980489.198708266</v>
      </c>
      <c r="Q76" s="4">
        <f t="shared" si="31"/>
        <v>64142121.145219743</v>
      </c>
      <c r="R76" s="4">
        <f t="shared" si="32"/>
        <v>50866744.351456091</v>
      </c>
      <c r="S76" s="4">
        <f t="shared" si="33"/>
        <v>40834864.051781833</v>
      </c>
    </row>
    <row r="77" spans="1:19" x14ac:dyDescent="0.3">
      <c r="A77" s="14">
        <f>'3.M0_VBM_0'!A77</f>
        <v>0.82625000000000004</v>
      </c>
      <c r="B77" s="16">
        <f t="shared" si="17"/>
        <v>374158.62212826253</v>
      </c>
      <c r="C77" s="4"/>
      <c r="D77" s="4">
        <f t="shared" si="18"/>
        <v>16143889.153017823</v>
      </c>
      <c r="E77" s="4">
        <f t="shared" si="19"/>
        <v>530500938.46586227</v>
      </c>
      <c r="F77" s="4">
        <f t="shared" si="20"/>
        <v>995956662.7524873</v>
      </c>
      <c r="G77" s="4">
        <f t="shared" si="21"/>
        <v>900031352.75422251</v>
      </c>
      <c r="H77" s="4">
        <f t="shared" si="22"/>
        <v>658468168.93792713</v>
      </c>
      <c r="I77" s="4">
        <f t="shared" si="23"/>
        <v>455669022.11778075</v>
      </c>
      <c r="J77" s="4">
        <f t="shared" si="24"/>
        <v>314219743.75040179</v>
      </c>
      <c r="K77" s="4">
        <f t="shared" si="25"/>
        <v>219833962.165961</v>
      </c>
      <c r="L77" s="4">
        <f t="shared" si="26"/>
        <v>156913959.45624149</v>
      </c>
      <c r="M77" s="4">
        <f t="shared" si="27"/>
        <v>114369167.85143472</v>
      </c>
      <c r="N77" s="4">
        <f t="shared" si="28"/>
        <v>85041552.451472998</v>
      </c>
      <c r="O77" s="4">
        <f t="shared" si="29"/>
        <v>64410166.867866985</v>
      </c>
      <c r="P77" s="4">
        <f t="shared" si="30"/>
        <v>49607607.527045727</v>
      </c>
      <c r="Q77" s="4">
        <f t="shared" si="31"/>
        <v>38789251.798441313</v>
      </c>
      <c r="R77" s="4">
        <f t="shared" si="32"/>
        <v>30747015.616466288</v>
      </c>
      <c r="S77" s="4">
        <f t="shared" si="33"/>
        <v>24674629.133350849</v>
      </c>
    </row>
    <row r="78" spans="1:19" x14ac:dyDescent="0.3">
      <c r="A78" s="14">
        <f>'3.M0_VBM_0'!A78</f>
        <v>0.85499999999999998</v>
      </c>
      <c r="B78" s="16">
        <f t="shared" si="17"/>
        <v>323470.46654582402</v>
      </c>
      <c r="C78" s="4"/>
      <c r="D78" s="4">
        <f t="shared" si="18"/>
        <v>25188844.589587495</v>
      </c>
      <c r="E78" s="4">
        <f t="shared" si="19"/>
        <v>465719276.02836251</v>
      </c>
      <c r="F78" s="4">
        <f t="shared" si="20"/>
        <v>727987289.3066138</v>
      </c>
      <c r="G78" s="4">
        <f t="shared" si="21"/>
        <v>611866901.44719768</v>
      </c>
      <c r="H78" s="4">
        <f t="shared" si="22"/>
        <v>433013687.37232345</v>
      </c>
      <c r="I78" s="4">
        <f t="shared" si="23"/>
        <v>294617161.61380219</v>
      </c>
      <c r="J78" s="4">
        <f t="shared" si="24"/>
        <v>201268314.840009</v>
      </c>
      <c r="K78" s="4">
        <f t="shared" si="25"/>
        <v>140036899.20577148</v>
      </c>
      <c r="L78" s="4">
        <f t="shared" si="26"/>
        <v>99615259.279183701</v>
      </c>
      <c r="M78" s="4">
        <f t="shared" si="27"/>
        <v>72446053.157376647</v>
      </c>
      <c r="N78" s="4">
        <f t="shared" si="28"/>
        <v>53789238.534760281</v>
      </c>
      <c r="O78" s="4">
        <f t="shared" si="29"/>
        <v>40698292.531514056</v>
      </c>
      <c r="P78" s="4">
        <f t="shared" si="30"/>
        <v>31322537.682238445</v>
      </c>
      <c r="Q78" s="4">
        <f t="shared" si="31"/>
        <v>24478988.164135758</v>
      </c>
      <c r="R78" s="4">
        <f t="shared" si="32"/>
        <v>19396250.163830966</v>
      </c>
      <c r="S78" s="4">
        <f t="shared" si="33"/>
        <v>15561083.213628065</v>
      </c>
    </row>
    <row r="79" spans="1:19" x14ac:dyDescent="0.3">
      <c r="A79" s="14">
        <f>'3.M0_VBM_0'!A79</f>
        <v>0.88375000000000004</v>
      </c>
      <c r="B79" s="16">
        <f t="shared" si="17"/>
        <v>284120.45102787844</v>
      </c>
      <c r="C79" s="4"/>
      <c r="D79" s="4">
        <f t="shared" si="18"/>
        <v>35452399.400329888</v>
      </c>
      <c r="E79" s="4">
        <f t="shared" si="19"/>
        <v>403157648.14799964</v>
      </c>
      <c r="F79" s="4">
        <f t="shared" si="20"/>
        <v>539807266.74905634</v>
      </c>
      <c r="G79" s="4">
        <f t="shared" si="21"/>
        <v>426739771.09957957</v>
      </c>
      <c r="H79" s="4">
        <f t="shared" si="22"/>
        <v>293636575.93878078</v>
      </c>
      <c r="I79" s="4">
        <f t="shared" si="23"/>
        <v>196946237.7561664</v>
      </c>
      <c r="J79" s="4">
        <f t="shared" si="24"/>
        <v>133483679.41739008</v>
      </c>
      <c r="K79" s="4">
        <f t="shared" si="25"/>
        <v>92442514.040978849</v>
      </c>
      <c r="L79" s="4">
        <f t="shared" si="26"/>
        <v>65569432.684442028</v>
      </c>
      <c r="M79" s="4">
        <f t="shared" si="27"/>
        <v>47597067.106696822</v>
      </c>
      <c r="N79" s="4">
        <f t="shared" si="28"/>
        <v>35295444.026977636</v>
      </c>
      <c r="O79" s="4">
        <f t="shared" si="29"/>
        <v>26682437.695019197</v>
      </c>
      <c r="P79" s="4">
        <f t="shared" si="30"/>
        <v>20523037.214637108</v>
      </c>
      <c r="Q79" s="4">
        <f t="shared" si="31"/>
        <v>16031960.89269148</v>
      </c>
      <c r="R79" s="4">
        <f t="shared" si="32"/>
        <v>12699002.438452167</v>
      </c>
      <c r="S79" s="4">
        <f t="shared" si="33"/>
        <v>10185573.557417832</v>
      </c>
    </row>
    <row r="80" spans="1:19" x14ac:dyDescent="0.3">
      <c r="A80" s="14">
        <f>'3.M0_VBM_0'!A80</f>
        <v>0.91249999999999998</v>
      </c>
      <c r="B80" s="16">
        <f t="shared" si="17"/>
        <v>110046.65356713602</v>
      </c>
      <c r="C80" s="4"/>
      <c r="D80" s="4">
        <f t="shared" si="18"/>
        <v>8693396.466292154</v>
      </c>
      <c r="E80" s="4">
        <f t="shared" si="19"/>
        <v>65409110.132482179</v>
      </c>
      <c r="F80" s="4">
        <f t="shared" si="20"/>
        <v>76783061.050724342</v>
      </c>
      <c r="G80" s="4">
        <f t="shared" si="21"/>
        <v>57620603.47780405</v>
      </c>
      <c r="H80" s="4">
        <f t="shared" si="22"/>
        <v>38713224.076435678</v>
      </c>
      <c r="I80" s="4">
        <f t="shared" si="23"/>
        <v>25651460.898559496</v>
      </c>
      <c r="J80" s="4">
        <f t="shared" si="24"/>
        <v>17269188.570600733</v>
      </c>
      <c r="K80" s="4">
        <f t="shared" si="25"/>
        <v>11912309.050401231</v>
      </c>
      <c r="L80" s="4">
        <f t="shared" si="26"/>
        <v>8428693.0224182457</v>
      </c>
      <c r="M80" s="4">
        <f t="shared" si="27"/>
        <v>6108725.2052189736</v>
      </c>
      <c r="N80" s="4">
        <f t="shared" si="28"/>
        <v>4525101.0280383434</v>
      </c>
      <c r="O80" s="4">
        <f t="shared" si="29"/>
        <v>3418356.5733232107</v>
      </c>
      <c r="P80" s="4">
        <f t="shared" si="30"/>
        <v>2627898.6761526801</v>
      </c>
      <c r="Q80" s="4">
        <f t="shared" si="31"/>
        <v>2052063.9179101787</v>
      </c>
      <c r="R80" s="4">
        <f t="shared" si="32"/>
        <v>1625001.3459171797</v>
      </c>
      <c r="S80" s="4">
        <f t="shared" si="33"/>
        <v>1303104.9335169257</v>
      </c>
    </row>
    <row r="81" spans="1:19" x14ac:dyDescent="0.3">
      <c r="A81" s="14">
        <f>'3.M0_VBM_0'!A81</f>
        <v>0.94125000000000003</v>
      </c>
      <c r="B81" s="16">
        <f t="shared" si="17"/>
        <v>195416.1787586112</v>
      </c>
      <c r="C81" s="4"/>
      <c r="D81" s="4">
        <f t="shared" si="18"/>
        <v>40949765.782302566</v>
      </c>
      <c r="E81" s="4">
        <f t="shared" si="19"/>
        <v>216510416.45683897</v>
      </c>
      <c r="F81" s="4">
        <f t="shared" si="20"/>
        <v>227144169.70771602</v>
      </c>
      <c r="G81" s="4">
        <f t="shared" si="21"/>
        <v>163041995.08103806</v>
      </c>
      <c r="H81" s="4">
        <f t="shared" si="22"/>
        <v>107331483.34103517</v>
      </c>
      <c r="I81" s="4">
        <f t="shared" si="23"/>
        <v>70382680.054962113</v>
      </c>
      <c r="J81" s="4">
        <f t="shared" si="24"/>
        <v>47111929.908225082</v>
      </c>
      <c r="K81" s="4">
        <f t="shared" si="25"/>
        <v>32388148.44369546</v>
      </c>
      <c r="L81" s="4">
        <f t="shared" si="26"/>
        <v>22868642.176186603</v>
      </c>
      <c r="M81" s="4">
        <f t="shared" si="27"/>
        <v>16551703.925129488</v>
      </c>
      <c r="N81" s="4">
        <f t="shared" si="28"/>
        <v>12249738.753848758</v>
      </c>
      <c r="O81" s="4">
        <f t="shared" si="29"/>
        <v>9247928.8313729931</v>
      </c>
      <c r="P81" s="4">
        <f t="shared" si="30"/>
        <v>7106301.8528295467</v>
      </c>
      <c r="Q81" s="4">
        <f t="shared" si="31"/>
        <v>5547367.1170571335</v>
      </c>
      <c r="R81" s="4">
        <f t="shared" si="32"/>
        <v>4391846.4245536178</v>
      </c>
      <c r="S81" s="4">
        <f t="shared" si="33"/>
        <v>3521240.9751993152</v>
      </c>
    </row>
    <row r="82" spans="1:19" x14ac:dyDescent="0.3">
      <c r="A82" s="14">
        <f>'3.M0_VBM_0'!A82</f>
        <v>0.97</v>
      </c>
      <c r="B82" s="16">
        <f t="shared" si="17"/>
        <v>205420.41999198723</v>
      </c>
      <c r="C82" s="4"/>
      <c r="D82" s="4">
        <f t="shared" si="18"/>
        <v>62761842.356255464</v>
      </c>
      <c r="E82" s="4">
        <f t="shared" si="19"/>
        <v>245139713.06610817</v>
      </c>
      <c r="F82" s="4">
        <f t="shared" si="20"/>
        <v>233532774.265001</v>
      </c>
      <c r="G82" s="4">
        <f t="shared" si="21"/>
        <v>161349700.04388371</v>
      </c>
      <c r="H82" s="4">
        <f t="shared" si="22"/>
        <v>104375015.00065981</v>
      </c>
      <c r="I82" s="4">
        <f t="shared" si="23"/>
        <v>67836086.931957558</v>
      </c>
      <c r="J82" s="4">
        <f t="shared" si="24"/>
        <v>45183998.728243731</v>
      </c>
      <c r="K82" s="4">
        <f t="shared" si="25"/>
        <v>30972711.521115892</v>
      </c>
      <c r="L82" s="4">
        <f t="shared" si="26"/>
        <v>21829933.506284241</v>
      </c>
      <c r="M82" s="4">
        <f t="shared" si="27"/>
        <v>15781564.155622359</v>
      </c>
      <c r="N82" s="4">
        <f t="shared" si="28"/>
        <v>11670685.356002824</v>
      </c>
      <c r="O82" s="4">
        <f t="shared" si="29"/>
        <v>8806047.9263000898</v>
      </c>
      <c r="P82" s="4">
        <f t="shared" si="30"/>
        <v>6764183.0829219315</v>
      </c>
      <c r="Q82" s="4">
        <f t="shared" si="31"/>
        <v>5278849.7136918996</v>
      </c>
      <c r="R82" s="4">
        <f t="shared" si="32"/>
        <v>4178414.0296507976</v>
      </c>
      <c r="S82" s="4">
        <f t="shared" si="33"/>
        <v>3349607.5789612285</v>
      </c>
    </row>
    <row r="83" spans="1:19" x14ac:dyDescent="0.3">
      <c r="A83" s="14">
        <f>'3.M0_VBM_0'!A83</f>
        <v>0.99875000000000003</v>
      </c>
      <c r="B83" s="16">
        <f t="shared" si="17"/>
        <v>196750.077589728</v>
      </c>
      <c r="C83" s="4"/>
      <c r="D83" s="4">
        <f t="shared" si="18"/>
        <v>75100487.269935951</v>
      </c>
      <c r="E83" s="4">
        <f t="shared" si="19"/>
        <v>225929941.33104628</v>
      </c>
      <c r="F83" s="4">
        <f t="shared" si="20"/>
        <v>198057691.9482404</v>
      </c>
      <c r="G83" s="4">
        <f t="shared" si="21"/>
        <v>132409430.40750983</v>
      </c>
      <c r="H83" s="4">
        <f t="shared" si="22"/>
        <v>84371398.42314288</v>
      </c>
      <c r="I83" s="4">
        <f t="shared" si="23"/>
        <v>54415041.235965952</v>
      </c>
      <c r="J83" s="4">
        <f t="shared" si="24"/>
        <v>36090814.572742783</v>
      </c>
      <c r="K83" s="4">
        <f t="shared" si="25"/>
        <v>24677679.017618548</v>
      </c>
      <c r="L83" s="4">
        <f t="shared" si="26"/>
        <v>17366170.397811875</v>
      </c>
      <c r="M83" s="4">
        <f t="shared" si="27"/>
        <v>12541992.64357237</v>
      </c>
      <c r="N83" s="4">
        <f t="shared" si="28"/>
        <v>9268759.3211641405</v>
      </c>
      <c r="O83" s="4">
        <f t="shared" si="29"/>
        <v>6990454.690057395</v>
      </c>
      <c r="P83" s="4">
        <f t="shared" si="30"/>
        <v>5367815.6235326827</v>
      </c>
      <c r="Q83" s="4">
        <f t="shared" si="31"/>
        <v>4188115.624536389</v>
      </c>
      <c r="R83" s="4">
        <f t="shared" si="32"/>
        <v>3314476.2188976649</v>
      </c>
      <c r="S83" s="4">
        <f t="shared" si="33"/>
        <v>2656686.6854257481</v>
      </c>
    </row>
    <row r="84" spans="1:19" x14ac:dyDescent="0.3">
      <c r="A84" s="14">
        <f>'3.M0_VBM_0'!A84</f>
        <v>1.0275000000000001</v>
      </c>
      <c r="B84" s="16">
        <f t="shared" si="17"/>
        <v>206754.31882310403</v>
      </c>
      <c r="C84" s="4"/>
      <c r="D84" s="4">
        <f t="shared" si="18"/>
        <v>102788255.28921036</v>
      </c>
      <c r="E84" s="4">
        <f t="shared" si="19"/>
        <v>246657375.77166566</v>
      </c>
      <c r="F84" s="4">
        <f t="shared" si="20"/>
        <v>201205294.7965928</v>
      </c>
      <c r="G84" s="4">
        <f t="shared" si="21"/>
        <v>130734546.63523833</v>
      </c>
      <c r="H84" s="4">
        <f t="shared" si="22"/>
        <v>82223005.095869675</v>
      </c>
      <c r="I84" s="4">
        <f t="shared" si="23"/>
        <v>52677425.569096714</v>
      </c>
      <c r="J84" s="4">
        <f t="shared" si="24"/>
        <v>34809974.215442248</v>
      </c>
      <c r="K84" s="4">
        <f t="shared" si="25"/>
        <v>23750358.078155637</v>
      </c>
      <c r="L84" s="4">
        <f t="shared" si="26"/>
        <v>16691170.229228105</v>
      </c>
      <c r="M84" s="4">
        <f t="shared" si="27"/>
        <v>12044048.066122463</v>
      </c>
      <c r="N84" s="4">
        <f t="shared" si="28"/>
        <v>8895602.16432756</v>
      </c>
      <c r="O84" s="4">
        <f t="shared" si="29"/>
        <v>6706335.03102489</v>
      </c>
      <c r="P84" s="4">
        <f t="shared" si="30"/>
        <v>5148187.1920863912</v>
      </c>
      <c r="Q84" s="4">
        <f t="shared" si="31"/>
        <v>4015931.7919927808</v>
      </c>
      <c r="R84" s="4">
        <f t="shared" si="32"/>
        <v>3177728.7736739125</v>
      </c>
      <c r="S84" s="4">
        <f t="shared" si="33"/>
        <v>2546788.4918218111</v>
      </c>
    </row>
    <row r="85" spans="1:19" x14ac:dyDescent="0.3">
      <c r="A85" s="14">
        <f>'3.M0_VBM_0'!A85</f>
        <v>1.0562499999999999</v>
      </c>
      <c r="B85" s="16">
        <f t="shared" si="17"/>
        <v>188079.73518746882</v>
      </c>
      <c r="C85" s="4"/>
      <c r="D85" s="4">
        <f t="shared" si="18"/>
        <v>101021894.36342372</v>
      </c>
      <c r="E85" s="4">
        <f t="shared" si="19"/>
        <v>199163298.53864065</v>
      </c>
      <c r="F85" s="4">
        <f t="shared" si="20"/>
        <v>152604235.01867431</v>
      </c>
      <c r="G85" s="4">
        <f t="shared" si="21"/>
        <v>96729244.886123762</v>
      </c>
      <c r="H85" s="4">
        <f t="shared" si="22"/>
        <v>60149003.88974756</v>
      </c>
      <c r="I85" s="4">
        <f t="shared" si="23"/>
        <v>38312890.426487505</v>
      </c>
      <c r="J85" s="4">
        <f t="shared" si="24"/>
        <v>25236801.245763808</v>
      </c>
      <c r="K85" s="4">
        <f t="shared" si="25"/>
        <v>17186305.571588393</v>
      </c>
      <c r="L85" s="4">
        <f t="shared" si="26"/>
        <v>12064024.064338658</v>
      </c>
      <c r="M85" s="4">
        <f t="shared" si="27"/>
        <v>8698619.0568016917</v>
      </c>
      <c r="N85" s="4">
        <f t="shared" si="28"/>
        <v>6421462.2168333903</v>
      </c>
      <c r="O85" s="4">
        <f t="shared" si="29"/>
        <v>4839412.2175691929</v>
      </c>
      <c r="P85" s="4">
        <f t="shared" si="30"/>
        <v>3714109.4309281446</v>
      </c>
      <c r="Q85" s="4">
        <f t="shared" si="31"/>
        <v>2896738.2439394714</v>
      </c>
      <c r="R85" s="4">
        <f t="shared" si="32"/>
        <v>2291831.0182521781</v>
      </c>
      <c r="S85" s="4">
        <f t="shared" si="33"/>
        <v>1836604.8013690314</v>
      </c>
    </row>
    <row r="86" spans="1:19" x14ac:dyDescent="0.3">
      <c r="A86" s="14">
        <f>'3.M0_VBM_0'!A86</f>
        <v>1.085</v>
      </c>
      <c r="B86" s="16">
        <f t="shared" si="17"/>
        <v>176741.59512297602</v>
      </c>
      <c r="C86" s="4"/>
      <c r="D86" s="4">
        <f t="shared" si="18"/>
        <v>102230251.46875916</v>
      </c>
      <c r="E86" s="4">
        <f t="shared" si="19"/>
        <v>169778075.07937512</v>
      </c>
      <c r="F86" s="4">
        <f t="shared" si="20"/>
        <v>123171905.03029551</v>
      </c>
      <c r="G86" s="4">
        <f t="shared" si="21"/>
        <v>76403410.319258705</v>
      </c>
      <c r="H86" s="4">
        <f t="shared" si="22"/>
        <v>47041254.160870209</v>
      </c>
      <c r="I86" s="4">
        <f t="shared" si="23"/>
        <v>29812661.783645369</v>
      </c>
      <c r="J86" s="4">
        <f t="shared" si="24"/>
        <v>19582912.30477079</v>
      </c>
      <c r="K86" s="4">
        <f t="shared" si="25"/>
        <v>13314087.820906578</v>
      </c>
      <c r="L86" s="4">
        <f t="shared" si="26"/>
        <v>9336382.9156320281</v>
      </c>
      <c r="M86" s="4">
        <f t="shared" si="27"/>
        <v>6727456.427044767</v>
      </c>
      <c r="N86" s="4">
        <f t="shared" si="28"/>
        <v>4964130.2702276418</v>
      </c>
      <c r="O86" s="4">
        <f t="shared" si="29"/>
        <v>3739985.2849730649</v>
      </c>
      <c r="P86" s="4">
        <f t="shared" si="30"/>
        <v>2869713.8127689948</v>
      </c>
      <c r="Q86" s="4">
        <f t="shared" si="31"/>
        <v>2237822.1219459218</v>
      </c>
      <c r="R86" s="4">
        <f t="shared" si="32"/>
        <v>1770308.7659627267</v>
      </c>
      <c r="S86" s="4">
        <f t="shared" si="33"/>
        <v>1418550.0939464518</v>
      </c>
    </row>
    <row r="87" spans="1:19" x14ac:dyDescent="0.3">
      <c r="A87" s="14">
        <f>'3.M0_VBM_0'!A87</f>
        <v>1.11375</v>
      </c>
      <c r="B87" s="16">
        <f t="shared" si="17"/>
        <v>135390.73135835523</v>
      </c>
      <c r="C87" s="4"/>
      <c r="D87" s="4">
        <f t="shared" si="18"/>
        <v>66710059.907076165</v>
      </c>
      <c r="E87" s="4">
        <f t="shared" si="19"/>
        <v>95334230.022673622</v>
      </c>
      <c r="F87" s="4">
        <f t="shared" si="20"/>
        <v>65932123.180172719</v>
      </c>
      <c r="G87" s="4">
        <f t="shared" si="21"/>
        <v>40130415.837027304</v>
      </c>
      <c r="H87" s="4">
        <f t="shared" si="22"/>
        <v>24494560.418574207</v>
      </c>
      <c r="I87" s="4">
        <f t="shared" si="23"/>
        <v>15455011.131103376</v>
      </c>
      <c r="J87" s="4">
        <f t="shared" si="24"/>
        <v>10127063.716721367</v>
      </c>
      <c r="K87" s="4">
        <f t="shared" si="25"/>
        <v>6875309.281590702</v>
      </c>
      <c r="L87" s="4">
        <f t="shared" si="26"/>
        <v>4816948.1363538783</v>
      </c>
      <c r="M87" s="4">
        <f t="shared" si="27"/>
        <v>3468916.2696881481</v>
      </c>
      <c r="N87" s="4">
        <f t="shared" si="28"/>
        <v>2558694.8946304764</v>
      </c>
      <c r="O87" s="4">
        <f t="shared" si="29"/>
        <v>1927212.6858592387</v>
      </c>
      <c r="P87" s="4">
        <f t="shared" si="30"/>
        <v>1478483.7254744971</v>
      </c>
      <c r="Q87" s="4">
        <f t="shared" si="31"/>
        <v>1152774.4157658424</v>
      </c>
      <c r="R87" s="4">
        <f t="shared" si="32"/>
        <v>911851.4558743214</v>
      </c>
      <c r="S87" s="4">
        <f t="shared" si="33"/>
        <v>730612.23083027848</v>
      </c>
    </row>
    <row r="88" spans="1:19" x14ac:dyDescent="0.3">
      <c r="A88" s="14">
        <f>'3.M0_VBM_0'!A88</f>
        <v>1.1425000000000001</v>
      </c>
      <c r="B88" s="16">
        <f t="shared" si="17"/>
        <v>132055.98428056319</v>
      </c>
      <c r="C88" s="4"/>
      <c r="D88" s="4">
        <f t="shared" si="18"/>
        <v>68805658.741756991</v>
      </c>
      <c r="E88" s="4">
        <f t="shared" si="19"/>
        <v>86166836.893771291</v>
      </c>
      <c r="F88" s="4">
        <f t="shared" si="20"/>
        <v>57137838.393339515</v>
      </c>
      <c r="G88" s="4">
        <f t="shared" si="21"/>
        <v>34203626.299399517</v>
      </c>
      <c r="H88" s="4">
        <f t="shared" si="22"/>
        <v>20718326.143851805</v>
      </c>
      <c r="I88" s="4">
        <f t="shared" si="23"/>
        <v>13021618.991978781</v>
      </c>
      <c r="J88" s="4">
        <f t="shared" si="24"/>
        <v>8514233.8829715811</v>
      </c>
      <c r="K88" s="4">
        <f t="shared" si="25"/>
        <v>5773040.3313137908</v>
      </c>
      <c r="L88" s="4">
        <f t="shared" si="26"/>
        <v>4041510.8984752479</v>
      </c>
      <c r="M88" s="4">
        <f t="shared" si="27"/>
        <v>2909012.181124351</v>
      </c>
      <c r="N88" s="4">
        <f t="shared" si="28"/>
        <v>2144978.4558287677</v>
      </c>
      <c r="O88" s="4">
        <f t="shared" si="29"/>
        <v>1615223.0274191285</v>
      </c>
      <c r="P88" s="4">
        <f t="shared" si="30"/>
        <v>1238932.1290243401</v>
      </c>
      <c r="Q88" s="4">
        <f t="shared" si="31"/>
        <v>965880.22159317101</v>
      </c>
      <c r="R88" s="4">
        <f t="shared" si="32"/>
        <v>763949.48281808372</v>
      </c>
      <c r="S88" s="4">
        <f t="shared" si="33"/>
        <v>612066.54763407796</v>
      </c>
    </row>
    <row r="89" spans="1:19" x14ac:dyDescent="0.3">
      <c r="A89" s="14">
        <f>'3.M0_VBM_0'!A89</f>
        <v>1.1712499999999999</v>
      </c>
      <c r="B89" s="16">
        <f t="shared" si="17"/>
        <v>121384.79363162883</v>
      </c>
      <c r="C89" s="4"/>
      <c r="D89" s="4">
        <f t="shared" si="18"/>
        <v>61689430.530699067</v>
      </c>
      <c r="E89" s="4">
        <f t="shared" si="19"/>
        <v>68764910.440919399</v>
      </c>
      <c r="F89" s="4">
        <f t="shared" si="20"/>
        <v>43938588.860770583</v>
      </c>
      <c r="G89" s="4">
        <f t="shared" si="21"/>
        <v>25919168.77687674</v>
      </c>
      <c r="H89" s="4">
        <f t="shared" si="22"/>
        <v>15594878.050564522</v>
      </c>
      <c r="I89" s="4">
        <f t="shared" si="23"/>
        <v>9767934.6234238967</v>
      </c>
      <c r="J89" s="4">
        <f t="shared" si="24"/>
        <v>6374705.5054311557</v>
      </c>
      <c r="K89" s="4">
        <f t="shared" si="25"/>
        <v>4317521.116197071</v>
      </c>
      <c r="L89" s="4">
        <f t="shared" si="26"/>
        <v>3020461.7691684333</v>
      </c>
      <c r="M89" s="4">
        <f t="shared" si="27"/>
        <v>2173106.913466021</v>
      </c>
      <c r="N89" s="4">
        <f t="shared" si="28"/>
        <v>1601874.9769079781</v>
      </c>
      <c r="O89" s="4">
        <f t="shared" si="29"/>
        <v>1206003.6266623049</v>
      </c>
      <c r="P89" s="4">
        <f t="shared" si="30"/>
        <v>924911.64834060753</v>
      </c>
      <c r="Q89" s="4">
        <f t="shared" si="31"/>
        <v>720991.48504098854</v>
      </c>
      <c r="R89" s="4">
        <f t="shared" si="32"/>
        <v>570213.6990821776</v>
      </c>
      <c r="S89" s="4">
        <f t="shared" si="33"/>
        <v>456821.1686716702</v>
      </c>
    </row>
    <row r="90" spans="1:19" ht="17.25" thickBot="1" x14ac:dyDescent="0.35">
      <c r="A90" s="14">
        <f>'3.M0_VBM_0'!A90</f>
        <v>1.2</v>
      </c>
      <c r="B90" s="16">
        <f t="shared" si="17"/>
        <v>148729.71966952324</v>
      </c>
      <c r="C90" s="4"/>
      <c r="D90" s="4">
        <f t="shared" si="18"/>
        <v>96504503.322304204</v>
      </c>
      <c r="E90" s="4">
        <f t="shared" si="19"/>
        <v>97047732.745594889</v>
      </c>
      <c r="F90" s="4">
        <f t="shared" si="20"/>
        <v>60009616.58693365</v>
      </c>
      <c r="G90" s="4">
        <f t="shared" si="21"/>
        <v>34942888.327579007</v>
      </c>
      <c r="H90" s="4">
        <f t="shared" si="22"/>
        <v>20899489.063225448</v>
      </c>
      <c r="I90" s="4">
        <f t="shared" si="23"/>
        <v>13050855.246054057</v>
      </c>
      <c r="J90" s="4">
        <f t="shared" si="24"/>
        <v>8502923.2017630376</v>
      </c>
      <c r="K90" s="4">
        <f t="shared" si="25"/>
        <v>5753259.0155831361</v>
      </c>
      <c r="L90" s="4">
        <f t="shared" si="26"/>
        <v>4022418.0457557477</v>
      </c>
      <c r="M90" s="4">
        <f t="shared" si="27"/>
        <v>2892832.832515582</v>
      </c>
      <c r="N90" s="4">
        <f t="shared" si="28"/>
        <v>2131846.8188863448</v>
      </c>
      <c r="O90" s="4">
        <f t="shared" si="29"/>
        <v>1604710.7950392941</v>
      </c>
      <c r="P90" s="4">
        <f t="shared" si="30"/>
        <v>1230530.4063092093</v>
      </c>
      <c r="Q90" s="4">
        <f t="shared" si="31"/>
        <v>959139.25372542336</v>
      </c>
      <c r="R90" s="4">
        <f t="shared" si="32"/>
        <v>758506.36774420994</v>
      </c>
      <c r="S90" s="4">
        <f t="shared" si="33"/>
        <v>607638.5432131344</v>
      </c>
    </row>
    <row r="91" spans="1:19" ht="17.25" thickBot="1" x14ac:dyDescent="0.35">
      <c r="A91" s="6"/>
      <c r="B91" s="7"/>
      <c r="C91" s="7" t="s">
        <v>23</v>
      </c>
      <c r="D91" s="15">
        <f>SUM(D50:D90)</f>
        <v>879025717.63254619</v>
      </c>
      <c r="E91" s="15">
        <f t="shared" ref="E91:R91" si="34">SUM(E50:E90)</f>
        <v>5740841695.4395189</v>
      </c>
      <c r="F91" s="15">
        <f t="shared" si="34"/>
        <v>19943531158.522041</v>
      </c>
      <c r="G91" s="15">
        <f t="shared" si="34"/>
        <v>37745167052.165794</v>
      </c>
      <c r="H91" s="15">
        <f t="shared" si="34"/>
        <v>48822014058.436531</v>
      </c>
      <c r="I91" s="15">
        <f t="shared" si="34"/>
        <v>50939378410.222237</v>
      </c>
      <c r="J91" s="15">
        <f t="shared" si="34"/>
        <v>47283673637.937416</v>
      </c>
      <c r="K91" s="15">
        <f t="shared" si="34"/>
        <v>41229155220.120216</v>
      </c>
      <c r="L91" s="15">
        <f t="shared" si="34"/>
        <v>34786939766.543274</v>
      </c>
      <c r="M91" s="15">
        <f t="shared" si="34"/>
        <v>28869245245.363281</v>
      </c>
      <c r="N91" s="15">
        <f t="shared" si="34"/>
        <v>23782090872.224895</v>
      </c>
      <c r="O91" s="15">
        <f t="shared" si="34"/>
        <v>19550727268.245434</v>
      </c>
      <c r="P91" s="15">
        <f t="shared" si="34"/>
        <v>16089173964.246019</v>
      </c>
      <c r="Q91" s="15">
        <f t="shared" si="34"/>
        <v>13279304818.61307</v>
      </c>
      <c r="R91" s="15">
        <f t="shared" si="34"/>
        <v>11004536579.383732</v>
      </c>
      <c r="S91" s="20">
        <f>SUM(S50:S90)</f>
        <v>9162255045.5530529</v>
      </c>
    </row>
    <row r="92" spans="1:19" ht="17.25" thickBot="1" x14ac:dyDescent="0.35">
      <c r="A92" s="1" t="s">
        <v>16</v>
      </c>
      <c r="B92" s="2">
        <f>A95-A94</f>
        <v>2.8749999999999998E-2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 x14ac:dyDescent="0.35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 x14ac:dyDescent="0.3">
      <c r="A94" s="14">
        <f>'3.M0_VBM_0'!A94</f>
        <v>0.05</v>
      </c>
      <c r="B94" s="16">
        <f>B50</f>
        <v>0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0</v>
      </c>
    </row>
    <row r="95" spans="1:19" x14ac:dyDescent="0.3">
      <c r="A95" s="14">
        <f>'3.M0_VBM_0'!A95</f>
        <v>7.8750000000000001E-2</v>
      </c>
      <c r="B95" s="16">
        <f t="shared" ref="B95:B134" si="35">B51</f>
        <v>0</v>
      </c>
      <c r="C95" s="4"/>
      <c r="D95" s="4">
        <f t="shared" ref="D95:D134" si="36">$B$4*(B95^2)*($D$92^2*(2*PI())^4*A95^-5/4/PI()/$D$5^4*EXP((-1/PI())*(2*PI()/$D$5)^4*A95^-4))</f>
        <v>0</v>
      </c>
      <c r="E95" s="4">
        <f t="shared" ref="E95:E134" si="37">$B$4*(B95^2)*($D$92^2*(2*PI())^4*A95^-5/4/PI()/$E$5^4*EXP((-1/PI())*(2*PI()/$E$5)^4*A95^-4))</f>
        <v>0</v>
      </c>
      <c r="F95" s="4">
        <f t="shared" ref="F95:F134" si="38">$B$4*(B95^2)*($D$92^2*(2*PI())^4*A95^-5/4/PI()/$F$5^4*EXP((-1/PI())*(2*PI()/$F$5)^4*A95^-4))</f>
        <v>0</v>
      </c>
      <c r="G95" s="4">
        <f t="shared" ref="G95:G134" si="39">$B$4*(B95^2)*($D$92^2*(2*PI())^4*A95^-5/4/PI()/$G$5^4*EXP((-1/PI())*(2*PI()/$G$5)^4*A95^-4))</f>
        <v>0</v>
      </c>
      <c r="H95" s="4">
        <f t="shared" ref="H95:H134" si="40">$B$4*(B95^2)*($D$92^2*(2*PI())^4*A95^-5/4/PI()/$H$5^4*EXP((-1/PI())*(2*PI()/$H$5)^4*A95^-4))</f>
        <v>0</v>
      </c>
      <c r="I95" s="4">
        <f t="shared" ref="I95:I134" si="41">$B$4*(B95^2)*($D$92^2*(2*PI())^4*A95^-5/4/PI()/$I$5^4*EXP((-1/PI())*(2*PI()/$I$5)^4*A95^-4))</f>
        <v>0</v>
      </c>
      <c r="J95" s="4">
        <f t="shared" ref="J95:J134" si="42">$B$4*(B95^2)*($D$92^2*(2*PI())^4*A95^-5/4/PI()/$J$5^4*EXP((-1/PI())*(2*PI()/$J$5)^4*A95^-4))</f>
        <v>0</v>
      </c>
      <c r="K95" s="4">
        <f t="shared" ref="K95:K134" si="43">$B$4*(B95^2)*($D$92^2*(2*PI())^4*A95^-5/4/PI()/$K$5^4*EXP((-1/PI())*(2*PI()/$K$5)^4*A95^-4))</f>
        <v>0</v>
      </c>
      <c r="L95" s="4">
        <f t="shared" ref="L95:L134" si="44">$B$4*(B95^2)*($D$92^2*(2*PI())^4*A95^-5/4/PI()/$L$5^4*EXP((-1/PI())*(2*PI()/$L$5)^4*A95^-4))</f>
        <v>0</v>
      </c>
      <c r="M95" s="4">
        <f t="shared" ref="M95:M134" si="45">$B$4*(B95^2)*($D$92^2*(2*PI())^4*A95^-5/4/PI()/$M$5^4*EXP((-1/PI())*(2*PI()/$M$5)^4*A95^-4))</f>
        <v>0</v>
      </c>
      <c r="N95" s="4">
        <f t="shared" ref="N95:N134" si="46">$B$4*(B95^2)*($D$92^2*(2*PI())^4*A95^-5/4/PI()/$N$5^4*EXP((-1/PI())*(2*PI()/$N$5)^4*A95^-4))</f>
        <v>0</v>
      </c>
      <c r="O95" s="4">
        <f t="shared" ref="O95:O134" si="47">$B$4*(B95^2)*($D$92^2*(2*PI())^4*A95^-5/4/PI()/$O$5^4*EXP((-1/PI())*(2*PI()/$O$5)^4*A95^-4))</f>
        <v>0</v>
      </c>
      <c r="P95" s="4">
        <f t="shared" ref="P95:P134" si="48">$B$4*(B95^2)*($D$92^2*(2*PI())^4*A95^-5/4/PI()/$P$5^4*EXP((-1/PI())*(2*PI()/$P$5)^4*A95^-4))</f>
        <v>0</v>
      </c>
      <c r="Q95" s="4">
        <f t="shared" ref="Q95:Q134" si="49">$B$4*(B95^2)*($D$92^2*(2*PI())^4*A95^-5/4/PI()/$Q$5^4*EXP((-1/PI())*(2*PI()/$Q$5)^4*A95^-4))</f>
        <v>0</v>
      </c>
      <c r="R95" s="4">
        <f t="shared" ref="R95:R134" si="50">$B$4*(B95^2)*($D$92^2*(2*PI())^4*A95^-5/4/PI()/$R$5^4*EXP((-1/PI())*(2*PI()/$R$5)^4*A95^-4))</f>
        <v>0</v>
      </c>
      <c r="S95" s="4">
        <f t="shared" ref="S95:S134" si="51">$B$4*(B95^2)*($D$92^2*(2*PI())^4*A95^-5/4/PI()/$S$5^4*EXP((-1/PI())*(2*PI()/$S$5)^4*A95^-4))</f>
        <v>0</v>
      </c>
    </row>
    <row r="96" spans="1:19" x14ac:dyDescent="0.3">
      <c r="A96" s="14">
        <f>'3.M0_VBM_0'!A96</f>
        <v>0.1075</v>
      </c>
      <c r="B96" s="16">
        <f t="shared" si="35"/>
        <v>1333.8988311168</v>
      </c>
      <c r="C96" s="4"/>
      <c r="D96" s="4">
        <f t="shared" si="36"/>
        <v>0</v>
      </c>
      <c r="E96" s="4">
        <f t="shared" si="37"/>
        <v>0</v>
      </c>
      <c r="F96" s="4">
        <f t="shared" si="38"/>
        <v>0</v>
      </c>
      <c r="G96" s="4">
        <f t="shared" si="39"/>
        <v>0</v>
      </c>
      <c r="H96" s="4">
        <f t="shared" si="40"/>
        <v>0</v>
      </c>
      <c r="I96" s="4">
        <f t="shared" si="41"/>
        <v>4.596749489045807E-301</v>
      </c>
      <c r="J96" s="4">
        <f t="shared" si="42"/>
        <v>2.8653313971933831E-190</v>
      </c>
      <c r="K96" s="4">
        <f t="shared" si="43"/>
        <v>4.2499075071589626E-125</v>
      </c>
      <c r="L96" s="4">
        <f t="shared" si="44"/>
        <v>9.0457218070247108E-85</v>
      </c>
      <c r="M96" s="4">
        <f t="shared" si="45"/>
        <v>9.3772195673289329E-59</v>
      </c>
      <c r="N96" s="4">
        <f t="shared" si="46"/>
        <v>2.2284777252656049E-41</v>
      </c>
      <c r="O96" s="4">
        <f t="shared" si="47"/>
        <v>1.9930833711983449E-29</v>
      </c>
      <c r="P96" s="4">
        <f t="shared" si="48"/>
        <v>5.3600302075712491E-21</v>
      </c>
      <c r="Q96" s="4">
        <f t="shared" si="49"/>
        <v>6.3828086553314071E-15</v>
      </c>
      <c r="R96" s="4">
        <f t="shared" si="50"/>
        <v>1.8514744666638093E-10</v>
      </c>
      <c r="S96" s="4">
        <f t="shared" si="51"/>
        <v>3.9755602016874462E-7</v>
      </c>
    </row>
    <row r="97" spans="1:19" x14ac:dyDescent="0.3">
      <c r="A97" s="14">
        <f>'3.M0_VBM_0'!A97</f>
        <v>0.13625000000000001</v>
      </c>
      <c r="B97" s="16">
        <f t="shared" si="35"/>
        <v>6002.5447400256007</v>
      </c>
      <c r="C97" s="4"/>
      <c r="D97" s="4">
        <f t="shared" si="36"/>
        <v>0</v>
      </c>
      <c r="E97" s="4">
        <f t="shared" si="37"/>
        <v>0</v>
      </c>
      <c r="F97" s="4">
        <f t="shared" si="38"/>
        <v>0</v>
      </c>
      <c r="G97" s="4">
        <f t="shared" si="39"/>
        <v>0</v>
      </c>
      <c r="H97" s="4">
        <f t="shared" si="40"/>
        <v>1.3923463760373757E-188</v>
      </c>
      <c r="I97" s="4">
        <f t="shared" si="41"/>
        <v>5.6197952816321295E-111</v>
      </c>
      <c r="J97" s="4">
        <f t="shared" si="42"/>
        <v>3.6806508275033688E-68</v>
      </c>
      <c r="K97" s="4">
        <f t="shared" si="43"/>
        <v>5.1786259917180082E-43</v>
      </c>
      <c r="L97" s="4">
        <f t="shared" si="44"/>
        <v>1.7584302943537114E-27</v>
      </c>
      <c r="M97" s="4">
        <f t="shared" si="45"/>
        <v>1.7291722175676566E-17</v>
      </c>
      <c r="N97" s="4">
        <f t="shared" si="46"/>
        <v>7.7513293443823118E-11</v>
      </c>
      <c r="O97" s="4">
        <f t="shared" si="47"/>
        <v>2.7843816415068541E-6</v>
      </c>
      <c r="P97" s="4">
        <f t="shared" si="48"/>
        <v>4.3689462538438074E-3</v>
      </c>
      <c r="Q97" s="4">
        <f t="shared" si="49"/>
        <v>0.84787602521334382</v>
      </c>
      <c r="R97" s="4">
        <f t="shared" si="50"/>
        <v>39.356043939003463</v>
      </c>
      <c r="S97" s="4">
        <f t="shared" si="51"/>
        <v>671.48594561292566</v>
      </c>
    </row>
    <row r="98" spans="1:19" x14ac:dyDescent="0.3">
      <c r="A98" s="14">
        <f>'3.M0_VBM_0'!A98</f>
        <v>0.16500000000000001</v>
      </c>
      <c r="B98" s="16">
        <f t="shared" si="35"/>
        <v>14672.887142284801</v>
      </c>
      <c r="C98" s="4"/>
      <c r="D98" s="4">
        <f t="shared" si="36"/>
        <v>0</v>
      </c>
      <c r="E98" s="4">
        <f t="shared" si="37"/>
        <v>0</v>
      </c>
      <c r="F98" s="4">
        <f t="shared" si="38"/>
        <v>0</v>
      </c>
      <c r="G98" s="4">
        <f t="shared" si="39"/>
        <v>3.1668686999755492E-153</v>
      </c>
      <c r="H98" s="4">
        <f t="shared" si="40"/>
        <v>1.6731240088317955E-82</v>
      </c>
      <c r="I98" s="4">
        <f t="shared" si="41"/>
        <v>1.5503280824575177E-46</v>
      </c>
      <c r="J98" s="4">
        <f t="shared" si="42"/>
        <v>9.8769058477114711E-27</v>
      </c>
      <c r="K98" s="4">
        <f t="shared" si="43"/>
        <v>3.9300844289531565E-15</v>
      </c>
      <c r="L98" s="4">
        <f t="shared" si="44"/>
        <v>5.3828220718917111E-8</v>
      </c>
      <c r="M98" s="4">
        <f t="shared" si="45"/>
        <v>1.9937204296721256E-3</v>
      </c>
      <c r="N98" s="4">
        <f t="shared" si="46"/>
        <v>2.0931120031525592</v>
      </c>
      <c r="O98" s="4">
        <f t="shared" si="47"/>
        <v>235.72426663636202</v>
      </c>
      <c r="P98" s="4">
        <f t="shared" si="48"/>
        <v>6255.2826011426923</v>
      </c>
      <c r="Q98" s="4">
        <f t="shared" si="49"/>
        <v>63376.898206860802</v>
      </c>
      <c r="R98" s="4">
        <f t="shared" si="50"/>
        <v>332789.89292126417</v>
      </c>
      <c r="S98" s="4">
        <f t="shared" si="51"/>
        <v>1104981.9630968466</v>
      </c>
    </row>
    <row r="99" spans="1:19" x14ac:dyDescent="0.3">
      <c r="A99" s="14">
        <f>'3.M0_VBM_0'!A99</f>
        <v>0.19375000000000001</v>
      </c>
      <c r="B99" s="16">
        <f t="shared" si="35"/>
        <v>29345.774284569601</v>
      </c>
      <c r="C99" s="4"/>
      <c r="D99" s="4">
        <f t="shared" si="36"/>
        <v>0</v>
      </c>
      <c r="E99" s="4">
        <f t="shared" si="37"/>
        <v>0</v>
      </c>
      <c r="F99" s="4">
        <f t="shared" si="38"/>
        <v>6.3227083424894825E-157</v>
      </c>
      <c r="G99" s="4">
        <f t="shared" si="39"/>
        <v>8.7906178820661453E-76</v>
      </c>
      <c r="H99" s="4">
        <f t="shared" si="40"/>
        <v>1.0592202182737787E-38</v>
      </c>
      <c r="I99" s="4">
        <f t="shared" si="41"/>
        <v>6.9147166104955516E-20</v>
      </c>
      <c r="J99" s="4">
        <f t="shared" si="42"/>
        <v>1.4614680083826625E-9</v>
      </c>
      <c r="K99" s="4">
        <f t="shared" si="43"/>
        <v>1.5262420520179873E-3</v>
      </c>
      <c r="L99" s="4">
        <f t="shared" si="44"/>
        <v>7.2848828820272526</v>
      </c>
      <c r="M99" s="4">
        <f t="shared" si="45"/>
        <v>1573.18735680737</v>
      </c>
      <c r="N99" s="4">
        <f t="shared" si="46"/>
        <v>52778.641525983498</v>
      </c>
      <c r="O99" s="4">
        <f t="shared" si="47"/>
        <v>552994.50864731893</v>
      </c>
      <c r="P99" s="4">
        <f t="shared" si="48"/>
        <v>2733477.6671191822</v>
      </c>
      <c r="Q99" s="4">
        <f t="shared" si="49"/>
        <v>8207331.7862577569</v>
      </c>
      <c r="R99" s="4">
        <f t="shared" si="50"/>
        <v>17562262.069151312</v>
      </c>
      <c r="S99" s="4">
        <f t="shared" si="51"/>
        <v>29713496.58231733</v>
      </c>
    </row>
    <row r="100" spans="1:19" x14ac:dyDescent="0.3">
      <c r="A100" s="14">
        <f>'3.M0_VBM_0'!A100</f>
        <v>0.2225</v>
      </c>
      <c r="B100" s="16">
        <f t="shared" si="35"/>
        <v>50688.155582438405</v>
      </c>
      <c r="C100" s="4"/>
      <c r="D100" s="4">
        <f t="shared" si="36"/>
        <v>0</v>
      </c>
      <c r="E100" s="4">
        <f t="shared" si="37"/>
        <v>1.0680037528989438E-203</v>
      </c>
      <c r="F100" s="4">
        <f t="shared" si="38"/>
        <v>9.7899130338909852E-86</v>
      </c>
      <c r="G100" s="4">
        <f t="shared" si="39"/>
        <v>3.3301504036216346E-39</v>
      </c>
      <c r="H100" s="4">
        <f t="shared" si="40"/>
        <v>5.4616950672797019E-18</v>
      </c>
      <c r="I100" s="4">
        <f t="shared" si="41"/>
        <v>2.9032998915212992E-7</v>
      </c>
      <c r="J100" s="4">
        <f t="shared" si="42"/>
        <v>0.2076654435305556</v>
      </c>
      <c r="K100" s="4">
        <f t="shared" si="43"/>
        <v>505.97549672821009</v>
      </c>
      <c r="L100" s="4">
        <f t="shared" si="44"/>
        <v>56515.489662443229</v>
      </c>
      <c r="M100" s="4">
        <f t="shared" si="45"/>
        <v>1078433.6932356239</v>
      </c>
      <c r="N100" s="4">
        <f t="shared" si="46"/>
        <v>7131674.3763798242</v>
      </c>
      <c r="O100" s="4">
        <f t="shared" si="47"/>
        <v>24381049.6560142</v>
      </c>
      <c r="P100" s="4">
        <f t="shared" si="48"/>
        <v>54555494.036177978</v>
      </c>
      <c r="Q100" s="4">
        <f t="shared" si="49"/>
        <v>92303473.977117732</v>
      </c>
      <c r="R100" s="4">
        <f t="shared" si="50"/>
        <v>129339632.55740827</v>
      </c>
      <c r="S100" s="4">
        <f t="shared" si="51"/>
        <v>159224524.04865125</v>
      </c>
    </row>
    <row r="101" spans="1:19" x14ac:dyDescent="0.3">
      <c r="A101" s="14">
        <f>'3.M0_VBM_0'!A101</f>
        <v>0.25124999999999997</v>
      </c>
      <c r="B101" s="16">
        <f t="shared" si="35"/>
        <v>81367.828698124809</v>
      </c>
      <c r="C101" s="4"/>
      <c r="D101" s="4">
        <f t="shared" si="36"/>
        <v>0</v>
      </c>
      <c r="E101" s="4">
        <f t="shared" si="37"/>
        <v>5.078345028517811E-121</v>
      </c>
      <c r="F101" s="4">
        <f t="shared" si="38"/>
        <v>1.3235176058816812E-48</v>
      </c>
      <c r="G101" s="4">
        <f t="shared" si="39"/>
        <v>4.2496983388577857E-20</v>
      </c>
      <c r="H101" s="4">
        <f t="shared" si="40"/>
        <v>3.8055682472603369E-7</v>
      </c>
      <c r="I101" s="4">
        <f t="shared" si="41"/>
        <v>1.2395129533089464</v>
      </c>
      <c r="J101" s="4">
        <f t="shared" si="42"/>
        <v>4164.274218088718</v>
      </c>
      <c r="K101" s="4">
        <f t="shared" si="43"/>
        <v>432082.79550828005</v>
      </c>
      <c r="L101" s="4">
        <f t="shared" si="44"/>
        <v>6828601.2208948508</v>
      </c>
      <c r="M101" s="4">
        <f t="shared" si="45"/>
        <v>36829148.63806624</v>
      </c>
      <c r="N101" s="4">
        <f t="shared" si="46"/>
        <v>104542244.65140219</v>
      </c>
      <c r="O101" s="4">
        <f t="shared" si="47"/>
        <v>199454024.9900029</v>
      </c>
      <c r="P101" s="4">
        <f t="shared" si="48"/>
        <v>295372995.0098266</v>
      </c>
      <c r="Q101" s="4">
        <f t="shared" si="49"/>
        <v>370697463.51168817</v>
      </c>
      <c r="R101" s="4">
        <f t="shared" si="50"/>
        <v>416657708.76091605</v>
      </c>
      <c r="S101" s="4">
        <f t="shared" si="51"/>
        <v>434650514.58899152</v>
      </c>
    </row>
    <row r="102" spans="1:19" x14ac:dyDescent="0.3">
      <c r="A102" s="14">
        <f>'3.M0_VBM_0'!A102</f>
        <v>0.28000000000000003</v>
      </c>
      <c r="B102" s="16">
        <f t="shared" si="35"/>
        <v>119383.94538495361</v>
      </c>
      <c r="C102" s="4"/>
      <c r="D102" s="4">
        <f t="shared" si="36"/>
        <v>3.1794445773147346E-222</v>
      </c>
      <c r="E102" s="4">
        <f t="shared" si="37"/>
        <v>1.4854512686932922E-74</v>
      </c>
      <c r="F102" s="4">
        <f t="shared" si="38"/>
        <v>9.9610658943580325E-28</v>
      </c>
      <c r="G102" s="4">
        <f t="shared" si="39"/>
        <v>2.386614689495969E-9</v>
      </c>
      <c r="H102" s="4">
        <f t="shared" si="40"/>
        <v>0.48695855065331889</v>
      </c>
      <c r="I102" s="4">
        <f t="shared" si="41"/>
        <v>6814.7893783762311</v>
      </c>
      <c r="J102" s="4">
        <f t="shared" si="42"/>
        <v>1126366.3690299352</v>
      </c>
      <c r="K102" s="4">
        <f t="shared" si="43"/>
        <v>19841550.663022913</v>
      </c>
      <c r="L102" s="4">
        <f t="shared" si="44"/>
        <v>104516986.44031577</v>
      </c>
      <c r="M102" s="4">
        <f t="shared" si="45"/>
        <v>277159329.72224438</v>
      </c>
      <c r="N102" s="4">
        <f t="shared" si="46"/>
        <v>489179127.48734665</v>
      </c>
      <c r="O102" s="4">
        <f t="shared" si="47"/>
        <v>672511799.02537251</v>
      </c>
      <c r="P102" s="4">
        <f t="shared" si="48"/>
        <v>789794253.07022357</v>
      </c>
      <c r="Q102" s="4">
        <f t="shared" si="49"/>
        <v>838060200.58521736</v>
      </c>
      <c r="R102" s="4">
        <f t="shared" si="50"/>
        <v>832217741.02314949</v>
      </c>
      <c r="S102" s="4">
        <f t="shared" si="51"/>
        <v>791027839.00214243</v>
      </c>
    </row>
    <row r="103" spans="1:19" x14ac:dyDescent="0.3">
      <c r="A103" s="14">
        <f>'3.M0_VBM_0'!A103</f>
        <v>0.30875000000000002</v>
      </c>
      <c r="B103" s="16">
        <f t="shared" si="35"/>
        <v>165403.45505848323</v>
      </c>
      <c r="C103" s="4"/>
      <c r="D103" s="4">
        <f t="shared" si="36"/>
        <v>1.4520451807559132E-146</v>
      </c>
      <c r="E103" s="4">
        <f t="shared" si="37"/>
        <v>8.0262137984675389E-47</v>
      </c>
      <c r="F103" s="4">
        <f t="shared" si="38"/>
        <v>2.9185097881073407E-15</v>
      </c>
      <c r="G103" s="4">
        <f t="shared" si="39"/>
        <v>6.3554850835331814E-3</v>
      </c>
      <c r="H103" s="4">
        <f t="shared" si="40"/>
        <v>2204.9609426100055</v>
      </c>
      <c r="I103" s="4">
        <f t="shared" si="41"/>
        <v>1195012.588541636</v>
      </c>
      <c r="J103" s="4">
        <f t="shared" si="42"/>
        <v>32753543.37286561</v>
      </c>
      <c r="K103" s="4">
        <f t="shared" si="43"/>
        <v>200318827.3551963</v>
      </c>
      <c r="L103" s="4">
        <f t="shared" si="44"/>
        <v>547873988.36138022</v>
      </c>
      <c r="M103" s="4">
        <f t="shared" si="45"/>
        <v>951245162.71036017</v>
      </c>
      <c r="N103" s="4">
        <f t="shared" si="46"/>
        <v>1264512155.4341693</v>
      </c>
      <c r="O103" s="4">
        <f t="shared" si="47"/>
        <v>1429725571.1428642</v>
      </c>
      <c r="P103" s="4">
        <f t="shared" si="48"/>
        <v>1462124986.2137675</v>
      </c>
      <c r="Q103" s="4">
        <f t="shared" si="49"/>
        <v>1403665667.6332414</v>
      </c>
      <c r="R103" s="4">
        <f t="shared" si="50"/>
        <v>1294587701.1133175</v>
      </c>
      <c r="S103" s="4">
        <f t="shared" si="51"/>
        <v>1164076559.4548483</v>
      </c>
    </row>
    <row r="104" spans="1:19" x14ac:dyDescent="0.3">
      <c r="A104" s="14">
        <f>'3.M0_VBM_0'!A104</f>
        <v>0.33750000000000002</v>
      </c>
      <c r="B104" s="16">
        <f t="shared" si="35"/>
        <v>215424.66122536323</v>
      </c>
      <c r="C104" s="4"/>
      <c r="D104" s="4">
        <f t="shared" si="36"/>
        <v>3.4514900853467098E-99</v>
      </c>
      <c r="E104" s="4">
        <f t="shared" si="37"/>
        <v>1.8395622901011483E-29</v>
      </c>
      <c r="F104" s="4">
        <f t="shared" si="38"/>
        <v>1.8393513654659309E-7</v>
      </c>
      <c r="G104" s="4">
        <f t="shared" si="39"/>
        <v>65.913435399819036</v>
      </c>
      <c r="H104" s="4">
        <f t="shared" si="40"/>
        <v>421467.03696817392</v>
      </c>
      <c r="I104" s="4">
        <f t="shared" si="41"/>
        <v>29814765.331936255</v>
      </c>
      <c r="J104" s="4">
        <f t="shared" si="42"/>
        <v>265218057.56343225</v>
      </c>
      <c r="K104" s="4">
        <f t="shared" si="43"/>
        <v>836242238.35976553</v>
      </c>
      <c r="L104" s="4">
        <f t="shared" si="44"/>
        <v>1517114106.6327169</v>
      </c>
      <c r="M104" s="4">
        <f t="shared" si="45"/>
        <v>2020400060.1170657</v>
      </c>
      <c r="N104" s="4">
        <f t="shared" si="46"/>
        <v>2248886961.0240269</v>
      </c>
      <c r="O104" s="4">
        <f t="shared" si="47"/>
        <v>2249699316.2525196</v>
      </c>
      <c r="P104" s="4">
        <f t="shared" si="48"/>
        <v>2109734649.2516034</v>
      </c>
      <c r="Q104" s="4">
        <f t="shared" si="49"/>
        <v>1902282266.7880356</v>
      </c>
      <c r="R104" s="4">
        <f t="shared" si="50"/>
        <v>1675108257.5337732</v>
      </c>
      <c r="S104" s="4">
        <f t="shared" si="51"/>
        <v>1454777506.9669089</v>
      </c>
    </row>
    <row r="105" spans="1:19" x14ac:dyDescent="0.3">
      <c r="A105" s="14">
        <f>'3.M0_VBM_0'!A105</f>
        <v>0.36625000000000002</v>
      </c>
      <c r="B105" s="16">
        <f t="shared" si="35"/>
        <v>269447.56388559361</v>
      </c>
      <c r="C105" s="4"/>
      <c r="D105" s="4">
        <f t="shared" si="36"/>
        <v>2.6280788527212514E-68</v>
      </c>
      <c r="E105" s="4">
        <f t="shared" si="37"/>
        <v>3.7716698969539385E-18</v>
      </c>
      <c r="F105" s="4">
        <f t="shared" si="38"/>
        <v>2.2032704455783418E-2</v>
      </c>
      <c r="G105" s="4">
        <f t="shared" si="39"/>
        <v>26945.256148560195</v>
      </c>
      <c r="H105" s="4">
        <f t="shared" si="40"/>
        <v>12747690.970046023</v>
      </c>
      <c r="I105" s="4">
        <f t="shared" si="41"/>
        <v>239082658.03908905</v>
      </c>
      <c r="J105" s="4">
        <f t="shared" si="42"/>
        <v>1021142543.216143</v>
      </c>
      <c r="K105" s="4">
        <f t="shared" si="43"/>
        <v>2090341948.7055225</v>
      </c>
      <c r="L105" s="4">
        <f t="shared" si="44"/>
        <v>2901834447.2861161</v>
      </c>
      <c r="M105" s="4">
        <f t="shared" si="45"/>
        <v>3250783760.9610376</v>
      </c>
      <c r="N105" s="4">
        <f t="shared" si="46"/>
        <v>3222925288.1353903</v>
      </c>
      <c r="O105" s="4">
        <f t="shared" si="47"/>
        <v>2976728994.6896749</v>
      </c>
      <c r="P105" s="4">
        <f t="shared" si="48"/>
        <v>2638211056.1300273</v>
      </c>
      <c r="Q105" s="4">
        <f t="shared" si="49"/>
        <v>2283504212.6388531</v>
      </c>
      <c r="R105" s="4">
        <f t="shared" si="50"/>
        <v>1951034519.7882779</v>
      </c>
      <c r="S105" s="4">
        <f t="shared" si="51"/>
        <v>1656441383.9101317</v>
      </c>
    </row>
    <row r="106" spans="1:19" x14ac:dyDescent="0.3">
      <c r="A106" s="14">
        <f>'3.M0_VBM_0'!A106</f>
        <v>0.39500000000000002</v>
      </c>
      <c r="B106" s="16">
        <f t="shared" si="35"/>
        <v>327472.16303917445</v>
      </c>
      <c r="C106" s="4"/>
      <c r="D106" s="4">
        <f t="shared" si="36"/>
        <v>1.7404796700018443E-47</v>
      </c>
      <c r="E106" s="4">
        <f t="shared" si="37"/>
        <v>1.5825543895307468E-10</v>
      </c>
      <c r="F106" s="4">
        <f t="shared" si="38"/>
        <v>57.806115372125007</v>
      </c>
      <c r="G106" s="4">
        <f t="shared" si="39"/>
        <v>1533464.1913287148</v>
      </c>
      <c r="H106" s="4">
        <f t="shared" si="40"/>
        <v>125304112.28751229</v>
      </c>
      <c r="I106" s="4">
        <f t="shared" si="41"/>
        <v>959944614.64920998</v>
      </c>
      <c r="J106" s="4">
        <f t="shared" si="42"/>
        <v>2499728440.3855615</v>
      </c>
      <c r="K106" s="4">
        <f t="shared" si="43"/>
        <v>3823882777.2265968</v>
      </c>
      <c r="L106" s="4">
        <f t="shared" si="44"/>
        <v>4431715332.4709225</v>
      </c>
      <c r="M106" s="4">
        <f t="shared" si="45"/>
        <v>4418106119.3852482</v>
      </c>
      <c r="N106" s="4">
        <f t="shared" si="46"/>
        <v>4051321069.1607785</v>
      </c>
      <c r="O106" s="4">
        <f t="shared" si="47"/>
        <v>3545726151.5136051</v>
      </c>
      <c r="P106" s="4">
        <f t="shared" si="48"/>
        <v>3025031392.5212741</v>
      </c>
      <c r="Q106" s="4">
        <f t="shared" si="49"/>
        <v>2547111796.2696166</v>
      </c>
      <c r="R106" s="4">
        <f t="shared" si="50"/>
        <v>2132421538.0042841</v>
      </c>
      <c r="S106" s="4">
        <f t="shared" si="51"/>
        <v>1782978805.3834913</v>
      </c>
    </row>
    <row r="107" spans="1:19" x14ac:dyDescent="0.3">
      <c r="A107" s="14">
        <f>'3.M0_VBM_0'!A107</f>
        <v>0.42375000000000002</v>
      </c>
      <c r="B107" s="16">
        <f t="shared" si="35"/>
        <v>392166.25634833926</v>
      </c>
      <c r="C107" s="4"/>
      <c r="D107" s="4">
        <f t="shared" si="36"/>
        <v>4.9448435718013875E-33</v>
      </c>
      <c r="E107" s="4">
        <f t="shared" si="37"/>
        <v>3.0986306436827212E-5</v>
      </c>
      <c r="F107" s="4">
        <f t="shared" si="38"/>
        <v>13664.401666361209</v>
      </c>
      <c r="G107" s="4">
        <f t="shared" si="39"/>
        <v>25374970.597506769</v>
      </c>
      <c r="H107" s="4">
        <f t="shared" si="40"/>
        <v>612760181.3367089</v>
      </c>
      <c r="I107" s="4">
        <f t="shared" si="41"/>
        <v>2521488684.2072272</v>
      </c>
      <c r="J107" s="4">
        <f t="shared" si="42"/>
        <v>4657301986.944541</v>
      </c>
      <c r="K107" s="4">
        <f t="shared" si="43"/>
        <v>5819980021.0346432</v>
      </c>
      <c r="L107" s="4">
        <f t="shared" si="44"/>
        <v>5950794083.9717112</v>
      </c>
      <c r="M107" s="4">
        <f t="shared" si="45"/>
        <v>5471156972.3852406</v>
      </c>
      <c r="N107" s="4">
        <f t="shared" si="46"/>
        <v>4752329219.7037926</v>
      </c>
      <c r="O107" s="4">
        <f t="shared" si="47"/>
        <v>4006685056.7232003</v>
      </c>
      <c r="P107" s="4">
        <f t="shared" si="48"/>
        <v>3329083130.6645627</v>
      </c>
      <c r="Q107" s="4">
        <f t="shared" si="49"/>
        <v>2749987837.1715951</v>
      </c>
      <c r="R107" s="4">
        <f t="shared" si="50"/>
        <v>2269973453.7843008</v>
      </c>
      <c r="S107" s="4">
        <f t="shared" si="51"/>
        <v>1877958810.601721</v>
      </c>
    </row>
    <row r="108" spans="1:19" x14ac:dyDescent="0.3">
      <c r="A108" s="14">
        <f>'3.M0_VBM_0'!A108</f>
        <v>0.45250000000000001</v>
      </c>
      <c r="B108" s="16">
        <f t="shared" si="35"/>
        <v>468198.48972199688</v>
      </c>
      <c r="C108" s="4"/>
      <c r="D108" s="4">
        <f t="shared" si="36"/>
        <v>9.7435167840234231E-23</v>
      </c>
      <c r="E108" s="4">
        <f t="shared" si="37"/>
        <v>0.18436601660993965</v>
      </c>
      <c r="F108" s="4">
        <f t="shared" si="38"/>
        <v>681273.60803083377</v>
      </c>
      <c r="G108" s="4">
        <f t="shared" si="39"/>
        <v>190653151.36975032</v>
      </c>
      <c r="H108" s="4">
        <f t="shared" si="40"/>
        <v>1933606746.5673528</v>
      </c>
      <c r="I108" s="4">
        <f t="shared" si="41"/>
        <v>5112646011.4662933</v>
      </c>
      <c r="J108" s="4">
        <f t="shared" si="42"/>
        <v>7395446059.4539165</v>
      </c>
      <c r="K108" s="4">
        <f t="shared" si="43"/>
        <v>8002941497.3545847</v>
      </c>
      <c r="L108" s="4">
        <f t="shared" si="44"/>
        <v>7484771923.4874802</v>
      </c>
      <c r="M108" s="4">
        <f t="shared" si="45"/>
        <v>6496218404.3329916</v>
      </c>
      <c r="N108" s="4">
        <f t="shared" si="46"/>
        <v>5429254459.0243931</v>
      </c>
      <c r="O108" s="4">
        <f t="shared" si="47"/>
        <v>4457267060.3614092</v>
      </c>
      <c r="P108" s="4">
        <f t="shared" si="48"/>
        <v>3634414176.4071441</v>
      </c>
      <c r="Q108" s="4">
        <f t="shared" si="49"/>
        <v>2961591739.4800415</v>
      </c>
      <c r="R108" s="4">
        <f t="shared" si="50"/>
        <v>2420187923.7810788</v>
      </c>
      <c r="S108" s="4">
        <f t="shared" si="51"/>
        <v>1987170507.1783967</v>
      </c>
    </row>
    <row r="109" spans="1:19" x14ac:dyDescent="0.3">
      <c r="A109" s="14">
        <f>'3.M0_VBM_0'!A109</f>
        <v>0.48125000000000001</v>
      </c>
      <c r="B109" s="16">
        <f t="shared" si="35"/>
        <v>555568.86316014733</v>
      </c>
      <c r="C109" s="4"/>
      <c r="D109" s="4">
        <f t="shared" si="36"/>
        <v>3.0369313058341727E-15</v>
      </c>
      <c r="E109" s="4">
        <f t="shared" si="37"/>
        <v>104.09468712931078</v>
      </c>
      <c r="F109" s="4">
        <f t="shared" si="38"/>
        <v>11875364.373786347</v>
      </c>
      <c r="G109" s="4">
        <f t="shared" si="39"/>
        <v>839102104.3428998</v>
      </c>
      <c r="H109" s="4">
        <f t="shared" si="40"/>
        <v>4528187811.0341549</v>
      </c>
      <c r="I109" s="4">
        <f t="shared" si="41"/>
        <v>8679557239.9647961</v>
      </c>
      <c r="J109" s="4">
        <f t="shared" si="42"/>
        <v>10510127757.250938</v>
      </c>
      <c r="K109" s="4">
        <f t="shared" si="43"/>
        <v>10243214876.467222</v>
      </c>
      <c r="L109" s="4">
        <f t="shared" si="44"/>
        <v>8978447627.8270931</v>
      </c>
      <c r="M109" s="4">
        <f t="shared" si="45"/>
        <v>7472826326.2184401</v>
      </c>
      <c r="N109" s="4">
        <f t="shared" si="46"/>
        <v>6072730096.2996283</v>
      </c>
      <c r="O109" s="4">
        <f t="shared" si="47"/>
        <v>4890036131.5164804</v>
      </c>
      <c r="P109" s="4">
        <f t="shared" si="48"/>
        <v>3933083770.8509207</v>
      </c>
      <c r="Q109" s="4">
        <f t="shared" si="49"/>
        <v>3173377831.7544599</v>
      </c>
      <c r="R109" s="4">
        <f t="shared" si="50"/>
        <v>2574365792.7575197</v>
      </c>
      <c r="S109" s="4">
        <f t="shared" si="51"/>
        <v>2102186964.9754286</v>
      </c>
    </row>
    <row r="110" spans="1:19" x14ac:dyDescent="0.3">
      <c r="A110" s="14">
        <f>'3.M0_VBM_0'!A110</f>
        <v>0.51</v>
      </c>
      <c r="B110" s="16">
        <f t="shared" si="35"/>
        <v>652276.52841611521</v>
      </c>
      <c r="C110" s="4"/>
      <c r="D110" s="4">
        <f t="shared" si="36"/>
        <v>1.0966009202575756E-9</v>
      </c>
      <c r="E110" s="4">
        <f t="shared" si="37"/>
        <v>11474.381318212996</v>
      </c>
      <c r="F110" s="4">
        <f t="shared" si="38"/>
        <v>99367214.346858084</v>
      </c>
      <c r="G110" s="4">
        <f t="shared" si="39"/>
        <v>2530954023.5972819</v>
      </c>
      <c r="H110" s="4">
        <f t="shared" si="40"/>
        <v>8555821767.9248629</v>
      </c>
      <c r="I110" s="4">
        <f t="shared" si="41"/>
        <v>12920203076.19767</v>
      </c>
      <c r="J110" s="4">
        <f t="shared" si="42"/>
        <v>13713359127.57004</v>
      </c>
      <c r="K110" s="4">
        <f t="shared" si="43"/>
        <v>12367275082.361277</v>
      </c>
      <c r="L110" s="4">
        <f t="shared" si="44"/>
        <v>10331431911.980732</v>
      </c>
      <c r="M110" s="4">
        <f t="shared" si="45"/>
        <v>8335915965.4614058</v>
      </c>
      <c r="N110" s="4">
        <f t="shared" si="46"/>
        <v>6634722940.5173979</v>
      </c>
      <c r="O110" s="4">
        <f t="shared" si="47"/>
        <v>5266517451.9898262</v>
      </c>
      <c r="P110" s="4">
        <f t="shared" si="48"/>
        <v>4193124788.8478622</v>
      </c>
      <c r="Q110" s="4">
        <f t="shared" si="49"/>
        <v>3358436052.0033088</v>
      </c>
      <c r="R110" s="4">
        <f t="shared" si="50"/>
        <v>2709764518.5562611</v>
      </c>
      <c r="S110" s="4">
        <f t="shared" si="51"/>
        <v>2203761635.9766431</v>
      </c>
    </row>
    <row r="111" spans="1:19" x14ac:dyDescent="0.3">
      <c r="A111" s="14">
        <f>'3.M0_VBM_0'!A111</f>
        <v>0.53874999999999995</v>
      </c>
      <c r="B111" s="16">
        <f t="shared" si="35"/>
        <v>742314.6995164993</v>
      </c>
      <c r="C111" s="4"/>
      <c r="D111" s="4">
        <f t="shared" si="36"/>
        <v>1.6350178594677815E-5</v>
      </c>
      <c r="E111" s="4">
        <f t="shared" si="37"/>
        <v>382577.11577477172</v>
      </c>
      <c r="F111" s="4">
        <f t="shared" si="38"/>
        <v>474236822.10180873</v>
      </c>
      <c r="G111" s="4">
        <f t="shared" si="39"/>
        <v>5596630656.8529367</v>
      </c>
      <c r="H111" s="4">
        <f t="shared" si="40"/>
        <v>13296766706.459749</v>
      </c>
      <c r="I111" s="4">
        <f t="shared" si="41"/>
        <v>16775175422.531721</v>
      </c>
      <c r="J111" s="4">
        <f t="shared" si="42"/>
        <v>16120804326.963776</v>
      </c>
      <c r="K111" s="4">
        <f t="shared" si="43"/>
        <v>13712261594.283579</v>
      </c>
      <c r="L111" s="4">
        <f t="shared" si="44"/>
        <v>11047234802.401649</v>
      </c>
      <c r="M111" s="4">
        <f t="shared" si="45"/>
        <v>8707120392.0404606</v>
      </c>
      <c r="N111" s="4">
        <f t="shared" si="46"/>
        <v>6822378875.7640247</v>
      </c>
      <c r="O111" s="4">
        <f t="shared" si="47"/>
        <v>5357241876.9703932</v>
      </c>
      <c r="P111" s="4">
        <f t="shared" si="48"/>
        <v>4232849360.7442985</v>
      </c>
      <c r="Q111" s="4">
        <f t="shared" si="49"/>
        <v>3371533191.9149151</v>
      </c>
      <c r="R111" s="4">
        <f t="shared" si="50"/>
        <v>2709237201.925396</v>
      </c>
      <c r="S111" s="4">
        <f t="shared" si="51"/>
        <v>2196580095.423974</v>
      </c>
    </row>
    <row r="112" spans="1:19" x14ac:dyDescent="0.3">
      <c r="A112" s="14">
        <f>'3.M0_VBM_0'!A112</f>
        <v>0.5675</v>
      </c>
      <c r="B112" s="16">
        <f t="shared" si="35"/>
        <v>799005.39983896329</v>
      </c>
      <c r="C112" s="4"/>
      <c r="D112" s="4">
        <f t="shared" si="36"/>
        <v>2.3142284184169349E-2</v>
      </c>
      <c r="E112" s="4">
        <f t="shared" si="37"/>
        <v>5066834.3681280268</v>
      </c>
      <c r="F112" s="4">
        <f t="shared" si="38"/>
        <v>1418320926.3919413</v>
      </c>
      <c r="G112" s="4">
        <f t="shared" si="39"/>
        <v>9288699210.4117908</v>
      </c>
      <c r="H112" s="4">
        <f t="shared" si="40"/>
        <v>16847536283.015518</v>
      </c>
      <c r="I112" s="4">
        <f t="shared" si="41"/>
        <v>18521855157.557358</v>
      </c>
      <c r="J112" s="4">
        <f t="shared" si="42"/>
        <v>16495685231.328621</v>
      </c>
      <c r="K112" s="4">
        <f t="shared" si="43"/>
        <v>13416642443.68063</v>
      </c>
      <c r="L112" s="4">
        <f t="shared" si="44"/>
        <v>10513281937.344978</v>
      </c>
      <c r="M112" s="4">
        <f t="shared" si="45"/>
        <v>8139037207.3562975</v>
      </c>
      <c r="N112" s="4">
        <f t="shared" si="46"/>
        <v>6301194156.1446218</v>
      </c>
      <c r="O112" s="4">
        <f t="shared" si="47"/>
        <v>4907204537.8229303</v>
      </c>
      <c r="P112" s="4">
        <f t="shared" si="48"/>
        <v>3854626386.0988998</v>
      </c>
      <c r="Q112" s="4">
        <f t="shared" si="49"/>
        <v>3057287032.9424071</v>
      </c>
      <c r="R112" s="4">
        <f t="shared" si="50"/>
        <v>2449047394.5405784</v>
      </c>
      <c r="S112" s="4">
        <f t="shared" si="51"/>
        <v>1980964947.884794</v>
      </c>
    </row>
    <row r="113" spans="1:19" x14ac:dyDescent="0.3">
      <c r="A113" s="14">
        <f>'3.M0_VBM_0'!A113</f>
        <v>0.59624999999999995</v>
      </c>
      <c r="B113" s="16">
        <f t="shared" si="35"/>
        <v>810343.539903456</v>
      </c>
      <c r="C113" s="4"/>
      <c r="D113" s="4">
        <f t="shared" si="36"/>
        <v>5.6522006587164055</v>
      </c>
      <c r="E113" s="4">
        <f t="shared" si="37"/>
        <v>32981891.607216332</v>
      </c>
      <c r="F113" s="4">
        <f t="shared" si="38"/>
        <v>2909865536.5439606</v>
      </c>
      <c r="G113" s="4">
        <f t="shared" si="39"/>
        <v>12067203016.891966</v>
      </c>
      <c r="H113" s="4">
        <f t="shared" si="40"/>
        <v>17750838691.842999</v>
      </c>
      <c r="I113" s="4">
        <f t="shared" si="41"/>
        <v>17538276706.286972</v>
      </c>
      <c r="J113" s="4">
        <f t="shared" si="42"/>
        <v>14724503998.665678</v>
      </c>
      <c r="K113" s="4">
        <f t="shared" si="43"/>
        <v>11567061288.537615</v>
      </c>
      <c r="L113" s="4">
        <f t="shared" si="44"/>
        <v>8870894950.8518791</v>
      </c>
      <c r="M113" s="4">
        <f t="shared" si="45"/>
        <v>6772679507.6677179</v>
      </c>
      <c r="N113" s="4">
        <f t="shared" si="46"/>
        <v>5194773177.7141409</v>
      </c>
      <c r="O113" s="4">
        <f t="shared" si="47"/>
        <v>4019657731.795392</v>
      </c>
      <c r="P113" s="4">
        <f t="shared" si="48"/>
        <v>3143139556.8251662</v>
      </c>
      <c r="Q113" s="4">
        <f t="shared" si="49"/>
        <v>2484787876.761848</v>
      </c>
      <c r="R113" s="4">
        <f t="shared" si="50"/>
        <v>1985619799.4909961</v>
      </c>
      <c r="S113" s="4">
        <f t="shared" si="51"/>
        <v>1603186031.6304216</v>
      </c>
    </row>
    <row r="114" spans="1:19" x14ac:dyDescent="0.3">
      <c r="A114" s="14">
        <f>'3.M0_VBM_0'!A114</f>
        <v>0.625</v>
      </c>
      <c r="B114" s="16">
        <f t="shared" si="35"/>
        <v>792335.90568337927</v>
      </c>
      <c r="C114" s="4"/>
      <c r="D114" s="4">
        <f t="shared" si="36"/>
        <v>380.87252472296279</v>
      </c>
      <c r="E114" s="4">
        <f t="shared" si="37"/>
        <v>128891787.15919495</v>
      </c>
      <c r="F114" s="4">
        <f t="shared" si="38"/>
        <v>4591285941.7212715</v>
      </c>
      <c r="G114" s="4">
        <f t="shared" si="39"/>
        <v>13297973825.078642</v>
      </c>
      <c r="H114" s="4">
        <f t="shared" si="40"/>
        <v>16593582489.065195</v>
      </c>
      <c r="I114" s="4">
        <f t="shared" si="41"/>
        <v>15075650008.810556</v>
      </c>
      <c r="J114" s="4">
        <f t="shared" si="42"/>
        <v>12083574519.142485</v>
      </c>
      <c r="K114" s="4">
        <f t="shared" si="43"/>
        <v>9236841804.5993118</v>
      </c>
      <c r="L114" s="4">
        <f t="shared" si="44"/>
        <v>6965034982.6768208</v>
      </c>
      <c r="M114" s="4">
        <f t="shared" si="45"/>
        <v>5259816640.1388054</v>
      </c>
      <c r="N114" s="4">
        <f t="shared" si="46"/>
        <v>4004978959.8107238</v>
      </c>
      <c r="O114" s="4">
        <f t="shared" si="47"/>
        <v>3083415661.8865438</v>
      </c>
      <c r="P114" s="4">
        <f t="shared" si="48"/>
        <v>2402461409.9110479</v>
      </c>
      <c r="Q114" s="4">
        <f t="shared" si="49"/>
        <v>1894349688.005542</v>
      </c>
      <c r="R114" s="4">
        <f t="shared" si="50"/>
        <v>1510910841.4355516</v>
      </c>
      <c r="S114" s="4">
        <f t="shared" si="51"/>
        <v>1218161059.4711013</v>
      </c>
    </row>
    <row r="115" spans="1:19" x14ac:dyDescent="0.3">
      <c r="A115" s="14">
        <f>'3.M0_VBM_0'!A115</f>
        <v>0.65375000000000005</v>
      </c>
      <c r="B115" s="16">
        <f t="shared" si="35"/>
        <v>761656.23256769287</v>
      </c>
      <c r="C115" s="4"/>
      <c r="D115" s="4">
        <f t="shared" si="36"/>
        <v>9953.8412307320541</v>
      </c>
      <c r="E115" s="4">
        <f t="shared" si="37"/>
        <v>350901684.99049169</v>
      </c>
      <c r="F115" s="4">
        <f t="shared" si="38"/>
        <v>6081714529.1519766</v>
      </c>
      <c r="G115" s="4">
        <f t="shared" si="39"/>
        <v>13245197143.713713</v>
      </c>
      <c r="H115" s="4">
        <f t="shared" si="40"/>
        <v>14502864998.913353</v>
      </c>
      <c r="I115" s="4">
        <f t="shared" si="41"/>
        <v>12326828379.015566</v>
      </c>
      <c r="J115" s="4">
        <f t="shared" si="42"/>
        <v>9523088804.3001747</v>
      </c>
      <c r="K115" s="4">
        <f t="shared" si="43"/>
        <v>7123443222.8617191</v>
      </c>
      <c r="L115" s="4">
        <f t="shared" si="44"/>
        <v>5299756154.1166897</v>
      </c>
      <c r="M115" s="4">
        <f t="shared" si="45"/>
        <v>3967652022.1348114</v>
      </c>
      <c r="N115" s="4">
        <f t="shared" si="46"/>
        <v>3003586519.4886374</v>
      </c>
      <c r="O115" s="4">
        <f t="shared" si="47"/>
        <v>2303201479.9285541</v>
      </c>
      <c r="P115" s="4">
        <f t="shared" si="48"/>
        <v>1789472000.2275898</v>
      </c>
      <c r="Q115" s="4">
        <f t="shared" si="49"/>
        <v>1408112922.5037973</v>
      </c>
      <c r="R115" s="4">
        <f t="shared" si="50"/>
        <v>1121394478.9965234</v>
      </c>
      <c r="S115" s="4">
        <f t="shared" si="51"/>
        <v>903088409.42568684</v>
      </c>
    </row>
    <row r="116" spans="1:19" x14ac:dyDescent="0.3">
      <c r="A116" s="14">
        <f>'3.M0_VBM_0'!A116</f>
        <v>0.6825</v>
      </c>
      <c r="B116" s="16">
        <f t="shared" si="35"/>
        <v>720305.36880307202</v>
      </c>
      <c r="C116" s="4"/>
      <c r="D116" s="4">
        <f t="shared" si="36"/>
        <v>125638.66350068872</v>
      </c>
      <c r="E116" s="4">
        <f t="shared" si="37"/>
        <v>721354255.35820782</v>
      </c>
      <c r="F116" s="4">
        <f t="shared" si="38"/>
        <v>7013581619.4873114</v>
      </c>
      <c r="G116" s="4">
        <f t="shared" si="39"/>
        <v>12151185870.772467</v>
      </c>
      <c r="H116" s="4">
        <f t="shared" si="40"/>
        <v>11980355811.56739</v>
      </c>
      <c r="I116" s="4">
        <f t="shared" si="41"/>
        <v>9652655369.9877605</v>
      </c>
      <c r="J116" s="4">
        <f t="shared" si="42"/>
        <v>7240030614.1768255</v>
      </c>
      <c r="K116" s="4">
        <f t="shared" si="43"/>
        <v>5322272048.4888582</v>
      </c>
      <c r="L116" s="4">
        <f t="shared" si="44"/>
        <v>3917254798.098177</v>
      </c>
      <c r="M116" s="4">
        <f t="shared" si="45"/>
        <v>2912290723.8021507</v>
      </c>
      <c r="N116" s="4">
        <f t="shared" si="46"/>
        <v>2194404888.4197502</v>
      </c>
      <c r="O116" s="4">
        <f t="shared" si="47"/>
        <v>1677306035.2924924</v>
      </c>
      <c r="P116" s="4">
        <f t="shared" si="48"/>
        <v>1300221133.3594594</v>
      </c>
      <c r="Q116" s="4">
        <f t="shared" si="49"/>
        <v>1021444384.907491</v>
      </c>
      <c r="R116" s="4">
        <f t="shared" si="50"/>
        <v>812470989.6318686</v>
      </c>
      <c r="S116" s="4">
        <f t="shared" si="51"/>
        <v>653707262.96902871</v>
      </c>
    </row>
    <row r="117" spans="1:19" x14ac:dyDescent="0.3">
      <c r="A117" s="14">
        <f>'3.M0_VBM_0'!A117</f>
        <v>0.71125000000000005</v>
      </c>
      <c r="B117" s="16">
        <f t="shared" si="35"/>
        <v>665615.51672728325</v>
      </c>
      <c r="C117" s="4"/>
      <c r="D117" s="4">
        <f t="shared" si="36"/>
        <v>886556.44877473556</v>
      </c>
      <c r="E117" s="4">
        <f t="shared" si="37"/>
        <v>1170552726.2852228</v>
      </c>
      <c r="F117" s="4">
        <f t="shared" si="38"/>
        <v>7126178121.9252672</v>
      </c>
      <c r="G117" s="4">
        <f t="shared" si="39"/>
        <v>10258142479.355541</v>
      </c>
      <c r="H117" s="4">
        <f t="shared" si="40"/>
        <v>9290376186.5018215</v>
      </c>
      <c r="I117" s="4">
        <f t="shared" si="41"/>
        <v>7168100174.8410101</v>
      </c>
      <c r="J117" s="4">
        <f t="shared" si="42"/>
        <v>5249334877.3312483</v>
      </c>
      <c r="K117" s="4">
        <f t="shared" si="43"/>
        <v>3804886909.1217837</v>
      </c>
      <c r="L117" s="4">
        <f t="shared" si="44"/>
        <v>2776100676.1329803</v>
      </c>
      <c r="M117" s="4">
        <f t="shared" si="45"/>
        <v>2052288150.9209042</v>
      </c>
      <c r="N117" s="4">
        <f t="shared" si="46"/>
        <v>1540567372.7688501</v>
      </c>
      <c r="O117" s="4">
        <f t="shared" si="47"/>
        <v>1174479463.2979443</v>
      </c>
      <c r="P117" s="4">
        <f t="shared" si="48"/>
        <v>908761879.53093696</v>
      </c>
      <c r="Q117" s="4">
        <f t="shared" si="49"/>
        <v>712965420.99522734</v>
      </c>
      <c r="R117" s="4">
        <f t="shared" si="50"/>
        <v>566544651.89394939</v>
      </c>
      <c r="S117" s="4">
        <f t="shared" si="51"/>
        <v>455500166.42319858</v>
      </c>
    </row>
    <row r="118" spans="1:19" x14ac:dyDescent="0.3">
      <c r="A118" s="14">
        <f>'3.M0_VBM_0'!A118</f>
        <v>0.74</v>
      </c>
      <c r="B118" s="16">
        <f t="shared" si="35"/>
        <v>596252.77750920958</v>
      </c>
      <c r="C118" s="4"/>
      <c r="D118" s="4">
        <f t="shared" si="36"/>
        <v>3876588.1019333992</v>
      </c>
      <c r="E118" s="4">
        <f t="shared" si="37"/>
        <v>1540659533.4895966</v>
      </c>
      <c r="F118" s="4">
        <f t="shared" si="38"/>
        <v>6398618389.8654957</v>
      </c>
      <c r="G118" s="4">
        <f t="shared" si="39"/>
        <v>7917154574.6410351</v>
      </c>
      <c r="H118" s="4">
        <f t="shared" si="40"/>
        <v>6689644451.4766703</v>
      </c>
      <c r="I118" s="4">
        <f t="shared" si="41"/>
        <v>4982093706.1659307</v>
      </c>
      <c r="J118" s="4">
        <f t="shared" si="42"/>
        <v>3577851261.9450655</v>
      </c>
      <c r="K118" s="4">
        <f t="shared" si="43"/>
        <v>2563665168.1875963</v>
      </c>
      <c r="L118" s="4">
        <f t="shared" si="44"/>
        <v>1857196474.5617843</v>
      </c>
      <c r="M118" s="4">
        <f t="shared" si="45"/>
        <v>1366658093.5666666</v>
      </c>
      <c r="N118" s="4">
        <f t="shared" si="46"/>
        <v>1022734410.374038</v>
      </c>
      <c r="O118" s="4">
        <f t="shared" si="47"/>
        <v>778043527.51493752</v>
      </c>
      <c r="P118" s="4">
        <f t="shared" si="48"/>
        <v>601111304.98144948</v>
      </c>
      <c r="Q118" s="4">
        <f t="shared" si="49"/>
        <v>471085994.74472475</v>
      </c>
      <c r="R118" s="4">
        <f t="shared" si="50"/>
        <v>374038838.76031196</v>
      </c>
      <c r="S118" s="4">
        <f t="shared" si="51"/>
        <v>300544541.93070042</v>
      </c>
    </row>
    <row r="119" spans="1:19" x14ac:dyDescent="0.3">
      <c r="A119" s="14">
        <f>'3.M0_VBM_0'!A119</f>
        <v>0.76875000000000004</v>
      </c>
      <c r="B119" s="16">
        <f t="shared" si="35"/>
        <v>517552.74647331855</v>
      </c>
      <c r="C119" s="4"/>
      <c r="D119" s="4">
        <f t="shared" si="36"/>
        <v>11476200.313516522</v>
      </c>
      <c r="E119" s="4">
        <f t="shared" si="37"/>
        <v>1697309151.5061104</v>
      </c>
      <c r="F119" s="4">
        <f t="shared" si="38"/>
        <v>5145183164.3966045</v>
      </c>
      <c r="G119" s="4">
        <f t="shared" si="39"/>
        <v>5620417700.9760981</v>
      </c>
      <c r="H119" s="4">
        <f t="shared" si="40"/>
        <v>4485344095.6206875</v>
      </c>
      <c r="I119" s="4">
        <f t="shared" si="41"/>
        <v>3244569461.5720077</v>
      </c>
      <c r="J119" s="4">
        <f t="shared" si="42"/>
        <v>2292861114.1054826</v>
      </c>
      <c r="K119" s="4">
        <f t="shared" si="43"/>
        <v>1627426994.8746133</v>
      </c>
      <c r="L119" s="4">
        <f t="shared" si="44"/>
        <v>1172055991.8003674</v>
      </c>
      <c r="M119" s="4">
        <f t="shared" si="45"/>
        <v>859217019.2615118</v>
      </c>
      <c r="N119" s="4">
        <f t="shared" si="46"/>
        <v>641361893.55870843</v>
      </c>
      <c r="O119" s="4">
        <f t="shared" si="47"/>
        <v>487061371.15435207</v>
      </c>
      <c r="P119" s="4">
        <f t="shared" si="48"/>
        <v>375834389.70538586</v>
      </c>
      <c r="Q119" s="4">
        <f t="shared" si="49"/>
        <v>294274298.94903785</v>
      </c>
      <c r="R119" s="4">
        <f t="shared" si="50"/>
        <v>233497033.32170734</v>
      </c>
      <c r="S119" s="4">
        <f t="shared" si="51"/>
        <v>187524320.35095105</v>
      </c>
    </row>
    <row r="120" spans="1:19" x14ac:dyDescent="0.3">
      <c r="A120" s="14">
        <f>'3.M0_VBM_0'!A120</f>
        <v>0.79749999999999999</v>
      </c>
      <c r="B120" s="16">
        <f t="shared" si="35"/>
        <v>440853.5636841025</v>
      </c>
      <c r="C120" s="4"/>
      <c r="D120" s="4">
        <f t="shared" si="36"/>
        <v>25249784.393146645</v>
      </c>
      <c r="E120" s="4">
        <f t="shared" si="37"/>
        <v>1645116291.4545937</v>
      </c>
      <c r="F120" s="4">
        <f t="shared" si="38"/>
        <v>3840918042.9542503</v>
      </c>
      <c r="G120" s="4">
        <f t="shared" si="39"/>
        <v>3783761898.1784792</v>
      </c>
      <c r="H120" s="4">
        <f t="shared" si="40"/>
        <v>2879904937.718678</v>
      </c>
      <c r="I120" s="4">
        <f t="shared" si="41"/>
        <v>2033529850.9831312</v>
      </c>
      <c r="J120" s="4">
        <f t="shared" si="42"/>
        <v>1417994300.0904193</v>
      </c>
      <c r="K120" s="4">
        <f t="shared" si="43"/>
        <v>998585771.11766446</v>
      </c>
      <c r="L120" s="4">
        <f t="shared" si="44"/>
        <v>715678032.78789067</v>
      </c>
      <c r="M120" s="4">
        <f t="shared" si="45"/>
        <v>523005040.66117996</v>
      </c>
      <c r="N120" s="4">
        <f t="shared" si="46"/>
        <v>389575515.39323568</v>
      </c>
      <c r="O120" s="4">
        <f t="shared" si="47"/>
        <v>295421088.63546664</v>
      </c>
      <c r="P120" s="4">
        <f t="shared" si="48"/>
        <v>227723581.10752293</v>
      </c>
      <c r="Q120" s="4">
        <f t="shared" si="49"/>
        <v>178172558.73672149</v>
      </c>
      <c r="R120" s="4">
        <f t="shared" si="50"/>
        <v>141296512.08737803</v>
      </c>
      <c r="S120" s="4">
        <f t="shared" si="51"/>
        <v>113430177.92161621</v>
      </c>
    </row>
    <row r="121" spans="1:19" x14ac:dyDescent="0.3">
      <c r="A121" s="14">
        <f>'3.M0_VBM_0'!A121</f>
        <v>0.82625000000000004</v>
      </c>
      <c r="B121" s="16">
        <f t="shared" si="35"/>
        <v>374158.62212826253</v>
      </c>
      <c r="C121" s="4"/>
      <c r="D121" s="4">
        <f t="shared" si="36"/>
        <v>44844136.536160611</v>
      </c>
      <c r="E121" s="4">
        <f t="shared" si="37"/>
        <v>1473613717.9607289</v>
      </c>
      <c r="F121" s="4">
        <f t="shared" si="38"/>
        <v>2766546285.4235754</v>
      </c>
      <c r="G121" s="4">
        <f t="shared" si="39"/>
        <v>2500087090.9839516</v>
      </c>
      <c r="H121" s="4">
        <f t="shared" si="40"/>
        <v>1829078247.0497973</v>
      </c>
      <c r="I121" s="4">
        <f t="shared" si="41"/>
        <v>1265747283.6605022</v>
      </c>
      <c r="J121" s="4">
        <f t="shared" si="42"/>
        <v>872832621.52889395</v>
      </c>
      <c r="K121" s="4">
        <f t="shared" si="43"/>
        <v>610649894.90544724</v>
      </c>
      <c r="L121" s="4">
        <f t="shared" si="44"/>
        <v>435872109.60067081</v>
      </c>
      <c r="M121" s="4">
        <f t="shared" si="45"/>
        <v>317692132.92065203</v>
      </c>
      <c r="N121" s="4">
        <f t="shared" si="46"/>
        <v>236226534.58742493</v>
      </c>
      <c r="O121" s="4">
        <f t="shared" si="47"/>
        <v>178917130.18851942</v>
      </c>
      <c r="P121" s="4">
        <f t="shared" si="48"/>
        <v>137798909.79734924</v>
      </c>
      <c r="Q121" s="4">
        <f t="shared" si="49"/>
        <v>107747921.66233698</v>
      </c>
      <c r="R121" s="4">
        <f t="shared" si="50"/>
        <v>85408376.712406337</v>
      </c>
      <c r="S121" s="4">
        <f t="shared" si="51"/>
        <v>68540636.48153013</v>
      </c>
    </row>
    <row r="122" spans="1:19" x14ac:dyDescent="0.3">
      <c r="A122" s="14">
        <f>'3.M0_VBM_0'!A122</f>
        <v>0.85499999999999998</v>
      </c>
      <c r="B122" s="16">
        <f t="shared" si="35"/>
        <v>323470.46654582402</v>
      </c>
      <c r="C122" s="4"/>
      <c r="D122" s="4">
        <f t="shared" si="36"/>
        <v>69969012.748854145</v>
      </c>
      <c r="E122" s="4">
        <f t="shared" si="37"/>
        <v>1293664655.6343405</v>
      </c>
      <c r="F122" s="4">
        <f t="shared" si="38"/>
        <v>2022186914.7405937</v>
      </c>
      <c r="G122" s="4">
        <f t="shared" si="39"/>
        <v>1699630281.7977712</v>
      </c>
      <c r="H122" s="4">
        <f t="shared" si="40"/>
        <v>1202815798.256454</v>
      </c>
      <c r="I122" s="4">
        <f t="shared" si="41"/>
        <v>818381004.48278391</v>
      </c>
      <c r="J122" s="4">
        <f t="shared" si="42"/>
        <v>559078652.33335841</v>
      </c>
      <c r="K122" s="4">
        <f t="shared" si="43"/>
        <v>388991386.68269849</v>
      </c>
      <c r="L122" s="4">
        <f t="shared" si="44"/>
        <v>276709053.55328804</v>
      </c>
      <c r="M122" s="4">
        <f t="shared" si="45"/>
        <v>201239036.54826841</v>
      </c>
      <c r="N122" s="4">
        <f t="shared" si="46"/>
        <v>149414551.4854452</v>
      </c>
      <c r="O122" s="4">
        <f t="shared" si="47"/>
        <v>113050812.58753905</v>
      </c>
      <c r="P122" s="4">
        <f t="shared" si="48"/>
        <v>87007049.117329001</v>
      </c>
      <c r="Q122" s="4">
        <f t="shared" si="49"/>
        <v>67997189.344821543</v>
      </c>
      <c r="R122" s="4">
        <f t="shared" si="50"/>
        <v>53878472.677308239</v>
      </c>
      <c r="S122" s="4">
        <f t="shared" si="51"/>
        <v>43225231.148966841</v>
      </c>
    </row>
    <row r="123" spans="1:19" x14ac:dyDescent="0.3">
      <c r="A123" s="14">
        <f>'3.M0_VBM_0'!A123</f>
        <v>0.88375000000000004</v>
      </c>
      <c r="B123" s="16">
        <f t="shared" si="35"/>
        <v>284120.45102787844</v>
      </c>
      <c r="C123" s="4"/>
      <c r="D123" s="4">
        <f t="shared" si="36"/>
        <v>98478887.223138586</v>
      </c>
      <c r="E123" s="4">
        <f t="shared" si="37"/>
        <v>1119882355.9666657</v>
      </c>
      <c r="F123" s="4">
        <f t="shared" si="38"/>
        <v>1499464629.85849</v>
      </c>
      <c r="G123" s="4">
        <f t="shared" si="39"/>
        <v>1185388253.0543878</v>
      </c>
      <c r="H123" s="4">
        <f t="shared" si="40"/>
        <v>815657155.38550246</v>
      </c>
      <c r="I123" s="4">
        <f t="shared" si="41"/>
        <v>547072882.65601778</v>
      </c>
      <c r="J123" s="4">
        <f t="shared" si="42"/>
        <v>370787998.38163918</v>
      </c>
      <c r="K123" s="4">
        <f t="shared" si="43"/>
        <v>256784761.22494122</v>
      </c>
      <c r="L123" s="4">
        <f t="shared" si="44"/>
        <v>182137313.01233897</v>
      </c>
      <c r="M123" s="4">
        <f t="shared" si="45"/>
        <v>132214075.29638006</v>
      </c>
      <c r="N123" s="4">
        <f t="shared" si="46"/>
        <v>98042900.074937865</v>
      </c>
      <c r="O123" s="4">
        <f t="shared" si="47"/>
        <v>74117882.486164421</v>
      </c>
      <c r="P123" s="4">
        <f t="shared" si="48"/>
        <v>57008436.707325302</v>
      </c>
      <c r="Q123" s="4">
        <f t="shared" si="49"/>
        <v>44533224.701920785</v>
      </c>
      <c r="R123" s="4">
        <f t="shared" si="50"/>
        <v>35275006.773478255</v>
      </c>
      <c r="S123" s="4">
        <f t="shared" si="51"/>
        <v>28293259.881716203</v>
      </c>
    </row>
    <row r="124" spans="1:19" x14ac:dyDescent="0.3">
      <c r="A124" s="14">
        <f>'3.M0_VBM_0'!A124</f>
        <v>0.91249999999999998</v>
      </c>
      <c r="B124" s="16">
        <f t="shared" si="35"/>
        <v>110046.65356713602</v>
      </c>
      <c r="C124" s="4"/>
      <c r="D124" s="4">
        <f t="shared" si="36"/>
        <v>24148323.517478198</v>
      </c>
      <c r="E124" s="4">
        <f t="shared" si="37"/>
        <v>181691972.59022829</v>
      </c>
      <c r="F124" s="4">
        <f t="shared" si="38"/>
        <v>213286280.69645655</v>
      </c>
      <c r="G124" s="4">
        <f t="shared" si="39"/>
        <v>160057231.88278902</v>
      </c>
      <c r="H124" s="4">
        <f t="shared" si="40"/>
        <v>107536733.54565464</v>
      </c>
      <c r="I124" s="4">
        <f t="shared" si="41"/>
        <v>71254058.051554158</v>
      </c>
      <c r="J124" s="4">
        <f t="shared" si="42"/>
        <v>47969968.251668699</v>
      </c>
      <c r="K124" s="4">
        <f t="shared" si="43"/>
        <v>33089747.362225644</v>
      </c>
      <c r="L124" s="4">
        <f t="shared" si="44"/>
        <v>23413036.173384011</v>
      </c>
      <c r="M124" s="4">
        <f t="shared" si="45"/>
        <v>16968681.125608262</v>
      </c>
      <c r="N124" s="4">
        <f t="shared" si="46"/>
        <v>12569725.077884287</v>
      </c>
      <c r="O124" s="4">
        <f t="shared" si="47"/>
        <v>9495434.9258978069</v>
      </c>
      <c r="P124" s="4">
        <f t="shared" si="48"/>
        <v>7299718.5448685549</v>
      </c>
      <c r="Q124" s="4">
        <f t="shared" si="49"/>
        <v>5700177.5497504966</v>
      </c>
      <c r="R124" s="4">
        <f t="shared" si="50"/>
        <v>4513892.6275477214</v>
      </c>
      <c r="S124" s="4">
        <f t="shared" si="51"/>
        <v>3619735.9264359046</v>
      </c>
    </row>
    <row r="125" spans="1:19" x14ac:dyDescent="0.3">
      <c r="A125" s="14">
        <f>'3.M0_VBM_0'!A125</f>
        <v>0.94125000000000003</v>
      </c>
      <c r="B125" s="16">
        <f t="shared" si="35"/>
        <v>195416.1787586112</v>
      </c>
      <c r="C125" s="4"/>
      <c r="D125" s="4">
        <f t="shared" si="36"/>
        <v>113749349.39528491</v>
      </c>
      <c r="E125" s="4">
        <f t="shared" si="37"/>
        <v>601417823.4912194</v>
      </c>
      <c r="F125" s="4">
        <f t="shared" si="38"/>
        <v>630956026.96587777</v>
      </c>
      <c r="G125" s="4">
        <f t="shared" si="39"/>
        <v>452894430.78066123</v>
      </c>
      <c r="H125" s="4">
        <f t="shared" si="40"/>
        <v>298143009.28065324</v>
      </c>
      <c r="I125" s="4">
        <f t="shared" si="41"/>
        <v>195507444.59711695</v>
      </c>
      <c r="J125" s="4">
        <f t="shared" si="42"/>
        <v>130866471.96729186</v>
      </c>
      <c r="K125" s="4">
        <f t="shared" si="43"/>
        <v>89967079.010265172</v>
      </c>
      <c r="L125" s="4">
        <f t="shared" si="44"/>
        <v>63524006.044962779</v>
      </c>
      <c r="M125" s="4">
        <f t="shared" si="45"/>
        <v>45976955.347581916</v>
      </c>
      <c r="N125" s="4">
        <f t="shared" si="46"/>
        <v>34027052.094024323</v>
      </c>
      <c r="O125" s="4">
        <f t="shared" si="47"/>
        <v>25688691.198258307</v>
      </c>
      <c r="P125" s="4">
        <f t="shared" si="48"/>
        <v>19739727.36897096</v>
      </c>
      <c r="Q125" s="4">
        <f t="shared" si="49"/>
        <v>15409353.102936482</v>
      </c>
      <c r="R125" s="4">
        <f t="shared" si="50"/>
        <v>12199573.401537826</v>
      </c>
      <c r="S125" s="4">
        <f t="shared" si="51"/>
        <v>9781224.9311092086</v>
      </c>
    </row>
    <row r="126" spans="1:19" x14ac:dyDescent="0.3">
      <c r="A126" s="14">
        <f>'3.M0_VBM_0'!A126</f>
        <v>0.97</v>
      </c>
      <c r="B126" s="16">
        <f t="shared" si="35"/>
        <v>205420.41999198723</v>
      </c>
      <c r="C126" s="4"/>
      <c r="D126" s="4">
        <f t="shared" si="36"/>
        <v>174338450.98959845</v>
      </c>
      <c r="E126" s="4">
        <f t="shared" si="37"/>
        <v>680943647.40585589</v>
      </c>
      <c r="F126" s="4">
        <f t="shared" si="38"/>
        <v>648702150.73611367</v>
      </c>
      <c r="G126" s="4">
        <f t="shared" si="39"/>
        <v>448193611.23301017</v>
      </c>
      <c r="H126" s="4">
        <f t="shared" si="40"/>
        <v>289930597.22405499</v>
      </c>
      <c r="I126" s="4">
        <f t="shared" si="41"/>
        <v>188433574.81099319</v>
      </c>
      <c r="J126" s="4">
        <f t="shared" si="42"/>
        <v>125511107.57845479</v>
      </c>
      <c r="K126" s="4">
        <f t="shared" si="43"/>
        <v>86035309.780877471</v>
      </c>
      <c r="L126" s="4">
        <f t="shared" si="44"/>
        <v>60638704.184122875</v>
      </c>
      <c r="M126" s="4">
        <f t="shared" si="45"/>
        <v>43837678.210062101</v>
      </c>
      <c r="N126" s="4">
        <f t="shared" si="46"/>
        <v>32418570.433341172</v>
      </c>
      <c r="O126" s="4">
        <f t="shared" si="47"/>
        <v>24461244.239722468</v>
      </c>
      <c r="P126" s="4">
        <f t="shared" si="48"/>
        <v>18789397.452560917</v>
      </c>
      <c r="Q126" s="4">
        <f t="shared" si="49"/>
        <v>14663471.426921941</v>
      </c>
      <c r="R126" s="4">
        <f t="shared" si="50"/>
        <v>11606705.63791888</v>
      </c>
      <c r="S126" s="4">
        <f t="shared" si="51"/>
        <v>9304465.4971145205</v>
      </c>
    </row>
    <row r="127" spans="1:19" x14ac:dyDescent="0.3">
      <c r="A127" s="14">
        <f>'3.M0_VBM_0'!A127</f>
        <v>0.99875000000000003</v>
      </c>
      <c r="B127" s="16">
        <f t="shared" si="35"/>
        <v>196750.077589728</v>
      </c>
      <c r="C127" s="4"/>
      <c r="D127" s="4">
        <f t="shared" si="36"/>
        <v>208612464.63871095</v>
      </c>
      <c r="E127" s="4">
        <f t="shared" si="37"/>
        <v>627583170.36401737</v>
      </c>
      <c r="F127" s="4">
        <f t="shared" si="38"/>
        <v>550160255.41177881</v>
      </c>
      <c r="G127" s="4">
        <f t="shared" si="39"/>
        <v>367803973.35419393</v>
      </c>
      <c r="H127" s="4">
        <f t="shared" si="40"/>
        <v>234364995.61984137</v>
      </c>
      <c r="I127" s="4">
        <f t="shared" si="41"/>
        <v>151152892.32212764</v>
      </c>
      <c r="J127" s="4">
        <f t="shared" si="42"/>
        <v>100252262.70206328</v>
      </c>
      <c r="K127" s="4">
        <f t="shared" si="43"/>
        <v>68549108.382273749</v>
      </c>
      <c r="L127" s="4">
        <f t="shared" si="44"/>
        <v>48239362.2161441</v>
      </c>
      <c r="M127" s="4">
        <f t="shared" si="45"/>
        <v>34838868.454367697</v>
      </c>
      <c r="N127" s="4">
        <f t="shared" si="46"/>
        <v>25746553.669900388</v>
      </c>
      <c r="O127" s="4">
        <f t="shared" si="47"/>
        <v>19417929.694603875</v>
      </c>
      <c r="P127" s="4">
        <f t="shared" si="48"/>
        <v>14910598.954257453</v>
      </c>
      <c r="Q127" s="4">
        <f t="shared" si="49"/>
        <v>11633654.512601079</v>
      </c>
      <c r="R127" s="4">
        <f t="shared" si="50"/>
        <v>9206878.3858268466</v>
      </c>
      <c r="S127" s="4">
        <f t="shared" si="51"/>
        <v>7379685.2372937445</v>
      </c>
    </row>
    <row r="128" spans="1:19" x14ac:dyDescent="0.3">
      <c r="A128" s="14">
        <f>'3.M0_VBM_0'!A128</f>
        <v>1.0275000000000001</v>
      </c>
      <c r="B128" s="16">
        <f t="shared" si="35"/>
        <v>206754.31882310403</v>
      </c>
      <c r="C128" s="4"/>
      <c r="D128" s="4">
        <f t="shared" si="36"/>
        <v>285522931.35891765</v>
      </c>
      <c r="E128" s="4">
        <f t="shared" si="37"/>
        <v>685159377.14351583</v>
      </c>
      <c r="F128" s="4">
        <f t="shared" si="38"/>
        <v>558903596.65720224</v>
      </c>
      <c r="G128" s="4">
        <f t="shared" si="39"/>
        <v>363151518.43121767</v>
      </c>
      <c r="H128" s="4">
        <f t="shared" si="40"/>
        <v>228397236.37741584</v>
      </c>
      <c r="I128" s="4">
        <f t="shared" si="41"/>
        <v>146326182.13637978</v>
      </c>
      <c r="J128" s="4">
        <f t="shared" si="42"/>
        <v>96694372.820672944</v>
      </c>
      <c r="K128" s="4">
        <f t="shared" si="43"/>
        <v>65973216.88376566</v>
      </c>
      <c r="L128" s="4">
        <f t="shared" si="44"/>
        <v>46364361.747855864</v>
      </c>
      <c r="M128" s="4">
        <f t="shared" si="45"/>
        <v>33455689.0725624</v>
      </c>
      <c r="N128" s="4">
        <f t="shared" si="46"/>
        <v>24710006.012021001</v>
      </c>
      <c r="O128" s="4">
        <f t="shared" si="47"/>
        <v>18628708.419513587</v>
      </c>
      <c r="P128" s="4">
        <f t="shared" si="48"/>
        <v>14300519.978017753</v>
      </c>
      <c r="Q128" s="4">
        <f t="shared" si="49"/>
        <v>11155366.088868838</v>
      </c>
      <c r="R128" s="4">
        <f t="shared" si="50"/>
        <v>8827024.3713164255</v>
      </c>
      <c r="S128" s="4">
        <f t="shared" si="51"/>
        <v>7074412.47728281</v>
      </c>
    </row>
    <row r="129" spans="1:19" x14ac:dyDescent="0.3">
      <c r="A129" s="14">
        <f>'3.M0_VBM_0'!A129</f>
        <v>1.0562499999999999</v>
      </c>
      <c r="B129" s="16">
        <f t="shared" si="35"/>
        <v>188079.73518746882</v>
      </c>
      <c r="C129" s="4"/>
      <c r="D129" s="4">
        <f t="shared" si="36"/>
        <v>280616373.23173255</v>
      </c>
      <c r="E129" s="4">
        <f t="shared" si="37"/>
        <v>553231384.8295573</v>
      </c>
      <c r="F129" s="4">
        <f t="shared" si="38"/>
        <v>423900652.82965088</v>
      </c>
      <c r="G129" s="4">
        <f t="shared" si="39"/>
        <v>268692346.90589935</v>
      </c>
      <c r="H129" s="4">
        <f t="shared" si="40"/>
        <v>167080566.36040989</v>
      </c>
      <c r="I129" s="4">
        <f t="shared" si="41"/>
        <v>106424695.62913196</v>
      </c>
      <c r="J129" s="4">
        <f t="shared" si="42"/>
        <v>70102225.682677224</v>
      </c>
      <c r="K129" s="4">
        <f t="shared" si="43"/>
        <v>47739737.698856644</v>
      </c>
      <c r="L129" s="4">
        <f t="shared" si="44"/>
        <v>33511177.956496269</v>
      </c>
      <c r="M129" s="4">
        <f t="shared" si="45"/>
        <v>24162830.713338025</v>
      </c>
      <c r="N129" s="4">
        <f t="shared" si="46"/>
        <v>17837395.046759415</v>
      </c>
      <c r="O129" s="4">
        <f t="shared" si="47"/>
        <v>13442811.715469979</v>
      </c>
      <c r="P129" s="4">
        <f t="shared" si="48"/>
        <v>10316970.641467065</v>
      </c>
      <c r="Q129" s="4">
        <f t="shared" si="49"/>
        <v>8046495.122054087</v>
      </c>
      <c r="R129" s="4">
        <f t="shared" si="50"/>
        <v>6366197.2729227152</v>
      </c>
      <c r="S129" s="4">
        <f t="shared" si="51"/>
        <v>5101680.0038028648</v>
      </c>
    </row>
    <row r="130" spans="1:19" x14ac:dyDescent="0.3">
      <c r="A130" s="14">
        <f>'3.M0_VBM_0'!A130</f>
        <v>1.085</v>
      </c>
      <c r="B130" s="16">
        <f t="shared" si="35"/>
        <v>176741.59512297602</v>
      </c>
      <c r="C130" s="4"/>
      <c r="D130" s="4">
        <f t="shared" si="36"/>
        <v>283972920.74655324</v>
      </c>
      <c r="E130" s="4">
        <f t="shared" si="37"/>
        <v>471605764.1093753</v>
      </c>
      <c r="F130" s="4">
        <f t="shared" si="38"/>
        <v>342144180.63970983</v>
      </c>
      <c r="G130" s="4">
        <f t="shared" si="39"/>
        <v>212231695.33127415</v>
      </c>
      <c r="H130" s="4">
        <f t="shared" si="40"/>
        <v>130670150.44686167</v>
      </c>
      <c r="I130" s="4">
        <f t="shared" si="41"/>
        <v>82812949.399014905</v>
      </c>
      <c r="J130" s="4">
        <f t="shared" si="42"/>
        <v>54396978.624363318</v>
      </c>
      <c r="K130" s="4">
        <f t="shared" si="43"/>
        <v>36983577.28029605</v>
      </c>
      <c r="L130" s="4">
        <f t="shared" si="44"/>
        <v>25934396.987866748</v>
      </c>
      <c r="M130" s="4">
        <f t="shared" si="45"/>
        <v>18687378.964013241</v>
      </c>
      <c r="N130" s="4">
        <f t="shared" si="46"/>
        <v>13789250.75063234</v>
      </c>
      <c r="O130" s="4">
        <f t="shared" si="47"/>
        <v>10388848.013814069</v>
      </c>
      <c r="P130" s="4">
        <f t="shared" si="48"/>
        <v>7971427.2576916516</v>
      </c>
      <c r="Q130" s="4">
        <f t="shared" si="49"/>
        <v>6216172.5609608945</v>
      </c>
      <c r="R130" s="4">
        <f t="shared" si="50"/>
        <v>4917524.3498964636</v>
      </c>
      <c r="S130" s="4">
        <f t="shared" si="51"/>
        <v>3940416.9276290326</v>
      </c>
    </row>
    <row r="131" spans="1:19" x14ac:dyDescent="0.3">
      <c r="A131" s="14">
        <f>'3.M0_VBM_0'!A131</f>
        <v>1.11375</v>
      </c>
      <c r="B131" s="16">
        <f t="shared" si="35"/>
        <v>135390.73135835523</v>
      </c>
      <c r="C131" s="4"/>
      <c r="D131" s="4">
        <f t="shared" si="36"/>
        <v>185305721.96410048</v>
      </c>
      <c r="E131" s="4">
        <f t="shared" si="37"/>
        <v>264817305.61853787</v>
      </c>
      <c r="F131" s="4">
        <f t="shared" si="38"/>
        <v>183144786.61159092</v>
      </c>
      <c r="G131" s="4">
        <f t="shared" si="39"/>
        <v>111473377.32507585</v>
      </c>
      <c r="H131" s="4">
        <f t="shared" si="40"/>
        <v>68040445.607150555</v>
      </c>
      <c r="I131" s="4">
        <f t="shared" si="41"/>
        <v>42930586.475287162</v>
      </c>
      <c r="J131" s="4">
        <f t="shared" si="42"/>
        <v>28130732.546448242</v>
      </c>
      <c r="K131" s="4">
        <f t="shared" si="43"/>
        <v>19098081.337751951</v>
      </c>
      <c r="L131" s="4">
        <f t="shared" si="44"/>
        <v>13380411.489871886</v>
      </c>
      <c r="M131" s="4">
        <f t="shared" si="45"/>
        <v>9635878.5269115251</v>
      </c>
      <c r="N131" s="4">
        <f t="shared" si="46"/>
        <v>7107485.8184179906</v>
      </c>
      <c r="O131" s="4">
        <f t="shared" si="47"/>
        <v>5353368.5718312198</v>
      </c>
      <c r="P131" s="4">
        <f t="shared" si="48"/>
        <v>4106899.2374291588</v>
      </c>
      <c r="Q131" s="4">
        <f t="shared" si="49"/>
        <v>3202151.154905118</v>
      </c>
      <c r="R131" s="4">
        <f t="shared" si="50"/>
        <v>2532920.7107620044</v>
      </c>
      <c r="S131" s="4">
        <f t="shared" si="51"/>
        <v>2029478.4189729961</v>
      </c>
    </row>
    <row r="132" spans="1:19" x14ac:dyDescent="0.3">
      <c r="A132" s="14">
        <f>'3.M0_VBM_0'!A132</f>
        <v>1.1425000000000001</v>
      </c>
      <c r="B132" s="16">
        <f t="shared" si="35"/>
        <v>132055.98428056319</v>
      </c>
      <c r="C132" s="4"/>
      <c r="D132" s="4">
        <f t="shared" si="36"/>
        <v>191126829.83821386</v>
      </c>
      <c r="E132" s="4">
        <f t="shared" si="37"/>
        <v>239352324.70492026</v>
      </c>
      <c r="F132" s="4">
        <f t="shared" si="38"/>
        <v>158716217.75927642</v>
      </c>
      <c r="G132" s="4">
        <f t="shared" si="39"/>
        <v>95010073.053887531</v>
      </c>
      <c r="H132" s="4">
        <f t="shared" si="40"/>
        <v>57550905.955143906</v>
      </c>
      <c r="I132" s="4">
        <f t="shared" si="41"/>
        <v>36171163.866607718</v>
      </c>
      <c r="J132" s="4">
        <f t="shared" si="42"/>
        <v>23650649.674921058</v>
      </c>
      <c r="K132" s="4">
        <f t="shared" si="43"/>
        <v>16036223.142538304</v>
      </c>
      <c r="L132" s="4">
        <f t="shared" si="44"/>
        <v>11226419.162431242</v>
      </c>
      <c r="M132" s="4">
        <f t="shared" si="45"/>
        <v>8080589.3920120867</v>
      </c>
      <c r="N132" s="4">
        <f t="shared" si="46"/>
        <v>5958273.4884132436</v>
      </c>
      <c r="O132" s="4">
        <f t="shared" si="47"/>
        <v>4486730.6317198016</v>
      </c>
      <c r="P132" s="4">
        <f t="shared" si="48"/>
        <v>3441478.1361787221</v>
      </c>
      <c r="Q132" s="4">
        <f t="shared" si="49"/>
        <v>2683000.6155365859</v>
      </c>
      <c r="R132" s="4">
        <f t="shared" si="50"/>
        <v>2122081.8967168988</v>
      </c>
      <c r="S132" s="4">
        <f t="shared" si="51"/>
        <v>1700184.8545391057</v>
      </c>
    </row>
    <row r="133" spans="1:19" x14ac:dyDescent="0.3">
      <c r="A133" s="14">
        <f>'3.M0_VBM_0'!A133</f>
        <v>1.1712499999999999</v>
      </c>
      <c r="B133" s="16">
        <f t="shared" si="35"/>
        <v>121384.79363162883</v>
      </c>
      <c r="C133" s="4"/>
      <c r="D133" s="4">
        <f t="shared" si="36"/>
        <v>171359529.25194183</v>
      </c>
      <c r="E133" s="4">
        <f t="shared" si="37"/>
        <v>191013640.11366495</v>
      </c>
      <c r="F133" s="4">
        <f t="shared" si="38"/>
        <v>122051635.72436272</v>
      </c>
      <c r="G133" s="4">
        <f t="shared" si="39"/>
        <v>71997691.046879813</v>
      </c>
      <c r="H133" s="4">
        <f t="shared" si="40"/>
        <v>43319105.696012549</v>
      </c>
      <c r="I133" s="4">
        <f t="shared" si="41"/>
        <v>27133151.731733039</v>
      </c>
      <c r="J133" s="4">
        <f t="shared" si="42"/>
        <v>17707515.292864315</v>
      </c>
      <c r="K133" s="4">
        <f t="shared" si="43"/>
        <v>11993114.211658528</v>
      </c>
      <c r="L133" s="4">
        <f t="shared" si="44"/>
        <v>8390171.5810234249</v>
      </c>
      <c r="M133" s="4">
        <f t="shared" si="45"/>
        <v>6036408.0929611679</v>
      </c>
      <c r="N133" s="4">
        <f t="shared" si="46"/>
        <v>4449652.7136332709</v>
      </c>
      <c r="O133" s="4">
        <f t="shared" si="47"/>
        <v>3350010.0740619577</v>
      </c>
      <c r="P133" s="4">
        <f t="shared" si="48"/>
        <v>2569199.0231683538</v>
      </c>
      <c r="Q133" s="4">
        <f t="shared" si="49"/>
        <v>2002754.1251138565</v>
      </c>
      <c r="R133" s="4">
        <f t="shared" si="50"/>
        <v>1583926.9418949371</v>
      </c>
      <c r="S133" s="4">
        <f t="shared" si="51"/>
        <v>1268947.690754639</v>
      </c>
    </row>
    <row r="134" spans="1:19" ht="17.25" thickBot="1" x14ac:dyDescent="0.35">
      <c r="A134" s="14">
        <f>'3.M0_VBM_0'!A134</f>
        <v>1.2</v>
      </c>
      <c r="B134" s="16">
        <f t="shared" si="35"/>
        <v>148729.71966952324</v>
      </c>
      <c r="C134" s="4"/>
      <c r="D134" s="4">
        <f t="shared" si="36"/>
        <v>268068064.78417835</v>
      </c>
      <c r="E134" s="4">
        <f t="shared" si="37"/>
        <v>269577035.40443021</v>
      </c>
      <c r="F134" s="4">
        <f t="shared" si="38"/>
        <v>166693379.40814903</v>
      </c>
      <c r="G134" s="4">
        <f t="shared" si="39"/>
        <v>97063578.687719449</v>
      </c>
      <c r="H134" s="4">
        <f t="shared" si="40"/>
        <v>58054136.286737353</v>
      </c>
      <c r="I134" s="4">
        <f t="shared" si="41"/>
        <v>36252375.683483481</v>
      </c>
      <c r="J134" s="4">
        <f t="shared" si="42"/>
        <v>23619231.116008438</v>
      </c>
      <c r="K134" s="4">
        <f t="shared" si="43"/>
        <v>15981275.043286487</v>
      </c>
      <c r="L134" s="4">
        <f t="shared" si="44"/>
        <v>11173383.460432634</v>
      </c>
      <c r="M134" s="4">
        <f t="shared" si="45"/>
        <v>8035646.7569877282</v>
      </c>
      <c r="N134" s="4">
        <f t="shared" si="46"/>
        <v>5921796.7191287354</v>
      </c>
      <c r="O134" s="4">
        <f t="shared" si="47"/>
        <v>4457529.9862202602</v>
      </c>
      <c r="P134" s="4">
        <f t="shared" si="48"/>
        <v>3418140.0175255812</v>
      </c>
      <c r="Q134" s="4">
        <f t="shared" si="49"/>
        <v>2664275.7047928427</v>
      </c>
      <c r="R134" s="4">
        <f t="shared" si="50"/>
        <v>2106962.1326228054</v>
      </c>
      <c r="S134" s="4">
        <f t="shared" si="51"/>
        <v>1687884.8422587065</v>
      </c>
    </row>
    <row r="135" spans="1:19" ht="17.25" thickBot="1" x14ac:dyDescent="0.35">
      <c r="A135" s="6"/>
      <c r="B135" s="7"/>
      <c r="C135" s="7" t="s">
        <v>23</v>
      </c>
      <c r="D135" s="15">
        <f>SUM(D94:D134)</f>
        <v>2441738104.5348506</v>
      </c>
      <c r="E135" s="15">
        <f t="shared" ref="E135:R135" si="52">SUM(E94:E134)</f>
        <v>15946782487.331995</v>
      </c>
      <c r="F135" s="15">
        <f t="shared" si="52"/>
        <v>55398697662.561211</v>
      </c>
      <c r="G135" s="15">
        <f t="shared" si="52"/>
        <v>104847686256.01608</v>
      </c>
      <c r="H135" s="15">
        <f t="shared" si="52"/>
        <v>135616705717.87924</v>
      </c>
      <c r="I135" s="15">
        <f t="shared" si="52"/>
        <v>141498273361.7283</v>
      </c>
      <c r="J135" s="15">
        <f t="shared" si="52"/>
        <v>131343537883.15947</v>
      </c>
      <c r="K135" s="15">
        <f t="shared" si="52"/>
        <v>114525431167.0006</v>
      </c>
      <c r="L135" s="15">
        <f t="shared" si="52"/>
        <v>96630388240.39801</v>
      </c>
      <c r="M135" s="15">
        <f t="shared" si="52"/>
        <v>80192347903.786896</v>
      </c>
      <c r="N135" s="15">
        <f t="shared" si="52"/>
        <v>66061363533.958046</v>
      </c>
      <c r="O135" s="15">
        <f t="shared" si="52"/>
        <v>54307575745.126228</v>
      </c>
      <c r="P135" s="15">
        <f t="shared" si="52"/>
        <v>44692149900.68338</v>
      </c>
      <c r="Q135" s="15">
        <f t="shared" si="52"/>
        <v>36886957829.480759</v>
      </c>
      <c r="R135" s="15">
        <f t="shared" si="52"/>
        <v>30568157164.954819</v>
      </c>
      <c r="S135" s="20">
        <f>SUM(S94:S134)</f>
        <v>25450708459.869591</v>
      </c>
    </row>
    <row r="136" spans="1:19" ht="17.25" thickBot="1" x14ac:dyDescent="0.35">
      <c r="A136" s="1" t="s">
        <v>16</v>
      </c>
      <c r="B136" s="2">
        <f>A139-A138</f>
        <v>2.8749999999999998E-2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 x14ac:dyDescent="0.35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 x14ac:dyDescent="0.3">
      <c r="A138" s="14">
        <f>'3.M0_VBM_0'!A138</f>
        <v>0.05</v>
      </c>
      <c r="B138" s="16">
        <f>B94</f>
        <v>0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0</v>
      </c>
    </row>
    <row r="139" spans="1:19" x14ac:dyDescent="0.3">
      <c r="A139" s="14">
        <f>'3.M0_VBM_0'!A139</f>
        <v>7.8750000000000001E-2</v>
      </c>
      <c r="B139" s="16">
        <f t="shared" ref="B139:B178" si="53">B95</f>
        <v>0</v>
      </c>
      <c r="C139" s="4"/>
      <c r="D139" s="4">
        <f t="shared" ref="D139:D178" si="54">$B$4*(B139^2)*($D$137^2*(2*PI())^4*A139^-5/4/PI()/$D$5^4*EXP((-1/PI())*(2*PI()/$D$5)^4*A139^-4))</f>
        <v>0</v>
      </c>
      <c r="E139" s="4">
        <f t="shared" ref="E139:E178" si="55">$B$4*(B139^2)*($D$137^2*(2*PI())^4*A139^-5/4/PI()/$E$5^4*EXP((-1/PI())*(2*PI()/$E$5)^4*A139^-4))</f>
        <v>0</v>
      </c>
      <c r="F139" s="4">
        <f t="shared" ref="F139:F178" si="56">$B$4*(B139^2)*($D$137^2*(2*PI())^4*A139^-5/4/PI()/$F$5^4*EXP((-1/PI())*(2*PI()/$F$5)^4*A139^-4))</f>
        <v>0</v>
      </c>
      <c r="G139" s="4">
        <f t="shared" ref="G139:G178" si="57">$B$4*(B139^2)*($D$137^2*(2*PI())^4*A139^-5/4/PI()/$G$5^4*EXP((-1/PI())*(2*PI()/$G$5)^4*A139^-4))</f>
        <v>0</v>
      </c>
      <c r="H139" s="4">
        <f t="shared" ref="H139:H178" si="58">$B$4*(B139^2)*($D$137^2*(2*PI())^4*A139^-5/4/PI()/$H$5^4*EXP((-1/PI())*(2*PI()/$H$5)^4*A139^-4))</f>
        <v>0</v>
      </c>
      <c r="I139" s="4">
        <f t="shared" ref="I139:I178" si="59">$B$4*(B139^2)*($D$137^2*(2*PI())^4*A139^-5/4/PI()/$I$5^4*EXP((-1/PI())*(2*PI()/$I$5)^4*A139^-4))</f>
        <v>0</v>
      </c>
      <c r="J139" s="4">
        <f t="shared" ref="J139:J178" si="60">$B$4*(B139^2)*($D$137^2*(2*PI())^4*A139^-5/4/PI()/$J$5^4*EXP((-1/PI())*(2*PI()/$J$5)^4*A139^-4))</f>
        <v>0</v>
      </c>
      <c r="K139" s="4">
        <f t="shared" ref="K139:K178" si="61">$B$4*(B139^2)*($D$137^2*(2*PI())^4*A139^-5/4/PI()/$K$5^4*EXP((-1/PI())*(2*PI()/$K$5)^4*A139^-4))</f>
        <v>0</v>
      </c>
      <c r="L139" s="4">
        <f t="shared" ref="L139:L178" si="62">$B$4*(B139^2)*($D$137^2*(2*PI())^4*A139^-5/4/PI()/$L$5^4*EXP((-1/PI())*(2*PI()/$L$5)^4*A139^-4))</f>
        <v>0</v>
      </c>
      <c r="M139" s="4">
        <f t="shared" ref="M139:M178" si="63">$B$4*(B139^2)*($D$137^2*(2*PI())^4*A139^-5/4/PI()/$M$5^4*EXP((-1/PI())*(2*PI()/$M$5)^4*A139^-4))</f>
        <v>0</v>
      </c>
      <c r="N139" s="4">
        <f t="shared" ref="N139:N178" si="64">$B$4*(B139^2)*($D$137^2*(2*PI())^4*A139^-5/4/PI()/$N$5^4*EXP((-1/PI())*(2*PI()/$N$5)^4*A139^-4))</f>
        <v>0</v>
      </c>
      <c r="O139" s="4">
        <f t="shared" ref="O139:O178" si="65">$B$4*(B139^2)*($D$137^2*(2*PI())^4*A139^-5/4/PI()/$O$5^4*EXP((-1/PI())*(2*PI()/$O$5)^4*A139^-4))</f>
        <v>0</v>
      </c>
      <c r="P139" s="4">
        <f t="shared" ref="P139:P178" si="66">$B$4*(B139^2)*($D$137^2*(2*PI())^4*A139^-5/4/PI()/$P$5^4*EXP((-1/PI())*(2*PI()/$P$5)^4*A139^-4))</f>
        <v>0</v>
      </c>
      <c r="Q139" s="4">
        <f t="shared" ref="Q139:Q178" si="67">$B$4*(B139^2)*($D$137^2*(2*PI())^4*A139^-5/4/PI()/$Q$5^4*EXP((-1/PI())*(2*PI()/$Q$5)^4*A139^-4))</f>
        <v>0</v>
      </c>
      <c r="R139" s="4">
        <f t="shared" ref="R139:R178" si="68">$B$4*(B139^2)*($D$137^2*(2*PI())^4*A139^-5/4/PI()/$R$5^4*EXP((-1/PI())*(2*PI()/$R$5)^4*A139^-4))</f>
        <v>0</v>
      </c>
      <c r="S139" s="4">
        <f t="shared" ref="S139:S178" si="69">$B$4*(B139^2)*($D$136^2*(2*PI())^4*A139^-5/4/PI()/$S$5^4*EXP((-1/PI())*(2*PI()/$S$5)^4*A139^-4))</f>
        <v>0</v>
      </c>
    </row>
    <row r="140" spans="1:19" x14ac:dyDescent="0.3">
      <c r="A140" s="14">
        <f>'3.M0_VBM_0'!A140</f>
        <v>0.1075</v>
      </c>
      <c r="B140" s="16">
        <f t="shared" si="53"/>
        <v>1333.8988311168</v>
      </c>
      <c r="C140" s="4"/>
      <c r="D140" s="4">
        <f t="shared" si="54"/>
        <v>0</v>
      </c>
      <c r="E140" s="4">
        <f t="shared" si="55"/>
        <v>0</v>
      </c>
      <c r="F140" s="4">
        <f t="shared" si="56"/>
        <v>0</v>
      </c>
      <c r="G140" s="4">
        <f t="shared" si="57"/>
        <v>0</v>
      </c>
      <c r="H140" s="4">
        <f t="shared" si="58"/>
        <v>0</v>
      </c>
      <c r="I140" s="4">
        <f t="shared" si="59"/>
        <v>9.0096289985297794E-301</v>
      </c>
      <c r="J140" s="4">
        <f t="shared" si="60"/>
        <v>5.6160495384990301E-190</v>
      </c>
      <c r="K140" s="4">
        <f t="shared" si="61"/>
        <v>8.3298187140315656E-125</v>
      </c>
      <c r="L140" s="4">
        <f t="shared" si="62"/>
        <v>1.7729614741768432E-84</v>
      </c>
      <c r="M140" s="4">
        <f t="shared" si="63"/>
        <v>1.8379350351964706E-58</v>
      </c>
      <c r="N140" s="4">
        <f t="shared" si="64"/>
        <v>4.3678163415205856E-41</v>
      </c>
      <c r="O140" s="4">
        <f t="shared" si="65"/>
        <v>3.9064434075487554E-29</v>
      </c>
      <c r="P140" s="4">
        <f t="shared" si="66"/>
        <v>1.0505659206839646E-20</v>
      </c>
      <c r="Q140" s="4">
        <f t="shared" si="67"/>
        <v>1.2510304964449556E-14</v>
      </c>
      <c r="R140" s="4">
        <f t="shared" si="68"/>
        <v>3.628889954661066E-10</v>
      </c>
      <c r="S140" s="4">
        <f t="shared" si="69"/>
        <v>7.7920979953073926E-7</v>
      </c>
    </row>
    <row r="141" spans="1:19" x14ac:dyDescent="0.3">
      <c r="A141" s="14">
        <f>'3.M0_VBM_0'!A141</f>
        <v>0.13625000000000001</v>
      </c>
      <c r="B141" s="16">
        <f t="shared" si="53"/>
        <v>6002.5447400256007</v>
      </c>
      <c r="C141" s="4"/>
      <c r="D141" s="4">
        <f t="shared" si="54"/>
        <v>0</v>
      </c>
      <c r="E141" s="4">
        <f t="shared" si="55"/>
        <v>0</v>
      </c>
      <c r="F141" s="4">
        <f t="shared" si="56"/>
        <v>0</v>
      </c>
      <c r="G141" s="4">
        <f t="shared" si="57"/>
        <v>0</v>
      </c>
      <c r="H141" s="4">
        <f t="shared" si="58"/>
        <v>2.7289988970332562E-188</v>
      </c>
      <c r="I141" s="4">
        <f t="shared" si="59"/>
        <v>1.1014798751998972E-110</v>
      </c>
      <c r="J141" s="4">
        <f t="shared" si="60"/>
        <v>7.214075621906602E-68</v>
      </c>
      <c r="K141" s="4">
        <f t="shared" si="61"/>
        <v>1.0150106943767294E-42</v>
      </c>
      <c r="L141" s="4">
        <f t="shared" si="62"/>
        <v>3.4465233769332746E-27</v>
      </c>
      <c r="M141" s="4">
        <f t="shared" si="63"/>
        <v>3.389177546432607E-17</v>
      </c>
      <c r="N141" s="4">
        <f t="shared" si="64"/>
        <v>1.5192605514989334E-10</v>
      </c>
      <c r="O141" s="4">
        <f t="shared" si="65"/>
        <v>5.4573880173534335E-6</v>
      </c>
      <c r="P141" s="4">
        <f t="shared" si="66"/>
        <v>8.5631346575338625E-3</v>
      </c>
      <c r="Q141" s="4">
        <f t="shared" si="67"/>
        <v>1.6618370094181538</v>
      </c>
      <c r="R141" s="4">
        <f t="shared" si="68"/>
        <v>77.13784612044681</v>
      </c>
      <c r="S141" s="4">
        <f t="shared" si="69"/>
        <v>1316.1124534013343</v>
      </c>
    </row>
    <row r="142" spans="1:19" x14ac:dyDescent="0.3">
      <c r="A142" s="14">
        <f>'3.M0_VBM_0'!A142</f>
        <v>0.16500000000000001</v>
      </c>
      <c r="B142" s="16">
        <f t="shared" si="53"/>
        <v>14672.887142284801</v>
      </c>
      <c r="C142" s="4"/>
      <c r="D142" s="4">
        <f t="shared" si="54"/>
        <v>0</v>
      </c>
      <c r="E142" s="4">
        <f t="shared" si="55"/>
        <v>0</v>
      </c>
      <c r="F142" s="4">
        <f t="shared" si="56"/>
        <v>0</v>
      </c>
      <c r="G142" s="4">
        <f t="shared" si="57"/>
        <v>6.2070626519520761E-153</v>
      </c>
      <c r="H142" s="4">
        <f t="shared" si="58"/>
        <v>3.279323057310319E-82</v>
      </c>
      <c r="I142" s="4">
        <f t="shared" si="59"/>
        <v>3.0386430416167345E-46</v>
      </c>
      <c r="J142" s="4">
        <f t="shared" si="60"/>
        <v>1.9358735461514485E-26</v>
      </c>
      <c r="K142" s="4">
        <f t="shared" si="61"/>
        <v>7.7029654807481863E-15</v>
      </c>
      <c r="L142" s="4">
        <f t="shared" si="62"/>
        <v>1.0550331260907751E-7</v>
      </c>
      <c r="M142" s="4">
        <f t="shared" si="63"/>
        <v>3.9076920421573652E-3</v>
      </c>
      <c r="N142" s="4">
        <f t="shared" si="64"/>
        <v>4.1024995261790149</v>
      </c>
      <c r="O142" s="4">
        <f t="shared" si="65"/>
        <v>462.01956260726951</v>
      </c>
      <c r="P142" s="4">
        <f t="shared" si="66"/>
        <v>12260.353898239677</v>
      </c>
      <c r="Q142" s="4">
        <f t="shared" si="67"/>
        <v>124218.72048544718</v>
      </c>
      <c r="R142" s="4">
        <f t="shared" si="68"/>
        <v>652268.19012567762</v>
      </c>
      <c r="S142" s="4">
        <f t="shared" si="69"/>
        <v>2165764.6476698192</v>
      </c>
    </row>
    <row r="143" spans="1:19" x14ac:dyDescent="0.3">
      <c r="A143" s="14">
        <f>'3.M0_VBM_0'!A143</f>
        <v>0.19375000000000001</v>
      </c>
      <c r="B143" s="16">
        <f t="shared" si="53"/>
        <v>29345.774284569601</v>
      </c>
      <c r="C143" s="4"/>
      <c r="D143" s="4">
        <f t="shared" si="54"/>
        <v>0</v>
      </c>
      <c r="E143" s="4">
        <f t="shared" si="55"/>
        <v>0</v>
      </c>
      <c r="F143" s="4">
        <f t="shared" si="56"/>
        <v>1.2392508351279382E-156</v>
      </c>
      <c r="G143" s="4">
        <f t="shared" si="57"/>
        <v>1.7229611048849642E-75</v>
      </c>
      <c r="H143" s="4">
        <f t="shared" si="58"/>
        <v>2.076071627816606E-38</v>
      </c>
      <c r="I143" s="4">
        <f t="shared" si="59"/>
        <v>1.3552844556571278E-19</v>
      </c>
      <c r="J143" s="4">
        <f t="shared" si="60"/>
        <v>2.8644772964300179E-9</v>
      </c>
      <c r="K143" s="4">
        <f t="shared" si="61"/>
        <v>2.991434421955254E-3</v>
      </c>
      <c r="L143" s="4">
        <f t="shared" si="62"/>
        <v>14.278370448773414</v>
      </c>
      <c r="M143" s="4">
        <f t="shared" si="63"/>
        <v>3083.4472193424444</v>
      </c>
      <c r="N143" s="4">
        <f t="shared" si="64"/>
        <v>103446.13739092764</v>
      </c>
      <c r="O143" s="4">
        <f t="shared" si="65"/>
        <v>1083869.2369487449</v>
      </c>
      <c r="P143" s="4">
        <f t="shared" si="66"/>
        <v>5357616.2275535967</v>
      </c>
      <c r="Q143" s="4">
        <f t="shared" si="67"/>
        <v>16086370.301065201</v>
      </c>
      <c r="R143" s="4">
        <f t="shared" si="68"/>
        <v>34422033.655536562</v>
      </c>
      <c r="S143" s="4">
        <f t="shared" si="69"/>
        <v>58238453.301341951</v>
      </c>
    </row>
    <row r="144" spans="1:19" x14ac:dyDescent="0.3">
      <c r="A144" s="14">
        <f>'3.M0_VBM_0'!A144</f>
        <v>0.2225</v>
      </c>
      <c r="B144" s="16">
        <f t="shared" si="53"/>
        <v>50688.155582438405</v>
      </c>
      <c r="C144" s="4"/>
      <c r="D144" s="4">
        <f t="shared" si="54"/>
        <v>0</v>
      </c>
      <c r="E144" s="4">
        <f t="shared" si="55"/>
        <v>2.0932873556819293E-203</v>
      </c>
      <c r="F144" s="4">
        <f t="shared" si="56"/>
        <v>1.918822954642633E-85</v>
      </c>
      <c r="G144" s="4">
        <f t="shared" si="57"/>
        <v>6.5270947910984024E-39</v>
      </c>
      <c r="H144" s="4">
        <f t="shared" si="58"/>
        <v>1.0704922331868214E-17</v>
      </c>
      <c r="I144" s="4">
        <f t="shared" si="59"/>
        <v>5.6904677873817464E-7</v>
      </c>
      <c r="J144" s="4">
        <f t="shared" si="60"/>
        <v>0.40702426931988894</v>
      </c>
      <c r="K144" s="4">
        <f t="shared" si="61"/>
        <v>991.71197358729137</v>
      </c>
      <c r="L144" s="4">
        <f t="shared" si="62"/>
        <v>110770.35973838871</v>
      </c>
      <c r="M144" s="4">
        <f t="shared" si="63"/>
        <v>2113730.0387418224</v>
      </c>
      <c r="N144" s="4">
        <f t="shared" si="64"/>
        <v>13978081.777704451</v>
      </c>
      <c r="O144" s="4">
        <f t="shared" si="65"/>
        <v>47786857.32578782</v>
      </c>
      <c r="P144" s="4">
        <f t="shared" si="66"/>
        <v>106928768.31090881</v>
      </c>
      <c r="Q144" s="4">
        <f t="shared" si="67"/>
        <v>180914808.99515069</v>
      </c>
      <c r="R144" s="4">
        <f t="shared" si="68"/>
        <v>253505679.81252015</v>
      </c>
      <c r="S144" s="4">
        <f t="shared" si="69"/>
        <v>312080067.13535637</v>
      </c>
    </row>
    <row r="145" spans="1:19" x14ac:dyDescent="0.3">
      <c r="A145" s="14">
        <f>'3.M0_VBM_0'!A145</f>
        <v>0.25124999999999997</v>
      </c>
      <c r="B145" s="16">
        <f t="shared" si="53"/>
        <v>81367.828698124809</v>
      </c>
      <c r="C145" s="4"/>
      <c r="D145" s="4">
        <f t="shared" si="54"/>
        <v>0</v>
      </c>
      <c r="E145" s="4">
        <f t="shared" si="55"/>
        <v>9.9535562558949101E-121</v>
      </c>
      <c r="F145" s="4">
        <f t="shared" si="56"/>
        <v>2.5940945075280953E-48</v>
      </c>
      <c r="G145" s="4">
        <f t="shared" si="57"/>
        <v>8.3294087441612619E-20</v>
      </c>
      <c r="H145" s="4">
        <f t="shared" si="58"/>
        <v>7.4589137646302609E-7</v>
      </c>
      <c r="I145" s="4">
        <f t="shared" si="59"/>
        <v>2.4294453884855352</v>
      </c>
      <c r="J145" s="4">
        <f t="shared" si="60"/>
        <v>8161.9774674538867</v>
      </c>
      <c r="K145" s="4">
        <f t="shared" si="61"/>
        <v>846882.27919622906</v>
      </c>
      <c r="L145" s="4">
        <f t="shared" si="62"/>
        <v>13384058.39295391</v>
      </c>
      <c r="M145" s="4">
        <f t="shared" si="63"/>
        <v>72185131.330609828</v>
      </c>
      <c r="N145" s="4">
        <f t="shared" si="64"/>
        <v>204902799.51674831</v>
      </c>
      <c r="O145" s="4">
        <f t="shared" si="65"/>
        <v>390929888.98040569</v>
      </c>
      <c r="P145" s="4">
        <f t="shared" si="66"/>
        <v>578931070.21926022</v>
      </c>
      <c r="Q145" s="4">
        <f t="shared" si="67"/>
        <v>726567028.48290873</v>
      </c>
      <c r="R145" s="4">
        <f t="shared" si="68"/>
        <v>816649109.17139554</v>
      </c>
      <c r="S145" s="4">
        <f t="shared" si="69"/>
        <v>851915008.59442317</v>
      </c>
    </row>
    <row r="146" spans="1:19" x14ac:dyDescent="0.3">
      <c r="A146" s="14">
        <f>'3.M0_VBM_0'!A146</f>
        <v>0.28000000000000003</v>
      </c>
      <c r="B146" s="16">
        <f t="shared" si="53"/>
        <v>119383.94538495361</v>
      </c>
      <c r="C146" s="4"/>
      <c r="D146" s="4">
        <f t="shared" si="54"/>
        <v>6.2317113715368802E-222</v>
      </c>
      <c r="E146" s="4">
        <f t="shared" si="55"/>
        <v>2.9114844866388528E-74</v>
      </c>
      <c r="F146" s="4">
        <f t="shared" si="56"/>
        <v>1.9523689152941744E-27</v>
      </c>
      <c r="G146" s="4">
        <f t="shared" si="57"/>
        <v>4.6777647914120993E-9</v>
      </c>
      <c r="H146" s="4">
        <f t="shared" si="58"/>
        <v>0.95443875928050503</v>
      </c>
      <c r="I146" s="4">
        <f t="shared" si="59"/>
        <v>13356.987181617411</v>
      </c>
      <c r="J146" s="4">
        <f t="shared" si="60"/>
        <v>2207678.0832986734</v>
      </c>
      <c r="K146" s="4">
        <f t="shared" si="61"/>
        <v>38889439.299524903</v>
      </c>
      <c r="L146" s="4">
        <f t="shared" si="62"/>
        <v>204853293.4230189</v>
      </c>
      <c r="M146" s="4">
        <f t="shared" si="63"/>
        <v>543232286.25559914</v>
      </c>
      <c r="N146" s="4">
        <f t="shared" si="64"/>
        <v>958791089.87519944</v>
      </c>
      <c r="O146" s="4">
        <f t="shared" si="65"/>
        <v>1318123126.0897303</v>
      </c>
      <c r="P146" s="4">
        <f t="shared" si="66"/>
        <v>1547996736.0176382</v>
      </c>
      <c r="Q146" s="4">
        <f t="shared" si="67"/>
        <v>1642597993.1470261</v>
      </c>
      <c r="R146" s="4">
        <f t="shared" si="68"/>
        <v>1631146772.4053729</v>
      </c>
      <c r="S146" s="4">
        <f t="shared" si="69"/>
        <v>1550414564.4441991</v>
      </c>
    </row>
    <row r="147" spans="1:19" x14ac:dyDescent="0.3">
      <c r="A147" s="14">
        <f>'3.M0_VBM_0'!A147</f>
        <v>0.30875000000000002</v>
      </c>
      <c r="B147" s="16">
        <f t="shared" si="53"/>
        <v>165403.45505848323</v>
      </c>
      <c r="C147" s="4"/>
      <c r="D147" s="4">
        <f t="shared" si="54"/>
        <v>2.8460085542815899E-146</v>
      </c>
      <c r="E147" s="4">
        <f t="shared" si="55"/>
        <v>1.5731379044996377E-46</v>
      </c>
      <c r="F147" s="4">
        <f t="shared" si="56"/>
        <v>5.7202791846903864E-15</v>
      </c>
      <c r="G147" s="4">
        <f t="shared" si="57"/>
        <v>1.2456750763725035E-2</v>
      </c>
      <c r="H147" s="4">
        <f t="shared" si="58"/>
        <v>4321.7234475156101</v>
      </c>
      <c r="I147" s="4">
        <f t="shared" si="59"/>
        <v>2342224.6735416064</v>
      </c>
      <c r="J147" s="4">
        <f t="shared" si="60"/>
        <v>64196945.010816589</v>
      </c>
      <c r="K147" s="4">
        <f t="shared" si="61"/>
        <v>392624901.61618465</v>
      </c>
      <c r="L147" s="4">
        <f t="shared" si="62"/>
        <v>1073833017.1883051</v>
      </c>
      <c r="M147" s="4">
        <f t="shared" si="63"/>
        <v>1864440518.9123056</v>
      </c>
      <c r="N147" s="4">
        <f t="shared" si="64"/>
        <v>2478443824.6509714</v>
      </c>
      <c r="O147" s="4">
        <f t="shared" si="65"/>
        <v>2802262119.4400134</v>
      </c>
      <c r="P147" s="4">
        <f t="shared" si="66"/>
        <v>2865764972.9789834</v>
      </c>
      <c r="Q147" s="4">
        <f t="shared" si="67"/>
        <v>2751184708.5611529</v>
      </c>
      <c r="R147" s="4">
        <f t="shared" si="68"/>
        <v>2537391894.1821017</v>
      </c>
      <c r="S147" s="4">
        <f t="shared" si="69"/>
        <v>2281590056.5315018</v>
      </c>
    </row>
    <row r="148" spans="1:19" x14ac:dyDescent="0.3">
      <c r="A148" s="14">
        <f>'3.M0_VBM_0'!A148</f>
        <v>0.33750000000000002</v>
      </c>
      <c r="B148" s="16">
        <f t="shared" si="53"/>
        <v>215424.66122536323</v>
      </c>
      <c r="C148" s="4"/>
      <c r="D148" s="4">
        <f t="shared" si="54"/>
        <v>6.7649205672795507E-99</v>
      </c>
      <c r="E148" s="4">
        <f t="shared" si="55"/>
        <v>3.6055420885982512E-29</v>
      </c>
      <c r="F148" s="4">
        <f t="shared" si="56"/>
        <v>3.6051286763132252E-7</v>
      </c>
      <c r="G148" s="4">
        <f t="shared" si="57"/>
        <v>129.19033338364528</v>
      </c>
      <c r="H148" s="4">
        <f t="shared" si="58"/>
        <v>826075.39245762094</v>
      </c>
      <c r="I148" s="4">
        <f t="shared" si="59"/>
        <v>58436940.050595067</v>
      </c>
      <c r="J148" s="4">
        <f t="shared" si="60"/>
        <v>519827392.82432717</v>
      </c>
      <c r="K148" s="4">
        <f t="shared" si="61"/>
        <v>1639034787.1851404</v>
      </c>
      <c r="L148" s="4">
        <f t="shared" si="62"/>
        <v>2973543649.0001254</v>
      </c>
      <c r="M148" s="4">
        <f t="shared" si="63"/>
        <v>3959984117.8294487</v>
      </c>
      <c r="N148" s="4">
        <f t="shared" si="64"/>
        <v>4407818443.6070929</v>
      </c>
      <c r="O148" s="4">
        <f t="shared" si="65"/>
        <v>4409410659.8549376</v>
      </c>
      <c r="P148" s="4">
        <f t="shared" si="66"/>
        <v>4135079912.5331421</v>
      </c>
      <c r="Q148" s="4">
        <f t="shared" si="67"/>
        <v>3728473242.9045501</v>
      </c>
      <c r="R148" s="4">
        <f t="shared" si="68"/>
        <v>3283212184.7661958</v>
      </c>
      <c r="S148" s="4">
        <f t="shared" si="69"/>
        <v>2851363913.6551414</v>
      </c>
    </row>
    <row r="149" spans="1:19" x14ac:dyDescent="0.3">
      <c r="A149" s="14">
        <f>'3.M0_VBM_0'!A149</f>
        <v>0.36625000000000002</v>
      </c>
      <c r="B149" s="16">
        <f t="shared" si="53"/>
        <v>269447.56388559361</v>
      </c>
      <c r="C149" s="4"/>
      <c r="D149" s="4">
        <f t="shared" si="54"/>
        <v>5.1510345513336531E-68</v>
      </c>
      <c r="E149" s="4">
        <f t="shared" si="55"/>
        <v>7.3924729980297204E-18</v>
      </c>
      <c r="F149" s="4">
        <f t="shared" si="56"/>
        <v>4.31841007333355E-2</v>
      </c>
      <c r="G149" s="4">
        <f t="shared" si="57"/>
        <v>52812.702051177992</v>
      </c>
      <c r="H149" s="4">
        <f t="shared" si="58"/>
        <v>24985474.301290207</v>
      </c>
      <c r="I149" s="4">
        <f t="shared" si="59"/>
        <v>468602009.75661451</v>
      </c>
      <c r="J149" s="4">
        <f t="shared" si="60"/>
        <v>2001439384.7036405</v>
      </c>
      <c r="K149" s="4">
        <f t="shared" si="61"/>
        <v>4097070219.4628243</v>
      </c>
      <c r="L149" s="4">
        <f t="shared" si="62"/>
        <v>5687595516.680788</v>
      </c>
      <c r="M149" s="4">
        <f t="shared" si="63"/>
        <v>6371536171.483634</v>
      </c>
      <c r="N149" s="4">
        <f t="shared" si="64"/>
        <v>6316933564.7453661</v>
      </c>
      <c r="O149" s="4">
        <f t="shared" si="65"/>
        <v>5834388829.5917625</v>
      </c>
      <c r="P149" s="4">
        <f t="shared" si="66"/>
        <v>5170893670.0148544</v>
      </c>
      <c r="Q149" s="4">
        <f t="shared" si="67"/>
        <v>4475668256.7721529</v>
      </c>
      <c r="R149" s="4">
        <f t="shared" si="68"/>
        <v>3824027658.7850251</v>
      </c>
      <c r="S149" s="4">
        <f t="shared" si="69"/>
        <v>3246625112.4638591</v>
      </c>
    </row>
    <row r="150" spans="1:19" x14ac:dyDescent="0.3">
      <c r="A150" s="14">
        <f>'3.M0_VBM_0'!A150</f>
        <v>0.39500000000000002</v>
      </c>
      <c r="B150" s="16">
        <f t="shared" si="53"/>
        <v>327472.16303917445</v>
      </c>
      <c r="C150" s="4"/>
      <c r="D150" s="4">
        <f t="shared" si="54"/>
        <v>3.4113401532036149E-47</v>
      </c>
      <c r="E150" s="4">
        <f t="shared" si="55"/>
        <v>3.1018066034802627E-10</v>
      </c>
      <c r="F150" s="4">
        <f t="shared" si="56"/>
        <v>113.29998612936501</v>
      </c>
      <c r="G150" s="4">
        <f t="shared" si="57"/>
        <v>3005589.8150042812</v>
      </c>
      <c r="H150" s="4">
        <f t="shared" si="58"/>
        <v>245596060.08352408</v>
      </c>
      <c r="I150" s="4">
        <f t="shared" si="59"/>
        <v>1881491444.7124515</v>
      </c>
      <c r="J150" s="4">
        <f t="shared" si="60"/>
        <v>4899467743.1556997</v>
      </c>
      <c r="K150" s="4">
        <f t="shared" si="61"/>
        <v>7494810243.3641291</v>
      </c>
      <c r="L150" s="4">
        <f t="shared" si="62"/>
        <v>8686162051.6430073</v>
      </c>
      <c r="M150" s="4">
        <f t="shared" si="63"/>
        <v>8659487993.9950848</v>
      </c>
      <c r="N150" s="4">
        <f t="shared" si="64"/>
        <v>7940589295.5551262</v>
      </c>
      <c r="O150" s="4">
        <f t="shared" si="65"/>
        <v>6949623256.9666643</v>
      </c>
      <c r="P150" s="4">
        <f t="shared" si="66"/>
        <v>5929061529.3416967</v>
      </c>
      <c r="Q150" s="4">
        <f t="shared" si="67"/>
        <v>4992339120.6884489</v>
      </c>
      <c r="R150" s="4">
        <f t="shared" si="68"/>
        <v>4179546214.4883962</v>
      </c>
      <c r="S150" s="4">
        <f t="shared" si="69"/>
        <v>3494638458.5516424</v>
      </c>
    </row>
    <row r="151" spans="1:19" x14ac:dyDescent="0.3">
      <c r="A151" s="14">
        <f>'3.M0_VBM_0'!A151</f>
        <v>0.42375000000000002</v>
      </c>
      <c r="B151" s="16">
        <f t="shared" si="53"/>
        <v>392166.25634833926</v>
      </c>
      <c r="C151" s="4"/>
      <c r="D151" s="4">
        <f t="shared" si="54"/>
        <v>9.6918934007307186E-33</v>
      </c>
      <c r="E151" s="4">
        <f t="shared" si="55"/>
        <v>6.0733160616181321E-5</v>
      </c>
      <c r="F151" s="4">
        <f t="shared" si="56"/>
        <v>26782.22726606797</v>
      </c>
      <c r="G151" s="4">
        <f t="shared" si="57"/>
        <v>49734942.371113263</v>
      </c>
      <c r="H151" s="4">
        <f t="shared" si="58"/>
        <v>1201009955.4199493</v>
      </c>
      <c r="I151" s="4">
        <f t="shared" si="59"/>
        <v>4942117821.0461655</v>
      </c>
      <c r="J151" s="4">
        <f t="shared" si="60"/>
        <v>9128311894.4113007</v>
      </c>
      <c r="K151" s="4">
        <f t="shared" si="61"/>
        <v>11407160841.2279</v>
      </c>
      <c r="L151" s="4">
        <f t="shared" si="62"/>
        <v>11663556404.584555</v>
      </c>
      <c r="M151" s="4">
        <f t="shared" si="63"/>
        <v>10723467665.875072</v>
      </c>
      <c r="N151" s="4">
        <f t="shared" si="64"/>
        <v>9314565270.6194344</v>
      </c>
      <c r="O151" s="4">
        <f t="shared" si="65"/>
        <v>7853102711.1774731</v>
      </c>
      <c r="P151" s="4">
        <f t="shared" si="66"/>
        <v>6525002936.1025429</v>
      </c>
      <c r="Q151" s="4">
        <f t="shared" si="67"/>
        <v>5389976160.8563251</v>
      </c>
      <c r="R151" s="4">
        <f t="shared" si="68"/>
        <v>4449147969.4172297</v>
      </c>
      <c r="S151" s="4">
        <f t="shared" si="69"/>
        <v>3680799268.7793727</v>
      </c>
    </row>
    <row r="152" spans="1:19" x14ac:dyDescent="0.3">
      <c r="A152" s="14">
        <f>'3.M0_VBM_0'!A152</f>
        <v>0.45250000000000001</v>
      </c>
      <c r="B152" s="16">
        <f t="shared" si="53"/>
        <v>468198.48972199688</v>
      </c>
      <c r="C152" s="4"/>
      <c r="D152" s="4">
        <f t="shared" si="54"/>
        <v>1.9097292896685905E-22</v>
      </c>
      <c r="E152" s="4">
        <f t="shared" si="55"/>
        <v>0.36135739255548172</v>
      </c>
      <c r="F152" s="4">
        <f t="shared" si="56"/>
        <v>1335296.271740434</v>
      </c>
      <c r="G152" s="4">
        <f t="shared" si="57"/>
        <v>373680176.68471056</v>
      </c>
      <c r="H152" s="4">
        <f t="shared" si="58"/>
        <v>3789869223.2720103</v>
      </c>
      <c r="I152" s="4">
        <f t="shared" si="59"/>
        <v>10020786182.473932</v>
      </c>
      <c r="J152" s="4">
        <f t="shared" si="60"/>
        <v>14495074276.529675</v>
      </c>
      <c r="K152" s="4">
        <f t="shared" si="61"/>
        <v>15685765334.814983</v>
      </c>
      <c r="L152" s="4">
        <f t="shared" si="62"/>
        <v>14670152970.035463</v>
      </c>
      <c r="M152" s="4">
        <f t="shared" si="63"/>
        <v>12732588072.492662</v>
      </c>
      <c r="N152" s="4">
        <f t="shared" si="64"/>
        <v>10641338739.687811</v>
      </c>
      <c r="O152" s="4">
        <f t="shared" si="65"/>
        <v>8736243438.3083611</v>
      </c>
      <c r="P152" s="4">
        <f t="shared" si="66"/>
        <v>7123451785.7580013</v>
      </c>
      <c r="Q152" s="4">
        <f t="shared" si="67"/>
        <v>5804719809.3808813</v>
      </c>
      <c r="R152" s="4">
        <f t="shared" si="68"/>
        <v>4743568330.6109142</v>
      </c>
      <c r="S152" s="4">
        <f t="shared" si="69"/>
        <v>3894854194.0696573</v>
      </c>
    </row>
    <row r="153" spans="1:19" x14ac:dyDescent="0.3">
      <c r="A153" s="14">
        <f>'3.M0_VBM_0'!A153</f>
        <v>0.48125000000000001</v>
      </c>
      <c r="B153" s="16">
        <f t="shared" si="53"/>
        <v>555568.86316014733</v>
      </c>
      <c r="C153" s="4"/>
      <c r="D153" s="4">
        <f t="shared" si="54"/>
        <v>5.9523853594349789E-15</v>
      </c>
      <c r="E153" s="4">
        <f t="shared" si="55"/>
        <v>204.02558677344913</v>
      </c>
      <c r="F153" s="4">
        <f t="shared" si="56"/>
        <v>23275714.172621243</v>
      </c>
      <c r="G153" s="4">
        <f t="shared" si="57"/>
        <v>1644640124.5120835</v>
      </c>
      <c r="H153" s="4">
        <f t="shared" si="58"/>
        <v>8875248109.6269436</v>
      </c>
      <c r="I153" s="4">
        <f t="shared" si="59"/>
        <v>17011932190.330999</v>
      </c>
      <c r="J153" s="4">
        <f t="shared" si="60"/>
        <v>20599850404.211842</v>
      </c>
      <c r="K153" s="4">
        <f t="shared" si="61"/>
        <v>20076701157.875755</v>
      </c>
      <c r="L153" s="4">
        <f t="shared" si="62"/>
        <v>17597757350.541103</v>
      </c>
      <c r="M153" s="4">
        <f t="shared" si="63"/>
        <v>14646739599.388144</v>
      </c>
      <c r="N153" s="4">
        <f t="shared" si="64"/>
        <v>11902550988.747272</v>
      </c>
      <c r="O153" s="4">
        <f t="shared" si="65"/>
        <v>9584470817.7723026</v>
      </c>
      <c r="P153" s="4">
        <f t="shared" si="66"/>
        <v>7708844190.8678036</v>
      </c>
      <c r="Q153" s="4">
        <f t="shared" si="67"/>
        <v>6219820550.2387419</v>
      </c>
      <c r="R153" s="4">
        <f t="shared" si="68"/>
        <v>5045756953.804739</v>
      </c>
      <c r="S153" s="4">
        <f t="shared" si="69"/>
        <v>4120286451.3518391</v>
      </c>
    </row>
    <row r="154" spans="1:19" x14ac:dyDescent="0.3">
      <c r="A154" s="14">
        <f>'3.M0_VBM_0'!A154</f>
        <v>0.51</v>
      </c>
      <c r="B154" s="16">
        <f t="shared" si="53"/>
        <v>652276.52841611521</v>
      </c>
      <c r="C154" s="4"/>
      <c r="D154" s="4">
        <f t="shared" si="54"/>
        <v>2.1493378037048481E-9</v>
      </c>
      <c r="E154" s="4">
        <f t="shared" si="55"/>
        <v>22489.787383697472</v>
      </c>
      <c r="F154" s="4">
        <f t="shared" si="56"/>
        <v>194759740.11984181</v>
      </c>
      <c r="G154" s="4">
        <f t="shared" si="57"/>
        <v>4960669886.2506733</v>
      </c>
      <c r="H154" s="4">
        <f t="shared" si="58"/>
        <v>16769410665.13273</v>
      </c>
      <c r="I154" s="4">
        <f t="shared" si="59"/>
        <v>25323598029.347427</v>
      </c>
      <c r="J154" s="4">
        <f t="shared" si="60"/>
        <v>26878183890.037281</v>
      </c>
      <c r="K154" s="4">
        <f t="shared" si="61"/>
        <v>24239859161.428104</v>
      </c>
      <c r="L154" s="4">
        <f t="shared" si="62"/>
        <v>20249606547.482235</v>
      </c>
      <c r="M154" s="4">
        <f t="shared" si="63"/>
        <v>16338395292.304356</v>
      </c>
      <c r="N154" s="4">
        <f t="shared" si="64"/>
        <v>13004056963.414103</v>
      </c>
      <c r="O154" s="4">
        <f t="shared" si="65"/>
        <v>10322374205.900061</v>
      </c>
      <c r="P154" s="4">
        <f t="shared" si="66"/>
        <v>8218524586.1418114</v>
      </c>
      <c r="Q154" s="4">
        <f t="shared" si="67"/>
        <v>6582534661.926486</v>
      </c>
      <c r="R154" s="4">
        <f t="shared" si="68"/>
        <v>5311138456.3702726</v>
      </c>
      <c r="S154" s="4">
        <f t="shared" si="69"/>
        <v>4319372806.5142212</v>
      </c>
    </row>
    <row r="155" spans="1:19" x14ac:dyDescent="0.3">
      <c r="A155" s="14">
        <f>'3.M0_VBM_0'!A155</f>
        <v>0.53874999999999995</v>
      </c>
      <c r="B155" s="16">
        <f t="shared" si="53"/>
        <v>742314.6995164993</v>
      </c>
      <c r="C155" s="4"/>
      <c r="D155" s="4">
        <f t="shared" si="54"/>
        <v>3.2046350045568518E-5</v>
      </c>
      <c r="E155" s="4">
        <f t="shared" si="55"/>
        <v>749851.14691855258</v>
      </c>
      <c r="F155" s="4">
        <f t="shared" si="56"/>
        <v>929504171.31954491</v>
      </c>
      <c r="G155" s="4">
        <f t="shared" si="57"/>
        <v>10969396087.431755</v>
      </c>
      <c r="H155" s="4">
        <f t="shared" si="58"/>
        <v>26061662744.661106</v>
      </c>
      <c r="I155" s="4">
        <f t="shared" si="59"/>
        <v>32879343828.162174</v>
      </c>
      <c r="J155" s="4">
        <f t="shared" si="60"/>
        <v>31596776480.848991</v>
      </c>
      <c r="K155" s="4">
        <f t="shared" si="61"/>
        <v>26876032724.795807</v>
      </c>
      <c r="L155" s="4">
        <f t="shared" si="62"/>
        <v>21652580212.707226</v>
      </c>
      <c r="M155" s="4">
        <f t="shared" si="63"/>
        <v>17065955968.399298</v>
      </c>
      <c r="N155" s="4">
        <f t="shared" si="64"/>
        <v>13371862596.497488</v>
      </c>
      <c r="O155" s="4">
        <f t="shared" si="65"/>
        <v>10500194078.861971</v>
      </c>
      <c r="P155" s="4">
        <f t="shared" si="66"/>
        <v>8296384747.0588245</v>
      </c>
      <c r="Q155" s="4">
        <f t="shared" si="67"/>
        <v>6608205056.1532326</v>
      </c>
      <c r="R155" s="4">
        <f t="shared" si="68"/>
        <v>5310104915.7737741</v>
      </c>
      <c r="S155" s="4">
        <f t="shared" si="69"/>
        <v>4305296987.0309887</v>
      </c>
    </row>
    <row r="156" spans="1:19" x14ac:dyDescent="0.3">
      <c r="A156" s="14">
        <f>'3.M0_VBM_0'!A156</f>
        <v>0.5675</v>
      </c>
      <c r="B156" s="16">
        <f t="shared" si="53"/>
        <v>799005.39983896329</v>
      </c>
      <c r="C156" s="4"/>
      <c r="D156" s="4">
        <f t="shared" si="54"/>
        <v>4.5358877000971916E-2</v>
      </c>
      <c r="E156" s="4">
        <f t="shared" si="55"/>
        <v>9930995.3615309298</v>
      </c>
      <c r="F156" s="4">
        <f t="shared" si="56"/>
        <v>2779909015.7282047</v>
      </c>
      <c r="G156" s="4">
        <f t="shared" si="57"/>
        <v>18205850452.407104</v>
      </c>
      <c r="H156" s="4">
        <f t="shared" si="58"/>
        <v>33021171114.710411</v>
      </c>
      <c r="I156" s="4">
        <f t="shared" si="59"/>
        <v>36302836108.812424</v>
      </c>
      <c r="J156" s="4">
        <f t="shared" si="60"/>
        <v>32331543053.404091</v>
      </c>
      <c r="K156" s="4">
        <f t="shared" si="61"/>
        <v>26296619189.614033</v>
      </c>
      <c r="L156" s="4">
        <f t="shared" si="62"/>
        <v>20606032597.196152</v>
      </c>
      <c r="M156" s="4">
        <f t="shared" si="63"/>
        <v>15952512926.418341</v>
      </c>
      <c r="N156" s="4">
        <f t="shared" si="64"/>
        <v>12350340546.043457</v>
      </c>
      <c r="O156" s="4">
        <f t="shared" si="65"/>
        <v>9618120894.1329422</v>
      </c>
      <c r="P156" s="4">
        <f t="shared" si="66"/>
        <v>7555067716.7538433</v>
      </c>
      <c r="Q156" s="4">
        <f t="shared" si="67"/>
        <v>5992282584.5671177</v>
      </c>
      <c r="R156" s="4">
        <f t="shared" si="68"/>
        <v>4800132893.2995319</v>
      </c>
      <c r="S156" s="4">
        <f t="shared" si="69"/>
        <v>3882691297.8541956</v>
      </c>
    </row>
    <row r="157" spans="1:19" x14ac:dyDescent="0.3">
      <c r="A157" s="14">
        <f>'3.M0_VBM_0'!A157</f>
        <v>0.59624999999999995</v>
      </c>
      <c r="B157" s="16">
        <f t="shared" si="53"/>
        <v>810343.539903456</v>
      </c>
      <c r="C157" s="4"/>
      <c r="D157" s="4">
        <f t="shared" si="54"/>
        <v>11.078313291084152</v>
      </c>
      <c r="E157" s="4">
        <f t="shared" si="55"/>
        <v>64644507.550143994</v>
      </c>
      <c r="F157" s="4">
        <f t="shared" si="56"/>
        <v>5703336451.6261616</v>
      </c>
      <c r="G157" s="4">
        <f t="shared" si="57"/>
        <v>23651717913.108246</v>
      </c>
      <c r="H157" s="4">
        <f t="shared" si="58"/>
        <v>34791643836.012268</v>
      </c>
      <c r="I157" s="4">
        <f t="shared" si="59"/>
        <v>34375022344.322456</v>
      </c>
      <c r="J157" s="4">
        <f t="shared" si="60"/>
        <v>28860027837.384727</v>
      </c>
      <c r="K157" s="4">
        <f t="shared" si="61"/>
        <v>22671440125.533722</v>
      </c>
      <c r="L157" s="4">
        <f t="shared" si="62"/>
        <v>17386954103.669678</v>
      </c>
      <c r="M157" s="4">
        <f t="shared" si="63"/>
        <v>13274451835.028725</v>
      </c>
      <c r="N157" s="4">
        <f t="shared" si="64"/>
        <v>10181755428.319715</v>
      </c>
      <c r="O157" s="4">
        <f t="shared" si="65"/>
        <v>7878529154.3189669</v>
      </c>
      <c r="P157" s="4">
        <f t="shared" si="66"/>
        <v>6160553531.3773251</v>
      </c>
      <c r="Q157" s="4">
        <f t="shared" si="67"/>
        <v>4870184238.4532204</v>
      </c>
      <c r="R157" s="4">
        <f t="shared" si="68"/>
        <v>3891814807.0023518</v>
      </c>
      <c r="S157" s="4">
        <f t="shared" si="69"/>
        <v>3142244621.995626</v>
      </c>
    </row>
    <row r="158" spans="1:19" x14ac:dyDescent="0.3">
      <c r="A158" s="14">
        <f>'3.M0_VBM_0'!A158</f>
        <v>0.625</v>
      </c>
      <c r="B158" s="16">
        <f t="shared" si="53"/>
        <v>792335.90568337927</v>
      </c>
      <c r="C158" s="4"/>
      <c r="D158" s="4">
        <f t="shared" si="54"/>
        <v>746.51014845700706</v>
      </c>
      <c r="E158" s="4">
        <f t="shared" si="55"/>
        <v>252627902.8320221</v>
      </c>
      <c r="F158" s="4">
        <f t="shared" si="56"/>
        <v>8998920445.7736931</v>
      </c>
      <c r="G158" s="4">
        <f t="shared" si="57"/>
        <v>26064028697.154137</v>
      </c>
      <c r="H158" s="4">
        <f t="shared" si="58"/>
        <v>32523421678.56778</v>
      </c>
      <c r="I158" s="4">
        <f t="shared" si="59"/>
        <v>29548274017.268688</v>
      </c>
      <c r="J158" s="4">
        <f t="shared" si="60"/>
        <v>23683806057.519268</v>
      </c>
      <c r="K158" s="4">
        <f t="shared" si="61"/>
        <v>18104209937.014648</v>
      </c>
      <c r="L158" s="4">
        <f t="shared" si="62"/>
        <v>13651468566.046568</v>
      </c>
      <c r="M158" s="4">
        <f t="shared" si="63"/>
        <v>10309240614.672058</v>
      </c>
      <c r="N158" s="4">
        <f t="shared" si="64"/>
        <v>7849758761.2290173</v>
      </c>
      <c r="O158" s="4">
        <f t="shared" si="65"/>
        <v>6043494697.2976246</v>
      </c>
      <c r="P158" s="4">
        <f t="shared" si="66"/>
        <v>4708824363.4256544</v>
      </c>
      <c r="Q158" s="4">
        <f t="shared" si="67"/>
        <v>3712925388.4908619</v>
      </c>
      <c r="R158" s="4">
        <f t="shared" si="68"/>
        <v>2961385249.2136812</v>
      </c>
      <c r="S158" s="4">
        <f t="shared" si="69"/>
        <v>2387595676.5633588</v>
      </c>
    </row>
    <row r="159" spans="1:19" x14ac:dyDescent="0.3">
      <c r="A159" s="14">
        <f>'3.M0_VBM_0'!A159</f>
        <v>0.65375000000000005</v>
      </c>
      <c r="B159" s="16">
        <f t="shared" si="53"/>
        <v>761656.23256769287</v>
      </c>
      <c r="C159" s="4"/>
      <c r="D159" s="4">
        <f t="shared" si="54"/>
        <v>19509.528812234821</v>
      </c>
      <c r="E159" s="4">
        <f t="shared" si="55"/>
        <v>687767302.58136368</v>
      </c>
      <c r="F159" s="4">
        <f t="shared" si="56"/>
        <v>11920160477.137873</v>
      </c>
      <c r="G159" s="4">
        <f t="shared" si="57"/>
        <v>25960586401.678871</v>
      </c>
      <c r="H159" s="4">
        <f t="shared" si="58"/>
        <v>28425615397.870171</v>
      </c>
      <c r="I159" s="4">
        <f t="shared" si="59"/>
        <v>24160583622.870506</v>
      </c>
      <c r="J159" s="4">
        <f t="shared" si="60"/>
        <v>18665254056.428341</v>
      </c>
      <c r="K159" s="4">
        <f t="shared" si="61"/>
        <v>13961948716.808971</v>
      </c>
      <c r="L159" s="4">
        <f t="shared" si="62"/>
        <v>10387522062.06871</v>
      </c>
      <c r="M159" s="4">
        <f t="shared" si="63"/>
        <v>7776597963.3842287</v>
      </c>
      <c r="N159" s="4">
        <f t="shared" si="64"/>
        <v>5887029578.1977291</v>
      </c>
      <c r="O159" s="4">
        <f t="shared" si="65"/>
        <v>4514274900.6599646</v>
      </c>
      <c r="P159" s="4">
        <f t="shared" si="66"/>
        <v>3507365120.4460754</v>
      </c>
      <c r="Q159" s="4">
        <f t="shared" si="67"/>
        <v>2759901328.1074429</v>
      </c>
      <c r="R159" s="4">
        <f t="shared" si="68"/>
        <v>2197933178.8331852</v>
      </c>
      <c r="S159" s="4">
        <f t="shared" si="69"/>
        <v>1770053282.4743459</v>
      </c>
    </row>
    <row r="160" spans="1:19" x14ac:dyDescent="0.3">
      <c r="A160" s="14">
        <f>'3.M0_VBM_0'!A160</f>
        <v>0.6825</v>
      </c>
      <c r="B160" s="16">
        <f t="shared" si="53"/>
        <v>720305.36880307202</v>
      </c>
      <c r="C160" s="4"/>
      <c r="D160" s="4">
        <f t="shared" si="54"/>
        <v>246251.78046134993</v>
      </c>
      <c r="E160" s="4">
        <f t="shared" si="55"/>
        <v>1413854340.5020876</v>
      </c>
      <c r="F160" s="4">
        <f t="shared" si="56"/>
        <v>13746619974.195131</v>
      </c>
      <c r="G160" s="4">
        <f t="shared" si="57"/>
        <v>23816324306.714039</v>
      </c>
      <c r="H160" s="4">
        <f t="shared" si="58"/>
        <v>23481497390.672089</v>
      </c>
      <c r="I160" s="4">
        <f t="shared" si="59"/>
        <v>18919204525.176014</v>
      </c>
      <c r="J160" s="4">
        <f t="shared" si="60"/>
        <v>14190460003.786579</v>
      </c>
      <c r="K160" s="4">
        <f t="shared" si="61"/>
        <v>10431653215.038164</v>
      </c>
      <c r="L160" s="4">
        <f t="shared" si="62"/>
        <v>7677819404.2724266</v>
      </c>
      <c r="M160" s="4">
        <f t="shared" si="63"/>
        <v>5708089818.652215</v>
      </c>
      <c r="N160" s="4">
        <f t="shared" si="64"/>
        <v>4301033581.3027105</v>
      </c>
      <c r="O160" s="4">
        <f t="shared" si="65"/>
        <v>3287519829.1732855</v>
      </c>
      <c r="P160" s="4">
        <f t="shared" si="66"/>
        <v>2548433421.3845406</v>
      </c>
      <c r="Q160" s="4">
        <f t="shared" si="67"/>
        <v>2002030994.4186826</v>
      </c>
      <c r="R160" s="4">
        <f t="shared" si="68"/>
        <v>1592443139.6784625</v>
      </c>
      <c r="S160" s="4">
        <f t="shared" si="69"/>
        <v>1281266235.4192965</v>
      </c>
    </row>
    <row r="161" spans="1:19" x14ac:dyDescent="0.3">
      <c r="A161" s="14">
        <f>'3.M0_VBM_0'!A161</f>
        <v>0.71125000000000005</v>
      </c>
      <c r="B161" s="16">
        <f t="shared" si="53"/>
        <v>665615.51672728325</v>
      </c>
      <c r="C161" s="4"/>
      <c r="D161" s="4">
        <f t="shared" si="54"/>
        <v>1737650.6395984814</v>
      </c>
      <c r="E161" s="4">
        <f t="shared" si="55"/>
        <v>2294283343.5190368</v>
      </c>
      <c r="F161" s="4">
        <f t="shared" si="56"/>
        <v>13967309118.973522</v>
      </c>
      <c r="G161" s="4">
        <f t="shared" si="57"/>
        <v>20105959259.536858</v>
      </c>
      <c r="H161" s="4">
        <f t="shared" si="58"/>
        <v>18209137325.543568</v>
      </c>
      <c r="I161" s="4">
        <f t="shared" si="59"/>
        <v>14049476342.688381</v>
      </c>
      <c r="J161" s="4">
        <f t="shared" si="60"/>
        <v>10288696359.569242</v>
      </c>
      <c r="K161" s="4">
        <f t="shared" si="61"/>
        <v>7457578341.8786945</v>
      </c>
      <c r="L161" s="4">
        <f t="shared" si="62"/>
        <v>5441157325.2206411</v>
      </c>
      <c r="M161" s="4">
        <f t="shared" si="63"/>
        <v>4022484775.8049722</v>
      </c>
      <c r="N161" s="4">
        <f t="shared" si="64"/>
        <v>3019512050.6269455</v>
      </c>
      <c r="O161" s="4">
        <f t="shared" si="65"/>
        <v>2301979748.063971</v>
      </c>
      <c r="P161" s="4">
        <f t="shared" si="66"/>
        <v>1781173283.8806365</v>
      </c>
      <c r="Q161" s="4">
        <f t="shared" si="67"/>
        <v>1397412225.1506455</v>
      </c>
      <c r="R161" s="4">
        <f t="shared" si="68"/>
        <v>1110427517.7121406</v>
      </c>
      <c r="S161" s="4">
        <f t="shared" si="69"/>
        <v>892780326.1894691</v>
      </c>
    </row>
    <row r="162" spans="1:19" x14ac:dyDescent="0.3">
      <c r="A162" s="14">
        <f>'3.M0_VBM_0'!A162</f>
        <v>0.74</v>
      </c>
      <c r="B162" s="16">
        <f t="shared" si="53"/>
        <v>596252.77750920958</v>
      </c>
      <c r="C162" s="4"/>
      <c r="D162" s="4">
        <f t="shared" si="54"/>
        <v>7598112.6797894603</v>
      </c>
      <c r="E162" s="4">
        <f t="shared" si="55"/>
        <v>3019692685.6396089</v>
      </c>
      <c r="F162" s="4">
        <f t="shared" si="56"/>
        <v>12541292044.13637</v>
      </c>
      <c r="G162" s="4">
        <f t="shared" si="57"/>
        <v>15517622966.296429</v>
      </c>
      <c r="H162" s="4">
        <f t="shared" si="58"/>
        <v>13111703124.894274</v>
      </c>
      <c r="I162" s="4">
        <f t="shared" si="59"/>
        <v>9764903664.0852222</v>
      </c>
      <c r="J162" s="4">
        <f t="shared" si="60"/>
        <v>7012588473.4123278</v>
      </c>
      <c r="K162" s="4">
        <f t="shared" si="61"/>
        <v>5024783729.6476879</v>
      </c>
      <c r="L162" s="4">
        <f t="shared" si="62"/>
        <v>3640105090.1410975</v>
      </c>
      <c r="M162" s="4">
        <f t="shared" si="63"/>
        <v>2678649863.390666</v>
      </c>
      <c r="N162" s="4">
        <f t="shared" si="64"/>
        <v>2004559444.3331139</v>
      </c>
      <c r="O162" s="4">
        <f t="shared" si="65"/>
        <v>1524965313.9292777</v>
      </c>
      <c r="P162" s="4">
        <f t="shared" si="66"/>
        <v>1178178157.7636409</v>
      </c>
      <c r="Q162" s="4">
        <f t="shared" si="67"/>
        <v>923328549.6996603</v>
      </c>
      <c r="R162" s="4">
        <f t="shared" si="68"/>
        <v>733116123.97021127</v>
      </c>
      <c r="S162" s="4">
        <f t="shared" si="69"/>
        <v>589067302.18417275</v>
      </c>
    </row>
    <row r="163" spans="1:19" x14ac:dyDescent="0.3">
      <c r="A163" s="14">
        <f>'3.M0_VBM_0'!A163</f>
        <v>0.76875000000000004</v>
      </c>
      <c r="B163" s="16">
        <f t="shared" si="53"/>
        <v>517552.74647331855</v>
      </c>
      <c r="C163" s="4"/>
      <c r="D163" s="4">
        <f t="shared" si="54"/>
        <v>22493352.614492383</v>
      </c>
      <c r="E163" s="4">
        <f t="shared" si="55"/>
        <v>3326725936.9519763</v>
      </c>
      <c r="F163" s="4">
        <f t="shared" si="56"/>
        <v>10084559002.217346</v>
      </c>
      <c r="G163" s="4">
        <f t="shared" si="57"/>
        <v>11016018693.913151</v>
      </c>
      <c r="H163" s="4">
        <f t="shared" si="58"/>
        <v>8791274427.4165478</v>
      </c>
      <c r="I163" s="4">
        <f t="shared" si="59"/>
        <v>6359356144.6811352</v>
      </c>
      <c r="J163" s="4">
        <f t="shared" si="60"/>
        <v>4494007783.6467457</v>
      </c>
      <c r="K163" s="4">
        <f t="shared" si="61"/>
        <v>3189756909.9542413</v>
      </c>
      <c r="L163" s="4">
        <f t="shared" si="62"/>
        <v>2297229743.9287205</v>
      </c>
      <c r="M163" s="4">
        <f t="shared" si="63"/>
        <v>1684065357.7525628</v>
      </c>
      <c r="N163" s="4">
        <f t="shared" si="64"/>
        <v>1257069311.3750684</v>
      </c>
      <c r="O163" s="4">
        <f t="shared" si="65"/>
        <v>954640287.46253002</v>
      </c>
      <c r="P163" s="4">
        <f t="shared" si="66"/>
        <v>736635403.82255626</v>
      </c>
      <c r="Q163" s="4">
        <f t="shared" si="67"/>
        <v>576777625.94011414</v>
      </c>
      <c r="R163" s="4">
        <f t="shared" si="68"/>
        <v>457654185.31054634</v>
      </c>
      <c r="S163" s="4">
        <f t="shared" si="69"/>
        <v>367547667.88786399</v>
      </c>
    </row>
    <row r="164" spans="1:19" x14ac:dyDescent="0.3">
      <c r="A164" s="14">
        <f>'3.M0_VBM_0'!A164</f>
        <v>0.79749999999999999</v>
      </c>
      <c r="B164" s="16">
        <f t="shared" si="53"/>
        <v>440853.5636841025</v>
      </c>
      <c r="C164" s="4"/>
      <c r="D164" s="4">
        <f t="shared" si="54"/>
        <v>49489577.410567418</v>
      </c>
      <c r="E164" s="4">
        <f t="shared" si="55"/>
        <v>3224427931.2510033</v>
      </c>
      <c r="F164" s="4">
        <f t="shared" si="56"/>
        <v>7528199364.1903305</v>
      </c>
      <c r="G164" s="4">
        <f t="shared" si="57"/>
        <v>7416173320.4298191</v>
      </c>
      <c r="H164" s="4">
        <f t="shared" si="58"/>
        <v>5644613677.9286098</v>
      </c>
      <c r="I164" s="4">
        <f t="shared" si="59"/>
        <v>3985718507.9269366</v>
      </c>
      <c r="J164" s="4">
        <f t="shared" si="60"/>
        <v>2779268828.1772213</v>
      </c>
      <c r="K164" s="4">
        <f t="shared" si="61"/>
        <v>1957228111.3906226</v>
      </c>
      <c r="L164" s="4">
        <f t="shared" si="62"/>
        <v>1402728944.2642663</v>
      </c>
      <c r="M164" s="4">
        <f t="shared" si="63"/>
        <v>1025089879.6959127</v>
      </c>
      <c r="N164" s="4">
        <f t="shared" si="64"/>
        <v>763568010.17074203</v>
      </c>
      <c r="O164" s="4">
        <f t="shared" si="65"/>
        <v>579025333.72551453</v>
      </c>
      <c r="P164" s="4">
        <f t="shared" si="66"/>
        <v>446338218.97074503</v>
      </c>
      <c r="Q164" s="4">
        <f t="shared" si="67"/>
        <v>349218215.12397414</v>
      </c>
      <c r="R164" s="4">
        <f t="shared" si="68"/>
        <v>276941163.69126093</v>
      </c>
      <c r="S164" s="4">
        <f t="shared" si="69"/>
        <v>222323148.72636774</v>
      </c>
    </row>
    <row r="165" spans="1:19" x14ac:dyDescent="0.3">
      <c r="A165" s="14">
        <f>'3.M0_VBM_0'!A165</f>
        <v>0.82625000000000004</v>
      </c>
      <c r="B165" s="16">
        <f t="shared" si="53"/>
        <v>374158.62212826253</v>
      </c>
      <c r="C165" s="4"/>
      <c r="D165" s="4">
        <f t="shared" si="54"/>
        <v>87894507.610874787</v>
      </c>
      <c r="E165" s="4">
        <f t="shared" si="55"/>
        <v>2888282887.2030282</v>
      </c>
      <c r="F165" s="4">
        <f t="shared" si="56"/>
        <v>5422430719.4302082</v>
      </c>
      <c r="G165" s="4">
        <f t="shared" si="57"/>
        <v>4900170698.3285446</v>
      </c>
      <c r="H165" s="4">
        <f t="shared" si="58"/>
        <v>3584993364.2176027</v>
      </c>
      <c r="I165" s="4">
        <f t="shared" si="59"/>
        <v>2480864675.9745846</v>
      </c>
      <c r="J165" s="4">
        <f t="shared" si="60"/>
        <v>1710751938.1966324</v>
      </c>
      <c r="K165" s="4">
        <f t="shared" si="61"/>
        <v>1196873794.0146766</v>
      </c>
      <c r="L165" s="4">
        <f t="shared" si="62"/>
        <v>854309334.81731486</v>
      </c>
      <c r="M165" s="4">
        <f t="shared" si="63"/>
        <v>622676580.52447796</v>
      </c>
      <c r="N165" s="4">
        <f t="shared" si="64"/>
        <v>463004007.79135293</v>
      </c>
      <c r="O165" s="4">
        <f t="shared" si="65"/>
        <v>350677575.16949803</v>
      </c>
      <c r="P165" s="4">
        <f t="shared" si="66"/>
        <v>270085863.20280451</v>
      </c>
      <c r="Q165" s="4">
        <f t="shared" si="67"/>
        <v>211185926.45818049</v>
      </c>
      <c r="R165" s="4">
        <f t="shared" si="68"/>
        <v>167400418.35631645</v>
      </c>
      <c r="S165" s="4">
        <f t="shared" si="69"/>
        <v>134339647.50379908</v>
      </c>
    </row>
    <row r="166" spans="1:19" x14ac:dyDescent="0.3">
      <c r="A166" s="14">
        <f>'3.M0_VBM_0'!A166</f>
        <v>0.85499999999999998</v>
      </c>
      <c r="B166" s="16">
        <f t="shared" si="53"/>
        <v>323470.46654582402</v>
      </c>
      <c r="C166" s="4"/>
      <c r="D166" s="4">
        <f t="shared" si="54"/>
        <v>137139264.98775411</v>
      </c>
      <c r="E166" s="4">
        <f t="shared" si="55"/>
        <v>2535582725.0433073</v>
      </c>
      <c r="F166" s="4">
        <f t="shared" si="56"/>
        <v>3963486352.8915639</v>
      </c>
      <c r="G166" s="4">
        <f t="shared" si="57"/>
        <v>3331275352.3236318</v>
      </c>
      <c r="H166" s="4">
        <f t="shared" si="58"/>
        <v>2357518964.5826497</v>
      </c>
      <c r="I166" s="4">
        <f t="shared" si="59"/>
        <v>1604026768.7862566</v>
      </c>
      <c r="J166" s="4">
        <f t="shared" si="60"/>
        <v>1095794158.5733824</v>
      </c>
      <c r="K166" s="4">
        <f t="shared" si="61"/>
        <v>762423117.89808929</v>
      </c>
      <c r="L166" s="4">
        <f t="shared" si="62"/>
        <v>542349744.96444452</v>
      </c>
      <c r="M166" s="4">
        <f t="shared" si="63"/>
        <v>394428511.63460612</v>
      </c>
      <c r="N166" s="4">
        <f t="shared" si="64"/>
        <v>292852520.91147262</v>
      </c>
      <c r="O166" s="4">
        <f t="shared" si="65"/>
        <v>221579592.6715765</v>
      </c>
      <c r="P166" s="4">
        <f t="shared" si="66"/>
        <v>170533816.26996484</v>
      </c>
      <c r="Q166" s="4">
        <f t="shared" si="67"/>
        <v>133274491.11585021</v>
      </c>
      <c r="R166" s="4">
        <f t="shared" si="68"/>
        <v>105601806.44752413</v>
      </c>
      <c r="S166" s="4">
        <f t="shared" si="69"/>
        <v>84721453.051975012</v>
      </c>
    </row>
    <row r="167" spans="1:19" x14ac:dyDescent="0.3">
      <c r="A167" s="14">
        <f>'3.M0_VBM_0'!A167</f>
        <v>0.88375000000000004</v>
      </c>
      <c r="B167" s="16">
        <f t="shared" si="53"/>
        <v>284120.45102787844</v>
      </c>
      <c r="C167" s="4"/>
      <c r="D167" s="4">
        <f t="shared" si="54"/>
        <v>193018618.95735162</v>
      </c>
      <c r="E167" s="4">
        <f t="shared" si="55"/>
        <v>2194969417.694665</v>
      </c>
      <c r="F167" s="4">
        <f t="shared" si="56"/>
        <v>2938950674.5226398</v>
      </c>
      <c r="G167" s="4">
        <f t="shared" si="57"/>
        <v>2323360975.9865999</v>
      </c>
      <c r="H167" s="4">
        <f t="shared" si="58"/>
        <v>1598688024.5555847</v>
      </c>
      <c r="I167" s="4">
        <f t="shared" si="59"/>
        <v>1072262850.0057949</v>
      </c>
      <c r="J167" s="4">
        <f t="shared" si="60"/>
        <v>726744476.8280127</v>
      </c>
      <c r="K167" s="4">
        <f t="shared" si="61"/>
        <v>503298132.00088483</v>
      </c>
      <c r="L167" s="4">
        <f t="shared" si="62"/>
        <v>356989133.50418442</v>
      </c>
      <c r="M167" s="4">
        <f t="shared" si="63"/>
        <v>259139587.5809049</v>
      </c>
      <c r="N167" s="4">
        <f t="shared" si="64"/>
        <v>192164084.14687827</v>
      </c>
      <c r="O167" s="4">
        <f t="shared" si="65"/>
        <v>145271049.67288226</v>
      </c>
      <c r="P167" s="4">
        <f t="shared" si="66"/>
        <v>111736535.94635758</v>
      </c>
      <c r="Q167" s="4">
        <f t="shared" si="67"/>
        <v>87285120.415764749</v>
      </c>
      <c r="R167" s="4">
        <f t="shared" si="68"/>
        <v>69139013.276017368</v>
      </c>
      <c r="S167" s="4">
        <f t="shared" si="69"/>
        <v>55454789.368163757</v>
      </c>
    </row>
    <row r="168" spans="1:19" x14ac:dyDescent="0.3">
      <c r="A168" s="14">
        <f>'3.M0_VBM_0'!A168</f>
        <v>0.91249999999999998</v>
      </c>
      <c r="B168" s="16">
        <f t="shared" si="53"/>
        <v>110046.65356713602</v>
      </c>
      <c r="C168" s="4"/>
      <c r="D168" s="4">
        <f t="shared" si="54"/>
        <v>47330714.094257265</v>
      </c>
      <c r="E168" s="4">
        <f t="shared" si="55"/>
        <v>356116266.27684736</v>
      </c>
      <c r="F168" s="4">
        <f t="shared" si="56"/>
        <v>418041110.16505468</v>
      </c>
      <c r="G168" s="4">
        <f t="shared" si="57"/>
        <v>313712174.49026644</v>
      </c>
      <c r="H168" s="4">
        <f t="shared" si="58"/>
        <v>210771997.74948308</v>
      </c>
      <c r="I168" s="4">
        <f t="shared" si="59"/>
        <v>139657953.78104612</v>
      </c>
      <c r="J168" s="4">
        <f t="shared" si="60"/>
        <v>94021137.773270637</v>
      </c>
      <c r="K168" s="4">
        <f t="shared" si="61"/>
        <v>64855904.829962246</v>
      </c>
      <c r="L168" s="4">
        <f t="shared" si="62"/>
        <v>45889550.899832651</v>
      </c>
      <c r="M168" s="4">
        <f t="shared" si="63"/>
        <v>33258615.006192178</v>
      </c>
      <c r="N168" s="4">
        <f t="shared" si="64"/>
        <v>24636661.152653206</v>
      </c>
      <c r="O168" s="4">
        <f t="shared" si="65"/>
        <v>18611052.454759698</v>
      </c>
      <c r="P168" s="4">
        <f t="shared" si="66"/>
        <v>14307448.347942365</v>
      </c>
      <c r="Q168" s="4">
        <f t="shared" si="67"/>
        <v>11172347.99751097</v>
      </c>
      <c r="R168" s="4">
        <f t="shared" si="68"/>
        <v>8847229.5499935318</v>
      </c>
      <c r="S168" s="4">
        <f t="shared" si="69"/>
        <v>7094682.4158143708</v>
      </c>
    </row>
    <row r="169" spans="1:19" x14ac:dyDescent="0.3">
      <c r="A169" s="14">
        <f>'3.M0_VBM_0'!A169</f>
        <v>0.94125000000000003</v>
      </c>
      <c r="B169" s="16">
        <f t="shared" si="53"/>
        <v>195416.1787586112</v>
      </c>
      <c r="C169" s="4"/>
      <c r="D169" s="4">
        <f t="shared" si="54"/>
        <v>222948724.81475845</v>
      </c>
      <c r="E169" s="4">
        <f t="shared" si="55"/>
        <v>1178778934.0427902</v>
      </c>
      <c r="F169" s="4">
        <f t="shared" si="56"/>
        <v>1236673812.8531206</v>
      </c>
      <c r="G169" s="4">
        <f t="shared" si="57"/>
        <v>887673084.33009601</v>
      </c>
      <c r="H169" s="4">
        <f t="shared" si="58"/>
        <v>584360298.1900804</v>
      </c>
      <c r="I169" s="4">
        <f t="shared" si="59"/>
        <v>383194591.41034931</v>
      </c>
      <c r="J169" s="4">
        <f t="shared" si="60"/>
        <v>256498285.05589211</v>
      </c>
      <c r="K169" s="4">
        <f t="shared" si="61"/>
        <v>176335474.86011976</v>
      </c>
      <c r="L169" s="4">
        <f t="shared" si="62"/>
        <v>124507051.84812708</v>
      </c>
      <c r="M169" s="4">
        <f t="shared" si="63"/>
        <v>90114832.481260553</v>
      </c>
      <c r="N169" s="4">
        <f t="shared" si="64"/>
        <v>66693022.104287684</v>
      </c>
      <c r="O169" s="4">
        <f t="shared" si="65"/>
        <v>50349834.748586297</v>
      </c>
      <c r="P169" s="4">
        <f t="shared" si="66"/>
        <v>38689865.643183082</v>
      </c>
      <c r="Q169" s="4">
        <f t="shared" si="67"/>
        <v>30202332.081755508</v>
      </c>
      <c r="R169" s="4">
        <f t="shared" si="68"/>
        <v>23911163.867014144</v>
      </c>
      <c r="S169" s="4">
        <f t="shared" si="69"/>
        <v>19171200.864974052</v>
      </c>
    </row>
    <row r="170" spans="1:19" x14ac:dyDescent="0.3">
      <c r="A170" s="14">
        <f>'3.M0_VBM_0'!A170</f>
        <v>0.97</v>
      </c>
      <c r="B170" s="16">
        <f t="shared" si="53"/>
        <v>205420.41999198723</v>
      </c>
      <c r="C170" s="4"/>
      <c r="D170" s="4">
        <f t="shared" si="54"/>
        <v>341703363.93961298</v>
      </c>
      <c r="E170" s="4">
        <f t="shared" si="55"/>
        <v>1334649548.9154773</v>
      </c>
      <c r="F170" s="4">
        <f t="shared" si="56"/>
        <v>1271456215.4427829</v>
      </c>
      <c r="G170" s="4">
        <f t="shared" si="57"/>
        <v>878459478.01669991</v>
      </c>
      <c r="H170" s="4">
        <f t="shared" si="58"/>
        <v>568263970.5591476</v>
      </c>
      <c r="I170" s="4">
        <f t="shared" si="59"/>
        <v>369329806.62954664</v>
      </c>
      <c r="J170" s="4">
        <f t="shared" si="60"/>
        <v>246001770.85377139</v>
      </c>
      <c r="K170" s="4">
        <f t="shared" si="61"/>
        <v>168629207.17051983</v>
      </c>
      <c r="L170" s="4">
        <f t="shared" si="62"/>
        <v>118851860.20088083</v>
      </c>
      <c r="M170" s="4">
        <f t="shared" si="63"/>
        <v>85921849.291721717</v>
      </c>
      <c r="N170" s="4">
        <f t="shared" si="64"/>
        <v>63540398.04934869</v>
      </c>
      <c r="O170" s="4">
        <f t="shared" si="65"/>
        <v>47944038.709856026</v>
      </c>
      <c r="P170" s="4">
        <f t="shared" si="66"/>
        <v>36827219.007019393</v>
      </c>
      <c r="Q170" s="4">
        <f t="shared" si="67"/>
        <v>28740403.996767003</v>
      </c>
      <c r="R170" s="4">
        <f t="shared" si="68"/>
        <v>22749143.050321002</v>
      </c>
      <c r="S170" s="4">
        <f t="shared" si="69"/>
        <v>18236752.374344461</v>
      </c>
    </row>
    <row r="171" spans="1:19" x14ac:dyDescent="0.3">
      <c r="A171" s="14">
        <f>'3.M0_VBM_0'!A171</f>
        <v>0.99875000000000003</v>
      </c>
      <c r="B171" s="16">
        <f t="shared" si="53"/>
        <v>196750.077589728</v>
      </c>
      <c r="C171" s="4"/>
      <c r="D171" s="4">
        <f t="shared" si="54"/>
        <v>408880430.69187349</v>
      </c>
      <c r="E171" s="4">
        <f t="shared" si="55"/>
        <v>1230063013.9134741</v>
      </c>
      <c r="F171" s="4">
        <f t="shared" si="56"/>
        <v>1078314100.6070867</v>
      </c>
      <c r="G171" s="4">
        <f t="shared" si="57"/>
        <v>720895787.77422023</v>
      </c>
      <c r="H171" s="4">
        <f t="shared" si="58"/>
        <v>459355391.4148891</v>
      </c>
      <c r="I171" s="4">
        <f t="shared" si="59"/>
        <v>296259668.95137024</v>
      </c>
      <c r="J171" s="4">
        <f t="shared" si="60"/>
        <v>196494434.89604405</v>
      </c>
      <c r="K171" s="4">
        <f t="shared" si="61"/>
        <v>134356252.42925656</v>
      </c>
      <c r="L171" s="4">
        <f t="shared" si="62"/>
        <v>94549149.943642437</v>
      </c>
      <c r="M171" s="4">
        <f t="shared" si="63"/>
        <v>68284182.170560703</v>
      </c>
      <c r="N171" s="4">
        <f t="shared" si="64"/>
        <v>50463245.193004765</v>
      </c>
      <c r="O171" s="4">
        <f t="shared" si="65"/>
        <v>38059142.2014236</v>
      </c>
      <c r="P171" s="4">
        <f t="shared" si="66"/>
        <v>29224773.950344607</v>
      </c>
      <c r="Q171" s="4">
        <f t="shared" si="67"/>
        <v>22801962.84469812</v>
      </c>
      <c r="R171" s="4">
        <f t="shared" si="68"/>
        <v>18045481.636220619</v>
      </c>
      <c r="S171" s="4">
        <f t="shared" si="69"/>
        <v>14464183.065095739</v>
      </c>
    </row>
    <row r="172" spans="1:19" x14ac:dyDescent="0.3">
      <c r="A172" s="14">
        <f>'3.M0_VBM_0'!A172</f>
        <v>1.0275000000000001</v>
      </c>
      <c r="B172" s="16">
        <f t="shared" si="53"/>
        <v>206754.31882310403</v>
      </c>
      <c r="C172" s="4"/>
      <c r="D172" s="4">
        <f t="shared" si="54"/>
        <v>559624945.46347857</v>
      </c>
      <c r="E172" s="4">
        <f t="shared" si="55"/>
        <v>1342912379.2012908</v>
      </c>
      <c r="F172" s="4">
        <f t="shared" si="56"/>
        <v>1095451049.4481163</v>
      </c>
      <c r="G172" s="4">
        <f t="shared" si="57"/>
        <v>711776976.12518656</v>
      </c>
      <c r="H172" s="4">
        <f t="shared" si="58"/>
        <v>447658583.29973501</v>
      </c>
      <c r="I172" s="4">
        <f t="shared" si="59"/>
        <v>286799316.98730433</v>
      </c>
      <c r="J172" s="4">
        <f t="shared" si="60"/>
        <v>189520970.72851893</v>
      </c>
      <c r="K172" s="4">
        <f t="shared" si="61"/>
        <v>129307505.09218067</v>
      </c>
      <c r="L172" s="4">
        <f t="shared" si="62"/>
        <v>90874149.025797471</v>
      </c>
      <c r="M172" s="4">
        <f t="shared" si="63"/>
        <v>65573150.582222298</v>
      </c>
      <c r="N172" s="4">
        <f t="shared" si="64"/>
        <v>48431611.783561163</v>
      </c>
      <c r="O172" s="4">
        <f t="shared" si="65"/>
        <v>36512268.502246626</v>
      </c>
      <c r="P172" s="4">
        <f t="shared" si="66"/>
        <v>28029019.156914797</v>
      </c>
      <c r="Q172" s="4">
        <f t="shared" si="67"/>
        <v>21864517.534182921</v>
      </c>
      <c r="R172" s="4">
        <f t="shared" si="68"/>
        <v>17300967.767780192</v>
      </c>
      <c r="S172" s="4">
        <f t="shared" si="69"/>
        <v>13865848.455474304</v>
      </c>
    </row>
    <row r="173" spans="1:19" x14ac:dyDescent="0.3">
      <c r="A173" s="14">
        <f>'3.M0_VBM_0'!A173</f>
        <v>1.0562499999999999</v>
      </c>
      <c r="B173" s="16">
        <f t="shared" si="53"/>
        <v>188079.73518746882</v>
      </c>
      <c r="C173" s="4"/>
      <c r="D173" s="4">
        <f t="shared" si="54"/>
        <v>550008091.53419578</v>
      </c>
      <c r="E173" s="4">
        <f t="shared" si="55"/>
        <v>1084333514.2659323</v>
      </c>
      <c r="F173" s="4">
        <f t="shared" si="56"/>
        <v>830845279.54611564</v>
      </c>
      <c r="G173" s="4">
        <f t="shared" si="57"/>
        <v>526636999.93556255</v>
      </c>
      <c r="H173" s="4">
        <f t="shared" si="58"/>
        <v>327477910.06640333</v>
      </c>
      <c r="I173" s="4">
        <f t="shared" si="59"/>
        <v>208592403.43309861</v>
      </c>
      <c r="J173" s="4">
        <f t="shared" si="60"/>
        <v>137400362.33804736</v>
      </c>
      <c r="K173" s="4">
        <f t="shared" si="61"/>
        <v>93569885.889759019</v>
      </c>
      <c r="L173" s="4">
        <f t="shared" si="62"/>
        <v>65681908.794732682</v>
      </c>
      <c r="M173" s="4">
        <f t="shared" si="63"/>
        <v>47359148.198142521</v>
      </c>
      <c r="N173" s="4">
        <f t="shared" si="64"/>
        <v>34961294.291648448</v>
      </c>
      <c r="O173" s="4">
        <f t="shared" si="65"/>
        <v>26347910.962321158</v>
      </c>
      <c r="P173" s="4">
        <f t="shared" si="66"/>
        <v>20221262.457275447</v>
      </c>
      <c r="Q173" s="4">
        <f t="shared" si="67"/>
        <v>15771130.439226009</v>
      </c>
      <c r="R173" s="4">
        <f t="shared" si="68"/>
        <v>12477746.654928522</v>
      </c>
      <c r="S173" s="4">
        <f t="shared" si="69"/>
        <v>9999292.8074536119</v>
      </c>
    </row>
    <row r="174" spans="1:19" x14ac:dyDescent="0.3">
      <c r="A174" s="14">
        <f>'3.M0_VBM_0'!A174</f>
        <v>1.085</v>
      </c>
      <c r="B174" s="16">
        <f t="shared" si="53"/>
        <v>176741.59512297602</v>
      </c>
      <c r="C174" s="4"/>
      <c r="D174" s="4">
        <f t="shared" si="54"/>
        <v>556586924.66324437</v>
      </c>
      <c r="E174" s="4">
        <f t="shared" si="55"/>
        <v>924347297.65437555</v>
      </c>
      <c r="F174" s="4">
        <f t="shared" si="56"/>
        <v>670602594.0538311</v>
      </c>
      <c r="G174" s="4">
        <f t="shared" si="57"/>
        <v>415974122.84929729</v>
      </c>
      <c r="H174" s="4">
        <f t="shared" si="58"/>
        <v>256113494.87584889</v>
      </c>
      <c r="I174" s="4">
        <f t="shared" si="59"/>
        <v>162313380.8220692</v>
      </c>
      <c r="J174" s="4">
        <f t="shared" si="60"/>
        <v>106618078.10375208</v>
      </c>
      <c r="K174" s="4">
        <f t="shared" si="61"/>
        <v>72487811.469380245</v>
      </c>
      <c r="L174" s="4">
        <f t="shared" si="62"/>
        <v>50831418.096218817</v>
      </c>
      <c r="M174" s="4">
        <f t="shared" si="63"/>
        <v>36627262.769465953</v>
      </c>
      <c r="N174" s="4">
        <f t="shared" si="64"/>
        <v>27026931.471239381</v>
      </c>
      <c r="O174" s="4">
        <f t="shared" si="65"/>
        <v>20362142.107075576</v>
      </c>
      <c r="P174" s="4">
        <f t="shared" si="66"/>
        <v>15623997.425075635</v>
      </c>
      <c r="Q174" s="4">
        <f t="shared" si="67"/>
        <v>12183698.219483351</v>
      </c>
      <c r="R174" s="4">
        <f t="shared" si="68"/>
        <v>9638347.7257970683</v>
      </c>
      <c r="S174" s="4">
        <f t="shared" si="69"/>
        <v>7723217.1781529039</v>
      </c>
    </row>
    <row r="175" spans="1:19" x14ac:dyDescent="0.3">
      <c r="A175" s="14">
        <f>'3.M0_VBM_0'!A175</f>
        <v>1.11375</v>
      </c>
      <c r="B175" s="16">
        <f t="shared" si="53"/>
        <v>135390.73135835523</v>
      </c>
      <c r="C175" s="4"/>
      <c r="D175" s="4">
        <f t="shared" si="54"/>
        <v>363199215.0496369</v>
      </c>
      <c r="E175" s="4">
        <f t="shared" si="55"/>
        <v>519041919.01233417</v>
      </c>
      <c r="F175" s="4">
        <f t="shared" si="56"/>
        <v>358963781.75871813</v>
      </c>
      <c r="G175" s="4">
        <f t="shared" si="57"/>
        <v>218487819.55714864</v>
      </c>
      <c r="H175" s="4">
        <f t="shared" si="58"/>
        <v>133359273.39001508</v>
      </c>
      <c r="I175" s="4">
        <f t="shared" si="59"/>
        <v>84143949.491562828</v>
      </c>
      <c r="J175" s="4">
        <f t="shared" si="60"/>
        <v>55136235.79103855</v>
      </c>
      <c r="K175" s="4">
        <f t="shared" si="61"/>
        <v>37432239.421993822</v>
      </c>
      <c r="L175" s="4">
        <f t="shared" si="62"/>
        <v>26225606.520148888</v>
      </c>
      <c r="M175" s="4">
        <f t="shared" si="63"/>
        <v>18886321.912746586</v>
      </c>
      <c r="N175" s="4">
        <f t="shared" si="64"/>
        <v>13930672.204099258</v>
      </c>
      <c r="O175" s="4">
        <f t="shared" si="65"/>
        <v>10492602.400789188</v>
      </c>
      <c r="P175" s="4">
        <f t="shared" si="66"/>
        <v>8049522.50536115</v>
      </c>
      <c r="Q175" s="4">
        <f t="shared" si="67"/>
        <v>6276216.2636140306</v>
      </c>
      <c r="R175" s="4">
        <f t="shared" si="68"/>
        <v>4964524.5930935275</v>
      </c>
      <c r="S175" s="4">
        <f t="shared" si="69"/>
        <v>3977777.7011870709</v>
      </c>
    </row>
    <row r="176" spans="1:19" x14ac:dyDescent="0.3">
      <c r="A176" s="14">
        <f>'3.M0_VBM_0'!A176</f>
        <v>1.1425000000000001</v>
      </c>
      <c r="B176" s="16">
        <f t="shared" si="53"/>
        <v>132055.98428056319</v>
      </c>
      <c r="C176" s="4"/>
      <c r="D176" s="4">
        <f t="shared" si="54"/>
        <v>374608586.48289907</v>
      </c>
      <c r="E176" s="4">
        <f t="shared" si="55"/>
        <v>469130556.42164367</v>
      </c>
      <c r="F176" s="4">
        <f t="shared" si="56"/>
        <v>311083786.80818182</v>
      </c>
      <c r="G176" s="4">
        <f t="shared" si="57"/>
        <v>186219743.1856195</v>
      </c>
      <c r="H176" s="4">
        <f t="shared" si="58"/>
        <v>112799775.67208205</v>
      </c>
      <c r="I176" s="4">
        <f t="shared" si="59"/>
        <v>70895481.178551137</v>
      </c>
      <c r="J176" s="4">
        <f t="shared" si="60"/>
        <v>46355273.362845272</v>
      </c>
      <c r="K176" s="4">
        <f t="shared" si="61"/>
        <v>31430997.359375078</v>
      </c>
      <c r="L176" s="4">
        <f t="shared" si="62"/>
        <v>22003781.55836523</v>
      </c>
      <c r="M176" s="4">
        <f t="shared" si="63"/>
        <v>15837955.20834369</v>
      </c>
      <c r="N176" s="4">
        <f t="shared" si="64"/>
        <v>11678216.037289957</v>
      </c>
      <c r="O176" s="4">
        <f t="shared" si="65"/>
        <v>8793992.0381708089</v>
      </c>
      <c r="P176" s="4">
        <f t="shared" si="66"/>
        <v>6745297.1469102949</v>
      </c>
      <c r="Q176" s="4">
        <f t="shared" si="67"/>
        <v>5258681.2064517085</v>
      </c>
      <c r="R176" s="4">
        <f t="shared" si="68"/>
        <v>4159280.5175651214</v>
      </c>
      <c r="S176" s="4">
        <f t="shared" si="69"/>
        <v>3332362.3148966469</v>
      </c>
    </row>
    <row r="177" spans="1:19" x14ac:dyDescent="0.3">
      <c r="A177" s="14">
        <f>'3.M0_VBM_0'!A177</f>
        <v>1.1712499999999999</v>
      </c>
      <c r="B177" s="16">
        <f t="shared" si="53"/>
        <v>121384.79363162883</v>
      </c>
      <c r="C177" s="4"/>
      <c r="D177" s="4">
        <f t="shared" si="54"/>
        <v>335864677.33380598</v>
      </c>
      <c r="E177" s="4">
        <f t="shared" si="55"/>
        <v>374386734.6227833</v>
      </c>
      <c r="F177" s="4">
        <f t="shared" si="56"/>
        <v>239221206.01975086</v>
      </c>
      <c r="G177" s="4">
        <f t="shared" si="57"/>
        <v>141115474.45188442</v>
      </c>
      <c r="H177" s="4">
        <f t="shared" si="58"/>
        <v>84905447.1641846</v>
      </c>
      <c r="I177" s="4">
        <f t="shared" si="59"/>
        <v>53180977.394196756</v>
      </c>
      <c r="J177" s="4">
        <f t="shared" si="60"/>
        <v>34706729.974014059</v>
      </c>
      <c r="K177" s="4">
        <f t="shared" si="61"/>
        <v>23506503.854850713</v>
      </c>
      <c r="L177" s="4">
        <f t="shared" si="62"/>
        <v>16444736.298805911</v>
      </c>
      <c r="M177" s="4">
        <f t="shared" si="63"/>
        <v>11831359.86220389</v>
      </c>
      <c r="N177" s="4">
        <f t="shared" si="64"/>
        <v>8721319.3187212124</v>
      </c>
      <c r="O177" s="4">
        <f t="shared" si="65"/>
        <v>6566019.7451614365</v>
      </c>
      <c r="P177" s="4">
        <f t="shared" si="66"/>
        <v>5035630.0854099737</v>
      </c>
      <c r="Q177" s="4">
        <f t="shared" si="67"/>
        <v>3925398.0852231593</v>
      </c>
      <c r="R177" s="4">
        <f t="shared" si="68"/>
        <v>3104496.8061140771</v>
      </c>
      <c r="S177" s="4">
        <f t="shared" si="69"/>
        <v>2487137.4738790928</v>
      </c>
    </row>
    <row r="178" spans="1:19" ht="17.25" thickBot="1" x14ac:dyDescent="0.35">
      <c r="A178" s="14">
        <f>'3.M0_VBM_0'!A178</f>
        <v>1.2</v>
      </c>
      <c r="B178" s="16">
        <f t="shared" si="53"/>
        <v>148729.71966952324</v>
      </c>
      <c r="C178" s="4"/>
      <c r="D178" s="4">
        <f t="shared" si="54"/>
        <v>525413406.97698957</v>
      </c>
      <c r="E178" s="4">
        <f t="shared" si="55"/>
        <v>528370989.39268321</v>
      </c>
      <c r="F178" s="4">
        <f t="shared" si="56"/>
        <v>326719023.63997203</v>
      </c>
      <c r="G178" s="4">
        <f t="shared" si="57"/>
        <v>190244614.22793013</v>
      </c>
      <c r="H178" s="4">
        <f t="shared" si="58"/>
        <v>113786107.12200521</v>
      </c>
      <c r="I178" s="4">
        <f t="shared" si="59"/>
        <v>71054656.339627638</v>
      </c>
      <c r="J178" s="4">
        <f t="shared" si="60"/>
        <v>46293692.987376526</v>
      </c>
      <c r="K178" s="4">
        <f t="shared" si="61"/>
        <v>31323299.084841512</v>
      </c>
      <c r="L178" s="4">
        <f t="shared" si="62"/>
        <v>21899831.582447965</v>
      </c>
      <c r="M178" s="4">
        <f t="shared" si="63"/>
        <v>15749867.643695949</v>
      </c>
      <c r="N178" s="4">
        <f t="shared" si="64"/>
        <v>11606721.569492318</v>
      </c>
      <c r="O178" s="4">
        <f t="shared" si="65"/>
        <v>8736758.7729917094</v>
      </c>
      <c r="P178" s="4">
        <f t="shared" si="66"/>
        <v>6699554.4343501385</v>
      </c>
      <c r="Q178" s="4">
        <f t="shared" si="67"/>
        <v>5221980.3813939709</v>
      </c>
      <c r="R178" s="4">
        <f t="shared" si="68"/>
        <v>4129645.7799406988</v>
      </c>
      <c r="S178" s="4">
        <f t="shared" si="69"/>
        <v>3308254.2908270648</v>
      </c>
    </row>
    <row r="179" spans="1:19" ht="17.25" thickBot="1" x14ac:dyDescent="0.35">
      <c r="A179" s="6"/>
      <c r="B179" s="7"/>
      <c r="C179" s="7" t="s">
        <v>23</v>
      </c>
      <c r="D179" s="15">
        <f>SUM(D138:D178)</f>
        <v>4785806684.8883066</v>
      </c>
      <c r="E179" s="15">
        <f t="shared" ref="E179:R179" si="70">SUM(E138:E178)</f>
        <v>31255693675.170715</v>
      </c>
      <c r="F179" s="15">
        <f t="shared" si="70"/>
        <v>108581447418.61993</v>
      </c>
      <c r="G179" s="15">
        <f t="shared" si="70"/>
        <v>205501465061.79153</v>
      </c>
      <c r="H179" s="15">
        <f t="shared" si="70"/>
        <v>265808743207.04337</v>
      </c>
      <c r="I179" s="15">
        <f t="shared" si="70"/>
        <v>277336615788.98761</v>
      </c>
      <c r="J179" s="15">
        <f t="shared" si="70"/>
        <v>257433334250.99249</v>
      </c>
      <c r="K179" s="15">
        <f t="shared" si="70"/>
        <v>224469845087.32126</v>
      </c>
      <c r="L179" s="15">
        <f t="shared" si="70"/>
        <v>189395560951.18008</v>
      </c>
      <c r="M179" s="15">
        <f t="shared" si="70"/>
        <v>157177001891.4223</v>
      </c>
      <c r="N179" s="15">
        <f t="shared" si="70"/>
        <v>129480272526.55774</v>
      </c>
      <c r="O179" s="15">
        <f t="shared" si="70"/>
        <v>106442848460.44736</v>
      </c>
      <c r="P179" s="15">
        <f t="shared" si="70"/>
        <v>87596613805.339417</v>
      </c>
      <c r="Q179" s="15">
        <f t="shared" si="70"/>
        <v>72298437345.782242</v>
      </c>
      <c r="R179" s="15">
        <f t="shared" si="70"/>
        <v>59913588043.31144</v>
      </c>
      <c r="S179" s="20">
        <f>SUM(S138:S178)</f>
        <v>49883388581.344398</v>
      </c>
    </row>
    <row r="180" spans="1:19" ht="17.25" thickBot="1" x14ac:dyDescent="0.35">
      <c r="A180" s="1" t="s">
        <v>16</v>
      </c>
      <c r="B180" s="2">
        <f>A183-A182</f>
        <v>2.8749999999999998E-2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 x14ac:dyDescent="0.35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 x14ac:dyDescent="0.3">
      <c r="A182" s="14">
        <f>'3.M0_VBM_0'!A182</f>
        <v>0.05</v>
      </c>
      <c r="B182" s="16">
        <f>B138</f>
        <v>0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0</v>
      </c>
    </row>
    <row r="183" spans="1:19" x14ac:dyDescent="0.3">
      <c r="A183" s="14">
        <f>'3.M0_VBM_0'!A183</f>
        <v>7.8750000000000001E-2</v>
      </c>
      <c r="B183" s="16">
        <f t="shared" ref="B183:B222" si="71">B139</f>
        <v>0</v>
      </c>
      <c r="C183" s="4"/>
      <c r="D183" s="4">
        <f t="shared" ref="D183:D222" si="72">$B$4*(B183^2)*($D$180^2*(2*PI())^4*A183^-5/4/PI()/$D$5^4*EXP((-1/PI())*(2*PI()/$D$5)^4*A183^-4))</f>
        <v>0</v>
      </c>
      <c r="E183" s="4">
        <f t="shared" ref="E183:E222" si="73">$B$4*(B183^2)*($D$180^2*(2*PI())^4*A183^-5/4/PI()/$E$5^4*EXP((-1/PI())*(2*PI()/$E$5)^4*A183^-4))</f>
        <v>0</v>
      </c>
      <c r="F183" s="4">
        <f t="shared" ref="F183:F222" si="74">$B$4*(B183^2)*($D$180^2*(2*PI())^4*A183^-5/4/PI()/$F$5^4*EXP((-1/PI())*(2*PI()/$F$5)^4*A183^-4))</f>
        <v>0</v>
      </c>
      <c r="G183" s="4">
        <f t="shared" ref="G183:G222" si="75">$B$4*(B183^2)*($D$180^2*(2*PI())^4*A183^-5/4/PI()/$G$5^4*EXP((-1/PI())*(2*PI()/$G$5)^4*A183^-4))</f>
        <v>0</v>
      </c>
      <c r="H183" s="4">
        <f t="shared" ref="H183:H222" si="76">$B$4*(B183^2)*($D$180^2*(2*PI())^4*A183^-5/4/PI()/$H$5^4*EXP((-1/PI())*(2*PI()/$H$5)^4*A183^-4))</f>
        <v>0</v>
      </c>
      <c r="I183" s="4">
        <f t="shared" ref="I183:I222" si="77">$B$4*(B183^2)*($D$180^2*(2*PI())^4*A183^-5/4/PI()/$I$5^4*EXP((-1/PI())*(2*PI()/$I$5)^4*A183^-4))</f>
        <v>0</v>
      </c>
      <c r="J183" s="4">
        <f t="shared" ref="J183:J222" si="78">$B$4*(B183^2)*($D$180^2*(2*PI())^4*A183^-5/4/PI()/$J$5^4*EXP((-1/PI())*(2*PI()/$J$5)^4*A183^-4))</f>
        <v>0</v>
      </c>
      <c r="K183" s="4">
        <f t="shared" ref="K183:K222" si="79">$B$4*(B183^2)*($D$180^2*(2*PI())^4*A183^-5/4/PI()/$K$5^4*EXP((-1/PI())*(2*PI()/$K$5)^4*A183^-4))</f>
        <v>0</v>
      </c>
      <c r="L183" s="4">
        <f t="shared" ref="L183:L222" si="80">$B$4*(B183^2)*($D$180^2*(2*PI())^4*A183^-5/4/PI()/$L$5^4*EXP((-1/PI())*(2*PI()/$L$5)^4*A183^-4))</f>
        <v>0</v>
      </c>
      <c r="M183" s="4">
        <f t="shared" ref="M183:M222" si="81">$B$4*(B183^2)*($D$180^2*(2*PI())^4*A183^-5/4/PI()/$M$5^4*EXP((-1/PI())*(2*PI()/$M$5)^4*A183^-4))</f>
        <v>0</v>
      </c>
      <c r="N183" s="4">
        <f t="shared" ref="N183:N222" si="82">$B$4*(B183^2)*($D$180^2*(2*PI())^4*A183^-5/4/PI()/$N$5^4*EXP((-1/PI())*(2*PI()/$N$5)^4*A183^-4))</f>
        <v>0</v>
      </c>
      <c r="O183" s="4">
        <f t="shared" ref="O183:O222" si="83">$B$4*(B183^2)*($D$180^2*(2*PI())^4*A183^-5/4/PI()/$O$5^4*EXP((-1/PI())*(2*PI()/$O$5)^4*A183^-4))</f>
        <v>0</v>
      </c>
      <c r="P183" s="4">
        <f t="shared" ref="P183:P222" si="84">$B$4*(B183^2)*($D$180^2*(2*PI())^4*A183^-5/4/PI()/$P$5^4*EXP((-1/PI())*(2*PI()/$P$5)^4*A183^-4))</f>
        <v>0</v>
      </c>
      <c r="Q183" s="4">
        <f t="shared" ref="Q183:Q222" si="85">$B$4*(B183^2)*($D$180^2*(2*PI())^4*A183^-5/4/PI()/$Q$5^4*EXP((-1/PI())*(2*PI()/$Q$5)^4*A183^-4))</f>
        <v>0</v>
      </c>
      <c r="R183" s="4">
        <f t="shared" ref="R183:R222" si="86">$B$4*(B183^2)*($D$180^2*(2*PI())^4*A183^-5/4/PI()/$R$5^4*EXP((-1/PI())*(2*PI()/$R$5)^4*A183^-4))</f>
        <v>0</v>
      </c>
      <c r="S183" s="4">
        <f t="shared" ref="S183:S222" si="87">$B$4*(B183^2)*($D$180^2*(2*PI())^4*A183^-5/4/PI()/$S$5^4*EXP((-1/PI())*(2*PI()/$S$5)^4*A183^-4))</f>
        <v>0</v>
      </c>
    </row>
    <row r="184" spans="1:19" x14ac:dyDescent="0.3">
      <c r="A184" s="14">
        <f>'3.M0_VBM_0'!A184</f>
        <v>0.1075</v>
      </c>
      <c r="B184" s="16">
        <f t="shared" si="71"/>
        <v>1333.8988311168</v>
      </c>
      <c r="C184" s="4"/>
      <c r="D184" s="4">
        <f t="shared" si="72"/>
        <v>0</v>
      </c>
      <c r="E184" s="4">
        <f t="shared" si="73"/>
        <v>0</v>
      </c>
      <c r="F184" s="4">
        <f t="shared" si="74"/>
        <v>0</v>
      </c>
      <c r="G184" s="4">
        <f t="shared" si="75"/>
        <v>0</v>
      </c>
      <c r="H184" s="4">
        <f t="shared" si="76"/>
        <v>0</v>
      </c>
      <c r="I184" s="4">
        <f t="shared" si="77"/>
        <v>1.4893468344508413E-300</v>
      </c>
      <c r="J184" s="4">
        <f t="shared" si="78"/>
        <v>9.2836737269065616E-190</v>
      </c>
      <c r="K184" s="4">
        <f t="shared" si="79"/>
        <v>1.3769700323195038E-124</v>
      </c>
      <c r="L184" s="4">
        <f t="shared" si="80"/>
        <v>2.9308138654760065E-84</v>
      </c>
      <c r="M184" s="4">
        <f t="shared" si="81"/>
        <v>3.0382191398145742E-58</v>
      </c>
      <c r="N184" s="4">
        <f t="shared" si="82"/>
        <v>7.2202678298605607E-41</v>
      </c>
      <c r="O184" s="4">
        <f t="shared" si="83"/>
        <v>6.4575901226826372E-29</v>
      </c>
      <c r="P184" s="4">
        <f t="shared" si="84"/>
        <v>1.7366497872530848E-20</v>
      </c>
      <c r="Q184" s="4">
        <f t="shared" si="85"/>
        <v>2.0680300043273757E-14</v>
      </c>
      <c r="R184" s="4">
        <f t="shared" si="86"/>
        <v>5.9987772719907424E-10</v>
      </c>
      <c r="S184" s="4">
        <f t="shared" si="87"/>
        <v>1.2880815053467324E-6</v>
      </c>
    </row>
    <row r="185" spans="1:19" x14ac:dyDescent="0.3">
      <c r="A185" s="14">
        <f>'3.M0_VBM_0'!A185</f>
        <v>0.13625000000000001</v>
      </c>
      <c r="B185" s="16">
        <f t="shared" si="71"/>
        <v>6002.5447400256007</v>
      </c>
      <c r="C185" s="4"/>
      <c r="D185" s="4">
        <f t="shared" si="72"/>
        <v>0</v>
      </c>
      <c r="E185" s="4">
        <f t="shared" si="73"/>
        <v>0</v>
      </c>
      <c r="F185" s="4">
        <f t="shared" si="74"/>
        <v>0</v>
      </c>
      <c r="G185" s="4">
        <f t="shared" si="75"/>
        <v>0</v>
      </c>
      <c r="H185" s="4">
        <f t="shared" si="76"/>
        <v>4.5112022583610976E-188</v>
      </c>
      <c r="I185" s="4">
        <f t="shared" si="77"/>
        <v>1.82081367124881E-110</v>
      </c>
      <c r="J185" s="4">
        <f t="shared" si="78"/>
        <v>1.1925308681110916E-67</v>
      </c>
      <c r="K185" s="4">
        <f t="shared" si="79"/>
        <v>1.6778748213166349E-42</v>
      </c>
      <c r="L185" s="4">
        <f t="shared" si="80"/>
        <v>5.6973141537060262E-27</v>
      </c>
      <c r="M185" s="4">
        <f t="shared" si="81"/>
        <v>5.6025179849192068E-17</v>
      </c>
      <c r="N185" s="4">
        <f t="shared" si="82"/>
        <v>2.5114307075798695E-10</v>
      </c>
      <c r="O185" s="4">
        <f t="shared" si="83"/>
        <v>9.0213965184822082E-6</v>
      </c>
      <c r="P185" s="4">
        <f t="shared" si="84"/>
        <v>1.4155385862453939E-2</v>
      </c>
      <c r="Q185" s="4">
        <f t="shared" si="85"/>
        <v>2.747118321691234</v>
      </c>
      <c r="R185" s="4">
        <f t="shared" si="86"/>
        <v>127.51358236237124</v>
      </c>
      <c r="S185" s="4">
        <f t="shared" si="87"/>
        <v>2175.6144637858793</v>
      </c>
    </row>
    <row r="186" spans="1:19" x14ac:dyDescent="0.3">
      <c r="A186" s="14">
        <f>'3.M0_VBM_0'!A186</f>
        <v>0.16500000000000001</v>
      </c>
      <c r="B186" s="16">
        <f t="shared" si="71"/>
        <v>14672.887142284801</v>
      </c>
      <c r="C186" s="4"/>
      <c r="D186" s="4">
        <f t="shared" si="72"/>
        <v>0</v>
      </c>
      <c r="E186" s="4">
        <f t="shared" si="73"/>
        <v>0</v>
      </c>
      <c r="F186" s="4">
        <f t="shared" si="74"/>
        <v>0</v>
      </c>
      <c r="G186" s="4">
        <f t="shared" si="75"/>
        <v>1.0260654587920781E-152</v>
      </c>
      <c r="H186" s="4">
        <f t="shared" si="76"/>
        <v>5.4209217886150177E-82</v>
      </c>
      <c r="I186" s="4">
        <f t="shared" si="77"/>
        <v>5.0230629871623581E-46</v>
      </c>
      <c r="J186" s="4">
        <f t="shared" si="78"/>
        <v>3.2001174946585173E-26</v>
      </c>
      <c r="K186" s="4">
        <f t="shared" si="79"/>
        <v>1.273347354980823E-14</v>
      </c>
      <c r="L186" s="4">
        <f t="shared" si="80"/>
        <v>1.7440343512929147E-7</v>
      </c>
      <c r="M186" s="4">
        <f t="shared" si="81"/>
        <v>6.4596541921376881E-3</v>
      </c>
      <c r="N186" s="4">
        <f t="shared" si="82"/>
        <v>6.7816828902142934</v>
      </c>
      <c r="O186" s="4">
        <f t="shared" si="83"/>
        <v>763.74662390181311</v>
      </c>
      <c r="P186" s="4">
        <f t="shared" si="84"/>
        <v>20267.115627702329</v>
      </c>
      <c r="Q186" s="4">
        <f t="shared" si="85"/>
        <v>205341.15019022906</v>
      </c>
      <c r="R186" s="4">
        <f t="shared" si="86"/>
        <v>1078239.2530648962</v>
      </c>
      <c r="S186" s="4">
        <f t="shared" si="87"/>
        <v>3580141.5604337836</v>
      </c>
    </row>
    <row r="187" spans="1:19" x14ac:dyDescent="0.3">
      <c r="A187" s="14">
        <f>'3.M0_VBM_0'!A187</f>
        <v>0.19375000000000001</v>
      </c>
      <c r="B187" s="16">
        <f t="shared" si="71"/>
        <v>29345.774284569601</v>
      </c>
      <c r="C187" s="4"/>
      <c r="D187" s="4">
        <f t="shared" si="72"/>
        <v>0</v>
      </c>
      <c r="E187" s="4">
        <f t="shared" si="73"/>
        <v>0</v>
      </c>
      <c r="F187" s="4">
        <f t="shared" si="74"/>
        <v>2.0485575029665922E-156</v>
      </c>
      <c r="G187" s="4">
        <f t="shared" si="75"/>
        <v>2.8481601937894302E-75</v>
      </c>
      <c r="H187" s="4">
        <f t="shared" si="76"/>
        <v>3.4318735072070423E-38</v>
      </c>
      <c r="I187" s="4">
        <f t="shared" si="77"/>
        <v>2.2403681818005588E-19</v>
      </c>
      <c r="J187" s="4">
        <f t="shared" si="78"/>
        <v>4.7351563471598258E-9</v>
      </c>
      <c r="K187" s="4">
        <f t="shared" si="79"/>
        <v>4.9450242485382769E-3</v>
      </c>
      <c r="L187" s="4">
        <f t="shared" si="80"/>
        <v>23.603020537768291</v>
      </c>
      <c r="M187" s="4">
        <f t="shared" si="81"/>
        <v>5097.1270360558765</v>
      </c>
      <c r="N187" s="4">
        <f t="shared" si="82"/>
        <v>171002.79854418649</v>
      </c>
      <c r="O187" s="4">
        <f t="shared" si="83"/>
        <v>1791702.2080173129</v>
      </c>
      <c r="P187" s="4">
        <f t="shared" si="84"/>
        <v>8856467.6414661482</v>
      </c>
      <c r="Q187" s="4">
        <f t="shared" si="85"/>
        <v>26591754.987475123</v>
      </c>
      <c r="R187" s="4">
        <f t="shared" si="86"/>
        <v>56901729.104050234</v>
      </c>
      <c r="S187" s="4">
        <f t="shared" si="87"/>
        <v>96271728.926708132</v>
      </c>
    </row>
    <row r="188" spans="1:19" x14ac:dyDescent="0.3">
      <c r="A188" s="14">
        <f>'3.M0_VBM_0'!A188</f>
        <v>0.2225</v>
      </c>
      <c r="B188" s="16">
        <f t="shared" si="71"/>
        <v>50688.155582438405</v>
      </c>
      <c r="C188" s="4"/>
      <c r="D188" s="4">
        <f t="shared" si="72"/>
        <v>0</v>
      </c>
      <c r="E188" s="4">
        <f t="shared" si="73"/>
        <v>3.4603321593925774E-203</v>
      </c>
      <c r="F188" s="4">
        <f t="shared" si="74"/>
        <v>3.1719318229806788E-85</v>
      </c>
      <c r="G188" s="4">
        <f t="shared" si="75"/>
        <v>1.0789687307734096E-38</v>
      </c>
      <c r="H188" s="4">
        <f t="shared" si="76"/>
        <v>1.7695892017986234E-17</v>
      </c>
      <c r="I188" s="4">
        <f t="shared" si="77"/>
        <v>9.4066916485290109E-7</v>
      </c>
      <c r="J188" s="4">
        <f t="shared" si="78"/>
        <v>0.67283603703900019</v>
      </c>
      <c r="K188" s="4">
        <f t="shared" si="79"/>
        <v>1639.3606093994003</v>
      </c>
      <c r="L188" s="4">
        <f t="shared" si="80"/>
        <v>183110.18650631607</v>
      </c>
      <c r="M188" s="4">
        <f t="shared" si="81"/>
        <v>3494125.1660834216</v>
      </c>
      <c r="N188" s="4">
        <f t="shared" si="82"/>
        <v>23106624.979470629</v>
      </c>
      <c r="O188" s="4">
        <f t="shared" si="83"/>
        <v>78994600.885486007</v>
      </c>
      <c r="P188" s="4">
        <f t="shared" si="84"/>
        <v>176759800.67721665</v>
      </c>
      <c r="Q188" s="4">
        <f t="shared" si="85"/>
        <v>299063255.68586141</v>
      </c>
      <c r="R188" s="4">
        <f t="shared" si="86"/>
        <v>419060409.48600286</v>
      </c>
      <c r="S188" s="4">
        <f t="shared" si="87"/>
        <v>515887457.91763002</v>
      </c>
    </row>
    <row r="189" spans="1:19" x14ac:dyDescent="0.3">
      <c r="A189" s="14">
        <f>'3.M0_VBM_0'!A189</f>
        <v>0.25124999999999997</v>
      </c>
      <c r="B189" s="16">
        <f t="shared" si="71"/>
        <v>81367.828698124809</v>
      </c>
      <c r="C189" s="4"/>
      <c r="D189" s="4">
        <f t="shared" si="72"/>
        <v>0</v>
      </c>
      <c r="E189" s="4">
        <f t="shared" si="73"/>
        <v>1.6453837892397708E-120</v>
      </c>
      <c r="F189" s="4">
        <f t="shared" si="74"/>
        <v>4.2881970430566472E-48</v>
      </c>
      <c r="G189" s="4">
        <f t="shared" si="75"/>
        <v>1.3769022617899226E-19</v>
      </c>
      <c r="H189" s="4">
        <f t="shared" si="76"/>
        <v>1.2330041121123492E-6</v>
      </c>
      <c r="I189" s="4">
        <f t="shared" si="77"/>
        <v>4.0160219687209864</v>
      </c>
      <c r="J189" s="4">
        <f t="shared" si="78"/>
        <v>13492.248466607445</v>
      </c>
      <c r="K189" s="4">
        <f t="shared" si="79"/>
        <v>1399948.2574468276</v>
      </c>
      <c r="L189" s="4">
        <f t="shared" si="80"/>
        <v>22124667.955699317</v>
      </c>
      <c r="M189" s="4">
        <f t="shared" si="81"/>
        <v>119326441.58733462</v>
      </c>
      <c r="N189" s="4">
        <f t="shared" si="82"/>
        <v>338716872.67054313</v>
      </c>
      <c r="O189" s="4">
        <f t="shared" si="83"/>
        <v>646231040.96760952</v>
      </c>
      <c r="P189" s="4">
        <f t="shared" si="84"/>
        <v>957008503.83183837</v>
      </c>
      <c r="Q189" s="4">
        <f t="shared" si="85"/>
        <v>1201059781.7778697</v>
      </c>
      <c r="R189" s="4">
        <f t="shared" si="86"/>
        <v>1349970976.3853681</v>
      </c>
      <c r="S189" s="4">
        <f t="shared" si="87"/>
        <v>1408267667.2683325</v>
      </c>
    </row>
    <row r="190" spans="1:19" x14ac:dyDescent="0.3">
      <c r="A190" s="14">
        <f>'3.M0_VBM_0'!A190</f>
        <v>0.28000000000000003</v>
      </c>
      <c r="B190" s="16">
        <f t="shared" si="71"/>
        <v>119383.94538495361</v>
      </c>
      <c r="C190" s="4"/>
      <c r="D190" s="4">
        <f t="shared" si="72"/>
        <v>1.0301400430499743E-221</v>
      </c>
      <c r="E190" s="4">
        <f t="shared" si="73"/>
        <v>4.8128621105662679E-74</v>
      </c>
      <c r="F190" s="4">
        <f t="shared" si="74"/>
        <v>3.227385349772003E-27</v>
      </c>
      <c r="G190" s="4">
        <f t="shared" si="75"/>
        <v>7.7326315939669389E-9</v>
      </c>
      <c r="H190" s="4">
        <f t="shared" si="76"/>
        <v>1.5777457041167533</v>
      </c>
      <c r="I190" s="4">
        <f t="shared" si="77"/>
        <v>22079.917585938991</v>
      </c>
      <c r="J190" s="4">
        <f t="shared" si="78"/>
        <v>3649427.0356569905</v>
      </c>
      <c r="K190" s="4">
        <f t="shared" si="79"/>
        <v>64286624.148194246</v>
      </c>
      <c r="L190" s="4">
        <f t="shared" si="80"/>
        <v>338635036.06662315</v>
      </c>
      <c r="M190" s="4">
        <f t="shared" si="81"/>
        <v>897996228.30007207</v>
      </c>
      <c r="N190" s="4">
        <f t="shared" si="82"/>
        <v>1584940373.0590034</v>
      </c>
      <c r="O190" s="4">
        <f t="shared" si="83"/>
        <v>2178938228.842207</v>
      </c>
      <c r="P190" s="4">
        <f t="shared" si="84"/>
        <v>2558933379.947525</v>
      </c>
      <c r="Q190" s="4">
        <f t="shared" si="85"/>
        <v>2715315049.8961043</v>
      </c>
      <c r="R190" s="4">
        <f t="shared" si="86"/>
        <v>2696385480.9150043</v>
      </c>
      <c r="S190" s="4">
        <f t="shared" si="87"/>
        <v>2562930198.3669419</v>
      </c>
    </row>
    <row r="191" spans="1:19" x14ac:dyDescent="0.3">
      <c r="A191" s="14">
        <f>'3.M0_VBM_0'!A191</f>
        <v>0.30875000000000002</v>
      </c>
      <c r="B191" s="16">
        <f t="shared" si="71"/>
        <v>165403.45505848323</v>
      </c>
      <c r="C191" s="4"/>
      <c r="D191" s="4">
        <f t="shared" si="72"/>
        <v>4.7046263856491588E-146</v>
      </c>
      <c r="E191" s="4">
        <f t="shared" si="73"/>
        <v>2.6004932707034834E-46</v>
      </c>
      <c r="F191" s="4">
        <f t="shared" si="74"/>
        <v>9.4559717134677846E-15</v>
      </c>
      <c r="G191" s="4">
        <f t="shared" si="75"/>
        <v>2.0591771670647512E-2</v>
      </c>
      <c r="H191" s="4">
        <f t="shared" si="76"/>
        <v>7144.0734540564172</v>
      </c>
      <c r="I191" s="4">
        <f t="shared" si="77"/>
        <v>3871840.7868749015</v>
      </c>
      <c r="J191" s="4">
        <f t="shared" si="78"/>
        <v>106121480.52808459</v>
      </c>
      <c r="K191" s="4">
        <f t="shared" si="79"/>
        <v>649033000.63083613</v>
      </c>
      <c r="L191" s="4">
        <f t="shared" si="80"/>
        <v>1775111722.2908721</v>
      </c>
      <c r="M191" s="4">
        <f t="shared" si="81"/>
        <v>3082034327.1815667</v>
      </c>
      <c r="N191" s="4">
        <f t="shared" si="82"/>
        <v>4097019383.6067085</v>
      </c>
      <c r="O191" s="4">
        <f t="shared" si="83"/>
        <v>4632310850.5028811</v>
      </c>
      <c r="P191" s="4">
        <f t="shared" si="84"/>
        <v>4737284955.3326073</v>
      </c>
      <c r="Q191" s="4">
        <f t="shared" si="85"/>
        <v>4547876763.1317024</v>
      </c>
      <c r="R191" s="4">
        <f t="shared" si="86"/>
        <v>4194464151.6071482</v>
      </c>
      <c r="S191" s="4">
        <f t="shared" si="87"/>
        <v>3771608052.6337085</v>
      </c>
    </row>
    <row r="192" spans="1:19" x14ac:dyDescent="0.3">
      <c r="A192" s="14">
        <f>'3.M0_VBM_0'!A192</f>
        <v>0.33750000000000002</v>
      </c>
      <c r="B192" s="16">
        <f t="shared" si="71"/>
        <v>215424.66122536323</v>
      </c>
      <c r="C192" s="4"/>
      <c r="D192" s="4">
        <f t="shared" si="72"/>
        <v>1.1182827876523338E-98</v>
      </c>
      <c r="E192" s="4">
        <f t="shared" si="73"/>
        <v>5.9601818199277205E-29</v>
      </c>
      <c r="F192" s="4">
        <f t="shared" si="74"/>
        <v>5.9594984241096169E-7</v>
      </c>
      <c r="G192" s="4">
        <f t="shared" si="75"/>
        <v>213.55953069541363</v>
      </c>
      <c r="H192" s="4">
        <f t="shared" si="76"/>
        <v>1365553.1997768835</v>
      </c>
      <c r="I192" s="4">
        <f t="shared" si="77"/>
        <v>96599839.675473467</v>
      </c>
      <c r="J192" s="4">
        <f t="shared" si="78"/>
        <v>859306506.50552046</v>
      </c>
      <c r="K192" s="4">
        <f t="shared" si="79"/>
        <v>2709424852.2856407</v>
      </c>
      <c r="L192" s="4">
        <f t="shared" si="80"/>
        <v>4915449705.4900026</v>
      </c>
      <c r="M192" s="4">
        <f t="shared" si="81"/>
        <v>6546096194.7792921</v>
      </c>
      <c r="N192" s="4">
        <f t="shared" si="82"/>
        <v>7286393753.7178469</v>
      </c>
      <c r="O192" s="4">
        <f t="shared" si="83"/>
        <v>7289025784.6581621</v>
      </c>
      <c r="P192" s="4">
        <f t="shared" si="84"/>
        <v>6835540263.5751944</v>
      </c>
      <c r="Q192" s="4">
        <f t="shared" si="85"/>
        <v>6163394544.3932362</v>
      </c>
      <c r="R192" s="4">
        <f t="shared" si="86"/>
        <v>5427350754.4094257</v>
      </c>
      <c r="S192" s="4">
        <f t="shared" si="87"/>
        <v>4713479122.5727844</v>
      </c>
    </row>
    <row r="193" spans="1:19" x14ac:dyDescent="0.3">
      <c r="A193" s="14">
        <f>'3.M0_VBM_0'!A193</f>
        <v>0.36625000000000002</v>
      </c>
      <c r="B193" s="16">
        <f t="shared" si="71"/>
        <v>269447.56388559361</v>
      </c>
      <c r="C193" s="4"/>
      <c r="D193" s="4">
        <f t="shared" si="72"/>
        <v>8.5149754828168551E-68</v>
      </c>
      <c r="E193" s="4">
        <f t="shared" si="73"/>
        <v>1.2220210466130762E-17</v>
      </c>
      <c r="F193" s="4">
        <f t="shared" si="74"/>
        <v>7.1385962436738282E-2</v>
      </c>
      <c r="G193" s="4">
        <f t="shared" si="75"/>
        <v>87302.629921335043</v>
      </c>
      <c r="H193" s="4">
        <f t="shared" si="76"/>
        <v>41302518.742949113</v>
      </c>
      <c r="I193" s="4">
        <f t="shared" si="77"/>
        <v>774627812.0466485</v>
      </c>
      <c r="J193" s="4">
        <f t="shared" si="78"/>
        <v>3308501840.0203042</v>
      </c>
      <c r="K193" s="4">
        <f t="shared" si="79"/>
        <v>6772707913.8058929</v>
      </c>
      <c r="L193" s="4">
        <f t="shared" si="80"/>
        <v>9401943609.207016</v>
      </c>
      <c r="M193" s="4">
        <f t="shared" si="81"/>
        <v>10532539385.513762</v>
      </c>
      <c r="N193" s="4">
        <f t="shared" si="82"/>
        <v>10442277933.558666</v>
      </c>
      <c r="O193" s="4">
        <f t="shared" si="83"/>
        <v>9644601942.7945461</v>
      </c>
      <c r="P193" s="4">
        <f t="shared" si="84"/>
        <v>8547803821.861289</v>
      </c>
      <c r="Q193" s="4">
        <f t="shared" si="85"/>
        <v>7398553648.9498844</v>
      </c>
      <c r="R193" s="4">
        <f t="shared" si="86"/>
        <v>6321351844.1140213</v>
      </c>
      <c r="S193" s="4">
        <f t="shared" si="87"/>
        <v>5366870083.8688278</v>
      </c>
    </row>
    <row r="194" spans="1:19" x14ac:dyDescent="0.3">
      <c r="A194" s="14">
        <f>'3.M0_VBM_0'!A194</f>
        <v>0.39500000000000002</v>
      </c>
      <c r="B194" s="16">
        <f t="shared" si="71"/>
        <v>327472.16303917445</v>
      </c>
      <c r="C194" s="4"/>
      <c r="D194" s="4">
        <f t="shared" si="72"/>
        <v>5.6391541308059758E-47</v>
      </c>
      <c r="E194" s="4">
        <f t="shared" si="73"/>
        <v>5.1274762220796184E-10</v>
      </c>
      <c r="F194" s="4">
        <f t="shared" si="74"/>
        <v>187.29181380568502</v>
      </c>
      <c r="G194" s="4">
        <f t="shared" si="75"/>
        <v>4968423.9799050363</v>
      </c>
      <c r="H194" s="4">
        <f t="shared" si="76"/>
        <v>405985323.81153983</v>
      </c>
      <c r="I194" s="4">
        <f t="shared" si="77"/>
        <v>3110220551.4634404</v>
      </c>
      <c r="J194" s="4">
        <f t="shared" si="78"/>
        <v>8099120146.8492184</v>
      </c>
      <c r="K194" s="4">
        <f t="shared" si="79"/>
        <v>12389380198.214174</v>
      </c>
      <c r="L194" s="4">
        <f t="shared" si="80"/>
        <v>14358757677.20579</v>
      </c>
      <c r="M194" s="4">
        <f t="shared" si="81"/>
        <v>14314663826.808201</v>
      </c>
      <c r="N194" s="4">
        <f t="shared" si="82"/>
        <v>13126280264.080925</v>
      </c>
      <c r="O194" s="4">
        <f t="shared" si="83"/>
        <v>11488152730.904081</v>
      </c>
      <c r="P194" s="4">
        <f t="shared" si="84"/>
        <v>9801101711.7689285</v>
      </c>
      <c r="Q194" s="4">
        <f t="shared" si="85"/>
        <v>8252642219.913558</v>
      </c>
      <c r="R194" s="4">
        <f t="shared" si="86"/>
        <v>6909045783.1338806</v>
      </c>
      <c r="S194" s="4">
        <f t="shared" si="87"/>
        <v>5776851329.4425116</v>
      </c>
    </row>
    <row r="195" spans="1:19" x14ac:dyDescent="0.3">
      <c r="A195" s="14">
        <f>'3.M0_VBM_0'!A195</f>
        <v>0.42375000000000002</v>
      </c>
      <c r="B195" s="16">
        <f t="shared" si="71"/>
        <v>392166.25634833926</v>
      </c>
      <c r="C195" s="4"/>
      <c r="D195" s="4">
        <f t="shared" si="72"/>
        <v>1.6021293172636494E-32</v>
      </c>
      <c r="E195" s="4">
        <f t="shared" si="73"/>
        <v>1.0039563285532014E-4</v>
      </c>
      <c r="F195" s="4">
        <f t="shared" si="74"/>
        <v>44272.661399010314</v>
      </c>
      <c r="G195" s="4">
        <f t="shared" si="75"/>
        <v>82214904.735921919</v>
      </c>
      <c r="H195" s="4">
        <f t="shared" si="76"/>
        <v>1985342987.5309365</v>
      </c>
      <c r="I195" s="4">
        <f t="shared" si="77"/>
        <v>8169623336.8314161</v>
      </c>
      <c r="J195" s="4">
        <f t="shared" si="78"/>
        <v>15089658437.700315</v>
      </c>
      <c r="K195" s="4">
        <f t="shared" si="79"/>
        <v>18856735268.152245</v>
      </c>
      <c r="L195" s="4">
        <f t="shared" si="80"/>
        <v>19280572832.068344</v>
      </c>
      <c r="M195" s="4">
        <f t="shared" si="81"/>
        <v>17726548590.528183</v>
      </c>
      <c r="N195" s="4">
        <f t="shared" si="82"/>
        <v>15397546671.840286</v>
      </c>
      <c r="O195" s="4">
        <f t="shared" si="83"/>
        <v>12981659583.783167</v>
      </c>
      <c r="P195" s="4">
        <f t="shared" si="84"/>
        <v>10786229343.353184</v>
      </c>
      <c r="Q195" s="4">
        <f t="shared" si="85"/>
        <v>8909960592.4359684</v>
      </c>
      <c r="R195" s="4">
        <f t="shared" si="86"/>
        <v>7354713990.2611341</v>
      </c>
      <c r="S195" s="4">
        <f t="shared" si="87"/>
        <v>6084586546.349575</v>
      </c>
    </row>
    <row r="196" spans="1:19" x14ac:dyDescent="0.3">
      <c r="A196" s="14">
        <f>'3.M0_VBM_0'!A196</f>
        <v>0.45250000000000001</v>
      </c>
      <c r="B196" s="16">
        <f t="shared" si="71"/>
        <v>468198.48972199688</v>
      </c>
      <c r="C196" s="4"/>
      <c r="D196" s="4">
        <f t="shared" si="72"/>
        <v>3.1568994380235895E-22</v>
      </c>
      <c r="E196" s="4">
        <f t="shared" si="73"/>
        <v>0.59734589381620451</v>
      </c>
      <c r="F196" s="4">
        <f t="shared" si="74"/>
        <v>2207326.4900199017</v>
      </c>
      <c r="G196" s="4">
        <f t="shared" si="75"/>
        <v>617716210.43799114</v>
      </c>
      <c r="H196" s="4">
        <f t="shared" si="76"/>
        <v>6264885858.8782234</v>
      </c>
      <c r="I196" s="4">
        <f t="shared" si="77"/>
        <v>16564973077.150791</v>
      </c>
      <c r="J196" s="4">
        <f t="shared" si="78"/>
        <v>23961245232.630688</v>
      </c>
      <c r="K196" s="4">
        <f t="shared" si="79"/>
        <v>25929530451.428856</v>
      </c>
      <c r="L196" s="4">
        <f t="shared" si="80"/>
        <v>24250661032.099442</v>
      </c>
      <c r="M196" s="4">
        <f t="shared" si="81"/>
        <v>21047747630.038895</v>
      </c>
      <c r="N196" s="4">
        <f t="shared" si="82"/>
        <v>17590784447.239037</v>
      </c>
      <c r="O196" s="4">
        <f t="shared" si="83"/>
        <v>14441545275.570969</v>
      </c>
      <c r="P196" s="4">
        <f t="shared" si="84"/>
        <v>11775501931.559149</v>
      </c>
      <c r="Q196" s="4">
        <f t="shared" si="85"/>
        <v>9595557235.9153347</v>
      </c>
      <c r="R196" s="4">
        <f t="shared" si="86"/>
        <v>7841408873.0506964</v>
      </c>
      <c r="S196" s="4">
        <f t="shared" si="87"/>
        <v>6438432443.2580061</v>
      </c>
    </row>
    <row r="197" spans="1:19" x14ac:dyDescent="0.3">
      <c r="A197" s="14">
        <f>'3.M0_VBM_0'!A197</f>
        <v>0.48125000000000001</v>
      </c>
      <c r="B197" s="16">
        <f t="shared" si="71"/>
        <v>555568.86316014733</v>
      </c>
      <c r="C197" s="4"/>
      <c r="D197" s="4">
        <f t="shared" si="72"/>
        <v>9.839657430902721E-15</v>
      </c>
      <c r="E197" s="4">
        <f t="shared" si="73"/>
        <v>337.26678629896696</v>
      </c>
      <c r="F197" s="4">
        <f t="shared" si="74"/>
        <v>38476180.571067765</v>
      </c>
      <c r="G197" s="4">
        <f t="shared" si="75"/>
        <v>2718690818.0709953</v>
      </c>
      <c r="H197" s="4">
        <f t="shared" si="76"/>
        <v>14671328507.750664</v>
      </c>
      <c r="I197" s="4">
        <f t="shared" si="77"/>
        <v>28121765457.485943</v>
      </c>
      <c r="J197" s="4">
        <f t="shared" si="78"/>
        <v>34052813933.493042</v>
      </c>
      <c r="K197" s="4">
        <f t="shared" si="79"/>
        <v>33188016199.753799</v>
      </c>
      <c r="L197" s="4">
        <f t="shared" si="80"/>
        <v>29090170314.159786</v>
      </c>
      <c r="M197" s="4">
        <f t="shared" si="81"/>
        <v>24211957296.947754</v>
      </c>
      <c r="N197" s="4">
        <f t="shared" si="82"/>
        <v>19675645512.010799</v>
      </c>
      <c r="O197" s="4">
        <f t="shared" si="83"/>
        <v>15843717066.1134</v>
      </c>
      <c r="P197" s="4">
        <f t="shared" si="84"/>
        <v>12743191417.556982</v>
      </c>
      <c r="Q197" s="4">
        <f t="shared" si="85"/>
        <v>10281744174.884451</v>
      </c>
      <c r="R197" s="4">
        <f t="shared" si="86"/>
        <v>8340945168.5343657</v>
      </c>
      <c r="S197" s="4">
        <f t="shared" si="87"/>
        <v>6811085766.5203876</v>
      </c>
    </row>
    <row r="198" spans="1:19" x14ac:dyDescent="0.3">
      <c r="A198" s="14">
        <f>'3.M0_VBM_0'!A198</f>
        <v>0.51</v>
      </c>
      <c r="B198" s="16">
        <f t="shared" si="71"/>
        <v>652276.52841611521</v>
      </c>
      <c r="C198" s="4"/>
      <c r="D198" s="4">
        <f t="shared" si="72"/>
        <v>3.5529869816345452E-9</v>
      </c>
      <c r="E198" s="4">
        <f t="shared" si="73"/>
        <v>37176.995471010116</v>
      </c>
      <c r="F198" s="4">
        <f t="shared" si="74"/>
        <v>321949774.4838202</v>
      </c>
      <c r="G198" s="4">
        <f t="shared" si="75"/>
        <v>8200291036.4551935</v>
      </c>
      <c r="H198" s="4">
        <f t="shared" si="76"/>
        <v>27720862528.076553</v>
      </c>
      <c r="I198" s="4">
        <f t="shared" si="77"/>
        <v>41861457966.880447</v>
      </c>
      <c r="J198" s="4">
        <f t="shared" si="78"/>
        <v>44431283573.326927</v>
      </c>
      <c r="K198" s="4">
        <f t="shared" si="79"/>
        <v>40069971266.85054</v>
      </c>
      <c r="L198" s="4">
        <f t="shared" si="80"/>
        <v>33473839394.817574</v>
      </c>
      <c r="M198" s="4">
        <f t="shared" si="81"/>
        <v>27008367728.094959</v>
      </c>
      <c r="N198" s="4">
        <f t="shared" si="82"/>
        <v>21496502327.276371</v>
      </c>
      <c r="O198" s="4">
        <f t="shared" si="83"/>
        <v>17063516544.447037</v>
      </c>
      <c r="P198" s="4">
        <f t="shared" si="84"/>
        <v>13585724315.867075</v>
      </c>
      <c r="Q198" s="4">
        <f t="shared" si="85"/>
        <v>10881332808.490721</v>
      </c>
      <c r="R198" s="4">
        <f t="shared" si="86"/>
        <v>8779637040.1222858</v>
      </c>
      <c r="S198" s="4">
        <f t="shared" si="87"/>
        <v>7140187700.5643234</v>
      </c>
    </row>
    <row r="199" spans="1:19" x14ac:dyDescent="0.3">
      <c r="A199" s="14">
        <f>'3.M0_VBM_0'!A199</f>
        <v>0.53874999999999995</v>
      </c>
      <c r="B199" s="16">
        <f t="shared" si="71"/>
        <v>742314.6995164993</v>
      </c>
      <c r="C199" s="4"/>
      <c r="D199" s="4">
        <f t="shared" si="72"/>
        <v>5.2974578646756126E-5</v>
      </c>
      <c r="E199" s="4">
        <f t="shared" si="73"/>
        <v>1239549.8551102604</v>
      </c>
      <c r="F199" s="4">
        <f t="shared" si="74"/>
        <v>1536527303.6098602</v>
      </c>
      <c r="G199" s="4">
        <f t="shared" si="75"/>
        <v>18133083328.203514</v>
      </c>
      <c r="H199" s="4">
        <f t="shared" si="76"/>
        <v>43081524128.929596</v>
      </c>
      <c r="I199" s="4">
        <f t="shared" si="77"/>
        <v>54351568369.002777</v>
      </c>
      <c r="J199" s="4">
        <f t="shared" si="78"/>
        <v>52231406019.362625</v>
      </c>
      <c r="K199" s="4">
        <f t="shared" si="79"/>
        <v>44427727565.478783</v>
      </c>
      <c r="L199" s="4">
        <f t="shared" si="80"/>
        <v>35793040759.781342</v>
      </c>
      <c r="M199" s="4">
        <f t="shared" si="81"/>
        <v>28211070070.21109</v>
      </c>
      <c r="N199" s="4">
        <f t="shared" si="82"/>
        <v>22104507557.475441</v>
      </c>
      <c r="O199" s="4">
        <f t="shared" si="83"/>
        <v>17357463681.384071</v>
      </c>
      <c r="P199" s="4">
        <f t="shared" si="84"/>
        <v>13714431928.811527</v>
      </c>
      <c r="Q199" s="4">
        <f t="shared" si="85"/>
        <v>10923767541.804325</v>
      </c>
      <c r="R199" s="4">
        <f t="shared" si="86"/>
        <v>8777928534.2382832</v>
      </c>
      <c r="S199" s="4">
        <f>$B$4*(B199^2)*($D$180^2*(2*PI())^4*A199^-5/4/PI()/$S$5^4*EXP((-1/PI())*(2*PI()/$S$5)^4*A199^-4))</f>
        <v>7116919509.1736755</v>
      </c>
    </row>
    <row r="200" spans="1:19" x14ac:dyDescent="0.3">
      <c r="A200" s="14">
        <f>'3.M0_VBM_0'!A200</f>
        <v>0.5675</v>
      </c>
      <c r="B200" s="16">
        <f t="shared" si="71"/>
        <v>799005.39983896329</v>
      </c>
      <c r="C200" s="4"/>
      <c r="D200" s="4">
        <f t="shared" si="72"/>
        <v>7.4981000756708688E-2</v>
      </c>
      <c r="E200" s="4">
        <f t="shared" si="73"/>
        <v>16416543.352734806</v>
      </c>
      <c r="F200" s="4">
        <f t="shared" si="74"/>
        <v>4595359801.5098896</v>
      </c>
      <c r="G200" s="4">
        <f t="shared" si="75"/>
        <v>30095385441.734196</v>
      </c>
      <c r="H200" s="4">
        <f t="shared" si="76"/>
        <v>54586017556.970276</v>
      </c>
      <c r="I200" s="4">
        <f t="shared" si="77"/>
        <v>60010810710.485832</v>
      </c>
      <c r="J200" s="4">
        <f t="shared" si="78"/>
        <v>53446020149.504723</v>
      </c>
      <c r="K200" s="4">
        <f t="shared" si="79"/>
        <v>43469921517.525238</v>
      </c>
      <c r="L200" s="4">
        <f t="shared" si="80"/>
        <v>34063033476.997726</v>
      </c>
      <c r="M200" s="4">
        <f t="shared" si="81"/>
        <v>26370480551.8344</v>
      </c>
      <c r="N200" s="4">
        <f t="shared" si="82"/>
        <v>20415869065.908569</v>
      </c>
      <c r="O200" s="4">
        <f t="shared" si="83"/>
        <v>15899342702.546291</v>
      </c>
      <c r="P200" s="4">
        <f t="shared" si="84"/>
        <v>12488989490.960438</v>
      </c>
      <c r="Q200" s="4">
        <f t="shared" si="85"/>
        <v>9905609986.7334003</v>
      </c>
      <c r="R200" s="4">
        <f t="shared" si="86"/>
        <v>7934913558.3114738</v>
      </c>
      <c r="S200" s="4">
        <f t="shared" si="87"/>
        <v>6418326431.1467314</v>
      </c>
    </row>
    <row r="201" spans="1:19" x14ac:dyDescent="0.3">
      <c r="A201" s="14">
        <f>'3.M0_VBM_0'!A201</f>
        <v>0.59624999999999995</v>
      </c>
      <c r="B201" s="16">
        <f t="shared" si="71"/>
        <v>810343.539903456</v>
      </c>
      <c r="C201" s="4"/>
      <c r="D201" s="4">
        <f t="shared" si="72"/>
        <v>18.313130134241149</v>
      </c>
      <c r="E201" s="4">
        <f t="shared" si="73"/>
        <v>106861328.8073809</v>
      </c>
      <c r="F201" s="4">
        <f t="shared" si="74"/>
        <v>9427964338.4024334</v>
      </c>
      <c r="G201" s="4">
        <f t="shared" si="75"/>
        <v>39097737774.729973</v>
      </c>
      <c r="H201" s="4">
        <f t="shared" si="76"/>
        <v>57512717361.571304</v>
      </c>
      <c r="I201" s="4">
        <f t="shared" si="77"/>
        <v>56824016528.369789</v>
      </c>
      <c r="J201" s="4">
        <f t="shared" si="78"/>
        <v>47707392955.676796</v>
      </c>
      <c r="K201" s="4">
        <f t="shared" si="79"/>
        <v>37477278574.86187</v>
      </c>
      <c r="L201" s="4">
        <f t="shared" si="80"/>
        <v>28741699640.760086</v>
      </c>
      <c r="M201" s="4">
        <f t="shared" si="81"/>
        <v>21943481604.843407</v>
      </c>
      <c r="N201" s="4">
        <f t="shared" si="82"/>
        <v>16831065095.793816</v>
      </c>
      <c r="O201" s="4">
        <f t="shared" si="83"/>
        <v>13023691051.017069</v>
      </c>
      <c r="P201" s="4">
        <f t="shared" si="84"/>
        <v>10183772164.113539</v>
      </c>
      <c r="Q201" s="4">
        <f t="shared" si="85"/>
        <v>8050712720.7083874</v>
      </c>
      <c r="R201" s="4">
        <f t="shared" si="86"/>
        <v>6433408150.3508272</v>
      </c>
      <c r="S201" s="4">
        <f t="shared" si="87"/>
        <v>5194322742.4825659</v>
      </c>
    </row>
    <row r="202" spans="1:19" x14ac:dyDescent="0.3">
      <c r="A202" s="14">
        <f>'3.M0_VBM_0'!A202</f>
        <v>0.625</v>
      </c>
      <c r="B202" s="16">
        <f t="shared" si="71"/>
        <v>792335.90568337927</v>
      </c>
      <c r="C202" s="4"/>
      <c r="D202" s="4">
        <f t="shared" si="72"/>
        <v>1234.0269801023994</v>
      </c>
      <c r="E202" s="4">
        <f t="shared" si="73"/>
        <v>417609390.39579165</v>
      </c>
      <c r="F202" s="4">
        <f t="shared" si="74"/>
        <v>14875766451.17692</v>
      </c>
      <c r="G202" s="4">
        <f t="shared" si="75"/>
        <v>43085435193.254791</v>
      </c>
      <c r="H202" s="4">
        <f t="shared" si="76"/>
        <v>53763207264.571228</v>
      </c>
      <c r="I202" s="4">
        <f t="shared" si="77"/>
        <v>48845106028.546196</v>
      </c>
      <c r="J202" s="4">
        <f t="shared" si="78"/>
        <v>39150781442.021652</v>
      </c>
      <c r="K202" s="4">
        <f t="shared" si="79"/>
        <v>29927367446.901768</v>
      </c>
      <c r="L202" s="4">
        <f t="shared" si="80"/>
        <v>22566713343.872898</v>
      </c>
      <c r="M202" s="4">
        <f t="shared" si="81"/>
        <v>17041805914.049728</v>
      </c>
      <c r="N202" s="4">
        <f t="shared" si="82"/>
        <v>12976131829.786743</v>
      </c>
      <c r="O202" s="4">
        <f t="shared" si="83"/>
        <v>9990266744.5123997</v>
      </c>
      <c r="P202" s="4">
        <f t="shared" si="84"/>
        <v>7783974968.1117964</v>
      </c>
      <c r="Q202" s="4">
        <f t="shared" si="85"/>
        <v>6137692989.1379557</v>
      </c>
      <c r="R202" s="4">
        <f t="shared" si="86"/>
        <v>4895351126.2511864</v>
      </c>
      <c r="S202" s="4">
        <f t="shared" si="87"/>
        <v>3946841832.6863685</v>
      </c>
    </row>
    <row r="203" spans="1:19" x14ac:dyDescent="0.3">
      <c r="A203" s="14">
        <f>'3.M0_VBM_0'!A203</f>
        <v>0.65375000000000005</v>
      </c>
      <c r="B203" s="16">
        <f t="shared" si="71"/>
        <v>761656.23256769287</v>
      </c>
      <c r="C203" s="4"/>
      <c r="D203" s="4">
        <f t="shared" si="72"/>
        <v>32250.445587571852</v>
      </c>
      <c r="E203" s="4">
        <f t="shared" si="73"/>
        <v>1136921459.3691933</v>
      </c>
      <c r="F203" s="4">
        <f t="shared" si="74"/>
        <v>19704755074.452408</v>
      </c>
      <c r="G203" s="4">
        <f t="shared" si="75"/>
        <v>42914438745.632431</v>
      </c>
      <c r="H203" s="4">
        <f t="shared" si="76"/>
        <v>46989282596.479271</v>
      </c>
      <c r="I203" s="4">
        <f t="shared" si="77"/>
        <v>39938923948.010437</v>
      </c>
      <c r="J203" s="4">
        <f t="shared" si="78"/>
        <v>30854807725.932564</v>
      </c>
      <c r="K203" s="4">
        <f t="shared" si="79"/>
        <v>23079956042.071972</v>
      </c>
      <c r="L203" s="4">
        <f t="shared" si="80"/>
        <v>17171209939.338078</v>
      </c>
      <c r="M203" s="4">
        <f t="shared" si="81"/>
        <v>12855192551.716791</v>
      </c>
      <c r="N203" s="4">
        <f t="shared" si="82"/>
        <v>9731620323.1431866</v>
      </c>
      <c r="O203" s="4">
        <f t="shared" si="83"/>
        <v>7462372794.9685154</v>
      </c>
      <c r="P203" s="4">
        <f t="shared" si="84"/>
        <v>5797889280.7373924</v>
      </c>
      <c r="Q203" s="4">
        <f t="shared" si="85"/>
        <v>4562285868.9123039</v>
      </c>
      <c r="R203" s="4">
        <f t="shared" si="86"/>
        <v>3633318111.9487357</v>
      </c>
      <c r="S203" s="4">
        <f t="shared" si="87"/>
        <v>2926006446.5392256</v>
      </c>
    </row>
    <row r="204" spans="1:19" x14ac:dyDescent="0.3">
      <c r="A204" s="14">
        <f>'3.M0_VBM_0'!A204</f>
        <v>0.6825</v>
      </c>
      <c r="B204" s="16">
        <f t="shared" si="71"/>
        <v>720305.36880307202</v>
      </c>
      <c r="C204" s="4"/>
      <c r="D204" s="4">
        <f t="shared" si="72"/>
        <v>407069.26974223147</v>
      </c>
      <c r="E204" s="4">
        <f t="shared" si="73"/>
        <v>2337187787.3605933</v>
      </c>
      <c r="F204" s="4">
        <f t="shared" si="74"/>
        <v>22724004447.138889</v>
      </c>
      <c r="G204" s="4">
        <f t="shared" si="75"/>
        <v>39369842221.302795</v>
      </c>
      <c r="H204" s="4">
        <f t="shared" si="76"/>
        <v>38816352829.47834</v>
      </c>
      <c r="I204" s="4">
        <f t="shared" si="77"/>
        <v>31274603398.760338</v>
      </c>
      <c r="J204" s="4">
        <f t="shared" si="78"/>
        <v>23457699189.932915</v>
      </c>
      <c r="K204" s="4">
        <f t="shared" si="79"/>
        <v>17244161437.103901</v>
      </c>
      <c r="L204" s="4">
        <f t="shared" si="80"/>
        <v>12691905545.838093</v>
      </c>
      <c r="M204" s="4">
        <f t="shared" si="81"/>
        <v>9435821945.1189671</v>
      </c>
      <c r="N204" s="4">
        <f t="shared" si="82"/>
        <v>7109871838.47999</v>
      </c>
      <c r="O204" s="4">
        <f t="shared" si="83"/>
        <v>5434471554.3476753</v>
      </c>
      <c r="P204" s="4">
        <f t="shared" si="84"/>
        <v>4212716472.0846477</v>
      </c>
      <c r="Q204" s="4">
        <f t="shared" si="85"/>
        <v>3309479807.1002707</v>
      </c>
      <c r="R204" s="4">
        <f t="shared" si="86"/>
        <v>2632406006.4072547</v>
      </c>
      <c r="S204" s="4">
        <f t="shared" si="87"/>
        <v>2118011532.0196531</v>
      </c>
    </row>
    <row r="205" spans="1:19" x14ac:dyDescent="0.3">
      <c r="A205" s="14">
        <f>'3.M0_VBM_0'!A205</f>
        <v>0.71125000000000005</v>
      </c>
      <c r="B205" s="16">
        <f t="shared" si="71"/>
        <v>665615.51672728325</v>
      </c>
      <c r="C205" s="4"/>
      <c r="D205" s="4">
        <f t="shared" si="72"/>
        <v>2872442.894030143</v>
      </c>
      <c r="E205" s="4">
        <f t="shared" si="73"/>
        <v>3792590833.1641221</v>
      </c>
      <c r="F205" s="4">
        <f t="shared" si="74"/>
        <v>23088817115.037865</v>
      </c>
      <c r="G205" s="4">
        <f t="shared" si="75"/>
        <v>33236381633.111946</v>
      </c>
      <c r="H205" s="4">
        <f t="shared" si="76"/>
        <v>30100818844.2659</v>
      </c>
      <c r="I205" s="4">
        <f t="shared" si="77"/>
        <v>23224644566.484871</v>
      </c>
      <c r="J205" s="4">
        <f t="shared" si="78"/>
        <v>17007845002.553242</v>
      </c>
      <c r="K205" s="4">
        <f t="shared" si="79"/>
        <v>12327833585.554581</v>
      </c>
      <c r="L205" s="4">
        <f t="shared" si="80"/>
        <v>8994566190.6708565</v>
      </c>
      <c r="M205" s="4">
        <f t="shared" si="81"/>
        <v>6649413608.9837294</v>
      </c>
      <c r="N205" s="4">
        <f t="shared" si="82"/>
        <v>4991438287.7710743</v>
      </c>
      <c r="O205" s="4">
        <f t="shared" si="83"/>
        <v>3805313461.0853395</v>
      </c>
      <c r="P205" s="4">
        <f t="shared" si="84"/>
        <v>2944388489.6802359</v>
      </c>
      <c r="Q205" s="4">
        <f t="shared" si="85"/>
        <v>2310007964.0245366</v>
      </c>
      <c r="R205" s="4">
        <f t="shared" si="86"/>
        <v>1835604672.1363957</v>
      </c>
      <c r="S205" s="4">
        <f t="shared" si="87"/>
        <v>1475820539.2111633</v>
      </c>
    </row>
    <row r="206" spans="1:19" x14ac:dyDescent="0.3">
      <c r="A206" s="14">
        <f>'3.M0_VBM_0'!A206</f>
        <v>0.74</v>
      </c>
      <c r="B206" s="16">
        <f t="shared" si="71"/>
        <v>596252.77750920958</v>
      </c>
      <c r="C206" s="4"/>
      <c r="D206" s="4">
        <f t="shared" si="72"/>
        <v>12560145.450264212</v>
      </c>
      <c r="E206" s="4">
        <f t="shared" si="73"/>
        <v>4991736888.5062933</v>
      </c>
      <c r="F206" s="4">
        <f t="shared" si="74"/>
        <v>20731523583.164211</v>
      </c>
      <c r="G206" s="4">
        <f t="shared" si="75"/>
        <v>25651580821.836956</v>
      </c>
      <c r="H206" s="4">
        <f t="shared" si="76"/>
        <v>21674448022.784416</v>
      </c>
      <c r="I206" s="4">
        <f t="shared" si="77"/>
        <v>16141983607.977617</v>
      </c>
      <c r="J206" s="4">
        <f t="shared" si="78"/>
        <v>11592238088.702011</v>
      </c>
      <c r="K206" s="4">
        <f t="shared" si="79"/>
        <v>8306275144.9278126</v>
      </c>
      <c r="L206" s="4">
        <f t="shared" si="80"/>
        <v>6017316577.5801821</v>
      </c>
      <c r="M206" s="4">
        <f t="shared" si="81"/>
        <v>4427972223.1560001</v>
      </c>
      <c r="N206" s="4">
        <f t="shared" si="82"/>
        <v>3313659489.6118832</v>
      </c>
      <c r="O206" s="4">
        <f t="shared" si="83"/>
        <v>2520861029.1483974</v>
      </c>
      <c r="P206" s="4">
        <f t="shared" si="84"/>
        <v>1947600628.1398964</v>
      </c>
      <c r="Q206" s="4">
        <f t="shared" si="85"/>
        <v>1526318622.9729083</v>
      </c>
      <c r="R206" s="4">
        <f t="shared" si="86"/>
        <v>1211885837.5834107</v>
      </c>
      <c r="S206" s="4">
        <f t="shared" si="87"/>
        <v>973764315.85546958</v>
      </c>
    </row>
    <row r="207" spans="1:19" x14ac:dyDescent="0.3">
      <c r="A207" s="14">
        <f>'3.M0_VBM_0'!A207</f>
        <v>0.76875000000000004</v>
      </c>
      <c r="B207" s="16">
        <f t="shared" si="71"/>
        <v>517552.74647331855</v>
      </c>
      <c r="C207" s="4"/>
      <c r="D207" s="4">
        <f t="shared" si="72"/>
        <v>37182889.01579354</v>
      </c>
      <c r="E207" s="4">
        <f t="shared" si="73"/>
        <v>5499281650.8797979</v>
      </c>
      <c r="F207" s="4">
        <f t="shared" si="74"/>
        <v>16670393452.645004</v>
      </c>
      <c r="G207" s="4">
        <f t="shared" si="75"/>
        <v>18210153351.16256</v>
      </c>
      <c r="H207" s="4">
        <f t="shared" si="76"/>
        <v>14532514869.811029</v>
      </c>
      <c r="I207" s="4">
        <f t="shared" si="77"/>
        <v>10512405055.493305</v>
      </c>
      <c r="J207" s="4">
        <f t="shared" si="78"/>
        <v>7428870009.7017632</v>
      </c>
      <c r="K207" s="4">
        <f t="shared" si="79"/>
        <v>5272863463.3937464</v>
      </c>
      <c r="L207" s="4">
        <f t="shared" si="80"/>
        <v>3797461413.4331913</v>
      </c>
      <c r="M207" s="4">
        <f t="shared" si="81"/>
        <v>2783863142.4072981</v>
      </c>
      <c r="N207" s="4">
        <f t="shared" si="82"/>
        <v>2078012535.1302159</v>
      </c>
      <c r="O207" s="4">
        <f t="shared" si="83"/>
        <v>1578078842.5401008</v>
      </c>
      <c r="P207" s="4">
        <f t="shared" si="84"/>
        <v>1217703422.6454504</v>
      </c>
      <c r="Q207" s="4">
        <f t="shared" si="85"/>
        <v>953448728.59488261</v>
      </c>
      <c r="R207" s="4">
        <f t="shared" si="86"/>
        <v>756530387.96233177</v>
      </c>
      <c r="S207" s="4">
        <f t="shared" si="87"/>
        <v>607578797.93708146</v>
      </c>
    </row>
    <row r="208" spans="1:19" x14ac:dyDescent="0.3">
      <c r="A208" s="14">
        <f>'3.M0_VBM_0'!A208</f>
        <v>0.79749999999999999</v>
      </c>
      <c r="B208" s="16">
        <f t="shared" si="71"/>
        <v>440853.5636841025</v>
      </c>
      <c r="C208" s="4"/>
      <c r="D208" s="4">
        <f t="shared" si="72"/>
        <v>81809301.433795139</v>
      </c>
      <c r="E208" s="4">
        <f t="shared" si="73"/>
        <v>5330176784.3128843</v>
      </c>
      <c r="F208" s="4">
        <f t="shared" si="74"/>
        <v>12444574459.171774</v>
      </c>
      <c r="G208" s="4">
        <f t="shared" si="75"/>
        <v>12259388550.098274</v>
      </c>
      <c r="H208" s="4">
        <f t="shared" si="76"/>
        <v>9330891998.2085209</v>
      </c>
      <c r="I208" s="4">
        <f t="shared" si="77"/>
        <v>6588636717.1853447</v>
      </c>
      <c r="J208" s="4">
        <f t="shared" si="78"/>
        <v>4594301532.2929592</v>
      </c>
      <c r="K208" s="4">
        <f t="shared" si="79"/>
        <v>3235417898.4212337</v>
      </c>
      <c r="L208" s="4">
        <f t="shared" si="80"/>
        <v>2318796826.2327671</v>
      </c>
      <c r="M208" s="4">
        <f t="shared" si="81"/>
        <v>1694536331.7422233</v>
      </c>
      <c r="N208" s="4">
        <f t="shared" si="82"/>
        <v>1262224669.874084</v>
      </c>
      <c r="O208" s="4">
        <f t="shared" si="83"/>
        <v>957164327.17891204</v>
      </c>
      <c r="P208" s="4">
        <f t="shared" si="84"/>
        <v>737824402.78837454</v>
      </c>
      <c r="Q208" s="4">
        <f t="shared" si="85"/>
        <v>577279090.30697775</v>
      </c>
      <c r="R208" s="4">
        <f t="shared" si="86"/>
        <v>457800699.16310483</v>
      </c>
      <c r="S208" s="4">
        <f t="shared" si="87"/>
        <v>367513776.46603656</v>
      </c>
    </row>
    <row r="209" spans="1:19" x14ac:dyDescent="0.3">
      <c r="A209" s="14">
        <f>'3.M0_VBM_0'!A209</f>
        <v>0.82625000000000004</v>
      </c>
      <c r="B209" s="16">
        <f t="shared" si="71"/>
        <v>374158.62212826253</v>
      </c>
      <c r="C209" s="4"/>
      <c r="D209" s="4">
        <f t="shared" si="72"/>
        <v>145295002.3771604</v>
      </c>
      <c r="E209" s="4">
        <f t="shared" si="73"/>
        <v>4774508446.1927614</v>
      </c>
      <c r="F209" s="4">
        <f t="shared" si="74"/>
        <v>8963609964.7723866</v>
      </c>
      <c r="G209" s="4">
        <f t="shared" si="75"/>
        <v>8100282174.7880039</v>
      </c>
      <c r="H209" s="4">
        <f t="shared" si="76"/>
        <v>5926213520.4413452</v>
      </c>
      <c r="I209" s="4">
        <f t="shared" si="77"/>
        <v>4101021199.0600276</v>
      </c>
      <c r="J209" s="4">
        <f t="shared" si="78"/>
        <v>2827977693.7536168</v>
      </c>
      <c r="K209" s="4">
        <f t="shared" si="79"/>
        <v>1978505659.4936495</v>
      </c>
      <c r="L209" s="4">
        <f t="shared" si="80"/>
        <v>1412225635.1061735</v>
      </c>
      <c r="M209" s="4">
        <f t="shared" si="81"/>
        <v>1029322510.6629126</v>
      </c>
      <c r="N209" s="4">
        <f t="shared" si="82"/>
        <v>765373972.06325698</v>
      </c>
      <c r="O209" s="4">
        <f t="shared" si="83"/>
        <v>579691501.81080294</v>
      </c>
      <c r="P209" s="4">
        <f t="shared" si="84"/>
        <v>446468467.74341166</v>
      </c>
      <c r="Q209" s="4">
        <f t="shared" si="85"/>
        <v>349103266.18597186</v>
      </c>
      <c r="R209" s="4">
        <f t="shared" si="86"/>
        <v>276723140.54819661</v>
      </c>
      <c r="S209" s="4">
        <f t="shared" si="87"/>
        <v>222071662.20015767</v>
      </c>
    </row>
    <row r="210" spans="1:19" x14ac:dyDescent="0.3">
      <c r="A210" s="14">
        <f>'3.M0_VBM_0'!A210</f>
        <v>0.85499999999999998</v>
      </c>
      <c r="B210" s="16">
        <f t="shared" si="71"/>
        <v>323470.46654582402</v>
      </c>
      <c r="C210" s="4"/>
      <c r="D210" s="4">
        <f t="shared" si="72"/>
        <v>226699601.30628747</v>
      </c>
      <c r="E210" s="4">
        <f t="shared" si="73"/>
        <v>4191473484.2552633</v>
      </c>
      <c r="F210" s="4">
        <f t="shared" si="74"/>
        <v>6551885603.7595243</v>
      </c>
      <c r="G210" s="4">
        <f t="shared" si="75"/>
        <v>5506802113.0247793</v>
      </c>
      <c r="H210" s="4">
        <f t="shared" si="76"/>
        <v>3897123186.3509107</v>
      </c>
      <c r="I210" s="4">
        <f t="shared" si="77"/>
        <v>2651554454.5242195</v>
      </c>
      <c r="J210" s="4">
        <f t="shared" si="78"/>
        <v>1811414833.5600812</v>
      </c>
      <c r="K210" s="4">
        <f t="shared" si="79"/>
        <v>1260332092.8519433</v>
      </c>
      <c r="L210" s="4">
        <f t="shared" si="80"/>
        <v>896537333.51265335</v>
      </c>
      <c r="M210" s="4">
        <f t="shared" si="81"/>
        <v>652014478.41638982</v>
      </c>
      <c r="N210" s="4">
        <f t="shared" si="82"/>
        <v>484103146.81284249</v>
      </c>
      <c r="O210" s="4">
        <f t="shared" si="83"/>
        <v>366284632.7836265</v>
      </c>
      <c r="P210" s="4">
        <f t="shared" si="84"/>
        <v>281902839.14014596</v>
      </c>
      <c r="Q210" s="4">
        <f t="shared" si="85"/>
        <v>220310893.47722182</v>
      </c>
      <c r="R210" s="4">
        <f t="shared" si="86"/>
        <v>174566251.47447869</v>
      </c>
      <c r="S210" s="4">
        <f t="shared" si="87"/>
        <v>140049748.92265257</v>
      </c>
    </row>
    <row r="211" spans="1:19" x14ac:dyDescent="0.3">
      <c r="A211" s="14">
        <f>'3.M0_VBM_0'!A211</f>
        <v>0.88375000000000004</v>
      </c>
      <c r="B211" s="16">
        <f t="shared" si="71"/>
        <v>284120.45102787844</v>
      </c>
      <c r="C211" s="4"/>
      <c r="D211" s="4">
        <f t="shared" si="72"/>
        <v>319071594.60296899</v>
      </c>
      <c r="E211" s="4">
        <f t="shared" si="73"/>
        <v>3628418833.3319969</v>
      </c>
      <c r="F211" s="4">
        <f t="shared" si="74"/>
        <v>4858265400.7415066</v>
      </c>
      <c r="G211" s="4">
        <f t="shared" si="75"/>
        <v>3840657939.8962159</v>
      </c>
      <c r="H211" s="4">
        <f t="shared" si="76"/>
        <v>2642729183.4490275</v>
      </c>
      <c r="I211" s="4">
        <f t="shared" si="77"/>
        <v>1772516139.8054974</v>
      </c>
      <c r="J211" s="4">
        <f t="shared" si="78"/>
        <v>1201353114.7565107</v>
      </c>
      <c r="K211" s="4">
        <f t="shared" si="79"/>
        <v>831982626.36880946</v>
      </c>
      <c r="L211" s="4">
        <f t="shared" si="80"/>
        <v>590124894.15997815</v>
      </c>
      <c r="M211" s="4">
        <f t="shared" si="81"/>
        <v>428373603.9602713</v>
      </c>
      <c r="N211" s="4">
        <f t="shared" si="82"/>
        <v>317658996.24279869</v>
      </c>
      <c r="O211" s="4">
        <f t="shared" si="83"/>
        <v>240141939.25517273</v>
      </c>
      <c r="P211" s="4">
        <f t="shared" si="84"/>
        <v>184707334.93173394</v>
      </c>
      <c r="Q211" s="4">
        <f t="shared" si="85"/>
        <v>144287648.03422332</v>
      </c>
      <c r="R211" s="4">
        <f t="shared" si="86"/>
        <v>114291021.94606951</v>
      </c>
      <c r="S211" s="4">
        <f t="shared" si="87"/>
        <v>91670162.016760483</v>
      </c>
    </row>
    <row r="212" spans="1:19" x14ac:dyDescent="0.3">
      <c r="A212" s="14">
        <f>'3.M0_VBM_0'!A212</f>
        <v>0.91249999999999998</v>
      </c>
      <c r="B212" s="16">
        <f t="shared" si="71"/>
        <v>110046.65356713602</v>
      </c>
      <c r="C212" s="4"/>
      <c r="D212" s="4">
        <f t="shared" si="72"/>
        <v>78240568.19662936</v>
      </c>
      <c r="E212" s="4">
        <f t="shared" si="73"/>
        <v>588681991.19233954</v>
      </c>
      <c r="F212" s="4">
        <f t="shared" si="74"/>
        <v>691047549.45651913</v>
      </c>
      <c r="G212" s="4">
        <f t="shared" si="75"/>
        <v>518585431.3002364</v>
      </c>
      <c r="H212" s="4">
        <f t="shared" si="76"/>
        <v>348419016.68792111</v>
      </c>
      <c r="I212" s="4">
        <f t="shared" si="77"/>
        <v>230863148.08703545</v>
      </c>
      <c r="J212" s="4">
        <f t="shared" si="78"/>
        <v>155422697.13540658</v>
      </c>
      <c r="K212" s="4">
        <f t="shared" si="79"/>
        <v>107210781.45361108</v>
      </c>
      <c r="L212" s="4">
        <f t="shared" si="80"/>
        <v>75858237.201764196</v>
      </c>
      <c r="M212" s="4">
        <f t="shared" si="81"/>
        <v>54978526.846970767</v>
      </c>
      <c r="N212" s="4">
        <f t="shared" si="82"/>
        <v>40725909.252345093</v>
      </c>
      <c r="O212" s="4">
        <f t="shared" si="83"/>
        <v>30765209.159908894</v>
      </c>
      <c r="P212" s="4">
        <f t="shared" si="84"/>
        <v>23651088.085374117</v>
      </c>
      <c r="Q212" s="4">
        <f t="shared" si="85"/>
        <v>18468575.261191607</v>
      </c>
      <c r="R212" s="4">
        <f t="shared" si="86"/>
        <v>14625012.113254616</v>
      </c>
      <c r="S212" s="4">
        <f t="shared" si="87"/>
        <v>11727944.401652331</v>
      </c>
    </row>
    <row r="213" spans="1:19" x14ac:dyDescent="0.3">
      <c r="A213" s="14">
        <f>'3.M0_VBM_0'!A213</f>
        <v>0.94125000000000003</v>
      </c>
      <c r="B213" s="16">
        <f t="shared" si="71"/>
        <v>195416.1787586112</v>
      </c>
      <c r="C213" s="4"/>
      <c r="D213" s="4">
        <f t="shared" si="72"/>
        <v>368547892.04072315</v>
      </c>
      <c r="E213" s="4">
        <f t="shared" si="73"/>
        <v>1948593748.111551</v>
      </c>
      <c r="F213" s="4">
        <f t="shared" si="74"/>
        <v>2044297527.3694441</v>
      </c>
      <c r="G213" s="4">
        <f t="shared" si="75"/>
        <v>1467377955.7293427</v>
      </c>
      <c r="H213" s="4">
        <f t="shared" si="76"/>
        <v>965983350.06931674</v>
      </c>
      <c r="I213" s="4">
        <f t="shared" si="77"/>
        <v>633444120.49465907</v>
      </c>
      <c r="J213" s="4">
        <f t="shared" si="78"/>
        <v>424007369.17402577</v>
      </c>
      <c r="K213" s="4">
        <f t="shared" si="79"/>
        <v>291493335.99325919</v>
      </c>
      <c r="L213" s="4">
        <f t="shared" si="80"/>
        <v>205817779.58567944</v>
      </c>
      <c r="M213" s="4">
        <f t="shared" si="81"/>
        <v>148965335.32616541</v>
      </c>
      <c r="N213" s="4">
        <f t="shared" si="82"/>
        <v>110247648.78463882</v>
      </c>
      <c r="O213" s="4">
        <f t="shared" si="83"/>
        <v>83231359.482356921</v>
      </c>
      <c r="P213" s="4">
        <f t="shared" si="84"/>
        <v>63956716.675465927</v>
      </c>
      <c r="Q213" s="4">
        <f t="shared" si="85"/>
        <v>49926304.053514205</v>
      </c>
      <c r="R213" s="4">
        <f t="shared" si="86"/>
        <v>39526617.820982568</v>
      </c>
      <c r="S213" s="4">
        <f t="shared" si="87"/>
        <v>31691168.776793841</v>
      </c>
    </row>
    <row r="214" spans="1:19" x14ac:dyDescent="0.3">
      <c r="A214" s="14">
        <f>'3.M0_VBM_0'!A214</f>
        <v>0.97</v>
      </c>
      <c r="B214" s="16">
        <f t="shared" si="71"/>
        <v>205420.41999198723</v>
      </c>
      <c r="C214" s="4"/>
      <c r="D214" s="4">
        <f t="shared" si="72"/>
        <v>564856581.20629907</v>
      </c>
      <c r="E214" s="4">
        <f t="shared" si="73"/>
        <v>2206257417.5949731</v>
      </c>
      <c r="F214" s="4">
        <f t="shared" si="74"/>
        <v>2101794968.3850086</v>
      </c>
      <c r="G214" s="4">
        <f t="shared" si="75"/>
        <v>1452147300.3949533</v>
      </c>
      <c r="H214" s="4">
        <f t="shared" si="76"/>
        <v>939375135.00593817</v>
      </c>
      <c r="I214" s="4">
        <f t="shared" si="77"/>
        <v>610524782.38761806</v>
      </c>
      <c r="J214" s="4">
        <f t="shared" si="78"/>
        <v>406655988.55419362</v>
      </c>
      <c r="K214" s="4">
        <f t="shared" si="79"/>
        <v>278754403.69004303</v>
      </c>
      <c r="L214" s="4">
        <f t="shared" si="80"/>
        <v>196469401.55655816</v>
      </c>
      <c r="M214" s="4">
        <f t="shared" si="81"/>
        <v>142034077.40060121</v>
      </c>
      <c r="N214" s="4">
        <f t="shared" si="82"/>
        <v>105036168.2040254</v>
      </c>
      <c r="O214" s="4">
        <f t="shared" si="83"/>
        <v>79254431.336700797</v>
      </c>
      <c r="P214" s="4">
        <f t="shared" si="84"/>
        <v>60877647.746297374</v>
      </c>
      <c r="Q214" s="4">
        <f t="shared" si="85"/>
        <v>47509647.423227094</v>
      </c>
      <c r="R214" s="4">
        <f t="shared" si="86"/>
        <v>37605726.266857177</v>
      </c>
      <c r="S214" s="4">
        <f t="shared" si="87"/>
        <v>30146468.210651051</v>
      </c>
    </row>
    <row r="215" spans="1:19" x14ac:dyDescent="0.3">
      <c r="A215" s="14">
        <f>'3.M0_VBM_0'!A215</f>
        <v>0.99875000000000003</v>
      </c>
      <c r="B215" s="16">
        <f t="shared" si="71"/>
        <v>196750.077589728</v>
      </c>
      <c r="C215" s="4"/>
      <c r="D215" s="4">
        <f t="shared" si="72"/>
        <v>675904385.42942345</v>
      </c>
      <c r="E215" s="4">
        <f t="shared" si="73"/>
        <v>2033369471.9794166</v>
      </c>
      <c r="F215" s="4">
        <f t="shared" si="74"/>
        <v>1782519227.5341635</v>
      </c>
      <c r="G215" s="4">
        <f t="shared" si="75"/>
        <v>1191684873.6675885</v>
      </c>
      <c r="H215" s="4">
        <f t="shared" si="76"/>
        <v>759342585.80828607</v>
      </c>
      <c r="I215" s="4">
        <f t="shared" si="77"/>
        <v>489735371.12369359</v>
      </c>
      <c r="J215" s="4">
        <f t="shared" si="78"/>
        <v>324817331.15468508</v>
      </c>
      <c r="K215" s="4">
        <f t="shared" si="79"/>
        <v>222099111.15856695</v>
      </c>
      <c r="L215" s="4">
        <f t="shared" si="80"/>
        <v>156295533.58030692</v>
      </c>
      <c r="M215" s="4">
        <f t="shared" si="81"/>
        <v>112877933.79215135</v>
      </c>
      <c r="N215" s="4">
        <f t="shared" si="82"/>
        <v>83418833.890477255</v>
      </c>
      <c r="O215" s="4">
        <f t="shared" si="83"/>
        <v>62914092.210516557</v>
      </c>
      <c r="P215" s="4">
        <f t="shared" si="84"/>
        <v>48310340.611794136</v>
      </c>
      <c r="Q215" s="4">
        <f t="shared" si="85"/>
        <v>37693040.620827504</v>
      </c>
      <c r="R215" s="4">
        <f t="shared" si="86"/>
        <v>29830285.970078979</v>
      </c>
      <c r="S215" s="4">
        <f t="shared" si="87"/>
        <v>23910180.168831732</v>
      </c>
    </row>
    <row r="216" spans="1:19" x14ac:dyDescent="0.3">
      <c r="A216" s="14">
        <f>'3.M0_VBM_0'!A216</f>
        <v>1.0275000000000001</v>
      </c>
      <c r="B216" s="16">
        <f t="shared" si="71"/>
        <v>206754.31882310403</v>
      </c>
      <c r="C216" s="4"/>
      <c r="D216" s="4">
        <f t="shared" si="72"/>
        <v>925094297.60289323</v>
      </c>
      <c r="E216" s="4">
        <f t="shared" si="73"/>
        <v>2219916381.9449906</v>
      </c>
      <c r="F216" s="4">
        <f t="shared" si="74"/>
        <v>1810847653.1693351</v>
      </c>
      <c r="G216" s="4">
        <f t="shared" si="75"/>
        <v>1176610919.717145</v>
      </c>
      <c r="H216" s="4">
        <f t="shared" si="76"/>
        <v>740007045.86282718</v>
      </c>
      <c r="I216" s="4">
        <f t="shared" si="77"/>
        <v>474096830.12187046</v>
      </c>
      <c r="J216" s="4">
        <f t="shared" si="78"/>
        <v>313289767.93898022</v>
      </c>
      <c r="K216" s="4">
        <f t="shared" si="79"/>
        <v>213753222.7034007</v>
      </c>
      <c r="L216" s="4">
        <f t="shared" si="80"/>
        <v>150220532.06305295</v>
      </c>
      <c r="M216" s="4">
        <f t="shared" si="81"/>
        <v>108396432.59510216</v>
      </c>
      <c r="N216" s="4">
        <f t="shared" si="82"/>
        <v>80060419.478948057</v>
      </c>
      <c r="O216" s="4">
        <f t="shared" si="83"/>
        <v>60357015.279224016</v>
      </c>
      <c r="P216" s="4">
        <f t="shared" si="84"/>
        <v>46333684.728777513</v>
      </c>
      <c r="Q216" s="4">
        <f t="shared" si="85"/>
        <v>36143386.12793503</v>
      </c>
      <c r="R216" s="4">
        <f t="shared" si="86"/>
        <v>28599558.963065218</v>
      </c>
      <c r="S216" s="4">
        <f t="shared" si="87"/>
        <v>22921096.426396303</v>
      </c>
    </row>
    <row r="217" spans="1:19" x14ac:dyDescent="0.3">
      <c r="A217" s="14">
        <f>'3.M0_VBM_0'!A217</f>
        <v>1.0562499999999999</v>
      </c>
      <c r="B217" s="16">
        <f t="shared" si="71"/>
        <v>188079.73518746882</v>
      </c>
      <c r="C217" s="4"/>
      <c r="D217" s="4">
        <f t="shared" si="72"/>
        <v>909197049.27081358</v>
      </c>
      <c r="E217" s="4">
        <f t="shared" si="73"/>
        <v>1792469686.8477657</v>
      </c>
      <c r="F217" s="4">
        <f t="shared" si="74"/>
        <v>1373438115.1680689</v>
      </c>
      <c r="G217" s="4">
        <f t="shared" si="75"/>
        <v>870563203.97511375</v>
      </c>
      <c r="H217" s="4">
        <f t="shared" si="76"/>
        <v>541341035.00772798</v>
      </c>
      <c r="I217" s="4">
        <f t="shared" si="77"/>
        <v>344816013.83838749</v>
      </c>
      <c r="J217" s="4">
        <f t="shared" si="78"/>
        <v>227131211.21187425</v>
      </c>
      <c r="K217" s="4">
        <f t="shared" si="79"/>
        <v>154676750.14429551</v>
      </c>
      <c r="L217" s="4">
        <f t="shared" si="80"/>
        <v>108576216.5790479</v>
      </c>
      <c r="M217" s="4">
        <f t="shared" si="81"/>
        <v>78287571.51121521</v>
      </c>
      <c r="N217" s="4">
        <f t="shared" si="82"/>
        <v>57793159.951500505</v>
      </c>
      <c r="O217" s="4">
        <f t="shared" si="83"/>
        <v>43554709.95812273</v>
      </c>
      <c r="P217" s="4">
        <f t="shared" si="84"/>
        <v>33426984.878353298</v>
      </c>
      <c r="Q217" s="4">
        <f t="shared" si="85"/>
        <v>26070644.195455246</v>
      </c>
      <c r="R217" s="4">
        <f t="shared" si="86"/>
        <v>20626479.1642696</v>
      </c>
      <c r="S217" s="4">
        <f t="shared" si="87"/>
        <v>16529443.212321281</v>
      </c>
    </row>
    <row r="218" spans="1:19" x14ac:dyDescent="0.3">
      <c r="A218" s="14">
        <f>'3.M0_VBM_0'!A218</f>
        <v>1.085</v>
      </c>
      <c r="B218" s="16">
        <f t="shared" si="71"/>
        <v>176741.59512297602</v>
      </c>
      <c r="C218" s="4"/>
      <c r="D218" s="4">
        <f t="shared" si="72"/>
        <v>920072263.21883261</v>
      </c>
      <c r="E218" s="4">
        <f t="shared" si="73"/>
        <v>1528002675.7143762</v>
      </c>
      <c r="F218" s="4">
        <f t="shared" si="74"/>
        <v>1108547145.2726598</v>
      </c>
      <c r="G218" s="4">
        <f t="shared" si="75"/>
        <v>687630692.87332833</v>
      </c>
      <c r="H218" s="4">
        <f t="shared" si="76"/>
        <v>423371287.44783187</v>
      </c>
      <c r="I218" s="4">
        <f t="shared" si="77"/>
        <v>268313956.05280831</v>
      </c>
      <c r="J218" s="4">
        <f t="shared" si="78"/>
        <v>176246210.74293715</v>
      </c>
      <c r="K218" s="4">
        <f t="shared" si="79"/>
        <v>119826790.38815922</v>
      </c>
      <c r="L218" s="4">
        <f t="shared" si="80"/>
        <v>84027446.240688264</v>
      </c>
      <c r="M218" s="4">
        <f t="shared" si="81"/>
        <v>60547107.843402907</v>
      </c>
      <c r="N218" s="4">
        <f t="shared" si="82"/>
        <v>44677172.432048775</v>
      </c>
      <c r="O218" s="4">
        <f t="shared" si="83"/>
        <v>33659867.564757586</v>
      </c>
      <c r="P218" s="4">
        <f t="shared" si="84"/>
        <v>25827424.314920954</v>
      </c>
      <c r="Q218" s="4">
        <f t="shared" si="85"/>
        <v>20140399.097513299</v>
      </c>
      <c r="R218" s="4">
        <f t="shared" si="86"/>
        <v>15932778.893664543</v>
      </c>
      <c r="S218" s="4">
        <f t="shared" si="87"/>
        <v>12766950.845518067</v>
      </c>
    </row>
    <row r="219" spans="1:19" x14ac:dyDescent="0.3">
      <c r="A219" s="14">
        <f>'3.M0_VBM_0'!A219</f>
        <v>1.11375</v>
      </c>
      <c r="B219" s="16">
        <f t="shared" si="71"/>
        <v>135390.73135835523</v>
      </c>
      <c r="C219" s="4"/>
      <c r="D219" s="4">
        <f t="shared" si="72"/>
        <v>600390539.16368544</v>
      </c>
      <c r="E219" s="4">
        <f t="shared" si="73"/>
        <v>858008070.2040627</v>
      </c>
      <c r="F219" s="4">
        <f t="shared" si="74"/>
        <v>593389108.62155449</v>
      </c>
      <c r="G219" s="4">
        <f t="shared" si="75"/>
        <v>361173742.53324568</v>
      </c>
      <c r="H219" s="4">
        <f t="shared" si="76"/>
        <v>220451043.76716781</v>
      </c>
      <c r="I219" s="4">
        <f t="shared" si="77"/>
        <v>139095100.17993036</v>
      </c>
      <c r="J219" s="4">
        <f t="shared" si="78"/>
        <v>91143573.450492293</v>
      </c>
      <c r="K219" s="4">
        <f t="shared" si="79"/>
        <v>61877783.534316316</v>
      </c>
      <c r="L219" s="4">
        <f t="shared" si="80"/>
        <v>43352533.227184899</v>
      </c>
      <c r="M219" s="4">
        <f t="shared" si="81"/>
        <v>31220246.427193329</v>
      </c>
      <c r="N219" s="4">
        <f t="shared" si="82"/>
        <v>23028254.051674284</v>
      </c>
      <c r="O219" s="4">
        <f t="shared" si="83"/>
        <v>17344914.172733147</v>
      </c>
      <c r="P219" s="4">
        <f t="shared" si="84"/>
        <v>13306353.529270474</v>
      </c>
      <c r="Q219" s="4">
        <f t="shared" si="85"/>
        <v>10374969.74189258</v>
      </c>
      <c r="R219" s="4">
        <f t="shared" si="86"/>
        <v>8206663.1028688923</v>
      </c>
      <c r="S219" s="4">
        <f t="shared" si="87"/>
        <v>6575510.0774725061</v>
      </c>
    </row>
    <row r="220" spans="1:19" x14ac:dyDescent="0.3">
      <c r="A220" s="14">
        <f>'3.M0_VBM_0'!A220</f>
        <v>1.1425000000000001</v>
      </c>
      <c r="B220" s="16">
        <f t="shared" si="71"/>
        <v>132055.98428056319</v>
      </c>
      <c r="C220" s="4"/>
      <c r="D220" s="4">
        <f t="shared" si="72"/>
        <v>619250928.67581296</v>
      </c>
      <c r="E220" s="4">
        <f t="shared" si="73"/>
        <v>775501532.04394162</v>
      </c>
      <c r="F220" s="4">
        <f t="shared" si="74"/>
        <v>514240545.54005563</v>
      </c>
      <c r="G220" s="4">
        <f t="shared" si="75"/>
        <v>307832636.69459558</v>
      </c>
      <c r="H220" s="4">
        <f t="shared" si="76"/>
        <v>186464935.29466629</v>
      </c>
      <c r="I220" s="4">
        <f t="shared" si="77"/>
        <v>117194570.92780901</v>
      </c>
      <c r="J220" s="4">
        <f t="shared" si="78"/>
        <v>76628104.946744218</v>
      </c>
      <c r="K220" s="4">
        <f t="shared" si="79"/>
        <v>51957362.981824107</v>
      </c>
      <c r="L220" s="4">
        <f t="shared" si="80"/>
        <v>36373598.086277224</v>
      </c>
      <c r="M220" s="4">
        <f t="shared" si="81"/>
        <v>26181109.63011916</v>
      </c>
      <c r="N220" s="4">
        <f t="shared" si="82"/>
        <v>19304806.102458909</v>
      </c>
      <c r="O220" s="4">
        <f t="shared" si="83"/>
        <v>14537007.246772155</v>
      </c>
      <c r="P220" s="4">
        <f t="shared" si="84"/>
        <v>11150389.16121906</v>
      </c>
      <c r="Q220" s="4">
        <f t="shared" si="85"/>
        <v>8692921.9943385404</v>
      </c>
      <c r="R220" s="4">
        <f t="shared" si="86"/>
        <v>6875545.3453627517</v>
      </c>
      <c r="S220" s="4">
        <f t="shared" si="87"/>
        <v>5508598.9287067018</v>
      </c>
    </row>
    <row r="221" spans="1:19" x14ac:dyDescent="0.3">
      <c r="A221" s="14">
        <f>'3.M0_VBM_0'!A221</f>
        <v>1.1712499999999999</v>
      </c>
      <c r="B221" s="16">
        <f t="shared" si="71"/>
        <v>121384.79363162883</v>
      </c>
      <c r="C221" s="4"/>
      <c r="D221" s="4">
        <f t="shared" si="72"/>
        <v>555204874.77629161</v>
      </c>
      <c r="E221" s="4">
        <f t="shared" si="73"/>
        <v>618884193.96827459</v>
      </c>
      <c r="F221" s="4">
        <f t="shared" si="74"/>
        <v>395447299.74693519</v>
      </c>
      <c r="G221" s="4">
        <f t="shared" si="75"/>
        <v>233272518.99189064</v>
      </c>
      <c r="H221" s="4">
        <f t="shared" si="76"/>
        <v>140353902.45508066</v>
      </c>
      <c r="I221" s="4">
        <f t="shared" si="77"/>
        <v>87911411.610815048</v>
      </c>
      <c r="J221" s="4">
        <f t="shared" si="78"/>
        <v>57372349.548880391</v>
      </c>
      <c r="K221" s="4">
        <f t="shared" si="79"/>
        <v>38857690.045773633</v>
      </c>
      <c r="L221" s="4">
        <f t="shared" si="80"/>
        <v>27184155.922515895</v>
      </c>
      <c r="M221" s="4">
        <f t="shared" si="81"/>
        <v>19557962.221194185</v>
      </c>
      <c r="N221" s="4">
        <f t="shared" si="82"/>
        <v>14416874.792171802</v>
      </c>
      <c r="O221" s="4">
        <f t="shared" si="83"/>
        <v>10854032.639960742</v>
      </c>
      <c r="P221" s="4">
        <f t="shared" si="84"/>
        <v>8324204.8350654673</v>
      </c>
      <c r="Q221" s="4">
        <f t="shared" si="85"/>
        <v>6488923.3653688962</v>
      </c>
      <c r="R221" s="4">
        <f t="shared" si="86"/>
        <v>5131923.2917395979</v>
      </c>
      <c r="S221" s="4">
        <f t="shared" si="87"/>
        <v>4111390.518045031</v>
      </c>
    </row>
    <row r="222" spans="1:19" ht="17.25" thickBot="1" x14ac:dyDescent="0.35">
      <c r="A222" s="14">
        <f>'3.M0_VBM_0'!A222</f>
        <v>1.2</v>
      </c>
      <c r="B222" s="16">
        <f t="shared" si="71"/>
        <v>148729.71966952324</v>
      </c>
      <c r="C222" s="4"/>
      <c r="D222" s="4">
        <f t="shared" si="72"/>
        <v>868540529.90073776</v>
      </c>
      <c r="E222" s="4">
        <f t="shared" si="73"/>
        <v>873429594.71035385</v>
      </c>
      <c r="F222" s="4">
        <f t="shared" si="74"/>
        <v>540086549.28240275</v>
      </c>
      <c r="G222" s="4">
        <f t="shared" si="75"/>
        <v>314485994.94821101</v>
      </c>
      <c r="H222" s="4">
        <f t="shared" si="76"/>
        <v>188095401.56902906</v>
      </c>
      <c r="I222" s="4">
        <f t="shared" si="77"/>
        <v>117457697.21448649</v>
      </c>
      <c r="J222" s="4">
        <f t="shared" si="78"/>
        <v>76526308.81586732</v>
      </c>
      <c r="K222" s="4">
        <f t="shared" si="79"/>
        <v>51779331.140248224</v>
      </c>
      <c r="L222" s="4">
        <f t="shared" si="80"/>
        <v>36201762.411801733</v>
      </c>
      <c r="M222" s="4">
        <f t="shared" si="81"/>
        <v>26035495.492640238</v>
      </c>
      <c r="N222" s="4">
        <f t="shared" si="82"/>
        <v>19186621.369977098</v>
      </c>
      <c r="O222" s="4">
        <f t="shared" si="83"/>
        <v>14442397.155353641</v>
      </c>
      <c r="P222" s="4">
        <f t="shared" si="84"/>
        <v>11074773.656782882</v>
      </c>
      <c r="Q222" s="4">
        <f t="shared" si="85"/>
        <v>8632253.2835288104</v>
      </c>
      <c r="R222" s="4">
        <f t="shared" si="86"/>
        <v>6826557.3096978897</v>
      </c>
      <c r="S222" s="4">
        <f t="shared" si="87"/>
        <v>5468746.8889182098</v>
      </c>
    </row>
    <row r="223" spans="1:19" ht="17.25" thickBot="1" x14ac:dyDescent="0.35">
      <c r="A223" s="6"/>
      <c r="B223" s="7"/>
      <c r="C223" s="7" t="s">
        <v>23</v>
      </c>
      <c r="D223" s="15">
        <f>SUM(D182:D222)</f>
        <v>7911231458.6929169</v>
      </c>
      <c r="E223" s="15">
        <f t="shared" ref="E223:R223" si="88">SUM(E182:E222)</f>
        <v>51667575258.955673</v>
      </c>
      <c r="F223" s="15">
        <f t="shared" si="88"/>
        <v>179491780426.69836</v>
      </c>
      <c r="G223" s="15">
        <f t="shared" si="88"/>
        <v>339706503469.49219</v>
      </c>
      <c r="H223" s="15">
        <f t="shared" si="88"/>
        <v>439398126525.92877</v>
      </c>
      <c r="I223" s="15">
        <f t="shared" si="88"/>
        <v>458454405691.99994</v>
      </c>
      <c r="J223" s="15">
        <f t="shared" si="88"/>
        <v>425553062741.43652</v>
      </c>
      <c r="K223" s="15">
        <f t="shared" si="88"/>
        <v>371062396981.08203</v>
      </c>
      <c r="L223" s="15">
        <f t="shared" si="88"/>
        <v>313082457898.88965</v>
      </c>
      <c r="M223" s="15">
        <f t="shared" si="88"/>
        <v>259823207208.26959</v>
      </c>
      <c r="N223" s="15">
        <f t="shared" si="88"/>
        <v>214038817850.02402</v>
      </c>
      <c r="O223" s="15">
        <f t="shared" si="88"/>
        <v>175956545414.20898</v>
      </c>
      <c r="P223" s="15">
        <f t="shared" si="88"/>
        <v>144802565678.21411</v>
      </c>
      <c r="Q223" s="15">
        <f t="shared" si="88"/>
        <v>119513743367.51764</v>
      </c>
      <c r="R223" s="15">
        <f t="shared" si="88"/>
        <v>99040829214.453598</v>
      </c>
      <c r="S223" s="20">
        <f>SUM(D223:R223)</f>
        <v>3599503249185.8638</v>
      </c>
    </row>
    <row r="224" spans="1:19" ht="17.25" thickBot="1" x14ac:dyDescent="0.35">
      <c r="A224" s="1" t="s">
        <v>16</v>
      </c>
      <c r="B224" s="2">
        <f>A227-A226</f>
        <v>2.8749999999999998E-2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 x14ac:dyDescent="0.35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 x14ac:dyDescent="0.3">
      <c r="A226" s="14">
        <f>'3.M0_VBM_0'!A226</f>
        <v>0.05</v>
      </c>
      <c r="B226" s="16">
        <f>B182</f>
        <v>0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0</v>
      </c>
    </row>
    <row r="227" spans="1:19" x14ac:dyDescent="0.3">
      <c r="A227" s="14">
        <f>'3.M0_VBM_0'!A227</f>
        <v>7.8750000000000001E-2</v>
      </c>
      <c r="B227" s="16">
        <f t="shared" ref="B227:B266" si="89">B183</f>
        <v>0</v>
      </c>
      <c r="C227" s="4"/>
      <c r="D227" s="4">
        <f>$B$4*(B227^2)*($D$224^2*(2*PI())^4*A227^-5/4/PI()/$D$5^4*EXP((-1/PI())*(2*PI()/$D$5)^4*A227^-4))</f>
        <v>0</v>
      </c>
      <c r="E227" s="4">
        <f t="shared" ref="E227:E266" si="90">$B$4*(B227^2)*($D$224^2*(2*PI())^4*A227^-5/4/PI()/$E$5^4*EXP((-1/PI())*(2*PI()/$E$5)^4*A227^-4))</f>
        <v>0</v>
      </c>
      <c r="F227" s="4">
        <f t="shared" ref="F227:F266" si="91">$B$4*(B227^2)*($D$224^2*(2*PI())^4*A227^-5/4/PI()/$F$5^4*EXP((-1/PI())*(2*PI()/$F$5)^4*A227^-4))</f>
        <v>0</v>
      </c>
      <c r="G227" s="4">
        <f t="shared" ref="G227:G266" si="92">$B$4*(B227^2)*($D$224^2*(2*PI())^4*A227^-5/4/PI()/$G$5^4*EXP((-1/PI())*(2*PI()/$G$5)^4*A227^-4))</f>
        <v>0</v>
      </c>
      <c r="H227" s="4">
        <f t="shared" ref="H227:H266" si="93">$B$4*(B227^2)*($D$224^2*(2*PI())^4*A227^-5/4/PI()/$H$5^4*EXP((-1/PI())*(2*PI()/$H$5)^4*A227^-4))</f>
        <v>0</v>
      </c>
      <c r="I227" s="4">
        <f t="shared" ref="I227:I266" si="94">$B$4*(B227^2)*($D$224^2*(2*PI())^4*A227^-5/4/PI()/$I$5^4*EXP((-1/PI())*(2*PI()/$I$5)^4*A227^-4))</f>
        <v>0</v>
      </c>
      <c r="J227" s="4">
        <f t="shared" ref="J227:J266" si="95">$B$4*(B227^2)*($D$224^2*(2*PI())^4*A227^-5/4/PI()/$J$5^4*EXP((-1/PI())*(2*PI()/$J$5)^4*A227^-4))</f>
        <v>0</v>
      </c>
      <c r="K227" s="4">
        <f t="shared" ref="K227:K266" si="96">$B$4*(B227^2)*($D$224^2*(2*PI())^4*A227^-5/4/PI()/$K$5^4*EXP((-1/PI())*(2*PI()/$K$5)^4*A227^-4))</f>
        <v>0</v>
      </c>
      <c r="L227" s="4">
        <f t="shared" ref="L227:L266" si="97">$B$4*(B227^2)*($D$224^2*(2*PI())^4*A227^-5/4/PI()/$L$5^4*EXP((-1/PI())*(2*PI()/$L$5)^4*A227^-4))</f>
        <v>0</v>
      </c>
      <c r="M227" s="4">
        <f t="shared" ref="M227:M266" si="98">$B$4*(B227^2)*($D$224^2*(2*PI())^4*A227^-5/4/PI()/$M$5^4*EXP((-1/PI())*(2*PI()/$M$5)^4*A227^-4))</f>
        <v>0</v>
      </c>
      <c r="N227" s="4">
        <f t="shared" ref="N227:N266" si="99">$B$4*(B227^2)*($D$224^2*(2*PI())^4*A227^-5/4/PI()/$N$5^4*EXP((-1/PI())*(2*PI()/$N$5)^4*A227^-4))</f>
        <v>0</v>
      </c>
      <c r="O227" s="4">
        <f t="shared" ref="O227:O266" si="100">$B$4*(B227^2)*($D$224^2*(2*PI())^4*A227^-5/4/PI()/$O$5^4*EXP((-1/PI())*(2*PI()/$O$5)^4*A227^-4))</f>
        <v>0</v>
      </c>
      <c r="P227" s="4">
        <f t="shared" ref="P227:P266" si="101">$B$4*(B227^2)*($D$224^2*(2*PI())^4*A227^-5/4/PI()/$P$5^4*EXP((-1/PI())*(2*PI()/$P$5)^4*A227^-4))</f>
        <v>0</v>
      </c>
      <c r="Q227" s="4">
        <f t="shared" ref="Q227:Q266" si="102">$B$4*(B227^2)*($D$224^2*(2*PI())^4*A227^-5/4/PI()/$Q$5^4*EXP((-1/PI())*(2*PI()/$Q$5)^4*A227^-4))</f>
        <v>0</v>
      </c>
      <c r="R227" s="4">
        <f t="shared" ref="R227:R266" si="103">$B$4*(B227^2)*($D$224^2*(2*PI())^4*A227^-5/4/PI()/$R$5^4*EXP((-1/PI())*(2*PI()/$R$5)^4*A227^-4))</f>
        <v>0</v>
      </c>
      <c r="S227" s="4">
        <f t="shared" ref="S227:S266" si="104">$B$4*(B227^2)*($D$224^2*(2*PI())^4*A227^-5/4/PI()/$S$5^4*EXP((-1/PI())*(2*PI()/$S$5)^4*A227^-4))</f>
        <v>0</v>
      </c>
    </row>
    <row r="228" spans="1:19" x14ac:dyDescent="0.3">
      <c r="A228" s="14">
        <f>'3.M0_VBM_0'!A228</f>
        <v>0.1075</v>
      </c>
      <c r="B228" s="16">
        <f t="shared" si="89"/>
        <v>1333.8988311168</v>
      </c>
      <c r="C228" s="4"/>
      <c r="D228" s="4">
        <f t="shared" ref="D228:D266" si="105">$B$4*(B228^2)*($D$224^2*(2*PI())^4*A228^-5/4/PI()/$D$5^4*EXP((-1/PI())*(2*PI()/$D$5)^4*A228^-4))</f>
        <v>0</v>
      </c>
      <c r="E228" s="4">
        <f t="shared" si="90"/>
        <v>0</v>
      </c>
      <c r="F228" s="4">
        <f t="shared" si="91"/>
        <v>0</v>
      </c>
      <c r="G228" s="4">
        <f t="shared" si="92"/>
        <v>0</v>
      </c>
      <c r="H228" s="4">
        <f t="shared" si="93"/>
        <v>0</v>
      </c>
      <c r="I228" s="4">
        <f t="shared" si="94"/>
        <v>2.2248267526981707E-300</v>
      </c>
      <c r="J228" s="4">
        <f t="shared" si="95"/>
        <v>1.3868203962415974E-189</v>
      </c>
      <c r="K228" s="4">
        <f t="shared" si="96"/>
        <v>2.0569552334649381E-124</v>
      </c>
      <c r="L228" s="4">
        <f t="shared" si="97"/>
        <v>4.3781293545999606E-84</v>
      </c>
      <c r="M228" s="4">
        <f t="shared" si="98"/>
        <v>4.5385742705872037E-58</v>
      </c>
      <c r="N228" s="4">
        <f t="shared" si="99"/>
        <v>1.0785832190285528E-40</v>
      </c>
      <c r="O228" s="4">
        <f t="shared" si="100"/>
        <v>9.6465235165999892E-29</v>
      </c>
      <c r="P228" s="4">
        <f t="shared" si="101"/>
        <v>2.5942546204644849E-20</v>
      </c>
      <c r="Q228" s="4">
        <f t="shared" si="102"/>
        <v>3.0892793891804007E-14</v>
      </c>
      <c r="R228" s="4">
        <f t="shared" si="103"/>
        <v>8.961136418652837E-10</v>
      </c>
      <c r="S228" s="4">
        <f t="shared" si="104"/>
        <v>1.9241711376167238E-6</v>
      </c>
    </row>
    <row r="229" spans="1:19" x14ac:dyDescent="0.3">
      <c r="A229" s="14">
        <f>'3.M0_VBM_0'!A229</f>
        <v>0.13625000000000001</v>
      </c>
      <c r="B229" s="16">
        <f t="shared" si="89"/>
        <v>6002.5447400256007</v>
      </c>
      <c r="C229" s="4"/>
      <c r="D229" s="4">
        <f t="shared" si="105"/>
        <v>0</v>
      </c>
      <c r="E229" s="4">
        <f t="shared" si="90"/>
        <v>0</v>
      </c>
      <c r="F229" s="4">
        <f t="shared" si="91"/>
        <v>0</v>
      </c>
      <c r="G229" s="4">
        <f t="shared" si="92"/>
        <v>0</v>
      </c>
      <c r="H229" s="4">
        <f t="shared" si="93"/>
        <v>6.7389564600208995E-188</v>
      </c>
      <c r="I229" s="4">
        <f t="shared" si="94"/>
        <v>2.7199809163099506E-110</v>
      </c>
      <c r="J229" s="4">
        <f t="shared" si="95"/>
        <v>1.7814350005116305E-67</v>
      </c>
      <c r="K229" s="4">
        <f t="shared" si="96"/>
        <v>2.5064549799915158E-42</v>
      </c>
      <c r="L229" s="4">
        <f t="shared" si="97"/>
        <v>8.5108026246719644E-27</v>
      </c>
      <c r="M229" s="4">
        <f t="shared" si="98"/>
        <v>8.3691935330274584E-17</v>
      </c>
      <c r="N229" s="4">
        <f t="shared" si="99"/>
        <v>3.7516434026810394E-10</v>
      </c>
      <c r="O229" s="4">
        <f t="shared" si="100"/>
        <v>1.3476407144893174E-5</v>
      </c>
      <c r="P229" s="4">
        <f t="shared" si="101"/>
        <v>2.1145699868604033E-2</v>
      </c>
      <c r="Q229" s="4">
        <f t="shared" si="102"/>
        <v>4.1037199620325842</v>
      </c>
      <c r="R229" s="4">
        <f t="shared" si="103"/>
        <v>190.48325266477681</v>
      </c>
      <c r="S229" s="4">
        <f t="shared" si="104"/>
        <v>3249.9919767665606</v>
      </c>
    </row>
    <row r="230" spans="1:19" x14ac:dyDescent="0.3">
      <c r="A230" s="14">
        <f>'3.M0_VBM_0'!A230</f>
        <v>0.16500000000000001</v>
      </c>
      <c r="B230" s="16">
        <f t="shared" si="89"/>
        <v>14672.887142284801</v>
      </c>
      <c r="C230" s="4"/>
      <c r="D230" s="4">
        <f t="shared" si="105"/>
        <v>0</v>
      </c>
      <c r="E230" s="4">
        <f t="shared" si="90"/>
        <v>0</v>
      </c>
      <c r="F230" s="4">
        <f t="shared" si="91"/>
        <v>0</v>
      </c>
      <c r="G230" s="4">
        <f t="shared" si="92"/>
        <v>1.5327644507881659E-152</v>
      </c>
      <c r="H230" s="4">
        <f t="shared" si="93"/>
        <v>8.0979202027458917E-82</v>
      </c>
      <c r="I230" s="4">
        <f t="shared" si="94"/>
        <v>7.5035879190943865E-46</v>
      </c>
      <c r="J230" s="4">
        <f t="shared" si="95"/>
        <v>4.7804224302923522E-26</v>
      </c>
      <c r="K230" s="4">
        <f t="shared" si="96"/>
        <v>1.9021608636133277E-14</v>
      </c>
      <c r="L230" s="4">
        <f t="shared" si="97"/>
        <v>2.6052858827955881E-7</v>
      </c>
      <c r="M230" s="4">
        <f t="shared" si="98"/>
        <v>9.649606879613087E-3</v>
      </c>
      <c r="N230" s="4">
        <f t="shared" si="99"/>
        <v>10.130662095258387</v>
      </c>
      <c r="O230" s="4">
        <f t="shared" si="100"/>
        <v>1140.9054505199922</v>
      </c>
      <c r="P230" s="4">
        <f t="shared" si="101"/>
        <v>30275.56778953064</v>
      </c>
      <c r="Q230" s="4">
        <f t="shared" si="102"/>
        <v>306744.18732120632</v>
      </c>
      <c r="R230" s="4">
        <f t="shared" si="103"/>
        <v>1610703.0817389188</v>
      </c>
      <c r="S230" s="4">
        <f t="shared" si="104"/>
        <v>5348112.7013887381</v>
      </c>
    </row>
    <row r="231" spans="1:19" x14ac:dyDescent="0.3">
      <c r="A231" s="14">
        <f>'3.M0_VBM_0'!A231</f>
        <v>0.19375000000000001</v>
      </c>
      <c r="B231" s="16">
        <f t="shared" si="89"/>
        <v>29345.774284569601</v>
      </c>
      <c r="C231" s="4"/>
      <c r="D231" s="4">
        <f t="shared" si="105"/>
        <v>0</v>
      </c>
      <c r="E231" s="4">
        <f t="shared" si="90"/>
        <v>0</v>
      </c>
      <c r="F231" s="4">
        <f t="shared" si="91"/>
        <v>3.0601908377649095E-156</v>
      </c>
      <c r="G231" s="4">
        <f t="shared" si="92"/>
        <v>4.2546590549200137E-75</v>
      </c>
      <c r="H231" s="4">
        <f t="shared" si="93"/>
        <v>5.1266258564450879E-38</v>
      </c>
      <c r="I231" s="4">
        <f t="shared" si="94"/>
        <v>3.3467228394798474E-19</v>
      </c>
      <c r="J231" s="4">
        <f t="shared" si="95"/>
        <v>7.0735051605720858E-9</v>
      </c>
      <c r="K231" s="4">
        <f t="shared" si="96"/>
        <v>7.3870115317670581E-3</v>
      </c>
      <c r="L231" s="4">
        <f t="shared" si="97"/>
        <v>35.258833149011899</v>
      </c>
      <c r="M231" s="4">
        <f t="shared" si="98"/>
        <v>7614.2268069476695</v>
      </c>
      <c r="N231" s="4">
        <f t="shared" si="99"/>
        <v>255448.62498576011</v>
      </c>
      <c r="O231" s="4">
        <f t="shared" si="100"/>
        <v>2676493.4218530231</v>
      </c>
      <c r="P231" s="4">
        <f t="shared" si="101"/>
        <v>13230031.908856841</v>
      </c>
      <c r="Q231" s="4">
        <f t="shared" si="102"/>
        <v>39723485.845487535</v>
      </c>
      <c r="R231" s="4">
        <f t="shared" si="103"/>
        <v>85001348.414692342</v>
      </c>
      <c r="S231" s="4">
        <f t="shared" si="104"/>
        <v>143813323.45841584</v>
      </c>
    </row>
    <row r="232" spans="1:19" x14ac:dyDescent="0.3">
      <c r="A232" s="14">
        <f>'3.M0_VBM_0'!A232</f>
        <v>0.2225</v>
      </c>
      <c r="B232" s="16">
        <f t="shared" si="89"/>
        <v>50688.155582438405</v>
      </c>
      <c r="C232" s="4"/>
      <c r="D232" s="4">
        <f t="shared" si="105"/>
        <v>0</v>
      </c>
      <c r="E232" s="4">
        <f t="shared" si="90"/>
        <v>5.1691381640308879E-203</v>
      </c>
      <c r="F232" s="4">
        <f t="shared" si="91"/>
        <v>4.7383179084032375E-85</v>
      </c>
      <c r="G232" s="4">
        <f t="shared" si="92"/>
        <v>1.6117927953528714E-38</v>
      </c>
      <c r="H232" s="4">
        <f t="shared" si="93"/>
        <v>2.6434604125633757E-17</v>
      </c>
      <c r="I232" s="4">
        <f t="shared" si="94"/>
        <v>1.4051971474963093E-6</v>
      </c>
      <c r="J232" s="4">
        <f t="shared" si="95"/>
        <v>1.0051007466878894</v>
      </c>
      <c r="K232" s="4">
        <f t="shared" si="96"/>
        <v>2448.9214041645369</v>
      </c>
      <c r="L232" s="4">
        <f t="shared" si="97"/>
        <v>273534.96996622527</v>
      </c>
      <c r="M232" s="4">
        <f t="shared" si="98"/>
        <v>5219619.0752604194</v>
      </c>
      <c r="N232" s="4">
        <f t="shared" si="99"/>
        <v>34517303.981678344</v>
      </c>
      <c r="O232" s="4">
        <f t="shared" si="100"/>
        <v>118004280.33510873</v>
      </c>
      <c r="P232" s="4">
        <f t="shared" si="101"/>
        <v>264048591.13510144</v>
      </c>
      <c r="Q232" s="4">
        <f t="shared" si="102"/>
        <v>446748814.04924983</v>
      </c>
      <c r="R232" s="4">
        <f t="shared" si="103"/>
        <v>626003821.57785606</v>
      </c>
      <c r="S232" s="4">
        <f t="shared" si="104"/>
        <v>770646696.39547205</v>
      </c>
    </row>
    <row r="233" spans="1:19" x14ac:dyDescent="0.3">
      <c r="A233" s="14">
        <f>'3.M0_VBM_0'!A233</f>
        <v>0.25124999999999997</v>
      </c>
      <c r="B233" s="16">
        <f t="shared" si="89"/>
        <v>81367.828698124809</v>
      </c>
      <c r="C233" s="4"/>
      <c r="D233" s="4">
        <f t="shared" si="105"/>
        <v>0</v>
      </c>
      <c r="E233" s="4">
        <f t="shared" si="90"/>
        <v>2.4579189938026203E-120</v>
      </c>
      <c r="F233" s="4">
        <f t="shared" si="91"/>
        <v>6.405825212467337E-48</v>
      </c>
      <c r="G233" s="4">
        <f t="shared" si="92"/>
        <v>2.0568539960071687E-19</v>
      </c>
      <c r="H233" s="4">
        <f t="shared" si="93"/>
        <v>1.8418950316740029E-6</v>
      </c>
      <c r="I233" s="4">
        <f t="shared" si="94"/>
        <v>5.9992426940153001</v>
      </c>
      <c r="J233" s="4">
        <f t="shared" si="95"/>
        <v>20155.087215549393</v>
      </c>
      <c r="K233" s="4">
        <f t="shared" si="96"/>
        <v>2091280.730260076</v>
      </c>
      <c r="L233" s="4">
        <f t="shared" si="97"/>
        <v>33050429.90913108</v>
      </c>
      <c r="M233" s="4">
        <f t="shared" si="98"/>
        <v>178253079.40824062</v>
      </c>
      <c r="N233" s="4">
        <f t="shared" si="99"/>
        <v>505984464.11278665</v>
      </c>
      <c r="O233" s="4">
        <f t="shared" si="100"/>
        <v>965357480.95161402</v>
      </c>
      <c r="P233" s="4">
        <f t="shared" si="101"/>
        <v>1429605295.8475609</v>
      </c>
      <c r="Q233" s="4">
        <f t="shared" si="102"/>
        <v>1794175723.3965704</v>
      </c>
      <c r="R233" s="4">
        <f t="shared" si="103"/>
        <v>2016623310.4028337</v>
      </c>
      <c r="S233" s="4">
        <f t="shared" si="104"/>
        <v>2103708490.6107187</v>
      </c>
    </row>
    <row r="234" spans="1:19" x14ac:dyDescent="0.3">
      <c r="A234" s="14">
        <f>'3.M0_VBM_0'!A234</f>
        <v>0.28000000000000003</v>
      </c>
      <c r="B234" s="16">
        <f t="shared" si="89"/>
        <v>119383.94538495361</v>
      </c>
      <c r="C234" s="4"/>
      <c r="D234" s="4">
        <f t="shared" si="105"/>
        <v>1.5388511754203317E-221</v>
      </c>
      <c r="E234" s="4">
        <f t="shared" si="90"/>
        <v>7.1895841404755334E-74</v>
      </c>
      <c r="F234" s="4">
        <f t="shared" si="91"/>
        <v>4.8211558928692883E-27</v>
      </c>
      <c r="G234" s="4">
        <f t="shared" si="92"/>
        <v>1.1551215097160492E-8</v>
      </c>
      <c r="H234" s="4">
        <f t="shared" si="93"/>
        <v>2.3568793851620637</v>
      </c>
      <c r="I234" s="4">
        <f t="shared" si="94"/>
        <v>32983.580591340957</v>
      </c>
      <c r="J234" s="4">
        <f t="shared" si="95"/>
        <v>5451613.2261048872</v>
      </c>
      <c r="K234" s="4">
        <f t="shared" si="96"/>
        <v>96033105.209030896</v>
      </c>
      <c r="L234" s="4">
        <f t="shared" si="97"/>
        <v>505862214.37112844</v>
      </c>
      <c r="M234" s="4">
        <f t="shared" si="98"/>
        <v>1341451155.8556631</v>
      </c>
      <c r="N234" s="4">
        <f t="shared" si="99"/>
        <v>2367626977.0387578</v>
      </c>
      <c r="O234" s="4">
        <f t="shared" si="100"/>
        <v>3254957107.2828031</v>
      </c>
      <c r="P234" s="4">
        <f t="shared" si="101"/>
        <v>3822604184.8598824</v>
      </c>
      <c r="Q234" s="4">
        <f t="shared" si="102"/>
        <v>4056211370.8324518</v>
      </c>
      <c r="R234" s="4">
        <f t="shared" si="103"/>
        <v>4027933866.5520434</v>
      </c>
      <c r="S234" s="4">
        <f t="shared" si="104"/>
        <v>3828574740.7703695</v>
      </c>
    </row>
    <row r="235" spans="1:19" x14ac:dyDescent="0.3">
      <c r="A235" s="14">
        <f>'3.M0_VBM_0'!A235</f>
        <v>0.30875000000000002</v>
      </c>
      <c r="B235" s="16">
        <f t="shared" si="89"/>
        <v>165403.45505848323</v>
      </c>
      <c r="C235" s="4"/>
      <c r="D235" s="4">
        <f t="shared" si="105"/>
        <v>7.027898674858621E-146</v>
      </c>
      <c r="E235" s="4">
        <f t="shared" si="90"/>
        <v>3.8846874784582905E-46</v>
      </c>
      <c r="F235" s="4">
        <f t="shared" si="91"/>
        <v>1.4125587374439529E-14</v>
      </c>
      <c r="G235" s="4">
        <f t="shared" si="92"/>
        <v>3.0760547804300601E-2</v>
      </c>
      <c r="H235" s="4">
        <f t="shared" si="93"/>
        <v>10672.010962232427</v>
      </c>
      <c r="I235" s="4">
        <f t="shared" si="94"/>
        <v>5783860.9285415187</v>
      </c>
      <c r="J235" s="4">
        <f t="shared" si="95"/>
        <v>158527149.92466959</v>
      </c>
      <c r="K235" s="4">
        <f t="shared" si="96"/>
        <v>969543124.39915013</v>
      </c>
      <c r="L235" s="4">
        <f t="shared" si="97"/>
        <v>2651710103.6690807</v>
      </c>
      <c r="M235" s="4">
        <f t="shared" si="98"/>
        <v>4604026587.5181437</v>
      </c>
      <c r="N235" s="4">
        <f t="shared" si="99"/>
        <v>6120238832.3013802</v>
      </c>
      <c r="O235" s="4">
        <f t="shared" si="100"/>
        <v>6919871764.3314638</v>
      </c>
      <c r="P235" s="4">
        <f t="shared" si="101"/>
        <v>7076684933.2746353</v>
      </c>
      <c r="Q235" s="4">
        <f t="shared" si="102"/>
        <v>6793741831.3448906</v>
      </c>
      <c r="R235" s="4">
        <f t="shared" si="103"/>
        <v>6265804473.3884563</v>
      </c>
      <c r="S235" s="4">
        <f t="shared" si="104"/>
        <v>5634130547.761466</v>
      </c>
    </row>
    <row r="236" spans="1:19" x14ac:dyDescent="0.3">
      <c r="A236" s="14">
        <f>'3.M0_VBM_0'!A236</f>
        <v>0.33750000000000002</v>
      </c>
      <c r="B236" s="16">
        <f t="shared" si="89"/>
        <v>215424.66122536323</v>
      </c>
      <c r="C236" s="4"/>
      <c r="D236" s="4">
        <f t="shared" si="105"/>
        <v>1.6705212013078073E-98</v>
      </c>
      <c r="E236" s="4">
        <f t="shared" si="90"/>
        <v>8.9034814840895595E-29</v>
      </c>
      <c r="F236" s="4">
        <f t="shared" si="91"/>
        <v>8.9024606088551076E-7</v>
      </c>
      <c r="G236" s="4">
        <f t="shared" si="92"/>
        <v>319.02102733512407</v>
      </c>
      <c r="H236" s="4">
        <f t="shared" si="93"/>
        <v>2039900.4589259617</v>
      </c>
      <c r="I236" s="4">
        <f t="shared" si="94"/>
        <v>144303464.20657149</v>
      </c>
      <c r="J236" s="4">
        <f t="shared" si="95"/>
        <v>1283655398.6070118</v>
      </c>
      <c r="K236" s="4">
        <f t="shared" si="96"/>
        <v>4047412433.6612654</v>
      </c>
      <c r="L236" s="4">
        <f t="shared" si="97"/>
        <v>7342832276.1023502</v>
      </c>
      <c r="M236" s="4">
        <f t="shared" si="98"/>
        <v>9778736290.9665966</v>
      </c>
      <c r="N236" s="4">
        <f t="shared" si="99"/>
        <v>10884612891.356289</v>
      </c>
      <c r="O236" s="4">
        <f t="shared" si="100"/>
        <v>10888544690.662193</v>
      </c>
      <c r="P236" s="4">
        <f t="shared" si="101"/>
        <v>10211115702.37776</v>
      </c>
      <c r="Q236" s="4">
        <f t="shared" si="102"/>
        <v>9207046171.2540932</v>
      </c>
      <c r="R236" s="4">
        <f t="shared" si="103"/>
        <v>8107523966.4634619</v>
      </c>
      <c r="S236" s="4">
        <f t="shared" si="104"/>
        <v>7041123133.71984</v>
      </c>
    </row>
    <row r="237" spans="1:19" x14ac:dyDescent="0.3">
      <c r="A237" s="14">
        <f>'3.M0_VBM_0'!A237</f>
        <v>0.36625000000000002</v>
      </c>
      <c r="B237" s="16">
        <f t="shared" si="89"/>
        <v>269447.56388559361</v>
      </c>
      <c r="C237" s="4"/>
      <c r="D237" s="4">
        <f t="shared" si="105"/>
        <v>1.2719901647170857E-67</v>
      </c>
      <c r="E237" s="4">
        <f t="shared" si="90"/>
        <v>1.8254882301257064E-17</v>
      </c>
      <c r="F237" s="4">
        <f t="shared" si="91"/>
        <v>0.10663828956599175</v>
      </c>
      <c r="G237" s="4">
        <f t="shared" si="92"/>
        <v>130415.03975903135</v>
      </c>
      <c r="H237" s="4">
        <f t="shared" si="93"/>
        <v>61698824.295022741</v>
      </c>
      <c r="I237" s="4">
        <f t="shared" si="94"/>
        <v>1157160064.9091911</v>
      </c>
      <c r="J237" s="4">
        <f t="shared" si="95"/>
        <v>4942329909.1661329</v>
      </c>
      <c r="K237" s="4">
        <f t="shared" si="96"/>
        <v>10117255031.73473</v>
      </c>
      <c r="L237" s="4">
        <f t="shared" si="97"/>
        <v>14044878724.864801</v>
      </c>
      <c r="M237" s="4">
        <f t="shared" si="98"/>
        <v>15733793403.051422</v>
      </c>
      <c r="N237" s="4">
        <f t="shared" si="99"/>
        <v>15598958394.575293</v>
      </c>
      <c r="O237" s="4">
        <f t="shared" si="100"/>
        <v>14407368334.298025</v>
      </c>
      <c r="P237" s="4">
        <f t="shared" si="101"/>
        <v>12768941511.669333</v>
      </c>
      <c r="Q237" s="4">
        <f t="shared" si="102"/>
        <v>11052160389.172049</v>
      </c>
      <c r="R237" s="4">
        <f t="shared" si="103"/>
        <v>9443007075.7752647</v>
      </c>
      <c r="S237" s="4">
        <f t="shared" si="104"/>
        <v>8017176298.1250391</v>
      </c>
    </row>
    <row r="238" spans="1:19" x14ac:dyDescent="0.3">
      <c r="A238" s="14">
        <f>'3.M0_VBM_0'!A238</f>
        <v>0.39500000000000002</v>
      </c>
      <c r="B238" s="16">
        <f t="shared" si="89"/>
        <v>327472.16303917445</v>
      </c>
      <c r="C238" s="4"/>
      <c r="D238" s="4">
        <f t="shared" si="105"/>
        <v>8.4239216028089261E-47</v>
      </c>
      <c r="E238" s="4">
        <f t="shared" si="90"/>
        <v>7.6595632453288136E-10</v>
      </c>
      <c r="F238" s="4">
        <f t="shared" si="91"/>
        <v>279.78159840108503</v>
      </c>
      <c r="G238" s="4">
        <f t="shared" si="92"/>
        <v>7421966.6860309793</v>
      </c>
      <c r="H238" s="4">
        <f t="shared" si="93"/>
        <v>606471903.47155952</v>
      </c>
      <c r="I238" s="4">
        <f t="shared" si="94"/>
        <v>4646131934.9021759</v>
      </c>
      <c r="J238" s="4">
        <f t="shared" si="95"/>
        <v>12098685651.466116</v>
      </c>
      <c r="K238" s="4">
        <f t="shared" si="96"/>
        <v>18507592641.77673</v>
      </c>
      <c r="L238" s="4">
        <f t="shared" si="97"/>
        <v>21449502209.159267</v>
      </c>
      <c r="M238" s="4">
        <f t="shared" si="98"/>
        <v>21383633617.8246</v>
      </c>
      <c r="N238" s="4">
        <f t="shared" si="99"/>
        <v>19608393974.738171</v>
      </c>
      <c r="O238" s="4">
        <f t="shared" si="100"/>
        <v>17161314573.325851</v>
      </c>
      <c r="P238" s="4">
        <f t="shared" si="101"/>
        <v>14641151939.802967</v>
      </c>
      <c r="Q238" s="4">
        <f t="shared" si="102"/>
        <v>12328021093.944946</v>
      </c>
      <c r="R238" s="4">
        <f t="shared" si="103"/>
        <v>10320920243.940735</v>
      </c>
      <c r="S238" s="4">
        <f t="shared" si="104"/>
        <v>8629617418.056097</v>
      </c>
    </row>
    <row r="239" spans="1:19" x14ac:dyDescent="0.3">
      <c r="A239" s="14">
        <f>'3.M0_VBM_0'!A239</f>
        <v>0.42375000000000002</v>
      </c>
      <c r="B239" s="16">
        <f t="shared" si="89"/>
        <v>392166.25634833926</v>
      </c>
      <c r="C239" s="4"/>
      <c r="D239" s="4">
        <f t="shared" si="105"/>
        <v>2.3933042887518713E-32</v>
      </c>
      <c r="E239" s="4">
        <f t="shared" si="90"/>
        <v>1.4997372315424368E-4</v>
      </c>
      <c r="F239" s="4">
        <f t="shared" si="91"/>
        <v>66135.704065188242</v>
      </c>
      <c r="G239" s="4">
        <f t="shared" si="92"/>
        <v>122814857.69193275</v>
      </c>
      <c r="H239" s="4">
        <f t="shared" si="93"/>
        <v>2965759277.6696706</v>
      </c>
      <c r="I239" s="4">
        <f t="shared" si="94"/>
        <v>12204005231.562977</v>
      </c>
      <c r="J239" s="4">
        <f t="shared" si="95"/>
        <v>22541341616.811581</v>
      </c>
      <c r="K239" s="4">
        <f t="shared" si="96"/>
        <v>28168703301.807671</v>
      </c>
      <c r="L239" s="4">
        <f t="shared" si="97"/>
        <v>28801843366.42308</v>
      </c>
      <c r="M239" s="4">
        <f t="shared" si="98"/>
        <v>26480399746.344563</v>
      </c>
      <c r="N239" s="4">
        <f t="shared" si="99"/>
        <v>23001273423.366352</v>
      </c>
      <c r="O239" s="4">
        <f t="shared" si="100"/>
        <v>19392355674.540287</v>
      </c>
      <c r="P239" s="4">
        <f t="shared" si="101"/>
        <v>16112762352.416483</v>
      </c>
      <c r="Q239" s="4">
        <f t="shared" si="102"/>
        <v>13309941131.910519</v>
      </c>
      <c r="R239" s="4">
        <f t="shared" si="103"/>
        <v>10986671516.316013</v>
      </c>
      <c r="S239" s="4">
        <f t="shared" si="104"/>
        <v>9089320643.3123283</v>
      </c>
    </row>
    <row r="240" spans="1:19" x14ac:dyDescent="0.3">
      <c r="A240" s="14">
        <f>'3.M0_VBM_0'!A240</f>
        <v>0.45250000000000001</v>
      </c>
      <c r="B240" s="16">
        <f t="shared" si="89"/>
        <v>468198.48972199688</v>
      </c>
      <c r="C240" s="4"/>
      <c r="D240" s="4">
        <f t="shared" si="105"/>
        <v>4.7158621234673373E-22</v>
      </c>
      <c r="E240" s="4">
        <f t="shared" si="90"/>
        <v>0.89233152039210806</v>
      </c>
      <c r="F240" s="4">
        <f t="shared" si="91"/>
        <v>3297364.2628692356</v>
      </c>
      <c r="G240" s="4">
        <f t="shared" si="92"/>
        <v>922761252.62959158</v>
      </c>
      <c r="H240" s="4">
        <f t="shared" si="93"/>
        <v>9358656653.3859863</v>
      </c>
      <c r="I240" s="4">
        <f t="shared" si="94"/>
        <v>24745206695.496861</v>
      </c>
      <c r="J240" s="4">
        <f t="shared" si="95"/>
        <v>35793958927.756958</v>
      </c>
      <c r="K240" s="4">
        <f t="shared" si="96"/>
        <v>38734236847.19619</v>
      </c>
      <c r="L240" s="4">
        <f t="shared" si="97"/>
        <v>36226296109.679413</v>
      </c>
      <c r="M240" s="4">
        <f t="shared" si="98"/>
        <v>31441697076.971684</v>
      </c>
      <c r="N240" s="4">
        <f t="shared" si="99"/>
        <v>26277591581.67807</v>
      </c>
      <c r="O240" s="4">
        <f t="shared" si="100"/>
        <v>21573172572.14922</v>
      </c>
      <c r="P240" s="4">
        <f t="shared" si="101"/>
        <v>17590564613.810581</v>
      </c>
      <c r="Q240" s="4">
        <f t="shared" si="102"/>
        <v>14334104019.083401</v>
      </c>
      <c r="R240" s="4">
        <f t="shared" si="103"/>
        <v>11713709551.100422</v>
      </c>
      <c r="S240" s="4">
        <f t="shared" si="104"/>
        <v>9617905254.7434406</v>
      </c>
    </row>
    <row r="241" spans="1:19" x14ac:dyDescent="0.3">
      <c r="A241" s="14">
        <f>'3.M0_VBM_0'!A241</f>
        <v>0.48125000000000001</v>
      </c>
      <c r="B241" s="16">
        <f t="shared" si="89"/>
        <v>555568.86316014733</v>
      </c>
      <c r="C241" s="4"/>
      <c r="D241" s="4">
        <f t="shared" si="105"/>
        <v>1.4698747520237398E-14</v>
      </c>
      <c r="E241" s="4">
        <f t="shared" si="90"/>
        <v>503.81828570586418</v>
      </c>
      <c r="F241" s="4">
        <f t="shared" si="91"/>
        <v>57476763.569125921</v>
      </c>
      <c r="G241" s="4">
        <f t="shared" si="92"/>
        <v>4061254185.0196352</v>
      </c>
      <c r="H241" s="4">
        <f t="shared" si="93"/>
        <v>21916429005.405312</v>
      </c>
      <c r="I241" s="4">
        <f t="shared" si="94"/>
        <v>42009057041.429611</v>
      </c>
      <c r="J241" s="4">
        <f t="shared" si="95"/>
        <v>50869018345.094536</v>
      </c>
      <c r="K241" s="4">
        <f t="shared" si="96"/>
        <v>49577160002.101349</v>
      </c>
      <c r="L241" s="4">
        <f t="shared" si="97"/>
        <v>43455686518.683136</v>
      </c>
      <c r="M241" s="4">
        <f t="shared" si="98"/>
        <v>36168479418.897247</v>
      </c>
      <c r="N241" s="4">
        <f t="shared" si="99"/>
        <v>29392013666.090202</v>
      </c>
      <c r="O241" s="4">
        <f t="shared" si="100"/>
        <v>23667774876.539764</v>
      </c>
      <c r="P241" s="4">
        <f t="shared" si="101"/>
        <v>19036125450.918453</v>
      </c>
      <c r="Q241" s="4">
        <f t="shared" si="102"/>
        <v>15359148705.691586</v>
      </c>
      <c r="R241" s="4">
        <f t="shared" si="103"/>
        <v>12459930436.946396</v>
      </c>
      <c r="S241" s="4">
        <f t="shared" si="104"/>
        <v>10174584910.481073</v>
      </c>
    </row>
    <row r="242" spans="1:19" x14ac:dyDescent="0.3">
      <c r="A242" s="14">
        <f>'3.M0_VBM_0'!A242</f>
        <v>0.51</v>
      </c>
      <c r="B242" s="16">
        <f t="shared" si="89"/>
        <v>652276.52841611521</v>
      </c>
      <c r="C242" s="4"/>
      <c r="D242" s="4">
        <f t="shared" si="105"/>
        <v>5.3075484540466671E-9</v>
      </c>
      <c r="E242" s="4">
        <f t="shared" si="90"/>
        <v>55536.005580150908</v>
      </c>
      <c r="F242" s="4">
        <f t="shared" si="91"/>
        <v>480937317.43879306</v>
      </c>
      <c r="G242" s="4">
        <f t="shared" si="92"/>
        <v>12249817474.210846</v>
      </c>
      <c r="H242" s="4">
        <f t="shared" si="93"/>
        <v>41410177356.756332</v>
      </c>
      <c r="I242" s="4">
        <f t="shared" si="94"/>
        <v>62533782888.796715</v>
      </c>
      <c r="J242" s="4">
        <f t="shared" si="95"/>
        <v>66372658177.438995</v>
      </c>
      <c r="K242" s="4">
        <f t="shared" si="96"/>
        <v>59857611398.628578</v>
      </c>
      <c r="L242" s="4">
        <f t="shared" si="97"/>
        <v>50004130453.98674</v>
      </c>
      <c r="M242" s="4">
        <f t="shared" si="98"/>
        <v>40345833272.833206</v>
      </c>
      <c r="N242" s="4">
        <f t="shared" si="99"/>
        <v>32112059032.104214</v>
      </c>
      <c r="O242" s="4">
        <f t="shared" si="100"/>
        <v>25489944467.63076</v>
      </c>
      <c r="P242" s="4">
        <f t="shared" si="101"/>
        <v>20294723978.023655</v>
      </c>
      <c r="Q242" s="4">
        <f t="shared" si="102"/>
        <v>16254830491.696018</v>
      </c>
      <c r="R242" s="4">
        <f t="shared" si="103"/>
        <v>13115260269.812304</v>
      </c>
      <c r="S242" s="4">
        <f t="shared" si="104"/>
        <v>10666206318.126953</v>
      </c>
    </row>
    <row r="243" spans="1:19" x14ac:dyDescent="0.3">
      <c r="A243" s="14">
        <f>'3.M0_VBM_0'!A243</f>
        <v>0.53874999999999995</v>
      </c>
      <c r="B243" s="16">
        <f t="shared" si="89"/>
        <v>742314.6995164993</v>
      </c>
      <c r="C243" s="4"/>
      <c r="D243" s="4">
        <f t="shared" si="105"/>
        <v>7.9134864398240626E-5</v>
      </c>
      <c r="E243" s="4">
        <f t="shared" si="90"/>
        <v>1851673.2403498953</v>
      </c>
      <c r="F243" s="4">
        <f t="shared" si="91"/>
        <v>2295306218.972754</v>
      </c>
      <c r="G243" s="4">
        <f t="shared" si="92"/>
        <v>27087692379.168213</v>
      </c>
      <c r="H243" s="4">
        <f t="shared" si="93"/>
        <v>64356350859.26519</v>
      </c>
      <c r="I243" s="4">
        <f t="shared" si="94"/>
        <v>81191849045.053543</v>
      </c>
      <c r="J243" s="4">
        <f t="shared" si="95"/>
        <v>78024692942.504669</v>
      </c>
      <c r="K243" s="4">
        <f t="shared" si="96"/>
        <v>66367346116.332504</v>
      </c>
      <c r="L243" s="4">
        <f t="shared" si="97"/>
        <v>53468616443.623985</v>
      </c>
      <c r="M243" s="4">
        <f t="shared" si="98"/>
        <v>42142462697.475822</v>
      </c>
      <c r="N243" s="4">
        <f t="shared" si="99"/>
        <v>33020313758.697884</v>
      </c>
      <c r="O243" s="4">
        <f t="shared" si="100"/>
        <v>25929050684.536705</v>
      </c>
      <c r="P243" s="4">
        <f t="shared" si="101"/>
        <v>20486990906.002403</v>
      </c>
      <c r="Q243" s="4">
        <f t="shared" si="102"/>
        <v>16318220648.868189</v>
      </c>
      <c r="R243" s="4">
        <f t="shared" si="103"/>
        <v>13112708057.318916</v>
      </c>
      <c r="S243" s="4">
        <f t="shared" si="104"/>
        <v>10631447661.852036</v>
      </c>
    </row>
    <row r="244" spans="1:19" x14ac:dyDescent="0.3">
      <c r="A244" s="14">
        <f>'3.M0_VBM_0'!A244</f>
        <v>0.5675</v>
      </c>
      <c r="B244" s="16">
        <f t="shared" si="89"/>
        <v>799005.39983896329</v>
      </c>
      <c r="C244" s="4"/>
      <c r="D244" s="4">
        <f t="shared" si="105"/>
        <v>0.11200865545137965</v>
      </c>
      <c r="E244" s="4">
        <f t="shared" si="90"/>
        <v>24523478.341739643</v>
      </c>
      <c r="F244" s="4">
        <f t="shared" si="91"/>
        <v>6864673283.7369957</v>
      </c>
      <c r="G244" s="4">
        <f t="shared" si="92"/>
        <v>44957304178.393066</v>
      </c>
      <c r="H244" s="4">
        <f t="shared" si="93"/>
        <v>81542075609.79509</v>
      </c>
      <c r="I244" s="4">
        <f t="shared" si="94"/>
        <v>89645778962.577606</v>
      </c>
      <c r="J244" s="4">
        <f t="shared" si="95"/>
        <v>79839116519.630524</v>
      </c>
      <c r="K244" s="4">
        <f t="shared" si="96"/>
        <v>64936549427.414246</v>
      </c>
      <c r="L244" s="4">
        <f t="shared" si="97"/>
        <v>50884284576.749695</v>
      </c>
      <c r="M244" s="4">
        <f t="shared" si="98"/>
        <v>39392940083.604477</v>
      </c>
      <c r="N244" s="4">
        <f t="shared" si="99"/>
        <v>30497779715.739964</v>
      </c>
      <c r="O244" s="4">
        <f t="shared" si="100"/>
        <v>23750869963.062981</v>
      </c>
      <c r="P244" s="4">
        <f t="shared" si="101"/>
        <v>18656391708.718678</v>
      </c>
      <c r="Q244" s="4">
        <f t="shared" si="102"/>
        <v>14797269239.441252</v>
      </c>
      <c r="R244" s="4">
        <f t="shared" si="103"/>
        <v>11853389389.576399</v>
      </c>
      <c r="S244" s="4">
        <f t="shared" si="104"/>
        <v>9587870347.7624016</v>
      </c>
    </row>
    <row r="245" spans="1:19" x14ac:dyDescent="0.3">
      <c r="A245" s="14">
        <f>'3.M0_VBM_0'!A245</f>
        <v>0.59624999999999995</v>
      </c>
      <c r="B245" s="16">
        <f t="shared" si="89"/>
        <v>810343.539903456</v>
      </c>
      <c r="C245" s="4"/>
      <c r="D245" s="4">
        <f t="shared" si="105"/>
        <v>27.356651188187399</v>
      </c>
      <c r="E245" s="4">
        <f t="shared" si="90"/>
        <v>159632355.37892702</v>
      </c>
      <c r="F245" s="4">
        <f t="shared" si="91"/>
        <v>14083749196.872768</v>
      </c>
      <c r="G245" s="4">
        <f t="shared" si="92"/>
        <v>58405262601.757111</v>
      </c>
      <c r="H245" s="4">
        <f t="shared" si="93"/>
        <v>85914059268.520096</v>
      </c>
      <c r="I245" s="4">
        <f t="shared" si="94"/>
        <v>84885259258.428955</v>
      </c>
      <c r="J245" s="4">
        <f t="shared" si="95"/>
        <v>71266599353.541885</v>
      </c>
      <c r="K245" s="4">
        <f t="shared" si="96"/>
        <v>55984576636.522057</v>
      </c>
      <c r="L245" s="4">
        <f t="shared" si="97"/>
        <v>42935131562.123085</v>
      </c>
      <c r="M245" s="4">
        <f t="shared" si="98"/>
        <v>32779768817.111755</v>
      </c>
      <c r="N245" s="4">
        <f t="shared" si="99"/>
        <v>25142702180.136444</v>
      </c>
      <c r="O245" s="4">
        <f t="shared" si="100"/>
        <v>19455143421.889698</v>
      </c>
      <c r="P245" s="4">
        <f t="shared" si="101"/>
        <v>15212795455.033804</v>
      </c>
      <c r="Q245" s="4">
        <f t="shared" si="102"/>
        <v>12026373323.527346</v>
      </c>
      <c r="R245" s="4">
        <f t="shared" si="103"/>
        <v>9610399829.5364208</v>
      </c>
      <c r="S245" s="4">
        <f t="shared" si="104"/>
        <v>7759420393.0912399</v>
      </c>
    </row>
    <row r="246" spans="1:19" x14ac:dyDescent="0.3">
      <c r="A246" s="14">
        <f>'3.M0_VBM_0'!A246</f>
        <v>0.625</v>
      </c>
      <c r="B246" s="16">
        <f t="shared" si="89"/>
        <v>792335.90568337927</v>
      </c>
      <c r="C246" s="4"/>
      <c r="D246" s="4">
        <f t="shared" si="105"/>
        <v>1843.4230196591395</v>
      </c>
      <c r="E246" s="4">
        <f t="shared" si="90"/>
        <v>623836249.85050356</v>
      </c>
      <c r="F246" s="4">
        <f t="shared" si="91"/>
        <v>22221823957.930954</v>
      </c>
      <c r="G246" s="4">
        <f t="shared" si="92"/>
        <v>64362193313.380608</v>
      </c>
      <c r="H246" s="4">
        <f t="shared" si="93"/>
        <v>80312939247.075531</v>
      </c>
      <c r="I246" s="4">
        <f t="shared" si="94"/>
        <v>72966146042.643082</v>
      </c>
      <c r="J246" s="4">
        <f t="shared" si="95"/>
        <v>58484500672.64962</v>
      </c>
      <c r="K246" s="4">
        <f t="shared" si="96"/>
        <v>44706314334.260658</v>
      </c>
      <c r="L246" s="4">
        <f t="shared" si="97"/>
        <v>33710769316.155807</v>
      </c>
      <c r="M246" s="4">
        <f t="shared" si="98"/>
        <v>25457512538.271816</v>
      </c>
      <c r="N246" s="4">
        <f t="shared" si="99"/>
        <v>19384098165.483898</v>
      </c>
      <c r="O246" s="4">
        <f t="shared" si="100"/>
        <v>14923731803.530867</v>
      </c>
      <c r="P246" s="4">
        <f t="shared" si="101"/>
        <v>11627913223.969473</v>
      </c>
      <c r="Q246" s="4">
        <f t="shared" si="102"/>
        <v>9168652489.9468212</v>
      </c>
      <c r="R246" s="4">
        <f t="shared" si="103"/>
        <v>7312808472.548069</v>
      </c>
      <c r="S246" s="4">
        <f t="shared" si="104"/>
        <v>5895899527.8401308</v>
      </c>
    </row>
    <row r="247" spans="1:19" x14ac:dyDescent="0.3">
      <c r="A247" s="14">
        <f>'3.M0_VBM_0'!A247</f>
        <v>0.65375000000000005</v>
      </c>
      <c r="B247" s="16">
        <f t="shared" si="89"/>
        <v>761656.23256769287</v>
      </c>
      <c r="C247" s="4"/>
      <c r="D247" s="4">
        <f t="shared" si="105"/>
        <v>48176.591556743137</v>
      </c>
      <c r="E247" s="4">
        <f t="shared" si="90"/>
        <v>1698364155.3539798</v>
      </c>
      <c r="F247" s="4">
        <f t="shared" si="91"/>
        <v>29435498321.09557</v>
      </c>
      <c r="G247" s="4">
        <f t="shared" si="92"/>
        <v>64106754175.574356</v>
      </c>
      <c r="H247" s="4">
        <f t="shared" si="93"/>
        <v>70193866594.740631</v>
      </c>
      <c r="I247" s="4">
        <f t="shared" si="94"/>
        <v>59661849354.435341</v>
      </c>
      <c r="J247" s="4">
        <f t="shared" si="95"/>
        <v>46091749812.812843</v>
      </c>
      <c r="K247" s="4">
        <f t="shared" si="96"/>
        <v>34477465198.650726</v>
      </c>
      <c r="L247" s="4">
        <f t="shared" si="97"/>
        <v>25650819785.924778</v>
      </c>
      <c r="M247" s="4">
        <f t="shared" si="98"/>
        <v>19203435787.132484</v>
      </c>
      <c r="N247" s="4">
        <f t="shared" si="99"/>
        <v>14537358754.325006</v>
      </c>
      <c r="O247" s="4">
        <f t="shared" si="100"/>
        <v>11147495162.8542</v>
      </c>
      <c r="P247" s="4">
        <f t="shared" si="101"/>
        <v>8661044481.1015358</v>
      </c>
      <c r="Q247" s="4">
        <f t="shared" si="102"/>
        <v>6815266544.9183798</v>
      </c>
      <c r="R247" s="4">
        <f t="shared" si="103"/>
        <v>5427549278.343173</v>
      </c>
      <c r="S247" s="4">
        <f t="shared" si="104"/>
        <v>4370947901.6203241</v>
      </c>
    </row>
    <row r="248" spans="1:19" x14ac:dyDescent="0.3">
      <c r="A248" s="14">
        <f>'3.M0_VBM_0'!A248</f>
        <v>0.6825</v>
      </c>
      <c r="B248" s="16">
        <f t="shared" si="89"/>
        <v>720305.36880307202</v>
      </c>
      <c r="C248" s="4"/>
      <c r="D248" s="4">
        <f t="shared" si="105"/>
        <v>608091.1313433334</v>
      </c>
      <c r="E248" s="4">
        <f t="shared" si="90"/>
        <v>3491354595.9337258</v>
      </c>
      <c r="F248" s="4">
        <f t="shared" si="91"/>
        <v>33945735038.318584</v>
      </c>
      <c r="G248" s="4">
        <f t="shared" si="92"/>
        <v>58811739614.538742</v>
      </c>
      <c r="H248" s="4">
        <f t="shared" si="93"/>
        <v>57984922127.986176</v>
      </c>
      <c r="I248" s="4">
        <f t="shared" si="94"/>
        <v>46718851990.740761</v>
      </c>
      <c r="J248" s="4">
        <f t="shared" si="95"/>
        <v>35041748172.615845</v>
      </c>
      <c r="K248" s="4">
        <f t="shared" si="96"/>
        <v>25759796714.686077</v>
      </c>
      <c r="L248" s="4">
        <f t="shared" si="97"/>
        <v>18959513222.795177</v>
      </c>
      <c r="M248" s="4">
        <f t="shared" si="98"/>
        <v>14095487103.20241</v>
      </c>
      <c r="N248" s="4">
        <f t="shared" si="99"/>
        <v>10620919659.951591</v>
      </c>
      <c r="O248" s="4">
        <f t="shared" si="100"/>
        <v>8118161210.8156643</v>
      </c>
      <c r="P248" s="4">
        <f t="shared" si="101"/>
        <v>6293070285.4597836</v>
      </c>
      <c r="Q248" s="4">
        <f t="shared" si="102"/>
        <v>4943790822.9522562</v>
      </c>
      <c r="R248" s="4">
        <f t="shared" si="103"/>
        <v>3932359589.8182445</v>
      </c>
      <c r="S248" s="4">
        <f t="shared" si="104"/>
        <v>3163943152.7700992</v>
      </c>
    </row>
    <row r="249" spans="1:19" x14ac:dyDescent="0.3">
      <c r="A249" s="14">
        <f>'3.M0_VBM_0'!A249</f>
        <v>0.71125000000000005</v>
      </c>
      <c r="B249" s="16">
        <f t="shared" si="89"/>
        <v>665615.51672728325</v>
      </c>
      <c r="C249" s="4"/>
      <c r="D249" s="4">
        <f t="shared" si="105"/>
        <v>4290933.21206972</v>
      </c>
      <c r="E249" s="4">
        <f t="shared" si="90"/>
        <v>5665475195.2204781</v>
      </c>
      <c r="F249" s="4">
        <f t="shared" si="91"/>
        <v>34490702110.118294</v>
      </c>
      <c r="G249" s="4">
        <f t="shared" si="92"/>
        <v>49649409600.080818</v>
      </c>
      <c r="H249" s="4">
        <f t="shared" si="93"/>
        <v>44965420742.668823</v>
      </c>
      <c r="I249" s="4">
        <f t="shared" si="94"/>
        <v>34693604846.230492</v>
      </c>
      <c r="J249" s="4">
        <f t="shared" si="95"/>
        <v>25406780806.283241</v>
      </c>
      <c r="K249" s="4">
        <f t="shared" si="96"/>
        <v>18415652640.149437</v>
      </c>
      <c r="L249" s="4">
        <f t="shared" si="97"/>
        <v>13436327272.483627</v>
      </c>
      <c r="M249" s="4">
        <f t="shared" si="98"/>
        <v>9933074650.4571762</v>
      </c>
      <c r="N249" s="4">
        <f t="shared" si="99"/>
        <v>7456346084.2012339</v>
      </c>
      <c r="O249" s="4">
        <f t="shared" si="100"/>
        <v>5684480602.362051</v>
      </c>
      <c r="P249" s="4">
        <f t="shared" si="101"/>
        <v>4398407496.9297361</v>
      </c>
      <c r="Q249" s="4">
        <f t="shared" si="102"/>
        <v>3450752637.6169004</v>
      </c>
      <c r="R249" s="4">
        <f t="shared" si="103"/>
        <v>2742076115.1667147</v>
      </c>
      <c r="S249" s="4">
        <f t="shared" si="104"/>
        <v>2204620805.4882812</v>
      </c>
    </row>
    <row r="250" spans="1:19" x14ac:dyDescent="0.3">
      <c r="A250" s="14">
        <f>'3.M0_VBM_0'!A250</f>
        <v>0.74</v>
      </c>
      <c r="B250" s="16">
        <f t="shared" si="89"/>
        <v>596252.77750920958</v>
      </c>
      <c r="C250" s="4"/>
      <c r="D250" s="4">
        <f t="shared" si="105"/>
        <v>18762686.413357649</v>
      </c>
      <c r="E250" s="4">
        <f t="shared" si="90"/>
        <v>7456792142.0896463</v>
      </c>
      <c r="F250" s="4">
        <f t="shared" si="91"/>
        <v>30969313006.948997</v>
      </c>
      <c r="G250" s="4">
        <f t="shared" si="92"/>
        <v>38319028141.262611</v>
      </c>
      <c r="H250" s="4">
        <f t="shared" si="93"/>
        <v>32377879145.147087</v>
      </c>
      <c r="I250" s="4">
        <f t="shared" si="94"/>
        <v>24113333537.843105</v>
      </c>
      <c r="J250" s="4">
        <f t="shared" si="95"/>
        <v>17316800107.814117</v>
      </c>
      <c r="K250" s="4">
        <f t="shared" si="96"/>
        <v>12408139414.027966</v>
      </c>
      <c r="L250" s="4">
        <f t="shared" si="97"/>
        <v>8988830936.8790359</v>
      </c>
      <c r="M250" s="4">
        <f t="shared" si="98"/>
        <v>6614625172.8626652</v>
      </c>
      <c r="N250" s="4">
        <f t="shared" si="99"/>
        <v>4950034546.2103434</v>
      </c>
      <c r="O250" s="4">
        <f t="shared" si="100"/>
        <v>3765730673.1722975</v>
      </c>
      <c r="P250" s="4">
        <f t="shared" si="101"/>
        <v>2909378716.1102152</v>
      </c>
      <c r="Q250" s="4">
        <f t="shared" si="102"/>
        <v>2280056214.5644674</v>
      </c>
      <c r="R250" s="4">
        <f t="shared" si="103"/>
        <v>1810347979.5999098</v>
      </c>
      <c r="S250" s="4">
        <f t="shared" si="104"/>
        <v>1454635582.9445903</v>
      </c>
    </row>
    <row r="251" spans="1:19" x14ac:dyDescent="0.3">
      <c r="A251" s="14">
        <f>'3.M0_VBM_0'!A251</f>
        <v>0.76875000000000004</v>
      </c>
      <c r="B251" s="16">
        <f t="shared" si="89"/>
        <v>517552.74647331855</v>
      </c>
      <c r="C251" s="4"/>
      <c r="D251" s="4">
        <f t="shared" si="105"/>
        <v>55544809.517419979</v>
      </c>
      <c r="E251" s="4">
        <f t="shared" si="90"/>
        <v>8214976293.2895737</v>
      </c>
      <c r="F251" s="4">
        <f t="shared" si="91"/>
        <v>24902686515.679569</v>
      </c>
      <c r="G251" s="4">
        <f t="shared" si="92"/>
        <v>27202821672.724316</v>
      </c>
      <c r="H251" s="4">
        <f t="shared" si="93"/>
        <v>21709065422.804134</v>
      </c>
      <c r="I251" s="4">
        <f t="shared" si="94"/>
        <v>15703716194.008518</v>
      </c>
      <c r="J251" s="4">
        <f t="shared" si="95"/>
        <v>11097447792.270535</v>
      </c>
      <c r="K251" s="4">
        <f t="shared" si="96"/>
        <v>7876746655.1931257</v>
      </c>
      <c r="L251" s="4">
        <f t="shared" si="97"/>
        <v>5672751000.3137789</v>
      </c>
      <c r="M251" s="4">
        <f t="shared" si="98"/>
        <v>4158610373.2257171</v>
      </c>
      <c r="N251" s="4">
        <f t="shared" si="99"/>
        <v>3104191564.8241487</v>
      </c>
      <c r="O251" s="4">
        <f t="shared" si="100"/>
        <v>2357377036.387064</v>
      </c>
      <c r="P251" s="4">
        <f t="shared" si="101"/>
        <v>1819038446.1740675</v>
      </c>
      <c r="Q251" s="4">
        <f t="shared" si="102"/>
        <v>1424287606.9133432</v>
      </c>
      <c r="R251" s="4">
        <f t="shared" si="103"/>
        <v>1130125641.2770634</v>
      </c>
      <c r="S251" s="4">
        <f t="shared" si="104"/>
        <v>907617710.49860311</v>
      </c>
    </row>
    <row r="252" spans="1:19" x14ac:dyDescent="0.3">
      <c r="A252" s="14">
        <f>'3.M0_VBM_0'!A252</f>
        <v>0.79749999999999999</v>
      </c>
      <c r="B252" s="16">
        <f t="shared" si="89"/>
        <v>440853.5636841025</v>
      </c>
      <c r="C252" s="4"/>
      <c r="D252" s="4">
        <f t="shared" si="105"/>
        <v>122208956.46282975</v>
      </c>
      <c r="E252" s="4">
        <f t="shared" si="90"/>
        <v>7962362850.640233</v>
      </c>
      <c r="F252" s="4">
        <f t="shared" si="91"/>
        <v>18590043327.898575</v>
      </c>
      <c r="G252" s="4">
        <f t="shared" si="92"/>
        <v>18313407587.183838</v>
      </c>
      <c r="H252" s="4">
        <f t="shared" si="93"/>
        <v>13938739898.558405</v>
      </c>
      <c r="I252" s="4">
        <f t="shared" si="94"/>
        <v>9842284478.7583542</v>
      </c>
      <c r="J252" s="4">
        <f t="shared" si="95"/>
        <v>6863092412.4376297</v>
      </c>
      <c r="K252" s="4">
        <f t="shared" si="96"/>
        <v>4833155132.2094965</v>
      </c>
      <c r="L252" s="4">
        <f t="shared" si="97"/>
        <v>3463881678.6933918</v>
      </c>
      <c r="M252" s="4">
        <f t="shared" si="98"/>
        <v>2531344396.8001108</v>
      </c>
      <c r="N252" s="4">
        <f t="shared" si="99"/>
        <v>1885545494.5032613</v>
      </c>
      <c r="O252" s="4">
        <f t="shared" si="100"/>
        <v>1429838068.9956582</v>
      </c>
      <c r="P252" s="4">
        <f t="shared" si="101"/>
        <v>1102182132.5604112</v>
      </c>
      <c r="Q252" s="4">
        <f t="shared" si="102"/>
        <v>862355184.28573203</v>
      </c>
      <c r="R252" s="4">
        <f t="shared" si="103"/>
        <v>683875118.50290966</v>
      </c>
      <c r="S252" s="4">
        <f t="shared" si="104"/>
        <v>549002061.14062238</v>
      </c>
    </row>
    <row r="253" spans="1:19" x14ac:dyDescent="0.3">
      <c r="A253" s="14">
        <f>'3.M0_VBM_0'!A253</f>
        <v>0.82625000000000004</v>
      </c>
      <c r="B253" s="16">
        <f t="shared" si="89"/>
        <v>374158.62212826253</v>
      </c>
      <c r="C253" s="4"/>
      <c r="D253" s="4">
        <f t="shared" si="105"/>
        <v>217045620.83501735</v>
      </c>
      <c r="E253" s="4">
        <f t="shared" si="90"/>
        <v>7132290394.9299288</v>
      </c>
      <c r="F253" s="4">
        <f t="shared" si="91"/>
        <v>13390084021.450108</v>
      </c>
      <c r="G253" s="4">
        <f t="shared" si="92"/>
        <v>12100421520.362328</v>
      </c>
      <c r="H253" s="4">
        <f t="shared" si="93"/>
        <v>8852738715.7210217</v>
      </c>
      <c r="I253" s="4">
        <f t="shared" si="94"/>
        <v>6126216852.916831</v>
      </c>
      <c r="J253" s="4">
        <f t="shared" si="95"/>
        <v>4224509888.1998482</v>
      </c>
      <c r="K253" s="4">
        <f t="shared" si="96"/>
        <v>2955545491.3423653</v>
      </c>
      <c r="L253" s="4">
        <f t="shared" si="97"/>
        <v>2109621010.467247</v>
      </c>
      <c r="M253" s="4">
        <f t="shared" si="98"/>
        <v>1537629923.3359559</v>
      </c>
      <c r="N253" s="4">
        <f t="shared" si="99"/>
        <v>1143336427.4031367</v>
      </c>
      <c r="O253" s="4">
        <f t="shared" si="100"/>
        <v>865958910.11243391</v>
      </c>
      <c r="P253" s="4">
        <f t="shared" si="101"/>
        <v>666946723.41917038</v>
      </c>
      <c r="Q253" s="4">
        <f t="shared" si="102"/>
        <v>521499940.84571099</v>
      </c>
      <c r="R253" s="4">
        <f t="shared" si="103"/>
        <v>413376543.28804678</v>
      </c>
      <c r="S253" s="4">
        <f t="shared" si="104"/>
        <v>331736680.57060593</v>
      </c>
    </row>
    <row r="254" spans="1:19" x14ac:dyDescent="0.3">
      <c r="A254" s="14">
        <f>'3.M0_VBM_0'!A254</f>
        <v>0.85499999999999998</v>
      </c>
      <c r="B254" s="16">
        <f t="shared" si="89"/>
        <v>323470.46654582402</v>
      </c>
      <c r="C254" s="4"/>
      <c r="D254" s="4">
        <f t="shared" si="105"/>
        <v>338650021.70445406</v>
      </c>
      <c r="E254" s="4">
        <f t="shared" si="90"/>
        <v>6261336933.2702084</v>
      </c>
      <c r="F254" s="4">
        <f t="shared" si="91"/>
        <v>9787384667.3444748</v>
      </c>
      <c r="G254" s="4">
        <f t="shared" si="92"/>
        <v>8226210563.9012136</v>
      </c>
      <c r="H254" s="4">
        <f t="shared" si="93"/>
        <v>5821628463.5612373</v>
      </c>
      <c r="I254" s="4">
        <f t="shared" si="94"/>
        <v>3960964061.6966739</v>
      </c>
      <c r="J254" s="4">
        <f t="shared" si="95"/>
        <v>2705940677.2934546</v>
      </c>
      <c r="K254" s="4">
        <f t="shared" si="96"/>
        <v>1882718311.5442612</v>
      </c>
      <c r="L254" s="4">
        <f t="shared" si="97"/>
        <v>1339271819.1979141</v>
      </c>
      <c r="M254" s="4">
        <f t="shared" si="98"/>
        <v>973996936.8936193</v>
      </c>
      <c r="N254" s="4">
        <f t="shared" si="99"/>
        <v>723166429.18955481</v>
      </c>
      <c r="O254" s="4">
        <f t="shared" si="100"/>
        <v>547165932.92368889</v>
      </c>
      <c r="P254" s="4">
        <f t="shared" si="101"/>
        <v>421114117.72787243</v>
      </c>
      <c r="Q254" s="4">
        <f t="shared" si="102"/>
        <v>329106396.42893624</v>
      </c>
      <c r="R254" s="4">
        <f t="shared" si="103"/>
        <v>260771807.75817183</v>
      </c>
      <c r="S254" s="4">
        <f t="shared" si="104"/>
        <v>209210118.76099953</v>
      </c>
    </row>
    <row r="255" spans="1:19" x14ac:dyDescent="0.3">
      <c r="A255" s="14">
        <f>'3.M0_VBM_0'!A255</f>
        <v>0.88375000000000004</v>
      </c>
      <c r="B255" s="16">
        <f t="shared" si="89"/>
        <v>284120.45102787844</v>
      </c>
      <c r="C255" s="4"/>
      <c r="D255" s="4">
        <f t="shared" si="105"/>
        <v>476637814.15999073</v>
      </c>
      <c r="E255" s="4">
        <f t="shared" si="90"/>
        <v>5420230602.8786621</v>
      </c>
      <c r="F255" s="4">
        <f t="shared" si="91"/>
        <v>7257408808.51509</v>
      </c>
      <c r="G255" s="4">
        <f t="shared" si="92"/>
        <v>5737279144.7832365</v>
      </c>
      <c r="H255" s="4">
        <f t="shared" si="93"/>
        <v>3947780632.0658312</v>
      </c>
      <c r="I255" s="4">
        <f t="shared" si="94"/>
        <v>2647832752.0551257</v>
      </c>
      <c r="J255" s="4">
        <f t="shared" si="95"/>
        <v>1794613912.1671333</v>
      </c>
      <c r="K255" s="4">
        <f t="shared" si="96"/>
        <v>1242838244.3287156</v>
      </c>
      <c r="L255" s="4">
        <f t="shared" si="97"/>
        <v>881544594.97972071</v>
      </c>
      <c r="M255" s="4">
        <f t="shared" si="98"/>
        <v>639916124.43447948</v>
      </c>
      <c r="N255" s="4">
        <f t="shared" si="99"/>
        <v>474527636.36269927</v>
      </c>
      <c r="O255" s="4">
        <f t="shared" si="100"/>
        <v>358730551.2330358</v>
      </c>
      <c r="P255" s="4">
        <f t="shared" si="101"/>
        <v>275920833.66345441</v>
      </c>
      <c r="Q255" s="4">
        <f t="shared" si="102"/>
        <v>215540807.55729657</v>
      </c>
      <c r="R255" s="4">
        <f t="shared" si="103"/>
        <v>170731032.78363472</v>
      </c>
      <c r="S255" s="4">
        <f t="shared" si="104"/>
        <v>136939377.82750642</v>
      </c>
    </row>
    <row r="256" spans="1:19" x14ac:dyDescent="0.3">
      <c r="A256" s="14">
        <f>'3.M0_VBM_0'!A256</f>
        <v>0.91249999999999998</v>
      </c>
      <c r="B256" s="16">
        <f t="shared" si="89"/>
        <v>110046.65356713602</v>
      </c>
      <c r="C256" s="4"/>
      <c r="D256" s="4">
        <f t="shared" si="105"/>
        <v>116877885.82459448</v>
      </c>
      <c r="E256" s="4">
        <f t="shared" si="90"/>
        <v>879389147.33670473</v>
      </c>
      <c r="F256" s="4">
        <f t="shared" si="91"/>
        <v>1032305598.5708495</v>
      </c>
      <c r="G256" s="4">
        <f t="shared" si="92"/>
        <v>774677002.31269884</v>
      </c>
      <c r="H256" s="4">
        <f t="shared" si="93"/>
        <v>520477790.36096841</v>
      </c>
      <c r="I256" s="4">
        <f t="shared" si="94"/>
        <v>344869640.96952212</v>
      </c>
      <c r="J256" s="4">
        <f t="shared" si="95"/>
        <v>232174646.3380765</v>
      </c>
      <c r="K256" s="4">
        <f t="shared" si="96"/>
        <v>160154377.23317209</v>
      </c>
      <c r="L256" s="4">
        <f t="shared" si="97"/>
        <v>113319095.07917859</v>
      </c>
      <c r="M256" s="4">
        <f t="shared" si="98"/>
        <v>82128416.647943974</v>
      </c>
      <c r="N256" s="4">
        <f t="shared" si="99"/>
        <v>60837469.376959957</v>
      </c>
      <c r="O256" s="4">
        <f t="shared" si="100"/>
        <v>45957905.04134538</v>
      </c>
      <c r="P256" s="4">
        <f t="shared" si="101"/>
        <v>35330637.757163808</v>
      </c>
      <c r="Q256" s="4">
        <f t="shared" si="102"/>
        <v>27588859.340792399</v>
      </c>
      <c r="R256" s="4">
        <f t="shared" si="103"/>
        <v>21847240.317330968</v>
      </c>
      <c r="S256" s="4">
        <f t="shared" si="104"/>
        <v>17519521.883949775</v>
      </c>
    </row>
    <row r="257" spans="1:19" x14ac:dyDescent="0.3">
      <c r="A257" s="14">
        <f>'3.M0_VBM_0'!A257</f>
        <v>0.94125000000000003</v>
      </c>
      <c r="B257" s="16">
        <f t="shared" si="89"/>
        <v>195416.1787586112</v>
      </c>
      <c r="C257" s="4"/>
      <c r="D257" s="4">
        <f t="shared" si="105"/>
        <v>550546851.07317901</v>
      </c>
      <c r="E257" s="4">
        <f t="shared" si="90"/>
        <v>2910862265.6975017</v>
      </c>
      <c r="F257" s="4">
        <f t="shared" si="91"/>
        <v>3053827170.5148482</v>
      </c>
      <c r="G257" s="4">
        <f t="shared" si="92"/>
        <v>2192009044.9784002</v>
      </c>
      <c r="H257" s="4">
        <f t="shared" si="93"/>
        <v>1443012164.9183617</v>
      </c>
      <c r="I257" s="4">
        <f t="shared" si="94"/>
        <v>946256031.85004616</v>
      </c>
      <c r="J257" s="4">
        <f t="shared" si="95"/>
        <v>633393724.32169259</v>
      </c>
      <c r="K257" s="4">
        <f t="shared" si="96"/>
        <v>435440662.40968341</v>
      </c>
      <c r="L257" s="4">
        <f t="shared" si="97"/>
        <v>307456189.2576198</v>
      </c>
      <c r="M257" s="4">
        <f t="shared" si="98"/>
        <v>222528463.88229644</v>
      </c>
      <c r="N257" s="4">
        <f t="shared" si="99"/>
        <v>164690932.13507771</v>
      </c>
      <c r="O257" s="4">
        <f t="shared" si="100"/>
        <v>124333265.39957021</v>
      </c>
      <c r="P257" s="4">
        <f t="shared" si="101"/>
        <v>95540280.465819463</v>
      </c>
      <c r="Q257" s="4">
        <f t="shared" si="102"/>
        <v>74581269.018212572</v>
      </c>
      <c r="R257" s="4">
        <f t="shared" si="103"/>
        <v>59045935.26344309</v>
      </c>
      <c r="S257" s="4">
        <f t="shared" si="104"/>
        <v>47341128.66656857</v>
      </c>
    </row>
    <row r="258" spans="1:19" x14ac:dyDescent="0.3">
      <c r="A258" s="14">
        <f>'3.M0_VBM_0'!A258</f>
        <v>0.97</v>
      </c>
      <c r="B258" s="16">
        <f t="shared" si="89"/>
        <v>205420.41999198723</v>
      </c>
      <c r="C258" s="4"/>
      <c r="D258" s="4">
        <f t="shared" si="105"/>
        <v>843798102.78965652</v>
      </c>
      <c r="E258" s="4">
        <f t="shared" si="90"/>
        <v>3295767253.4443417</v>
      </c>
      <c r="F258" s="4">
        <f t="shared" si="91"/>
        <v>3139718409.5627904</v>
      </c>
      <c r="G258" s="4">
        <f t="shared" si="92"/>
        <v>2169257078.3677688</v>
      </c>
      <c r="H258" s="4">
        <f t="shared" si="93"/>
        <v>1403264090.5644259</v>
      </c>
      <c r="I258" s="4">
        <f t="shared" si="94"/>
        <v>912018502.08520699</v>
      </c>
      <c r="J258" s="4">
        <f t="shared" si="95"/>
        <v>607473760.67972112</v>
      </c>
      <c r="K258" s="4">
        <f t="shared" si="96"/>
        <v>416410899.3394469</v>
      </c>
      <c r="L258" s="4">
        <f t="shared" si="97"/>
        <v>293491328.25115472</v>
      </c>
      <c r="M258" s="4">
        <f t="shared" si="98"/>
        <v>212174362.53670052</v>
      </c>
      <c r="N258" s="4">
        <f t="shared" si="99"/>
        <v>156905880.89737126</v>
      </c>
      <c r="O258" s="4">
        <f t="shared" si="100"/>
        <v>118392422.12025672</v>
      </c>
      <c r="P258" s="4">
        <f t="shared" si="101"/>
        <v>90940683.670394823</v>
      </c>
      <c r="Q258" s="4">
        <f t="shared" si="102"/>
        <v>70971201.706302181</v>
      </c>
      <c r="R258" s="4">
        <f t="shared" si="103"/>
        <v>56176455.287527375</v>
      </c>
      <c r="S258" s="4">
        <f t="shared" si="104"/>
        <v>45033613.00603427</v>
      </c>
    </row>
    <row r="259" spans="1:19" x14ac:dyDescent="0.3">
      <c r="A259" s="14">
        <f>'3.M0_VBM_0'!A259</f>
        <v>0.99875000000000003</v>
      </c>
      <c r="B259" s="16">
        <f t="shared" si="89"/>
        <v>196750.077589728</v>
      </c>
      <c r="C259" s="4"/>
      <c r="D259" s="4">
        <f t="shared" si="105"/>
        <v>1009684328.851361</v>
      </c>
      <c r="E259" s="4">
        <f t="shared" si="90"/>
        <v>3037502544.5618439</v>
      </c>
      <c r="F259" s="4">
        <f t="shared" si="91"/>
        <v>2662775636.1930094</v>
      </c>
      <c r="G259" s="4">
        <f t="shared" si="92"/>
        <v>1780171231.0342987</v>
      </c>
      <c r="H259" s="4">
        <f t="shared" si="93"/>
        <v>1134326578.8000324</v>
      </c>
      <c r="I259" s="4">
        <f t="shared" si="94"/>
        <v>731579998.83909786</v>
      </c>
      <c r="J259" s="4">
        <f t="shared" si="95"/>
        <v>485220951.47798628</v>
      </c>
      <c r="K259" s="4">
        <f t="shared" si="96"/>
        <v>331777684.57020491</v>
      </c>
      <c r="L259" s="4">
        <f t="shared" si="97"/>
        <v>233478513.12613747</v>
      </c>
      <c r="M259" s="4">
        <f t="shared" si="98"/>
        <v>168620123.31913966</v>
      </c>
      <c r="N259" s="4">
        <f t="shared" si="99"/>
        <v>124613319.76231788</v>
      </c>
      <c r="O259" s="4">
        <f t="shared" si="100"/>
        <v>93982779.721882746</v>
      </c>
      <c r="P259" s="4">
        <f t="shared" si="101"/>
        <v>72167298.938606068</v>
      </c>
      <c r="Q259" s="4">
        <f t="shared" si="102"/>
        <v>56306887.840989225</v>
      </c>
      <c r="R259" s="4">
        <f t="shared" si="103"/>
        <v>44561291.387401931</v>
      </c>
      <c r="S259" s="4">
        <f t="shared" si="104"/>
        <v>35717676.548501723</v>
      </c>
    </row>
    <row r="260" spans="1:19" x14ac:dyDescent="0.3">
      <c r="A260" s="14">
        <f>'3.M0_VBM_0'!A260</f>
        <v>1.0275000000000001</v>
      </c>
      <c r="B260" s="16">
        <f t="shared" si="89"/>
        <v>206754.31882310403</v>
      </c>
      <c r="C260" s="4"/>
      <c r="D260" s="4">
        <f t="shared" si="105"/>
        <v>1381930987.7771614</v>
      </c>
      <c r="E260" s="4">
        <f t="shared" si="90"/>
        <v>3316171385.3746157</v>
      </c>
      <c r="F260" s="4">
        <f t="shared" si="91"/>
        <v>2705093407.8208585</v>
      </c>
      <c r="G260" s="4">
        <f t="shared" si="92"/>
        <v>1757653349.207093</v>
      </c>
      <c r="H260" s="4">
        <f t="shared" si="93"/>
        <v>1105442624.0666924</v>
      </c>
      <c r="I260" s="4">
        <f t="shared" si="94"/>
        <v>708218721.54007792</v>
      </c>
      <c r="J260" s="4">
        <f t="shared" si="95"/>
        <v>468000764.45205688</v>
      </c>
      <c r="K260" s="4">
        <f t="shared" si="96"/>
        <v>319310369.7174257</v>
      </c>
      <c r="L260" s="4">
        <f t="shared" si="97"/>
        <v>224403510.85962233</v>
      </c>
      <c r="M260" s="4">
        <f t="shared" si="98"/>
        <v>161925535.11120197</v>
      </c>
      <c r="N260" s="4">
        <f t="shared" si="99"/>
        <v>119596429.09818164</v>
      </c>
      <c r="O260" s="4">
        <f t="shared" si="100"/>
        <v>90162948.750445753</v>
      </c>
      <c r="P260" s="4">
        <f t="shared" si="101"/>
        <v>69214516.693605915</v>
      </c>
      <c r="Q260" s="4">
        <f t="shared" si="102"/>
        <v>53991971.870125167</v>
      </c>
      <c r="R260" s="4">
        <f t="shared" si="103"/>
        <v>42722797.957171492</v>
      </c>
      <c r="S260" s="4">
        <f t="shared" si="104"/>
        <v>34240156.390048794</v>
      </c>
    </row>
    <row r="261" spans="1:19" x14ac:dyDescent="0.3">
      <c r="A261" s="14">
        <f>'3.M0_VBM_0'!A261</f>
        <v>1.0562499999999999</v>
      </c>
      <c r="B261" s="16">
        <f t="shared" si="89"/>
        <v>188079.73518746882</v>
      </c>
      <c r="C261" s="4"/>
      <c r="D261" s="4">
        <f t="shared" si="105"/>
        <v>1358183246.4415858</v>
      </c>
      <c r="E261" s="4">
        <f t="shared" si="90"/>
        <v>2677639902.575057</v>
      </c>
      <c r="F261" s="4">
        <f t="shared" si="91"/>
        <v>2051679159.6955101</v>
      </c>
      <c r="G261" s="4">
        <f t="shared" si="92"/>
        <v>1300470959.0245526</v>
      </c>
      <c r="H261" s="4">
        <f t="shared" si="93"/>
        <v>808669941.18438375</v>
      </c>
      <c r="I261" s="4">
        <f t="shared" si="94"/>
        <v>515095526.84499866</v>
      </c>
      <c r="J261" s="4">
        <f t="shared" si="95"/>
        <v>339294772.30415779</v>
      </c>
      <c r="K261" s="4">
        <f t="shared" si="96"/>
        <v>231060330.46246612</v>
      </c>
      <c r="L261" s="4">
        <f t="shared" si="97"/>
        <v>162194101.30944192</v>
      </c>
      <c r="M261" s="4">
        <f t="shared" si="98"/>
        <v>116948100.65255602</v>
      </c>
      <c r="N261" s="4">
        <f t="shared" si="99"/>
        <v>86332992.02631557</v>
      </c>
      <c r="O261" s="4">
        <f t="shared" si="100"/>
        <v>65063208.702874705</v>
      </c>
      <c r="P261" s="4">
        <f t="shared" si="101"/>
        <v>49934137.9047006</v>
      </c>
      <c r="Q261" s="4">
        <f t="shared" si="102"/>
        <v>38945036.39074178</v>
      </c>
      <c r="R261" s="4">
        <f t="shared" si="103"/>
        <v>30812394.800945941</v>
      </c>
      <c r="S261" s="4">
        <f t="shared" si="104"/>
        <v>24692131.218405865</v>
      </c>
    </row>
    <row r="262" spans="1:19" x14ac:dyDescent="0.3">
      <c r="A262" s="14">
        <f>'3.M0_VBM_0'!A262</f>
        <v>1.085</v>
      </c>
      <c r="B262" s="16">
        <f t="shared" si="89"/>
        <v>176741.59512297602</v>
      </c>
      <c r="C262" s="4"/>
      <c r="D262" s="4">
        <f t="shared" si="105"/>
        <v>1374428936.4133177</v>
      </c>
      <c r="E262" s="4">
        <f t="shared" si="90"/>
        <v>2282571898.2893763</v>
      </c>
      <c r="F262" s="4">
        <f t="shared" si="91"/>
        <v>1655977834.2961955</v>
      </c>
      <c r="G262" s="4">
        <f t="shared" si="92"/>
        <v>1027201405.4033668</v>
      </c>
      <c r="H262" s="4">
        <f t="shared" si="93"/>
        <v>632443528.16281056</v>
      </c>
      <c r="I262" s="4">
        <f t="shared" si="94"/>
        <v>400814675.09123218</v>
      </c>
      <c r="J262" s="4">
        <f t="shared" si="95"/>
        <v>263281376.54191843</v>
      </c>
      <c r="K262" s="4">
        <f t="shared" si="96"/>
        <v>179000514.03663284</v>
      </c>
      <c r="L262" s="4">
        <f t="shared" si="97"/>
        <v>125522481.42127503</v>
      </c>
      <c r="M262" s="4">
        <f t="shared" si="98"/>
        <v>90446914.185824081</v>
      </c>
      <c r="N262" s="4">
        <f t="shared" si="99"/>
        <v>66739973.633060515</v>
      </c>
      <c r="O262" s="4">
        <f t="shared" si="100"/>
        <v>50282024.386860102</v>
      </c>
      <c r="P262" s="4">
        <f t="shared" si="101"/>
        <v>38581707.927227594</v>
      </c>
      <c r="Q262" s="4">
        <f t="shared" si="102"/>
        <v>30086275.195050728</v>
      </c>
      <c r="R262" s="4">
        <f t="shared" si="103"/>
        <v>23800817.853498884</v>
      </c>
      <c r="S262" s="4">
        <f t="shared" si="104"/>
        <v>19071617.929724518</v>
      </c>
    </row>
    <row r="263" spans="1:19" x14ac:dyDescent="0.3">
      <c r="A263" s="14">
        <f>'3.M0_VBM_0'!A263</f>
        <v>1.11375</v>
      </c>
      <c r="B263" s="16">
        <f t="shared" si="89"/>
        <v>135390.73135835523</v>
      </c>
      <c r="C263" s="4"/>
      <c r="D263" s="4">
        <f t="shared" si="105"/>
        <v>896879694.30624628</v>
      </c>
      <c r="E263" s="4">
        <f t="shared" si="90"/>
        <v>1281715759.1937234</v>
      </c>
      <c r="F263" s="4">
        <f t="shared" si="91"/>
        <v>886420767.20010006</v>
      </c>
      <c r="G263" s="4">
        <f t="shared" si="92"/>
        <v>539531146.25336707</v>
      </c>
      <c r="H263" s="4">
        <f t="shared" si="93"/>
        <v>329315756.73860872</v>
      </c>
      <c r="I263" s="4">
        <f t="shared" si="94"/>
        <v>207784038.54038984</v>
      </c>
      <c r="J263" s="4">
        <f t="shared" si="95"/>
        <v>136152745.52480948</v>
      </c>
      <c r="K263" s="4">
        <f t="shared" si="96"/>
        <v>92434713.674719453</v>
      </c>
      <c r="L263" s="4">
        <f t="shared" si="97"/>
        <v>64761191.610979907</v>
      </c>
      <c r="M263" s="4">
        <f t="shared" si="98"/>
        <v>46637652.070251763</v>
      </c>
      <c r="N263" s="4">
        <f t="shared" si="99"/>
        <v>34400231.361143067</v>
      </c>
      <c r="O263" s="4">
        <f t="shared" si="100"/>
        <v>25910303.8876631</v>
      </c>
      <c r="P263" s="4">
        <f t="shared" si="101"/>
        <v>19877392.309157129</v>
      </c>
      <c r="Q263" s="4">
        <f t="shared" si="102"/>
        <v>15498411.589740772</v>
      </c>
      <c r="R263" s="4">
        <f t="shared" si="103"/>
        <v>12259336.240088101</v>
      </c>
      <c r="S263" s="4">
        <f t="shared" si="104"/>
        <v>9822675.5478292983</v>
      </c>
    </row>
    <row r="264" spans="1:19" x14ac:dyDescent="0.3">
      <c r="A264" s="14">
        <f>'3.M0_VBM_0'!A264</f>
        <v>1.1425000000000001</v>
      </c>
      <c r="B264" s="16">
        <f t="shared" si="89"/>
        <v>132055.98428056319</v>
      </c>
      <c r="C264" s="4"/>
      <c r="D264" s="4">
        <f t="shared" si="105"/>
        <v>925053856.41695487</v>
      </c>
      <c r="E264" s="4">
        <f t="shared" si="90"/>
        <v>1158465251.5718141</v>
      </c>
      <c r="F264" s="4">
        <f t="shared" si="91"/>
        <v>768186493.95489788</v>
      </c>
      <c r="G264" s="4">
        <f t="shared" si="92"/>
        <v>459848753.58081561</v>
      </c>
      <c r="H264" s="4">
        <f t="shared" si="93"/>
        <v>278546384.82289648</v>
      </c>
      <c r="I264" s="4">
        <f t="shared" si="94"/>
        <v>175068433.11438137</v>
      </c>
      <c r="J264" s="4">
        <f t="shared" si="95"/>
        <v>114469144.42661794</v>
      </c>
      <c r="K264" s="4">
        <f t="shared" si="96"/>
        <v>77615320.009885386</v>
      </c>
      <c r="L264" s="4">
        <f t="shared" si="97"/>
        <v>54335868.746167205</v>
      </c>
      <c r="M264" s="4">
        <f t="shared" si="98"/>
        <v>39110052.6573385</v>
      </c>
      <c r="N264" s="4">
        <f t="shared" si="99"/>
        <v>28838043.6839201</v>
      </c>
      <c r="O264" s="4">
        <f t="shared" si="100"/>
        <v>21715776.257523838</v>
      </c>
      <c r="P264" s="4">
        <f t="shared" si="101"/>
        <v>16656754.179105015</v>
      </c>
      <c r="Q264" s="4">
        <f t="shared" si="102"/>
        <v>12985722.979197077</v>
      </c>
      <c r="R264" s="4">
        <f t="shared" si="103"/>
        <v>10270876.380109791</v>
      </c>
      <c r="S264" s="4">
        <f t="shared" si="104"/>
        <v>8228894.6959692696</v>
      </c>
    </row>
    <row r="265" spans="1:19" x14ac:dyDescent="0.3">
      <c r="A265" s="14">
        <f>'3.M0_VBM_0'!A265</f>
        <v>1.1712499999999999</v>
      </c>
      <c r="B265" s="16">
        <f t="shared" si="89"/>
        <v>121384.79363162883</v>
      </c>
      <c r="C265" s="4"/>
      <c r="D265" s="4">
        <f t="shared" si="105"/>
        <v>829380121.57939839</v>
      </c>
      <c r="E265" s="4">
        <f t="shared" si="90"/>
        <v>924506018.15013838</v>
      </c>
      <c r="F265" s="4">
        <f t="shared" si="91"/>
        <v>590729916.90591538</v>
      </c>
      <c r="G265" s="4">
        <f t="shared" si="92"/>
        <v>348468824.66689825</v>
      </c>
      <c r="H265" s="4">
        <f t="shared" si="93"/>
        <v>209664471.5687007</v>
      </c>
      <c r="I265" s="4">
        <f t="shared" si="94"/>
        <v>131324454.38158791</v>
      </c>
      <c r="J265" s="4">
        <f t="shared" si="95"/>
        <v>85704374.017463297</v>
      </c>
      <c r="K265" s="4">
        <f t="shared" si="96"/>
        <v>58046672.784427278</v>
      </c>
      <c r="L265" s="4">
        <f t="shared" si="97"/>
        <v>40608430.45215337</v>
      </c>
      <c r="M265" s="4">
        <f t="shared" si="98"/>
        <v>29216215.169932052</v>
      </c>
      <c r="N265" s="4">
        <f t="shared" si="99"/>
        <v>21536319.133985031</v>
      </c>
      <c r="O265" s="4">
        <f t="shared" si="100"/>
        <v>16214048.758459872</v>
      </c>
      <c r="P265" s="4">
        <f t="shared" si="101"/>
        <v>12434923.272134831</v>
      </c>
      <c r="Q265" s="4">
        <f t="shared" si="102"/>
        <v>9693329.9655510671</v>
      </c>
      <c r="R265" s="4">
        <f t="shared" si="103"/>
        <v>7666206.3987714965</v>
      </c>
      <c r="S265" s="4">
        <f t="shared" si="104"/>
        <v>6141706.8232524525</v>
      </c>
    </row>
    <row r="266" spans="1:19" ht="17.25" thickBot="1" x14ac:dyDescent="0.35">
      <c r="A266" s="14">
        <f>'3.M0_VBM_0'!A266</f>
        <v>1.2</v>
      </c>
      <c r="B266" s="16">
        <f t="shared" si="89"/>
        <v>148729.71966952324</v>
      </c>
      <c r="C266" s="4"/>
      <c r="D266" s="4">
        <f t="shared" si="105"/>
        <v>1297449433.555423</v>
      </c>
      <c r="E266" s="4">
        <f t="shared" si="90"/>
        <v>1304752851.3574421</v>
      </c>
      <c r="F266" s="4">
        <f t="shared" si="91"/>
        <v>806795956.33544123</v>
      </c>
      <c r="G266" s="4">
        <f t="shared" si="92"/>
        <v>469787720.84856206</v>
      </c>
      <c r="H266" s="4">
        <f t="shared" si="93"/>
        <v>280982019.62780875</v>
      </c>
      <c r="I266" s="4">
        <f t="shared" si="94"/>
        <v>175461498.30806005</v>
      </c>
      <c r="J266" s="4">
        <f t="shared" si="95"/>
        <v>114317078.60148081</v>
      </c>
      <c r="K266" s="4">
        <f t="shared" si="96"/>
        <v>77349371.209506586</v>
      </c>
      <c r="L266" s="4">
        <f t="shared" si="97"/>
        <v>54079175.948493943</v>
      </c>
      <c r="M266" s="4">
        <f t="shared" si="98"/>
        <v>38892530.303820595</v>
      </c>
      <c r="N266" s="4">
        <f t="shared" si="99"/>
        <v>28661496.120583072</v>
      </c>
      <c r="O266" s="4">
        <f t="shared" si="100"/>
        <v>21574445.133306056</v>
      </c>
      <c r="P266" s="4">
        <f t="shared" si="101"/>
        <v>16543797.684823811</v>
      </c>
      <c r="Q266" s="4">
        <f t="shared" si="102"/>
        <v>12895094.411197357</v>
      </c>
      <c r="R266" s="4">
        <f t="shared" si="103"/>
        <v>10197696.721894376</v>
      </c>
      <c r="S266" s="4">
        <f t="shared" si="104"/>
        <v>8169362.636532139</v>
      </c>
    </row>
    <row r="267" spans="1:19" ht="17.25" thickBot="1" x14ac:dyDescent="0.35">
      <c r="A267" s="6"/>
      <c r="B267" s="7"/>
      <c r="C267" s="7" t="s">
        <v>23</v>
      </c>
      <c r="D267" s="15">
        <f>SUM(D226:D266)</f>
        <v>11818012425.948677</v>
      </c>
      <c r="E267" s="15">
        <f t="shared" ref="E267:R267" si="106">SUM(E226:E266)</f>
        <v>77182427238.686859</v>
      </c>
      <c r="F267" s="15">
        <f t="shared" si="106"/>
        <v>268129696686.7963</v>
      </c>
      <c r="G267" s="15">
        <f t="shared" si="106"/>
        <v>507462801479.11786</v>
      </c>
      <c r="H267" s="15">
        <f t="shared" si="106"/>
        <v>656384855674.53552</v>
      </c>
      <c r="I267" s="15">
        <f t="shared" si="106"/>
        <v>684851643070.7655</v>
      </c>
      <c r="J267" s="15">
        <f t="shared" si="106"/>
        <v>635702723354.49158</v>
      </c>
      <c r="K267" s="15">
        <f t="shared" si="106"/>
        <v>554303086848.28284</v>
      </c>
      <c r="L267" s="15">
        <f t="shared" si="106"/>
        <v>467691079083.52655</v>
      </c>
      <c r="M267" s="15">
        <f t="shared" si="106"/>
        <v>388130963854.32861</v>
      </c>
      <c r="N267" s="15">
        <f t="shared" si="106"/>
        <v>319736999504.35687</v>
      </c>
      <c r="O267" s="15">
        <f t="shared" si="106"/>
        <v>262848666606.41098</v>
      </c>
      <c r="P267" s="15">
        <f t="shared" si="106"/>
        <v>216310005519.30753</v>
      </c>
      <c r="Q267" s="15">
        <f t="shared" si="106"/>
        <v>178532875894.6868</v>
      </c>
      <c r="R267" s="15">
        <f t="shared" si="106"/>
        <v>147949880678.38129</v>
      </c>
      <c r="S267" s="20">
        <f>SUM(S225:S266)</f>
        <v>123181428964.26884</v>
      </c>
    </row>
    <row r="268" spans="1:19" ht="17.25" thickBot="1" x14ac:dyDescent="0.35">
      <c r="A268" s="1" t="s">
        <v>16</v>
      </c>
      <c r="B268" s="2">
        <f>A271-A270</f>
        <v>2.8749999999999998E-2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 x14ac:dyDescent="0.35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 x14ac:dyDescent="0.3">
      <c r="A270" s="14">
        <f>'3.M0_VBM_0'!A270</f>
        <v>0.05</v>
      </c>
      <c r="B270" s="16">
        <f>B226</f>
        <v>0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0</v>
      </c>
    </row>
    <row r="271" spans="1:19" x14ac:dyDescent="0.3">
      <c r="A271" s="14">
        <f>'3.M0_VBM_0'!A271</f>
        <v>7.8750000000000001E-2</v>
      </c>
      <c r="B271" s="16">
        <f t="shared" ref="B271:B310" si="107">B227</f>
        <v>0</v>
      </c>
      <c r="C271" s="4"/>
      <c r="D271" s="4">
        <f t="shared" ref="D271:D310" si="108">$B$4*(B271^2)*($D$268^2*(2*PI())^4*A271^-5/4/PI()/$D$5^4*EXP((-1/PI())*(2*PI()/$D$5)^4*A271^-4))</f>
        <v>0</v>
      </c>
      <c r="E271" s="4">
        <f t="shared" ref="E271:E310" si="109">$B$4*(B271^2)*($D$268^2*(2*PI())^4*A271^-5/4/PI()/$E$5^4*EXP((-1/PI())*(2*PI()/$E$5)^4*A271^-4))</f>
        <v>0</v>
      </c>
      <c r="F271" s="4">
        <f t="shared" ref="F271:F310" si="110">$B$4*(B271^2)*($D$268^2*(2*PI())^4*A271^-5/4/PI()/$F$5^4*EXP((-1/PI())*(2*PI()/$F$5)^4*A271^-4))</f>
        <v>0</v>
      </c>
      <c r="G271" s="4">
        <f t="shared" ref="G271:G310" si="111">$B$4*(B271^2)*($D$268^2*(2*PI())^4*A271^-5/4/PI()/$G$5^4*EXP((-1/PI())*(2*PI()/$G$5)^4*A271^-4))</f>
        <v>0</v>
      </c>
      <c r="H271" s="4">
        <f t="shared" ref="H271:H310" si="112">$B$4*(B271^2)*($D$268^2*(2*PI())^4*A271^-5/4/PI()/$H$5^4*EXP((-1/PI())*(2*PI()/$H$5)^4*A271^-4))</f>
        <v>0</v>
      </c>
      <c r="I271" s="4">
        <f t="shared" ref="I271:I310" si="113">$B$4*(B271^2)*($D$268^2*(2*PI())^4*A271^-5/4/PI()/$I$5^4*EXP((-1/PI())*(2*PI()/$I$5)^4*A271^-4))</f>
        <v>0</v>
      </c>
      <c r="J271" s="4">
        <f t="shared" ref="J271:J310" si="114">$B$4*(B271^2)*($D$268^2*(2*PI())^4*A271^-5/4/PI()/$J$5^4*EXP((-1/PI())*(2*PI()/$J$5)^4*A271^-4))</f>
        <v>0</v>
      </c>
      <c r="K271" s="4">
        <f t="shared" ref="K271:K310" si="115">$B$4*(B271^2)*($D$268^2*(2*PI())^4*A271^-5/4/PI()/$K$5^4*EXP((-1/PI())*(2*PI()/$K$5)^4*A271^-4))</f>
        <v>0</v>
      </c>
      <c r="L271" s="4">
        <f t="shared" ref="L271:L310" si="116">$B$4*(B271^2)*($D$268^2*(2*PI())^4*A271^-5/4/PI()/$L$5^4*EXP((-1/PI())*(2*PI()/$L$5)^4*A271^-4))</f>
        <v>0</v>
      </c>
      <c r="M271" s="4">
        <f t="shared" ref="M271:M310" si="117">$B$4*(B271^2)*($D$268^2*(2*PI())^4*A271^-5/4/PI()/$M$5^4*EXP((-1/PI())*(2*PI()/$M$5)^4*A271^-4))</f>
        <v>0</v>
      </c>
      <c r="N271" s="4">
        <f t="shared" ref="N271:N310" si="118">$B$4*(B271^2)*($D$268^2*(2*PI())^4*A271^-5/4/PI()/$N$5^4*EXP((-1/PI())*(2*PI()/$N$5)^4*A271^-4))</f>
        <v>0</v>
      </c>
      <c r="O271" s="4">
        <f t="shared" ref="O271:O310" si="119">$B$4*(B271^2)*($D$268^2*(2*PI())^4*A271^-5/4/PI()/$O$5^4*EXP((-1/PI())*(2*PI()/$O$5)^4*A271^-4))</f>
        <v>0</v>
      </c>
      <c r="P271" s="4">
        <f t="shared" ref="P271:P310" si="120">$B$4*(B271^2)*($D$268^2*(2*PI())^4*A271^-5/4/PI()/$P$5^4*EXP((-1/PI())*(2*PI()/$P$5)^4*A271^-4))</f>
        <v>0</v>
      </c>
      <c r="Q271" s="4">
        <f t="shared" ref="Q271:Q310" si="121">$B$4*(B271^2)*($D$268^2*(2*PI())^4*A271^-5/4/PI()/$Q$5^4*EXP((-1/PI())*(2*PI()/$Q$5)^4*A271^-4))</f>
        <v>0</v>
      </c>
      <c r="R271" s="4">
        <f t="shared" ref="R271:R310" si="122">$B$4*(B271^2)*($D$268^2*(2*PI())^4*A271^-5/4/PI()/$R$5^4*EXP((-1/PI())*(2*PI()/$R$5)^4*A271^-4))</f>
        <v>0</v>
      </c>
      <c r="S271" s="4">
        <f t="shared" ref="S271:S310" si="123">$B$4*(B271^2)*($D$268^2*(2*PI())^4*A271^-5/4/PI()/$S$5^4*EXP((-1/PI())*(2*PI()/$S$5)^4*A271^-4))</f>
        <v>0</v>
      </c>
    </row>
    <row r="272" spans="1:19" x14ac:dyDescent="0.3">
      <c r="A272" s="14">
        <f>'3.M0_VBM_0'!A272</f>
        <v>0.1075</v>
      </c>
      <c r="B272" s="16">
        <f t="shared" si="107"/>
        <v>1333.8988311168</v>
      </c>
      <c r="C272" s="4"/>
      <c r="D272" s="4">
        <f t="shared" si="108"/>
        <v>0</v>
      </c>
      <c r="E272" s="4">
        <f t="shared" si="109"/>
        <v>0</v>
      </c>
      <c r="F272" s="4">
        <f t="shared" si="110"/>
        <v>0</v>
      </c>
      <c r="G272" s="4">
        <f t="shared" si="111"/>
        <v>0</v>
      </c>
      <c r="H272" s="4">
        <f t="shared" si="112"/>
        <v>0</v>
      </c>
      <c r="I272" s="4">
        <f t="shared" si="113"/>
        <v>3.1074026545949645E-300</v>
      </c>
      <c r="J272" s="4">
        <f t="shared" si="114"/>
        <v>1.9369640245027268E-189</v>
      </c>
      <c r="K272" s="4">
        <f t="shared" si="115"/>
        <v>2.872937474839458E-124</v>
      </c>
      <c r="L272" s="4">
        <f t="shared" si="116"/>
        <v>6.1149079415487029E-84</v>
      </c>
      <c r="M272" s="4">
        <f t="shared" si="117"/>
        <v>6.3390004275143577E-58</v>
      </c>
      <c r="N272" s="4">
        <f t="shared" si="118"/>
        <v>1.5064509422795488E-40</v>
      </c>
      <c r="O272" s="4">
        <f t="shared" si="119"/>
        <v>1.3473243589300806E-28</v>
      </c>
      <c r="P272" s="4">
        <f t="shared" si="120"/>
        <v>3.623380420318164E-20</v>
      </c>
      <c r="Q272" s="4">
        <f t="shared" si="121"/>
        <v>4.3147786510040295E-14</v>
      </c>
      <c r="R272" s="4">
        <f t="shared" si="122"/>
        <v>1.2515967394647348E-9</v>
      </c>
      <c r="S272" s="4">
        <f t="shared" si="123"/>
        <v>2.687478696340713E-6</v>
      </c>
    </row>
    <row r="273" spans="1:19" x14ac:dyDescent="0.3">
      <c r="A273" s="14">
        <f>'3.M0_VBM_0'!A273</f>
        <v>0.13625000000000001</v>
      </c>
      <c r="B273" s="16">
        <f t="shared" si="107"/>
        <v>6002.5447400256007</v>
      </c>
      <c r="C273" s="4"/>
      <c r="D273" s="4">
        <f t="shared" si="108"/>
        <v>0</v>
      </c>
      <c r="E273" s="4">
        <f t="shared" si="109"/>
        <v>0</v>
      </c>
      <c r="F273" s="4">
        <f t="shared" si="110"/>
        <v>0</v>
      </c>
      <c r="G273" s="4">
        <f t="shared" si="111"/>
        <v>0</v>
      </c>
      <c r="H273" s="4">
        <f t="shared" si="112"/>
        <v>9.4122615020126589E-188</v>
      </c>
      <c r="I273" s="4">
        <f t="shared" si="113"/>
        <v>3.7989816103833194E-110</v>
      </c>
      <c r="J273" s="4">
        <f t="shared" si="114"/>
        <v>2.4881199593922771E-67</v>
      </c>
      <c r="K273" s="4">
        <f t="shared" si="115"/>
        <v>3.500751170401373E-42</v>
      </c>
      <c r="L273" s="4">
        <f t="shared" si="116"/>
        <v>1.188698878983109E-26</v>
      </c>
      <c r="M273" s="4">
        <f t="shared" si="117"/>
        <v>1.1689204190757356E-16</v>
      </c>
      <c r="N273" s="4">
        <f t="shared" si="118"/>
        <v>5.2398986368024428E-10</v>
      </c>
      <c r="O273" s="4">
        <f t="shared" si="119"/>
        <v>1.8822419896586329E-5</v>
      </c>
      <c r="P273" s="4">
        <f t="shared" si="120"/>
        <v>2.953407667598414E-2</v>
      </c>
      <c r="Q273" s="4">
        <f t="shared" si="121"/>
        <v>5.7316419304422048</v>
      </c>
      <c r="R273" s="4">
        <f t="shared" si="122"/>
        <v>266.04685702766346</v>
      </c>
      <c r="S273" s="4">
        <f t="shared" si="123"/>
        <v>4539.2449923433778</v>
      </c>
    </row>
    <row r="274" spans="1:19" x14ac:dyDescent="0.3">
      <c r="A274" s="14">
        <f>'3.M0_VBM_0'!A274</f>
        <v>0.16500000000000001</v>
      </c>
      <c r="B274" s="16">
        <f t="shared" si="107"/>
        <v>14672.887142284801</v>
      </c>
      <c r="C274" s="4"/>
      <c r="D274" s="4">
        <f t="shared" si="108"/>
        <v>0</v>
      </c>
      <c r="E274" s="4">
        <f t="shared" si="109"/>
        <v>0</v>
      </c>
      <c r="F274" s="4">
        <f t="shared" si="110"/>
        <v>0</v>
      </c>
      <c r="G274" s="4">
        <f t="shared" si="111"/>
        <v>2.140803241183471E-152</v>
      </c>
      <c r="H274" s="4">
        <f t="shared" si="112"/>
        <v>1.1310318299702937E-81</v>
      </c>
      <c r="I274" s="4">
        <f t="shared" si="113"/>
        <v>1.0480217837412819E-45</v>
      </c>
      <c r="J274" s="4">
        <f t="shared" si="114"/>
        <v>6.676788353052955E-26</v>
      </c>
      <c r="K274" s="4">
        <f t="shared" si="115"/>
        <v>2.6567370739723335E-14</v>
      </c>
      <c r="L274" s="4">
        <f t="shared" si="116"/>
        <v>3.6387877205987966E-7</v>
      </c>
      <c r="M274" s="4">
        <f t="shared" si="117"/>
        <v>1.3477550104583565E-2</v>
      </c>
      <c r="N274" s="4">
        <f t="shared" si="118"/>
        <v>14.149437141311298</v>
      </c>
      <c r="O274" s="4">
        <f t="shared" si="119"/>
        <v>1593.4960424618073</v>
      </c>
      <c r="P274" s="4">
        <f t="shared" si="120"/>
        <v>42285.710383724603</v>
      </c>
      <c r="Q274" s="4">
        <f t="shared" si="121"/>
        <v>428427.83187837905</v>
      </c>
      <c r="R274" s="4">
        <f t="shared" si="122"/>
        <v>2249659.6761477459</v>
      </c>
      <c r="S274" s="4">
        <f t="shared" si="123"/>
        <v>7469678.0705346828</v>
      </c>
    </row>
    <row r="275" spans="1:19" x14ac:dyDescent="0.3">
      <c r="A275" s="14">
        <f>'3.M0_VBM_0'!A275</f>
        <v>0.19375000000000001</v>
      </c>
      <c r="B275" s="16">
        <f t="shared" si="107"/>
        <v>29345.774284569601</v>
      </c>
      <c r="C275" s="4"/>
      <c r="D275" s="4">
        <f t="shared" si="108"/>
        <v>0</v>
      </c>
      <c r="E275" s="4">
        <f t="shared" si="109"/>
        <v>0</v>
      </c>
      <c r="F275" s="4">
        <f t="shared" si="110"/>
        <v>4.2741508395228893E-156</v>
      </c>
      <c r="G275" s="4">
        <f t="shared" si="111"/>
        <v>5.9424576882767124E-75</v>
      </c>
      <c r="H275" s="4">
        <f t="shared" si="112"/>
        <v>7.1603286755307438E-38</v>
      </c>
      <c r="I275" s="4">
        <f t="shared" si="113"/>
        <v>4.6743484286949921E-19</v>
      </c>
      <c r="J275" s="4">
        <f t="shared" si="114"/>
        <v>9.8795237366667958E-9</v>
      </c>
      <c r="K275" s="4">
        <f t="shared" si="115"/>
        <v>1.0317396271641591E-2</v>
      </c>
      <c r="L275" s="4">
        <f t="shared" si="116"/>
        <v>49.245808282504221</v>
      </c>
      <c r="M275" s="4">
        <f t="shared" si="117"/>
        <v>10634.746532017816</v>
      </c>
      <c r="N275" s="4">
        <f t="shared" si="118"/>
        <v>356783.61671564839</v>
      </c>
      <c r="O275" s="4">
        <f t="shared" si="119"/>
        <v>3738242.878455875</v>
      </c>
      <c r="P275" s="4">
        <f t="shared" si="120"/>
        <v>18478309.029725671</v>
      </c>
      <c r="Q275" s="4">
        <f t="shared" si="121"/>
        <v>55481562.875102423</v>
      </c>
      <c r="R275" s="4">
        <f t="shared" si="122"/>
        <v>118720891.58746283</v>
      </c>
      <c r="S275" s="4">
        <f t="shared" si="123"/>
        <v>200863236.89646509</v>
      </c>
    </row>
    <row r="276" spans="1:19" x14ac:dyDescent="0.3">
      <c r="A276" s="14">
        <f>'3.M0_VBM_0'!A276</f>
        <v>0.2225</v>
      </c>
      <c r="B276" s="16">
        <f t="shared" si="107"/>
        <v>50688.155582438405</v>
      </c>
      <c r="C276" s="4"/>
      <c r="D276" s="4">
        <f t="shared" si="108"/>
        <v>0</v>
      </c>
      <c r="E276" s="4">
        <f t="shared" si="109"/>
        <v>7.2197053695968595E-203</v>
      </c>
      <c r="F276" s="4">
        <f t="shared" si="110"/>
        <v>6.6179812109103064E-85</v>
      </c>
      <c r="G276" s="4">
        <f t="shared" si="111"/>
        <v>2.2511816728482251E-38</v>
      </c>
      <c r="H276" s="4">
        <f t="shared" si="112"/>
        <v>3.6921058654810778E-17</v>
      </c>
      <c r="I276" s="4">
        <f t="shared" si="113"/>
        <v>1.9626307266683983E-6</v>
      </c>
      <c r="J276" s="4">
        <f t="shared" si="114"/>
        <v>1.4038183982665562</v>
      </c>
      <c r="K276" s="4">
        <f t="shared" si="115"/>
        <v>3420.3943578826998</v>
      </c>
      <c r="L276" s="4">
        <f t="shared" si="116"/>
        <v>382044.71011811617</v>
      </c>
      <c r="M276" s="4">
        <f t="shared" si="117"/>
        <v>7290211.7662728168</v>
      </c>
      <c r="N276" s="4">
        <f t="shared" si="118"/>
        <v>48210118.784327604</v>
      </c>
      <c r="O276" s="4">
        <f t="shared" si="119"/>
        <v>164815895.67465597</v>
      </c>
      <c r="P276" s="4">
        <f t="shared" si="120"/>
        <v>368795139.68456316</v>
      </c>
      <c r="Q276" s="4">
        <f t="shared" si="121"/>
        <v>623971484.0853157</v>
      </c>
      <c r="R276" s="4">
        <f t="shared" si="122"/>
        <v>874335916.08808005</v>
      </c>
      <c r="S276" s="4">
        <f t="shared" si="123"/>
        <v>1076357782.5688825</v>
      </c>
    </row>
    <row r="277" spans="1:19" x14ac:dyDescent="0.3">
      <c r="A277" s="14">
        <f>'3.M0_VBM_0'!A277</f>
        <v>0.25124999999999997</v>
      </c>
      <c r="B277" s="16">
        <f t="shared" si="107"/>
        <v>81367.828698124809</v>
      </c>
      <c r="C277" s="4"/>
      <c r="D277" s="4">
        <f t="shared" si="108"/>
        <v>0</v>
      </c>
      <c r="E277" s="4">
        <f t="shared" si="109"/>
        <v>3.4329612392780396E-120</v>
      </c>
      <c r="F277" s="4">
        <f t="shared" si="110"/>
        <v>8.946979015760165E-48</v>
      </c>
      <c r="G277" s="4">
        <f t="shared" si="111"/>
        <v>2.8727960770678632E-19</v>
      </c>
      <c r="H277" s="4">
        <f t="shared" si="112"/>
        <v>2.5725641351479874E-6</v>
      </c>
      <c r="I277" s="4">
        <f t="shared" si="113"/>
        <v>8.3791075643684767</v>
      </c>
      <c r="J277" s="4">
        <f t="shared" si="114"/>
        <v>28150.493714279724</v>
      </c>
      <c r="K277" s="4">
        <f t="shared" si="115"/>
        <v>2920879.6976359733</v>
      </c>
      <c r="L277" s="4">
        <f t="shared" si="116"/>
        <v>46161344.253249191</v>
      </c>
      <c r="M277" s="4">
        <f t="shared" si="117"/>
        <v>248965044.79332778</v>
      </c>
      <c r="N277" s="4">
        <f t="shared" si="118"/>
        <v>706705573.8434788</v>
      </c>
      <c r="O277" s="4">
        <f t="shared" si="119"/>
        <v>1348309208.9324195</v>
      </c>
      <c r="P277" s="4">
        <f t="shared" si="120"/>
        <v>1996721446.2664278</v>
      </c>
      <c r="Q277" s="4">
        <f t="shared" si="121"/>
        <v>2505914853.3390117</v>
      </c>
      <c r="R277" s="4">
        <f t="shared" si="122"/>
        <v>2816606111.2237926</v>
      </c>
      <c r="S277" s="4">
        <f t="shared" si="123"/>
        <v>2938237478.621582</v>
      </c>
    </row>
    <row r="278" spans="1:19" x14ac:dyDescent="0.3">
      <c r="A278" s="14">
        <f>'3.M0_VBM_0'!A278</f>
        <v>0.28000000000000003</v>
      </c>
      <c r="B278" s="16">
        <f t="shared" si="107"/>
        <v>119383.94538495361</v>
      </c>
      <c r="C278" s="4"/>
      <c r="D278" s="4">
        <f t="shared" si="108"/>
        <v>2.1493045342647609E-221</v>
      </c>
      <c r="E278" s="4">
        <f t="shared" si="109"/>
        <v>1.0041650576366655E-73</v>
      </c>
      <c r="F278" s="4">
        <f t="shared" si="110"/>
        <v>6.7336805445860309E-27</v>
      </c>
      <c r="G278" s="4">
        <f t="shared" si="111"/>
        <v>1.6133515300992749E-8</v>
      </c>
      <c r="H278" s="4">
        <f t="shared" si="112"/>
        <v>3.2918398024164355</v>
      </c>
      <c r="I278" s="4">
        <f t="shared" si="113"/>
        <v>46067.976197823315</v>
      </c>
      <c r="J278" s="4">
        <f t="shared" si="114"/>
        <v>7614236.6546423631</v>
      </c>
      <c r="K278" s="4">
        <f t="shared" si="115"/>
        <v>134128882.48203489</v>
      </c>
      <c r="L278" s="4">
        <f t="shared" si="116"/>
        <v>706534828.33653474</v>
      </c>
      <c r="M278" s="4">
        <f t="shared" si="117"/>
        <v>1873597068.9223723</v>
      </c>
      <c r="N278" s="4">
        <f t="shared" si="118"/>
        <v>3306850901.8144636</v>
      </c>
      <c r="O278" s="4">
        <f t="shared" si="119"/>
        <v>4546179761.4115181</v>
      </c>
      <c r="P278" s="4">
        <f t="shared" si="120"/>
        <v>5339009150.7547112</v>
      </c>
      <c r="Q278" s="4">
        <f t="shared" si="121"/>
        <v>5665286955.956069</v>
      </c>
      <c r="R278" s="4">
        <f t="shared" si="122"/>
        <v>5625791929.3164902</v>
      </c>
      <c r="S278" s="4">
        <f t="shared" si="123"/>
        <v>5347348191.6544828</v>
      </c>
    </row>
    <row r="279" spans="1:19" x14ac:dyDescent="0.3">
      <c r="A279" s="14">
        <f>'3.M0_VBM_0'!A279</f>
        <v>0.30875000000000002</v>
      </c>
      <c r="B279" s="16">
        <f t="shared" si="107"/>
        <v>165403.45505848323</v>
      </c>
      <c r="C279" s="4"/>
      <c r="D279" s="4">
        <f t="shared" si="108"/>
        <v>9.815825421909973E-146</v>
      </c>
      <c r="E279" s="4">
        <f t="shared" si="109"/>
        <v>5.4257205277640568E-46</v>
      </c>
      <c r="F279" s="4">
        <f t="shared" si="110"/>
        <v>1.972912616760562E-14</v>
      </c>
      <c r="G279" s="4">
        <f t="shared" si="111"/>
        <v>4.2963079164684309E-2</v>
      </c>
      <c r="H279" s="4">
        <f t="shared" si="112"/>
        <v>14905.535972043635</v>
      </c>
      <c r="I279" s="4">
        <f t="shared" si="113"/>
        <v>8078285.0985414591</v>
      </c>
      <c r="J279" s="4">
        <f t="shared" si="114"/>
        <v>221413953.20057151</v>
      </c>
      <c r="K279" s="4">
        <f t="shared" si="115"/>
        <v>1354155272.9211268</v>
      </c>
      <c r="L279" s="4">
        <f t="shared" si="116"/>
        <v>3703628161.3229303</v>
      </c>
      <c r="M279" s="4">
        <f t="shared" si="117"/>
        <v>6430417299.9220343</v>
      </c>
      <c r="N279" s="4">
        <f t="shared" si="118"/>
        <v>8548102170.7349844</v>
      </c>
      <c r="O279" s="4">
        <f t="shared" si="119"/>
        <v>9664944860.9257641</v>
      </c>
      <c r="P279" s="4">
        <f t="shared" si="120"/>
        <v>9883964906.8050671</v>
      </c>
      <c r="Q279" s="4">
        <f t="shared" si="121"/>
        <v>9488779913.2007141</v>
      </c>
      <c r="R279" s="4">
        <f t="shared" si="122"/>
        <v>8751412859.5260239</v>
      </c>
      <c r="S279" s="4">
        <f t="shared" si="123"/>
        <v>7869157541.9147739</v>
      </c>
    </row>
    <row r="280" spans="1:19" x14ac:dyDescent="0.3">
      <c r="A280" s="14">
        <f>'3.M0_VBM_0'!A280</f>
        <v>0.33750000000000002</v>
      </c>
      <c r="B280" s="16">
        <f t="shared" si="107"/>
        <v>215424.66122536323</v>
      </c>
      <c r="C280" s="4"/>
      <c r="D280" s="4">
        <f t="shared" si="108"/>
        <v>2.3332072976943761E-98</v>
      </c>
      <c r="E280" s="4">
        <f t="shared" si="109"/>
        <v>1.2435441081083763E-28</v>
      </c>
      <c r="F280" s="4">
        <f t="shared" si="110"/>
        <v>1.2434015230549696E-6</v>
      </c>
      <c r="G280" s="4">
        <f t="shared" si="111"/>
        <v>445.57482330277662</v>
      </c>
      <c r="H280" s="4">
        <f t="shared" si="112"/>
        <v>2849117.1699048555</v>
      </c>
      <c r="I280" s="4">
        <f t="shared" si="113"/>
        <v>201547813.6438891</v>
      </c>
      <c r="J280" s="4">
        <f t="shared" si="114"/>
        <v>1792874069.1288021</v>
      </c>
      <c r="K280" s="4">
        <f t="shared" si="115"/>
        <v>5652997531.3120155</v>
      </c>
      <c r="L280" s="4">
        <f t="shared" si="116"/>
        <v>10255691360.837168</v>
      </c>
      <c r="M280" s="4">
        <f t="shared" si="117"/>
        <v>13657904406.391367</v>
      </c>
      <c r="N280" s="4">
        <f t="shared" si="118"/>
        <v>15202475856.522423</v>
      </c>
      <c r="O280" s="4">
        <f t="shared" si="119"/>
        <v>15207967377.867031</v>
      </c>
      <c r="P280" s="4">
        <f t="shared" si="120"/>
        <v>14261806228.940838</v>
      </c>
      <c r="Q280" s="4">
        <f t="shared" si="121"/>
        <v>12859428123.487123</v>
      </c>
      <c r="R280" s="4">
        <f t="shared" si="122"/>
        <v>11323731820.92831</v>
      </c>
      <c r="S280" s="4">
        <f t="shared" si="123"/>
        <v>9834295947.0963058</v>
      </c>
    </row>
    <row r="281" spans="1:19" x14ac:dyDescent="0.3">
      <c r="A281" s="14">
        <f>'3.M0_VBM_0'!A281</f>
        <v>0.36625000000000002</v>
      </c>
      <c r="B281" s="16">
        <f t="shared" si="107"/>
        <v>269447.56388559361</v>
      </c>
      <c r="C281" s="4"/>
      <c r="D281" s="4">
        <f t="shared" si="108"/>
        <v>1.776581304439566E-67</v>
      </c>
      <c r="E281" s="4">
        <f t="shared" si="109"/>
        <v>2.5496488503408625E-17</v>
      </c>
      <c r="F281" s="4">
        <f t="shared" si="110"/>
        <v>0.14894108212109589</v>
      </c>
      <c r="G281" s="4">
        <f t="shared" si="111"/>
        <v>182149.93156426694</v>
      </c>
      <c r="H281" s="4">
        <f t="shared" si="112"/>
        <v>86174390.957511097</v>
      </c>
      <c r="I281" s="4">
        <f t="shared" si="113"/>
        <v>1616198768.3442419</v>
      </c>
      <c r="J281" s="4">
        <f t="shared" si="114"/>
        <v>6902923592.1411276</v>
      </c>
      <c r="K281" s="4">
        <f t="shared" si="115"/>
        <v>14130711573.249331</v>
      </c>
      <c r="L281" s="4">
        <f t="shared" si="116"/>
        <v>19616400863.654144</v>
      </c>
      <c r="M281" s="4">
        <f t="shared" si="117"/>
        <v>21975298224.096607</v>
      </c>
      <c r="N281" s="4">
        <f t="shared" si="118"/>
        <v>21786974947.795242</v>
      </c>
      <c r="O281" s="4">
        <f t="shared" si="119"/>
        <v>20122688004.1022</v>
      </c>
      <c r="P281" s="4">
        <f t="shared" si="120"/>
        <v>17834306739.438988</v>
      </c>
      <c r="Q281" s="4">
        <f t="shared" si="121"/>
        <v>15436488477.438648</v>
      </c>
      <c r="R281" s="4">
        <f t="shared" si="122"/>
        <v>13188993353.768757</v>
      </c>
      <c r="S281" s="4">
        <f t="shared" si="123"/>
        <v>11197543755.232492</v>
      </c>
    </row>
    <row r="282" spans="1:19" x14ac:dyDescent="0.3">
      <c r="A282" s="14">
        <f>'3.M0_VBM_0'!A282</f>
        <v>0.39500000000000002</v>
      </c>
      <c r="B282" s="16">
        <f t="shared" si="107"/>
        <v>327472.16303917445</v>
      </c>
      <c r="C282" s="4"/>
      <c r="D282" s="4">
        <f t="shared" si="108"/>
        <v>1.1765642569212467E-46</v>
      </c>
      <c r="E282" s="4">
        <f t="shared" si="109"/>
        <v>1.0698067673227844E-9</v>
      </c>
      <c r="F282" s="4">
        <f t="shared" si="110"/>
        <v>390.76933991556501</v>
      </c>
      <c r="G282" s="4">
        <f t="shared" si="111"/>
        <v>10366217.933382111</v>
      </c>
      <c r="H282" s="4">
        <f t="shared" si="112"/>
        <v>847055799.06358302</v>
      </c>
      <c r="I282" s="4">
        <f t="shared" si="113"/>
        <v>6489225595.0286579</v>
      </c>
      <c r="J282" s="4">
        <f t="shared" si="114"/>
        <v>16898164257.006392</v>
      </c>
      <c r="K282" s="4">
        <f t="shared" si="115"/>
        <v>25849447574.051792</v>
      </c>
      <c r="L282" s="4">
        <f t="shared" si="116"/>
        <v>29958395647.503433</v>
      </c>
      <c r="M282" s="4">
        <f t="shared" si="117"/>
        <v>29866397367.044273</v>
      </c>
      <c r="N282" s="4">
        <f t="shared" si="118"/>
        <v>27386930427.526859</v>
      </c>
      <c r="O282" s="4">
        <f t="shared" si="119"/>
        <v>23969108784.231964</v>
      </c>
      <c r="P282" s="4">
        <f t="shared" si="120"/>
        <v>20449212213.443813</v>
      </c>
      <c r="Q282" s="4">
        <f t="shared" si="121"/>
        <v>17218475742.782608</v>
      </c>
      <c r="R282" s="4">
        <f t="shared" si="122"/>
        <v>14415169596.908958</v>
      </c>
      <c r="S282" s="4">
        <f t="shared" si="123"/>
        <v>12052936724.392401</v>
      </c>
    </row>
    <row r="283" spans="1:19" x14ac:dyDescent="0.3">
      <c r="A283" s="14">
        <f>'3.M0_VBM_0'!A283</f>
        <v>0.42375000000000002</v>
      </c>
      <c r="B283" s="16">
        <f t="shared" si="107"/>
        <v>392166.25634833926</v>
      </c>
      <c r="C283" s="4"/>
      <c r="D283" s="4">
        <f t="shared" si="108"/>
        <v>3.3427142545377375E-32</v>
      </c>
      <c r="E283" s="4">
        <f t="shared" si="109"/>
        <v>2.0946743151295194E-4</v>
      </c>
      <c r="F283" s="4">
        <f t="shared" si="110"/>
        <v>92371.355264601778</v>
      </c>
      <c r="G283" s="4">
        <f t="shared" si="111"/>
        <v>171534801.23914573</v>
      </c>
      <c r="H283" s="4">
        <f t="shared" si="112"/>
        <v>4142258825.8361516</v>
      </c>
      <c r="I283" s="4">
        <f t="shared" si="113"/>
        <v>17045263505.240854</v>
      </c>
      <c r="J283" s="4">
        <f t="shared" si="114"/>
        <v>31483361431.745098</v>
      </c>
      <c r="K283" s="4">
        <f t="shared" si="115"/>
        <v>39343064942.194191</v>
      </c>
      <c r="L283" s="4">
        <f t="shared" si="116"/>
        <v>40227368007.648766</v>
      </c>
      <c r="M283" s="4">
        <f t="shared" si="117"/>
        <v>36985021133.324234</v>
      </c>
      <c r="N283" s="4">
        <f t="shared" si="118"/>
        <v>32125745525.197636</v>
      </c>
      <c r="O283" s="4">
        <f t="shared" si="119"/>
        <v>27085190983.448833</v>
      </c>
      <c r="P283" s="4">
        <f t="shared" si="120"/>
        <v>22504601963.292442</v>
      </c>
      <c r="Q283" s="4">
        <f t="shared" si="121"/>
        <v>18589917779.27998</v>
      </c>
      <c r="R283" s="4">
        <f t="shared" si="122"/>
        <v>15345020547.581873</v>
      </c>
      <c r="S283" s="4">
        <f t="shared" si="123"/>
        <v>12695001559.667633</v>
      </c>
    </row>
    <row r="284" spans="1:19" x14ac:dyDescent="0.3">
      <c r="A284" s="14">
        <f>'3.M0_VBM_0'!A284</f>
        <v>0.45250000000000001</v>
      </c>
      <c r="B284" s="16">
        <f t="shared" si="107"/>
        <v>468198.48972199688</v>
      </c>
      <c r="C284" s="4"/>
      <c r="D284" s="4">
        <f t="shared" si="108"/>
        <v>6.5866173459998341E-22</v>
      </c>
      <c r="E284" s="4">
        <f t="shared" si="109"/>
        <v>1.2463142722831919</v>
      </c>
      <c r="F284" s="4">
        <f t="shared" si="110"/>
        <v>4605409.590288437</v>
      </c>
      <c r="G284" s="4">
        <f t="shared" si="111"/>
        <v>1288815303.2595122</v>
      </c>
      <c r="H284" s="4">
        <f t="shared" si="112"/>
        <v>13071181606.795303</v>
      </c>
      <c r="I284" s="4">
        <f t="shared" si="113"/>
        <v>34561487037.512138</v>
      </c>
      <c r="J284" s="4">
        <f t="shared" si="114"/>
        <v>49993215361.908478</v>
      </c>
      <c r="K284" s="4">
        <f t="shared" si="115"/>
        <v>54099884522.116989</v>
      </c>
      <c r="L284" s="4">
        <f t="shared" si="116"/>
        <v>50597058202.775368</v>
      </c>
      <c r="M284" s="4">
        <f t="shared" si="117"/>
        <v>43914436413.291023</v>
      </c>
      <c r="N284" s="4">
        <f t="shared" si="118"/>
        <v>36701760143.004906</v>
      </c>
      <c r="O284" s="4">
        <f t="shared" si="119"/>
        <v>30131125328.043121</v>
      </c>
      <c r="P284" s="4">
        <f t="shared" si="120"/>
        <v>24568639832.512291</v>
      </c>
      <c r="Q284" s="4">
        <f t="shared" si="121"/>
        <v>20020360158.885078</v>
      </c>
      <c r="R284" s="4">
        <f t="shared" si="122"/>
        <v>16360470364.760094</v>
      </c>
      <c r="S284" s="4">
        <f t="shared" si="123"/>
        <v>13433272628.525961</v>
      </c>
    </row>
    <row r="285" spans="1:19" x14ac:dyDescent="0.3">
      <c r="A285" s="14">
        <f>'3.M0_VBM_0'!A285</f>
        <v>0.48125000000000001</v>
      </c>
      <c r="B285" s="16">
        <f t="shared" si="107"/>
        <v>555568.86316014733</v>
      </c>
      <c r="C285" s="4"/>
      <c r="D285" s="4">
        <f t="shared" si="108"/>
        <v>2.0529655627439013E-14</v>
      </c>
      <c r="E285" s="4">
        <f t="shared" si="109"/>
        <v>703.68008499414088</v>
      </c>
      <c r="F285" s="4">
        <f t="shared" si="110"/>
        <v>80277463.166795716</v>
      </c>
      <c r="G285" s="4">
        <f t="shared" si="111"/>
        <v>5672330225.3580036</v>
      </c>
      <c r="H285" s="4">
        <f t="shared" si="112"/>
        <v>30610549602.590889</v>
      </c>
      <c r="I285" s="4">
        <f t="shared" si="113"/>
        <v>58673806942.162025</v>
      </c>
      <c r="J285" s="4">
        <f t="shared" si="114"/>
        <v>71048463639.016357</v>
      </c>
      <c r="K285" s="4">
        <f t="shared" si="115"/>
        <v>69244132564.918427</v>
      </c>
      <c r="L285" s="4">
        <f t="shared" si="116"/>
        <v>60694305964.111153</v>
      </c>
      <c r="M285" s="4">
        <f t="shared" si="117"/>
        <v>50516305965.236656</v>
      </c>
      <c r="N285" s="4">
        <f t="shared" si="118"/>
        <v>41051655450.985489</v>
      </c>
      <c r="O285" s="4">
        <f t="shared" si="119"/>
        <v>33056644249.051411</v>
      </c>
      <c r="P285" s="4">
        <f t="shared" si="120"/>
        <v>26587646290.952221</v>
      </c>
      <c r="Q285" s="4">
        <f t="shared" si="121"/>
        <v>21452034142.660149</v>
      </c>
      <c r="R285" s="4">
        <f t="shared" si="122"/>
        <v>17402712759.040836</v>
      </c>
      <c r="S285" s="4">
        <f t="shared" si="123"/>
        <v>14210783883.233896</v>
      </c>
    </row>
    <row r="286" spans="1:19" x14ac:dyDescent="0.3">
      <c r="A286" s="14">
        <f>'3.M0_VBM_0'!A286</f>
        <v>0.51</v>
      </c>
      <c r="B286" s="16">
        <f t="shared" si="107"/>
        <v>652276.52841611521</v>
      </c>
      <c r="C286" s="4"/>
      <c r="D286" s="4">
        <f t="shared" si="108"/>
        <v>7.4130222209412117E-9</v>
      </c>
      <c r="E286" s="4">
        <f t="shared" si="109"/>
        <v>77566.81771111986</v>
      </c>
      <c r="F286" s="4">
        <f t="shared" si="110"/>
        <v>671722368.98476064</v>
      </c>
      <c r="G286" s="4">
        <f t="shared" si="111"/>
        <v>17109249199.517628</v>
      </c>
      <c r="H286" s="4">
        <f t="shared" si="112"/>
        <v>57837355151.172073</v>
      </c>
      <c r="I286" s="4">
        <f t="shared" si="113"/>
        <v>87340572795.096237</v>
      </c>
      <c r="J286" s="4">
        <f t="shared" si="114"/>
        <v>92702307702.373474</v>
      </c>
      <c r="K286" s="4">
        <f t="shared" si="115"/>
        <v>83602779556.762253</v>
      </c>
      <c r="L286" s="4">
        <f t="shared" si="116"/>
        <v>69840479724.989761</v>
      </c>
      <c r="M286" s="4">
        <f t="shared" si="117"/>
        <v>56350791926.519112</v>
      </c>
      <c r="N286" s="4">
        <f t="shared" si="118"/>
        <v>44850727077.897614</v>
      </c>
      <c r="O286" s="4">
        <f t="shared" si="119"/>
        <v>35601657975.451225</v>
      </c>
      <c r="P286" s="4">
        <f t="shared" si="120"/>
        <v>28345523572.611553</v>
      </c>
      <c r="Q286" s="4">
        <f t="shared" si="121"/>
        <v>22703027711.54237</v>
      </c>
      <c r="R286" s="4">
        <f t="shared" si="122"/>
        <v>18318008145.440327</v>
      </c>
      <c r="S286" s="4">
        <f t="shared" si="123"/>
        <v>14897428659.202108</v>
      </c>
    </row>
    <row r="287" spans="1:19" x14ac:dyDescent="0.3">
      <c r="A287" s="14">
        <f>'3.M0_VBM_0'!A287</f>
        <v>0.53874999999999995</v>
      </c>
      <c r="B287" s="16">
        <f t="shared" si="107"/>
        <v>742314.6995164993</v>
      </c>
      <c r="C287" s="4"/>
      <c r="D287" s="4">
        <f t="shared" si="108"/>
        <v>1.1052720730002203E-4</v>
      </c>
      <c r="E287" s="4">
        <f t="shared" si="109"/>
        <v>2586221.3026374574</v>
      </c>
      <c r="F287" s="4">
        <f t="shared" si="110"/>
        <v>3205840917.4082265</v>
      </c>
      <c r="G287" s="4">
        <f t="shared" si="111"/>
        <v>37833223240.325851</v>
      </c>
      <c r="H287" s="4">
        <f t="shared" si="112"/>
        <v>89886142935.667908</v>
      </c>
      <c r="I287" s="4">
        <f t="shared" si="113"/>
        <v>113400185856.31445</v>
      </c>
      <c r="J287" s="4">
        <f t="shared" si="114"/>
        <v>108976637250.27512</v>
      </c>
      <c r="K287" s="4">
        <f t="shared" si="115"/>
        <v>92694888377.356979</v>
      </c>
      <c r="L287" s="4">
        <f t="shared" si="116"/>
        <v>74679307264.235138</v>
      </c>
      <c r="M287" s="4">
        <f t="shared" si="117"/>
        <v>58860133850.193504</v>
      </c>
      <c r="N287" s="4">
        <f t="shared" si="118"/>
        <v>46119281200.16481</v>
      </c>
      <c r="O287" s="4">
        <f t="shared" si="119"/>
        <v>36214955088.319855</v>
      </c>
      <c r="P287" s="4">
        <f t="shared" si="120"/>
        <v>28614061678.631458</v>
      </c>
      <c r="Q287" s="4">
        <f t="shared" si="121"/>
        <v>22791564377.344822</v>
      </c>
      <c r="R287" s="4">
        <f t="shared" si="122"/>
        <v>18314443485.015678</v>
      </c>
      <c r="S287" s="4">
        <f t="shared" si="123"/>
        <v>14848881445.066065</v>
      </c>
    </row>
    <row r="288" spans="1:19" x14ac:dyDescent="0.3">
      <c r="A288" s="14">
        <f>'3.M0_VBM_0'!A288</f>
        <v>0.5675</v>
      </c>
      <c r="B288" s="16">
        <f t="shared" si="107"/>
        <v>799005.39983896329</v>
      </c>
      <c r="C288" s="4"/>
      <c r="D288" s="4">
        <f t="shared" si="108"/>
        <v>0.1564418410849848</v>
      </c>
      <c r="E288" s="4">
        <f t="shared" si="109"/>
        <v>34251800.328545451</v>
      </c>
      <c r="F288" s="4">
        <f t="shared" si="110"/>
        <v>9587849462.4095211</v>
      </c>
      <c r="G288" s="4">
        <f t="shared" si="111"/>
        <v>62791606662.38369</v>
      </c>
      <c r="H288" s="4">
        <f t="shared" si="112"/>
        <v>113889345273.18489</v>
      </c>
      <c r="I288" s="4">
        <f t="shared" si="113"/>
        <v>125207740865.08772</v>
      </c>
      <c r="J288" s="4">
        <f t="shared" si="114"/>
        <v>111510832163.78145</v>
      </c>
      <c r="K288" s="4">
        <f t="shared" si="115"/>
        <v>90696502919.281052</v>
      </c>
      <c r="L288" s="4">
        <f t="shared" si="116"/>
        <v>71069785896.452042</v>
      </c>
      <c r="M288" s="4">
        <f t="shared" si="117"/>
        <v>55019891521.728561</v>
      </c>
      <c r="N288" s="4">
        <f t="shared" si="118"/>
        <v>42596072495.537628</v>
      </c>
      <c r="O288" s="4">
        <f t="shared" si="119"/>
        <v>33172702675.682999</v>
      </c>
      <c r="P288" s="4">
        <f t="shared" si="120"/>
        <v>26057274370.028564</v>
      </c>
      <c r="Q288" s="4">
        <f t="shared" si="121"/>
        <v>20667260342.690674</v>
      </c>
      <c r="R288" s="4">
        <f t="shared" si="122"/>
        <v>16555560387.094305</v>
      </c>
      <c r="S288" s="4">
        <f t="shared" si="123"/>
        <v>13391323047.701204</v>
      </c>
    </row>
    <row r="289" spans="1:19" x14ac:dyDescent="0.3">
      <c r="A289" s="14">
        <f>'3.M0_VBM_0'!A289</f>
        <v>0.59624999999999995</v>
      </c>
      <c r="B289" s="16">
        <f t="shared" si="107"/>
        <v>810343.539903456</v>
      </c>
      <c r="C289" s="4"/>
      <c r="D289" s="4">
        <f t="shared" si="108"/>
        <v>38.208876452922894</v>
      </c>
      <c r="E289" s="4">
        <f t="shared" si="109"/>
        <v>222957587.26478237</v>
      </c>
      <c r="F289" s="4">
        <f t="shared" si="110"/>
        <v>19670691027.03717</v>
      </c>
      <c r="G289" s="4">
        <f t="shared" si="111"/>
        <v>81574292394.189682</v>
      </c>
      <c r="H289" s="4">
        <f t="shared" si="112"/>
        <v>119995669556.85864</v>
      </c>
      <c r="I289" s="4">
        <f t="shared" si="113"/>
        <v>118558750534.49991</v>
      </c>
      <c r="J289" s="4">
        <f t="shared" si="114"/>
        <v>99537647030.979965</v>
      </c>
      <c r="K289" s="4">
        <f t="shared" si="115"/>
        <v>78193334310.514267</v>
      </c>
      <c r="L289" s="4">
        <f t="shared" si="116"/>
        <v>59967249867.75869</v>
      </c>
      <c r="M289" s="4">
        <f t="shared" si="117"/>
        <v>45783313471.833771</v>
      </c>
      <c r="N289" s="4">
        <f t="shared" si="118"/>
        <v>35116666681.347588</v>
      </c>
      <c r="O289" s="4">
        <f t="shared" si="119"/>
        <v>27172886266.936848</v>
      </c>
      <c r="P289" s="4">
        <f t="shared" si="120"/>
        <v>21247623404.138123</v>
      </c>
      <c r="Q289" s="4">
        <f t="shared" si="121"/>
        <v>16797166046.910089</v>
      </c>
      <c r="R289" s="4">
        <f t="shared" si="122"/>
        <v>13422789844.559132</v>
      </c>
      <c r="S289" s="4">
        <f t="shared" si="123"/>
        <v>10837537573.82165</v>
      </c>
    </row>
    <row r="290" spans="1:19" x14ac:dyDescent="0.3">
      <c r="A290" s="14">
        <f>'3.M0_VBM_0'!A290</f>
        <v>0.625</v>
      </c>
      <c r="B290" s="16">
        <f t="shared" si="107"/>
        <v>792335.90568337927</v>
      </c>
      <c r="C290" s="4"/>
      <c r="D290" s="4">
        <f t="shared" si="108"/>
        <v>2574.6982671272281</v>
      </c>
      <c r="E290" s="4">
        <f t="shared" si="109"/>
        <v>871308481.19615769</v>
      </c>
      <c r="F290" s="4">
        <f t="shared" si="110"/>
        <v>31037092966.035789</v>
      </c>
      <c r="G290" s="4">
        <f t="shared" si="111"/>
        <v>89894303057.531586</v>
      </c>
      <c r="H290" s="4">
        <f t="shared" si="112"/>
        <v>112172617626.08069</v>
      </c>
      <c r="I290" s="4">
        <f t="shared" si="113"/>
        <v>101911394059.55934</v>
      </c>
      <c r="J290" s="4">
        <f t="shared" si="114"/>
        <v>81684963749.403183</v>
      </c>
      <c r="K290" s="4">
        <f t="shared" si="115"/>
        <v>62441050599.091331</v>
      </c>
      <c r="L290" s="4">
        <f t="shared" si="116"/>
        <v>47083636482.895294</v>
      </c>
      <c r="M290" s="4">
        <f t="shared" si="117"/>
        <v>35556360487.338318</v>
      </c>
      <c r="N290" s="4">
        <f t="shared" si="118"/>
        <v>27073657768.320484</v>
      </c>
      <c r="O290" s="4">
        <f t="shared" si="119"/>
        <v>20843889874.353027</v>
      </c>
      <c r="P290" s="4">
        <f t="shared" si="120"/>
        <v>16240639130.998682</v>
      </c>
      <c r="Q290" s="4">
        <f t="shared" si="121"/>
        <v>12805803890.917459</v>
      </c>
      <c r="R290" s="4">
        <f t="shared" si="122"/>
        <v>10213757288.104326</v>
      </c>
      <c r="S290" s="4">
        <f t="shared" si="123"/>
        <v>8234768762.0246439</v>
      </c>
    </row>
    <row r="291" spans="1:19" x14ac:dyDescent="0.3">
      <c r="A291" s="14">
        <f>'3.M0_VBM_0'!A291</f>
        <v>0.65375000000000005</v>
      </c>
      <c r="B291" s="16">
        <f t="shared" si="107"/>
        <v>761656.23256769287</v>
      </c>
      <c r="C291" s="4"/>
      <c r="D291" s="4">
        <f t="shared" si="108"/>
        <v>67287.966719748671</v>
      </c>
      <c r="E291" s="4">
        <f t="shared" si="109"/>
        <v>2372095390.5357237</v>
      </c>
      <c r="F291" s="4">
        <f t="shared" si="110"/>
        <v>41112390217.06736</v>
      </c>
      <c r="G291" s="4">
        <f t="shared" si="111"/>
        <v>89537532691.504684</v>
      </c>
      <c r="H291" s="4">
        <f t="shared" si="112"/>
        <v>98039367392.654266</v>
      </c>
      <c r="I291" s="4">
        <f t="shared" si="113"/>
        <v>83329359842.145203</v>
      </c>
      <c r="J291" s="4">
        <f t="shared" si="114"/>
        <v>64376080317.069183</v>
      </c>
      <c r="K291" s="4">
        <f t="shared" si="115"/>
        <v>48154476186.545227</v>
      </c>
      <c r="L291" s="4">
        <f t="shared" si="116"/>
        <v>35826351601.828827</v>
      </c>
      <c r="M291" s="4">
        <f t="shared" si="117"/>
        <v>26821327669.631321</v>
      </c>
      <c r="N291" s="4">
        <f t="shared" si="118"/>
        <v>20304244871.743195</v>
      </c>
      <c r="O291" s="4">
        <f t="shared" si="119"/>
        <v>15569642004.317024</v>
      </c>
      <c r="P291" s="4">
        <f t="shared" si="120"/>
        <v>12096830721.538507</v>
      </c>
      <c r="Q291" s="4">
        <f t="shared" si="121"/>
        <v>9518843356.1256695</v>
      </c>
      <c r="R291" s="4">
        <f t="shared" si="122"/>
        <v>7580626678.0164976</v>
      </c>
      <c r="S291" s="4">
        <f t="shared" si="123"/>
        <v>6104877647.7176428</v>
      </c>
    </row>
    <row r="292" spans="1:19" x14ac:dyDescent="0.3">
      <c r="A292" s="14">
        <f>'3.M0_VBM_0'!A292</f>
        <v>0.6825</v>
      </c>
      <c r="B292" s="16">
        <f t="shared" si="107"/>
        <v>720305.36880307202</v>
      </c>
      <c r="C292" s="4"/>
      <c r="D292" s="4">
        <f t="shared" si="108"/>
        <v>849317.36526465567</v>
      </c>
      <c r="E292" s="4">
        <f t="shared" si="109"/>
        <v>4876354766.2214842</v>
      </c>
      <c r="F292" s="4">
        <f t="shared" si="110"/>
        <v>47411811747.734222</v>
      </c>
      <c r="G292" s="4">
        <f t="shared" si="111"/>
        <v>82142016486.421875</v>
      </c>
      <c r="H292" s="4">
        <f t="shared" si="112"/>
        <v>80987205286.195541</v>
      </c>
      <c r="I292" s="4">
        <f t="shared" si="113"/>
        <v>65251950301.117264</v>
      </c>
      <c r="J292" s="4">
        <f t="shared" si="114"/>
        <v>48942606951.835342</v>
      </c>
      <c r="K292" s="4">
        <f t="shared" si="115"/>
        <v>35978559047.784683</v>
      </c>
      <c r="L292" s="4">
        <f t="shared" si="116"/>
        <v>26480642435.143677</v>
      </c>
      <c r="M292" s="4">
        <f t="shared" si="117"/>
        <v>19687085292.902538</v>
      </c>
      <c r="N292" s="4">
        <f t="shared" si="118"/>
        <v>14834177045.717512</v>
      </c>
      <c r="O292" s="4">
        <f t="shared" si="119"/>
        <v>11338588798.577248</v>
      </c>
      <c r="P292" s="4">
        <f t="shared" si="120"/>
        <v>8789494861.5099468</v>
      </c>
      <c r="Q292" s="4">
        <f t="shared" si="121"/>
        <v>6904964041.9746389</v>
      </c>
      <c r="R292" s="4">
        <f t="shared" si="122"/>
        <v>5492303889.9114323</v>
      </c>
      <c r="S292" s="4">
        <f t="shared" si="123"/>
        <v>4419061097.6706343</v>
      </c>
    </row>
    <row r="293" spans="1:19" x14ac:dyDescent="0.3">
      <c r="A293" s="14">
        <f>'3.M0_VBM_0'!A293</f>
        <v>0.71125000000000005</v>
      </c>
      <c r="B293" s="16">
        <f t="shared" si="107"/>
        <v>665615.51672728325</v>
      </c>
      <c r="C293" s="4"/>
      <c r="D293" s="4">
        <f t="shared" si="108"/>
        <v>5993121.5937172119</v>
      </c>
      <c r="E293" s="4">
        <f t="shared" si="109"/>
        <v>7912936429.6881056</v>
      </c>
      <c r="F293" s="4">
        <f t="shared" si="110"/>
        <v>48172964104.214806</v>
      </c>
      <c r="G293" s="4">
        <f t="shared" si="111"/>
        <v>69345043160.443436</v>
      </c>
      <c r="H293" s="4">
        <f t="shared" si="112"/>
        <v>62802943020.752327</v>
      </c>
      <c r="I293" s="4">
        <f t="shared" si="113"/>
        <v>48456357181.925224</v>
      </c>
      <c r="J293" s="4">
        <f t="shared" si="114"/>
        <v>35485503770.759232</v>
      </c>
      <c r="K293" s="4">
        <f t="shared" si="115"/>
        <v>25721035505.663258</v>
      </c>
      <c r="L293" s="4">
        <f t="shared" si="116"/>
        <v>18766440570.658947</v>
      </c>
      <c r="M293" s="4">
        <f t="shared" si="117"/>
        <v>13873467900.225315</v>
      </c>
      <c r="N293" s="4">
        <f t="shared" si="118"/>
        <v>10414235439.917425</v>
      </c>
      <c r="O293" s="4">
        <f t="shared" si="119"/>
        <v>7939481171.894104</v>
      </c>
      <c r="P293" s="4">
        <f t="shared" si="120"/>
        <v>6143230305.6291351</v>
      </c>
      <c r="Q293" s="4">
        <f t="shared" si="121"/>
        <v>4819646245.9277372</v>
      </c>
      <c r="R293" s="4">
        <f t="shared" si="122"/>
        <v>3829841846.8030977</v>
      </c>
      <c r="S293" s="4">
        <f t="shared" si="123"/>
        <v>3079181125.020822</v>
      </c>
    </row>
    <row r="294" spans="1:19" x14ac:dyDescent="0.3">
      <c r="A294" s="14">
        <f>'3.M0_VBM_0'!A294</f>
        <v>0.74</v>
      </c>
      <c r="B294" s="16">
        <f t="shared" si="107"/>
        <v>596252.77750920958</v>
      </c>
      <c r="C294" s="4"/>
      <c r="D294" s="4">
        <f t="shared" si="108"/>
        <v>26205735.569069769</v>
      </c>
      <c r="E294" s="4">
        <f t="shared" si="109"/>
        <v>10414858446.389669</v>
      </c>
      <c r="F294" s="4">
        <f t="shared" si="110"/>
        <v>43254660315.490746</v>
      </c>
      <c r="G294" s="4">
        <f t="shared" si="111"/>
        <v>53519964924.573387</v>
      </c>
      <c r="H294" s="4">
        <f t="shared" si="112"/>
        <v>45221996491.982292</v>
      </c>
      <c r="I294" s="4">
        <f t="shared" si="113"/>
        <v>33678953453.681686</v>
      </c>
      <c r="J294" s="4">
        <f t="shared" si="114"/>
        <v>24186274530.748638</v>
      </c>
      <c r="K294" s="4">
        <f t="shared" si="115"/>
        <v>17330376536.948147</v>
      </c>
      <c r="L294" s="4">
        <f t="shared" si="116"/>
        <v>12554648168.037663</v>
      </c>
      <c r="M294" s="4">
        <f t="shared" si="117"/>
        <v>9238608712.510664</v>
      </c>
      <c r="N294" s="4">
        <f t="shared" si="118"/>
        <v>6913684614.1284943</v>
      </c>
      <c r="O294" s="4">
        <f t="shared" si="119"/>
        <v>5259574246.0009775</v>
      </c>
      <c r="P294" s="4">
        <f t="shared" si="120"/>
        <v>4063512421.6745973</v>
      </c>
      <c r="Q294" s="4">
        <f t="shared" si="121"/>
        <v>3184541324.4743385</v>
      </c>
      <c r="R294" s="4">
        <f t="shared" si="122"/>
        <v>2528502550.0197086</v>
      </c>
      <c r="S294" s="4">
        <f t="shared" si="123"/>
        <v>2031681103.4515347</v>
      </c>
    </row>
    <row r="295" spans="1:19" x14ac:dyDescent="0.3">
      <c r="A295" s="14">
        <f>'3.M0_VBM_0'!A295</f>
        <v>0.76875000000000004</v>
      </c>
      <c r="B295" s="16">
        <f t="shared" si="107"/>
        <v>517552.74647331855</v>
      </c>
      <c r="C295" s="4"/>
      <c r="D295" s="4">
        <f t="shared" si="108"/>
        <v>77579114.119371682</v>
      </c>
      <c r="E295" s="4">
        <f t="shared" si="109"/>
        <v>11473809864.181305</v>
      </c>
      <c r="F295" s="4">
        <f t="shared" si="110"/>
        <v>34781438191.321045</v>
      </c>
      <c r="G295" s="4">
        <f t="shared" si="111"/>
        <v>37994023658.598419</v>
      </c>
      <c r="H295" s="4">
        <f t="shared" si="112"/>
        <v>30320926086.395847</v>
      </c>
      <c r="I295" s="4">
        <f t="shared" si="113"/>
        <v>21933289560.226772</v>
      </c>
      <c r="J295" s="4">
        <f t="shared" si="114"/>
        <v>15499741131.353064</v>
      </c>
      <c r="K295" s="4">
        <f t="shared" si="115"/>
        <v>11001406485.352383</v>
      </c>
      <c r="L295" s="4">
        <f t="shared" si="116"/>
        <v>7923098504.5704842</v>
      </c>
      <c r="M295" s="4">
        <f t="shared" si="117"/>
        <v>5808307050.207818</v>
      </c>
      <c r="N295" s="4">
        <f t="shared" si="118"/>
        <v>4335606400.4568691</v>
      </c>
      <c r="O295" s="4">
        <f t="shared" si="119"/>
        <v>3292534869.0034199</v>
      </c>
      <c r="P295" s="4">
        <f t="shared" si="120"/>
        <v>2540640474.4084077</v>
      </c>
      <c r="Q295" s="4">
        <f t="shared" si="121"/>
        <v>1989294260.8954957</v>
      </c>
      <c r="R295" s="4">
        <f t="shared" si="122"/>
        <v>1578439945.2547414</v>
      </c>
      <c r="S295" s="4">
        <f t="shared" si="123"/>
        <v>1267664405.5724289</v>
      </c>
    </row>
    <row r="296" spans="1:19" x14ac:dyDescent="0.3">
      <c r="A296" s="14">
        <f>'3.M0_VBM_0'!A296</f>
        <v>0.79749999999999999</v>
      </c>
      <c r="B296" s="16">
        <f t="shared" si="107"/>
        <v>440853.5636841025</v>
      </c>
      <c r="C296" s="4"/>
      <c r="D296" s="4">
        <f t="shared" si="108"/>
        <v>170688542.49767128</v>
      </c>
      <c r="E296" s="4">
        <f t="shared" si="109"/>
        <v>11120986130.233051</v>
      </c>
      <c r="F296" s="4">
        <f t="shared" si="110"/>
        <v>25964605970.370735</v>
      </c>
      <c r="G296" s="4">
        <f t="shared" si="111"/>
        <v>25578230431.686512</v>
      </c>
      <c r="H296" s="4">
        <f t="shared" si="112"/>
        <v>19468157378.978264</v>
      </c>
      <c r="I296" s="4">
        <f t="shared" si="113"/>
        <v>13746661792.645964</v>
      </c>
      <c r="J296" s="4">
        <f t="shared" si="114"/>
        <v>9585641468.6112328</v>
      </c>
      <c r="K296" s="4">
        <f t="shared" si="115"/>
        <v>6750439812.7554121</v>
      </c>
      <c r="L296" s="4">
        <f t="shared" si="116"/>
        <v>4837983501.646142</v>
      </c>
      <c r="M296" s="4">
        <f t="shared" si="117"/>
        <v>3535514074.8695765</v>
      </c>
      <c r="N296" s="4">
        <f t="shared" si="118"/>
        <v>2633530484.0582733</v>
      </c>
      <c r="O296" s="4">
        <f t="shared" si="119"/>
        <v>1997046559.1757541</v>
      </c>
      <c r="P296" s="4">
        <f t="shared" si="120"/>
        <v>1539411408.2868552</v>
      </c>
      <c r="Q296" s="4">
        <f t="shared" si="121"/>
        <v>1204446497.0602374</v>
      </c>
      <c r="R296" s="4">
        <f t="shared" si="122"/>
        <v>955164421.71067524</v>
      </c>
      <c r="S296" s="4">
        <f t="shared" si="123"/>
        <v>766788002.75012553</v>
      </c>
    </row>
    <row r="297" spans="1:19" x14ac:dyDescent="0.3">
      <c r="A297" s="14">
        <f>'3.M0_VBM_0'!A297</f>
        <v>0.82625000000000004</v>
      </c>
      <c r="B297" s="16">
        <f t="shared" si="107"/>
        <v>374158.62212826253</v>
      </c>
      <c r="C297" s="4"/>
      <c r="D297" s="4">
        <f t="shared" si="108"/>
        <v>303146362.98444575</v>
      </c>
      <c r="E297" s="4">
        <f t="shared" si="109"/>
        <v>9961628733.414526</v>
      </c>
      <c r="F297" s="4">
        <f t="shared" si="110"/>
        <v>18701852889.463371</v>
      </c>
      <c r="G297" s="4">
        <f t="shared" si="111"/>
        <v>16900588735.051514</v>
      </c>
      <c r="H297" s="4">
        <f t="shared" si="112"/>
        <v>12364568950.056631</v>
      </c>
      <c r="I297" s="4">
        <f t="shared" si="113"/>
        <v>8556451637.5449934</v>
      </c>
      <c r="J297" s="4">
        <f t="shared" si="114"/>
        <v>5900348521.5353241</v>
      </c>
      <c r="K297" s="4">
        <f t="shared" si="115"/>
        <v>4127993289.5608239</v>
      </c>
      <c r="L297" s="4">
        <f t="shared" si="116"/>
        <v>2946495460.9005346</v>
      </c>
      <c r="M297" s="4">
        <f t="shared" si="117"/>
        <v>2147598818.5436077</v>
      </c>
      <c r="N297" s="4">
        <f t="shared" si="118"/>
        <v>1596891373.8109927</v>
      </c>
      <c r="O297" s="4">
        <f t="shared" si="119"/>
        <v>1209479800.0743909</v>
      </c>
      <c r="P297" s="4">
        <f t="shared" si="120"/>
        <v>931520630.23008084</v>
      </c>
      <c r="Q297" s="4">
        <f t="shared" si="121"/>
        <v>728375950.43739796</v>
      </c>
      <c r="R297" s="4">
        <f t="shared" si="122"/>
        <v>577360626.57586694</v>
      </c>
      <c r="S297" s="4">
        <f t="shared" si="123"/>
        <v>463334702.61514378</v>
      </c>
    </row>
    <row r="298" spans="1:19" x14ac:dyDescent="0.3">
      <c r="A298" s="14">
        <f>'3.M0_VBM_0'!A298</f>
        <v>0.85499999999999998</v>
      </c>
      <c r="B298" s="16">
        <f t="shared" si="107"/>
        <v>323470.46654582402</v>
      </c>
      <c r="C298" s="4"/>
      <c r="D298" s="4">
        <f t="shared" si="108"/>
        <v>472990526.1822539</v>
      </c>
      <c r="E298" s="4">
        <f t="shared" si="109"/>
        <v>8745173072.0881386</v>
      </c>
      <c r="F298" s="4">
        <f t="shared" si="110"/>
        <v>13669983543.646412</v>
      </c>
      <c r="G298" s="4">
        <f t="shared" si="111"/>
        <v>11489500704.952932</v>
      </c>
      <c r="H298" s="4">
        <f t="shared" si="112"/>
        <v>8131034796.2136259</v>
      </c>
      <c r="I298" s="4">
        <f t="shared" si="113"/>
        <v>5532255590.3036175</v>
      </c>
      <c r="J298" s="4">
        <f t="shared" si="114"/>
        <v>3779371689.7735009</v>
      </c>
      <c r="K298" s="4">
        <f t="shared" si="115"/>
        <v>2629581773.9750414</v>
      </c>
      <c r="L298" s="4">
        <f t="shared" si="116"/>
        <v>1870553202.0202262</v>
      </c>
      <c r="M298" s="4">
        <f t="shared" si="117"/>
        <v>1360375887.0662942</v>
      </c>
      <c r="N298" s="4">
        <f t="shared" si="118"/>
        <v>1010042368.0416093</v>
      </c>
      <c r="O298" s="4">
        <f t="shared" si="119"/>
        <v>764223493.09176362</v>
      </c>
      <c r="P298" s="4">
        <f t="shared" si="120"/>
        <v>588167652.03314388</v>
      </c>
      <c r="Q298" s="4">
        <f t="shared" si="121"/>
        <v>459660999.97099346</v>
      </c>
      <c r="R298" s="4">
        <f t="shared" si="122"/>
        <v>364218475.29860353</v>
      </c>
      <c r="S298" s="4">
        <f t="shared" si="123"/>
        <v>292202562.56701583</v>
      </c>
    </row>
    <row r="299" spans="1:19" x14ac:dyDescent="0.3">
      <c r="A299" s="14">
        <f>'3.M0_VBM_0'!A299</f>
        <v>0.88375000000000004</v>
      </c>
      <c r="B299" s="16">
        <f t="shared" si="107"/>
        <v>284120.45102787844</v>
      </c>
      <c r="C299" s="4"/>
      <c r="D299" s="4">
        <f t="shared" si="108"/>
        <v>665717277.62841678</v>
      </c>
      <c r="E299" s="4">
        <f t="shared" si="109"/>
        <v>7570404726.3346596</v>
      </c>
      <c r="F299" s="4">
        <f t="shared" si="110"/>
        <v>10136380897.84339</v>
      </c>
      <c r="G299" s="4">
        <f t="shared" si="111"/>
        <v>8013224590.6476612</v>
      </c>
      <c r="H299" s="4">
        <f t="shared" si="112"/>
        <v>5513842370.4059963</v>
      </c>
      <c r="I299" s="4">
        <f t="shared" si="113"/>
        <v>3698212686.7546797</v>
      </c>
      <c r="J299" s="4">
        <f t="shared" si="114"/>
        <v>2506526869.0598798</v>
      </c>
      <c r="K299" s="4">
        <f t="shared" si="115"/>
        <v>1735864985.8806024</v>
      </c>
      <c r="L299" s="4">
        <f t="shared" si="116"/>
        <v>1231248235.9634113</v>
      </c>
      <c r="M299" s="4">
        <f t="shared" si="117"/>
        <v>893767149.00352907</v>
      </c>
      <c r="N299" s="4">
        <f t="shared" si="118"/>
        <v>662770004.50658</v>
      </c>
      <c r="O299" s="4">
        <f t="shared" si="119"/>
        <v>501036885.60647154</v>
      </c>
      <c r="P299" s="4">
        <f t="shared" si="120"/>
        <v>385377032.14151901</v>
      </c>
      <c r="Q299" s="4">
        <f t="shared" si="121"/>
        <v>301044598.98498446</v>
      </c>
      <c r="R299" s="4">
        <f t="shared" si="122"/>
        <v>238459045.78871292</v>
      </c>
      <c r="S299" s="4">
        <f t="shared" si="123"/>
        <v>191262436.80040154</v>
      </c>
    </row>
    <row r="300" spans="1:19" x14ac:dyDescent="0.3">
      <c r="A300" s="14">
        <f>'3.M0_VBM_0'!A300</f>
        <v>0.91249999999999998</v>
      </c>
      <c r="B300" s="16">
        <f t="shared" si="107"/>
        <v>110046.65356713602</v>
      </c>
      <c r="C300" s="4"/>
      <c r="D300" s="4">
        <f t="shared" si="108"/>
        <v>163242666.97815263</v>
      </c>
      <c r="E300" s="4">
        <f t="shared" si="109"/>
        <v>1228237734.7099433</v>
      </c>
      <c r="F300" s="4">
        <f t="shared" si="110"/>
        <v>1441815257.5080459</v>
      </c>
      <c r="G300" s="4">
        <f t="shared" si="111"/>
        <v>1081986887.5276537</v>
      </c>
      <c r="H300" s="4">
        <f t="shared" si="112"/>
        <v>726948318.76862538</v>
      </c>
      <c r="I300" s="4">
        <f t="shared" si="113"/>
        <v>481677432.42850608</v>
      </c>
      <c r="J300" s="4">
        <f t="shared" si="114"/>
        <v>324276985.38128042</v>
      </c>
      <c r="K300" s="4">
        <f t="shared" si="115"/>
        <v>223686692.16864529</v>
      </c>
      <c r="L300" s="4">
        <f t="shared" si="116"/>
        <v>158272124.53207591</v>
      </c>
      <c r="M300" s="4">
        <f t="shared" si="117"/>
        <v>114708284.40911183</v>
      </c>
      <c r="N300" s="4">
        <f t="shared" si="118"/>
        <v>84971341.526497781</v>
      </c>
      <c r="O300" s="4">
        <f t="shared" si="119"/>
        <v>64189140.099069171</v>
      </c>
      <c r="P300" s="4">
        <f t="shared" si="120"/>
        <v>49346097.363311432</v>
      </c>
      <c r="Q300" s="4">
        <f t="shared" si="121"/>
        <v>38533200.236313358</v>
      </c>
      <c r="R300" s="4">
        <f t="shared" si="122"/>
        <v>30513914.162222598</v>
      </c>
      <c r="S300" s="4">
        <f t="shared" si="123"/>
        <v>24469414.862706713</v>
      </c>
    </row>
    <row r="301" spans="1:19" x14ac:dyDescent="0.3">
      <c r="A301" s="14">
        <f>'3.M0_VBM_0'!A301</f>
        <v>0.94125000000000003</v>
      </c>
      <c r="B301" s="16">
        <f t="shared" si="107"/>
        <v>195416.1787586112</v>
      </c>
      <c r="C301" s="4"/>
      <c r="D301" s="4">
        <f t="shared" si="108"/>
        <v>768945601.91212595</v>
      </c>
      <c r="E301" s="4">
        <f t="shared" si="109"/>
        <v>4065584486.8006434</v>
      </c>
      <c r="F301" s="4">
        <f t="shared" si="110"/>
        <v>4265262742.2893338</v>
      </c>
      <c r="G301" s="4">
        <f t="shared" si="111"/>
        <v>3061566352.07727</v>
      </c>
      <c r="H301" s="4">
        <f t="shared" si="112"/>
        <v>2015446742.7372162</v>
      </c>
      <c r="I301" s="4">
        <f t="shared" si="113"/>
        <v>1321630325.4765108</v>
      </c>
      <c r="J301" s="4">
        <f t="shared" si="114"/>
        <v>884657350.49889314</v>
      </c>
      <c r="K301" s="4">
        <f t="shared" si="115"/>
        <v>608177454.10939252</v>
      </c>
      <c r="L301" s="4">
        <f t="shared" si="116"/>
        <v>429422280.8639484</v>
      </c>
      <c r="M301" s="4">
        <f t="shared" si="117"/>
        <v>310804218.14965367</v>
      </c>
      <c r="N301" s="4">
        <f t="shared" si="118"/>
        <v>230022872.15560442</v>
      </c>
      <c r="O301" s="4">
        <f t="shared" si="119"/>
        <v>173655552.5002262</v>
      </c>
      <c r="P301" s="4">
        <f t="shared" si="120"/>
        <v>133440557.01424372</v>
      </c>
      <c r="Q301" s="4">
        <f t="shared" si="121"/>
        <v>104167226.97585063</v>
      </c>
      <c r="R301" s="4">
        <f t="shared" si="122"/>
        <v>82469116.194395721</v>
      </c>
      <c r="S301" s="4">
        <f t="shared" si="123"/>
        <v>66121080.534298256</v>
      </c>
    </row>
    <row r="302" spans="1:19" x14ac:dyDescent="0.3">
      <c r="A302" s="14">
        <f>'3.M0_VBM_0'!A302</f>
        <v>0.97</v>
      </c>
      <c r="B302" s="16">
        <f t="shared" si="107"/>
        <v>205420.41999198723</v>
      </c>
      <c r="C302" s="4"/>
      <c r="D302" s="4">
        <f t="shared" si="108"/>
        <v>1178527928.6896856</v>
      </c>
      <c r="E302" s="4">
        <f t="shared" si="109"/>
        <v>4603179056.4635849</v>
      </c>
      <c r="F302" s="4">
        <f t="shared" si="110"/>
        <v>4385226538.9761286</v>
      </c>
      <c r="G302" s="4">
        <f t="shared" si="111"/>
        <v>3029788811.9351487</v>
      </c>
      <c r="H302" s="4">
        <f t="shared" si="112"/>
        <v>1959930837.2346113</v>
      </c>
      <c r="I302" s="4">
        <f t="shared" si="113"/>
        <v>1273810965.7223136</v>
      </c>
      <c r="J302" s="4">
        <f t="shared" si="114"/>
        <v>848455087.23035443</v>
      </c>
      <c r="K302" s="4">
        <f t="shared" si="115"/>
        <v>581598694.11873162</v>
      </c>
      <c r="L302" s="4">
        <f t="shared" si="116"/>
        <v>409917640.28467059</v>
      </c>
      <c r="M302" s="4">
        <f t="shared" si="117"/>
        <v>296342704.70001978</v>
      </c>
      <c r="N302" s="4">
        <f t="shared" si="118"/>
        <v>219149536.12938628</v>
      </c>
      <c r="O302" s="4">
        <f t="shared" si="119"/>
        <v>165358011.06052384</v>
      </c>
      <c r="P302" s="4">
        <f t="shared" si="120"/>
        <v>127016326.77931178</v>
      </c>
      <c r="Q302" s="4">
        <f t="shared" si="121"/>
        <v>99125066.845992312</v>
      </c>
      <c r="R302" s="4">
        <f t="shared" si="122"/>
        <v>78461330.112331629</v>
      </c>
      <c r="S302" s="4">
        <f t="shared" si="123"/>
        <v>62898186.76049415</v>
      </c>
    </row>
    <row r="303" spans="1:19" x14ac:dyDescent="0.3">
      <c r="A303" s="14">
        <f>'3.M0_VBM_0'!A303</f>
        <v>0.99875000000000003</v>
      </c>
      <c r="B303" s="16">
        <f t="shared" si="107"/>
        <v>196750.077589728</v>
      </c>
      <c r="C303" s="4"/>
      <c r="D303" s="4">
        <f t="shared" si="108"/>
        <v>1410220260.9576859</v>
      </c>
      <c r="E303" s="4">
        <f t="shared" si="109"/>
        <v>4242462231.6607571</v>
      </c>
      <c r="F303" s="4">
        <f t="shared" si="110"/>
        <v>3719083326.5836248</v>
      </c>
      <c r="G303" s="4">
        <f t="shared" si="111"/>
        <v>2486354859.874351</v>
      </c>
      <c r="H303" s="4">
        <f t="shared" si="112"/>
        <v>1584307370.3901274</v>
      </c>
      <c r="I303" s="4">
        <f t="shared" si="113"/>
        <v>1021793552.0975827</v>
      </c>
      <c r="J303" s="4">
        <f t="shared" si="114"/>
        <v>677705295.8659476</v>
      </c>
      <c r="K303" s="4">
        <f t="shared" si="115"/>
        <v>463391972.66417044</v>
      </c>
      <c r="L303" s="4">
        <f t="shared" si="116"/>
        <v>326098088.58113408</v>
      </c>
      <c r="M303" s="4">
        <f t="shared" si="117"/>
        <v>235510750.75152561</v>
      </c>
      <c r="N303" s="4">
        <f t="shared" si="118"/>
        <v>174046702.80852661</v>
      </c>
      <c r="O303" s="4">
        <f t="shared" si="119"/>
        <v>131265204.73552218</v>
      </c>
      <c r="P303" s="4">
        <f t="shared" si="120"/>
        <v>100795648.93078037</v>
      </c>
      <c r="Q303" s="4">
        <f t="shared" si="121"/>
        <v>78643504.50518328</v>
      </c>
      <c r="R303" s="4">
        <f t="shared" si="122"/>
        <v>62238497.888189465</v>
      </c>
      <c r="S303" s="4">
        <f t="shared" si="123"/>
        <v>49886672.204105705</v>
      </c>
    </row>
    <row r="304" spans="1:19" x14ac:dyDescent="0.3">
      <c r="A304" s="14">
        <f>'3.M0_VBM_0'!A304</f>
        <v>1.0275000000000001</v>
      </c>
      <c r="B304" s="16">
        <f t="shared" si="107"/>
        <v>206754.31882310403</v>
      </c>
      <c r="C304" s="4"/>
      <c r="D304" s="4">
        <f t="shared" si="108"/>
        <v>1930135015.9862833</v>
      </c>
      <c r="E304" s="4">
        <f t="shared" si="109"/>
        <v>4631677389.4901657</v>
      </c>
      <c r="F304" s="4">
        <f t="shared" si="110"/>
        <v>3778188313.4026866</v>
      </c>
      <c r="G304" s="4">
        <f t="shared" si="111"/>
        <v>2454904264.5950308</v>
      </c>
      <c r="H304" s="4">
        <f t="shared" si="112"/>
        <v>1543965317.9113307</v>
      </c>
      <c r="I304" s="4">
        <f t="shared" si="113"/>
        <v>989164991.24192703</v>
      </c>
      <c r="J304" s="4">
        <f t="shared" si="114"/>
        <v>653653960.26774883</v>
      </c>
      <c r="K304" s="4">
        <f t="shared" si="115"/>
        <v>445978946.13425577</v>
      </c>
      <c r="L304" s="4">
        <f t="shared" si="116"/>
        <v>313423085.41550547</v>
      </c>
      <c r="M304" s="4">
        <f t="shared" si="117"/>
        <v>226160458.13052177</v>
      </c>
      <c r="N304" s="4">
        <f t="shared" si="118"/>
        <v>167039640.64126194</v>
      </c>
      <c r="O304" s="4">
        <f t="shared" si="119"/>
        <v>125930068.91591182</v>
      </c>
      <c r="P304" s="4">
        <f t="shared" si="120"/>
        <v>96671515.051399991</v>
      </c>
      <c r="Q304" s="4">
        <f t="shared" si="121"/>
        <v>75410274.760753319</v>
      </c>
      <c r="R304" s="4">
        <f t="shared" si="122"/>
        <v>59670684.750099026</v>
      </c>
      <c r="S304" s="4">
        <f t="shared" si="123"/>
        <v>47823028.346431784</v>
      </c>
    </row>
    <row r="305" spans="1:19" x14ac:dyDescent="0.3">
      <c r="A305" s="14">
        <f>'3.M0_VBM_0'!A305</f>
        <v>1.0562499999999999</v>
      </c>
      <c r="B305" s="16">
        <f t="shared" si="107"/>
        <v>188079.73518746882</v>
      </c>
      <c r="C305" s="4"/>
      <c r="D305" s="4">
        <f t="shared" si="108"/>
        <v>1896966683.0465119</v>
      </c>
      <c r="E305" s="4">
        <f t="shared" si="109"/>
        <v>3739844161.4478068</v>
      </c>
      <c r="F305" s="4">
        <f t="shared" si="110"/>
        <v>2865568413.1284394</v>
      </c>
      <c r="G305" s="4">
        <f t="shared" si="111"/>
        <v>1816360265.0838792</v>
      </c>
      <c r="H305" s="4">
        <f t="shared" si="112"/>
        <v>1129464628.5963707</v>
      </c>
      <c r="I305" s="4">
        <f t="shared" si="113"/>
        <v>719430942.452932</v>
      </c>
      <c r="J305" s="4">
        <f t="shared" si="114"/>
        <v>473891045.61489809</v>
      </c>
      <c r="K305" s="4">
        <f t="shared" si="115"/>
        <v>322720626.84427083</v>
      </c>
      <c r="L305" s="4">
        <f t="shared" si="116"/>
        <v>226535562.98591477</v>
      </c>
      <c r="M305" s="4">
        <f t="shared" si="117"/>
        <v>163340735.62216505</v>
      </c>
      <c r="N305" s="4">
        <f t="shared" si="118"/>
        <v>120580790.51609363</v>
      </c>
      <c r="O305" s="4">
        <f t="shared" si="119"/>
        <v>90873407.196577072</v>
      </c>
      <c r="P305" s="4">
        <f t="shared" si="120"/>
        <v>69742721.536317363</v>
      </c>
      <c r="Q305" s="4">
        <f t="shared" si="121"/>
        <v>54394307.025085621</v>
      </c>
      <c r="R305" s="4">
        <f t="shared" si="122"/>
        <v>43035493.564957552</v>
      </c>
      <c r="S305" s="4">
        <f t="shared" si="123"/>
        <v>34487356.825707361</v>
      </c>
    </row>
    <row r="306" spans="1:19" x14ac:dyDescent="0.3">
      <c r="A306" s="14">
        <f>'3.M0_VBM_0'!A306</f>
        <v>1.085</v>
      </c>
      <c r="B306" s="16">
        <f t="shared" si="107"/>
        <v>176741.59512297602</v>
      </c>
      <c r="C306" s="4"/>
      <c r="D306" s="4">
        <f t="shared" si="108"/>
        <v>1919656944.2466998</v>
      </c>
      <c r="E306" s="4">
        <f t="shared" si="109"/>
        <v>3188054965.3793764</v>
      </c>
      <c r="F306" s="4">
        <f t="shared" si="110"/>
        <v>2312894661.1244378</v>
      </c>
      <c r="G306" s="4">
        <f t="shared" si="111"/>
        <v>1434686260.4394131</v>
      </c>
      <c r="H306" s="4">
        <f t="shared" si="112"/>
        <v>883330217.02078485</v>
      </c>
      <c r="I306" s="4">
        <f t="shared" si="113"/>
        <v>559815537.93734062</v>
      </c>
      <c r="J306" s="4">
        <f t="shared" si="114"/>
        <v>367723575.50069594</v>
      </c>
      <c r="K306" s="4">
        <f t="shared" si="115"/>
        <v>250008982.41480124</v>
      </c>
      <c r="L306" s="4">
        <f t="shared" si="116"/>
        <v>175316523.63797915</v>
      </c>
      <c r="M306" s="4">
        <f t="shared" si="117"/>
        <v>126326681.79672949</v>
      </c>
      <c r="N306" s="4">
        <f t="shared" si="118"/>
        <v>93215335.074274585</v>
      </c>
      <c r="O306" s="4">
        <f t="shared" si="119"/>
        <v>70228612.573383093</v>
      </c>
      <c r="P306" s="4">
        <f t="shared" si="120"/>
        <v>53886848.261995561</v>
      </c>
      <c r="Q306" s="4">
        <f t="shared" si="121"/>
        <v>42021326.512095638</v>
      </c>
      <c r="R306" s="4">
        <f t="shared" si="122"/>
        <v>33242464.605300095</v>
      </c>
      <c r="S306" s="4">
        <f t="shared" si="123"/>
        <v>26637218.43077226</v>
      </c>
    </row>
    <row r="307" spans="1:19" x14ac:dyDescent="0.3">
      <c r="A307" s="14">
        <f>'3.M0_VBM_0'!A307</f>
        <v>1.11375</v>
      </c>
      <c r="B307" s="16">
        <f t="shared" si="107"/>
        <v>135390.73135835523</v>
      </c>
      <c r="C307" s="4"/>
      <c r="D307" s="4">
        <f t="shared" si="108"/>
        <v>1252666680.477319</v>
      </c>
      <c r="E307" s="4">
        <f t="shared" si="109"/>
        <v>1790164985.9813156</v>
      </c>
      <c r="F307" s="4">
        <f t="shared" si="110"/>
        <v>1238058757.4943545</v>
      </c>
      <c r="G307" s="4">
        <f t="shared" si="111"/>
        <v>753560030.71751249</v>
      </c>
      <c r="H307" s="4">
        <f t="shared" si="112"/>
        <v>459953412.30433768</v>
      </c>
      <c r="I307" s="4">
        <f t="shared" si="113"/>
        <v>290210764.57294112</v>
      </c>
      <c r="J307" s="4">
        <f t="shared" si="114"/>
        <v>190163752.01399007</v>
      </c>
      <c r="K307" s="4">
        <f t="shared" si="115"/>
        <v>129103029.84320314</v>
      </c>
      <c r="L307" s="4">
        <f t="shared" si="116"/>
        <v>90451581.671533912</v>
      </c>
      <c r="M307" s="4">
        <f t="shared" si="117"/>
        <v>65138538.841921881</v>
      </c>
      <c r="N307" s="4">
        <f t="shared" si="118"/>
        <v>48046604.132505596</v>
      </c>
      <c r="O307" s="4">
        <f t="shared" si="119"/>
        <v>36188771.545579031</v>
      </c>
      <c r="P307" s="4">
        <f t="shared" si="120"/>
        <v>27762638.845021103</v>
      </c>
      <c r="Q307" s="4">
        <f t="shared" si="121"/>
        <v>21646541.807158593</v>
      </c>
      <c r="R307" s="4">
        <f t="shared" si="122"/>
        <v>17122544.004751142</v>
      </c>
      <c r="S307" s="4">
        <f t="shared" si="123"/>
        <v>13719274.112257449</v>
      </c>
    </row>
    <row r="308" spans="1:19" x14ac:dyDescent="0.3">
      <c r="A308" s="14">
        <f>'3.M0_VBM_0'!A308</f>
        <v>1.1425000000000001</v>
      </c>
      <c r="B308" s="16">
        <f t="shared" si="107"/>
        <v>132055.98428056319</v>
      </c>
      <c r="C308" s="4"/>
      <c r="D308" s="4">
        <f t="shared" si="108"/>
        <v>1292017369.7063253</v>
      </c>
      <c r="E308" s="4">
        <f t="shared" si="109"/>
        <v>1618021715.0052607</v>
      </c>
      <c r="F308" s="4">
        <f t="shared" si="110"/>
        <v>1072921632.0527084</v>
      </c>
      <c r="G308" s="4">
        <f t="shared" si="111"/>
        <v>642268093.84427953</v>
      </c>
      <c r="H308" s="4">
        <f t="shared" si="112"/>
        <v>389044124.25677282</v>
      </c>
      <c r="I308" s="4">
        <f t="shared" si="113"/>
        <v>244517067.7382682</v>
      </c>
      <c r="J308" s="4">
        <f t="shared" si="114"/>
        <v>159878391.8024663</v>
      </c>
      <c r="K308" s="4">
        <f t="shared" si="115"/>
        <v>108404868.44355893</v>
      </c>
      <c r="L308" s="4">
        <f t="shared" si="116"/>
        <v>75890593.538035184</v>
      </c>
      <c r="M308" s="4">
        <f t="shared" si="117"/>
        <v>54624784.290001698</v>
      </c>
      <c r="N308" s="4">
        <f t="shared" si="118"/>
        <v>40277928.781673521</v>
      </c>
      <c r="O308" s="4">
        <f t="shared" si="119"/>
        <v>30330299.070425853</v>
      </c>
      <c r="P308" s="4">
        <f t="shared" si="120"/>
        <v>23264392.200568162</v>
      </c>
      <c r="Q308" s="4">
        <f t="shared" si="121"/>
        <v>18137084.16102732</v>
      </c>
      <c r="R308" s="4">
        <f t="shared" si="122"/>
        <v>14345273.621806236</v>
      </c>
      <c r="S308" s="4">
        <f t="shared" si="123"/>
        <v>11493249.616684353</v>
      </c>
    </row>
    <row r="309" spans="1:19" x14ac:dyDescent="0.3">
      <c r="A309" s="14">
        <f>'3.M0_VBM_0'!A309</f>
        <v>1.1712499999999999</v>
      </c>
      <c r="B309" s="16">
        <f t="shared" si="107"/>
        <v>121384.79363162883</v>
      </c>
      <c r="C309" s="4"/>
      <c r="D309" s="4">
        <f t="shared" si="108"/>
        <v>1158390417.7431264</v>
      </c>
      <c r="E309" s="4">
        <f t="shared" si="109"/>
        <v>1291252207.1683748</v>
      </c>
      <c r="F309" s="4">
        <f t="shared" si="110"/>
        <v>825069057.4966917</v>
      </c>
      <c r="G309" s="4">
        <f t="shared" si="111"/>
        <v>486704391.47690743</v>
      </c>
      <c r="H309" s="4">
        <f t="shared" si="112"/>
        <v>292837154.50504476</v>
      </c>
      <c r="I309" s="4">
        <f t="shared" si="113"/>
        <v>183420105.70651531</v>
      </c>
      <c r="J309" s="4">
        <f t="shared" si="114"/>
        <v>119702803.37976275</v>
      </c>
      <c r="K309" s="4">
        <f t="shared" si="115"/>
        <v>81073452.070811629</v>
      </c>
      <c r="L309" s="4">
        <f t="shared" si="116"/>
        <v>56717559.88771835</v>
      </c>
      <c r="M309" s="4">
        <f t="shared" si="117"/>
        <v>40806118.70841749</v>
      </c>
      <c r="N309" s="4">
        <f t="shared" si="118"/>
        <v>30079652.344160911</v>
      </c>
      <c r="O309" s="4">
        <f t="shared" si="119"/>
        <v>22646068.100658827</v>
      </c>
      <c r="P309" s="4">
        <f t="shared" si="120"/>
        <v>17367785.396618068</v>
      </c>
      <c r="Q309" s="4">
        <f t="shared" si="121"/>
        <v>13538617.885769671</v>
      </c>
      <c r="R309" s="4">
        <f t="shared" si="122"/>
        <v>10707346.127209775</v>
      </c>
      <c r="S309" s="4">
        <f t="shared" si="123"/>
        <v>8578086.3895013593</v>
      </c>
    </row>
    <row r="310" spans="1:19" ht="17.25" thickBot="1" x14ac:dyDescent="0.35">
      <c r="A310" s="14">
        <f>'3.M0_VBM_0'!A310</f>
        <v>1.2</v>
      </c>
      <c r="B310" s="16">
        <f t="shared" si="107"/>
        <v>148729.71966952324</v>
      </c>
      <c r="C310" s="4"/>
      <c r="D310" s="4">
        <f t="shared" si="108"/>
        <v>1812140117.9410455</v>
      </c>
      <c r="E310" s="4">
        <f t="shared" si="109"/>
        <v>1822340759.3339479</v>
      </c>
      <c r="F310" s="4">
        <f t="shared" si="110"/>
        <v>1126847244.799087</v>
      </c>
      <c r="G310" s="4">
        <f t="shared" si="111"/>
        <v>656149791.92898333</v>
      </c>
      <c r="H310" s="4">
        <f t="shared" si="112"/>
        <v>392445961.29834449</v>
      </c>
      <c r="I310" s="4">
        <f t="shared" si="113"/>
        <v>245066059.62034833</v>
      </c>
      <c r="J310" s="4">
        <f t="shared" si="114"/>
        <v>159666002.34421703</v>
      </c>
      <c r="K310" s="4">
        <f t="shared" si="115"/>
        <v>108033419.29261665</v>
      </c>
      <c r="L310" s="4">
        <f t="shared" si="116"/>
        <v>75532072.192524597</v>
      </c>
      <c r="M310" s="4">
        <f t="shared" si="117"/>
        <v>54320972.07723704</v>
      </c>
      <c r="N310" s="4">
        <f t="shared" si="118"/>
        <v>40031345.821310252</v>
      </c>
      <c r="O310" s="4">
        <f t="shared" si="119"/>
        <v>30132902.706848957</v>
      </c>
      <c r="P310" s="4">
        <f t="shared" si="120"/>
        <v>23106626.518472929</v>
      </c>
      <c r="Q310" s="4">
        <f t="shared" si="121"/>
        <v>18010503.764399614</v>
      </c>
      <c r="R310" s="4">
        <f t="shared" si="122"/>
        <v>14243064.016530164</v>
      </c>
      <c r="S310" s="4">
        <f t="shared" si="123"/>
        <v>11410101.533668855</v>
      </c>
    </row>
    <row r="311" spans="1:19" ht="17.25" thickBot="1" x14ac:dyDescent="0.35">
      <c r="A311" s="6"/>
      <c r="B311" s="7"/>
      <c r="C311" s="7" t="s">
        <v>23</v>
      </c>
      <c r="D311" s="15">
        <f>SUM(D270:D310)</f>
        <v>16506149586.655588</v>
      </c>
      <c r="E311" s="15">
        <f t="shared" ref="E311:R311" si="124">SUM(E270:E310)</f>
        <v>107800249614.36429</v>
      </c>
      <c r="F311" s="15">
        <f t="shared" si="124"/>
        <v>374495196198.91376</v>
      </c>
      <c r="G311" s="15">
        <f t="shared" si="124"/>
        <v>708770359090.6687</v>
      </c>
      <c r="H311" s="15">
        <f t="shared" si="124"/>
        <v>916768930652.86365</v>
      </c>
      <c r="I311" s="15">
        <f t="shared" si="124"/>
        <v>956528327925.28381</v>
      </c>
      <c r="J311" s="15">
        <f t="shared" si="124"/>
        <v>887882316090.15796</v>
      </c>
      <c r="K311" s="15">
        <f t="shared" si="124"/>
        <v>774191914688.92432</v>
      </c>
      <c r="L311" s="15">
        <f t="shared" si="124"/>
        <v>653221424505.09045</v>
      </c>
      <c r="M311" s="15">
        <f t="shared" si="124"/>
        <v>542100271829.59943</v>
      </c>
      <c r="N311" s="15">
        <f t="shared" si="124"/>
        <v>446574817489.55634</v>
      </c>
      <c r="O311" s="15">
        <f t="shared" si="124"/>
        <v>367119212037.05328</v>
      </c>
      <c r="P311" s="15">
        <f t="shared" si="124"/>
        <v>302118933328.61963</v>
      </c>
      <c r="Q311" s="15">
        <f t="shared" si="124"/>
        <v>249355834927.28992</v>
      </c>
      <c r="R311" s="15">
        <f t="shared" si="124"/>
        <v>206640742435.0946</v>
      </c>
      <c r="S311" s="20">
        <f>SUM(S269:S310)</f>
        <v>172046789207.21848</v>
      </c>
    </row>
    <row r="312" spans="1:19" ht="17.25" thickBot="1" x14ac:dyDescent="0.35">
      <c r="A312" s="1" t="s">
        <v>16</v>
      </c>
      <c r="B312" s="2">
        <f>A315-A314</f>
        <v>2.8749999999999998E-2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 x14ac:dyDescent="0.35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 x14ac:dyDescent="0.3">
      <c r="A314" s="14">
        <f>'3.M0_VBM_0'!A314</f>
        <v>0.05</v>
      </c>
      <c r="B314" s="16">
        <f>B270</f>
        <v>0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0</v>
      </c>
    </row>
    <row r="315" spans="1:19" x14ac:dyDescent="0.3">
      <c r="A315" s="14">
        <f>'3.M0_VBM_0'!A315</f>
        <v>7.8750000000000001E-2</v>
      </c>
      <c r="B315" s="16">
        <f t="shared" ref="B315:B354" si="125">B271</f>
        <v>0</v>
      </c>
      <c r="C315" s="4"/>
      <c r="D315" s="4">
        <f t="shared" ref="D315:D354" si="126">$B$4*(B315^2)*($D$312^2*(2*PI())^4*A315^-5/4/PI()/$D$5^4*EXP((-1/PI())*(2*PI()/$D$5)^4*A315^-4))</f>
        <v>0</v>
      </c>
      <c r="E315" s="4">
        <f t="shared" ref="E315:E354" si="127">$B$4*(B315^2)*($D$312^2*(2*PI())^4*A315^-5/4/PI()/$E$5^4*EXP((-1/PI())*(2*PI()/$E$5)^4*A315^-4))</f>
        <v>0</v>
      </c>
      <c r="F315" s="4">
        <f t="shared" ref="F315:F354" si="128">$B$4*(B315^2)*($D$312^2*(2*PI())^4*A315^-5/4/PI()/$F$5^4*EXP((-1/PI())*(2*PI()/$F$5)^4*A315^-4))</f>
        <v>0</v>
      </c>
      <c r="G315" s="4">
        <f t="shared" ref="G315:G354" si="129">$B$4*(B315^2)*($D$312^2*(2*PI())^4*A315^-5/4/PI()/$G$5^4*EXP((-1/PI())*(2*PI()/$G$5)^4*A315^-4))</f>
        <v>0</v>
      </c>
      <c r="H315" s="4">
        <f t="shared" ref="H315:H354" si="130">$B$4*(B315^2)*($D$312^2*(2*PI())^4*A315^-5/4/PI()/$H$5^4*EXP((-1/PI())*(2*PI()/$H$5)^4*A315^-4))</f>
        <v>0</v>
      </c>
      <c r="I315" s="4">
        <f t="shared" ref="I315:I354" si="131">$B$4*(B315^2)*($D$312^2*(2*PI())^4*A315^-5/4/PI()/$I$5^4*EXP((-1/PI())*(2*PI()/$I$5)^4*A315^-4))</f>
        <v>0</v>
      </c>
      <c r="J315" s="4">
        <f t="shared" ref="J315:J354" si="132">$B$4*(B315^2)*($D$312^2*(2*PI())^4*A315^-5/4/PI()/$J$5^4*EXP((-1/PI())*(2*PI()/$J$5)^4*A315^-4))</f>
        <v>0</v>
      </c>
      <c r="K315" s="4">
        <f t="shared" ref="K315:K354" si="133">$B$4*(B315^2)*($D$312^2*(2*PI())^4*A315^-5/4/PI()/$K$5^4*EXP((-1/PI())*(2*PI()/$K$5)^4*A315^-4))</f>
        <v>0</v>
      </c>
      <c r="L315" s="4">
        <f t="shared" ref="L315:L354" si="134">$B$4*(B315^2)*($D$312^2*(2*PI())^4*A315^-5/4/PI()/$L$5^4*EXP((-1/PI())*(2*PI()/$L$5)^4*A315^-4))</f>
        <v>0</v>
      </c>
      <c r="M315" s="4">
        <f t="shared" ref="M315:M354" si="135">$B$4*(B315^2)*($D$312^2*(2*PI())^4*A315^-5/4/PI()/$M$5^4*EXP((-1/PI())*(2*PI()/$M$5)^4*A315^-4))</f>
        <v>0</v>
      </c>
      <c r="N315" s="4">
        <f t="shared" ref="N315:N354" si="136">$B$4*(B315^2)*($D$312^2*(2*PI())^4*A315^-5/4/PI()/$N$5^4*EXP((-1/PI())*(2*PI()/$N$5)^4*A315^-4))</f>
        <v>0</v>
      </c>
      <c r="O315" s="4">
        <f t="shared" ref="O315:O354" si="137">$B$4*(B315^2)*($D$312^2*(2*PI())^4*A315^-5/4/PI()/$O$5^4*EXP((-1/PI())*(2*PI()/$O$5)^4*A315^-4))</f>
        <v>0</v>
      </c>
      <c r="P315" s="4">
        <f t="shared" ref="P315:P354" si="138">$B$4*(B315^2)*($D$312^2*(2*PI())^4*A315^-5/4/PI()/$P$5^4*EXP((-1/PI())*(2*PI()/$P$5)^4*A315^-4))</f>
        <v>0</v>
      </c>
      <c r="Q315" s="4">
        <f t="shared" ref="Q315:Q354" si="139">$B$4*(B315^2)*($D$312^2*(2*PI())^4*A315^-5/4/PI()/$Q$5^4*EXP((-1/PI())*(2*PI()/$Q$5)^4*A315^-4))</f>
        <v>0</v>
      </c>
      <c r="R315" s="4">
        <f t="shared" ref="R315:R354" si="140">$B$4*(B315^2)*($D$312^2*(2*PI())^4*A315^-5/4/PI()/$R$5^4*EXP((-1/PI())*(2*PI()/$R$5)^4*A315^-4))</f>
        <v>0</v>
      </c>
      <c r="S315" s="4">
        <f t="shared" ref="S315:S354" si="141">$B$4*(B315^2)*($D$312^2*(2*PI())^4*A315^-5/4/PI()/$S$5^4*EXP((-1/PI())*(2*PI()/$S$5)^4*A315^-4))</f>
        <v>0</v>
      </c>
    </row>
    <row r="316" spans="1:19" x14ac:dyDescent="0.3">
      <c r="A316" s="14">
        <f>'3.M0_VBM_0'!A316</f>
        <v>0.1075</v>
      </c>
      <c r="B316" s="16">
        <f t="shared" si="125"/>
        <v>1333.8988311168</v>
      </c>
      <c r="C316" s="4"/>
      <c r="D316" s="4">
        <f t="shared" si="126"/>
        <v>0</v>
      </c>
      <c r="E316" s="4">
        <f t="shared" si="127"/>
        <v>0</v>
      </c>
      <c r="F316" s="4">
        <f t="shared" si="128"/>
        <v>0</v>
      </c>
      <c r="G316" s="4">
        <f t="shared" si="129"/>
        <v>0</v>
      </c>
      <c r="H316" s="4">
        <f t="shared" si="130"/>
        <v>0</v>
      </c>
      <c r="I316" s="4">
        <f t="shared" si="131"/>
        <v>4.1370745401412266E-300</v>
      </c>
      <c r="J316" s="4">
        <f t="shared" si="132"/>
        <v>2.5787982574740451E-189</v>
      </c>
      <c r="K316" s="4">
        <f t="shared" si="133"/>
        <v>3.8249167564430672E-124</v>
      </c>
      <c r="L316" s="4">
        <f t="shared" si="134"/>
        <v>8.1411496263222418E-84</v>
      </c>
      <c r="M316" s="4">
        <f t="shared" si="135"/>
        <v>8.4394976105960407E-58</v>
      </c>
      <c r="N316" s="4">
        <f t="shared" si="136"/>
        <v>2.0056299527390447E-40</v>
      </c>
      <c r="O316" s="4">
        <f t="shared" si="137"/>
        <v>1.7937750340785106E-28</v>
      </c>
      <c r="P316" s="4">
        <f t="shared" si="138"/>
        <v>4.8240271868141252E-20</v>
      </c>
      <c r="Q316" s="4">
        <f t="shared" si="139"/>
        <v>5.7445277897982667E-14</v>
      </c>
      <c r="R316" s="4">
        <f t="shared" si="140"/>
        <v>1.6663270199974286E-9</v>
      </c>
      <c r="S316" s="4">
        <f t="shared" si="141"/>
        <v>3.5780041815187023E-6</v>
      </c>
    </row>
    <row r="317" spans="1:19" x14ac:dyDescent="0.3">
      <c r="A317" s="14">
        <f>'3.M0_VBM_0'!A317</f>
        <v>0.13625000000000001</v>
      </c>
      <c r="B317" s="16">
        <f t="shared" si="125"/>
        <v>6002.5447400256007</v>
      </c>
      <c r="C317" s="4"/>
      <c r="D317" s="4">
        <f t="shared" si="126"/>
        <v>0</v>
      </c>
      <c r="E317" s="4">
        <f t="shared" si="127"/>
        <v>0</v>
      </c>
      <c r="F317" s="4">
        <f t="shared" si="128"/>
        <v>0</v>
      </c>
      <c r="G317" s="4">
        <f t="shared" si="129"/>
        <v>0</v>
      </c>
      <c r="H317" s="4">
        <f t="shared" si="130"/>
        <v>1.2531117384336384E-187</v>
      </c>
      <c r="I317" s="4">
        <f t="shared" si="131"/>
        <v>5.0578157534689171E-110</v>
      </c>
      <c r="J317" s="4">
        <f t="shared" si="132"/>
        <v>3.3125857447530327E-67</v>
      </c>
      <c r="K317" s="4">
        <f t="shared" si="133"/>
        <v>4.660763392546208E-42</v>
      </c>
      <c r="L317" s="4">
        <f t="shared" si="134"/>
        <v>1.5825872649183407E-26</v>
      </c>
      <c r="M317" s="4">
        <f t="shared" si="135"/>
        <v>1.5562549958108912E-16</v>
      </c>
      <c r="N317" s="4">
        <f t="shared" si="136"/>
        <v>6.9761964099440827E-10</v>
      </c>
      <c r="O317" s="4">
        <f t="shared" si="137"/>
        <v>2.5059434773561691E-5</v>
      </c>
      <c r="P317" s="4">
        <f t="shared" si="138"/>
        <v>3.9320516284594278E-2</v>
      </c>
      <c r="Q317" s="4">
        <f t="shared" si="139"/>
        <v>7.630884226920096</v>
      </c>
      <c r="R317" s="4">
        <f t="shared" si="140"/>
        <v>354.2043954510313</v>
      </c>
      <c r="S317" s="4">
        <f t="shared" si="141"/>
        <v>6043.3735105163323</v>
      </c>
    </row>
    <row r="318" spans="1:19" x14ac:dyDescent="0.3">
      <c r="A318" s="14">
        <f>'3.M0_VBM_0'!A318</f>
        <v>0.16500000000000001</v>
      </c>
      <c r="B318" s="16">
        <f t="shared" si="125"/>
        <v>14672.887142284801</v>
      </c>
      <c r="C318" s="4"/>
      <c r="D318" s="4">
        <f t="shared" si="126"/>
        <v>0</v>
      </c>
      <c r="E318" s="4">
        <f t="shared" si="127"/>
        <v>0</v>
      </c>
      <c r="F318" s="4">
        <f t="shared" si="128"/>
        <v>0</v>
      </c>
      <c r="G318" s="4">
        <f t="shared" si="129"/>
        <v>2.8501818299779943E-152</v>
      </c>
      <c r="H318" s="4">
        <f t="shared" si="130"/>
        <v>1.5058116079486161E-81</v>
      </c>
      <c r="I318" s="4">
        <f t="shared" si="131"/>
        <v>1.395295274211766E-45</v>
      </c>
      <c r="J318" s="4">
        <f t="shared" si="132"/>
        <v>8.8892152629403257E-26</v>
      </c>
      <c r="K318" s="4">
        <f t="shared" si="133"/>
        <v>3.5370759860578415E-14</v>
      </c>
      <c r="L318" s="4">
        <f t="shared" si="134"/>
        <v>4.8445398647025399E-7</v>
      </c>
      <c r="M318" s="4">
        <f t="shared" si="135"/>
        <v>1.794348386704913E-2</v>
      </c>
      <c r="N318" s="4">
        <f t="shared" si="136"/>
        <v>18.838008028373032</v>
      </c>
      <c r="O318" s="4">
        <f t="shared" si="137"/>
        <v>2121.5183997272584</v>
      </c>
      <c r="P318" s="4">
        <f t="shared" si="138"/>
        <v>56297.543410284241</v>
      </c>
      <c r="Q318" s="4">
        <f t="shared" si="139"/>
        <v>570392.08386174729</v>
      </c>
      <c r="R318" s="4">
        <f t="shared" si="140"/>
        <v>2995109.0362913776</v>
      </c>
      <c r="S318" s="4">
        <f t="shared" si="141"/>
        <v>9944837.6678716186</v>
      </c>
    </row>
    <row r="319" spans="1:19" x14ac:dyDescent="0.3">
      <c r="A319" s="14">
        <f>'3.M0_VBM_0'!A319</f>
        <v>0.19375000000000001</v>
      </c>
      <c r="B319" s="16">
        <f t="shared" si="125"/>
        <v>29345.774284569601</v>
      </c>
      <c r="C319" s="4"/>
      <c r="D319" s="4">
        <f t="shared" si="126"/>
        <v>0</v>
      </c>
      <c r="E319" s="4">
        <f t="shared" si="127"/>
        <v>0</v>
      </c>
      <c r="F319" s="4">
        <f t="shared" si="128"/>
        <v>5.6904375082405338E-156</v>
      </c>
      <c r="G319" s="4">
        <f t="shared" si="129"/>
        <v>7.9115560938595296E-75</v>
      </c>
      <c r="H319" s="4">
        <f t="shared" si="130"/>
        <v>9.5329819644640069E-38</v>
      </c>
      <c r="I319" s="4">
        <f t="shared" si="131"/>
        <v>6.2232449494459965E-19</v>
      </c>
      <c r="J319" s="4">
        <f t="shared" si="132"/>
        <v>1.3153212075443961E-8</v>
      </c>
      <c r="K319" s="4">
        <f t="shared" si="133"/>
        <v>1.3736178468161886E-2</v>
      </c>
      <c r="L319" s="4">
        <f t="shared" si="134"/>
        <v>65.563945938245269</v>
      </c>
      <c r="M319" s="4">
        <f t="shared" si="135"/>
        <v>14158.686211266328</v>
      </c>
      <c r="N319" s="4">
        <f t="shared" si="136"/>
        <v>475007.77373385144</v>
      </c>
      <c r="O319" s="4">
        <f t="shared" si="137"/>
        <v>4976950.5778258694</v>
      </c>
      <c r="P319" s="4">
        <f t="shared" si="138"/>
        <v>24601299.00407264</v>
      </c>
      <c r="Q319" s="4">
        <f t="shared" si="139"/>
        <v>73865986.076319799</v>
      </c>
      <c r="R319" s="4">
        <f t="shared" si="140"/>
        <v>158060358.62236178</v>
      </c>
      <c r="S319" s="4">
        <f t="shared" si="141"/>
        <v>267421469.24085593</v>
      </c>
    </row>
    <row r="320" spans="1:19" x14ac:dyDescent="0.3">
      <c r="A320" s="14">
        <f>'3.M0_VBM_0'!A320</f>
        <v>0.2225</v>
      </c>
      <c r="B320" s="16">
        <f t="shared" si="125"/>
        <v>50688.155582438405</v>
      </c>
      <c r="C320" s="4"/>
      <c r="D320" s="4">
        <f t="shared" si="126"/>
        <v>0</v>
      </c>
      <c r="E320" s="4">
        <f t="shared" si="127"/>
        <v>9.6120337760904953E-203</v>
      </c>
      <c r="F320" s="4">
        <f t="shared" si="128"/>
        <v>8.8109217305018872E-85</v>
      </c>
      <c r="G320" s="4">
        <f t="shared" si="129"/>
        <v>2.9971353632594717E-38</v>
      </c>
      <c r="H320" s="4">
        <f t="shared" si="130"/>
        <v>4.9155255605517321E-17</v>
      </c>
      <c r="I320" s="4">
        <f t="shared" si="131"/>
        <v>2.6129699023691697E-6</v>
      </c>
      <c r="J320" s="4">
        <f t="shared" si="132"/>
        <v>1.8689889917750009</v>
      </c>
      <c r="K320" s="4">
        <f t="shared" si="133"/>
        <v>4553.7794705538909</v>
      </c>
      <c r="L320" s="4">
        <f t="shared" si="134"/>
        <v>508639.40696198912</v>
      </c>
      <c r="M320" s="4">
        <f t="shared" si="135"/>
        <v>9705903.2391206156</v>
      </c>
      <c r="N320" s="4">
        <f t="shared" si="136"/>
        <v>64185069.387418419</v>
      </c>
      <c r="O320" s="4">
        <f t="shared" si="137"/>
        <v>219429446.90412787</v>
      </c>
      <c r="P320" s="4">
        <f t="shared" si="138"/>
        <v>490999446.32560188</v>
      </c>
      <c r="Q320" s="4">
        <f t="shared" si="139"/>
        <v>830731265.79405963</v>
      </c>
      <c r="R320" s="4">
        <f t="shared" si="140"/>
        <v>1164056693.0166748</v>
      </c>
      <c r="S320" s="4">
        <f t="shared" si="141"/>
        <v>1433020716.4378614</v>
      </c>
    </row>
    <row r="321" spans="1:19" x14ac:dyDescent="0.3">
      <c r="A321" s="14">
        <f>'3.M0_VBM_0'!A321</f>
        <v>0.25124999999999997</v>
      </c>
      <c r="B321" s="16">
        <f t="shared" si="125"/>
        <v>81367.828698124809</v>
      </c>
      <c r="C321" s="4"/>
      <c r="D321" s="4">
        <f t="shared" si="126"/>
        <v>0</v>
      </c>
      <c r="E321" s="4">
        <f t="shared" si="127"/>
        <v>4.5705105256660308E-120</v>
      </c>
      <c r="F321" s="4">
        <f t="shared" si="128"/>
        <v>1.1911658452935133E-47</v>
      </c>
      <c r="G321" s="4">
        <f t="shared" si="129"/>
        <v>3.824728504972008E-19</v>
      </c>
      <c r="H321" s="4">
        <f t="shared" si="130"/>
        <v>3.4250114225343033E-6</v>
      </c>
      <c r="I321" s="4">
        <f t="shared" si="131"/>
        <v>11.155616579780517</v>
      </c>
      <c r="J321" s="4">
        <f t="shared" si="132"/>
        <v>37478.467962798459</v>
      </c>
      <c r="K321" s="4">
        <f t="shared" si="133"/>
        <v>3888745.1595745217</v>
      </c>
      <c r="L321" s="4">
        <f t="shared" si="134"/>
        <v>61457410.988053657</v>
      </c>
      <c r="M321" s="4">
        <f t="shared" si="135"/>
        <v>331462337.74259615</v>
      </c>
      <c r="N321" s="4">
        <f t="shared" si="136"/>
        <v>940880201.86261988</v>
      </c>
      <c r="O321" s="4">
        <f t="shared" si="137"/>
        <v>1795086224.9100261</v>
      </c>
      <c r="P321" s="4">
        <f t="shared" si="138"/>
        <v>2658356955.0884399</v>
      </c>
      <c r="Q321" s="4">
        <f t="shared" si="139"/>
        <v>3336277171.6051931</v>
      </c>
      <c r="R321" s="4">
        <f t="shared" si="140"/>
        <v>3749919378.8482447</v>
      </c>
      <c r="S321" s="4">
        <f t="shared" si="141"/>
        <v>3911854631.3009233</v>
      </c>
    </row>
    <row r="322" spans="1:19" x14ac:dyDescent="0.3">
      <c r="A322" s="14">
        <f>'3.M0_VBM_0'!A322</f>
        <v>0.28000000000000003</v>
      </c>
      <c r="B322" s="16">
        <f t="shared" si="125"/>
        <v>119383.94538495361</v>
      </c>
      <c r="C322" s="4"/>
      <c r="D322" s="4">
        <f t="shared" si="126"/>
        <v>2.861500119583262E-221</v>
      </c>
      <c r="E322" s="4">
        <f t="shared" si="127"/>
        <v>1.3369061418239634E-73</v>
      </c>
      <c r="F322" s="4">
        <f t="shared" si="128"/>
        <v>8.9649593049222326E-27</v>
      </c>
      <c r="G322" s="4">
        <f t="shared" si="129"/>
        <v>2.1479532205463721E-8</v>
      </c>
      <c r="H322" s="4">
        <f t="shared" si="130"/>
        <v>4.3826269558798714</v>
      </c>
      <c r="I322" s="4">
        <f t="shared" si="131"/>
        <v>61333.104405386082</v>
      </c>
      <c r="J322" s="4">
        <f t="shared" si="132"/>
        <v>10137297.321269421</v>
      </c>
      <c r="K322" s="4">
        <f t="shared" si="133"/>
        <v>178573955.96720624</v>
      </c>
      <c r="L322" s="4">
        <f t="shared" si="134"/>
        <v>940652877.96284235</v>
      </c>
      <c r="M322" s="4">
        <f t="shared" si="135"/>
        <v>2494433967.5002007</v>
      </c>
      <c r="N322" s="4">
        <f t="shared" si="136"/>
        <v>4402612147.3861208</v>
      </c>
      <c r="O322" s="4">
        <f t="shared" si="137"/>
        <v>6052606191.2283545</v>
      </c>
      <c r="P322" s="4">
        <f t="shared" si="138"/>
        <v>7108148277.6320143</v>
      </c>
      <c r="Q322" s="4">
        <f t="shared" si="139"/>
        <v>7542541805.2669573</v>
      </c>
      <c r="R322" s="4">
        <f t="shared" si="140"/>
        <v>7489959669.2083464</v>
      </c>
      <c r="S322" s="4">
        <f t="shared" si="141"/>
        <v>7119250551.0192833</v>
      </c>
    </row>
    <row r="323" spans="1:19" x14ac:dyDescent="0.3">
      <c r="A323" s="14">
        <f>'3.M0_VBM_0'!A323</f>
        <v>0.30875000000000002</v>
      </c>
      <c r="B323" s="16">
        <f t="shared" si="125"/>
        <v>165403.45505848323</v>
      </c>
      <c r="C323" s="4"/>
      <c r="D323" s="4">
        <f t="shared" si="126"/>
        <v>1.306840662680322E-145</v>
      </c>
      <c r="E323" s="4">
        <f t="shared" si="127"/>
        <v>7.2235924186207874E-46</v>
      </c>
      <c r="F323" s="4">
        <f t="shared" si="128"/>
        <v>2.6266588092966068E-14</v>
      </c>
      <c r="G323" s="4">
        <f t="shared" si="129"/>
        <v>5.7199365751798646E-2</v>
      </c>
      <c r="H323" s="4">
        <f t="shared" si="130"/>
        <v>19844.648483490051</v>
      </c>
      <c r="I323" s="4">
        <f t="shared" si="131"/>
        <v>10755113.296874726</v>
      </c>
      <c r="J323" s="4">
        <f t="shared" si="132"/>
        <v>294781890.35579056</v>
      </c>
      <c r="K323" s="4">
        <f t="shared" si="133"/>
        <v>1802869446.1967671</v>
      </c>
      <c r="L323" s="4">
        <f t="shared" si="134"/>
        <v>4930865895.2524223</v>
      </c>
      <c r="M323" s="4">
        <f t="shared" si="135"/>
        <v>8561206464.3932419</v>
      </c>
      <c r="N323" s="4">
        <f t="shared" si="136"/>
        <v>11380609398.907524</v>
      </c>
      <c r="O323" s="4">
        <f t="shared" si="137"/>
        <v>12867530140.28578</v>
      </c>
      <c r="P323" s="4">
        <f t="shared" si="138"/>
        <v>13159124875.92391</v>
      </c>
      <c r="Q323" s="4">
        <f t="shared" si="139"/>
        <v>12632991008.699173</v>
      </c>
      <c r="R323" s="4">
        <f t="shared" si="140"/>
        <v>11651289310.019857</v>
      </c>
      <c r="S323" s="4">
        <f t="shared" si="141"/>
        <v>10476689035.093636</v>
      </c>
    </row>
    <row r="324" spans="1:19" x14ac:dyDescent="0.3">
      <c r="A324" s="14">
        <f>'3.M0_VBM_0'!A324</f>
        <v>0.33750000000000002</v>
      </c>
      <c r="B324" s="16">
        <f t="shared" si="125"/>
        <v>215424.66122536323</v>
      </c>
      <c r="C324" s="4"/>
      <c r="D324" s="4">
        <f t="shared" si="126"/>
        <v>3.1063410768120396E-98</v>
      </c>
      <c r="E324" s="4">
        <f t="shared" si="127"/>
        <v>1.655606061091034E-28</v>
      </c>
      <c r="F324" s="4">
        <f t="shared" si="128"/>
        <v>1.6554162289193385E-6</v>
      </c>
      <c r="G324" s="4">
        <f t="shared" si="129"/>
        <v>593.22091859837144</v>
      </c>
      <c r="H324" s="4">
        <f t="shared" si="130"/>
        <v>3793203.3327135658</v>
      </c>
      <c r="I324" s="4">
        <f t="shared" si="131"/>
        <v>268332887.98742637</v>
      </c>
      <c r="J324" s="4">
        <f t="shared" si="132"/>
        <v>2386962518.0708904</v>
      </c>
      <c r="K324" s="4">
        <f t="shared" si="133"/>
        <v>7526180145.2378922</v>
      </c>
      <c r="L324" s="4">
        <f t="shared" si="134"/>
        <v>13654026959.694456</v>
      </c>
      <c r="M324" s="4">
        <f t="shared" si="135"/>
        <v>18183600541.053596</v>
      </c>
      <c r="N324" s="4">
        <f t="shared" si="136"/>
        <v>20239982649.216248</v>
      </c>
      <c r="O324" s="4">
        <f t="shared" si="137"/>
        <v>20247293846.272678</v>
      </c>
      <c r="P324" s="4">
        <f t="shared" si="138"/>
        <v>18987611843.264435</v>
      </c>
      <c r="Q324" s="4">
        <f t="shared" si="139"/>
        <v>17120540401.092325</v>
      </c>
      <c r="R324" s="4">
        <f t="shared" si="140"/>
        <v>15075974317.803965</v>
      </c>
      <c r="S324" s="4">
        <f t="shared" si="141"/>
        <v>13092997562.702183</v>
      </c>
    </row>
    <row r="325" spans="1:19" x14ac:dyDescent="0.3">
      <c r="A325" s="14">
        <f>'3.M0_VBM_0'!A325</f>
        <v>0.36625000000000002</v>
      </c>
      <c r="B325" s="16">
        <f t="shared" si="125"/>
        <v>269447.56388559361</v>
      </c>
      <c r="C325" s="4"/>
      <c r="D325" s="4">
        <f t="shared" si="126"/>
        <v>2.3652709674491261E-67</v>
      </c>
      <c r="E325" s="4">
        <f t="shared" si="127"/>
        <v>3.3945029072585454E-17</v>
      </c>
      <c r="F325" s="4">
        <f t="shared" si="128"/>
        <v>0.19829434010205077</v>
      </c>
      <c r="G325" s="4">
        <f t="shared" si="129"/>
        <v>242507.30533704179</v>
      </c>
      <c r="H325" s="4">
        <f t="shared" si="130"/>
        <v>114729218.73041418</v>
      </c>
      <c r="I325" s="4">
        <f t="shared" si="131"/>
        <v>2151743922.3518014</v>
      </c>
      <c r="J325" s="4">
        <f t="shared" si="132"/>
        <v>9190282888.9452877</v>
      </c>
      <c r="K325" s="4">
        <f t="shared" si="133"/>
        <v>18813077538.349705</v>
      </c>
      <c r="L325" s="4">
        <f t="shared" si="134"/>
        <v>26116510025.575047</v>
      </c>
      <c r="M325" s="4">
        <f t="shared" si="135"/>
        <v>29257053848.649342</v>
      </c>
      <c r="N325" s="4">
        <f t="shared" si="136"/>
        <v>29006327593.218517</v>
      </c>
      <c r="O325" s="4">
        <f t="shared" si="137"/>
        <v>26790560952.207073</v>
      </c>
      <c r="P325" s="4">
        <f t="shared" si="138"/>
        <v>23743899505.17025</v>
      </c>
      <c r="Q325" s="4">
        <f t="shared" si="139"/>
        <v>20551537913.74968</v>
      </c>
      <c r="R325" s="4">
        <f t="shared" si="140"/>
        <v>17559310678.094505</v>
      </c>
      <c r="S325" s="4">
        <f t="shared" si="141"/>
        <v>14907972455.191187</v>
      </c>
    </row>
    <row r="326" spans="1:19" x14ac:dyDescent="0.3">
      <c r="A326" s="14">
        <f>'3.M0_VBM_0'!A326</f>
        <v>0.39500000000000002</v>
      </c>
      <c r="B326" s="16">
        <f t="shared" si="125"/>
        <v>327472.16303917445</v>
      </c>
      <c r="C326" s="4"/>
      <c r="D326" s="4">
        <f t="shared" si="126"/>
        <v>1.5664317030016599E-46</v>
      </c>
      <c r="E326" s="4">
        <f t="shared" si="127"/>
        <v>1.4242989505776717E-9</v>
      </c>
      <c r="F326" s="4">
        <f t="shared" si="128"/>
        <v>520.25503834912502</v>
      </c>
      <c r="G326" s="4">
        <f t="shared" si="129"/>
        <v>13801177.721958436</v>
      </c>
      <c r="H326" s="4">
        <f t="shared" si="130"/>
        <v>1127737010.5876105</v>
      </c>
      <c r="I326" s="4">
        <f t="shared" si="131"/>
        <v>8639501531.8428879</v>
      </c>
      <c r="J326" s="4">
        <f t="shared" si="132"/>
        <v>22497555963.470047</v>
      </c>
      <c r="K326" s="4">
        <f t="shared" si="133"/>
        <v>34414944995.039375</v>
      </c>
      <c r="L326" s="4">
        <f t="shared" si="134"/>
        <v>39885437992.238304</v>
      </c>
      <c r="M326" s="4">
        <f t="shared" si="135"/>
        <v>39762955074.467224</v>
      </c>
      <c r="N326" s="4">
        <f t="shared" si="136"/>
        <v>36461889622.447014</v>
      </c>
      <c r="O326" s="4">
        <f t="shared" si="137"/>
        <v>31911535363.622452</v>
      </c>
      <c r="P326" s="4">
        <f t="shared" si="138"/>
        <v>27225282532.691467</v>
      </c>
      <c r="Q326" s="4">
        <f t="shared" si="139"/>
        <v>22924006166.426552</v>
      </c>
      <c r="R326" s="4">
        <f t="shared" si="140"/>
        <v>19191793842.038555</v>
      </c>
      <c r="S326" s="4">
        <f t="shared" si="141"/>
        <v>16046809248.451422</v>
      </c>
    </row>
    <row r="327" spans="1:19" x14ac:dyDescent="0.3">
      <c r="A327" s="14">
        <f>'3.M0_VBM_0'!A327</f>
        <v>0.42375000000000002</v>
      </c>
      <c r="B327" s="16">
        <f t="shared" si="125"/>
        <v>392166.25634833926</v>
      </c>
      <c r="C327" s="4"/>
      <c r="D327" s="4">
        <f t="shared" si="126"/>
        <v>4.4503592146212489E-32</v>
      </c>
      <c r="E327" s="4">
        <f t="shared" si="127"/>
        <v>2.7887675793144482E-4</v>
      </c>
      <c r="F327" s="4">
        <f t="shared" si="128"/>
        <v>122979.6149972509</v>
      </c>
      <c r="G327" s="4">
        <f t="shared" si="129"/>
        <v>228374735.37756088</v>
      </c>
      <c r="H327" s="4">
        <f t="shared" si="130"/>
        <v>5514841632.0303802</v>
      </c>
      <c r="I327" s="4">
        <f t="shared" si="131"/>
        <v>22693398157.86504</v>
      </c>
      <c r="J327" s="4">
        <f t="shared" si="132"/>
        <v>41915717882.50087</v>
      </c>
      <c r="K327" s="4">
        <f t="shared" si="133"/>
        <v>52379820189.31179</v>
      </c>
      <c r="L327" s="4">
        <f t="shared" si="134"/>
        <v>53557146755.745407</v>
      </c>
      <c r="M327" s="4">
        <f t="shared" si="135"/>
        <v>49240412751.467171</v>
      </c>
      <c r="N327" s="4">
        <f t="shared" si="136"/>
        <v>42770962977.334129</v>
      </c>
      <c r="O327" s="4">
        <f t="shared" si="137"/>
        <v>36060165510.508804</v>
      </c>
      <c r="P327" s="4">
        <f t="shared" si="138"/>
        <v>29961748175.981064</v>
      </c>
      <c r="Q327" s="4">
        <f t="shared" si="139"/>
        <v>24749890534.544357</v>
      </c>
      <c r="R327" s="4">
        <f t="shared" si="140"/>
        <v>20429761084.058708</v>
      </c>
      <c r="S327" s="4">
        <f t="shared" si="141"/>
        <v>16901629295.415489</v>
      </c>
    </row>
    <row r="328" spans="1:19" x14ac:dyDescent="0.3">
      <c r="A328" s="14">
        <f>'3.M0_VBM_0'!A328</f>
        <v>0.45250000000000001</v>
      </c>
      <c r="B328" s="16">
        <f t="shared" si="125"/>
        <v>468198.48972199688</v>
      </c>
      <c r="C328" s="4"/>
      <c r="D328" s="4">
        <f t="shared" si="126"/>
        <v>8.7691651056210813E-22</v>
      </c>
      <c r="E328" s="4">
        <f t="shared" si="127"/>
        <v>1.6592941494894573</v>
      </c>
      <c r="F328" s="4">
        <f t="shared" si="128"/>
        <v>6131462.4722775044</v>
      </c>
      <c r="G328" s="4">
        <f t="shared" si="129"/>
        <v>1715878362.3277531</v>
      </c>
      <c r="H328" s="4">
        <f t="shared" si="130"/>
        <v>17402460719.106174</v>
      </c>
      <c r="I328" s="4">
        <f t="shared" si="131"/>
        <v>46013814103.19664</v>
      </c>
      <c r="J328" s="4">
        <f t="shared" si="132"/>
        <v>66559014535.085251</v>
      </c>
      <c r="K328" s="4">
        <f t="shared" si="133"/>
        <v>72026473476.191269</v>
      </c>
      <c r="L328" s="4">
        <f t="shared" si="134"/>
        <v>67362947311.387337</v>
      </c>
      <c r="M328" s="4">
        <f t="shared" si="135"/>
        <v>58465965638.996925</v>
      </c>
      <c r="N328" s="4">
        <f t="shared" si="136"/>
        <v>48863290131.219551</v>
      </c>
      <c r="O328" s="4">
        <f t="shared" si="137"/>
        <v>40115403543.252686</v>
      </c>
      <c r="P328" s="4">
        <f t="shared" si="138"/>
        <v>32709727587.664299</v>
      </c>
      <c r="Q328" s="4">
        <f t="shared" si="139"/>
        <v>26654325655.320377</v>
      </c>
      <c r="R328" s="4">
        <f t="shared" si="140"/>
        <v>21781691314.029713</v>
      </c>
      <c r="S328" s="4">
        <f t="shared" si="141"/>
        <v>17884534564.605572</v>
      </c>
    </row>
    <row r="329" spans="1:19" x14ac:dyDescent="0.3">
      <c r="A329" s="14">
        <f>'3.M0_VBM_0'!A329</f>
        <v>0.48125000000000001</v>
      </c>
      <c r="B329" s="16">
        <f t="shared" si="125"/>
        <v>555568.86316014733</v>
      </c>
      <c r="C329" s="4"/>
      <c r="D329" s="4">
        <f t="shared" si="126"/>
        <v>2.7332381752507559E-14</v>
      </c>
      <c r="E329" s="4">
        <f t="shared" si="127"/>
        <v>936.85218416379712</v>
      </c>
      <c r="F329" s="4">
        <f t="shared" si="128"/>
        <v>106878279.36407714</v>
      </c>
      <c r="G329" s="4">
        <f t="shared" si="129"/>
        <v>7551918939.0860977</v>
      </c>
      <c r="H329" s="4">
        <f t="shared" si="130"/>
        <v>40753690299.307404</v>
      </c>
      <c r="I329" s="4">
        <f t="shared" si="131"/>
        <v>78116015159.683167</v>
      </c>
      <c r="J329" s="4">
        <f t="shared" si="132"/>
        <v>94591149815.258453</v>
      </c>
      <c r="K329" s="4">
        <f t="shared" si="133"/>
        <v>92188933888.204987</v>
      </c>
      <c r="L329" s="4">
        <f t="shared" si="134"/>
        <v>80806028650.443848</v>
      </c>
      <c r="M329" s="4">
        <f t="shared" si="135"/>
        <v>67255436935.965973</v>
      </c>
      <c r="N329" s="4">
        <f t="shared" si="136"/>
        <v>54654570866.696663</v>
      </c>
      <c r="O329" s="4">
        <f t="shared" si="137"/>
        <v>44010325183.648331</v>
      </c>
      <c r="P329" s="4">
        <f t="shared" si="138"/>
        <v>35397753937.658279</v>
      </c>
      <c r="Q329" s="4">
        <f t="shared" si="139"/>
        <v>28560400485.790142</v>
      </c>
      <c r="R329" s="4">
        <f t="shared" si="140"/>
        <v>23169292134.81768</v>
      </c>
      <c r="S329" s="4">
        <f t="shared" si="141"/>
        <v>18919682684.778854</v>
      </c>
    </row>
    <row r="330" spans="1:19" x14ac:dyDescent="0.3">
      <c r="A330" s="14">
        <f>'3.M0_VBM_0'!A330</f>
        <v>0.51</v>
      </c>
      <c r="B330" s="16">
        <f t="shared" si="125"/>
        <v>652276.52841611521</v>
      </c>
      <c r="C330" s="4"/>
      <c r="D330" s="4">
        <f t="shared" si="126"/>
        <v>9.8694082823181839E-9</v>
      </c>
      <c r="E330" s="4">
        <f t="shared" si="127"/>
        <v>103269.43186391699</v>
      </c>
      <c r="F330" s="4">
        <f t="shared" si="128"/>
        <v>894304929.12172294</v>
      </c>
      <c r="G330" s="4">
        <f t="shared" si="129"/>
        <v>22778586212.375546</v>
      </c>
      <c r="H330" s="4">
        <f t="shared" si="130"/>
        <v>77002395911.323776</v>
      </c>
      <c r="I330" s="4">
        <f t="shared" si="131"/>
        <v>116281827685.77905</v>
      </c>
      <c r="J330" s="4">
        <f t="shared" si="132"/>
        <v>123420232148.13039</v>
      </c>
      <c r="K330" s="4">
        <f t="shared" si="133"/>
        <v>111305475741.25153</v>
      </c>
      <c r="L330" s="4">
        <f t="shared" si="134"/>
        <v>92982887207.826599</v>
      </c>
      <c r="M330" s="4">
        <f t="shared" si="135"/>
        <v>75023243689.152679</v>
      </c>
      <c r="N330" s="4">
        <f t="shared" si="136"/>
        <v>59712506464.656601</v>
      </c>
      <c r="O330" s="4">
        <f t="shared" si="137"/>
        <v>47398657067.908447</v>
      </c>
      <c r="P330" s="4">
        <f t="shared" si="138"/>
        <v>37738123099.630775</v>
      </c>
      <c r="Q330" s="4">
        <f t="shared" si="139"/>
        <v>30225924468.029785</v>
      </c>
      <c r="R330" s="4">
        <f t="shared" si="140"/>
        <v>24387880667.006351</v>
      </c>
      <c r="S330" s="4">
        <f t="shared" si="141"/>
        <v>19833854723.789795</v>
      </c>
    </row>
    <row r="331" spans="1:19" x14ac:dyDescent="0.3">
      <c r="A331" s="14">
        <f>'3.M0_VBM_0'!A331</f>
        <v>0.53874999999999995</v>
      </c>
      <c r="B331" s="16">
        <f t="shared" si="125"/>
        <v>742314.6995164993</v>
      </c>
      <c r="C331" s="4"/>
      <c r="D331" s="4">
        <f t="shared" si="126"/>
        <v>1.4715160735210035E-4</v>
      </c>
      <c r="E331" s="4">
        <f t="shared" si="127"/>
        <v>3443194.0419729459</v>
      </c>
      <c r="F331" s="4">
        <f t="shared" si="128"/>
        <v>4268131398.9162793</v>
      </c>
      <c r="G331" s="4">
        <f t="shared" si="129"/>
        <v>50369675911.67643</v>
      </c>
      <c r="H331" s="4">
        <f t="shared" si="130"/>
        <v>119670900358.13776</v>
      </c>
      <c r="I331" s="4">
        <f t="shared" si="131"/>
        <v>150976578802.78552</v>
      </c>
      <c r="J331" s="4">
        <f t="shared" si="132"/>
        <v>145087238942.67398</v>
      </c>
      <c r="K331" s="4">
        <f t="shared" si="133"/>
        <v>123410354348.5522</v>
      </c>
      <c r="L331" s="4">
        <f t="shared" si="134"/>
        <v>99425113221.614853</v>
      </c>
      <c r="M331" s="4">
        <f t="shared" si="135"/>
        <v>78364083528.364136</v>
      </c>
      <c r="N331" s="4">
        <f t="shared" si="136"/>
        <v>61401409881.876244</v>
      </c>
      <c r="O331" s="4">
        <f t="shared" si="137"/>
        <v>48215176892.733551</v>
      </c>
      <c r="P331" s="4">
        <f t="shared" si="138"/>
        <v>38095644246.698692</v>
      </c>
      <c r="Q331" s="4">
        <f t="shared" si="139"/>
        <v>30343798727.234238</v>
      </c>
      <c r="R331" s="4">
        <f t="shared" si="140"/>
        <v>24383134817.328564</v>
      </c>
      <c r="S331" s="4">
        <f t="shared" si="141"/>
        <v>19769220858.815769</v>
      </c>
    </row>
    <row r="332" spans="1:19" x14ac:dyDescent="0.3">
      <c r="A332" s="14">
        <f>'3.M0_VBM_0'!A332</f>
        <v>0.5675</v>
      </c>
      <c r="B332" s="16">
        <f t="shared" si="125"/>
        <v>799005.39983896329</v>
      </c>
      <c r="C332" s="4"/>
      <c r="D332" s="4">
        <f t="shared" si="126"/>
        <v>0.20828055765752415</v>
      </c>
      <c r="E332" s="4">
        <f t="shared" si="127"/>
        <v>45601509.313152239</v>
      </c>
      <c r="F332" s="4">
        <f t="shared" si="128"/>
        <v>12764888337.527473</v>
      </c>
      <c r="G332" s="4">
        <f t="shared" si="129"/>
        <v>83598292893.706116</v>
      </c>
      <c r="H332" s="4">
        <f t="shared" si="130"/>
        <v>151627826547.13968</v>
      </c>
      <c r="I332" s="4">
        <f t="shared" si="131"/>
        <v>166696696418.01624</v>
      </c>
      <c r="J332" s="4">
        <f t="shared" si="132"/>
        <v>148461167081.95758</v>
      </c>
      <c r="K332" s="4">
        <f t="shared" si="133"/>
        <v>120749781993.12567</v>
      </c>
      <c r="L332" s="4">
        <f t="shared" si="134"/>
        <v>94619537436.104813</v>
      </c>
      <c r="M332" s="4">
        <f t="shared" si="135"/>
        <v>73251334866.20668</v>
      </c>
      <c r="N332" s="4">
        <f t="shared" si="136"/>
        <v>56710747405.30159</v>
      </c>
      <c r="O332" s="4">
        <f t="shared" si="137"/>
        <v>44164840840.406372</v>
      </c>
      <c r="P332" s="4">
        <f t="shared" si="138"/>
        <v>34691637474.890114</v>
      </c>
      <c r="Q332" s="4">
        <f t="shared" si="139"/>
        <v>27515583296.481667</v>
      </c>
      <c r="R332" s="4">
        <f t="shared" si="140"/>
        <v>22041426550.865204</v>
      </c>
      <c r="S332" s="4">
        <f t="shared" si="141"/>
        <v>17828684530.963146</v>
      </c>
    </row>
    <row r="333" spans="1:19" x14ac:dyDescent="0.3">
      <c r="A333" s="14">
        <f>'3.M0_VBM_0'!A333</f>
        <v>0.59624999999999995</v>
      </c>
      <c r="B333" s="16">
        <f t="shared" si="125"/>
        <v>810343.539903456</v>
      </c>
      <c r="C333" s="4"/>
      <c r="D333" s="4">
        <f t="shared" si="126"/>
        <v>50.869805928447647</v>
      </c>
      <c r="E333" s="4">
        <f t="shared" si="127"/>
        <v>296837024.46494699</v>
      </c>
      <c r="F333" s="4">
        <f t="shared" si="128"/>
        <v>26188789828.895649</v>
      </c>
      <c r="G333" s="4">
        <f t="shared" si="129"/>
        <v>108604827152.02768</v>
      </c>
      <c r="H333" s="4">
        <f t="shared" si="130"/>
        <v>159757548226.58701</v>
      </c>
      <c r="I333" s="4">
        <f t="shared" si="131"/>
        <v>157844490356.58276</v>
      </c>
      <c r="J333" s="4">
        <f t="shared" si="132"/>
        <v>132520535987.99112</v>
      </c>
      <c r="K333" s="4">
        <f t="shared" si="133"/>
        <v>104103551596.83855</v>
      </c>
      <c r="L333" s="4">
        <f t="shared" si="134"/>
        <v>79838054557.666916</v>
      </c>
      <c r="M333" s="4">
        <f t="shared" si="135"/>
        <v>60954115569.00946</v>
      </c>
      <c r="N333" s="4">
        <f t="shared" si="136"/>
        <v>46752958599.427277</v>
      </c>
      <c r="O333" s="4">
        <f t="shared" si="137"/>
        <v>36176919586.158531</v>
      </c>
      <c r="P333" s="4">
        <f t="shared" si="138"/>
        <v>28288256011.426498</v>
      </c>
      <c r="Q333" s="4">
        <f t="shared" si="139"/>
        <v>22363090890.856636</v>
      </c>
      <c r="R333" s="4">
        <f t="shared" si="140"/>
        <v>17870578195.418968</v>
      </c>
      <c r="S333" s="4">
        <f t="shared" si="141"/>
        <v>14428674284.673798</v>
      </c>
    </row>
    <row r="334" spans="1:19" x14ac:dyDescent="0.3">
      <c r="A334" s="14">
        <f>'3.M0_VBM_0'!A334</f>
        <v>0.625</v>
      </c>
      <c r="B334" s="16">
        <f t="shared" si="125"/>
        <v>792335.90568337927</v>
      </c>
      <c r="C334" s="4"/>
      <c r="D334" s="4">
        <f t="shared" si="126"/>
        <v>3427.852722506665</v>
      </c>
      <c r="E334" s="4">
        <f t="shared" si="127"/>
        <v>1160026084.4327548</v>
      </c>
      <c r="F334" s="4">
        <f t="shared" si="128"/>
        <v>41321573475.49144</v>
      </c>
      <c r="G334" s="4">
        <f t="shared" si="129"/>
        <v>119681764425.70778</v>
      </c>
      <c r="H334" s="4">
        <f t="shared" si="130"/>
        <v>149342242401.58673</v>
      </c>
      <c r="I334" s="4">
        <f t="shared" si="131"/>
        <v>135680850079.295</v>
      </c>
      <c r="J334" s="4">
        <f t="shared" si="132"/>
        <v>108752170672.28238</v>
      </c>
      <c r="K334" s="4">
        <f t="shared" si="133"/>
        <v>83131576241.393799</v>
      </c>
      <c r="L334" s="4">
        <f t="shared" si="134"/>
        <v>62685314844.091385</v>
      </c>
      <c r="M334" s="4">
        <f t="shared" si="135"/>
        <v>47338349761.249252</v>
      </c>
      <c r="N334" s="4">
        <f t="shared" si="136"/>
        <v>36044810638.296509</v>
      </c>
      <c r="O334" s="4">
        <f t="shared" si="137"/>
        <v>27750740956.978889</v>
      </c>
      <c r="P334" s="4">
        <f t="shared" si="138"/>
        <v>21622152689.199432</v>
      </c>
      <c r="Q334" s="4">
        <f t="shared" si="139"/>
        <v>17049147192.049877</v>
      </c>
      <c r="R334" s="4">
        <f t="shared" si="140"/>
        <v>13598197572.919966</v>
      </c>
      <c r="S334" s="4">
        <f t="shared" si="141"/>
        <v>10963449535.239912</v>
      </c>
    </row>
    <row r="335" spans="1:19" x14ac:dyDescent="0.3">
      <c r="A335" s="14">
        <f>'3.M0_VBM_0'!A335</f>
        <v>0.65375000000000005</v>
      </c>
      <c r="B335" s="16">
        <f t="shared" si="125"/>
        <v>761656.23256769287</v>
      </c>
      <c r="C335" s="4"/>
      <c r="D335" s="4">
        <f t="shared" si="126"/>
        <v>89584.571076588487</v>
      </c>
      <c r="E335" s="4">
        <f t="shared" si="127"/>
        <v>3158115164.9144254</v>
      </c>
      <c r="F335" s="4">
        <f t="shared" si="128"/>
        <v>54735430762.367798</v>
      </c>
      <c r="G335" s="4">
        <f t="shared" si="129"/>
        <v>119206774293.42342</v>
      </c>
      <c r="H335" s="4">
        <f t="shared" si="130"/>
        <v>130525784990.22018</v>
      </c>
      <c r="I335" s="4">
        <f t="shared" si="131"/>
        <v>110941455411.14011</v>
      </c>
      <c r="J335" s="4">
        <f t="shared" si="132"/>
        <v>85707799238.701584</v>
      </c>
      <c r="K335" s="4">
        <f t="shared" si="133"/>
        <v>64110989005.755478</v>
      </c>
      <c r="L335" s="4">
        <f t="shared" si="134"/>
        <v>47697805387.050209</v>
      </c>
      <c r="M335" s="4">
        <f t="shared" si="135"/>
        <v>35708868199.213303</v>
      </c>
      <c r="N335" s="4">
        <f t="shared" si="136"/>
        <v>27032278675.397743</v>
      </c>
      <c r="O335" s="4">
        <f t="shared" si="137"/>
        <v>20728813319.356983</v>
      </c>
      <c r="P335" s="4">
        <f t="shared" si="138"/>
        <v>16105248002.048311</v>
      </c>
      <c r="Q335" s="4">
        <f t="shared" si="139"/>
        <v>12673016302.534178</v>
      </c>
      <c r="R335" s="4">
        <f t="shared" si="140"/>
        <v>10092550310.96871</v>
      </c>
      <c r="S335" s="4">
        <f t="shared" si="141"/>
        <v>8127795684.8311825</v>
      </c>
    </row>
    <row r="336" spans="1:19" x14ac:dyDescent="0.3">
      <c r="A336" s="14">
        <f>'3.M0_VBM_0'!A336</f>
        <v>0.6825</v>
      </c>
      <c r="B336" s="16">
        <f t="shared" si="125"/>
        <v>720305.36880307202</v>
      </c>
      <c r="C336" s="4"/>
      <c r="D336" s="4">
        <f t="shared" si="126"/>
        <v>1130747.9715061986</v>
      </c>
      <c r="E336" s="4">
        <f t="shared" si="127"/>
        <v>6492188298.2238712</v>
      </c>
      <c r="F336" s="4">
        <f t="shared" si="128"/>
        <v>63122234575.385811</v>
      </c>
      <c r="G336" s="4">
        <f t="shared" si="129"/>
        <v>109360672836.95222</v>
      </c>
      <c r="H336" s="4">
        <f t="shared" si="130"/>
        <v>107823202304.10654</v>
      </c>
      <c r="I336" s="4">
        <f t="shared" si="131"/>
        <v>86873898329.889877</v>
      </c>
      <c r="J336" s="4">
        <f t="shared" si="132"/>
        <v>65160275527.591446</v>
      </c>
      <c r="K336" s="4">
        <f t="shared" si="133"/>
        <v>47900448436.399734</v>
      </c>
      <c r="L336" s="4">
        <f t="shared" si="134"/>
        <v>35255293182.883598</v>
      </c>
      <c r="M336" s="4">
        <f t="shared" si="135"/>
        <v>26210616514.219357</v>
      </c>
      <c r="N336" s="4">
        <f t="shared" si="136"/>
        <v>19749643995.777756</v>
      </c>
      <c r="O336" s="4">
        <f t="shared" si="137"/>
        <v>15095754317.632435</v>
      </c>
      <c r="P336" s="4">
        <f t="shared" si="138"/>
        <v>11701990200.235136</v>
      </c>
      <c r="Q336" s="4">
        <f t="shared" si="139"/>
        <v>9192999464.1674194</v>
      </c>
      <c r="R336" s="4">
        <f t="shared" si="140"/>
        <v>7312238906.68682</v>
      </c>
      <c r="S336" s="4">
        <f t="shared" si="141"/>
        <v>5883365366.7212591</v>
      </c>
    </row>
    <row r="337" spans="1:19" x14ac:dyDescent="0.3">
      <c r="A337" s="14">
        <f>'3.M0_VBM_0'!A337</f>
        <v>0.71125000000000005</v>
      </c>
      <c r="B337" s="16">
        <f t="shared" si="125"/>
        <v>665615.51672728325</v>
      </c>
      <c r="C337" s="4"/>
      <c r="D337" s="4">
        <f t="shared" si="126"/>
        <v>7979008.0389726218</v>
      </c>
      <c r="E337" s="4">
        <f t="shared" si="127"/>
        <v>10534974536.567005</v>
      </c>
      <c r="F337" s="4">
        <f t="shared" si="128"/>
        <v>64135603097.327408</v>
      </c>
      <c r="G337" s="4">
        <f t="shared" si="129"/>
        <v>92323282314.19986</v>
      </c>
      <c r="H337" s="4">
        <f t="shared" si="130"/>
        <v>83613385678.516403</v>
      </c>
      <c r="I337" s="4">
        <f t="shared" si="131"/>
        <v>64512901573.569092</v>
      </c>
      <c r="J337" s="4">
        <f t="shared" si="132"/>
        <v>47244013895.981232</v>
      </c>
      <c r="K337" s="4">
        <f t="shared" si="133"/>
        <v>34243982182.096058</v>
      </c>
      <c r="L337" s="4">
        <f t="shared" si="134"/>
        <v>24984906085.196827</v>
      </c>
      <c r="M337" s="4">
        <f t="shared" si="135"/>
        <v>18470593358.288139</v>
      </c>
      <c r="N337" s="4">
        <f t="shared" si="136"/>
        <v>13865106354.919651</v>
      </c>
      <c r="O337" s="4">
        <f t="shared" si="137"/>
        <v>10570315169.681499</v>
      </c>
      <c r="P337" s="4">
        <f t="shared" si="138"/>
        <v>8178856915.7784348</v>
      </c>
      <c r="Q337" s="4">
        <f t="shared" si="139"/>
        <v>6416688788.9570465</v>
      </c>
      <c r="R337" s="4">
        <f t="shared" si="140"/>
        <v>5098901867.0455437</v>
      </c>
      <c r="S337" s="4">
        <f t="shared" si="141"/>
        <v>4099501497.8087869</v>
      </c>
    </row>
    <row r="338" spans="1:19" x14ac:dyDescent="0.3">
      <c r="A338" s="14">
        <f>'3.M0_VBM_0'!A338</f>
        <v>0.74</v>
      </c>
      <c r="B338" s="16">
        <f t="shared" si="125"/>
        <v>596252.77750920958</v>
      </c>
      <c r="C338" s="4"/>
      <c r="D338" s="4">
        <f t="shared" si="126"/>
        <v>34889292.917400584</v>
      </c>
      <c r="E338" s="4">
        <f t="shared" si="127"/>
        <v>13865935801.406368</v>
      </c>
      <c r="F338" s="4">
        <f t="shared" si="128"/>
        <v>57587565508.789467</v>
      </c>
      <c r="G338" s="4">
        <f t="shared" si="129"/>
        <v>71254391171.769318</v>
      </c>
      <c r="H338" s="4">
        <f t="shared" si="130"/>
        <v>60206800063.290047</v>
      </c>
      <c r="I338" s="4">
        <f t="shared" si="131"/>
        <v>44838843355.493385</v>
      </c>
      <c r="J338" s="4">
        <f t="shared" si="132"/>
        <v>32200661357.505589</v>
      </c>
      <c r="K338" s="4">
        <f t="shared" si="133"/>
        <v>23072986513.688366</v>
      </c>
      <c r="L338" s="4">
        <f t="shared" si="134"/>
        <v>16714768271.056063</v>
      </c>
      <c r="M338" s="4">
        <f t="shared" si="135"/>
        <v>12299922842.099998</v>
      </c>
      <c r="N338" s="4">
        <f t="shared" si="136"/>
        <v>9204609693.3663425</v>
      </c>
      <c r="O338" s="4">
        <f t="shared" si="137"/>
        <v>7002391747.6344376</v>
      </c>
      <c r="P338" s="4">
        <f t="shared" si="138"/>
        <v>5410001744.833046</v>
      </c>
      <c r="Q338" s="4">
        <f t="shared" si="139"/>
        <v>4239773952.7025223</v>
      </c>
      <c r="R338" s="4">
        <f t="shared" si="140"/>
        <v>3366349548.8428078</v>
      </c>
      <c r="S338" s="4">
        <f t="shared" si="141"/>
        <v>2704900877.3763046</v>
      </c>
    </row>
    <row r="339" spans="1:19" x14ac:dyDescent="0.3">
      <c r="A339" s="14">
        <f>'3.M0_VBM_0'!A339</f>
        <v>0.76875000000000004</v>
      </c>
      <c r="B339" s="16">
        <f t="shared" si="125"/>
        <v>517552.74647331855</v>
      </c>
      <c r="C339" s="4"/>
      <c r="D339" s="4">
        <f t="shared" si="126"/>
        <v>103285802.82164872</v>
      </c>
      <c r="E339" s="4">
        <f t="shared" si="127"/>
        <v>15275782363.554995</v>
      </c>
      <c r="F339" s="4">
        <f t="shared" si="128"/>
        <v>46306648479.56945</v>
      </c>
      <c r="G339" s="4">
        <f t="shared" si="129"/>
        <v>50583759308.784889</v>
      </c>
      <c r="H339" s="4">
        <f t="shared" si="130"/>
        <v>40368096860.586189</v>
      </c>
      <c r="I339" s="4">
        <f t="shared" si="131"/>
        <v>29201125154.148067</v>
      </c>
      <c r="J339" s="4">
        <f t="shared" si="132"/>
        <v>20635750026.949345</v>
      </c>
      <c r="K339" s="4">
        <f t="shared" si="133"/>
        <v>14646842953.871517</v>
      </c>
      <c r="L339" s="4">
        <f t="shared" si="134"/>
        <v>10548503926.203306</v>
      </c>
      <c r="M339" s="4">
        <f t="shared" si="135"/>
        <v>7732953173.3536062</v>
      </c>
      <c r="N339" s="4">
        <f t="shared" si="136"/>
        <v>5772257042.0283756</v>
      </c>
      <c r="O339" s="4">
        <f t="shared" si="137"/>
        <v>4383552340.3891687</v>
      </c>
      <c r="P339" s="4">
        <f t="shared" si="138"/>
        <v>3382509507.3484726</v>
      </c>
      <c r="Q339" s="4">
        <f t="shared" si="139"/>
        <v>2648468690.5413404</v>
      </c>
      <c r="R339" s="4">
        <f t="shared" si="140"/>
        <v>2101473299.8953662</v>
      </c>
      <c r="S339" s="4">
        <f t="shared" si="141"/>
        <v>1687718883.1585593</v>
      </c>
    </row>
    <row r="340" spans="1:19" x14ac:dyDescent="0.3">
      <c r="A340" s="14">
        <f>'3.M0_VBM_0'!A340</f>
        <v>0.79749999999999999</v>
      </c>
      <c r="B340" s="16">
        <f t="shared" si="125"/>
        <v>440853.5636841025</v>
      </c>
      <c r="C340" s="4"/>
      <c r="D340" s="4">
        <f t="shared" si="126"/>
        <v>227248059.53831977</v>
      </c>
      <c r="E340" s="4">
        <f t="shared" si="127"/>
        <v>14806046623.091341</v>
      </c>
      <c r="F340" s="4">
        <f t="shared" si="128"/>
        <v>34568262386.588257</v>
      </c>
      <c r="G340" s="4">
        <f t="shared" si="129"/>
        <v>34053857083.606312</v>
      </c>
      <c r="H340" s="4">
        <f t="shared" si="130"/>
        <v>25919144439.468105</v>
      </c>
      <c r="I340" s="4">
        <f t="shared" si="131"/>
        <v>18301768658.848179</v>
      </c>
      <c r="J340" s="4">
        <f t="shared" si="132"/>
        <v>12761948700.813774</v>
      </c>
      <c r="K340" s="4">
        <f t="shared" si="133"/>
        <v>8987271940.0589809</v>
      </c>
      <c r="L340" s="4">
        <f t="shared" si="134"/>
        <v>6441102295.0910177</v>
      </c>
      <c r="M340" s="4">
        <f t="shared" si="135"/>
        <v>4707045365.9506197</v>
      </c>
      <c r="N340" s="4">
        <f t="shared" si="136"/>
        <v>3506179638.5391221</v>
      </c>
      <c r="O340" s="4">
        <f t="shared" si="137"/>
        <v>2658789797.7191997</v>
      </c>
      <c r="P340" s="4">
        <f t="shared" si="138"/>
        <v>2049512229.9677067</v>
      </c>
      <c r="Q340" s="4">
        <f t="shared" si="139"/>
        <v>1603553028.6304939</v>
      </c>
      <c r="R340" s="4">
        <f t="shared" si="140"/>
        <v>1271668608.7864022</v>
      </c>
      <c r="S340" s="4">
        <f t="shared" si="141"/>
        <v>1020871601.294546</v>
      </c>
    </row>
    <row r="341" spans="1:19" x14ac:dyDescent="0.3">
      <c r="A341" s="14">
        <f>'3.M0_VBM_0'!A341</f>
        <v>0.82625000000000004</v>
      </c>
      <c r="B341" s="16">
        <f t="shared" si="125"/>
        <v>374158.62212826253</v>
      </c>
      <c r="C341" s="4"/>
      <c r="D341" s="4">
        <f t="shared" si="126"/>
        <v>403597228.82544559</v>
      </c>
      <c r="E341" s="4">
        <f t="shared" si="127"/>
        <v>13262523461.646561</v>
      </c>
      <c r="F341" s="4">
        <f t="shared" si="128"/>
        <v>24898916568.812187</v>
      </c>
      <c r="G341" s="4">
        <f t="shared" si="129"/>
        <v>22500783818.855572</v>
      </c>
      <c r="H341" s="4">
        <f t="shared" si="130"/>
        <v>16461704223.448179</v>
      </c>
      <c r="I341" s="4">
        <f t="shared" si="131"/>
        <v>11391725552.944521</v>
      </c>
      <c r="J341" s="4">
        <f t="shared" si="132"/>
        <v>7855493593.760047</v>
      </c>
      <c r="K341" s="4">
        <f t="shared" si="133"/>
        <v>5495849054.1490269</v>
      </c>
      <c r="L341" s="4">
        <f t="shared" si="134"/>
        <v>3922848986.4060378</v>
      </c>
      <c r="M341" s="4">
        <f t="shared" si="135"/>
        <v>2859229196.2858686</v>
      </c>
      <c r="N341" s="4">
        <f t="shared" si="136"/>
        <v>2126038811.2868249</v>
      </c>
      <c r="O341" s="4">
        <f t="shared" si="137"/>
        <v>1610254171.6966748</v>
      </c>
      <c r="P341" s="4">
        <f t="shared" si="138"/>
        <v>1240190188.1761434</v>
      </c>
      <c r="Q341" s="4">
        <f t="shared" si="139"/>
        <v>969731294.96103311</v>
      </c>
      <c r="R341" s="4">
        <f t="shared" si="140"/>
        <v>768675390.41165721</v>
      </c>
      <c r="S341" s="4">
        <f t="shared" si="141"/>
        <v>616865728.33377135</v>
      </c>
    </row>
    <row r="342" spans="1:19" x14ac:dyDescent="0.3">
      <c r="A342" s="14">
        <f>'3.M0_VBM_0'!A342</f>
        <v>0.85499999999999998</v>
      </c>
      <c r="B342" s="16">
        <f t="shared" si="125"/>
        <v>323470.46654582402</v>
      </c>
      <c r="C342" s="4"/>
      <c r="D342" s="4">
        <f t="shared" si="126"/>
        <v>629721114.73968732</v>
      </c>
      <c r="E342" s="4">
        <f t="shared" si="127"/>
        <v>11642981900.709063</v>
      </c>
      <c r="F342" s="4">
        <f t="shared" si="128"/>
        <v>18199682232.66534</v>
      </c>
      <c r="G342" s="4">
        <f t="shared" si="129"/>
        <v>15296672536.179941</v>
      </c>
      <c r="H342" s="4">
        <f t="shared" si="130"/>
        <v>10825342184.308084</v>
      </c>
      <c r="I342" s="4">
        <f t="shared" si="131"/>
        <v>7365429040.3450546</v>
      </c>
      <c r="J342" s="4">
        <f t="shared" si="132"/>
        <v>5031707871.0002251</v>
      </c>
      <c r="K342" s="4">
        <f t="shared" si="133"/>
        <v>3500922480.1442866</v>
      </c>
      <c r="L342" s="4">
        <f t="shared" si="134"/>
        <v>2490381481.9795923</v>
      </c>
      <c r="M342" s="4">
        <f t="shared" si="135"/>
        <v>1811151328.9344158</v>
      </c>
      <c r="N342" s="4">
        <f t="shared" si="136"/>
        <v>1344730963.3690069</v>
      </c>
      <c r="O342" s="4">
        <f t="shared" si="137"/>
        <v>1017457313.2878513</v>
      </c>
      <c r="P342" s="4">
        <f t="shared" si="138"/>
        <v>783063442.05596101</v>
      </c>
      <c r="Q342" s="4">
        <f t="shared" si="139"/>
        <v>611974704.10339391</v>
      </c>
      <c r="R342" s="4">
        <f t="shared" si="140"/>
        <v>484906254.09577411</v>
      </c>
      <c r="S342" s="4">
        <f t="shared" si="141"/>
        <v>389027080.34070158</v>
      </c>
    </row>
    <row r="343" spans="1:19" x14ac:dyDescent="0.3">
      <c r="A343" s="14">
        <f>'3.M0_VBM_0'!A343</f>
        <v>0.88375000000000004</v>
      </c>
      <c r="B343" s="16">
        <f t="shared" si="125"/>
        <v>284120.45102787844</v>
      </c>
      <c r="C343" s="4"/>
      <c r="D343" s="4">
        <f t="shared" si="126"/>
        <v>886309985.00824714</v>
      </c>
      <c r="E343" s="4">
        <f t="shared" si="127"/>
        <v>10078941203.699993</v>
      </c>
      <c r="F343" s="4">
        <f t="shared" si="128"/>
        <v>13495181668.726408</v>
      </c>
      <c r="G343" s="4">
        <f t="shared" si="129"/>
        <v>10668494277.489489</v>
      </c>
      <c r="H343" s="4">
        <f t="shared" si="130"/>
        <v>7340914398.4695215</v>
      </c>
      <c r="I343" s="4">
        <f t="shared" si="131"/>
        <v>4923655943.9041615</v>
      </c>
      <c r="J343" s="4">
        <f t="shared" si="132"/>
        <v>3337091985.4347515</v>
      </c>
      <c r="K343" s="4">
        <f t="shared" si="133"/>
        <v>2311062851.0244713</v>
      </c>
      <c r="L343" s="4">
        <f t="shared" si="134"/>
        <v>1639235817.1110508</v>
      </c>
      <c r="M343" s="4">
        <f t="shared" si="135"/>
        <v>1189926677.6674204</v>
      </c>
      <c r="N343" s="4">
        <f t="shared" si="136"/>
        <v>882386100.67444086</v>
      </c>
      <c r="O343" s="4">
        <f t="shared" si="137"/>
        <v>667060942.37547994</v>
      </c>
      <c r="P343" s="4">
        <f t="shared" si="138"/>
        <v>513075930.36592764</v>
      </c>
      <c r="Q343" s="4">
        <f t="shared" si="139"/>
        <v>400799022.31728703</v>
      </c>
      <c r="R343" s="4">
        <f t="shared" si="140"/>
        <v>317475060.96130425</v>
      </c>
      <c r="S343" s="4">
        <f t="shared" si="141"/>
        <v>254639338.93544582</v>
      </c>
    </row>
    <row r="344" spans="1:19" x14ac:dyDescent="0.3">
      <c r="A344" s="14">
        <f>'3.M0_VBM_0'!A344</f>
        <v>0.91249999999999998</v>
      </c>
      <c r="B344" s="16">
        <f t="shared" si="125"/>
        <v>110046.65356713602</v>
      </c>
      <c r="C344" s="4"/>
      <c r="D344" s="4">
        <f t="shared" si="126"/>
        <v>217334911.65730378</v>
      </c>
      <c r="E344" s="4">
        <f t="shared" si="127"/>
        <v>1635227753.3120546</v>
      </c>
      <c r="F344" s="4">
        <f t="shared" si="128"/>
        <v>1919576526.2681088</v>
      </c>
      <c r="G344" s="4">
        <f t="shared" si="129"/>
        <v>1440515086.9451013</v>
      </c>
      <c r="H344" s="4">
        <f t="shared" si="130"/>
        <v>967830601.91089177</v>
      </c>
      <c r="I344" s="4">
        <f t="shared" si="131"/>
        <v>641286522.46398747</v>
      </c>
      <c r="J344" s="4">
        <f t="shared" si="132"/>
        <v>431729714.26501828</v>
      </c>
      <c r="K344" s="4">
        <f t="shared" si="133"/>
        <v>297807726.26003081</v>
      </c>
      <c r="L344" s="4">
        <f t="shared" si="134"/>
        <v>210717325.5604561</v>
      </c>
      <c r="M344" s="4">
        <f t="shared" si="135"/>
        <v>152718130.13047433</v>
      </c>
      <c r="N344" s="4">
        <f t="shared" si="136"/>
        <v>113127525.70095861</v>
      </c>
      <c r="O344" s="4">
        <f t="shared" si="137"/>
        <v>85458914.333080262</v>
      </c>
      <c r="P344" s="4">
        <f t="shared" si="138"/>
        <v>65697466.903816998</v>
      </c>
      <c r="Q344" s="4">
        <f t="shared" si="139"/>
        <v>51301597.947754458</v>
      </c>
      <c r="R344" s="4">
        <f t="shared" si="140"/>
        <v>40625033.64792949</v>
      </c>
      <c r="S344" s="4">
        <f t="shared" si="141"/>
        <v>32577623.337923139</v>
      </c>
    </row>
    <row r="345" spans="1:19" x14ac:dyDescent="0.3">
      <c r="A345" s="14">
        <f>'3.M0_VBM_0'!A345</f>
        <v>0.94125000000000003</v>
      </c>
      <c r="B345" s="16">
        <f t="shared" si="125"/>
        <v>195416.1787586112</v>
      </c>
      <c r="C345" s="4"/>
      <c r="D345" s="4">
        <f t="shared" si="126"/>
        <v>1023744144.5575644</v>
      </c>
      <c r="E345" s="4">
        <f t="shared" si="127"/>
        <v>5412760411.4209757</v>
      </c>
      <c r="F345" s="4">
        <f t="shared" si="128"/>
        <v>5678604242.6928997</v>
      </c>
      <c r="G345" s="4">
        <f t="shared" si="129"/>
        <v>4076049877.0259514</v>
      </c>
      <c r="H345" s="4">
        <f t="shared" si="130"/>
        <v>2683287083.5258799</v>
      </c>
      <c r="I345" s="4">
        <f t="shared" si="131"/>
        <v>1759567001.3740532</v>
      </c>
      <c r="J345" s="4">
        <f t="shared" si="132"/>
        <v>1177798247.7056272</v>
      </c>
      <c r="K345" s="4">
        <f t="shared" si="133"/>
        <v>809703711.09238672</v>
      </c>
      <c r="L345" s="4">
        <f t="shared" si="134"/>
        <v>571716054.40466511</v>
      </c>
      <c r="M345" s="4">
        <f t="shared" si="135"/>
        <v>413792598.12823725</v>
      </c>
      <c r="N345" s="4">
        <f t="shared" si="136"/>
        <v>306243468.84621894</v>
      </c>
      <c r="O345" s="4">
        <f t="shared" si="137"/>
        <v>231198220.78432482</v>
      </c>
      <c r="P345" s="4">
        <f t="shared" si="138"/>
        <v>177657546.3207387</v>
      </c>
      <c r="Q345" s="4">
        <f t="shared" si="139"/>
        <v>138684177.92642838</v>
      </c>
      <c r="R345" s="4">
        <f t="shared" si="140"/>
        <v>109796160.61384048</v>
      </c>
      <c r="S345" s="4">
        <f t="shared" si="141"/>
        <v>88031024.379982904</v>
      </c>
    </row>
    <row r="346" spans="1:19" x14ac:dyDescent="0.3">
      <c r="A346" s="14">
        <f>'3.M0_VBM_0'!A346</f>
        <v>0.97</v>
      </c>
      <c r="B346" s="16">
        <f t="shared" si="125"/>
        <v>205420.41999198723</v>
      </c>
      <c r="C346" s="4"/>
      <c r="D346" s="4">
        <f t="shared" si="126"/>
        <v>1569046058.9063866</v>
      </c>
      <c r="E346" s="4">
        <f t="shared" si="127"/>
        <v>6128492826.6527023</v>
      </c>
      <c r="F346" s="4">
        <f t="shared" si="128"/>
        <v>5838319356.6250248</v>
      </c>
      <c r="G346" s="4">
        <f t="shared" si="129"/>
        <v>4033742501.0970922</v>
      </c>
      <c r="H346" s="4">
        <f t="shared" si="130"/>
        <v>2609375375.0164952</v>
      </c>
      <c r="I346" s="4">
        <f t="shared" si="131"/>
        <v>1695902173.2989388</v>
      </c>
      <c r="J346" s="4">
        <f t="shared" si="132"/>
        <v>1129599968.2060935</v>
      </c>
      <c r="K346" s="4">
        <f t="shared" si="133"/>
        <v>774317788.02789724</v>
      </c>
      <c r="L346" s="4">
        <f t="shared" si="134"/>
        <v>545748337.65710592</v>
      </c>
      <c r="M346" s="4">
        <f t="shared" si="135"/>
        <v>394539103.8905589</v>
      </c>
      <c r="N346" s="4">
        <f t="shared" si="136"/>
        <v>291767133.90007061</v>
      </c>
      <c r="O346" s="4">
        <f t="shared" si="137"/>
        <v>220151198.15750217</v>
      </c>
      <c r="P346" s="4">
        <f t="shared" si="138"/>
        <v>169104577.07304829</v>
      </c>
      <c r="Q346" s="4">
        <f t="shared" si="139"/>
        <v>131971242.84229749</v>
      </c>
      <c r="R346" s="4">
        <f t="shared" si="140"/>
        <v>104460350.74126993</v>
      </c>
      <c r="S346" s="4">
        <f t="shared" si="141"/>
        <v>83740189.474030688</v>
      </c>
    </row>
    <row r="347" spans="1:19" x14ac:dyDescent="0.3">
      <c r="A347" s="14">
        <f>'3.M0_VBM_0'!A347</f>
        <v>0.99875000000000003</v>
      </c>
      <c r="B347" s="16">
        <f t="shared" si="125"/>
        <v>196750.077589728</v>
      </c>
      <c r="C347" s="4"/>
      <c r="D347" s="4">
        <f t="shared" si="126"/>
        <v>1877512181.7483985</v>
      </c>
      <c r="E347" s="4">
        <f t="shared" si="127"/>
        <v>5648248533.2761574</v>
      </c>
      <c r="F347" s="4">
        <f t="shared" si="128"/>
        <v>4951442298.7060099</v>
      </c>
      <c r="G347" s="4">
        <f t="shared" si="129"/>
        <v>3310235760.187746</v>
      </c>
      <c r="H347" s="4">
        <f t="shared" si="130"/>
        <v>2109284960.578572</v>
      </c>
      <c r="I347" s="4">
        <f t="shared" si="131"/>
        <v>1360376030.8991489</v>
      </c>
      <c r="J347" s="4">
        <f t="shared" si="132"/>
        <v>902270364.31856954</v>
      </c>
      <c r="K347" s="4">
        <f t="shared" si="133"/>
        <v>616941975.44046366</v>
      </c>
      <c r="L347" s="4">
        <f t="shared" si="134"/>
        <v>434154259.94529694</v>
      </c>
      <c r="M347" s="4">
        <f t="shared" si="135"/>
        <v>313549816.08930928</v>
      </c>
      <c r="N347" s="4">
        <f t="shared" si="136"/>
        <v>231718983.02910349</v>
      </c>
      <c r="O347" s="4">
        <f t="shared" si="137"/>
        <v>174761367.25143486</v>
      </c>
      <c r="P347" s="4">
        <f t="shared" si="138"/>
        <v>134195390.58831708</v>
      </c>
      <c r="Q347" s="4">
        <f t="shared" si="139"/>
        <v>104702890.61340973</v>
      </c>
      <c r="R347" s="4">
        <f t="shared" si="140"/>
        <v>82861905.472441599</v>
      </c>
      <c r="S347" s="4">
        <f t="shared" si="141"/>
        <v>66417167.135643706</v>
      </c>
    </row>
    <row r="348" spans="1:19" x14ac:dyDescent="0.3">
      <c r="A348" s="14">
        <f>'3.M0_VBM_0'!A348</f>
        <v>1.0275000000000001</v>
      </c>
      <c r="B348" s="16">
        <f t="shared" si="125"/>
        <v>206754.31882310403</v>
      </c>
      <c r="C348" s="4"/>
      <c r="D348" s="4">
        <f t="shared" si="126"/>
        <v>2569706382.2302589</v>
      </c>
      <c r="E348" s="4">
        <f t="shared" si="127"/>
        <v>6166434394.2916422</v>
      </c>
      <c r="F348" s="4">
        <f t="shared" si="128"/>
        <v>5030132369.9148216</v>
      </c>
      <c r="G348" s="4">
        <f t="shared" si="129"/>
        <v>3268363665.880959</v>
      </c>
      <c r="H348" s="4">
        <f t="shared" si="130"/>
        <v>2055575127.3967423</v>
      </c>
      <c r="I348" s="4">
        <f t="shared" si="131"/>
        <v>1316935639.2274177</v>
      </c>
      <c r="J348" s="4">
        <f t="shared" si="132"/>
        <v>870249355.38605642</v>
      </c>
      <c r="K348" s="4">
        <f t="shared" si="133"/>
        <v>593758951.95389092</v>
      </c>
      <c r="L348" s="4">
        <f t="shared" si="134"/>
        <v>417279255.7307027</v>
      </c>
      <c r="M348" s="4">
        <f t="shared" si="135"/>
        <v>301101201.65306163</v>
      </c>
      <c r="N348" s="4">
        <f t="shared" si="136"/>
        <v>222390054.10818905</v>
      </c>
      <c r="O348" s="4">
        <f t="shared" si="137"/>
        <v>167658375.77562228</v>
      </c>
      <c r="P348" s="4">
        <f t="shared" si="138"/>
        <v>128704679.80215977</v>
      </c>
      <c r="Q348" s="4">
        <f t="shared" si="139"/>
        <v>100398294.79981954</v>
      </c>
      <c r="R348" s="4">
        <f t="shared" si="140"/>
        <v>79443219.341847822</v>
      </c>
      <c r="S348" s="4">
        <f t="shared" si="141"/>
        <v>63669712.295545287</v>
      </c>
    </row>
    <row r="349" spans="1:19" x14ac:dyDescent="0.3">
      <c r="A349" s="14">
        <f>'3.M0_VBM_0'!A349</f>
        <v>1.0562499999999999</v>
      </c>
      <c r="B349" s="16">
        <f t="shared" si="125"/>
        <v>188079.73518746882</v>
      </c>
      <c r="C349" s="4"/>
      <c r="D349" s="4">
        <f t="shared" si="126"/>
        <v>2525547359.0855932</v>
      </c>
      <c r="E349" s="4">
        <f t="shared" si="127"/>
        <v>4979082463.4660158</v>
      </c>
      <c r="F349" s="4">
        <f t="shared" si="128"/>
        <v>3815105875.4668579</v>
      </c>
      <c r="G349" s="4">
        <f t="shared" si="129"/>
        <v>2418231122.1530943</v>
      </c>
      <c r="H349" s="4">
        <f t="shared" si="130"/>
        <v>1503725097.2436891</v>
      </c>
      <c r="I349" s="4">
        <f t="shared" si="131"/>
        <v>957822260.66218781</v>
      </c>
      <c r="J349" s="4">
        <f t="shared" si="132"/>
        <v>630920031.14409518</v>
      </c>
      <c r="K349" s="4">
        <f t="shared" si="133"/>
        <v>429657639.28970981</v>
      </c>
      <c r="L349" s="4">
        <f t="shared" si="134"/>
        <v>301600601.60846651</v>
      </c>
      <c r="M349" s="4">
        <f t="shared" si="135"/>
        <v>217465476.42004225</v>
      </c>
      <c r="N349" s="4">
        <f t="shared" si="136"/>
        <v>160536555.42083475</v>
      </c>
      <c r="O349" s="4">
        <f t="shared" si="137"/>
        <v>120985305.43922983</v>
      </c>
      <c r="P349" s="4">
        <f t="shared" si="138"/>
        <v>92852735.773203596</v>
      </c>
      <c r="Q349" s="4">
        <f t="shared" si="139"/>
        <v>72418456.098486796</v>
      </c>
      <c r="R349" s="4">
        <f t="shared" si="140"/>
        <v>57295775.456304446</v>
      </c>
      <c r="S349" s="4">
        <f t="shared" si="141"/>
        <v>45915120.034225784</v>
      </c>
    </row>
    <row r="350" spans="1:19" x14ac:dyDescent="0.3">
      <c r="A350" s="14">
        <f>'3.M0_VBM_0'!A350</f>
        <v>1.085</v>
      </c>
      <c r="B350" s="16">
        <f t="shared" si="125"/>
        <v>176741.59512297602</v>
      </c>
      <c r="C350" s="4"/>
      <c r="D350" s="4">
        <f t="shared" si="126"/>
        <v>2555756286.7189794</v>
      </c>
      <c r="E350" s="4">
        <f t="shared" si="127"/>
        <v>4244451876.9843779</v>
      </c>
      <c r="F350" s="4">
        <f t="shared" si="128"/>
        <v>3079297625.7573881</v>
      </c>
      <c r="G350" s="4">
        <f t="shared" si="129"/>
        <v>1910085257.9814675</v>
      </c>
      <c r="H350" s="4">
        <f t="shared" si="130"/>
        <v>1176031354.0217552</v>
      </c>
      <c r="I350" s="4">
        <f t="shared" si="131"/>
        <v>745316544.59113419</v>
      </c>
      <c r="J350" s="4">
        <f t="shared" si="132"/>
        <v>489572807.61926985</v>
      </c>
      <c r="K350" s="4">
        <f t="shared" si="133"/>
        <v>332852195.52266449</v>
      </c>
      <c r="L350" s="4">
        <f t="shared" si="134"/>
        <v>233409572.89080071</v>
      </c>
      <c r="M350" s="4">
        <f t="shared" si="135"/>
        <v>168186410.67611918</v>
      </c>
      <c r="N350" s="4">
        <f t="shared" si="136"/>
        <v>124103256.75569104</v>
      </c>
      <c r="O350" s="4">
        <f t="shared" si="137"/>
        <v>93499632.124326631</v>
      </c>
      <c r="P350" s="4">
        <f t="shared" si="138"/>
        <v>71742845.319224864</v>
      </c>
      <c r="Q350" s="4">
        <f t="shared" si="139"/>
        <v>55945553.048648052</v>
      </c>
      <c r="R350" s="4">
        <f t="shared" si="140"/>
        <v>44257719.149068177</v>
      </c>
      <c r="S350" s="4">
        <f t="shared" si="141"/>
        <v>35463752.348661296</v>
      </c>
    </row>
    <row r="351" spans="1:19" x14ac:dyDescent="0.3">
      <c r="A351" s="14">
        <f>'3.M0_VBM_0'!A351</f>
        <v>1.11375</v>
      </c>
      <c r="B351" s="16">
        <f t="shared" si="125"/>
        <v>135390.73135835523</v>
      </c>
      <c r="C351" s="4"/>
      <c r="D351" s="4">
        <f t="shared" si="126"/>
        <v>1667751497.6769044</v>
      </c>
      <c r="E351" s="4">
        <f t="shared" si="127"/>
        <v>2383355750.5668411</v>
      </c>
      <c r="F351" s="4">
        <f t="shared" si="128"/>
        <v>1648303079.5043182</v>
      </c>
      <c r="G351" s="4">
        <f t="shared" si="129"/>
        <v>1003260395.9256825</v>
      </c>
      <c r="H351" s="4">
        <f t="shared" si="130"/>
        <v>612364010.46435511</v>
      </c>
      <c r="I351" s="4">
        <f t="shared" si="131"/>
        <v>386375278.27758437</v>
      </c>
      <c r="J351" s="4">
        <f t="shared" si="132"/>
        <v>253176592.9180342</v>
      </c>
      <c r="K351" s="4">
        <f t="shared" si="133"/>
        <v>171882732.03976756</v>
      </c>
      <c r="L351" s="4">
        <f t="shared" si="134"/>
        <v>120423703.40884696</v>
      </c>
      <c r="M351" s="4">
        <f t="shared" si="135"/>
        <v>86722906.742203712</v>
      </c>
      <c r="N351" s="4">
        <f t="shared" si="136"/>
        <v>63967372.365761913</v>
      </c>
      <c r="O351" s="4">
        <f t="shared" si="137"/>
        <v>48180317.14648097</v>
      </c>
      <c r="P351" s="4">
        <f t="shared" si="138"/>
        <v>36962093.136862427</v>
      </c>
      <c r="Q351" s="4">
        <f t="shared" si="139"/>
        <v>28819360.394146062</v>
      </c>
      <c r="R351" s="4">
        <f t="shared" si="140"/>
        <v>22796286.396858037</v>
      </c>
      <c r="S351" s="4">
        <f t="shared" si="141"/>
        <v>18265305.770756964</v>
      </c>
    </row>
    <row r="352" spans="1:19" x14ac:dyDescent="0.3">
      <c r="A352" s="14">
        <f>'3.M0_VBM_0'!A352</f>
        <v>1.1425000000000001</v>
      </c>
      <c r="B352" s="16">
        <f t="shared" si="125"/>
        <v>132055.98428056319</v>
      </c>
      <c r="C352" s="4"/>
      <c r="D352" s="4">
        <f t="shared" si="126"/>
        <v>1720141468.5439246</v>
      </c>
      <c r="E352" s="4">
        <f t="shared" si="127"/>
        <v>2154170922.3442822</v>
      </c>
      <c r="F352" s="4">
        <f t="shared" si="128"/>
        <v>1428445959.8334877</v>
      </c>
      <c r="G352" s="4">
        <f t="shared" si="129"/>
        <v>855090657.48498762</v>
      </c>
      <c r="H352" s="4">
        <f t="shared" si="130"/>
        <v>517958153.59629518</v>
      </c>
      <c r="I352" s="4">
        <f t="shared" si="131"/>
        <v>325540474.79946947</v>
      </c>
      <c r="J352" s="4">
        <f t="shared" si="132"/>
        <v>212855847.07428953</v>
      </c>
      <c r="K352" s="4">
        <f t="shared" si="133"/>
        <v>144326008.28284475</v>
      </c>
      <c r="L352" s="4">
        <f t="shared" si="134"/>
        <v>101037772.46188118</v>
      </c>
      <c r="M352" s="4">
        <f t="shared" si="135"/>
        <v>72725304.528108776</v>
      </c>
      <c r="N352" s="4">
        <f t="shared" si="136"/>
        <v>53624461.395719185</v>
      </c>
      <c r="O352" s="4">
        <f t="shared" si="137"/>
        <v>40380575.68547821</v>
      </c>
      <c r="P352" s="4">
        <f t="shared" si="138"/>
        <v>30973303.225608498</v>
      </c>
      <c r="Q352" s="4">
        <f t="shared" si="139"/>
        <v>24147005.539829277</v>
      </c>
      <c r="R352" s="4">
        <f t="shared" si="140"/>
        <v>19098737.07045209</v>
      </c>
      <c r="S352" s="4">
        <f t="shared" si="141"/>
        <v>15301663.690851953</v>
      </c>
    </row>
    <row r="353" spans="1:19" x14ac:dyDescent="0.3">
      <c r="A353" s="14">
        <f>'3.M0_VBM_0'!A353</f>
        <v>1.1712499999999999</v>
      </c>
      <c r="B353" s="16">
        <f t="shared" si="125"/>
        <v>121384.79363162883</v>
      </c>
      <c r="C353" s="4"/>
      <c r="D353" s="4">
        <f t="shared" si="126"/>
        <v>1542235763.2674766</v>
      </c>
      <c r="E353" s="4">
        <f t="shared" si="127"/>
        <v>1719122761.0229847</v>
      </c>
      <c r="F353" s="4">
        <f t="shared" si="128"/>
        <v>1098464721.5192645</v>
      </c>
      <c r="G353" s="4">
        <f t="shared" si="129"/>
        <v>647979219.42191839</v>
      </c>
      <c r="H353" s="4">
        <f t="shared" si="130"/>
        <v>389871951.26411295</v>
      </c>
      <c r="I353" s="4">
        <f t="shared" si="131"/>
        <v>244198365.58559737</v>
      </c>
      <c r="J353" s="4">
        <f t="shared" si="132"/>
        <v>159367637.63577887</v>
      </c>
      <c r="K353" s="4">
        <f t="shared" si="133"/>
        <v>107938027.90492675</v>
      </c>
      <c r="L353" s="4">
        <f t="shared" si="134"/>
        <v>75511544.229210839</v>
      </c>
      <c r="M353" s="4">
        <f t="shared" si="135"/>
        <v>54327672.836650521</v>
      </c>
      <c r="N353" s="4">
        <f t="shared" si="136"/>
        <v>40046874.422699444</v>
      </c>
      <c r="O353" s="4">
        <f t="shared" si="137"/>
        <v>30150090.666557621</v>
      </c>
      <c r="P353" s="4">
        <f t="shared" si="138"/>
        <v>23122791.20851519</v>
      </c>
      <c r="Q353" s="4">
        <f t="shared" si="139"/>
        <v>18024787.126024712</v>
      </c>
      <c r="R353" s="4">
        <f t="shared" si="140"/>
        <v>14255342.477054438</v>
      </c>
      <c r="S353" s="4">
        <f t="shared" si="141"/>
        <v>11420529.216791753</v>
      </c>
    </row>
    <row r="354" spans="1:19" ht="17.25" thickBot="1" x14ac:dyDescent="0.35">
      <c r="A354" s="14">
        <f>'3.M0_VBM_0'!A354</f>
        <v>1.2</v>
      </c>
      <c r="B354" s="16">
        <f t="shared" si="125"/>
        <v>148729.71966952324</v>
      </c>
      <c r="C354" s="4"/>
      <c r="D354" s="4">
        <f t="shared" si="126"/>
        <v>2412612583.0576053</v>
      </c>
      <c r="E354" s="4">
        <f t="shared" si="127"/>
        <v>2426193318.6398716</v>
      </c>
      <c r="F354" s="4">
        <f t="shared" si="128"/>
        <v>1500240414.673341</v>
      </c>
      <c r="G354" s="4">
        <f t="shared" si="129"/>
        <v>873572208.18947518</v>
      </c>
      <c r="H354" s="4">
        <f t="shared" si="130"/>
        <v>522487226.5806362</v>
      </c>
      <c r="I354" s="4">
        <f t="shared" si="131"/>
        <v>326271381.15135145</v>
      </c>
      <c r="J354" s="4">
        <f t="shared" si="132"/>
        <v>212573080.04407594</v>
      </c>
      <c r="K354" s="4">
        <f t="shared" si="133"/>
        <v>143831475.3895784</v>
      </c>
      <c r="L354" s="4">
        <f t="shared" si="134"/>
        <v>100560451.1438937</v>
      </c>
      <c r="M354" s="4">
        <f t="shared" si="135"/>
        <v>72320820.812889561</v>
      </c>
      <c r="N354" s="4">
        <f t="shared" si="136"/>
        <v>53296170.472158611</v>
      </c>
      <c r="O354" s="4">
        <f t="shared" si="137"/>
        <v>40117769.875982337</v>
      </c>
      <c r="P354" s="4">
        <f t="shared" si="138"/>
        <v>30763260.157730237</v>
      </c>
      <c r="Q354" s="4">
        <f t="shared" si="139"/>
        <v>23978481.34313558</v>
      </c>
      <c r="R354" s="4">
        <f t="shared" si="140"/>
        <v>18962659.193605252</v>
      </c>
      <c r="S354" s="4">
        <f t="shared" si="141"/>
        <v>15190963.58032836</v>
      </c>
    </row>
    <row r="355" spans="1:19" ht="17.25" thickBot="1" x14ac:dyDescent="0.35">
      <c r="A355" s="6"/>
      <c r="B355" s="7"/>
      <c r="C355" s="7" t="s">
        <v>23</v>
      </c>
      <c r="D355" s="15">
        <f>SUM(D314:D354)</f>
        <v>21975642940.813656</v>
      </c>
      <c r="E355" s="15">
        <f t="shared" ref="E355:R355" si="142">SUM(E314:E354)</f>
        <v>143521042385.98795</v>
      </c>
      <c r="F355" s="15">
        <f t="shared" si="142"/>
        <v>498588278963.05084</v>
      </c>
      <c r="G355" s="15">
        <f t="shared" si="142"/>
        <v>943629176304.14478</v>
      </c>
      <c r="H355" s="15">
        <f t="shared" si="142"/>
        <v>1220550351460.9136</v>
      </c>
      <c r="I355" s="15">
        <f t="shared" si="142"/>
        <v>1273484460255.5554</v>
      </c>
      <c r="J355" s="15">
        <f t="shared" si="142"/>
        <v>1182091840948.4351</v>
      </c>
      <c r="K355" s="15">
        <f t="shared" si="142"/>
        <v>1030728880503.0054</v>
      </c>
      <c r="L355" s="15">
        <f t="shared" si="142"/>
        <v>869673494163.58215</v>
      </c>
      <c r="M355" s="15">
        <f t="shared" si="142"/>
        <v>721731131134.08215</v>
      </c>
      <c r="N355" s="15">
        <f t="shared" si="142"/>
        <v>594552271805.62219</v>
      </c>
      <c r="O355" s="15">
        <f t="shared" si="142"/>
        <v>488768181706.13617</v>
      </c>
      <c r="P355" s="15">
        <f t="shared" si="142"/>
        <v>402229349106.15045</v>
      </c>
      <c r="Q355" s="15">
        <f t="shared" si="142"/>
        <v>331982620465.32678</v>
      </c>
      <c r="R355" s="15">
        <f t="shared" si="142"/>
        <v>275113414484.59326</v>
      </c>
      <c r="S355" s="20">
        <f>SUM(S314:S354)</f>
        <v>229056376138.82635</v>
      </c>
    </row>
    <row r="356" spans="1:19" ht="17.25" thickBot="1" x14ac:dyDescent="0.35">
      <c r="A356" s="1" t="s">
        <v>16</v>
      </c>
      <c r="B356" s="2">
        <f>A359-A358</f>
        <v>2.8749999999999998E-2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 x14ac:dyDescent="0.35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 x14ac:dyDescent="0.3">
      <c r="A358" s="14">
        <f>'3.M0_VBM_0'!A358</f>
        <v>0.05</v>
      </c>
      <c r="B358" s="16">
        <f>B314</f>
        <v>0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0</v>
      </c>
    </row>
    <row r="359" spans="1:19" x14ac:dyDescent="0.3">
      <c r="A359" s="14">
        <f>'3.M0_VBM_0'!A359</f>
        <v>7.8750000000000001E-2</v>
      </c>
      <c r="B359" s="16">
        <f t="shared" ref="B359:B398" si="143">B315</f>
        <v>0</v>
      </c>
      <c r="C359" s="4"/>
      <c r="D359" s="4">
        <f t="shared" ref="D359:D398" si="144">$B$4*(B359^2)*($D$356^2*(2*PI())^4*A359^-5/4/PI()/$D$5^4*EXP((-1/PI())*(2*PI()/$D$5)^4*A359^-4))</f>
        <v>0</v>
      </c>
      <c r="E359" s="4">
        <f t="shared" ref="E359:E398" si="145">$B$4*(B359^2)*($D$356^2*(2*PI())^4*A359^-5/4/PI()/$E$5^4*EXP((-1/PI())*(2*PI()/$E$5)^4*A359^-4))</f>
        <v>0</v>
      </c>
      <c r="F359" s="4">
        <f t="shared" ref="F359:F398" si="146">$B$4*(B359^2)*($D$356^2*(2*PI())^4*A359^-5/4/PI()/$F$5^4*EXP((-1/PI())*(2*PI()/$F$5)^4*A359^-4))</f>
        <v>0</v>
      </c>
      <c r="G359" s="4">
        <f t="shared" ref="G359:G398" si="147">$B$4*(B359^2)*($D$356^2*(2*PI())^4*A359^-5/4/PI()/$G$5^4*EXP((-1/PI())*(2*PI()/$G$5)^4*A359^-4))</f>
        <v>0</v>
      </c>
      <c r="H359" s="4">
        <f t="shared" ref="H359:H398" si="148">$B$4*(B359^2)*($D$356^2*(2*PI())^4*A359^-5/4/PI()/$H$5^4*EXP((-1/PI())*(2*PI()/$H$5)^4*A359^-4))</f>
        <v>0</v>
      </c>
      <c r="I359" s="4">
        <f t="shared" ref="I359:I398" si="149">$B$4*(B359^2)*($D$356^2*(2*PI())^4*A359^-5/4/PI()/$I$5^4*EXP((-1/PI())*(2*PI()/$I$5)^4*A359^-4))</f>
        <v>0</v>
      </c>
      <c r="J359" s="4">
        <f t="shared" ref="J359:J398" si="150">$B$4*(B359^2)*($D$356^2*(2*PI())^4*A359^-5/4/PI()/$J$5^4*EXP((-1/PI())*(2*PI()/$J$5)^4*A359^-4))</f>
        <v>0</v>
      </c>
      <c r="K359" s="4">
        <f t="shared" ref="K359:K398" si="151">$B$4*(B359^2)*($D$356^2*(2*PI())^4*A359^-5/4/PI()/$K$5^4*EXP((-1/PI())*(2*PI()/$K$5)^4*A359^-4))</f>
        <v>0</v>
      </c>
      <c r="L359" s="4">
        <f t="shared" ref="L359:L398" si="152">$B$4*(B359^2)*($D$356^2*(2*PI())^4*A359^-5/4/PI()/$L$5^4*EXP((-1/PI())*(2*PI()/$L$5)^4*A359^-4))</f>
        <v>0</v>
      </c>
      <c r="M359" s="4">
        <f t="shared" ref="M359:M398" si="153">$B$4*(B359^2)*($D$356^2*(2*PI())^4*A359^-5/4/PI()/$M$5^4*EXP((-1/PI())*(2*PI()/$M$5)^4*A359^-4))</f>
        <v>0</v>
      </c>
      <c r="N359" s="4">
        <f t="shared" ref="N359:N398" si="154">$B$4*(B359^2)*($D$356^2*(2*PI())^4*A359^-5/4/PI()/$N$5^4*EXP((-1/PI())*(2*PI()/$N$5)^4*A359^-4))</f>
        <v>0</v>
      </c>
      <c r="O359" s="4">
        <f t="shared" ref="O359:O398" si="155">$B$4*(B359^2)*($D$356^2*(2*PI())^4*A359^-5/4/PI()/$O$5^4*EXP((-1/PI())*(2*PI()/$O$5)^4*A359^-4))</f>
        <v>0</v>
      </c>
      <c r="P359" s="4">
        <f t="shared" ref="P359:P398" si="156">$B$4*(B359^2)*($D$356^2*(2*PI())^4*A359^-5/4/PI()/$P$5^4*EXP((-1/PI())*(2*PI()/$P$5)^4*A359^-4))</f>
        <v>0</v>
      </c>
      <c r="Q359" s="4">
        <f t="shared" ref="Q359:Q398" si="157">$B$4*(B359^2)*($D$356^2*(2*PI())^4*A359^-5/4/PI()/$Q$5^4*EXP((-1/PI())*(2*PI()/$Q$5)^4*A359^-4))</f>
        <v>0</v>
      </c>
      <c r="R359" s="4">
        <f t="shared" ref="R359:R398" si="158">$B$4*(B359^2)*($D$356^2*(2*PI())^4*A359^-5/4/PI()/$R$5^4*EXP((-1/PI())*(2*PI()/$R$5)^4*A359^-4))</f>
        <v>0</v>
      </c>
      <c r="S359" s="4">
        <f t="shared" ref="S359:S398" si="159">$B$4*(B359^2)*($D$356^2*(2*PI())^4*A359^-5/4/PI()/$S$5^4*EXP((-1/PI())*(2*PI()/$S$5)^4*A359^-4))</f>
        <v>0</v>
      </c>
    </row>
    <row r="360" spans="1:19" x14ac:dyDescent="0.3">
      <c r="A360" s="14">
        <f>'3.M0_VBM_0'!A360</f>
        <v>0.1075</v>
      </c>
      <c r="B360" s="16">
        <f t="shared" si="143"/>
        <v>1333.8988311168</v>
      </c>
      <c r="C360" s="4"/>
      <c r="D360" s="4">
        <f t="shared" si="144"/>
        <v>0</v>
      </c>
      <c r="E360" s="4">
        <f t="shared" si="145"/>
        <v>0</v>
      </c>
      <c r="F360" s="4">
        <f t="shared" si="146"/>
        <v>0</v>
      </c>
      <c r="G360" s="4">
        <f t="shared" si="147"/>
        <v>0</v>
      </c>
      <c r="H360" s="4">
        <f t="shared" si="148"/>
        <v>0</v>
      </c>
      <c r="I360" s="4">
        <f t="shared" si="149"/>
        <v>5.313842409336953E-300</v>
      </c>
      <c r="J360" s="4">
        <f t="shared" si="150"/>
        <v>3.3123230951555512E-189</v>
      </c>
      <c r="K360" s="4">
        <f t="shared" si="151"/>
        <v>4.9128930782757615E-124</v>
      </c>
      <c r="L360" s="4">
        <f t="shared" si="152"/>
        <v>1.0456854408920569E-83</v>
      </c>
      <c r="M360" s="4">
        <f t="shared" si="153"/>
        <v>1.0840065819832246E-57</v>
      </c>
      <c r="N360" s="4">
        <f t="shared" si="154"/>
        <v>2.5761202504070399E-40</v>
      </c>
      <c r="O360" s="4">
        <f t="shared" si="155"/>
        <v>2.3040043771052871E-28</v>
      </c>
      <c r="P360" s="4">
        <f t="shared" si="156"/>
        <v>6.1961949199523655E-20</v>
      </c>
      <c r="Q360" s="4">
        <f t="shared" si="157"/>
        <v>7.3785268055631065E-14</v>
      </c>
      <c r="R360" s="4">
        <f t="shared" si="158"/>
        <v>2.1403044834633637E-9</v>
      </c>
      <c r="S360" s="4">
        <f t="shared" si="159"/>
        <v>4.5957475931506881E-6</v>
      </c>
    </row>
    <row r="361" spans="1:19" x14ac:dyDescent="0.3">
      <c r="A361" s="14">
        <f>'3.M0_VBM_0'!A361</f>
        <v>0.13625000000000001</v>
      </c>
      <c r="B361" s="16">
        <f t="shared" si="143"/>
        <v>6002.5447400256007</v>
      </c>
      <c r="C361" s="4"/>
      <c r="D361" s="4">
        <f t="shared" si="144"/>
        <v>0</v>
      </c>
      <c r="E361" s="4">
        <f t="shared" si="145"/>
        <v>0</v>
      </c>
      <c r="F361" s="4">
        <f t="shared" si="146"/>
        <v>0</v>
      </c>
      <c r="G361" s="4">
        <f t="shared" si="147"/>
        <v>0</v>
      </c>
      <c r="H361" s="4">
        <f t="shared" si="148"/>
        <v>1.6095524106992064E-187</v>
      </c>
      <c r="I361" s="4">
        <f t="shared" si="149"/>
        <v>6.4964833455667424E-110</v>
      </c>
      <c r="J361" s="4">
        <f t="shared" si="150"/>
        <v>4.2548323565938948E-67</v>
      </c>
      <c r="K361" s="4">
        <f t="shared" si="151"/>
        <v>5.9864916464260178E-42</v>
      </c>
      <c r="L361" s="4">
        <f t="shared" si="152"/>
        <v>2.0327454202728906E-26</v>
      </c>
      <c r="M361" s="4">
        <f t="shared" si="153"/>
        <v>1.9989230835082111E-16</v>
      </c>
      <c r="N361" s="4">
        <f t="shared" si="154"/>
        <v>8.9605367221059555E-10</v>
      </c>
      <c r="O361" s="4">
        <f t="shared" si="155"/>
        <v>3.2187451775819237E-5</v>
      </c>
      <c r="P361" s="4">
        <f t="shared" si="156"/>
        <v>5.0505018694434425E-2</v>
      </c>
      <c r="Q361" s="4">
        <f t="shared" si="157"/>
        <v>9.801446851466256</v>
      </c>
      <c r="R361" s="4">
        <f t="shared" si="158"/>
        <v>454.95586793488013</v>
      </c>
      <c r="S361" s="4">
        <f t="shared" si="159"/>
        <v>7762.3775312854223</v>
      </c>
    </row>
    <row r="362" spans="1:19" x14ac:dyDescent="0.3">
      <c r="A362" s="14">
        <f>'3.M0_VBM_0'!A362</f>
        <v>0.16500000000000001</v>
      </c>
      <c r="B362" s="16">
        <f t="shared" si="143"/>
        <v>14672.887142284801</v>
      </c>
      <c r="C362" s="4"/>
      <c r="D362" s="4">
        <f t="shared" si="144"/>
        <v>0</v>
      </c>
      <c r="E362" s="4">
        <f t="shared" si="145"/>
        <v>0</v>
      </c>
      <c r="F362" s="4">
        <f t="shared" si="146"/>
        <v>0</v>
      </c>
      <c r="G362" s="4">
        <f t="shared" si="147"/>
        <v>3.6609002171717351E-152</v>
      </c>
      <c r="H362" s="4">
        <f t="shared" si="148"/>
        <v>1.9341313542095556E-81</v>
      </c>
      <c r="I362" s="4">
        <f t="shared" si="149"/>
        <v>1.7921792633208907E-45</v>
      </c>
      <c r="J362" s="4">
        <f t="shared" si="150"/>
        <v>1.1417703159954462E-25</v>
      </c>
      <c r="K362" s="4">
        <f t="shared" si="151"/>
        <v>4.5431775998698491E-14</v>
      </c>
      <c r="L362" s="4">
        <f t="shared" si="152"/>
        <v>6.2225423151068172E-7</v>
      </c>
      <c r="M362" s="4">
        <f t="shared" si="153"/>
        <v>2.3047408167009772E-2</v>
      </c>
      <c r="N362" s="4">
        <f t="shared" si="154"/>
        <v>24.196374756443586</v>
      </c>
      <c r="O362" s="4">
        <f t="shared" si="155"/>
        <v>2724.9725223163446</v>
      </c>
      <c r="P362" s="4">
        <f t="shared" si="156"/>
        <v>72311.066869209535</v>
      </c>
      <c r="Q362" s="4">
        <f t="shared" si="157"/>
        <v>732636.943271311</v>
      </c>
      <c r="R362" s="4">
        <f t="shared" si="158"/>
        <v>3847051.1621698141</v>
      </c>
      <c r="S362" s="4">
        <f t="shared" si="159"/>
        <v>12773591.493399547</v>
      </c>
    </row>
    <row r="363" spans="1:19" x14ac:dyDescent="0.3">
      <c r="A363" s="14">
        <f>'3.M0_VBM_0'!A363</f>
        <v>0.19375000000000001</v>
      </c>
      <c r="B363" s="16">
        <f t="shared" si="143"/>
        <v>29345.774284569601</v>
      </c>
      <c r="C363" s="4"/>
      <c r="D363" s="4">
        <f t="shared" si="144"/>
        <v>0</v>
      </c>
      <c r="E363" s="4">
        <f t="shared" si="145"/>
        <v>0</v>
      </c>
      <c r="F363" s="4">
        <f t="shared" si="146"/>
        <v>7.3090508439178413E-156</v>
      </c>
      <c r="G363" s="4">
        <f t="shared" si="147"/>
        <v>1.0161954271668464E-74</v>
      </c>
      <c r="H363" s="4">
        <f t="shared" si="148"/>
        <v>1.2244585723244882E-37</v>
      </c>
      <c r="I363" s="4">
        <f t="shared" si="149"/>
        <v>7.993412401732858E-19</v>
      </c>
      <c r="J363" s="4">
        <f t="shared" si="150"/>
        <v>1.6894570176903577E-8</v>
      </c>
      <c r="K363" s="4">
        <f t="shared" si="151"/>
        <v>1.7643358121327932E-2</v>
      </c>
      <c r="L363" s="4">
        <f t="shared" si="152"/>
        <v>84.213246116235027</v>
      </c>
      <c r="M363" s="4">
        <f t="shared" si="153"/>
        <v>18186.045844693195</v>
      </c>
      <c r="N363" s="4">
        <f t="shared" si="154"/>
        <v>610121.09604036924</v>
      </c>
      <c r="O363" s="4">
        <f t="shared" si="155"/>
        <v>6392616.5199630056</v>
      </c>
      <c r="P363" s="4">
        <f t="shared" si="156"/>
        <v>31599001.831897747</v>
      </c>
      <c r="Q363" s="4">
        <f t="shared" si="157"/>
        <v>94876755.44913967</v>
      </c>
      <c r="R363" s="4">
        <f t="shared" si="158"/>
        <v>203019749.51938909</v>
      </c>
      <c r="S363" s="4">
        <f t="shared" si="159"/>
        <v>343488020.49158823</v>
      </c>
    </row>
    <row r="364" spans="1:19" x14ac:dyDescent="0.3">
      <c r="A364" s="14">
        <f>'3.M0_VBM_0'!A364</f>
        <v>0.2225</v>
      </c>
      <c r="B364" s="16">
        <f t="shared" si="143"/>
        <v>50688.155582438405</v>
      </c>
      <c r="C364" s="4"/>
      <c r="D364" s="4">
        <f t="shared" si="144"/>
        <v>0</v>
      </c>
      <c r="E364" s="4">
        <f t="shared" si="145"/>
        <v>1.2346123383511789E-202</v>
      </c>
      <c r="F364" s="4">
        <f t="shared" si="146"/>
        <v>1.1317139467177979E-84</v>
      </c>
      <c r="G364" s="4">
        <f t="shared" si="147"/>
        <v>3.8496538665866095E-38</v>
      </c>
      <c r="H364" s="4">
        <f t="shared" si="148"/>
        <v>6.3137194977753347E-17</v>
      </c>
      <c r="I364" s="4">
        <f t="shared" si="149"/>
        <v>3.3562146745986221E-6</v>
      </c>
      <c r="J364" s="4">
        <f t="shared" si="150"/>
        <v>2.400612527213223</v>
      </c>
      <c r="K364" s="4">
        <f t="shared" si="151"/>
        <v>5849.0767421781075</v>
      </c>
      <c r="L364" s="4">
        <f t="shared" si="152"/>
        <v>653319.06049784366</v>
      </c>
      <c r="M364" s="4">
        <f t="shared" si="153"/>
        <v>12466693.49380381</v>
      </c>
      <c r="N364" s="4">
        <f t="shared" si="154"/>
        <v>82442155.79095076</v>
      </c>
      <c r="O364" s="4">
        <f t="shared" si="155"/>
        <v>281844934.02352417</v>
      </c>
      <c r="P364" s="4">
        <f t="shared" si="156"/>
        <v>630661511.05821729</v>
      </c>
      <c r="Q364" s="4">
        <f t="shared" si="157"/>
        <v>1067028159.1754808</v>
      </c>
      <c r="R364" s="4">
        <f t="shared" si="158"/>
        <v>1495166152.3636396</v>
      </c>
      <c r="S364" s="4">
        <f t="shared" si="159"/>
        <v>1840635498.0024083</v>
      </c>
    </row>
    <row r="365" spans="1:19" x14ac:dyDescent="0.3">
      <c r="A365" s="14">
        <f>'3.M0_VBM_0'!A365</f>
        <v>0.25124999999999997</v>
      </c>
      <c r="B365" s="16">
        <f t="shared" si="143"/>
        <v>81367.828698124809</v>
      </c>
      <c r="C365" s="4"/>
      <c r="D365" s="4">
        <f t="shared" si="144"/>
        <v>0</v>
      </c>
      <c r="E365" s="4">
        <f t="shared" si="145"/>
        <v>5.8705668529665901E-120</v>
      </c>
      <c r="F365" s="4">
        <f t="shared" si="146"/>
        <v>1.5299863523992236E-47</v>
      </c>
      <c r="G365" s="4">
        <f t="shared" si="147"/>
        <v>4.912651279719601E-19</v>
      </c>
      <c r="H365" s="4">
        <f t="shared" si="148"/>
        <v>4.3992368938329494E-6</v>
      </c>
      <c r="I365" s="4">
        <f t="shared" si="149"/>
        <v>14.32876974025142</v>
      </c>
      <c r="J365" s="4">
        <f t="shared" si="150"/>
        <v>48139.00996110557</v>
      </c>
      <c r="K365" s="4">
        <f t="shared" si="151"/>
        <v>4994877.1160757188</v>
      </c>
      <c r="L365" s="4">
        <f t="shared" si="152"/>
        <v>78938630.113544479</v>
      </c>
      <c r="M365" s="4">
        <f t="shared" si="153"/>
        <v>425744958.25604576</v>
      </c>
      <c r="N365" s="4">
        <f t="shared" si="154"/>
        <v>1208508348.1702094</v>
      </c>
      <c r="O365" s="4">
        <f t="shared" si="155"/>
        <v>2305688528.8844337</v>
      </c>
      <c r="P365" s="4">
        <f t="shared" si="156"/>
        <v>3414511822.3135958</v>
      </c>
      <c r="Q365" s="4">
        <f t="shared" si="157"/>
        <v>4285262678.1951156</v>
      </c>
      <c r="R365" s="4">
        <f t="shared" si="158"/>
        <v>4816563113.2761898</v>
      </c>
      <c r="S365" s="4">
        <f t="shared" si="159"/>
        <v>5024559948.6487417</v>
      </c>
    </row>
    <row r="366" spans="1:19" x14ac:dyDescent="0.3">
      <c r="A366" s="14">
        <f>'3.M0_VBM_0'!A366</f>
        <v>0.28000000000000003</v>
      </c>
      <c r="B366" s="16">
        <f t="shared" si="143"/>
        <v>119383.94538495361</v>
      </c>
      <c r="C366" s="4"/>
      <c r="D366" s="4">
        <f t="shared" si="144"/>
        <v>3.6754379313758336E-221</v>
      </c>
      <c r="E366" s="4">
        <f t="shared" si="145"/>
        <v>1.717181666609446E-73</v>
      </c>
      <c r="F366" s="4">
        <f t="shared" si="146"/>
        <v>1.1514992173877887E-26</v>
      </c>
      <c r="G366" s="4">
        <f t="shared" si="147"/>
        <v>2.7589265810573402E-8</v>
      </c>
      <c r="H366" s="4">
        <f t="shared" si="148"/>
        <v>5.629240845552367</v>
      </c>
      <c r="I366" s="4">
        <f t="shared" si="149"/>
        <v>78778.965214029216</v>
      </c>
      <c r="J366" s="4">
        <f t="shared" si="150"/>
        <v>13020795.225986052</v>
      </c>
      <c r="K366" s="4">
        <f t="shared" si="151"/>
        <v>229368325.66454488</v>
      </c>
      <c r="L366" s="4">
        <f t="shared" si="152"/>
        <v>1208216363.2500503</v>
      </c>
      <c r="M366" s="4">
        <f t="shared" si="153"/>
        <v>3203961851.5891457</v>
      </c>
      <c r="N366" s="4">
        <f t="shared" si="154"/>
        <v>5654910713.7537279</v>
      </c>
      <c r="O366" s="4">
        <f t="shared" si="155"/>
        <v>7774236396.7333069</v>
      </c>
      <c r="P366" s="4">
        <f t="shared" si="156"/>
        <v>9130021565.491785</v>
      </c>
      <c r="Q366" s="4">
        <f t="shared" si="157"/>
        <v>9687975918.7651138</v>
      </c>
      <c r="R366" s="4">
        <f t="shared" si="158"/>
        <v>9620437086.2276077</v>
      </c>
      <c r="S366" s="4">
        <f t="shared" si="159"/>
        <v>9144281818.8647671</v>
      </c>
    </row>
    <row r="367" spans="1:19" x14ac:dyDescent="0.3">
      <c r="A367" s="14">
        <f>'3.M0_VBM_0'!A367</f>
        <v>0.30875000000000002</v>
      </c>
      <c r="B367" s="16">
        <f t="shared" si="143"/>
        <v>165403.45505848323</v>
      </c>
      <c r="C367" s="4"/>
      <c r="D367" s="4">
        <f t="shared" si="144"/>
        <v>1.6785642289538354E-145</v>
      </c>
      <c r="E367" s="4">
        <f t="shared" si="145"/>
        <v>9.2783031510284769E-46</v>
      </c>
      <c r="F367" s="4">
        <f t="shared" si="146"/>
        <v>3.3737973150520854E-14</v>
      </c>
      <c r="G367" s="4">
        <f t="shared" si="147"/>
        <v>7.3469407565643574E-2</v>
      </c>
      <c r="H367" s="4">
        <f t="shared" si="148"/>
        <v>25489.348496571663</v>
      </c>
      <c r="I367" s="4">
        <f t="shared" si="149"/>
        <v>13814345.523541311</v>
      </c>
      <c r="J367" s="4">
        <f t="shared" si="150"/>
        <v>378630961.39032644</v>
      </c>
      <c r="K367" s="4">
        <f t="shared" si="151"/>
        <v>2315685644.2260685</v>
      </c>
      <c r="L367" s="4">
        <f t="shared" si="152"/>
        <v>6333423305.4575558</v>
      </c>
      <c r="M367" s="4">
        <f t="shared" si="153"/>
        <v>10996394080.931763</v>
      </c>
      <c r="N367" s="4">
        <f t="shared" si="154"/>
        <v>14617760516.818995</v>
      </c>
      <c r="O367" s="4">
        <f t="shared" si="155"/>
        <v>16527627602.411509</v>
      </c>
      <c r="P367" s="4">
        <f t="shared" si="156"/>
        <v>16902164840.631151</v>
      </c>
      <c r="Q367" s="4">
        <f t="shared" si="157"/>
        <v>16226375117.840271</v>
      </c>
      <c r="R367" s="4">
        <f t="shared" si="158"/>
        <v>14965433824.869946</v>
      </c>
      <c r="S367" s="4">
        <f t="shared" si="159"/>
        <v>13456725027.298044</v>
      </c>
    </row>
    <row r="368" spans="1:19" x14ac:dyDescent="0.3">
      <c r="A368" s="14">
        <f>'3.M0_VBM_0'!A368</f>
        <v>0.33750000000000002</v>
      </c>
      <c r="B368" s="16">
        <f t="shared" si="143"/>
        <v>215424.66122536323</v>
      </c>
      <c r="C368" s="4"/>
      <c r="D368" s="4">
        <f t="shared" si="144"/>
        <v>3.9899225386607962E-98</v>
      </c>
      <c r="E368" s="4">
        <f t="shared" si="145"/>
        <v>2.1265340073569277E-28</v>
      </c>
      <c r="F368" s="4">
        <f t="shared" si="146"/>
        <v>2.1262901784786164E-6</v>
      </c>
      <c r="G368" s="4">
        <f t="shared" si="147"/>
        <v>761.95931322190802</v>
      </c>
      <c r="H368" s="4">
        <f t="shared" si="148"/>
        <v>4872158.9473520899</v>
      </c>
      <c r="I368" s="4">
        <f t="shared" si="149"/>
        <v>344658687.23718309</v>
      </c>
      <c r="J368" s="4">
        <f t="shared" si="150"/>
        <v>3065920745.4332767</v>
      </c>
      <c r="K368" s="4">
        <f t="shared" si="151"/>
        <v>9666960275.4388905</v>
      </c>
      <c r="L368" s="4">
        <f t="shared" si="152"/>
        <v>17537839072.674206</v>
      </c>
      <c r="M368" s="4">
        <f t="shared" si="153"/>
        <v>23355824694.953278</v>
      </c>
      <c r="N368" s="4">
        <f t="shared" si="154"/>
        <v>25997133269.437752</v>
      </c>
      <c r="O368" s="4">
        <f t="shared" si="155"/>
        <v>26006524095.879124</v>
      </c>
      <c r="P368" s="4">
        <f t="shared" si="156"/>
        <v>24388532545.34853</v>
      </c>
      <c r="Q368" s="4">
        <f t="shared" si="157"/>
        <v>21990383004.069695</v>
      </c>
      <c r="R368" s="4">
        <f t="shared" si="158"/>
        <v>19364251457.09042</v>
      </c>
      <c r="S368" s="4">
        <f t="shared" si="159"/>
        <v>16817227980.537468</v>
      </c>
    </row>
    <row r="369" spans="1:19" x14ac:dyDescent="0.3">
      <c r="A369" s="14">
        <f>'3.M0_VBM_0'!A369</f>
        <v>0.36625000000000002</v>
      </c>
      <c r="B369" s="16">
        <f t="shared" si="143"/>
        <v>269447.56388559361</v>
      </c>
      <c r="C369" s="4"/>
      <c r="D369" s="4">
        <f t="shared" si="144"/>
        <v>3.038059153745767E-67</v>
      </c>
      <c r="E369" s="4">
        <f t="shared" si="145"/>
        <v>4.3600504008787537E-17</v>
      </c>
      <c r="F369" s="4">
        <f t="shared" si="146"/>
        <v>0.25469806350885632</v>
      </c>
      <c r="G369" s="4">
        <f t="shared" si="147"/>
        <v>311487.16107735591</v>
      </c>
      <c r="H369" s="4">
        <f t="shared" si="148"/>
        <v>147363307.61373201</v>
      </c>
      <c r="I369" s="4">
        <f t="shared" si="149"/>
        <v>2763795526.93187</v>
      </c>
      <c r="J369" s="4">
        <f t="shared" si="150"/>
        <v>11804407799.578615</v>
      </c>
      <c r="K369" s="4">
        <f t="shared" si="151"/>
        <v>24164352927.035843</v>
      </c>
      <c r="L369" s="4">
        <f t="shared" si="152"/>
        <v>33545206210.627502</v>
      </c>
      <c r="M369" s="4">
        <f t="shared" si="153"/>
        <v>37579060276.709602</v>
      </c>
      <c r="N369" s="4">
        <f t="shared" si="154"/>
        <v>37257016330.845123</v>
      </c>
      <c r="O369" s="4">
        <f t="shared" si="155"/>
        <v>34410987178.61264</v>
      </c>
      <c r="P369" s="4">
        <f t="shared" si="156"/>
        <v>30497719808.863125</v>
      </c>
      <c r="Q369" s="4">
        <f t="shared" si="157"/>
        <v>26397308698.105145</v>
      </c>
      <c r="R369" s="4">
        <f t="shared" si="158"/>
        <v>22553959048.752495</v>
      </c>
      <c r="S369" s="4">
        <f t="shared" si="159"/>
        <v>19148462398.001125</v>
      </c>
    </row>
    <row r="370" spans="1:19" x14ac:dyDescent="0.3">
      <c r="A370" s="14">
        <f>'3.M0_VBM_0'!A370</f>
        <v>0.39500000000000002</v>
      </c>
      <c r="B370" s="16">
        <f t="shared" si="143"/>
        <v>327472.16303917445</v>
      </c>
      <c r="C370" s="4"/>
      <c r="D370" s="4">
        <f t="shared" si="144"/>
        <v>2.0119944985221323E-46</v>
      </c>
      <c r="E370" s="4">
        <f t="shared" si="145"/>
        <v>1.8294328742975432E-9</v>
      </c>
      <c r="F370" s="4">
        <f t="shared" si="146"/>
        <v>668.23869370176521</v>
      </c>
      <c r="G370" s="4">
        <f t="shared" si="147"/>
        <v>17726846.051759943</v>
      </c>
      <c r="H370" s="4">
        <f t="shared" si="148"/>
        <v>1448515538.043642</v>
      </c>
      <c r="I370" s="4">
        <f t="shared" si="149"/>
        <v>11096959745.344868</v>
      </c>
      <c r="J370" s="4">
        <f t="shared" si="150"/>
        <v>28896860770.85709</v>
      </c>
      <c r="K370" s="4">
        <f t="shared" si="151"/>
        <v>44204084904.739464</v>
      </c>
      <c r="L370" s="4">
        <f t="shared" si="152"/>
        <v>51230629243.363876</v>
      </c>
      <c r="M370" s="4">
        <f t="shared" si="153"/>
        <v>51073306740.09346</v>
      </c>
      <c r="N370" s="4">
        <f t="shared" si="154"/>
        <v>46833271559.498604</v>
      </c>
      <c r="O370" s="4">
        <f t="shared" si="155"/>
        <v>40988594311.497284</v>
      </c>
      <c r="P370" s="4">
        <f t="shared" si="156"/>
        <v>34969362897.545937</v>
      </c>
      <c r="Q370" s="4">
        <f t="shared" si="157"/>
        <v>29444612364.87677</v>
      </c>
      <c r="R370" s="4">
        <f t="shared" si="158"/>
        <v>24650792979.329525</v>
      </c>
      <c r="S370" s="4">
        <f t="shared" si="159"/>
        <v>20611234990.233162</v>
      </c>
    </row>
    <row r="371" spans="1:19" x14ac:dyDescent="0.3">
      <c r="A371" s="14">
        <f>'3.M0_VBM_0'!A371</f>
        <v>0.42375000000000002</v>
      </c>
      <c r="B371" s="16">
        <f t="shared" si="143"/>
        <v>392166.25634833926</v>
      </c>
      <c r="C371" s="4"/>
      <c r="D371" s="4">
        <f t="shared" si="144"/>
        <v>5.7162391690024036E-32</v>
      </c>
      <c r="E371" s="4">
        <f t="shared" si="145"/>
        <v>3.5820170240972245E-4</v>
      </c>
      <c r="F371" s="4">
        <f t="shared" si="146"/>
        <v>157960.4832631356</v>
      </c>
      <c r="G371" s="4">
        <f t="shared" si="147"/>
        <v>293334660.10717821</v>
      </c>
      <c r="H371" s="4">
        <f t="shared" si="148"/>
        <v>7083507696.2523546</v>
      </c>
      <c r="I371" s="4">
        <f t="shared" si="149"/>
        <v>29148409189.435543</v>
      </c>
      <c r="J371" s="4">
        <f t="shared" si="150"/>
        <v>53838410969.078903</v>
      </c>
      <c r="K371" s="4">
        <f t="shared" si="151"/>
        <v>67278969043.160484</v>
      </c>
      <c r="L371" s="4">
        <f t="shared" si="152"/>
        <v>68791179610.712997</v>
      </c>
      <c r="M371" s="4">
        <f t="shared" si="153"/>
        <v>63246574600.773392</v>
      </c>
      <c r="N371" s="4">
        <f t="shared" si="154"/>
        <v>54936925779.775841</v>
      </c>
      <c r="O371" s="4">
        <f t="shared" si="155"/>
        <v>46317279255.7202</v>
      </c>
      <c r="P371" s="4">
        <f t="shared" si="156"/>
        <v>38484200990.482346</v>
      </c>
      <c r="Q371" s="4">
        <f t="shared" si="157"/>
        <v>31789859397.703636</v>
      </c>
      <c r="R371" s="4">
        <f t="shared" si="158"/>
        <v>26240893125.746517</v>
      </c>
      <c r="S371" s="4">
        <f t="shared" si="159"/>
        <v>21709203850.555889</v>
      </c>
    </row>
    <row r="372" spans="1:19" x14ac:dyDescent="0.3">
      <c r="A372" s="14">
        <f>'3.M0_VBM_0'!A372</f>
        <v>0.45250000000000001</v>
      </c>
      <c r="B372" s="16">
        <f t="shared" si="143"/>
        <v>468198.48972199688</v>
      </c>
      <c r="C372" s="4"/>
      <c r="D372" s="4">
        <f t="shared" si="144"/>
        <v>1.1263505402331077E-21</v>
      </c>
      <c r="E372" s="4">
        <f t="shared" si="145"/>
        <v>2.1312711520109024</v>
      </c>
      <c r="F372" s="4">
        <f t="shared" si="146"/>
        <v>7875522.9088364383</v>
      </c>
      <c r="G372" s="4">
        <f t="shared" si="147"/>
        <v>2203950429.8343134</v>
      </c>
      <c r="H372" s="4">
        <f t="shared" si="148"/>
        <v>22352493990.318596</v>
      </c>
      <c r="I372" s="4">
        <f t="shared" si="149"/>
        <v>59102187892.550346</v>
      </c>
      <c r="J372" s="4">
        <f t="shared" si="150"/>
        <v>85491356447.287262</v>
      </c>
      <c r="K372" s="4">
        <f t="shared" si="151"/>
        <v>92514003709.418991</v>
      </c>
      <c r="L372" s="4">
        <f t="shared" si="152"/>
        <v>86523963435.515289</v>
      </c>
      <c r="M372" s="4">
        <f t="shared" si="153"/>
        <v>75096284754.089386</v>
      </c>
      <c r="N372" s="4">
        <f t="shared" si="154"/>
        <v>62762181546.321999</v>
      </c>
      <c r="O372" s="4">
        <f t="shared" si="155"/>
        <v>51526007217.777885</v>
      </c>
      <c r="P372" s="4">
        <f t="shared" si="156"/>
        <v>42013827879.266586</v>
      </c>
      <c r="Q372" s="4">
        <f t="shared" si="157"/>
        <v>34236000508.389282</v>
      </c>
      <c r="R372" s="4">
        <f t="shared" si="158"/>
        <v>27977372398.909271</v>
      </c>
      <c r="S372" s="4">
        <f t="shared" si="159"/>
        <v>22971691062.982269</v>
      </c>
    </row>
    <row r="373" spans="1:19" x14ac:dyDescent="0.3">
      <c r="A373" s="14">
        <f>'3.M0_VBM_0'!A373</f>
        <v>0.48125000000000001</v>
      </c>
      <c r="B373" s="16">
        <f t="shared" si="143"/>
        <v>555568.86316014733</v>
      </c>
      <c r="C373" s="4"/>
      <c r="D373" s="4">
        <f t="shared" si="144"/>
        <v>3.5106925895443037E-14</v>
      </c>
      <c r="E373" s="4">
        <f t="shared" si="145"/>
        <v>1203.3345832148327</v>
      </c>
      <c r="F373" s="4">
        <f t="shared" si="146"/>
        <v>137279212.16097015</v>
      </c>
      <c r="G373" s="4">
        <f t="shared" si="147"/>
        <v>9700020326.2039223</v>
      </c>
      <c r="H373" s="4">
        <f t="shared" si="148"/>
        <v>52345851095.554832</v>
      </c>
      <c r="I373" s="4">
        <f t="shared" si="149"/>
        <v>100335681693.99304</v>
      </c>
      <c r="J373" s="4">
        <f t="shared" si="150"/>
        <v>121497076873.82085</v>
      </c>
      <c r="K373" s="4">
        <f t="shared" si="151"/>
        <v>118411563971.96107</v>
      </c>
      <c r="L373" s="4">
        <f t="shared" si="152"/>
        <v>103790854577.6812</v>
      </c>
      <c r="M373" s="4">
        <f t="shared" si="153"/>
        <v>86385872331.085159</v>
      </c>
      <c r="N373" s="4">
        <f t="shared" si="154"/>
        <v>70200759913.223709</v>
      </c>
      <c r="O373" s="4">
        <f t="shared" si="155"/>
        <v>56528817680.330513</v>
      </c>
      <c r="P373" s="4">
        <f t="shared" si="156"/>
        <v>45466448391.036644</v>
      </c>
      <c r="Q373" s="4">
        <f t="shared" si="157"/>
        <v>36684247735.081551</v>
      </c>
      <c r="R373" s="4">
        <f t="shared" si="158"/>
        <v>29759668564.276932</v>
      </c>
      <c r="S373" s="4">
        <f t="shared" si="159"/>
        <v>24301281315.115952</v>
      </c>
    </row>
    <row r="374" spans="1:19" x14ac:dyDescent="0.3">
      <c r="A374" s="14">
        <f>'3.M0_VBM_0'!A374</f>
        <v>0.51</v>
      </c>
      <c r="B374" s="16">
        <f t="shared" si="143"/>
        <v>652276.52841611521</v>
      </c>
      <c r="C374" s="4"/>
      <c r="D374" s="4">
        <f t="shared" si="144"/>
        <v>1.2676706638177576E-8</v>
      </c>
      <c r="E374" s="4">
        <f t="shared" si="145"/>
        <v>132643.84803854223</v>
      </c>
      <c r="F374" s="4">
        <f t="shared" si="146"/>
        <v>1148684997.8496792</v>
      </c>
      <c r="G374" s="4">
        <f t="shared" si="147"/>
        <v>29257828512.784576</v>
      </c>
      <c r="H374" s="4">
        <f t="shared" si="148"/>
        <v>98905299637.211395</v>
      </c>
      <c r="I374" s="4">
        <f t="shared" si="149"/>
        <v>149357547560.84503</v>
      </c>
      <c r="J374" s="4">
        <f t="shared" si="150"/>
        <v>158526431514.70966</v>
      </c>
      <c r="K374" s="4">
        <f t="shared" si="151"/>
        <v>142965699952.09634</v>
      </c>
      <c r="L374" s="4">
        <f t="shared" si="152"/>
        <v>119431352902.49727</v>
      </c>
      <c r="M374" s="4">
        <f t="shared" si="153"/>
        <v>96363188560.733856</v>
      </c>
      <c r="N374" s="4">
        <f t="shared" si="154"/>
        <v>76697397192.381119</v>
      </c>
      <c r="O374" s="4">
        <f t="shared" si="155"/>
        <v>60880941745.002396</v>
      </c>
      <c r="P374" s="4">
        <f t="shared" si="156"/>
        <v>48472522559.081291</v>
      </c>
      <c r="Q374" s="4">
        <f t="shared" si="157"/>
        <v>38823520761.158249</v>
      </c>
      <c r="R374" s="4">
        <f t="shared" si="158"/>
        <v>31324877834.51038</v>
      </c>
      <c r="S374" s="4">
        <f t="shared" si="159"/>
        <v>25475484511.889996</v>
      </c>
    </row>
    <row r="375" spans="1:19" x14ac:dyDescent="0.3">
      <c r="A375" s="14">
        <f>'3.M0_VBM_0'!A375</f>
        <v>0.53874999999999995</v>
      </c>
      <c r="B375" s="16">
        <f t="shared" si="143"/>
        <v>742314.6995164993</v>
      </c>
      <c r="C375" s="4"/>
      <c r="D375" s="4">
        <f t="shared" si="144"/>
        <v>1.8900806455447557E-4</v>
      </c>
      <c r="E375" s="4">
        <f t="shared" si="145"/>
        <v>4422591.4583563628</v>
      </c>
      <c r="F375" s="4">
        <f t="shared" si="146"/>
        <v>5482177663.4969101</v>
      </c>
      <c r="G375" s="4">
        <f t="shared" si="147"/>
        <v>64697050393.219955</v>
      </c>
      <c r="H375" s="4">
        <f t="shared" si="148"/>
        <v>153710623126.67474</v>
      </c>
      <c r="I375" s="4">
        <f t="shared" si="149"/>
        <v>193921027884.46674</v>
      </c>
      <c r="J375" s="4">
        <f t="shared" si="150"/>
        <v>186356498019.70123</v>
      </c>
      <c r="K375" s="4">
        <f t="shared" si="151"/>
        <v>158513744029.91818</v>
      </c>
      <c r="L375" s="4">
        <f t="shared" si="152"/>
        <v>127706034315.76306</v>
      </c>
      <c r="M375" s="4">
        <f t="shared" si="153"/>
        <v>100654311731.98773</v>
      </c>
      <c r="N375" s="4">
        <f t="shared" si="154"/>
        <v>78866699803.832138</v>
      </c>
      <c r="O375" s="4">
        <f t="shared" si="155"/>
        <v>61929716097.777756</v>
      </c>
      <c r="P375" s="4">
        <f t="shared" si="156"/>
        <v>48931738610.204094</v>
      </c>
      <c r="Q375" s="4">
        <f t="shared" si="157"/>
        <v>38974923698.536423</v>
      </c>
      <c r="R375" s="4">
        <f t="shared" si="158"/>
        <v>31318782054.257576</v>
      </c>
      <c r="S375" s="4">
        <f t="shared" si="159"/>
        <v>25392465903.101143</v>
      </c>
    </row>
    <row r="376" spans="1:19" x14ac:dyDescent="0.3">
      <c r="A376" s="14">
        <f>'3.M0_VBM_0'!A376</f>
        <v>0.5675</v>
      </c>
      <c r="B376" s="16">
        <f t="shared" si="143"/>
        <v>799005.39983896329</v>
      </c>
      <c r="C376" s="4"/>
      <c r="D376" s="4">
        <f t="shared" si="144"/>
        <v>0.26752480516899763</v>
      </c>
      <c r="E376" s="4">
        <f t="shared" si="145"/>
        <v>58572605.295559973</v>
      </c>
      <c r="F376" s="4">
        <f t="shared" si="146"/>
        <v>16395789909.090839</v>
      </c>
      <c r="G376" s="4">
        <f t="shared" si="147"/>
        <v>107377362872.36028</v>
      </c>
      <c r="H376" s="4">
        <f t="shared" si="148"/>
        <v>194757519431.65936</v>
      </c>
      <c r="I376" s="4">
        <f t="shared" si="149"/>
        <v>214112645621.36301</v>
      </c>
      <c r="J376" s="4">
        <f t="shared" si="150"/>
        <v>190690121274.15881</v>
      </c>
      <c r="K376" s="4">
        <f t="shared" si="151"/>
        <v>155096386648.94806</v>
      </c>
      <c r="L376" s="4">
        <f t="shared" si="152"/>
        <v>121533539195.70793</v>
      </c>
      <c r="M376" s="4">
        <f t="shared" si="153"/>
        <v>94087270117.038788</v>
      </c>
      <c r="N376" s="4">
        <f t="shared" si="154"/>
        <v>72841804445.031799</v>
      </c>
      <c r="O376" s="4">
        <f t="shared" si="155"/>
        <v>56727284457.233063</v>
      </c>
      <c r="P376" s="4">
        <f t="shared" si="156"/>
        <v>44559481023.303284</v>
      </c>
      <c r="Q376" s="4">
        <f t="shared" si="157"/>
        <v>35342238100.814224</v>
      </c>
      <c r="R376" s="4">
        <f t="shared" si="158"/>
        <v>28310987880.88908</v>
      </c>
      <c r="S376" s="4">
        <f t="shared" si="159"/>
        <v>22899954797.548218</v>
      </c>
    </row>
    <row r="377" spans="1:19" x14ac:dyDescent="0.3">
      <c r="A377" s="14">
        <f>'3.M0_VBM_0'!A377</f>
        <v>0.59624999999999995</v>
      </c>
      <c r="B377" s="16">
        <f t="shared" si="143"/>
        <v>810343.539903456</v>
      </c>
      <c r="C377" s="4"/>
      <c r="D377" s="4">
        <f t="shared" si="144"/>
        <v>65.339439614761645</v>
      </c>
      <c r="E377" s="4">
        <f t="shared" si="145"/>
        <v>381270666.97942078</v>
      </c>
      <c r="F377" s="4">
        <f t="shared" si="146"/>
        <v>33638045602.448189</v>
      </c>
      <c r="G377" s="4">
        <f t="shared" si="147"/>
        <v>139496866875.27112</v>
      </c>
      <c r="H377" s="4">
        <f t="shared" si="148"/>
        <v>205199695277.70505</v>
      </c>
      <c r="I377" s="4">
        <f t="shared" si="149"/>
        <v>202742478724.6774</v>
      </c>
      <c r="J377" s="4">
        <f t="shared" si="150"/>
        <v>170215266224.57526</v>
      </c>
      <c r="K377" s="4">
        <f t="shared" si="151"/>
        <v>133715228495.49486</v>
      </c>
      <c r="L377" s="4">
        <f t="shared" si="152"/>
        <v>102547545631.84772</v>
      </c>
      <c r="M377" s="4">
        <f t="shared" si="153"/>
        <v>78292175108.638824</v>
      </c>
      <c r="N377" s="4">
        <f t="shared" si="154"/>
        <v>60051577934.375473</v>
      </c>
      <c r="O377" s="4">
        <f t="shared" si="155"/>
        <v>46467243379.554726</v>
      </c>
      <c r="P377" s="4">
        <f t="shared" si="156"/>
        <v>36334693276.898933</v>
      </c>
      <c r="Q377" s="4">
        <f t="shared" si="157"/>
        <v>28724147855.366966</v>
      </c>
      <c r="R377" s="4">
        <f t="shared" si="158"/>
        <v>22953764882.115917</v>
      </c>
      <c r="S377" s="4">
        <f t="shared" si="159"/>
        <v>18532830525.647675</v>
      </c>
    </row>
    <row r="378" spans="1:19" x14ac:dyDescent="0.3">
      <c r="A378" s="14">
        <f>'3.M0_VBM_0'!A378</f>
        <v>0.625</v>
      </c>
      <c r="B378" s="16">
        <f t="shared" si="143"/>
        <v>792335.90568337927</v>
      </c>
      <c r="C378" s="4"/>
      <c r="D378" s="4">
        <f t="shared" si="144"/>
        <v>4402.8863857974502</v>
      </c>
      <c r="E378" s="4">
        <f t="shared" si="145"/>
        <v>1489989059.5602934</v>
      </c>
      <c r="F378" s="4">
        <f t="shared" si="146"/>
        <v>53075265486.297897</v>
      </c>
      <c r="G378" s="4">
        <f t="shared" si="147"/>
        <v>153724577417.90909</v>
      </c>
      <c r="H378" s="4">
        <f t="shared" si="148"/>
        <v>191821813573.59363</v>
      </c>
      <c r="I378" s="4">
        <f t="shared" si="149"/>
        <v>174274514101.85001</v>
      </c>
      <c r="J378" s="4">
        <f t="shared" si="150"/>
        <v>139686121441.28714</v>
      </c>
      <c r="K378" s="4">
        <f t="shared" si="151"/>
        <v>106777891261.16801</v>
      </c>
      <c r="L378" s="4">
        <f t="shared" si="152"/>
        <v>80515804399.744049</v>
      </c>
      <c r="M378" s="4">
        <f t="shared" si="153"/>
        <v>60803480360.004593</v>
      </c>
      <c r="N378" s="4">
        <f t="shared" si="154"/>
        <v>46297556775.411964</v>
      </c>
      <c r="O378" s="4">
        <f t="shared" si="155"/>
        <v>35644285051.408432</v>
      </c>
      <c r="P378" s="4">
        <f t="shared" si="156"/>
        <v>27772453898.571716</v>
      </c>
      <c r="Q378" s="4">
        <f t="shared" si="157"/>
        <v>21898682393.344063</v>
      </c>
      <c r="R378" s="4">
        <f t="shared" si="158"/>
        <v>17466129326.994976</v>
      </c>
      <c r="S378" s="4">
        <f t="shared" si="159"/>
        <v>14081941847.485931</v>
      </c>
    </row>
    <row r="379" spans="1:19" x14ac:dyDescent="0.3">
      <c r="A379" s="14">
        <f>'3.M0_VBM_0'!A379</f>
        <v>0.65375000000000005</v>
      </c>
      <c r="B379" s="16">
        <f t="shared" si="143"/>
        <v>761656.23256769287</v>
      </c>
      <c r="C379" s="4"/>
      <c r="D379" s="4">
        <f t="shared" si="144"/>
        <v>115066.40462726254</v>
      </c>
      <c r="E379" s="4">
        <f t="shared" si="145"/>
        <v>4056423478.4900846</v>
      </c>
      <c r="F379" s="4">
        <f t="shared" si="146"/>
        <v>70304619956.996872</v>
      </c>
      <c r="G379" s="4">
        <f t="shared" si="147"/>
        <v>153114478981.33051</v>
      </c>
      <c r="H379" s="4">
        <f t="shared" si="148"/>
        <v>167653119387.43839</v>
      </c>
      <c r="I379" s="4">
        <f t="shared" si="149"/>
        <v>142498136061.41995</v>
      </c>
      <c r="J379" s="4">
        <f t="shared" si="150"/>
        <v>110086906577.71002</v>
      </c>
      <c r="K379" s="4">
        <f t="shared" si="151"/>
        <v>82347003656.281494</v>
      </c>
      <c r="L379" s="4">
        <f t="shared" si="152"/>
        <v>61265181141.588951</v>
      </c>
      <c r="M379" s="4">
        <f t="shared" si="153"/>
        <v>45866057375.878426</v>
      </c>
      <c r="N379" s="4">
        <f t="shared" si="154"/>
        <v>34721460165.288658</v>
      </c>
      <c r="O379" s="4">
        <f t="shared" si="155"/>
        <v>26625009107.974087</v>
      </c>
      <c r="P379" s="4">
        <f t="shared" si="156"/>
        <v>20686296322.630939</v>
      </c>
      <c r="Q379" s="4">
        <f t="shared" si="157"/>
        <v>16277785384.143902</v>
      </c>
      <c r="R379" s="4">
        <f t="shared" si="158"/>
        <v>12963320177.199812</v>
      </c>
      <c r="S379" s="4">
        <f t="shared" si="159"/>
        <v>10439702012.960941</v>
      </c>
    </row>
    <row r="380" spans="1:19" x14ac:dyDescent="0.3">
      <c r="A380" s="14">
        <f>'3.M0_VBM_0'!A380</f>
        <v>0.6825</v>
      </c>
      <c r="B380" s="16">
        <f t="shared" si="143"/>
        <v>720305.36880307202</v>
      </c>
      <c r="C380" s="4"/>
      <c r="D380" s="4">
        <f t="shared" si="144"/>
        <v>1452382.9500679618</v>
      </c>
      <c r="E380" s="4">
        <f t="shared" si="145"/>
        <v>8338855191.9408827</v>
      </c>
      <c r="F380" s="4">
        <f t="shared" si="146"/>
        <v>81077003521.273315</v>
      </c>
      <c r="G380" s="4">
        <f t="shared" si="147"/>
        <v>140467708666.12976</v>
      </c>
      <c r="H380" s="4">
        <f t="shared" si="148"/>
        <v>138492913181.71906</v>
      </c>
      <c r="I380" s="4">
        <f t="shared" si="149"/>
        <v>111584696077.05852</v>
      </c>
      <c r="J380" s="4">
        <f t="shared" si="150"/>
        <v>83694753899.884125</v>
      </c>
      <c r="K380" s="4">
        <f t="shared" si="151"/>
        <v>61525464880.531212</v>
      </c>
      <c r="L380" s="4">
        <f t="shared" si="152"/>
        <v>45283465466.014931</v>
      </c>
      <c r="M380" s="4">
        <f t="shared" si="153"/>
        <v>33666080767.152863</v>
      </c>
      <c r="N380" s="4">
        <f t="shared" si="154"/>
        <v>25367320510.132313</v>
      </c>
      <c r="O380" s="4">
        <f t="shared" si="155"/>
        <v>19389657767.981213</v>
      </c>
      <c r="P380" s="4">
        <f t="shared" si="156"/>
        <v>15030556301.635349</v>
      </c>
      <c r="Q380" s="4">
        <f t="shared" si="157"/>
        <v>11807897089.530598</v>
      </c>
      <c r="R380" s="4">
        <f t="shared" si="158"/>
        <v>9392164640.1444016</v>
      </c>
      <c r="S380" s="4">
        <f t="shared" si="159"/>
        <v>7556855959.9219723</v>
      </c>
    </row>
    <row r="381" spans="1:19" x14ac:dyDescent="0.3">
      <c r="A381" s="14">
        <f>'3.M0_VBM_0'!A381</f>
        <v>0.71125000000000005</v>
      </c>
      <c r="B381" s="16">
        <f t="shared" si="143"/>
        <v>665615.51672728325</v>
      </c>
      <c r="C381" s="4"/>
      <c r="D381" s="4">
        <f t="shared" si="144"/>
        <v>10248592.547835944</v>
      </c>
      <c r="E381" s="4">
        <f t="shared" si="145"/>
        <v>13531589515.857178</v>
      </c>
      <c r="F381" s="4">
        <f t="shared" si="146"/>
        <v>82378619089.4561</v>
      </c>
      <c r="G381" s="4">
        <f t="shared" si="147"/>
        <v>118584127061.35007</v>
      </c>
      <c r="H381" s="4">
        <f t="shared" si="148"/>
        <v>107396748715.96107</v>
      </c>
      <c r="I381" s="4">
        <f t="shared" si="149"/>
        <v>82863238021.162079</v>
      </c>
      <c r="J381" s="4">
        <f t="shared" si="150"/>
        <v>60682311181.949226</v>
      </c>
      <c r="K381" s="4">
        <f t="shared" si="151"/>
        <v>43984492669.44783</v>
      </c>
      <c r="L381" s="4">
        <f t="shared" si="152"/>
        <v>32091723816.09726</v>
      </c>
      <c r="M381" s="4">
        <f t="shared" si="153"/>
        <v>23724451024.645657</v>
      </c>
      <c r="N381" s="4">
        <f t="shared" si="154"/>
        <v>17808958829.207909</v>
      </c>
      <c r="O381" s="4">
        <f t="shared" si="155"/>
        <v>13576982595.724239</v>
      </c>
      <c r="P381" s="4">
        <f t="shared" si="156"/>
        <v>10505287327.377634</v>
      </c>
      <c r="Q381" s="4">
        <f t="shared" si="157"/>
        <v>8241880266.7048283</v>
      </c>
      <c r="R381" s="4">
        <f t="shared" si="158"/>
        <v>6549256175.8940544</v>
      </c>
      <c r="S381" s="4">
        <f t="shared" si="159"/>
        <v>5265581923.8521757</v>
      </c>
    </row>
    <row r="382" spans="1:19" x14ac:dyDescent="0.3">
      <c r="A382" s="14">
        <f>'3.M0_VBM_0'!A382</f>
        <v>0.74</v>
      </c>
      <c r="B382" s="16">
        <f t="shared" si="143"/>
        <v>596252.77750920958</v>
      </c>
      <c r="C382" s="4"/>
      <c r="D382" s="4">
        <f t="shared" si="144"/>
        <v>44813358.458350085</v>
      </c>
      <c r="E382" s="4">
        <f t="shared" si="145"/>
        <v>17810024207.139736</v>
      </c>
      <c r="F382" s="4">
        <f t="shared" si="146"/>
        <v>73968028586.845123</v>
      </c>
      <c r="G382" s="4">
        <f t="shared" si="147"/>
        <v>91522306882.850372</v>
      </c>
      <c r="H382" s="4">
        <f t="shared" si="148"/>
        <v>77332289859.070312</v>
      </c>
      <c r="I382" s="4">
        <f t="shared" si="149"/>
        <v>57593003243.27816</v>
      </c>
      <c r="J382" s="4">
        <f t="shared" si="150"/>
        <v>41359960588.084953</v>
      </c>
      <c r="K382" s="4">
        <f t="shared" si="151"/>
        <v>29635969344.248615</v>
      </c>
      <c r="L382" s="4">
        <f t="shared" si="152"/>
        <v>21469191245.934231</v>
      </c>
      <c r="M382" s="4">
        <f t="shared" si="153"/>
        <v>15798567561.630665</v>
      </c>
      <c r="N382" s="4">
        <f t="shared" si="154"/>
        <v>11822809783.92388</v>
      </c>
      <c r="O382" s="4">
        <f t="shared" si="155"/>
        <v>8994183178.0726776</v>
      </c>
      <c r="P382" s="4">
        <f t="shared" si="156"/>
        <v>6948846685.5855551</v>
      </c>
      <c r="Q382" s="4">
        <f t="shared" si="157"/>
        <v>5445754099.2490177</v>
      </c>
      <c r="R382" s="4">
        <f t="shared" si="158"/>
        <v>4323888976.0692053</v>
      </c>
      <c r="S382" s="4">
        <f t="shared" si="159"/>
        <v>3474294904.7188969</v>
      </c>
    </row>
    <row r="383" spans="1:19" x14ac:dyDescent="0.3">
      <c r="A383" s="14">
        <f>'3.M0_VBM_0'!A383</f>
        <v>0.76875000000000004</v>
      </c>
      <c r="B383" s="16">
        <f t="shared" si="143"/>
        <v>517552.74647331855</v>
      </c>
      <c r="C383" s="4"/>
      <c r="D383" s="4">
        <f t="shared" si="144"/>
        <v>132664875.62425101</v>
      </c>
      <c r="E383" s="4">
        <f t="shared" si="145"/>
        <v>19620893791.410641</v>
      </c>
      <c r="F383" s="4">
        <f t="shared" si="146"/>
        <v>59478317380.424767</v>
      </c>
      <c r="G383" s="4">
        <f t="shared" si="147"/>
        <v>64972028623.283699</v>
      </c>
      <c r="H383" s="4">
        <f t="shared" si="148"/>
        <v>51850577745.37516</v>
      </c>
      <c r="I383" s="4">
        <f t="shared" si="149"/>
        <v>37507222975.772415</v>
      </c>
      <c r="J383" s="4">
        <f t="shared" si="150"/>
        <v>26505474479.059383</v>
      </c>
      <c r="K383" s="4">
        <f t="shared" si="151"/>
        <v>18813056060.75053</v>
      </c>
      <c r="L383" s="4">
        <f t="shared" si="152"/>
        <v>13548967265.212248</v>
      </c>
      <c r="M383" s="4">
        <f t="shared" si="153"/>
        <v>9932548742.6630764</v>
      </c>
      <c r="N383" s="4">
        <f t="shared" si="154"/>
        <v>7414143489.5386705</v>
      </c>
      <c r="O383" s="4">
        <f t="shared" si="155"/>
        <v>5630429450.5443106</v>
      </c>
      <c r="P383" s="4">
        <f t="shared" si="156"/>
        <v>4344645544.9942608</v>
      </c>
      <c r="Q383" s="4">
        <f t="shared" si="157"/>
        <v>3401810895.8508778</v>
      </c>
      <c r="R383" s="4">
        <f t="shared" si="158"/>
        <v>2699225705.1989369</v>
      </c>
      <c r="S383" s="4">
        <f t="shared" si="159"/>
        <v>2167781143.2569947</v>
      </c>
    </row>
    <row r="384" spans="1:19" x14ac:dyDescent="0.3">
      <c r="A384" s="14">
        <f>'3.M0_VBM_0'!A384</f>
        <v>0.79749999999999999</v>
      </c>
      <c r="B384" s="16">
        <f t="shared" si="143"/>
        <v>440853.5636841025</v>
      </c>
      <c r="C384" s="4"/>
      <c r="D384" s="4">
        <f t="shared" si="144"/>
        <v>291887507.58477515</v>
      </c>
      <c r="E384" s="4">
        <f t="shared" si="145"/>
        <v>19017544329.215099</v>
      </c>
      <c r="F384" s="4">
        <f t="shared" si="146"/>
        <v>44401012576.55114</v>
      </c>
      <c r="G384" s="4">
        <f t="shared" si="147"/>
        <v>43740287542.943222</v>
      </c>
      <c r="H384" s="4">
        <f t="shared" si="148"/>
        <v>33291701080.027924</v>
      </c>
      <c r="I384" s="4">
        <f t="shared" si="149"/>
        <v>23507605077.36499</v>
      </c>
      <c r="J384" s="4">
        <f t="shared" si="150"/>
        <v>16392014109.045244</v>
      </c>
      <c r="K384" s="4">
        <f t="shared" si="151"/>
        <v>11543651514.120201</v>
      </c>
      <c r="L384" s="4">
        <f t="shared" si="152"/>
        <v>8273238059.028018</v>
      </c>
      <c r="M384" s="4">
        <f t="shared" si="153"/>
        <v>6045938270.0432415</v>
      </c>
      <c r="N384" s="4">
        <f t="shared" si="154"/>
        <v>4503492957.9458055</v>
      </c>
      <c r="O384" s="4">
        <f t="shared" si="155"/>
        <v>3415067784.6259942</v>
      </c>
      <c r="P384" s="4">
        <f t="shared" si="156"/>
        <v>2632484597.6029654</v>
      </c>
      <c r="Q384" s="4">
        <f t="shared" si="157"/>
        <v>2059674778.9965005</v>
      </c>
      <c r="R384" s="4">
        <f t="shared" si="158"/>
        <v>1633387679.7300901</v>
      </c>
      <c r="S384" s="4">
        <f t="shared" si="159"/>
        <v>1311252856.7738833</v>
      </c>
    </row>
    <row r="385" spans="1:19" x14ac:dyDescent="0.3">
      <c r="A385" s="14">
        <f>'3.M0_VBM_0'!A385</f>
        <v>0.82625000000000004</v>
      </c>
      <c r="B385" s="16">
        <f t="shared" si="143"/>
        <v>374158.62212826253</v>
      </c>
      <c r="C385" s="4"/>
      <c r="D385" s="4">
        <f t="shared" si="144"/>
        <v>518398218.35801673</v>
      </c>
      <c r="E385" s="4">
        <f t="shared" si="145"/>
        <v>17034974579.626028</v>
      </c>
      <c r="F385" s="4">
        <f t="shared" si="146"/>
        <v>31981275059.496544</v>
      </c>
      <c r="G385" s="4">
        <f t="shared" si="147"/>
        <v>28901006771.774483</v>
      </c>
      <c r="H385" s="4">
        <f t="shared" si="148"/>
        <v>21144144535.895664</v>
      </c>
      <c r="I385" s="4">
        <f t="shared" si="149"/>
        <v>14632038599.115408</v>
      </c>
      <c r="J385" s="4">
        <f t="shared" si="150"/>
        <v>10089945104.874018</v>
      </c>
      <c r="K385" s="4">
        <f t="shared" si="151"/>
        <v>7059112785.1069717</v>
      </c>
      <c r="L385" s="4">
        <f t="shared" si="152"/>
        <v>5038681586.9837551</v>
      </c>
      <c r="M385" s="4">
        <f t="shared" si="153"/>
        <v>3672521056.5627384</v>
      </c>
      <c r="N385" s="4">
        <f t="shared" si="154"/>
        <v>2730778739.8306332</v>
      </c>
      <c r="O385" s="4">
        <f t="shared" si="155"/>
        <v>2068282024.9792845</v>
      </c>
      <c r="P385" s="4">
        <f t="shared" si="156"/>
        <v>1592955397.2573576</v>
      </c>
      <c r="Q385" s="4">
        <f t="shared" si="157"/>
        <v>1245565974.4166157</v>
      </c>
      <c r="R385" s="4">
        <f t="shared" si="158"/>
        <v>987320834.79541767</v>
      </c>
      <c r="S385" s="4">
        <f t="shared" si="159"/>
        <v>792329757.72648871</v>
      </c>
    </row>
    <row r="386" spans="1:19" x14ac:dyDescent="0.3">
      <c r="A386" s="14">
        <f>'3.M0_VBM_0'!A386</f>
        <v>0.85499999999999998</v>
      </c>
      <c r="B386" s="16">
        <f t="shared" si="143"/>
        <v>323470.46654582402</v>
      </c>
      <c r="C386" s="4"/>
      <c r="D386" s="4">
        <f t="shared" si="144"/>
        <v>808841787.37675393</v>
      </c>
      <c r="E386" s="4">
        <f t="shared" si="145"/>
        <v>14954763419.132977</v>
      </c>
      <c r="F386" s="4">
        <f t="shared" si="146"/>
        <v>23376480734.401268</v>
      </c>
      <c r="G386" s="4">
        <f t="shared" si="147"/>
        <v>19647726057.582237</v>
      </c>
      <c r="H386" s="4">
        <f t="shared" si="148"/>
        <v>13904550627.844606</v>
      </c>
      <c r="I386" s="4">
        <f t="shared" si="149"/>
        <v>9460484411.820982</v>
      </c>
      <c r="J386" s="4">
        <f t="shared" si="150"/>
        <v>6462949220.9736223</v>
      </c>
      <c r="K386" s="4">
        <f t="shared" si="151"/>
        <v>4496740430.0519953</v>
      </c>
      <c r="L386" s="4">
        <f t="shared" si="152"/>
        <v>3198756659.0760098</v>
      </c>
      <c r="M386" s="4">
        <f t="shared" si="153"/>
        <v>2326323262.497983</v>
      </c>
      <c r="N386" s="4">
        <f t="shared" si="154"/>
        <v>1727232215.1717465</v>
      </c>
      <c r="O386" s="4">
        <f t="shared" si="155"/>
        <v>1306867393.5119512</v>
      </c>
      <c r="P386" s="4">
        <f t="shared" si="156"/>
        <v>1005801487.7963233</v>
      </c>
      <c r="Q386" s="4">
        <f t="shared" si="157"/>
        <v>786047508.82613707</v>
      </c>
      <c r="R386" s="4">
        <f t="shared" si="158"/>
        <v>622835144.14968324</v>
      </c>
      <c r="S386" s="4">
        <f t="shared" si="159"/>
        <v>499683672.0820567</v>
      </c>
    </row>
    <row r="387" spans="1:19" x14ac:dyDescent="0.3">
      <c r="A387" s="14">
        <f>'3.M0_VBM_0'!A387</f>
        <v>0.88375000000000004</v>
      </c>
      <c r="B387" s="16">
        <f t="shared" si="143"/>
        <v>284120.45102787844</v>
      </c>
      <c r="C387" s="4"/>
      <c r="D387" s="4">
        <f t="shared" si="144"/>
        <v>1138415936.2994821</v>
      </c>
      <c r="E387" s="4">
        <f t="shared" si="145"/>
        <v>12945840034.974655</v>
      </c>
      <c r="F387" s="4">
        <f t="shared" si="146"/>
        <v>17333811121.164139</v>
      </c>
      <c r="G387" s="4">
        <f t="shared" si="147"/>
        <v>13703088205.308723</v>
      </c>
      <c r="H387" s="4">
        <f t="shared" si="148"/>
        <v>9428996716.2564068</v>
      </c>
      <c r="I387" s="4">
        <f t="shared" si="149"/>
        <v>6324162523.5035658</v>
      </c>
      <c r="J387" s="4">
        <f t="shared" si="150"/>
        <v>4286309261.291748</v>
      </c>
      <c r="K387" s="4">
        <f t="shared" si="151"/>
        <v>2968431839.7603207</v>
      </c>
      <c r="L387" s="4">
        <f t="shared" si="152"/>
        <v>2105507338.4226387</v>
      </c>
      <c r="M387" s="4">
        <f t="shared" si="153"/>
        <v>1528394710.4261537</v>
      </c>
      <c r="N387" s="4">
        <f t="shared" si="154"/>
        <v>1133375924.866282</v>
      </c>
      <c r="O387" s="4">
        <f t="shared" si="155"/>
        <v>856802721.54006088</v>
      </c>
      <c r="P387" s="4">
        <f t="shared" si="156"/>
        <v>659017528.33668053</v>
      </c>
      <c r="Q387" s="4">
        <f t="shared" si="157"/>
        <v>514804077.55420429</v>
      </c>
      <c r="R387" s="4">
        <f t="shared" si="158"/>
        <v>407779078.30140853</v>
      </c>
      <c r="S387" s="4">
        <f t="shared" si="159"/>
        <v>327070084.23263931</v>
      </c>
    </row>
    <row r="388" spans="1:19" x14ac:dyDescent="0.3">
      <c r="A388" s="14">
        <f>'3.M0_VBM_0'!A388</f>
        <v>0.91249999999999998</v>
      </c>
      <c r="B388" s="16">
        <f t="shared" si="143"/>
        <v>110046.65356713602</v>
      </c>
      <c r="C388" s="4"/>
      <c r="D388" s="4">
        <f t="shared" si="144"/>
        <v>279154619.86204797</v>
      </c>
      <c r="E388" s="4">
        <f t="shared" si="145"/>
        <v>2100359203.143039</v>
      </c>
      <c r="F388" s="4">
        <f t="shared" si="146"/>
        <v>2465589404.851037</v>
      </c>
      <c r="G388" s="4">
        <f t="shared" si="147"/>
        <v>1850261600.5650408</v>
      </c>
      <c r="H388" s="4">
        <f t="shared" si="148"/>
        <v>1243124639.7877674</v>
      </c>
      <c r="I388" s="4">
        <f t="shared" si="149"/>
        <v>823696911.07596612</v>
      </c>
      <c r="J388" s="4">
        <f t="shared" si="150"/>
        <v>554532832.98929024</v>
      </c>
      <c r="K388" s="4">
        <f t="shared" si="151"/>
        <v>382517479.50732839</v>
      </c>
      <c r="L388" s="4">
        <f t="shared" si="152"/>
        <v>270654698.16431916</v>
      </c>
      <c r="M388" s="4">
        <f t="shared" si="153"/>
        <v>196157953.81203145</v>
      </c>
      <c r="N388" s="4">
        <f t="shared" si="154"/>
        <v>145306021.90034238</v>
      </c>
      <c r="O388" s="4">
        <f t="shared" si="155"/>
        <v>109767227.74337862</v>
      </c>
      <c r="P388" s="4">
        <f t="shared" si="156"/>
        <v>84384746.378680497</v>
      </c>
      <c r="Q388" s="4">
        <f t="shared" si="157"/>
        <v>65894052.475115731</v>
      </c>
      <c r="R388" s="4">
        <f t="shared" si="158"/>
        <v>52180598.774451658</v>
      </c>
      <c r="S388" s="4">
        <f t="shared" si="159"/>
        <v>41844147.309599049</v>
      </c>
    </row>
    <row r="389" spans="1:19" x14ac:dyDescent="0.3">
      <c r="A389" s="14">
        <f>'3.M0_VBM_0'!A389</f>
        <v>0.94125000000000003</v>
      </c>
      <c r="B389" s="16">
        <f t="shared" si="143"/>
        <v>195416.1787586112</v>
      </c>
      <c r="C389" s="4"/>
      <c r="D389" s="4">
        <f t="shared" si="144"/>
        <v>1314942479.0094936</v>
      </c>
      <c r="E389" s="4">
        <f t="shared" si="145"/>
        <v>6952390039.5584965</v>
      </c>
      <c r="F389" s="4">
        <f t="shared" si="146"/>
        <v>7293851671.7255468</v>
      </c>
      <c r="G389" s="4">
        <f t="shared" si="147"/>
        <v>5235459619.8244438</v>
      </c>
      <c r="H389" s="4">
        <f t="shared" si="148"/>
        <v>3446533187.2843518</v>
      </c>
      <c r="I389" s="4">
        <f t="shared" si="149"/>
        <v>2260066059.5426722</v>
      </c>
      <c r="J389" s="4">
        <f t="shared" si="150"/>
        <v>1512816415.9418941</v>
      </c>
      <c r="K389" s="4">
        <f t="shared" si="151"/>
        <v>1040019433.3586653</v>
      </c>
      <c r="L389" s="4">
        <f t="shared" si="152"/>
        <v>734337509.8797698</v>
      </c>
      <c r="M389" s="4">
        <f t="shared" si="153"/>
        <v>531493603.81804693</v>
      </c>
      <c r="N389" s="4">
        <f t="shared" si="154"/>
        <v>393352722.20692116</v>
      </c>
      <c r="O389" s="4">
        <f t="shared" si="155"/>
        <v>296961270.25186604</v>
      </c>
      <c r="P389" s="4">
        <f t="shared" si="156"/>
        <v>228191248.3853043</v>
      </c>
      <c r="Q389" s="4">
        <f t="shared" si="157"/>
        <v>178132121.86994576</v>
      </c>
      <c r="R389" s="4">
        <f t="shared" si="158"/>
        <v>141027068.5217773</v>
      </c>
      <c r="S389" s="4">
        <f t="shared" si="159"/>
        <v>113070960.20362246</v>
      </c>
    </row>
    <row r="390" spans="1:19" x14ac:dyDescent="0.3">
      <c r="A390" s="14">
        <f>'3.M0_VBM_0'!A390</f>
        <v>0.97</v>
      </c>
      <c r="B390" s="16">
        <f t="shared" si="143"/>
        <v>205420.41999198723</v>
      </c>
      <c r="C390" s="4"/>
      <c r="D390" s="4">
        <f t="shared" si="144"/>
        <v>2015352493.4397585</v>
      </c>
      <c r="E390" s="4">
        <f t="shared" si="145"/>
        <v>7871708564.011694</v>
      </c>
      <c r="F390" s="4">
        <f t="shared" si="146"/>
        <v>7498996862.5094767</v>
      </c>
      <c r="G390" s="4">
        <f t="shared" si="147"/>
        <v>5181118145.8535986</v>
      </c>
      <c r="H390" s="4">
        <f t="shared" si="148"/>
        <v>3351597703.9100757</v>
      </c>
      <c r="I390" s="4">
        <f t="shared" si="149"/>
        <v>2178292124.8150816</v>
      </c>
      <c r="J390" s="4">
        <f t="shared" si="150"/>
        <v>1450908403.6069376</v>
      </c>
      <c r="K390" s="4">
        <f t="shared" si="151"/>
        <v>994568181.06694365</v>
      </c>
      <c r="L390" s="4">
        <f t="shared" si="152"/>
        <v>700983420.36846054</v>
      </c>
      <c r="M390" s="4">
        <f t="shared" si="153"/>
        <v>506763560.10831785</v>
      </c>
      <c r="N390" s="4">
        <f t="shared" si="154"/>
        <v>374758674.20942396</v>
      </c>
      <c r="O390" s="4">
        <f t="shared" si="155"/>
        <v>282771983.41119164</v>
      </c>
      <c r="P390" s="4">
        <f t="shared" si="156"/>
        <v>217205434.55160421</v>
      </c>
      <c r="Q390" s="4">
        <f t="shared" si="157"/>
        <v>169509729.69521767</v>
      </c>
      <c r="R390" s="4">
        <f t="shared" si="158"/>
        <v>134173517.17434226</v>
      </c>
      <c r="S390" s="4">
        <f t="shared" si="159"/>
        <v>107559621.14664386</v>
      </c>
    </row>
    <row r="391" spans="1:19" x14ac:dyDescent="0.3">
      <c r="A391" s="14">
        <f>'3.M0_VBM_0'!A391</f>
        <v>0.99875000000000003</v>
      </c>
      <c r="B391" s="16">
        <f t="shared" si="143"/>
        <v>196750.077589728</v>
      </c>
      <c r="C391" s="4"/>
      <c r="D391" s="4">
        <f t="shared" si="144"/>
        <v>2411560091.2234988</v>
      </c>
      <c r="E391" s="4">
        <f t="shared" si="145"/>
        <v>7254861449.40804</v>
      </c>
      <c r="F391" s="4">
        <f t="shared" si="146"/>
        <v>6359852552.5601635</v>
      </c>
      <c r="G391" s="4">
        <f t="shared" si="147"/>
        <v>4251813931.9744825</v>
      </c>
      <c r="H391" s="4">
        <f t="shared" si="148"/>
        <v>2709259349.3653665</v>
      </c>
      <c r="I391" s="4">
        <f t="shared" si="149"/>
        <v>1747327435.2437954</v>
      </c>
      <c r="J391" s="4">
        <f t="shared" si="150"/>
        <v>1158916156.8358514</v>
      </c>
      <c r="K391" s="4">
        <f t="shared" si="151"/>
        <v>792427692.89908457</v>
      </c>
      <c r="L391" s="4">
        <f t="shared" si="152"/>
        <v>557647027.21862578</v>
      </c>
      <c r="M391" s="4">
        <f t="shared" si="153"/>
        <v>402737319.33249062</v>
      </c>
      <c r="N391" s="4">
        <f t="shared" si="154"/>
        <v>297630160.42404848</v>
      </c>
      <c r="O391" s="4">
        <f t="shared" si="155"/>
        <v>224471267.26962078</v>
      </c>
      <c r="P391" s="4">
        <f t="shared" si="156"/>
        <v>172366523.91121614</v>
      </c>
      <c r="Q391" s="4">
        <f t="shared" si="157"/>
        <v>134485046.16566846</v>
      </c>
      <c r="R391" s="4">
        <f t="shared" si="158"/>
        <v>106431514.14015833</v>
      </c>
      <c r="S391" s="4">
        <f t="shared" si="159"/>
        <v>85309161.343115672</v>
      </c>
    </row>
    <row r="392" spans="1:19" x14ac:dyDescent="0.3">
      <c r="A392" s="14">
        <f>'3.M0_VBM_0'!A392</f>
        <v>1.0275000000000001</v>
      </c>
      <c r="B392" s="16">
        <f t="shared" si="143"/>
        <v>206754.31882310403</v>
      </c>
      <c r="C392" s="4"/>
      <c r="D392" s="4">
        <f t="shared" si="144"/>
        <v>3300645086.509088</v>
      </c>
      <c r="E392" s="4">
        <f t="shared" si="145"/>
        <v>7920442399.7790413</v>
      </c>
      <c r="F392" s="4">
        <f t="shared" si="146"/>
        <v>6460925577.3572578</v>
      </c>
      <c r="G392" s="4">
        <f t="shared" si="147"/>
        <v>4198031553.0648756</v>
      </c>
      <c r="H392" s="4">
        <f t="shared" si="148"/>
        <v>2640272052.5229268</v>
      </c>
      <c r="I392" s="4">
        <f t="shared" si="149"/>
        <v>1691530665.4965498</v>
      </c>
      <c r="J392" s="4">
        <f t="shared" si="150"/>
        <v>1117786949.8069789</v>
      </c>
      <c r="K392" s="4">
        <f t="shared" si="151"/>
        <v>762650387.1763308</v>
      </c>
      <c r="L392" s="4">
        <f t="shared" si="152"/>
        <v>535972021.80521357</v>
      </c>
      <c r="M392" s="4">
        <f t="shared" si="153"/>
        <v>386747765.67882133</v>
      </c>
      <c r="N392" s="4">
        <f t="shared" si="154"/>
        <v>285647669.49896276</v>
      </c>
      <c r="O392" s="4">
        <f t="shared" si="155"/>
        <v>215347869.32957706</v>
      </c>
      <c r="P392" s="4">
        <f t="shared" si="156"/>
        <v>165314010.94588521</v>
      </c>
      <c r="Q392" s="4">
        <f t="shared" si="157"/>
        <v>128956031.98732376</v>
      </c>
      <c r="R392" s="4">
        <f t="shared" si="158"/>
        <v>102040401.73241787</v>
      </c>
      <c r="S392" s="4">
        <f t="shared" si="159"/>
        <v>81780208.237389266</v>
      </c>
    </row>
    <row r="393" spans="1:19" x14ac:dyDescent="0.3">
      <c r="A393" s="14">
        <f>'3.M0_VBM_0'!A393</f>
        <v>1.0562499999999999</v>
      </c>
      <c r="B393" s="16">
        <f t="shared" si="143"/>
        <v>188079.73518746882</v>
      </c>
      <c r="C393" s="4"/>
      <c r="D393" s="4">
        <f t="shared" si="144"/>
        <v>3243925274.5588288</v>
      </c>
      <c r="E393" s="4">
        <f t="shared" si="145"/>
        <v>6395354808.6296835</v>
      </c>
      <c r="F393" s="4">
        <f t="shared" si="146"/>
        <v>4900291546.7107649</v>
      </c>
      <c r="G393" s="4">
        <f t="shared" si="147"/>
        <v>3106083530.2321968</v>
      </c>
      <c r="H393" s="4">
        <f t="shared" si="148"/>
        <v>1931451347.126338</v>
      </c>
      <c r="I393" s="4">
        <f t="shared" si="149"/>
        <v>1230269481.4727654</v>
      </c>
      <c r="J393" s="4">
        <f t="shared" si="150"/>
        <v>810381728.89174891</v>
      </c>
      <c r="K393" s="4">
        <f t="shared" si="151"/>
        <v>551871367.79878283</v>
      </c>
      <c r="L393" s="4">
        <f t="shared" si="152"/>
        <v>387389217.1770969</v>
      </c>
      <c r="M393" s="4">
        <f t="shared" si="153"/>
        <v>279322323.04618758</v>
      </c>
      <c r="N393" s="4">
        <f t="shared" si="154"/>
        <v>206200286.74053884</v>
      </c>
      <c r="O393" s="4">
        <f t="shared" si="155"/>
        <v>155398903.43083298</v>
      </c>
      <c r="P393" s="4">
        <f t="shared" si="156"/>
        <v>119264180.61535929</v>
      </c>
      <c r="Q393" s="4">
        <f t="shared" si="157"/>
        <v>93017483.610945255</v>
      </c>
      <c r="R393" s="4">
        <f t="shared" si="158"/>
        <v>73593240.474986598</v>
      </c>
      <c r="S393" s="4">
        <f t="shared" si="159"/>
        <v>58975420.84396112</v>
      </c>
    </row>
    <row r="394" spans="1:19" x14ac:dyDescent="0.3">
      <c r="A394" s="14">
        <f>'3.M0_VBM_0'!A394</f>
        <v>1.085</v>
      </c>
      <c r="B394" s="16">
        <f t="shared" si="143"/>
        <v>176741.59512297602</v>
      </c>
      <c r="C394" s="4"/>
      <c r="D394" s="4">
        <f t="shared" si="144"/>
        <v>3282726963.8301558</v>
      </c>
      <c r="E394" s="4">
        <f t="shared" si="145"/>
        <v>5451762633.1043797</v>
      </c>
      <c r="F394" s="4">
        <f t="shared" si="146"/>
        <v>3955186728.1950455</v>
      </c>
      <c r="G394" s="4">
        <f t="shared" si="147"/>
        <v>2453398398.0295296</v>
      </c>
      <c r="H394" s="4">
        <f t="shared" si="148"/>
        <v>1510546939.1657212</v>
      </c>
      <c r="I394" s="4">
        <f t="shared" si="149"/>
        <v>957317695.05261242</v>
      </c>
      <c r="J394" s="4">
        <f t="shared" si="150"/>
        <v>628829072.89763999</v>
      </c>
      <c r="K394" s="4">
        <f t="shared" si="151"/>
        <v>427530153.36022228</v>
      </c>
      <c r="L394" s="4">
        <f t="shared" si="152"/>
        <v>299801629.17973959</v>
      </c>
      <c r="M394" s="4">
        <f t="shared" si="153"/>
        <v>216026100.82399309</v>
      </c>
      <c r="N394" s="4">
        <f t="shared" si="154"/>
        <v>159403738.67730984</v>
      </c>
      <c r="O394" s="4">
        <f t="shared" si="155"/>
        <v>120095083.03969067</v>
      </c>
      <c r="P394" s="4">
        <f t="shared" si="156"/>
        <v>92149699.098915517</v>
      </c>
      <c r="Q394" s="4">
        <f t="shared" si="157"/>
        <v>71858954.804707944</v>
      </c>
      <c r="R394" s="4">
        <f t="shared" si="158"/>
        <v>56846581.484803118</v>
      </c>
      <c r="S394" s="4">
        <f t="shared" si="159"/>
        <v>45551219.683391623</v>
      </c>
    </row>
    <row r="395" spans="1:19" x14ac:dyDescent="0.3">
      <c r="A395" s="14">
        <f>'3.M0_VBM_0'!A395</f>
        <v>1.11375</v>
      </c>
      <c r="B395" s="16">
        <f t="shared" si="143"/>
        <v>135390.73135835523</v>
      </c>
      <c r="C395" s="4"/>
      <c r="D395" s="4">
        <f t="shared" si="144"/>
        <v>2142134145.9050016</v>
      </c>
      <c r="E395" s="4">
        <f t="shared" si="145"/>
        <v>3061288052.9502974</v>
      </c>
      <c r="F395" s="4">
        <f t="shared" si="146"/>
        <v>2117153733.2299907</v>
      </c>
      <c r="G395" s="4">
        <f t="shared" si="147"/>
        <v>1288632241.8778768</v>
      </c>
      <c r="H395" s="4">
        <f t="shared" si="148"/>
        <v>786547551.21866047</v>
      </c>
      <c r="I395" s="4">
        <f t="shared" si="149"/>
        <v>496277579.65431941</v>
      </c>
      <c r="J395" s="4">
        <f t="shared" si="150"/>
        <v>325191268.23694158</v>
      </c>
      <c r="K395" s="4">
        <f t="shared" si="151"/>
        <v>220773820.26441252</v>
      </c>
      <c r="L395" s="4">
        <f t="shared" si="152"/>
        <v>154677556.82291898</v>
      </c>
      <c r="M395" s="4">
        <f t="shared" si="153"/>
        <v>111390755.77109718</v>
      </c>
      <c r="N395" s="4">
        <f t="shared" si="154"/>
        <v>82162536.060911953</v>
      </c>
      <c r="O395" s="4">
        <f t="shared" si="155"/>
        <v>61884940.690368891</v>
      </c>
      <c r="P395" s="4">
        <f t="shared" si="156"/>
        <v>47475755.184681073</v>
      </c>
      <c r="Q395" s="4">
        <f t="shared" si="157"/>
        <v>37016867.350703157</v>
      </c>
      <c r="R395" s="4">
        <f t="shared" si="158"/>
        <v>29280563.416408766</v>
      </c>
      <c r="S395" s="4">
        <f t="shared" si="159"/>
        <v>23460770.523327827</v>
      </c>
    </row>
    <row r="396" spans="1:19" x14ac:dyDescent="0.3">
      <c r="A396" s="14">
        <f>'3.M0_VBM_0'!A396</f>
        <v>1.1425000000000001</v>
      </c>
      <c r="B396" s="16">
        <f t="shared" si="143"/>
        <v>132055.98428056319</v>
      </c>
      <c r="C396" s="4"/>
      <c r="D396" s="4">
        <f t="shared" si="144"/>
        <v>2209426152.9297519</v>
      </c>
      <c r="E396" s="4">
        <f t="shared" si="145"/>
        <v>2766912873.5888782</v>
      </c>
      <c r="F396" s="4">
        <f t="shared" si="146"/>
        <v>1834759477.2972355</v>
      </c>
      <c r="G396" s="4">
        <f t="shared" si="147"/>
        <v>1098316444.5029397</v>
      </c>
      <c r="H396" s="4">
        <f t="shared" si="148"/>
        <v>665288472.84146357</v>
      </c>
      <c r="I396" s="4">
        <f t="shared" si="149"/>
        <v>418138654.29798526</v>
      </c>
      <c r="J396" s="4">
        <f t="shared" si="150"/>
        <v>273401510.24208748</v>
      </c>
      <c r="K396" s="4">
        <f t="shared" si="151"/>
        <v>185378739.52774277</v>
      </c>
      <c r="L396" s="4">
        <f t="shared" si="152"/>
        <v>129777405.51770514</v>
      </c>
      <c r="M396" s="4">
        <f t="shared" si="153"/>
        <v>93411613.371659726</v>
      </c>
      <c r="N396" s="4">
        <f t="shared" si="154"/>
        <v>68877641.526057094</v>
      </c>
      <c r="O396" s="4">
        <f t="shared" si="155"/>
        <v>51866606.102680899</v>
      </c>
      <c r="P396" s="4">
        <f t="shared" si="156"/>
        <v>39783487.254226029</v>
      </c>
      <c r="Q396" s="4">
        <f t="shared" si="157"/>
        <v>31015487.115602933</v>
      </c>
      <c r="R396" s="4">
        <f t="shared" si="158"/>
        <v>24531266.726047352</v>
      </c>
      <c r="S396" s="4">
        <f t="shared" si="159"/>
        <v>19654136.918472059</v>
      </c>
    </row>
    <row r="397" spans="1:19" x14ac:dyDescent="0.3">
      <c r="A397" s="14">
        <f>'3.M0_VBM_0'!A397</f>
        <v>1.1712499999999999</v>
      </c>
      <c r="B397" s="16">
        <f t="shared" si="143"/>
        <v>121384.79363162883</v>
      </c>
      <c r="C397" s="4"/>
      <c r="D397" s="4">
        <f t="shared" si="144"/>
        <v>1980916158.1524477</v>
      </c>
      <c r="E397" s="4">
        <f t="shared" si="145"/>
        <v>2208117679.7139673</v>
      </c>
      <c r="F397" s="4">
        <f t="shared" si="146"/>
        <v>1410916908.9736328</v>
      </c>
      <c r="G397" s="4">
        <f t="shared" si="147"/>
        <v>832293308.50193083</v>
      </c>
      <c r="H397" s="4">
        <f t="shared" si="148"/>
        <v>500768861.84590518</v>
      </c>
      <c r="I397" s="4">
        <f t="shared" si="149"/>
        <v>313659234.01883394</v>
      </c>
      <c r="J397" s="4">
        <f t="shared" si="150"/>
        <v>204698876.78551152</v>
      </c>
      <c r="K397" s="4">
        <f t="shared" si="151"/>
        <v>138640400.28677258</v>
      </c>
      <c r="L397" s="4">
        <f t="shared" si="152"/>
        <v>96990383.476630792</v>
      </c>
      <c r="M397" s="4">
        <f t="shared" si="153"/>
        <v>69780877.554631114</v>
      </c>
      <c r="N397" s="4">
        <f t="shared" si="154"/>
        <v>51437985.369600624</v>
      </c>
      <c r="O397" s="4">
        <f t="shared" si="155"/>
        <v>38726116.456156231</v>
      </c>
      <c r="P397" s="4">
        <f t="shared" si="156"/>
        <v>29699940.707826175</v>
      </c>
      <c r="Q397" s="4">
        <f t="shared" si="157"/>
        <v>23151837.686316188</v>
      </c>
      <c r="R397" s="4">
        <f t="shared" si="158"/>
        <v>18310195.448305476</v>
      </c>
      <c r="S397" s="4">
        <f t="shared" si="159"/>
        <v>14669035.305123631</v>
      </c>
    </row>
    <row r="398" spans="1:19" ht="17.25" thickBot="1" x14ac:dyDescent="0.35">
      <c r="A398" s="14">
        <f>'3.M0_VBM_0'!A398</f>
        <v>1.2</v>
      </c>
      <c r="B398" s="16">
        <f t="shared" si="143"/>
        <v>148729.71966952324</v>
      </c>
      <c r="C398" s="4"/>
      <c r="D398" s="4">
        <f t="shared" si="144"/>
        <v>3098866828.9051013</v>
      </c>
      <c r="E398" s="4">
        <f t="shared" si="145"/>
        <v>3116310529.2752128</v>
      </c>
      <c r="F398" s="4">
        <f t="shared" si="146"/>
        <v>1926975465.9582026</v>
      </c>
      <c r="G398" s="4">
        <f t="shared" si="147"/>
        <v>1122054969.6300368</v>
      </c>
      <c r="H398" s="4">
        <f t="shared" si="148"/>
        <v>671105815.47468388</v>
      </c>
      <c r="I398" s="4">
        <f t="shared" si="149"/>
        <v>419077462.9010691</v>
      </c>
      <c r="J398" s="4">
        <f t="shared" si="150"/>
        <v>273038311.70105755</v>
      </c>
      <c r="K398" s="4">
        <f t="shared" si="151"/>
        <v>184743539.50039181</v>
      </c>
      <c r="L398" s="4">
        <f t="shared" si="152"/>
        <v>129164312.80260125</v>
      </c>
      <c r="M398" s="4">
        <f t="shared" si="153"/>
        <v>92892076.510778159</v>
      </c>
      <c r="N398" s="4">
        <f t="shared" si="154"/>
        <v>68455970.073128179</v>
      </c>
      <c r="O398" s="4">
        <f t="shared" si="155"/>
        <v>51529046.640706204</v>
      </c>
      <c r="P398" s="4">
        <f t="shared" si="156"/>
        <v>39513698.602595717</v>
      </c>
      <c r="Q398" s="4">
        <f t="shared" si="157"/>
        <v>30799027.147405259</v>
      </c>
      <c r="R398" s="4">
        <f t="shared" si="158"/>
        <v>24356482.253119633</v>
      </c>
      <c r="S398" s="4">
        <f t="shared" si="159"/>
        <v>19511948.776510648</v>
      </c>
    </row>
    <row r="399" spans="1:19" ht="17.25" thickBot="1" x14ac:dyDescent="0.35">
      <c r="A399" s="6"/>
      <c r="B399" s="7"/>
      <c r="C399" s="7" t="s">
        <v>23</v>
      </c>
      <c r="D399" s="15">
        <f>SUM(D358:D398)</f>
        <v>28226492488.422874</v>
      </c>
      <c r="E399" s="15">
        <f t="shared" ref="E399:R399" si="160">SUM(E358:E398)</f>
        <v>184344805553.55786</v>
      </c>
      <c r="F399" s="15">
        <f t="shared" si="160"/>
        <v>640408944979.20789</v>
      </c>
      <c r="G399" s="15">
        <f t="shared" si="160"/>
        <v>1212039253119.5461</v>
      </c>
      <c r="H399" s="15">
        <f t="shared" si="160"/>
        <v>1567729118098.6848</v>
      </c>
      <c r="I399" s="15">
        <f t="shared" si="160"/>
        <v>1635720040061.5808</v>
      </c>
      <c r="J399" s="15">
        <f t="shared" si="160"/>
        <v>1518331297929.3232</v>
      </c>
      <c r="K399" s="15">
        <f t="shared" si="160"/>
        <v>1323913984290.5269</v>
      </c>
      <c r="L399" s="15">
        <f t="shared" si="160"/>
        <v>1117047288059.0005</v>
      </c>
      <c r="M399" s="15">
        <f t="shared" si="160"/>
        <v>927023541767.77637</v>
      </c>
      <c r="N399" s="15">
        <f t="shared" si="160"/>
        <v>763669362452.55518</v>
      </c>
      <c r="O399" s="15">
        <f t="shared" si="160"/>
        <v>627795575613.65906</v>
      </c>
      <c r="P399" s="15">
        <f t="shared" si="160"/>
        <v>516641252851.89984</v>
      </c>
      <c r="Q399" s="15">
        <f t="shared" si="160"/>
        <v>426413232508.79736</v>
      </c>
      <c r="R399" s="15">
        <f t="shared" si="160"/>
        <v>353367896826.87769</v>
      </c>
      <c r="S399" s="20">
        <f>SUM(S358:S398)</f>
        <v>294210189796.09241</v>
      </c>
    </row>
    <row r="400" spans="1:19" ht="17.25" thickBot="1" x14ac:dyDescent="0.35">
      <c r="A400" s="1" t="s">
        <v>16</v>
      </c>
      <c r="B400" s="2">
        <f>A403-A402</f>
        <v>2.8749999999999998E-2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 x14ac:dyDescent="0.35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 x14ac:dyDescent="0.3">
      <c r="A402" s="14">
        <f>'3.M0_VBM_0'!A402</f>
        <v>0.05</v>
      </c>
      <c r="B402" s="16">
        <f>B358</f>
        <v>0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0</v>
      </c>
    </row>
    <row r="403" spans="1:19" x14ac:dyDescent="0.3">
      <c r="A403" s="14">
        <f>'3.M0_VBM_0'!A403</f>
        <v>7.8750000000000001E-2</v>
      </c>
      <c r="B403" s="16">
        <f t="shared" ref="B403:B442" si="161">B359</f>
        <v>0</v>
      </c>
      <c r="C403" s="4"/>
      <c r="D403" s="4">
        <f t="shared" ref="D403:D442" si="162">$B$4*(B403^2)*($D$400^2*(2*PI())^4*A403^-5/4/PI()/$D$5^4*EXP((-1/PI())*(2*PI()/$D$5)^4*A403^-4))</f>
        <v>0</v>
      </c>
      <c r="E403" s="4">
        <f t="shared" ref="E403:E442" si="163">$B$4*(B403^2)*($D$400^2*(2*PI())^4*A403^-5/4/PI()/$E$5^4*EXP((-1/PI())*(2*PI()/$E$5)^4*A403^-4))</f>
        <v>0</v>
      </c>
      <c r="F403" s="4">
        <f t="shared" ref="F403:F442" si="164">$B$4*(B403^2)*($D$400^2*(2*PI())^4*A403^-5/4/PI()/$F$5^4*EXP((-1/PI())*(2*PI()/$F$5)^4*A403^-4))</f>
        <v>0</v>
      </c>
      <c r="G403" s="4">
        <f t="shared" ref="G403:G442" si="165">$B$4*(B403^2)*($D$400^2*(2*PI())^4*A403^-5/4/PI()/$G$5^4*EXP((-1/PI())*(2*PI()/$G$5)^4*A403^-4))</f>
        <v>0</v>
      </c>
      <c r="H403" s="4">
        <f t="shared" ref="H403:H442" si="166">$B$4*(B403^2)*($D$400^2*(2*PI())^4*A403^-5/4/PI()/$H$5^4*EXP((-1/PI())*(2*PI()/$H$5)^4*A403^-4))</f>
        <v>0</v>
      </c>
      <c r="I403" s="4">
        <f t="shared" ref="I403:I442" si="167">$B$4*(B403^2)*($D$400^2*(2*PI())^4*A403^-5/4/PI()/$I$5^4*EXP((-1/PI())*(2*PI()/$I$5)^4*A403^-4))</f>
        <v>0</v>
      </c>
      <c r="J403" s="4">
        <f t="shared" ref="J403:J442" si="168">$B$4*(B403^2)*($D$400^2*(2*PI())^4*A403^-5/4/PI()/$J$5^4*EXP((-1/PI())*(2*PI()/$J$5)^4*A403^-4))</f>
        <v>0</v>
      </c>
      <c r="K403" s="4">
        <f t="shared" ref="K403:K442" si="169">$B$4*(B403^2)*($D$400^2*(2*PI())^4*A403^-5/4/PI()/$K$5^4*EXP((-1/PI())*(2*PI()/$K$5)^4*A403^-4))</f>
        <v>0</v>
      </c>
      <c r="L403" s="4">
        <f t="shared" ref="L403:L442" si="170">$B$4*(B403^2)*($D$400^2*(2*PI())^4*A403^-5/4/PI()/$L$5^4*EXP((-1/PI())*(2*PI()/$L$5)^4*A403^-4))</f>
        <v>0</v>
      </c>
      <c r="M403" s="4">
        <f t="shared" ref="M403:M442" si="171">$B$4*(B403^2)*($D$400^2*(2*PI())^4*A403^-5/4/PI()/$M$5^4*EXP((-1/PI())*(2*PI()/$M$5)^4*A403^-4))</f>
        <v>0</v>
      </c>
      <c r="N403" s="4">
        <f t="shared" ref="N403:N442" si="172">$B$4*(B403^2)*($D$400^2*(2*PI())^4*A403^-5/4/PI()/$N$5^4*EXP((-1/PI())*(2*PI()/$N$5)^4*A403^-4))</f>
        <v>0</v>
      </c>
      <c r="O403" s="4">
        <f t="shared" ref="O403:O442" si="173">$B$4*(B403^2)*($D$400^2*(2*PI())^4*A403^-5/4/PI()/$O$5^4*EXP((-1/PI())*(2*PI()/$O$5)^4*A403^-4))</f>
        <v>0</v>
      </c>
      <c r="P403" s="4">
        <f t="shared" ref="P403:P442" si="174">$B$4*(B403^2)*($D$400^2*(2*PI())^4*A403^-5/4/PI()/$P$5^4*EXP((-1/PI())*(2*PI()/$P$5)^4*A403^-4))</f>
        <v>0</v>
      </c>
      <c r="Q403" s="4">
        <f t="shared" ref="Q403:Q442" si="175">$B$4*(B403^2)*($D$400^2*(2*PI())^4*A403^-5/4/PI()/$Q$5^4*EXP((-1/PI())*(2*PI()/$Q$5)^4*A403^-4))</f>
        <v>0</v>
      </c>
      <c r="R403" s="4">
        <f t="shared" ref="R403:R442" si="176">$B$4*(B403^2)*($D$400^2*(2*PI())^4*A403^-5/4/PI()/$R$5^4*EXP((-1/PI())*(2*PI()/$R$5)^4*A403^-4))</f>
        <v>0</v>
      </c>
      <c r="S403" s="4">
        <f t="shared" ref="S403:S442" si="177">$B$4*(B403^2)*($D$400^2*(2*PI())^4*A403^-5/4/PI()/$S$5^4*EXP((-1/PI())*(2*PI()/$S$5)^4*A403^-4))</f>
        <v>0</v>
      </c>
    </row>
    <row r="404" spans="1:19" x14ac:dyDescent="0.3">
      <c r="A404" s="14">
        <f>'3.M0_VBM_0'!A404</f>
        <v>0.1075</v>
      </c>
      <c r="B404" s="16">
        <f t="shared" si="161"/>
        <v>1333.8988311168</v>
      </c>
      <c r="C404" s="4"/>
      <c r="D404" s="4">
        <f t="shared" si="162"/>
        <v>0</v>
      </c>
      <c r="E404" s="4">
        <f t="shared" si="163"/>
        <v>0</v>
      </c>
      <c r="F404" s="4">
        <f t="shared" si="164"/>
        <v>0</v>
      </c>
      <c r="G404" s="4">
        <f t="shared" si="165"/>
        <v>0</v>
      </c>
      <c r="H404" s="4">
        <f t="shared" si="166"/>
        <v>0</v>
      </c>
      <c r="I404" s="4">
        <f t="shared" si="167"/>
        <v>6.6377062621821451E-300</v>
      </c>
      <c r="J404" s="4">
        <f t="shared" si="168"/>
        <v>4.1375385375472447E-189</v>
      </c>
      <c r="K404" s="4">
        <f t="shared" si="169"/>
        <v>6.1368664403375417E-124</v>
      </c>
      <c r="L404" s="4">
        <f t="shared" si="170"/>
        <v>1.3062022289343681E-83</v>
      </c>
      <c r="M404" s="4">
        <f t="shared" si="171"/>
        <v>1.3540705055222978E-57</v>
      </c>
      <c r="N404" s="4">
        <f t="shared" si="172"/>
        <v>3.2179218352835328E-40</v>
      </c>
      <c r="O404" s="4">
        <f t="shared" si="173"/>
        <v>2.8780123880104098E-28</v>
      </c>
      <c r="P404" s="4">
        <f t="shared" si="174"/>
        <v>7.7398836197328842E-20</v>
      </c>
      <c r="Q404" s="4">
        <f t="shared" si="175"/>
        <v>9.2167756982985514E-14</v>
      </c>
      <c r="R404" s="4">
        <f t="shared" si="176"/>
        <v>2.6735291298625408E-9</v>
      </c>
      <c r="S404" s="4">
        <f t="shared" si="177"/>
        <v>5.7407089312366723E-6</v>
      </c>
    </row>
    <row r="405" spans="1:19" x14ac:dyDescent="0.3">
      <c r="A405" s="14">
        <f>'3.M0_VBM_0'!A405</f>
        <v>0.13625000000000001</v>
      </c>
      <c r="B405" s="16">
        <f t="shared" si="161"/>
        <v>6002.5447400256007</v>
      </c>
      <c r="C405" s="4"/>
      <c r="D405" s="4">
        <f t="shared" si="162"/>
        <v>0</v>
      </c>
      <c r="E405" s="4">
        <f t="shared" si="163"/>
        <v>0</v>
      </c>
      <c r="F405" s="4">
        <f t="shared" si="164"/>
        <v>0</v>
      </c>
      <c r="G405" s="4">
        <f t="shared" si="165"/>
        <v>0</v>
      </c>
      <c r="H405" s="4">
        <f t="shared" si="166"/>
        <v>2.0105481669979704E-187</v>
      </c>
      <c r="I405" s="4">
        <f t="shared" si="167"/>
        <v>8.1149843866767942E-110</v>
      </c>
      <c r="J405" s="4">
        <f t="shared" si="168"/>
        <v>5.314859794914864E-67</v>
      </c>
      <c r="K405" s="4">
        <f t="shared" si="169"/>
        <v>7.4779359320408035E-42</v>
      </c>
      <c r="L405" s="4">
        <f t="shared" si="170"/>
        <v>2.5391733450467591E-26</v>
      </c>
      <c r="M405" s="4">
        <f t="shared" si="171"/>
        <v>2.4969246821676959E-16</v>
      </c>
      <c r="N405" s="4">
        <f t="shared" si="172"/>
        <v>1.1192919573288059E-9</v>
      </c>
      <c r="O405" s="4">
        <f t="shared" si="173"/>
        <v>4.0206470903358971E-5</v>
      </c>
      <c r="P405" s="4">
        <f t="shared" si="174"/>
        <v>6.3087583905504591E-2</v>
      </c>
      <c r="Q405" s="4">
        <f t="shared" si="175"/>
        <v>12.243329804080684</v>
      </c>
      <c r="R405" s="4">
        <f t="shared" si="176"/>
        <v>568.30127447921006</v>
      </c>
      <c r="S405" s="4">
        <f t="shared" si="177"/>
        <v>9696.2570546506468</v>
      </c>
    </row>
    <row r="406" spans="1:19" x14ac:dyDescent="0.3">
      <c r="A406" s="14">
        <f>'3.M0_VBM_0'!A406</f>
        <v>0.16500000000000001</v>
      </c>
      <c r="B406" s="16">
        <f t="shared" si="161"/>
        <v>14672.887142284801</v>
      </c>
      <c r="C406" s="4"/>
      <c r="D406" s="4">
        <f t="shared" si="162"/>
        <v>0</v>
      </c>
      <c r="E406" s="4">
        <f t="shared" si="163"/>
        <v>0</v>
      </c>
      <c r="F406" s="4">
        <f t="shared" si="164"/>
        <v>0</v>
      </c>
      <c r="G406" s="4">
        <f t="shared" si="165"/>
        <v>4.5729584027646925E-152</v>
      </c>
      <c r="H406" s="4">
        <f t="shared" si="166"/>
        <v>2.4159910687531128E-81</v>
      </c>
      <c r="I406" s="4">
        <f t="shared" si="167"/>
        <v>2.2386737510686556E-45</v>
      </c>
      <c r="J406" s="4">
        <f t="shared" si="168"/>
        <v>1.4262252044095364E-25</v>
      </c>
      <c r="K406" s="4">
        <f t="shared" si="169"/>
        <v>5.6750419154083579E-14</v>
      </c>
      <c r="L406" s="4">
        <f t="shared" si="170"/>
        <v>7.7727950718116314E-7</v>
      </c>
      <c r="M406" s="4">
        <f t="shared" si="171"/>
        <v>2.8789323004465493E-2</v>
      </c>
      <c r="N406" s="4">
        <f t="shared" si="172"/>
        <v>30.224537325522956</v>
      </c>
      <c r="O406" s="4">
        <f t="shared" si="173"/>
        <v>3403.858410229067</v>
      </c>
      <c r="P406" s="4">
        <f t="shared" si="174"/>
        <v>90326.280760500478</v>
      </c>
      <c r="Q406" s="4">
        <f t="shared" si="175"/>
        <v>915162.41010706988</v>
      </c>
      <c r="R406" s="4">
        <f t="shared" si="176"/>
        <v>4805486.0537830545</v>
      </c>
      <c r="S406" s="4">
        <f t="shared" si="177"/>
        <v>15955939.547118463</v>
      </c>
    </row>
    <row r="407" spans="1:19" x14ac:dyDescent="0.3">
      <c r="A407" s="14">
        <f>'3.M0_VBM_0'!A407</f>
        <v>0.19375000000000001</v>
      </c>
      <c r="B407" s="16">
        <f t="shared" si="161"/>
        <v>29345.774284569601</v>
      </c>
      <c r="C407" s="4"/>
      <c r="D407" s="4">
        <f t="shared" si="162"/>
        <v>0</v>
      </c>
      <c r="E407" s="4">
        <f t="shared" si="163"/>
        <v>0</v>
      </c>
      <c r="F407" s="4">
        <f t="shared" si="164"/>
        <v>9.1299908465548113E-156</v>
      </c>
      <c r="G407" s="4">
        <f t="shared" si="165"/>
        <v>1.2693652221703514E-74</v>
      </c>
      <c r="H407" s="4">
        <f t="shared" si="166"/>
        <v>1.5295139951873365E-37</v>
      </c>
      <c r="I407" s="4">
        <f t="shared" si="167"/>
        <v>9.9848507855555773E-19</v>
      </c>
      <c r="J407" s="4">
        <f t="shared" si="168"/>
        <v>2.1103598041045644E-8</v>
      </c>
      <c r="K407" s="4">
        <f t="shared" si="169"/>
        <v>2.2038935231139735E-2</v>
      </c>
      <c r="L407" s="4">
        <f t="shared" si="170"/>
        <v>105.19370881647352</v>
      </c>
      <c r="M407" s="4">
        <f t="shared" si="171"/>
        <v>22716.825432298418</v>
      </c>
      <c r="N407" s="4">
        <f t="shared" si="172"/>
        <v>762123.58363520156</v>
      </c>
      <c r="O407" s="4">
        <f t="shared" si="173"/>
        <v>7985240.7048672838</v>
      </c>
      <c r="P407" s="4">
        <f t="shared" si="174"/>
        <v>39471417.513200991</v>
      </c>
      <c r="Q407" s="4">
        <f t="shared" si="175"/>
        <v>118513870.99356201</v>
      </c>
      <c r="R407" s="4">
        <f t="shared" si="176"/>
        <v>253599064.2785449</v>
      </c>
      <c r="S407" s="4">
        <f t="shared" si="177"/>
        <v>429062890.64866221</v>
      </c>
    </row>
    <row r="408" spans="1:19" x14ac:dyDescent="0.3">
      <c r="A408" s="14">
        <f>'3.M0_VBM_0'!A408</f>
        <v>0.2225</v>
      </c>
      <c r="B408" s="16">
        <f t="shared" si="161"/>
        <v>50688.155582438405</v>
      </c>
      <c r="C408" s="4"/>
      <c r="D408" s="4">
        <f t="shared" si="162"/>
        <v>0</v>
      </c>
      <c r="E408" s="4">
        <f t="shared" si="163"/>
        <v>1.5421974191860748E-202</v>
      </c>
      <c r="F408" s="4">
        <f t="shared" si="164"/>
        <v>1.4136634420938581E-84</v>
      </c>
      <c r="G408" s="4">
        <f t="shared" si="165"/>
        <v>4.8087371828296406E-38</v>
      </c>
      <c r="H408" s="4">
        <f t="shared" si="166"/>
        <v>7.8866876771518898E-17</v>
      </c>
      <c r="I408" s="4">
        <f t="shared" si="167"/>
        <v>4.192365043356757E-6</v>
      </c>
      <c r="J408" s="4">
        <f t="shared" si="168"/>
        <v>2.9986890045812231</v>
      </c>
      <c r="K408" s="4">
        <f t="shared" si="169"/>
        <v>7306.2861727553527</v>
      </c>
      <c r="L408" s="4">
        <f t="shared" si="170"/>
        <v>816083.67072568019</v>
      </c>
      <c r="M408" s="4">
        <f t="shared" si="171"/>
        <v>15572582.530322408</v>
      </c>
      <c r="N408" s="4">
        <f t="shared" si="172"/>
        <v>102981377.99492465</v>
      </c>
      <c r="O408" s="4">
        <f t="shared" si="173"/>
        <v>352062357.03284502</v>
      </c>
      <c r="P408" s="4">
        <f t="shared" si="174"/>
        <v>787781333.88240993</v>
      </c>
      <c r="Q408" s="4">
        <f t="shared" si="175"/>
        <v>1332862164.2295799</v>
      </c>
      <c r="R408" s="4">
        <f t="shared" si="176"/>
        <v>1867664294.1289754</v>
      </c>
      <c r="S408" s="4">
        <f t="shared" si="177"/>
        <v>2299202127.2625241</v>
      </c>
    </row>
    <row r="409" spans="1:19" x14ac:dyDescent="0.3">
      <c r="A409" s="14">
        <f>'3.M0_VBM_0'!A409</f>
        <v>0.25124999999999997</v>
      </c>
      <c r="B409" s="16">
        <f t="shared" si="161"/>
        <v>81367.828698124809</v>
      </c>
      <c r="C409" s="4"/>
      <c r="D409" s="4">
        <f t="shared" si="162"/>
        <v>0</v>
      </c>
      <c r="E409" s="4">
        <f t="shared" si="163"/>
        <v>7.3331302211797182E-120</v>
      </c>
      <c r="F409" s="4">
        <f t="shared" si="164"/>
        <v>1.9111594228931476E-47</v>
      </c>
      <c r="G409" s="4">
        <f t="shared" si="165"/>
        <v>6.1365644013106417E-19</v>
      </c>
      <c r="H409" s="4">
        <f t="shared" si="166"/>
        <v>5.4952405490439245E-6</v>
      </c>
      <c r="I409" s="4">
        <f t="shared" si="167"/>
        <v>17.898567045781181</v>
      </c>
      <c r="J409" s="4">
        <f t="shared" si="168"/>
        <v>60132.119709201077</v>
      </c>
      <c r="K409" s="4">
        <f t="shared" si="169"/>
        <v>6239275.5671395641</v>
      </c>
      <c r="L409" s="4">
        <f t="shared" si="170"/>
        <v>98605001.629721627</v>
      </c>
      <c r="M409" s="4">
        <f t="shared" si="171"/>
        <v>531812906.33367646</v>
      </c>
      <c r="N409" s="4">
        <f t="shared" si="172"/>
        <v>1509590012.7662477</v>
      </c>
      <c r="O409" s="4">
        <f t="shared" si="173"/>
        <v>2880116120.8556414</v>
      </c>
      <c r="P409" s="4">
        <f t="shared" si="174"/>
        <v>4265186047.9418955</v>
      </c>
      <c r="Q409" s="4">
        <f t="shared" si="175"/>
        <v>5352871373.1087761</v>
      </c>
      <c r="R409" s="4">
        <f t="shared" si="176"/>
        <v>6016537314.5076265</v>
      </c>
      <c r="S409" s="4">
        <f t="shared" si="177"/>
        <v>6276353430.6650362</v>
      </c>
    </row>
    <row r="410" spans="1:19" x14ac:dyDescent="0.3">
      <c r="A410" s="14">
        <f>'3.M0_VBM_0'!A410</f>
        <v>0.28000000000000003</v>
      </c>
      <c r="B410" s="16">
        <f t="shared" si="161"/>
        <v>119383.94538495361</v>
      </c>
      <c r="C410" s="4"/>
      <c r="D410" s="4">
        <f t="shared" si="162"/>
        <v>4.5911179696424767E-221</v>
      </c>
      <c r="E410" s="4">
        <f t="shared" si="163"/>
        <v>2.1449916319931139E-73</v>
      </c>
      <c r="F410" s="4">
        <f t="shared" si="164"/>
        <v>1.4383779151453003E-26</v>
      </c>
      <c r="G410" s="4">
        <f t="shared" si="165"/>
        <v>3.4462716116321788E-8</v>
      </c>
      <c r="H410" s="4">
        <f t="shared" si="166"/>
        <v>7.0316814714339255</v>
      </c>
      <c r="I410" s="4">
        <f t="shared" si="167"/>
        <v>98405.55862375276</v>
      </c>
      <c r="J410" s="4">
        <f t="shared" si="168"/>
        <v>16264730.368792268</v>
      </c>
      <c r="K410" s="4">
        <f t="shared" si="169"/>
        <v>286511991.5740509</v>
      </c>
      <c r="L410" s="4">
        <f t="shared" si="170"/>
        <v>1509225284.1981599</v>
      </c>
      <c r="M410" s="4">
        <f t="shared" si="171"/>
        <v>4002180721.1892099</v>
      </c>
      <c r="N410" s="4">
        <f t="shared" si="172"/>
        <v>7063746600.9172869</v>
      </c>
      <c r="O410" s="4">
        <f t="shared" si="173"/>
        <v>9711070377.9263802</v>
      </c>
      <c r="P410" s="4">
        <f t="shared" si="174"/>
        <v>11404629014.334028</v>
      </c>
      <c r="Q410" s="4">
        <f t="shared" si="175"/>
        <v>12101589296.450539</v>
      </c>
      <c r="R410" s="4">
        <f t="shared" si="176"/>
        <v>12017224180.374277</v>
      </c>
      <c r="S410" s="4">
        <f t="shared" si="177"/>
        <v>11422441995.190939</v>
      </c>
    </row>
    <row r="411" spans="1:19" x14ac:dyDescent="0.3">
      <c r="A411" s="14">
        <f>'3.M0_VBM_0'!A411</f>
        <v>0.30875000000000002</v>
      </c>
      <c r="B411" s="16">
        <f t="shared" si="161"/>
        <v>165403.45505848323</v>
      </c>
      <c r="C411" s="4"/>
      <c r="D411" s="4">
        <f t="shared" si="162"/>
        <v>2.0967532410115386E-145</v>
      </c>
      <c r="E411" s="4">
        <f t="shared" si="163"/>
        <v>1.1589852724987131E-45</v>
      </c>
      <c r="F411" s="4">
        <f t="shared" si="164"/>
        <v>4.2143281340270002E-14</v>
      </c>
      <c r="G411" s="4">
        <f t="shared" si="165"/>
        <v>9.1773204606219141E-2</v>
      </c>
      <c r="H411" s="4">
        <f t="shared" si="166"/>
        <v>31839.636011288476</v>
      </c>
      <c r="I411" s="4">
        <f t="shared" si="167"/>
        <v>17255981.778541226</v>
      </c>
      <c r="J411" s="4">
        <f t="shared" si="168"/>
        <v>472961166.30417949</v>
      </c>
      <c r="K411" s="4">
        <f t="shared" si="169"/>
        <v>2892603867.0090346</v>
      </c>
      <c r="L411" s="4">
        <f t="shared" si="170"/>
        <v>7911300391.9383316</v>
      </c>
      <c r="M411" s="4">
        <f t="shared" si="171"/>
        <v>13735980149.537601</v>
      </c>
      <c r="N411" s="4">
        <f t="shared" si="172"/>
        <v>18259555524.469406</v>
      </c>
      <c r="O411" s="4">
        <f t="shared" si="173"/>
        <v>20645237247.302963</v>
      </c>
      <c r="P411" s="4">
        <f t="shared" si="174"/>
        <v>21113084800.9268</v>
      </c>
      <c r="Q411" s="4">
        <f t="shared" si="175"/>
        <v>20268932240.624008</v>
      </c>
      <c r="R411" s="4">
        <f t="shared" si="176"/>
        <v>18693846404.076305</v>
      </c>
      <c r="S411" s="4">
        <f t="shared" si="177"/>
        <v>16809265518.528011</v>
      </c>
    </row>
    <row r="412" spans="1:19" x14ac:dyDescent="0.3">
      <c r="A412" s="14">
        <f>'3.M0_VBM_0'!A412</f>
        <v>0.33750000000000002</v>
      </c>
      <c r="B412" s="16">
        <f t="shared" si="161"/>
        <v>215424.66122536323</v>
      </c>
      <c r="C412" s="4"/>
      <c r="D412" s="4">
        <f t="shared" si="162"/>
        <v>4.9839516832406485E-98</v>
      </c>
      <c r="E412" s="4">
        <f t="shared" si="163"/>
        <v>2.6563279469060589E-28</v>
      </c>
      <c r="F412" s="4">
        <f t="shared" si="164"/>
        <v>2.6560233717328044E-6</v>
      </c>
      <c r="G412" s="4">
        <f t="shared" si="165"/>
        <v>951.7900071733867</v>
      </c>
      <c r="H412" s="4">
        <f t="shared" si="166"/>
        <v>6085984.0138204312</v>
      </c>
      <c r="I412" s="4">
        <f t="shared" si="167"/>
        <v>430525211.39315957</v>
      </c>
      <c r="J412" s="4">
        <f t="shared" si="168"/>
        <v>3829748751.2159615</v>
      </c>
      <c r="K412" s="4">
        <f t="shared" si="169"/>
        <v>12075337921.915016</v>
      </c>
      <c r="L412" s="4">
        <f t="shared" si="170"/>
        <v>21907127699.776436</v>
      </c>
      <c r="M412" s="4">
        <f t="shared" si="171"/>
        <v>29174576868.090431</v>
      </c>
      <c r="N412" s="4">
        <f t="shared" si="172"/>
        <v>32473927717.186954</v>
      </c>
      <c r="O412" s="4">
        <f t="shared" si="173"/>
        <v>32485658126.686382</v>
      </c>
      <c r="P412" s="4">
        <f t="shared" si="174"/>
        <v>30464568335.19315</v>
      </c>
      <c r="Q412" s="4">
        <f t="shared" si="175"/>
        <v>27468955932.419235</v>
      </c>
      <c r="R412" s="4">
        <f t="shared" si="176"/>
        <v>24188563238.787693</v>
      </c>
      <c r="S412" s="4">
        <f t="shared" si="177"/>
        <v>21006987200.602165</v>
      </c>
    </row>
    <row r="413" spans="1:19" x14ac:dyDescent="0.3">
      <c r="A413" s="14">
        <f>'3.M0_VBM_0'!A413</f>
        <v>0.36625000000000002</v>
      </c>
      <c r="B413" s="16">
        <f t="shared" si="161"/>
        <v>269447.56388559361</v>
      </c>
      <c r="C413" s="4"/>
      <c r="D413" s="4">
        <f t="shared" si="162"/>
        <v>3.7949458633294873E-67</v>
      </c>
      <c r="E413" s="4">
        <f t="shared" si="163"/>
        <v>5.4462913312014873E-17</v>
      </c>
      <c r="F413" s="4">
        <f t="shared" si="164"/>
        <v>0.31815225234151256</v>
      </c>
      <c r="G413" s="4">
        <f t="shared" si="165"/>
        <v>389089.49878520926</v>
      </c>
      <c r="H413" s="4">
        <f t="shared" si="166"/>
        <v>184076657.60746458</v>
      </c>
      <c r="I413" s="4">
        <f t="shared" si="167"/>
        <v>3452353582.0844464</v>
      </c>
      <c r="J413" s="4">
        <f t="shared" si="168"/>
        <v>14745298324.041107</v>
      </c>
      <c r="K413" s="4">
        <f t="shared" si="169"/>
        <v>30184537739.307747</v>
      </c>
      <c r="L413" s="4">
        <f t="shared" si="170"/>
        <v>41902489418.811516</v>
      </c>
      <c r="M413" s="4">
        <f t="shared" si="171"/>
        <v>46941317508.277374</v>
      </c>
      <c r="N413" s="4">
        <f t="shared" si="172"/>
        <v>46539041160.675049</v>
      </c>
      <c r="O413" s="4">
        <f t="shared" si="173"/>
        <v>42983966683.318909</v>
      </c>
      <c r="P413" s="4">
        <f t="shared" si="174"/>
        <v>38095767650.517601</v>
      </c>
      <c r="Q413" s="4">
        <f t="shared" si="175"/>
        <v>32973800830.505039</v>
      </c>
      <c r="R413" s="4">
        <f t="shared" si="176"/>
        <v>28172938465.742733</v>
      </c>
      <c r="S413" s="4">
        <f t="shared" si="177"/>
        <v>23919013583.662308</v>
      </c>
    </row>
    <row r="414" spans="1:19" x14ac:dyDescent="0.3">
      <c r="A414" s="14">
        <f>'3.M0_VBM_0'!A414</f>
        <v>0.39500000000000002</v>
      </c>
      <c r="B414" s="16">
        <f t="shared" si="161"/>
        <v>327472.16303917445</v>
      </c>
      <c r="C414" s="4"/>
      <c r="D414" s="4">
        <f t="shared" si="162"/>
        <v>2.5132526434826632E-46</v>
      </c>
      <c r="E414" s="4">
        <f t="shared" si="163"/>
        <v>2.2852085384823981E-9</v>
      </c>
      <c r="F414" s="4">
        <f t="shared" si="164"/>
        <v>834.72030597348521</v>
      </c>
      <c r="G414" s="4">
        <f t="shared" si="165"/>
        <v>22143222.922786642</v>
      </c>
      <c r="H414" s="4">
        <f t="shared" si="166"/>
        <v>1809391381.4316776</v>
      </c>
      <c r="I414" s="4">
        <f t="shared" si="167"/>
        <v>13861600235.53459</v>
      </c>
      <c r="J414" s="4">
        <f t="shared" si="168"/>
        <v>36096078679.167503</v>
      </c>
      <c r="K414" s="4">
        <f t="shared" si="169"/>
        <v>55216867303.152054</v>
      </c>
      <c r="L414" s="4">
        <f t="shared" si="170"/>
        <v>63993969400.880112</v>
      </c>
      <c r="M414" s="4">
        <f t="shared" si="171"/>
        <v>63797452363.922974</v>
      </c>
      <c r="N414" s="4">
        <f t="shared" si="172"/>
        <v>58501076238.681648</v>
      </c>
      <c r="O414" s="4">
        <f t="shared" si="173"/>
        <v>51200285627.856461</v>
      </c>
      <c r="P414" s="4">
        <f t="shared" si="174"/>
        <v>43681453308.007195</v>
      </c>
      <c r="Q414" s="4">
        <f t="shared" si="175"/>
        <v>36780294338.13327</v>
      </c>
      <c r="R414" s="4">
        <f t="shared" si="176"/>
        <v>30792167008.78186</v>
      </c>
      <c r="S414" s="4">
        <f t="shared" si="177"/>
        <v>25746213949.737617</v>
      </c>
    </row>
    <row r="415" spans="1:19" x14ac:dyDescent="0.3">
      <c r="A415" s="14">
        <f>'3.M0_VBM_0'!A415</f>
        <v>0.42375000000000002</v>
      </c>
      <c r="B415" s="16">
        <f t="shared" si="161"/>
        <v>392166.25634833926</v>
      </c>
      <c r="C415" s="4"/>
      <c r="D415" s="4">
        <f t="shared" si="162"/>
        <v>7.140354117681203E-32</v>
      </c>
      <c r="E415" s="4">
        <f t="shared" si="163"/>
        <v>4.4744226494778489E-4</v>
      </c>
      <c r="F415" s="4">
        <f t="shared" si="164"/>
        <v>197313.96006225585</v>
      </c>
      <c r="G415" s="4">
        <f t="shared" si="165"/>
        <v>366414575.42799771</v>
      </c>
      <c r="H415" s="4">
        <f t="shared" si="166"/>
        <v>8848257018.5020771</v>
      </c>
      <c r="I415" s="4">
        <f t="shared" si="167"/>
        <v>36410296599.952362</v>
      </c>
      <c r="J415" s="4">
        <f t="shared" si="168"/>
        <v>67251440691.479179</v>
      </c>
      <c r="K415" s="4">
        <f t="shared" si="169"/>
        <v>84040511503.74025</v>
      </c>
      <c r="L415" s="4">
        <f t="shared" si="170"/>
        <v>85929466572.551514</v>
      </c>
      <c r="M415" s="4">
        <f t="shared" si="171"/>
        <v>79003506681.242889</v>
      </c>
      <c r="N415" s="4">
        <f t="shared" si="172"/>
        <v>68623633932.522758</v>
      </c>
      <c r="O415" s="4">
        <f t="shared" si="173"/>
        <v>57856532219.083023</v>
      </c>
      <c r="P415" s="4">
        <f t="shared" si="174"/>
        <v>48071960406.796295</v>
      </c>
      <c r="Q415" s="4">
        <f t="shared" si="175"/>
        <v>39709824368.757835</v>
      </c>
      <c r="R415" s="4">
        <f t="shared" si="176"/>
        <v>32778416672.645302</v>
      </c>
      <c r="S415" s="4">
        <f t="shared" si="177"/>
        <v>27117725225.088852</v>
      </c>
    </row>
    <row r="416" spans="1:19" x14ac:dyDescent="0.3">
      <c r="A416" s="14">
        <f>'3.M0_VBM_0'!A416</f>
        <v>0.45250000000000001</v>
      </c>
      <c r="B416" s="16">
        <f t="shared" si="161"/>
        <v>468198.48972199688</v>
      </c>
      <c r="C416" s="4"/>
      <c r="D416" s="4">
        <f t="shared" si="162"/>
        <v>1.4069638236129822E-21</v>
      </c>
      <c r="E416" s="4">
        <f t="shared" si="163"/>
        <v>2.6622452798475287</v>
      </c>
      <c r="F416" s="4">
        <f t="shared" si="164"/>
        <v>9837590.8999652397</v>
      </c>
      <c r="G416" s="4">
        <f t="shared" si="165"/>
        <v>2753031505.7791944</v>
      </c>
      <c r="H416" s="4">
        <f t="shared" si="166"/>
        <v>27921281420.432568</v>
      </c>
      <c r="I416" s="4">
        <f t="shared" si="167"/>
        <v>73826608405.573257</v>
      </c>
      <c r="J416" s="4">
        <f t="shared" si="168"/>
        <v>106790241098.51454</v>
      </c>
      <c r="K416" s="4">
        <f t="shared" si="169"/>
        <v>115562475221.80017</v>
      </c>
      <c r="L416" s="4">
        <f t="shared" si="170"/>
        <v>108080106575.15923</v>
      </c>
      <c r="M416" s="4">
        <f t="shared" si="171"/>
        <v>93805393758.56839</v>
      </c>
      <c r="N416" s="4">
        <f t="shared" si="172"/>
        <v>78398434388.312241</v>
      </c>
      <c r="O416" s="4">
        <f t="shared" si="173"/>
        <v>64362936351.618744</v>
      </c>
      <c r="P416" s="4">
        <f t="shared" si="174"/>
        <v>52480940707.319145</v>
      </c>
      <c r="Q416" s="4">
        <f t="shared" si="175"/>
        <v>42765384718.091797</v>
      </c>
      <c r="R416" s="4">
        <f t="shared" si="176"/>
        <v>34947513619.398773</v>
      </c>
      <c r="S416" s="4">
        <f t="shared" si="177"/>
        <v>28694742123.656044</v>
      </c>
    </row>
    <row r="417" spans="1:19" x14ac:dyDescent="0.3">
      <c r="A417" s="14">
        <f>'3.M0_VBM_0'!A417</f>
        <v>0.48125000000000001</v>
      </c>
      <c r="B417" s="16">
        <f t="shared" si="161"/>
        <v>555568.86316014733</v>
      </c>
      <c r="C417" s="4"/>
      <c r="D417" s="4">
        <f t="shared" si="162"/>
        <v>4.3853288056245459E-14</v>
      </c>
      <c r="E417" s="4">
        <f t="shared" si="163"/>
        <v>1503.1272821472476</v>
      </c>
      <c r="F417" s="4">
        <f t="shared" si="164"/>
        <v>171480261.55747485</v>
      </c>
      <c r="G417" s="4">
        <f t="shared" si="165"/>
        <v>12116634386.711473</v>
      </c>
      <c r="H417" s="4">
        <f t="shared" si="166"/>
        <v>65387031991.333206</v>
      </c>
      <c r="I417" s="4">
        <f t="shared" si="167"/>
        <v>125332806545.09164</v>
      </c>
      <c r="J417" s="4">
        <f t="shared" si="168"/>
        <v>151766244814.70355</v>
      </c>
      <c r="K417" s="4">
        <f t="shared" si="169"/>
        <v>147912022816.18665</v>
      </c>
      <c r="L417" s="4">
        <f t="shared" si="170"/>
        <v>129648783745.82323</v>
      </c>
      <c r="M417" s="4">
        <f t="shared" si="171"/>
        <v>107907612150.59427</v>
      </c>
      <c r="N417" s="4">
        <f t="shared" si="172"/>
        <v>87690222590.56665</v>
      </c>
      <c r="O417" s="4">
        <f t="shared" si="173"/>
        <v>70612121739.097977</v>
      </c>
      <c r="P417" s="4">
        <f t="shared" si="174"/>
        <v>56793729651.087288</v>
      </c>
      <c r="Q417" s="4">
        <f t="shared" si="175"/>
        <v>45823575890.534401</v>
      </c>
      <c r="R417" s="4">
        <f t="shared" si="176"/>
        <v>37173842047.418587</v>
      </c>
      <c r="S417" s="4">
        <f t="shared" si="177"/>
        <v>30355579774.245186</v>
      </c>
    </row>
    <row r="418" spans="1:19" x14ac:dyDescent="0.3">
      <c r="A418" s="14">
        <f>'3.M0_VBM_0'!A418</f>
        <v>0.51</v>
      </c>
      <c r="B418" s="16">
        <f t="shared" si="161"/>
        <v>652276.52841611521</v>
      </c>
      <c r="C418" s="4"/>
      <c r="D418" s="4">
        <f t="shared" si="162"/>
        <v>1.5834917288519396E-8</v>
      </c>
      <c r="E418" s="4">
        <f t="shared" si="163"/>
        <v>165690.06623499567</v>
      </c>
      <c r="F418" s="4">
        <f t="shared" si="164"/>
        <v>1434862575.1686306</v>
      </c>
      <c r="G418" s="4">
        <f t="shared" si="165"/>
        <v>36546976100.744751</v>
      </c>
      <c r="H418" s="4">
        <f t="shared" si="166"/>
        <v>123546066328.83501</v>
      </c>
      <c r="I418" s="4">
        <f t="shared" si="167"/>
        <v>186567732420.29434</v>
      </c>
      <c r="J418" s="4">
        <f t="shared" si="168"/>
        <v>198020905802.11139</v>
      </c>
      <c r="K418" s="4">
        <f t="shared" si="169"/>
        <v>178583452189.29684</v>
      </c>
      <c r="L418" s="4">
        <f t="shared" si="170"/>
        <v>149185876809.00177</v>
      </c>
      <c r="M418" s="4">
        <f t="shared" si="171"/>
        <v>120370626541.26271</v>
      </c>
      <c r="N418" s="4">
        <f t="shared" si="172"/>
        <v>95805399261.071228</v>
      </c>
      <c r="O418" s="4">
        <f t="shared" si="173"/>
        <v>76048512006.733093</v>
      </c>
      <c r="P418" s="4">
        <f t="shared" si="174"/>
        <v>60548721950.963142</v>
      </c>
      <c r="Q418" s="4">
        <f t="shared" si="175"/>
        <v>48495816590.92778</v>
      </c>
      <c r="R418" s="4">
        <f t="shared" si="176"/>
        <v>39128999647.952408</v>
      </c>
      <c r="S418" s="4">
        <f t="shared" si="177"/>
        <v>31822318023.502731</v>
      </c>
    </row>
    <row r="419" spans="1:19" x14ac:dyDescent="0.3">
      <c r="A419" s="14">
        <f>'3.M0_VBM_0'!A419</f>
        <v>0.53874999999999995</v>
      </c>
      <c r="B419" s="16">
        <f t="shared" si="161"/>
        <v>742314.6995164993</v>
      </c>
      <c r="C419" s="4"/>
      <c r="D419" s="4">
        <f t="shared" si="162"/>
        <v>2.3609657890714771E-4</v>
      </c>
      <c r="E419" s="4">
        <f t="shared" si="163"/>
        <v>5524413.5517877052</v>
      </c>
      <c r="F419" s="4">
        <f t="shared" si="164"/>
        <v>6847979711.1501188</v>
      </c>
      <c r="G419" s="4">
        <f t="shared" si="165"/>
        <v>80815346684.956406</v>
      </c>
      <c r="H419" s="4">
        <f t="shared" si="166"/>
        <v>192005311241.27884</v>
      </c>
      <c r="I419" s="4">
        <f t="shared" si="167"/>
        <v>242233533101.35812</v>
      </c>
      <c r="J419" s="4">
        <f t="shared" si="168"/>
        <v>232784414481.35693</v>
      </c>
      <c r="K419" s="4">
        <f t="shared" si="169"/>
        <v>198005057421.4549</v>
      </c>
      <c r="L419" s="4">
        <f t="shared" si="170"/>
        <v>159522070546.67984</v>
      </c>
      <c r="M419" s="4">
        <f t="shared" si="171"/>
        <v>125730818461.06425</v>
      </c>
      <c r="N419" s="4">
        <f t="shared" si="172"/>
        <v>98515150966.032532</v>
      </c>
      <c r="O419" s="4">
        <f t="shared" si="173"/>
        <v>77358572703.452499</v>
      </c>
      <c r="P419" s="4">
        <f t="shared" si="174"/>
        <v>61122344769.147682</v>
      </c>
      <c r="Q419" s="4">
        <f t="shared" si="175"/>
        <v>48684939291.251381</v>
      </c>
      <c r="R419" s="4">
        <f t="shared" si="176"/>
        <v>39121385195.802719</v>
      </c>
      <c r="S419" s="4">
        <f t="shared" si="177"/>
        <v>31718616577.922192</v>
      </c>
    </row>
    <row r="420" spans="1:19" x14ac:dyDescent="0.3">
      <c r="A420" s="14">
        <f>'3.M0_VBM_0'!A420</f>
        <v>0.5675</v>
      </c>
      <c r="B420" s="16">
        <f t="shared" si="161"/>
        <v>799005.39983896329</v>
      </c>
      <c r="C420" s="4"/>
      <c r="D420" s="4">
        <f t="shared" si="162"/>
        <v>0.33417458361940539</v>
      </c>
      <c r="E420" s="4">
        <f t="shared" si="163"/>
        <v>73165088.275768682</v>
      </c>
      <c r="F420" s="4">
        <f t="shared" si="164"/>
        <v>20480554177.099628</v>
      </c>
      <c r="G420" s="4">
        <f t="shared" si="165"/>
        <v>134128816598.34622</v>
      </c>
      <c r="H420" s="4">
        <f t="shared" si="166"/>
        <v>243278423926.74402</v>
      </c>
      <c r="I420" s="4">
        <f t="shared" si="167"/>
        <v>267455588475.12823</v>
      </c>
      <c r="J420" s="4">
        <f t="shared" si="168"/>
        <v>238197694740.38525</v>
      </c>
      <c r="K420" s="4">
        <f t="shared" si="169"/>
        <v>193736316886.74829</v>
      </c>
      <c r="L420" s="4">
        <f t="shared" si="170"/>
        <v>151811791175.26147</v>
      </c>
      <c r="M420" s="4">
        <f t="shared" si="171"/>
        <v>117527697274.22491</v>
      </c>
      <c r="N420" s="4">
        <f t="shared" si="172"/>
        <v>90989243614.728317</v>
      </c>
      <c r="O420" s="4">
        <f t="shared" si="173"/>
        <v>70860033526.163101</v>
      </c>
      <c r="P420" s="4">
        <f t="shared" si="174"/>
        <v>55660805015.268112</v>
      </c>
      <c r="Q420" s="4">
        <f t="shared" si="175"/>
        <v>44147224755.688362</v>
      </c>
      <c r="R420" s="4">
        <f t="shared" si="176"/>
        <v>35364244377.165947</v>
      </c>
      <c r="S420" s="4">
        <f t="shared" si="177"/>
        <v>28605133847.456421</v>
      </c>
    </row>
    <row r="421" spans="1:19" x14ac:dyDescent="0.3">
      <c r="A421" s="14">
        <f>'3.M0_VBM_0'!A421</f>
        <v>0.59624999999999995</v>
      </c>
      <c r="B421" s="16">
        <f t="shared" si="161"/>
        <v>810343.539903456</v>
      </c>
      <c r="C421" s="4"/>
      <c r="D421" s="4">
        <f t="shared" si="162"/>
        <v>81.617777511864873</v>
      </c>
      <c r="E421" s="4">
        <f t="shared" si="163"/>
        <v>476258514.80820376</v>
      </c>
      <c r="F421" s="4">
        <f t="shared" si="164"/>
        <v>42018458347.694794</v>
      </c>
      <c r="G421" s="4">
        <f t="shared" si="165"/>
        <v>174250411563.91998</v>
      </c>
      <c r="H421" s="4">
        <f t="shared" si="166"/>
        <v>256322110710.21289</v>
      </c>
      <c r="I421" s="4">
        <f t="shared" si="167"/>
        <v>253252715638.78391</v>
      </c>
      <c r="J421" s="4">
        <f t="shared" si="168"/>
        <v>212621837740.73242</v>
      </c>
      <c r="K421" s="4">
        <f t="shared" si="169"/>
        <v>167028365006.48318</v>
      </c>
      <c r="L421" s="4">
        <f t="shared" si="170"/>
        <v>128095723090.30113</v>
      </c>
      <c r="M421" s="4">
        <f t="shared" si="171"/>
        <v>97797492090.721848</v>
      </c>
      <c r="N421" s="4">
        <f t="shared" si="172"/>
        <v>75012524686.1922</v>
      </c>
      <c r="O421" s="4">
        <f t="shared" si="173"/>
        <v>58043857647.125458</v>
      </c>
      <c r="P421" s="4">
        <f t="shared" si="174"/>
        <v>45386935200.555405</v>
      </c>
      <c r="Q421" s="4">
        <f t="shared" si="175"/>
        <v>35880336940.441086</v>
      </c>
      <c r="R421" s="4">
        <f t="shared" si="176"/>
        <v>28672349904.649986</v>
      </c>
      <c r="S421" s="4">
        <f t="shared" si="177"/>
        <v>23150006296.74329</v>
      </c>
    </row>
    <row r="422" spans="1:19" x14ac:dyDescent="0.3">
      <c r="A422" s="14">
        <f>'3.M0_VBM_0'!A422</f>
        <v>0.625</v>
      </c>
      <c r="B422" s="16">
        <f t="shared" si="161"/>
        <v>792335.90568337927</v>
      </c>
      <c r="C422" s="4"/>
      <c r="D422" s="4">
        <f t="shared" si="162"/>
        <v>5499.7992569995831</v>
      </c>
      <c r="E422" s="4">
        <f t="shared" si="163"/>
        <v>1861197406.5787752</v>
      </c>
      <c r="F422" s="4">
        <f t="shared" si="164"/>
        <v>66298168998.455162</v>
      </c>
      <c r="G422" s="4">
        <f t="shared" si="165"/>
        <v>192022742034.13559</v>
      </c>
      <c r="H422" s="4">
        <f t="shared" si="166"/>
        <v>239611331142.10141</v>
      </c>
      <c r="I422" s="4">
        <f t="shared" si="167"/>
        <v>217692386127.22443</v>
      </c>
      <c r="J422" s="4">
        <f t="shared" si="168"/>
        <v>174486816056.41748</v>
      </c>
      <c r="K422" s="4">
        <f t="shared" si="169"/>
        <v>133379995658.41403</v>
      </c>
      <c r="L422" s="4">
        <f t="shared" si="170"/>
        <v>100575105149.85329</v>
      </c>
      <c r="M422" s="4">
        <f t="shared" si="171"/>
        <v>75951752283.604355</v>
      </c>
      <c r="N422" s="4">
        <f t="shared" si="172"/>
        <v>57831896179.66684</v>
      </c>
      <c r="O422" s="4">
        <f t="shared" si="173"/>
        <v>44524522157.641678</v>
      </c>
      <c r="P422" s="4">
        <f t="shared" si="174"/>
        <v>34691542759.11554</v>
      </c>
      <c r="Q422" s="4">
        <f t="shared" si="175"/>
        <v>27354409494.800026</v>
      </c>
      <c r="R422" s="4">
        <f t="shared" si="176"/>
        <v>21817552550.329369</v>
      </c>
      <c r="S422" s="4">
        <f t="shared" si="177"/>
        <v>17590245698.762703</v>
      </c>
    </row>
    <row r="423" spans="1:19" x14ac:dyDescent="0.3">
      <c r="A423" s="14">
        <f>'3.M0_VBM_0'!A423</f>
        <v>0.65375000000000005</v>
      </c>
      <c r="B423" s="16">
        <f t="shared" si="161"/>
        <v>761656.23256769287</v>
      </c>
      <c r="C423" s="4"/>
      <c r="D423" s="4">
        <f t="shared" si="162"/>
        <v>143733.46737177085</v>
      </c>
      <c r="E423" s="4">
        <f t="shared" si="163"/>
        <v>5067020331.2627001</v>
      </c>
      <c r="F423" s="4">
        <f t="shared" si="164"/>
        <v>87819957800.954544</v>
      </c>
      <c r="G423" s="4">
        <f t="shared" si="165"/>
        <v>191260646755.22598</v>
      </c>
      <c r="H423" s="4">
        <f t="shared" si="166"/>
        <v>209421370584.30878</v>
      </c>
      <c r="I423" s="4">
        <f t="shared" si="167"/>
        <v>177999401792.98474</v>
      </c>
      <c r="J423" s="4">
        <f t="shared" si="168"/>
        <v>137513402334.09454</v>
      </c>
      <c r="K423" s="4">
        <f t="shared" si="169"/>
        <v>102862520138.12321</v>
      </c>
      <c r="L423" s="4">
        <f t="shared" si="170"/>
        <v>76528478865.445007</v>
      </c>
      <c r="M423" s="4">
        <f t="shared" si="171"/>
        <v>57292895199.626671</v>
      </c>
      <c r="N423" s="4">
        <f t="shared" si="172"/>
        <v>43371789341.415932</v>
      </c>
      <c r="O423" s="4">
        <f t="shared" si="173"/>
        <v>33258229370.16832</v>
      </c>
      <c r="P423" s="4">
        <f t="shared" si="174"/>
        <v>25839975683.2864</v>
      </c>
      <c r="Q423" s="4">
        <f t="shared" si="175"/>
        <v>20333150600.954838</v>
      </c>
      <c r="R423" s="4">
        <f t="shared" si="176"/>
        <v>16192936276.709795</v>
      </c>
      <c r="S423" s="4">
        <f t="shared" si="177"/>
        <v>13040596632.106918</v>
      </c>
    </row>
    <row r="424" spans="1:19" x14ac:dyDescent="0.3">
      <c r="A424" s="14">
        <f>'3.M0_VBM_0'!A424</f>
        <v>0.6825</v>
      </c>
      <c r="B424" s="16">
        <f t="shared" si="161"/>
        <v>720305.36880307202</v>
      </c>
      <c r="C424" s="4"/>
      <c r="D424" s="4">
        <f t="shared" si="162"/>
        <v>1814222.3009499453</v>
      </c>
      <c r="E424" s="4">
        <f t="shared" si="163"/>
        <v>10416355447.372522</v>
      </c>
      <c r="F424" s="4">
        <f t="shared" si="164"/>
        <v>101276118585.39679</v>
      </c>
      <c r="G424" s="4">
        <f t="shared" si="165"/>
        <v>175463123973.95444</v>
      </c>
      <c r="H424" s="4">
        <f t="shared" si="166"/>
        <v>172996337919.03314</v>
      </c>
      <c r="I424" s="4">
        <f t="shared" si="167"/>
        <v>139384343542.62326</v>
      </c>
      <c r="J424" s="4">
        <f t="shared" si="168"/>
        <v>104546042068.71338</v>
      </c>
      <c r="K424" s="4">
        <f t="shared" si="169"/>
        <v>76853608380.179138</v>
      </c>
      <c r="L424" s="4">
        <f t="shared" si="170"/>
        <v>56565159284.537682</v>
      </c>
      <c r="M424" s="4">
        <f t="shared" si="171"/>
        <v>42053478051.703064</v>
      </c>
      <c r="N424" s="4">
        <f t="shared" si="172"/>
        <v>31687206588.781197</v>
      </c>
      <c r="O424" s="4">
        <f t="shared" si="173"/>
        <v>24220299149.623592</v>
      </c>
      <c r="P424" s="4">
        <f t="shared" si="174"/>
        <v>18775193165.710594</v>
      </c>
      <c r="Q424" s="4">
        <f t="shared" si="175"/>
        <v>14749656918.064171</v>
      </c>
      <c r="R424" s="4">
        <f t="shared" si="176"/>
        <v>11732081090.284184</v>
      </c>
      <c r="S424" s="4">
        <f t="shared" si="177"/>
        <v>9439532877.2727737</v>
      </c>
    </row>
    <row r="425" spans="1:19" x14ac:dyDescent="0.3">
      <c r="A425" s="14">
        <f>'3.M0_VBM_0'!A425</f>
        <v>0.71125000000000005</v>
      </c>
      <c r="B425" s="16">
        <f t="shared" si="161"/>
        <v>665615.51672728325</v>
      </c>
      <c r="C425" s="4"/>
      <c r="D425" s="4">
        <f t="shared" si="162"/>
        <v>12801875.120307183</v>
      </c>
      <c r="E425" s="4">
        <f t="shared" si="163"/>
        <v>16902781367.558617</v>
      </c>
      <c r="F425" s="4">
        <f t="shared" si="164"/>
        <v>102902012080.60086</v>
      </c>
      <c r="G425" s="4">
        <f t="shared" si="165"/>
        <v>148127577401.89401</v>
      </c>
      <c r="H425" s="4">
        <f t="shared" si="166"/>
        <v>134153032133.08632</v>
      </c>
      <c r="I425" s="4">
        <f t="shared" si="167"/>
        <v>103507366524.70418</v>
      </c>
      <c r="J425" s="4">
        <f t="shared" si="168"/>
        <v>75800395628.663223</v>
      </c>
      <c r="K425" s="4">
        <f t="shared" si="169"/>
        <v>54942566967.718567</v>
      </c>
      <c r="L425" s="4">
        <f t="shared" si="170"/>
        <v>40086893763.360237</v>
      </c>
      <c r="M425" s="4">
        <f t="shared" si="171"/>
        <v>29635040899.297855</v>
      </c>
      <c r="N425" s="4">
        <f t="shared" si="172"/>
        <v>22245792862.782192</v>
      </c>
      <c r="O425" s="4">
        <f t="shared" si="173"/>
        <v>16959483450.022318</v>
      </c>
      <c r="P425" s="4">
        <f t="shared" si="174"/>
        <v>13122521540.426733</v>
      </c>
      <c r="Q425" s="4">
        <f t="shared" si="175"/>
        <v>10295220679.171083</v>
      </c>
      <c r="R425" s="4">
        <f t="shared" si="176"/>
        <v>8180904773.348629</v>
      </c>
      <c r="S425" s="4">
        <f t="shared" si="177"/>
        <v>6577422403.1509876</v>
      </c>
    </row>
    <row r="426" spans="1:19" x14ac:dyDescent="0.3">
      <c r="A426" s="14">
        <f>'3.M0_VBM_0'!A426</f>
        <v>0.74</v>
      </c>
      <c r="B426" s="16">
        <f t="shared" si="161"/>
        <v>596252.77750920958</v>
      </c>
      <c r="C426" s="4"/>
      <c r="D426" s="4">
        <f t="shared" si="162"/>
        <v>55977932.191918284</v>
      </c>
      <c r="E426" s="4">
        <f t="shared" si="163"/>
        <v>22247123663.589779</v>
      </c>
      <c r="F426" s="4">
        <f t="shared" si="164"/>
        <v>92396049549.657776</v>
      </c>
      <c r="G426" s="4">
        <f t="shared" si="165"/>
        <v>114323712057.81656</v>
      </c>
      <c r="H426" s="4">
        <f t="shared" si="166"/>
        <v>96598465879.323151</v>
      </c>
      <c r="I426" s="4">
        <f t="shared" si="167"/>
        <v>71941433117.036041</v>
      </c>
      <c r="J426" s="4">
        <f t="shared" si="168"/>
        <v>51664172222.486748</v>
      </c>
      <c r="K426" s="4">
        <f t="shared" si="169"/>
        <v>37019325028.628891</v>
      </c>
      <c r="L426" s="4">
        <f t="shared" si="170"/>
        <v>26817917092.672173</v>
      </c>
      <c r="M426" s="4">
        <f t="shared" si="171"/>
        <v>19734542871.102665</v>
      </c>
      <c r="N426" s="4">
        <f t="shared" si="172"/>
        <v>14768284885.801107</v>
      </c>
      <c r="O426" s="4">
        <f t="shared" si="173"/>
        <v>11234948537.315699</v>
      </c>
      <c r="P426" s="4">
        <f t="shared" si="174"/>
        <v>8680047243.9321308</v>
      </c>
      <c r="Q426" s="4">
        <f t="shared" si="175"/>
        <v>6802481764.1138248</v>
      </c>
      <c r="R426" s="4">
        <f t="shared" si="176"/>
        <v>5401120831.698905</v>
      </c>
      <c r="S426" s="4">
        <f t="shared" si="177"/>
        <v>4339863185.4793148</v>
      </c>
    </row>
    <row r="427" spans="1:19" x14ac:dyDescent="0.3">
      <c r="A427" s="14">
        <f>'3.M0_VBM_0'!A427</f>
        <v>0.76875000000000004</v>
      </c>
      <c r="B427" s="16">
        <f t="shared" si="161"/>
        <v>517552.74647331855</v>
      </c>
      <c r="C427" s="4"/>
      <c r="D427" s="4">
        <f t="shared" si="162"/>
        <v>165716332.52717862</v>
      </c>
      <c r="E427" s="4">
        <f t="shared" si="163"/>
        <v>24509144147.748238</v>
      </c>
      <c r="F427" s="4">
        <f t="shared" si="164"/>
        <v>74296444893.886993</v>
      </c>
      <c r="G427" s="4">
        <f t="shared" si="165"/>
        <v>81158831602.094849</v>
      </c>
      <c r="H427" s="4">
        <f t="shared" si="166"/>
        <v>64768368740.762733</v>
      </c>
      <c r="I427" s="4">
        <f t="shared" si="167"/>
        <v>46851583025.099792</v>
      </c>
      <c r="J427" s="4">
        <f t="shared" si="168"/>
        <v>33108914487.683174</v>
      </c>
      <c r="K427" s="4">
        <f t="shared" si="169"/>
        <v>23500045805.989418</v>
      </c>
      <c r="L427" s="4">
        <f t="shared" si="170"/>
        <v>16924488521.597309</v>
      </c>
      <c r="M427" s="4">
        <f t="shared" si="171"/>
        <v>12407093758.13623</v>
      </c>
      <c r="N427" s="4">
        <f t="shared" si="172"/>
        <v>9261265742.9877491</v>
      </c>
      <c r="O427" s="4">
        <f t="shared" si="173"/>
        <v>7033166199.4688435</v>
      </c>
      <c r="P427" s="4">
        <f t="shared" si="174"/>
        <v>5427048587.3457718</v>
      </c>
      <c r="Q427" s="4">
        <f t="shared" si="175"/>
        <v>4249320876.8241067</v>
      </c>
      <c r="R427" s="4">
        <f t="shared" si="176"/>
        <v>3371697161.1654544</v>
      </c>
      <c r="S427" s="4">
        <f t="shared" si="177"/>
        <v>2707851185.867733</v>
      </c>
    </row>
    <row r="428" spans="1:19" x14ac:dyDescent="0.3">
      <c r="A428" s="14">
        <f>'3.M0_VBM_0'!A428</f>
        <v>0.79749999999999999</v>
      </c>
      <c r="B428" s="16">
        <f t="shared" si="161"/>
        <v>440853.5636841025</v>
      </c>
      <c r="C428" s="4"/>
      <c r="D428" s="4">
        <f t="shared" si="162"/>
        <v>364606886.63703752</v>
      </c>
      <c r="E428" s="4">
        <f t="shared" si="163"/>
        <v>23755479248.604332</v>
      </c>
      <c r="F428" s="4">
        <f t="shared" si="164"/>
        <v>55462856540.259377</v>
      </c>
      <c r="G428" s="4">
        <f t="shared" si="165"/>
        <v>54637521809.697227</v>
      </c>
      <c r="H428" s="4">
        <f t="shared" si="166"/>
        <v>41585827300.657722</v>
      </c>
      <c r="I428" s="4">
        <f t="shared" si="167"/>
        <v>29364171048.196407</v>
      </c>
      <c r="J428" s="4">
        <f t="shared" si="168"/>
        <v>20475837693.305653</v>
      </c>
      <c r="K428" s="4">
        <f t="shared" si="169"/>
        <v>14419578534.939077</v>
      </c>
      <c r="L428" s="4">
        <f t="shared" si="170"/>
        <v>10334390793.457144</v>
      </c>
      <c r="M428" s="4">
        <f t="shared" si="171"/>
        <v>7552192787.147438</v>
      </c>
      <c r="N428" s="4">
        <f t="shared" si="172"/>
        <v>5625470442.2783241</v>
      </c>
      <c r="O428" s="4">
        <f t="shared" si="173"/>
        <v>4265880519.8961377</v>
      </c>
      <c r="P428" s="4">
        <f t="shared" si="174"/>
        <v>3288328511.1926308</v>
      </c>
      <c r="Q428" s="4">
        <f t="shared" si="175"/>
        <v>2572811748.1582584</v>
      </c>
      <c r="R428" s="4">
        <f t="shared" si="176"/>
        <v>2040321634.5417385</v>
      </c>
      <c r="S428" s="4">
        <f t="shared" si="177"/>
        <v>1637931769.1881378</v>
      </c>
    </row>
    <row r="429" spans="1:19" x14ac:dyDescent="0.3">
      <c r="A429" s="14">
        <f>'3.M0_VBM_0'!A429</f>
        <v>0.82625000000000004</v>
      </c>
      <c r="B429" s="16">
        <f t="shared" si="161"/>
        <v>374158.62212826253</v>
      </c>
      <c r="C429" s="4"/>
      <c r="D429" s="4">
        <f t="shared" si="162"/>
        <v>647549331.58215928</v>
      </c>
      <c r="E429" s="4">
        <f t="shared" si="163"/>
        <v>21278982087.352924</v>
      </c>
      <c r="F429" s="4">
        <f t="shared" si="164"/>
        <v>39948928361.516434</v>
      </c>
      <c r="G429" s="4">
        <f t="shared" si="165"/>
        <v>36101257593.808258</v>
      </c>
      <c r="H429" s="4">
        <f t="shared" si="166"/>
        <v>26411889887.399078</v>
      </c>
      <c r="I429" s="4">
        <f t="shared" si="167"/>
        <v>18277390776.057652</v>
      </c>
      <c r="J429" s="4">
        <f t="shared" si="168"/>
        <v>12603703054.877232</v>
      </c>
      <c r="K429" s="4">
        <f t="shared" si="169"/>
        <v>8817784482.4346581</v>
      </c>
      <c r="L429" s="4">
        <f t="shared" si="170"/>
        <v>6293993262.6336861</v>
      </c>
      <c r="M429" s="4">
        <f t="shared" si="171"/>
        <v>4587474399.3742161</v>
      </c>
      <c r="N429" s="4">
        <f t="shared" si="172"/>
        <v>3411111159.4424167</v>
      </c>
      <c r="O429" s="4">
        <f t="shared" si="173"/>
        <v>2583563359.9222198</v>
      </c>
      <c r="P429" s="4">
        <f t="shared" si="174"/>
        <v>1989816257.4737234</v>
      </c>
      <c r="Q429" s="4">
        <f t="shared" si="175"/>
        <v>1555879988.8041461</v>
      </c>
      <c r="R429" s="4">
        <f t="shared" si="176"/>
        <v>1233296959.7271478</v>
      </c>
      <c r="S429" s="4">
        <f t="shared" si="177"/>
        <v>989726790.79329526</v>
      </c>
    </row>
    <row r="430" spans="1:19" x14ac:dyDescent="0.3">
      <c r="A430" s="14">
        <f>'3.M0_VBM_0'!A430</f>
        <v>0.85499999999999998</v>
      </c>
      <c r="B430" s="16">
        <f t="shared" si="161"/>
        <v>323470.46654582402</v>
      </c>
      <c r="C430" s="4"/>
      <c r="D430" s="4">
        <f t="shared" si="162"/>
        <v>1010352544.0934538</v>
      </c>
      <c r="E430" s="4">
        <f t="shared" si="163"/>
        <v>18680517627.359875</v>
      </c>
      <c r="F430" s="4">
        <f t="shared" si="164"/>
        <v>29200379048.854172</v>
      </c>
      <c r="G430" s="4">
        <f t="shared" si="165"/>
        <v>24542661269.159821</v>
      </c>
      <c r="H430" s="4">
        <f t="shared" si="166"/>
        <v>17368660126.823193</v>
      </c>
      <c r="I430" s="4">
        <f t="shared" si="167"/>
        <v>11817421704.731398</v>
      </c>
      <c r="J430" s="4">
        <f t="shared" si="168"/>
        <v>8073095739.6936941</v>
      </c>
      <c r="K430" s="4">
        <f t="shared" si="169"/>
        <v>5617035623.6981659</v>
      </c>
      <c r="L430" s="4">
        <f t="shared" si="170"/>
        <v>3995678733.3094788</v>
      </c>
      <c r="M430" s="4">
        <f t="shared" si="171"/>
        <v>2905891687.7569957</v>
      </c>
      <c r="N430" s="4">
        <f t="shared" si="172"/>
        <v>2157546123.4498286</v>
      </c>
      <c r="O430" s="4">
        <f t="shared" si="173"/>
        <v>1632453733.7640634</v>
      </c>
      <c r="P430" s="4">
        <f t="shared" si="174"/>
        <v>1256381789.2542307</v>
      </c>
      <c r="Q430" s="4">
        <f t="shared" si="175"/>
        <v>981879414.13922298</v>
      </c>
      <c r="R430" s="4">
        <f t="shared" si="176"/>
        <v>778005145.46033096</v>
      </c>
      <c r="S430" s="4">
        <f t="shared" si="177"/>
        <v>624172337.79108119</v>
      </c>
    </row>
    <row r="431" spans="1:19" x14ac:dyDescent="0.3">
      <c r="A431" s="14">
        <f>'3.M0_VBM_0'!A431</f>
        <v>0.88375000000000004</v>
      </c>
      <c r="B431" s="16">
        <f t="shared" si="161"/>
        <v>284120.45102787844</v>
      </c>
      <c r="C431" s="4"/>
      <c r="D431" s="4">
        <f t="shared" si="162"/>
        <v>1422035131.502121</v>
      </c>
      <c r="E431" s="4">
        <f t="shared" si="163"/>
        <v>16171101220.158653</v>
      </c>
      <c r="F431" s="4">
        <f t="shared" si="164"/>
        <v>21652269255.15659</v>
      </c>
      <c r="G431" s="4">
        <f t="shared" si="165"/>
        <v>17117006374.10536</v>
      </c>
      <c r="H431" s="4">
        <f t="shared" si="166"/>
        <v>11778089323.766653</v>
      </c>
      <c r="I431" s="4">
        <f t="shared" si="167"/>
        <v>7899732425.5528965</v>
      </c>
      <c r="J431" s="4">
        <f t="shared" si="168"/>
        <v>5354178696.6308689</v>
      </c>
      <c r="K431" s="4">
        <f t="shared" si="169"/>
        <v>3707971952.0881515</v>
      </c>
      <c r="L431" s="4">
        <f t="shared" si="170"/>
        <v>2630062799.8981752</v>
      </c>
      <c r="M431" s="4">
        <f t="shared" si="171"/>
        <v>1909171247.2797282</v>
      </c>
      <c r="N431" s="4">
        <f t="shared" si="172"/>
        <v>1415739477.0821028</v>
      </c>
      <c r="O431" s="4">
        <f t="shared" si="173"/>
        <v>1070262223.1002142</v>
      </c>
      <c r="P431" s="4">
        <f t="shared" si="174"/>
        <v>823201826.05377734</v>
      </c>
      <c r="Q431" s="4">
        <f t="shared" si="175"/>
        <v>643059764.69573605</v>
      </c>
      <c r="R431" s="4">
        <f t="shared" si="176"/>
        <v>509371097.80902588</v>
      </c>
      <c r="S431" s="4">
        <f t="shared" si="177"/>
        <v>408554672.69198197</v>
      </c>
    </row>
    <row r="432" spans="1:19" x14ac:dyDescent="0.3">
      <c r="A432" s="14">
        <f>'3.M0_VBM_0'!A432</f>
        <v>0.91249999999999998</v>
      </c>
      <c r="B432" s="16">
        <f t="shared" si="161"/>
        <v>110046.65356713602</v>
      </c>
      <c r="C432" s="4"/>
      <c r="D432" s="4">
        <f t="shared" si="162"/>
        <v>348701791.59238517</v>
      </c>
      <c r="E432" s="4">
        <f t="shared" si="163"/>
        <v>2623632084.2028961</v>
      </c>
      <c r="F432" s="4">
        <f t="shared" si="164"/>
        <v>3079853893.2568316</v>
      </c>
      <c r="G432" s="4">
        <f t="shared" si="165"/>
        <v>2311226428.3874736</v>
      </c>
      <c r="H432" s="4">
        <f t="shared" si="166"/>
        <v>1552830432.3992527</v>
      </c>
      <c r="I432" s="4">
        <f t="shared" si="167"/>
        <v>1028908598.264442</v>
      </c>
      <c r="J432" s="4">
        <f t="shared" si="168"/>
        <v>692686341.55409586</v>
      </c>
      <c r="K432" s="4">
        <f t="shared" si="169"/>
        <v>477815951.9105382</v>
      </c>
      <c r="L432" s="4">
        <f t="shared" si="170"/>
        <v>338084242.34366506</v>
      </c>
      <c r="M432" s="4">
        <f t="shared" si="171"/>
        <v>245027755.45378324</v>
      </c>
      <c r="N432" s="4">
        <f t="shared" si="172"/>
        <v>181506830.12464911</v>
      </c>
      <c r="O432" s="4">
        <f t="shared" si="173"/>
        <v>137114080.32996431</v>
      </c>
      <c r="P432" s="4">
        <f t="shared" si="174"/>
        <v>105407935.78790195</v>
      </c>
      <c r="Q432" s="4">
        <f t="shared" si="175"/>
        <v>82310563.818397164</v>
      </c>
      <c r="R432" s="4">
        <f t="shared" si="176"/>
        <v>65180609.541789092</v>
      </c>
      <c r="S432" s="4">
        <f t="shared" si="177"/>
        <v>52268986.777734451</v>
      </c>
    </row>
    <row r="433" spans="1:19" x14ac:dyDescent="0.3">
      <c r="A433" s="14">
        <f>'3.M0_VBM_0'!A433</f>
        <v>0.94125000000000003</v>
      </c>
      <c r="B433" s="16">
        <f t="shared" si="161"/>
        <v>195416.1787586112</v>
      </c>
      <c r="C433" s="4"/>
      <c r="D433" s="4">
        <f t="shared" si="162"/>
        <v>1642540605.2679138</v>
      </c>
      <c r="E433" s="4">
        <f t="shared" si="163"/>
        <v>8684473371.2132072</v>
      </c>
      <c r="F433" s="4">
        <f t="shared" si="164"/>
        <v>9111005029.3872738</v>
      </c>
      <c r="G433" s="4">
        <f t="shared" si="165"/>
        <v>6539795580.4727468</v>
      </c>
      <c r="H433" s="4">
        <f t="shared" si="166"/>
        <v>4305185054.0126324</v>
      </c>
      <c r="I433" s="4">
        <f t="shared" si="167"/>
        <v>2823127499.9823694</v>
      </c>
      <c r="J433" s="4">
        <f t="shared" si="168"/>
        <v>1889711855.2076948</v>
      </c>
      <c r="K433" s="4">
        <f t="shared" si="169"/>
        <v>1299124620.9082291</v>
      </c>
      <c r="L433" s="4">
        <f t="shared" si="170"/>
        <v>917286647.28926253</v>
      </c>
      <c r="M433" s="4">
        <f t="shared" si="171"/>
        <v>663907235.21908283</v>
      </c>
      <c r="N433" s="4">
        <f t="shared" si="172"/>
        <v>491350632.23771119</v>
      </c>
      <c r="O433" s="4">
        <f t="shared" si="173"/>
        <v>370944700.90284997</v>
      </c>
      <c r="P433" s="4">
        <f t="shared" si="174"/>
        <v>285041663.2079407</v>
      </c>
      <c r="Q433" s="4">
        <f t="shared" si="175"/>
        <v>222511058.80640277</v>
      </c>
      <c r="R433" s="4">
        <f t="shared" si="176"/>
        <v>176161839.91820624</v>
      </c>
      <c r="S433" s="4">
        <f t="shared" si="177"/>
        <v>141240888.00521699</v>
      </c>
    </row>
    <row r="434" spans="1:19" x14ac:dyDescent="0.3">
      <c r="A434" s="14">
        <f>'3.M0_VBM_0'!A434</f>
        <v>0.97</v>
      </c>
      <c r="B434" s="16">
        <f t="shared" si="161"/>
        <v>205420.41999198723</v>
      </c>
      <c r="C434" s="4"/>
      <c r="D434" s="4">
        <f t="shared" si="162"/>
        <v>2517447232.2898026</v>
      </c>
      <c r="E434" s="4">
        <f t="shared" si="163"/>
        <v>9832826268.5405598</v>
      </c>
      <c r="F434" s="4">
        <f t="shared" si="164"/>
        <v>9367259056.6294823</v>
      </c>
      <c r="G434" s="4">
        <f t="shared" si="165"/>
        <v>6471915746.2046671</v>
      </c>
      <c r="H434" s="4">
        <f t="shared" si="166"/>
        <v>4186597823.9153543</v>
      </c>
      <c r="I434" s="4">
        <f t="shared" si="167"/>
        <v>2720980820.2707424</v>
      </c>
      <c r="J434" s="4">
        <f t="shared" si="168"/>
        <v>1812380393.4328873</v>
      </c>
      <c r="K434" s="4">
        <f t="shared" si="169"/>
        <v>1242349873.2358708</v>
      </c>
      <c r="L434" s="4">
        <f t="shared" si="170"/>
        <v>875622888.41873443</v>
      </c>
      <c r="M434" s="4">
        <f t="shared" si="171"/>
        <v>633016073.35329664</v>
      </c>
      <c r="N434" s="4">
        <f t="shared" si="172"/>
        <v>468124157.05744654</v>
      </c>
      <c r="O434" s="4">
        <f t="shared" si="173"/>
        <v>353220366.82159239</v>
      </c>
      <c r="P434" s="4">
        <f t="shared" si="174"/>
        <v>271318899.21497965</v>
      </c>
      <c r="Q434" s="4">
        <f t="shared" si="175"/>
        <v>211740527.40475285</v>
      </c>
      <c r="R434" s="4">
        <f t="shared" si="176"/>
        <v>167600829.41154861</v>
      </c>
      <c r="S434" s="4">
        <f t="shared" si="177"/>
        <v>134356481.77833369</v>
      </c>
    </row>
    <row r="435" spans="1:19" x14ac:dyDescent="0.3">
      <c r="A435" s="14">
        <f>'3.M0_VBM_0'!A435</f>
        <v>0.99875000000000003</v>
      </c>
      <c r="B435" s="16">
        <f t="shared" si="161"/>
        <v>196750.077589728</v>
      </c>
      <c r="C435" s="4"/>
      <c r="D435" s="4">
        <f t="shared" si="162"/>
        <v>3012363989.3829865</v>
      </c>
      <c r="E435" s="4">
        <f t="shared" si="163"/>
        <v>9062300980.0564117</v>
      </c>
      <c r="F435" s="4">
        <f t="shared" si="164"/>
        <v>7944314088.1460857</v>
      </c>
      <c r="G435" s="4">
        <f t="shared" si="165"/>
        <v>5311089375.234561</v>
      </c>
      <c r="H435" s="4">
        <f t="shared" si="166"/>
        <v>3384230536.7505093</v>
      </c>
      <c r="I435" s="4">
        <f t="shared" si="167"/>
        <v>2182647765.1315231</v>
      </c>
      <c r="J435" s="4">
        <f t="shared" si="168"/>
        <v>1447642673.4177938</v>
      </c>
      <c r="K435" s="4">
        <f t="shared" si="169"/>
        <v>989849125.04003298</v>
      </c>
      <c r="L435" s="4">
        <f t="shared" si="170"/>
        <v>696576390.4011209</v>
      </c>
      <c r="M435" s="4">
        <f t="shared" si="171"/>
        <v>503073260.48106956</v>
      </c>
      <c r="N435" s="4">
        <f t="shared" si="172"/>
        <v>371780234.99336165</v>
      </c>
      <c r="O435" s="4">
        <f t="shared" si="173"/>
        <v>280394904.79008001</v>
      </c>
      <c r="P435" s="4">
        <f t="shared" si="174"/>
        <v>215309048.8994776</v>
      </c>
      <c r="Q435" s="4">
        <f t="shared" si="175"/>
        <v>167989971.16195962</v>
      </c>
      <c r="R435" s="4">
        <f t="shared" si="176"/>
        <v>132947323.89133964</v>
      </c>
      <c r="S435" s="4">
        <f t="shared" si="177"/>
        <v>106562654.82652166</v>
      </c>
    </row>
    <row r="436" spans="1:19" x14ac:dyDescent="0.3">
      <c r="A436" s="14">
        <f>'3.M0_VBM_0'!A436</f>
        <v>1.0275000000000001</v>
      </c>
      <c r="B436" s="16">
        <f t="shared" si="161"/>
        <v>206754.31882310403</v>
      </c>
      <c r="C436" s="4"/>
      <c r="D436" s="4">
        <f t="shared" si="162"/>
        <v>4122951128.8227701</v>
      </c>
      <c r="E436" s="4">
        <f t="shared" si="163"/>
        <v>9893701405.9523659</v>
      </c>
      <c r="F436" s="4">
        <f t="shared" si="164"/>
        <v>8070567935.7299995</v>
      </c>
      <c r="G436" s="4">
        <f t="shared" si="165"/>
        <v>5243907926.146781</v>
      </c>
      <c r="H436" s="4">
        <f t="shared" si="166"/>
        <v>3298056093.2898841</v>
      </c>
      <c r="I436" s="4">
        <f t="shared" si="167"/>
        <v>2112950070.0493233</v>
      </c>
      <c r="J436" s="4">
        <f t="shared" si="168"/>
        <v>1396266743.5305169</v>
      </c>
      <c r="K436" s="4">
        <f t="shared" si="169"/>
        <v>952653251.8015759</v>
      </c>
      <c r="L436" s="4">
        <f t="shared" si="170"/>
        <v>669501383.63903844</v>
      </c>
      <c r="M436" s="4">
        <f t="shared" si="171"/>
        <v>483100150.20780098</v>
      </c>
      <c r="N436" s="4">
        <f t="shared" si="172"/>
        <v>356812486.8135832</v>
      </c>
      <c r="O436" s="4">
        <f t="shared" si="173"/>
        <v>268998549.57777613</v>
      </c>
      <c r="P436" s="4">
        <f t="shared" si="174"/>
        <v>206499508.48257631</v>
      </c>
      <c r="Q436" s="4">
        <f t="shared" si="175"/>
        <v>161083486.32326597</v>
      </c>
      <c r="R436" s="4">
        <f t="shared" si="176"/>
        <v>127462231.92180915</v>
      </c>
      <c r="S436" s="4">
        <f t="shared" si="177"/>
        <v>102154516.17196374</v>
      </c>
    </row>
    <row r="437" spans="1:19" x14ac:dyDescent="0.3">
      <c r="A437" s="14">
        <f>'3.M0_VBM_0'!A437</f>
        <v>1.0562499999999999</v>
      </c>
      <c r="B437" s="16">
        <f t="shared" si="161"/>
        <v>188079.73518746882</v>
      </c>
      <c r="C437" s="4"/>
      <c r="D437" s="4">
        <f t="shared" si="162"/>
        <v>4052100429.466218</v>
      </c>
      <c r="E437" s="4">
        <f t="shared" si="163"/>
        <v>7988661196.9388075</v>
      </c>
      <c r="F437" s="4">
        <f t="shared" si="164"/>
        <v>6121125426.8601589</v>
      </c>
      <c r="G437" s="4">
        <f t="shared" si="165"/>
        <v>3879917489.3211865</v>
      </c>
      <c r="H437" s="4">
        <f t="shared" si="166"/>
        <v>2412643378.2443185</v>
      </c>
      <c r="I437" s="4">
        <f t="shared" si="167"/>
        <v>1536772604.8846655</v>
      </c>
      <c r="J437" s="4">
        <f t="shared" si="168"/>
        <v>1012276138.8578594</v>
      </c>
      <c r="K437" s="4">
        <f t="shared" si="169"/>
        <v>689361812.37148988</v>
      </c>
      <c r="L437" s="4">
        <f t="shared" si="170"/>
        <v>483901409.69180614</v>
      </c>
      <c r="M437" s="4">
        <f t="shared" si="171"/>
        <v>348911275.50060111</v>
      </c>
      <c r="N437" s="4">
        <f t="shared" si="172"/>
        <v>257571984.47520593</v>
      </c>
      <c r="O437" s="4">
        <f t="shared" si="173"/>
        <v>194114201.17138651</v>
      </c>
      <c r="P437" s="4">
        <f t="shared" si="174"/>
        <v>148977056.06278443</v>
      </c>
      <c r="Q437" s="4">
        <f t="shared" si="175"/>
        <v>116191389.56246102</v>
      </c>
      <c r="R437" s="4">
        <f t="shared" si="176"/>
        <v>91927888.621004015</v>
      </c>
      <c r="S437" s="4">
        <f t="shared" si="177"/>
        <v>73668259.25491336</v>
      </c>
    </row>
    <row r="438" spans="1:19" x14ac:dyDescent="0.3">
      <c r="A438" s="14">
        <f>'3.M0_VBM_0'!A438</f>
        <v>1.085</v>
      </c>
      <c r="B438" s="16">
        <f t="shared" si="161"/>
        <v>176741.59512297602</v>
      </c>
      <c r="C438" s="4"/>
      <c r="D438" s="4">
        <f t="shared" si="162"/>
        <v>4100568975.5802288</v>
      </c>
      <c r="E438" s="4">
        <f t="shared" si="163"/>
        <v>6809987233.7393799</v>
      </c>
      <c r="F438" s="4">
        <f t="shared" si="164"/>
        <v>4940561968.4374084</v>
      </c>
      <c r="G438" s="4">
        <f t="shared" si="165"/>
        <v>3064625680.5835986</v>
      </c>
      <c r="H438" s="4">
        <f t="shared" si="166"/>
        <v>1886876972.4526825</v>
      </c>
      <c r="I438" s="4">
        <f t="shared" si="167"/>
        <v>1195818989.3217752</v>
      </c>
      <c r="J438" s="4">
        <f t="shared" si="168"/>
        <v>785492371.33580613</v>
      </c>
      <c r="K438" s="4">
        <f t="shared" si="169"/>
        <v>534042855.92747486</v>
      </c>
      <c r="L438" s="4">
        <f t="shared" si="170"/>
        <v>374492692.50479573</v>
      </c>
      <c r="M438" s="4">
        <f t="shared" si="171"/>
        <v>269845752.2403512</v>
      </c>
      <c r="N438" s="4">
        <f t="shared" si="172"/>
        <v>199116780.83913091</v>
      </c>
      <c r="O438" s="4">
        <f t="shared" si="173"/>
        <v>150014965.31947517</v>
      </c>
      <c r="P438" s="4">
        <f t="shared" si="174"/>
        <v>115107409.60106745</v>
      </c>
      <c r="Q438" s="4">
        <f t="shared" si="175"/>
        <v>89761531.780275285</v>
      </c>
      <c r="R438" s="4">
        <f t="shared" si="176"/>
        <v>71009051.612504929</v>
      </c>
      <c r="S438" s="4">
        <f t="shared" si="177"/>
        <v>56899620.434963226</v>
      </c>
    </row>
    <row r="439" spans="1:19" x14ac:dyDescent="0.3">
      <c r="A439" s="14">
        <f>'3.M0_VBM_0'!A439</f>
        <v>1.11375</v>
      </c>
      <c r="B439" s="16">
        <f t="shared" si="161"/>
        <v>135390.73135835523</v>
      </c>
      <c r="C439" s="4"/>
      <c r="D439" s="4">
        <f t="shared" si="162"/>
        <v>2675814625.1616111</v>
      </c>
      <c r="E439" s="4">
        <f t="shared" si="163"/>
        <v>3823961893.1316867</v>
      </c>
      <c r="F439" s="4">
        <f t="shared" si="164"/>
        <v>2644610718.6713729</v>
      </c>
      <c r="G439" s="4">
        <f t="shared" si="165"/>
        <v>1609675568.5740952</v>
      </c>
      <c r="H439" s="4">
        <f t="shared" si="166"/>
        <v>982504034.56725419</v>
      </c>
      <c r="I439" s="4">
        <f t="shared" si="167"/>
        <v>619917668.70314658</v>
      </c>
      <c r="J439" s="4">
        <f t="shared" si="168"/>
        <v>406207777.97071254</v>
      </c>
      <c r="K439" s="4">
        <f t="shared" si="169"/>
        <v>275776294.51713818</v>
      </c>
      <c r="L439" s="4">
        <f t="shared" si="170"/>
        <v>193213141.91374999</v>
      </c>
      <c r="M439" s="4">
        <f t="shared" si="171"/>
        <v>139142085.9286024</v>
      </c>
      <c r="N439" s="4">
        <f t="shared" si="172"/>
        <v>102632095.21795577</v>
      </c>
      <c r="O439" s="4">
        <f t="shared" si="173"/>
        <v>77302642.177242801</v>
      </c>
      <c r="P439" s="4">
        <f t="shared" si="174"/>
        <v>59303624.988477051</v>
      </c>
      <c r="Q439" s="4">
        <f t="shared" si="175"/>
        <v>46239062.676829897</v>
      </c>
      <c r="R439" s="4">
        <f t="shared" si="176"/>
        <v>36575375.063403338</v>
      </c>
      <c r="S439" s="4">
        <f t="shared" si="177"/>
        <v>29305668.369970057</v>
      </c>
    </row>
    <row r="440" spans="1:19" x14ac:dyDescent="0.3">
      <c r="A440" s="14">
        <f>'3.M0_VBM_0'!A440</f>
        <v>1.1425000000000001</v>
      </c>
      <c r="B440" s="16">
        <f t="shared" si="161"/>
        <v>132055.98428056319</v>
      </c>
      <c r="C440" s="4"/>
      <c r="D440" s="4">
        <f t="shared" si="162"/>
        <v>2759871422.8638077</v>
      </c>
      <c r="E440" s="4">
        <f t="shared" si="163"/>
        <v>3456247568.7390485</v>
      </c>
      <c r="F440" s="4">
        <f t="shared" si="164"/>
        <v>2291862184.4439516</v>
      </c>
      <c r="G440" s="4">
        <f t="shared" si="165"/>
        <v>1371945454.8981359</v>
      </c>
      <c r="H440" s="4">
        <f t="shared" si="166"/>
        <v>831035081.9922781</v>
      </c>
      <c r="I440" s="4">
        <f t="shared" si="167"/>
        <v>522311606.23381549</v>
      </c>
      <c r="J440" s="4">
        <f t="shared" si="168"/>
        <v>341515381.30586004</v>
      </c>
      <c r="K440" s="4">
        <f t="shared" si="169"/>
        <v>231563062.17825314</v>
      </c>
      <c r="L440" s="4">
        <f t="shared" si="170"/>
        <v>162109492.70550713</v>
      </c>
      <c r="M440" s="4">
        <f t="shared" si="171"/>
        <v>116683710.82065453</v>
      </c>
      <c r="N440" s="4">
        <f t="shared" si="172"/>
        <v>86037469.172687232</v>
      </c>
      <c r="O440" s="4">
        <f t="shared" si="173"/>
        <v>64788390.322033927</v>
      </c>
      <c r="P440" s="4">
        <f t="shared" si="174"/>
        <v>49694944.286420748</v>
      </c>
      <c r="Q440" s="4">
        <f t="shared" si="175"/>
        <v>38742528.888348304</v>
      </c>
      <c r="R440" s="4">
        <f t="shared" si="176"/>
        <v>30642862.588592019</v>
      </c>
      <c r="S440" s="4">
        <f t="shared" si="177"/>
        <v>24550669.299544685</v>
      </c>
    </row>
    <row r="441" spans="1:19" x14ac:dyDescent="0.3">
      <c r="A441" s="14">
        <f>'3.M0_VBM_0'!A441</f>
        <v>1.1712499999999999</v>
      </c>
      <c r="B441" s="16">
        <f t="shared" si="161"/>
        <v>121384.79363162883</v>
      </c>
      <c r="C441" s="4"/>
      <c r="D441" s="4">
        <f t="shared" si="162"/>
        <v>2474431602.3980403</v>
      </c>
      <c r="E441" s="4">
        <f t="shared" si="163"/>
        <v>2758236963.2413225</v>
      </c>
      <c r="F441" s="4">
        <f t="shared" si="164"/>
        <v>1762425619.8597977</v>
      </c>
      <c r="G441" s="4">
        <f t="shared" si="165"/>
        <v>1039646658.7169446</v>
      </c>
      <c r="H441" s="4">
        <f t="shared" si="166"/>
        <v>625527886.25042129</v>
      </c>
      <c r="I441" s="4">
        <f t="shared" si="167"/>
        <v>391802711.00622511</v>
      </c>
      <c r="J441" s="4">
        <f t="shared" si="168"/>
        <v>255696520.82896078</v>
      </c>
      <c r="K441" s="4">
        <f t="shared" si="169"/>
        <v>173180569.21634915</v>
      </c>
      <c r="L441" s="4">
        <f t="shared" si="170"/>
        <v>121154077.62997827</v>
      </c>
      <c r="M441" s="4">
        <f t="shared" si="171"/>
        <v>87165732.86235927</v>
      </c>
      <c r="N441" s="4">
        <f t="shared" si="172"/>
        <v>64252985.184864447</v>
      </c>
      <c r="O441" s="4">
        <f t="shared" si="173"/>
        <v>48374145.469454668</v>
      </c>
      <c r="P441" s="4">
        <f t="shared" si="174"/>
        <v>37099233.894551031</v>
      </c>
      <c r="Q441" s="4">
        <f t="shared" si="175"/>
        <v>28919769.566644095</v>
      </c>
      <c r="R441" s="4">
        <f t="shared" si="176"/>
        <v>22871905.040962897</v>
      </c>
      <c r="S441" s="4">
        <f t="shared" si="177"/>
        <v>18323604.65449699</v>
      </c>
    </row>
    <row r="442" spans="1:19" ht="17.25" thickBot="1" x14ac:dyDescent="0.35">
      <c r="A442" s="14">
        <f>'3.M0_VBM_0'!A442</f>
        <v>1.2</v>
      </c>
      <c r="B442" s="16">
        <f t="shared" si="161"/>
        <v>148729.71966952324</v>
      </c>
      <c r="C442" s="4"/>
      <c r="D442" s="4">
        <f t="shared" si="162"/>
        <v>3870902855.4835353</v>
      </c>
      <c r="E442" s="4">
        <f t="shared" si="163"/>
        <v>3892692391.2399726</v>
      </c>
      <c r="F442" s="4">
        <f t="shared" si="164"/>
        <v>2407052398.6536717</v>
      </c>
      <c r="G442" s="4">
        <f t="shared" si="165"/>
        <v>1401598076.250669</v>
      </c>
      <c r="H442" s="4">
        <f t="shared" si="166"/>
        <v>838301727.98048747</v>
      </c>
      <c r="I442" s="4">
        <f t="shared" si="167"/>
        <v>523484304.86950159</v>
      </c>
      <c r="J442" s="4">
        <f t="shared" si="168"/>
        <v>341061697.31516188</v>
      </c>
      <c r="K442" s="4">
        <f t="shared" si="169"/>
        <v>230769611.62505686</v>
      </c>
      <c r="L442" s="4">
        <f t="shared" si="170"/>
        <v>161343657.1686472</v>
      </c>
      <c r="M442" s="4">
        <f t="shared" si="171"/>
        <v>116034739.1709028</v>
      </c>
      <c r="N442" s="4">
        <f t="shared" si="172"/>
        <v>85510744.624218941</v>
      </c>
      <c r="O442" s="4">
        <f t="shared" si="173"/>
        <v>64366733.001020551</v>
      </c>
      <c r="P442" s="4">
        <f t="shared" si="174"/>
        <v>49357941.853069395</v>
      </c>
      <c r="Q442" s="4">
        <f t="shared" si="175"/>
        <v>38472141.177208647</v>
      </c>
      <c r="R442" s="4">
        <f t="shared" si="176"/>
        <v>30424533.19507331</v>
      </c>
      <c r="S442" s="4">
        <f t="shared" si="177"/>
        <v>24373057.122215725</v>
      </c>
    </row>
    <row r="443" spans="1:19" ht="17.25" thickBot="1" x14ac:dyDescent="0.35">
      <c r="A443" s="6"/>
      <c r="B443" s="7"/>
      <c r="C443" s="7" t="s">
        <v>23</v>
      </c>
      <c r="D443" s="15">
        <f>SUM(D402:D442)</f>
        <v>35258698229.483238</v>
      </c>
      <c r="E443" s="15">
        <f t="shared" ref="E443:R443" si="178">SUM(E402:E442)</f>
        <v>230271539117.07407</v>
      </c>
      <c r="F443" s="15">
        <f t="shared" si="178"/>
        <v>799957194247.38391</v>
      </c>
      <c r="G443" s="15">
        <f t="shared" si="178"/>
        <v>1514000589536.8728</v>
      </c>
      <c r="H443" s="15">
        <f t="shared" si="178"/>
        <v>1958305230566.1765</v>
      </c>
      <c r="I443" s="15">
        <f t="shared" si="178"/>
        <v>2043235067343.3584</v>
      </c>
      <c r="J443" s="15">
        <f t="shared" si="178"/>
        <v>1896600687032.8225</v>
      </c>
      <c r="K443" s="15">
        <f t="shared" si="178"/>
        <v>1653747226051.4888</v>
      </c>
      <c r="L443" s="15">
        <f t="shared" si="178"/>
        <v>1395342806191.3481</v>
      </c>
      <c r="M443" s="15">
        <f t="shared" si="178"/>
        <v>1157977503730.6826</v>
      </c>
      <c r="N443" s="15">
        <f t="shared" si="178"/>
        <v>953926089430.35425</v>
      </c>
      <c r="O443" s="15">
        <f t="shared" si="178"/>
        <v>784201393759.62256</v>
      </c>
      <c r="P443" s="15">
        <f t="shared" si="178"/>
        <v>645354644565.86804</v>
      </c>
      <c r="Q443" s="15">
        <f t="shared" si="178"/>
        <v>532647671057.70203</v>
      </c>
      <c r="R443" s="15">
        <f t="shared" si="178"/>
        <v>441404189461.94763</v>
      </c>
      <c r="S443" s="20">
        <f>SUM(S402:S442)</f>
        <v>367508230160.51678</v>
      </c>
    </row>
    <row r="444" spans="1:19" ht="17.25" thickBot="1" x14ac:dyDescent="0.35">
      <c r="A444" s="1" t="s">
        <v>16</v>
      </c>
      <c r="B444" s="2">
        <f>A447-A446</f>
        <v>2.8749999999999998E-2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 x14ac:dyDescent="0.35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 x14ac:dyDescent="0.3">
      <c r="A446" s="14">
        <f>'3.M0_VBM_0'!A446</f>
        <v>0.05</v>
      </c>
      <c r="B446" s="16">
        <f>B402</f>
        <v>0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0</v>
      </c>
    </row>
    <row r="447" spans="1:19" x14ac:dyDescent="0.3">
      <c r="A447" s="14">
        <f>'3.M0_VBM_0'!A447</f>
        <v>7.8750000000000001E-2</v>
      </c>
      <c r="B447" s="16">
        <f t="shared" ref="B447:B486" si="179">B403</f>
        <v>0</v>
      </c>
      <c r="C447" s="4"/>
      <c r="D447" s="4">
        <f t="shared" ref="D447:D486" si="180">$B$4*(B447^2)*($D$444^2*(2*PI())^4*A447^-5/4/PI()/$D$5^4*EXP((-1/PI())*(2*PI()/$D$5)^4*A447^-4))</f>
        <v>0</v>
      </c>
      <c r="E447" s="4">
        <f t="shared" ref="E447:E486" si="181">$B$4*(B447^2)*($D$444^2*(2*PI())^4*A447^-5/4/PI()/$E$5^4*EXP((-1/PI())*(2*PI()/$E$5)^4*A447^-4))</f>
        <v>0</v>
      </c>
      <c r="F447" s="4">
        <f t="shared" ref="F447:F486" si="182">$B$4*(B447^2)*($D$444^2*(2*PI())^4*A447^-5/4/PI()/$F$5^4*EXP((-1/PI())*(2*PI()/$F$5)^4*A447^-4))</f>
        <v>0</v>
      </c>
      <c r="G447" s="4">
        <f t="shared" ref="G447:G486" si="183">$B$4*(B447^2)*($D$444^2*(2*PI())^4*A447^-5/4/PI()/$G$5^4*EXP((-1/PI())*(2*PI()/$G$5)^4*A447^-4))</f>
        <v>0</v>
      </c>
      <c r="H447" s="4">
        <f t="shared" ref="H447:H486" si="184">$B$4*(B447^2)*($D$444^2*(2*PI())^4*A447^-5/4/PI()/$H$5^4*EXP((-1/PI())*(2*PI()/$H$5)^4*A447^-4))</f>
        <v>0</v>
      </c>
      <c r="I447" s="4">
        <f t="shared" ref="I447:I486" si="185">$B$4*(B447^2)*($D$444^2*(2*PI())^4*A447^-5/4/PI()/$I$5^4*EXP((-1/PI())*(2*PI()/$I$5)^4*A447^-4))</f>
        <v>0</v>
      </c>
      <c r="J447" s="4">
        <f t="shared" ref="J447:J486" si="186">$B$4*(B447^2)*($D$444^2*(2*PI())^4*A447^-5/4/PI()/$J$5^4*EXP((-1/PI())*(2*PI()/$J$5)^4*A447^-4))</f>
        <v>0</v>
      </c>
      <c r="K447" s="4">
        <f t="shared" ref="K447:K486" si="187">$B$4*(B447^2)*($D$444^2*(2*PI())^4*A447^-5/4/PI()/$K$5^4*EXP((-1/PI())*(2*PI()/$K$5)^4*A447^-4))</f>
        <v>0</v>
      </c>
      <c r="L447" s="4">
        <f t="shared" ref="L447:L486" si="188">$B$4*(B447^2)*($D$444^2*(2*PI())^4*A447^-5/4/PI()/$L$5^4*EXP((-1/PI())*(2*PI()/$L$5)^4*A447^-4))</f>
        <v>0</v>
      </c>
      <c r="M447" s="4">
        <f t="shared" ref="M447:M486" si="189">$B$4*(B447^2)*($D$444^2*(2*PI())^4*A447^-5/4/PI()/$M$5^4*EXP((-1/PI())*(2*PI()/$M$5)^4*A447^-4))</f>
        <v>0</v>
      </c>
      <c r="N447" s="4">
        <f t="shared" ref="N447:N486" si="190">$B$4*(B447^2)*($D$444^2*(2*PI())^4*A447^-5/4/PI()/$N$5^4*EXP((-1/PI())*(2*PI()/$N$5)^4*A447^-4))</f>
        <v>0</v>
      </c>
      <c r="O447" s="4">
        <f t="shared" ref="O447:O486" si="191">$B$4*(B447^2)*($D$444^2*(2*PI())^4*A447^-5/4/PI()/$O$5^4*EXP((-1/PI())*(2*PI()/$O$5)^4*A447^-4))</f>
        <v>0</v>
      </c>
      <c r="P447" s="4">
        <f t="shared" ref="P447:P486" si="192">$B$4*(B447^2)*($D$444^2*(2*PI())^4*A447^-5/4/PI()/$P$5^4*EXP((-1/PI())*(2*PI()/$P$5)^4*A447^-4))</f>
        <v>0</v>
      </c>
      <c r="Q447" s="4">
        <f t="shared" ref="Q447:Q486" si="193">$B$4*(B447^2)*($D$444^2*(2*PI())^4*A447^-5/4/PI()/$Q$5^4*EXP((-1/PI())*(2*PI()/$Q$5)^4*A447^-4))</f>
        <v>0</v>
      </c>
      <c r="R447" s="4">
        <f t="shared" ref="R447:R486" si="194">$B$4*(B447^2)*($D$444^2*(2*PI())^4*A447^-5/4/PI()/$R$5^4*EXP((-1/PI())*(2*PI()/$R$5)^4*A447^-4))</f>
        <v>0</v>
      </c>
      <c r="S447" s="4">
        <f t="shared" ref="S447:S486" si="195">$B$4*(B447^2)*($D$444^2*(2*PI())^4*A447^-5/4/PI()/$S$5^4*EXP((-1/PI())*(2*PI()/$S$5)^4*A447^-4))</f>
        <v>0</v>
      </c>
    </row>
    <row r="448" spans="1:19" x14ac:dyDescent="0.3">
      <c r="A448" s="14">
        <f>'3.M0_VBM_0'!A448</f>
        <v>0.1075</v>
      </c>
      <c r="B448" s="16">
        <f t="shared" si="179"/>
        <v>1333.8988311168</v>
      </c>
      <c r="C448" s="4"/>
      <c r="D448" s="4">
        <f t="shared" si="180"/>
        <v>0</v>
      </c>
      <c r="E448" s="4">
        <f t="shared" si="181"/>
        <v>0</v>
      </c>
      <c r="F448" s="4">
        <f t="shared" si="182"/>
        <v>0</v>
      </c>
      <c r="G448" s="4">
        <f t="shared" si="183"/>
        <v>0</v>
      </c>
      <c r="H448" s="4">
        <f t="shared" si="184"/>
        <v>0</v>
      </c>
      <c r="I448" s="4">
        <f t="shared" si="185"/>
        <v>8.1086660986768028E-300</v>
      </c>
      <c r="J448" s="4">
        <f t="shared" si="186"/>
        <v>5.054444584649128E-189</v>
      </c>
      <c r="K448" s="4">
        <f t="shared" si="187"/>
        <v>7.4968368426284104E-124</v>
      </c>
      <c r="L448" s="4">
        <f t="shared" si="188"/>
        <v>1.5956653267591591E-83</v>
      </c>
      <c r="M448" s="4">
        <f t="shared" si="189"/>
        <v>1.6541415316768238E-57</v>
      </c>
      <c r="N448" s="4">
        <f t="shared" si="190"/>
        <v>3.9310347073685266E-40</v>
      </c>
      <c r="O448" s="4">
        <f t="shared" si="191"/>
        <v>3.5157990667938798E-28</v>
      </c>
      <c r="P448" s="4">
        <f t="shared" si="192"/>
        <v>9.4550932861556844E-20</v>
      </c>
      <c r="Q448" s="4">
        <f t="shared" si="193"/>
        <v>1.12592744680046E-13</v>
      </c>
      <c r="R448" s="4">
        <f t="shared" si="194"/>
        <v>3.2660009591949595E-9</v>
      </c>
      <c r="S448" s="4">
        <f t="shared" si="195"/>
        <v>7.0128881957766545E-6</v>
      </c>
    </row>
    <row r="449" spans="1:19" x14ac:dyDescent="0.3">
      <c r="A449" s="14">
        <f>'3.M0_VBM_0'!A449</f>
        <v>0.13625000000000001</v>
      </c>
      <c r="B449" s="16">
        <f t="shared" si="179"/>
        <v>6002.5447400256007</v>
      </c>
      <c r="C449" s="4"/>
      <c r="D449" s="4">
        <f t="shared" si="180"/>
        <v>0</v>
      </c>
      <c r="E449" s="4">
        <f t="shared" si="181"/>
        <v>0</v>
      </c>
      <c r="F449" s="4">
        <f t="shared" si="182"/>
        <v>0</v>
      </c>
      <c r="G449" s="4">
        <f t="shared" si="183"/>
        <v>0</v>
      </c>
      <c r="H449" s="4">
        <f t="shared" si="184"/>
        <v>2.4560990073299305E-187</v>
      </c>
      <c r="I449" s="4">
        <f t="shared" si="185"/>
        <v>9.9133188767990778E-110</v>
      </c>
      <c r="J449" s="4">
        <f t="shared" si="186"/>
        <v>6.4926680597159443E-67</v>
      </c>
      <c r="K449" s="4">
        <f t="shared" si="187"/>
        <v>9.1350962493905672E-42</v>
      </c>
      <c r="L449" s="4">
        <f t="shared" si="188"/>
        <v>3.1018710392399473E-26</v>
      </c>
      <c r="M449" s="4">
        <f t="shared" si="189"/>
        <v>3.0502597917893472E-16</v>
      </c>
      <c r="N449" s="4">
        <f t="shared" si="190"/>
        <v>1.3673344963490401E-9</v>
      </c>
      <c r="O449" s="4">
        <f t="shared" si="191"/>
        <v>4.911649215618091E-5</v>
      </c>
      <c r="P449" s="4">
        <f t="shared" si="192"/>
        <v>7.7068211917804788E-2</v>
      </c>
      <c r="Q449" s="4">
        <f t="shared" si="193"/>
        <v>14.956533084763388</v>
      </c>
      <c r="R449" s="4">
        <f t="shared" si="194"/>
        <v>694.24061508402133</v>
      </c>
      <c r="S449" s="4">
        <f t="shared" si="195"/>
        <v>11845.012080612012</v>
      </c>
    </row>
    <row r="450" spans="1:19" x14ac:dyDescent="0.3">
      <c r="A450" s="14">
        <f>'3.M0_VBM_0'!A450</f>
        <v>0.16500000000000001</v>
      </c>
      <c r="B450" s="16">
        <f t="shared" si="179"/>
        <v>14672.887142284801</v>
      </c>
      <c r="C450" s="4"/>
      <c r="D450" s="4">
        <f t="shared" si="180"/>
        <v>0</v>
      </c>
      <c r="E450" s="4">
        <f t="shared" si="181"/>
        <v>0</v>
      </c>
      <c r="F450" s="4">
        <f t="shared" si="182"/>
        <v>0</v>
      </c>
      <c r="G450" s="4">
        <f t="shared" si="183"/>
        <v>5.5863563867568694E-152</v>
      </c>
      <c r="H450" s="4">
        <f t="shared" si="184"/>
        <v>2.9513907515792873E-81</v>
      </c>
      <c r="I450" s="4">
        <f t="shared" si="185"/>
        <v>2.7347787374550614E-45</v>
      </c>
      <c r="J450" s="4">
        <f t="shared" si="186"/>
        <v>1.7422861915363036E-25</v>
      </c>
      <c r="K450" s="4">
        <f t="shared" si="187"/>
        <v>6.9326689326733681E-14</v>
      </c>
      <c r="L450" s="4">
        <f t="shared" si="188"/>
        <v>9.4952981348169791E-7</v>
      </c>
      <c r="M450" s="4">
        <f t="shared" si="189"/>
        <v>3.5169228379416294E-2</v>
      </c>
      <c r="N450" s="4">
        <f t="shared" si="190"/>
        <v>36.922495735611143</v>
      </c>
      <c r="O450" s="4">
        <f t="shared" si="191"/>
        <v>4158.1760634654265</v>
      </c>
      <c r="P450" s="4">
        <f t="shared" si="192"/>
        <v>110343.1850841571</v>
      </c>
      <c r="Q450" s="4">
        <f t="shared" si="193"/>
        <v>1117968.4843690246</v>
      </c>
      <c r="R450" s="4">
        <f t="shared" si="194"/>
        <v>5870413.7111311005</v>
      </c>
      <c r="S450" s="4">
        <f t="shared" si="195"/>
        <v>19491881.829028375</v>
      </c>
    </row>
    <row r="451" spans="1:19" x14ac:dyDescent="0.3">
      <c r="A451" s="14">
        <f>'3.M0_VBM_0'!A451</f>
        <v>0.19375000000000001</v>
      </c>
      <c r="B451" s="16">
        <f t="shared" si="179"/>
        <v>29345.774284569601</v>
      </c>
      <c r="C451" s="4"/>
      <c r="D451" s="4">
        <f t="shared" si="180"/>
        <v>0</v>
      </c>
      <c r="E451" s="4">
        <f t="shared" si="181"/>
        <v>0</v>
      </c>
      <c r="F451" s="4">
        <f t="shared" si="182"/>
        <v>1.1153257516151446E-155</v>
      </c>
      <c r="G451" s="4">
        <f t="shared" si="183"/>
        <v>1.550664994396468E-74</v>
      </c>
      <c r="H451" s="4">
        <f t="shared" si="184"/>
        <v>1.8684644650349457E-37</v>
      </c>
      <c r="I451" s="4">
        <f t="shared" si="185"/>
        <v>1.2197560100914155E-18</v>
      </c>
      <c r="J451" s="4">
        <f t="shared" si="186"/>
        <v>2.5780295667870164E-8</v>
      </c>
      <c r="K451" s="4">
        <f t="shared" si="187"/>
        <v>2.6922909797597292E-2</v>
      </c>
      <c r="L451" s="4">
        <f t="shared" si="188"/>
        <v>128.50533403896071</v>
      </c>
      <c r="M451" s="4">
        <f t="shared" si="189"/>
        <v>27751.024974082004</v>
      </c>
      <c r="N451" s="4">
        <f t="shared" si="190"/>
        <v>931015.2365183488</v>
      </c>
      <c r="O451" s="4">
        <f t="shared" si="191"/>
        <v>9754823.1325387042</v>
      </c>
      <c r="P451" s="4">
        <f t="shared" si="192"/>
        <v>48218546.047982372</v>
      </c>
      <c r="Q451" s="4">
        <f t="shared" si="193"/>
        <v>144777332.70958683</v>
      </c>
      <c r="R451" s="4">
        <f t="shared" si="194"/>
        <v>309798302.89982915</v>
      </c>
      <c r="S451" s="4">
        <f t="shared" si="195"/>
        <v>524146079.71207756</v>
      </c>
    </row>
    <row r="452" spans="1:19" x14ac:dyDescent="0.3">
      <c r="A452" s="14">
        <f>'3.M0_VBM_0'!A452</f>
        <v>0.2225</v>
      </c>
      <c r="B452" s="16">
        <f t="shared" si="179"/>
        <v>50688.155582438405</v>
      </c>
      <c r="C452" s="4"/>
      <c r="D452" s="4">
        <f t="shared" si="180"/>
        <v>0</v>
      </c>
      <c r="E452" s="4">
        <f t="shared" si="181"/>
        <v>1.8839586201137367E-202</v>
      </c>
      <c r="F452" s="4">
        <f t="shared" si="182"/>
        <v>1.7269406591783697E-84</v>
      </c>
      <c r="G452" s="4">
        <f t="shared" si="183"/>
        <v>5.8743853119885637E-38</v>
      </c>
      <c r="H452" s="4">
        <f t="shared" si="184"/>
        <v>9.6344300986813932E-17</v>
      </c>
      <c r="I452" s="4">
        <f t="shared" si="185"/>
        <v>5.1214210086435712E-6</v>
      </c>
      <c r="J452" s="4">
        <f t="shared" si="186"/>
        <v>3.6632184238790009</v>
      </c>
      <c r="K452" s="4">
        <f t="shared" si="187"/>
        <v>8925.4077622856239</v>
      </c>
      <c r="L452" s="4">
        <f t="shared" si="188"/>
        <v>996933.23764549836</v>
      </c>
      <c r="M452" s="4">
        <f t="shared" si="189"/>
        <v>19023570.348676406</v>
      </c>
      <c r="N452" s="4">
        <f t="shared" si="190"/>
        <v>125802735.99934006</v>
      </c>
      <c r="O452" s="4">
        <f t="shared" si="191"/>
        <v>430081715.93209046</v>
      </c>
      <c r="P452" s="4">
        <f t="shared" si="192"/>
        <v>962358914.79817951</v>
      </c>
      <c r="Q452" s="4">
        <f t="shared" si="193"/>
        <v>1628233280.9563563</v>
      </c>
      <c r="R452" s="4">
        <f t="shared" si="194"/>
        <v>2281551118.3126817</v>
      </c>
      <c r="S452" s="4">
        <f t="shared" si="195"/>
        <v>2808720604.2182074</v>
      </c>
    </row>
    <row r="453" spans="1:19" x14ac:dyDescent="0.3">
      <c r="A453" s="14">
        <f>'3.M0_VBM_0'!A453</f>
        <v>0.25124999999999997</v>
      </c>
      <c r="B453" s="16">
        <f t="shared" si="179"/>
        <v>81367.828698124809</v>
      </c>
      <c r="C453" s="4"/>
      <c r="D453" s="4">
        <f t="shared" si="180"/>
        <v>0</v>
      </c>
      <c r="E453" s="4">
        <f t="shared" si="181"/>
        <v>8.9582006303054172E-120</v>
      </c>
      <c r="F453" s="4">
        <f t="shared" si="182"/>
        <v>2.3346850567752861E-47</v>
      </c>
      <c r="G453" s="4">
        <f t="shared" si="183"/>
        <v>7.4964678697451348E-19</v>
      </c>
      <c r="H453" s="4">
        <f t="shared" si="184"/>
        <v>6.713022388167235E-6</v>
      </c>
      <c r="I453" s="4">
        <f t="shared" si="185"/>
        <v>21.865008496369814</v>
      </c>
      <c r="J453" s="4">
        <f t="shared" si="186"/>
        <v>73457.797207084979</v>
      </c>
      <c r="K453" s="4">
        <f t="shared" si="187"/>
        <v>7621940.5127660614</v>
      </c>
      <c r="L453" s="4">
        <f t="shared" si="188"/>
        <v>120456525.53658517</v>
      </c>
      <c r="M453" s="4">
        <f t="shared" si="189"/>
        <v>649666181.97548842</v>
      </c>
      <c r="N453" s="4">
        <f t="shared" si="190"/>
        <v>1844125195.6507347</v>
      </c>
      <c r="O453" s="4">
        <f t="shared" si="191"/>
        <v>3518369000.8236513</v>
      </c>
      <c r="P453" s="4">
        <f t="shared" si="192"/>
        <v>5210379631.973341</v>
      </c>
      <c r="Q453" s="4">
        <f t="shared" si="193"/>
        <v>6539103256.346179</v>
      </c>
      <c r="R453" s="4">
        <f t="shared" si="194"/>
        <v>7349841982.5425596</v>
      </c>
      <c r="S453" s="4">
        <f t="shared" si="195"/>
        <v>7667235077.3498106</v>
      </c>
    </row>
    <row r="454" spans="1:19" x14ac:dyDescent="0.3">
      <c r="A454" s="14">
        <f>'3.M0_VBM_0'!A454</f>
        <v>0.28000000000000003</v>
      </c>
      <c r="B454" s="16">
        <f t="shared" si="179"/>
        <v>119383.94538495361</v>
      </c>
      <c r="C454" s="4"/>
      <c r="D454" s="4">
        <f t="shared" si="180"/>
        <v>5.6085402343831929E-221</v>
      </c>
      <c r="E454" s="4">
        <f t="shared" si="181"/>
        <v>2.6203360379749678E-73</v>
      </c>
      <c r="F454" s="4">
        <f t="shared" si="182"/>
        <v>1.7571320237647573E-26</v>
      </c>
      <c r="G454" s="4">
        <f t="shared" si="183"/>
        <v>4.2099883122708888E-8</v>
      </c>
      <c r="H454" s="4">
        <f t="shared" si="184"/>
        <v>8.5899488335245451</v>
      </c>
      <c r="I454" s="4">
        <f t="shared" si="185"/>
        <v>120212.88463455671</v>
      </c>
      <c r="J454" s="4">
        <f t="shared" si="186"/>
        <v>19869102.749688059</v>
      </c>
      <c r="K454" s="4">
        <f t="shared" si="187"/>
        <v>350004953.69572425</v>
      </c>
      <c r="L454" s="4">
        <f t="shared" si="188"/>
        <v>1843679640.8071706</v>
      </c>
      <c r="M454" s="4">
        <f t="shared" si="189"/>
        <v>4889090576.3003922</v>
      </c>
      <c r="N454" s="4">
        <f t="shared" si="190"/>
        <v>8629119808.8767948</v>
      </c>
      <c r="O454" s="4">
        <f t="shared" si="191"/>
        <v>11863108134.807571</v>
      </c>
      <c r="P454" s="4">
        <f t="shared" si="192"/>
        <v>13931970624.158745</v>
      </c>
      <c r="Q454" s="4">
        <f t="shared" si="193"/>
        <v>14783381938.323236</v>
      </c>
      <c r="R454" s="4">
        <f t="shared" si="194"/>
        <v>14680320951.648357</v>
      </c>
      <c r="S454" s="4">
        <f t="shared" si="195"/>
        <v>13953731079.997791</v>
      </c>
    </row>
    <row r="455" spans="1:19" x14ac:dyDescent="0.3">
      <c r="A455" s="14">
        <f>'3.M0_VBM_0'!A455</f>
        <v>0.30875000000000002</v>
      </c>
      <c r="B455" s="16">
        <f t="shared" si="179"/>
        <v>165403.45505848323</v>
      </c>
      <c r="C455" s="4"/>
      <c r="D455" s="4">
        <f t="shared" si="180"/>
        <v>2.5614076988534311E-145</v>
      </c>
      <c r="E455" s="4">
        <f t="shared" si="181"/>
        <v>1.4158241140496745E-45</v>
      </c>
      <c r="F455" s="4">
        <f t="shared" si="182"/>
        <v>5.1482512662213497E-14</v>
      </c>
      <c r="G455" s="4">
        <f t="shared" si="183"/>
        <v>0.11211075687352536</v>
      </c>
      <c r="H455" s="4">
        <f t="shared" si="184"/>
        <v>38895.511027640503</v>
      </c>
      <c r="I455" s="4">
        <f t="shared" si="185"/>
        <v>21080022.061874464</v>
      </c>
      <c r="J455" s="4">
        <f t="shared" si="186"/>
        <v>577772505.09734952</v>
      </c>
      <c r="K455" s="4">
        <f t="shared" si="187"/>
        <v>3533624114.5456629</v>
      </c>
      <c r="L455" s="4">
        <f t="shared" si="188"/>
        <v>9664497154.6947479</v>
      </c>
      <c r="M455" s="4">
        <f t="shared" si="189"/>
        <v>16779964670.210754</v>
      </c>
      <c r="N455" s="4">
        <f t="shared" si="190"/>
        <v>22305994421.858749</v>
      </c>
      <c r="O455" s="4">
        <f t="shared" si="191"/>
        <v>25220359074.960129</v>
      </c>
      <c r="P455" s="4">
        <f t="shared" si="192"/>
        <v>25791884756.810863</v>
      </c>
      <c r="Q455" s="4">
        <f t="shared" si="193"/>
        <v>24760662377.050381</v>
      </c>
      <c r="R455" s="4">
        <f t="shared" si="194"/>
        <v>22836527047.638924</v>
      </c>
      <c r="S455" s="4">
        <f t="shared" si="195"/>
        <v>20534310508.783524</v>
      </c>
    </row>
    <row r="456" spans="1:19" x14ac:dyDescent="0.3">
      <c r="A456" s="14">
        <f>'3.M0_VBM_0'!A456</f>
        <v>0.33750000000000002</v>
      </c>
      <c r="B456" s="16">
        <f t="shared" si="179"/>
        <v>215424.66122536323</v>
      </c>
      <c r="C456" s="4"/>
      <c r="D456" s="4">
        <f t="shared" si="180"/>
        <v>6.0884285105515946E-98</v>
      </c>
      <c r="E456" s="4">
        <f t="shared" si="181"/>
        <v>3.244987879738426E-28</v>
      </c>
      <c r="F456" s="4">
        <f t="shared" si="182"/>
        <v>3.244615808681903E-6</v>
      </c>
      <c r="G456" s="4">
        <f t="shared" si="183"/>
        <v>1162.7130004528076</v>
      </c>
      <c r="H456" s="4">
        <f t="shared" si="184"/>
        <v>7434678.5321185868</v>
      </c>
      <c r="I456" s="4">
        <f t="shared" si="185"/>
        <v>525932460.45535558</v>
      </c>
      <c r="J456" s="4">
        <f t="shared" si="186"/>
        <v>4678446535.4189444</v>
      </c>
      <c r="K456" s="4">
        <f t="shared" si="187"/>
        <v>14751313084.666262</v>
      </c>
      <c r="L456" s="4">
        <f t="shared" si="188"/>
        <v>26761892841.001125</v>
      </c>
      <c r="M456" s="4">
        <f t="shared" si="189"/>
        <v>35639857060.465034</v>
      </c>
      <c r="N456" s="4">
        <f t="shared" si="190"/>
        <v>39670365992.463837</v>
      </c>
      <c r="O456" s="4">
        <f t="shared" si="191"/>
        <v>39684695938.694443</v>
      </c>
      <c r="P456" s="4">
        <f t="shared" si="192"/>
        <v>37215719212.798279</v>
      </c>
      <c r="Q456" s="4">
        <f t="shared" si="193"/>
        <v>33556259186.140953</v>
      </c>
      <c r="R456" s="4">
        <f t="shared" si="194"/>
        <v>29548909662.895763</v>
      </c>
      <c r="S456" s="4">
        <f t="shared" si="195"/>
        <v>25662275222.896271</v>
      </c>
    </row>
    <row r="457" spans="1:19" x14ac:dyDescent="0.3">
      <c r="A457" s="14">
        <f>'3.M0_VBM_0'!A457</f>
        <v>0.36625000000000002</v>
      </c>
      <c r="B457" s="16">
        <f t="shared" si="179"/>
        <v>269447.56388559361</v>
      </c>
      <c r="C457" s="4"/>
      <c r="D457" s="4">
        <f t="shared" si="180"/>
        <v>4.635931096200288E-67</v>
      </c>
      <c r="E457" s="4">
        <f t="shared" si="181"/>
        <v>6.6532256982267488E-17</v>
      </c>
      <c r="F457" s="4">
        <f t="shared" si="182"/>
        <v>0.3886569066000195</v>
      </c>
      <c r="G457" s="4">
        <f t="shared" si="183"/>
        <v>475314.31846060191</v>
      </c>
      <c r="H457" s="4">
        <f t="shared" si="184"/>
        <v>224869268.71161184</v>
      </c>
      <c r="I457" s="4">
        <f t="shared" si="185"/>
        <v>4217418087.8095312</v>
      </c>
      <c r="J457" s="4">
        <f t="shared" si="186"/>
        <v>18012954462.332767</v>
      </c>
      <c r="K457" s="4">
        <f t="shared" si="187"/>
        <v>36873631975.165421</v>
      </c>
      <c r="L457" s="4">
        <f t="shared" si="188"/>
        <v>51188359650.127083</v>
      </c>
      <c r="M457" s="4">
        <f t="shared" si="189"/>
        <v>57343825543.352707</v>
      </c>
      <c r="N457" s="4">
        <f t="shared" si="190"/>
        <v>56852402082.70829</v>
      </c>
      <c r="O457" s="4">
        <f t="shared" si="191"/>
        <v>52509499466.325859</v>
      </c>
      <c r="P457" s="4">
        <f t="shared" si="192"/>
        <v>46538043030.133698</v>
      </c>
      <c r="Q457" s="4">
        <f t="shared" si="193"/>
        <v>40281014310.949371</v>
      </c>
      <c r="R457" s="4">
        <f t="shared" si="194"/>
        <v>34416248929.065224</v>
      </c>
      <c r="S457" s="4">
        <f t="shared" si="195"/>
        <v>29219626012.174732</v>
      </c>
    </row>
    <row r="458" spans="1:19" x14ac:dyDescent="0.3">
      <c r="A458" s="14">
        <f>'3.M0_VBM_0'!A458</f>
        <v>0.39500000000000002</v>
      </c>
      <c r="B458" s="16">
        <f t="shared" si="179"/>
        <v>327472.16303917445</v>
      </c>
      <c r="C458" s="4"/>
      <c r="D458" s="4">
        <f t="shared" si="180"/>
        <v>3.0702061378832531E-46</v>
      </c>
      <c r="E458" s="4">
        <f t="shared" si="181"/>
        <v>2.7916259431322368E-9</v>
      </c>
      <c r="F458" s="4">
        <f t="shared" si="182"/>
        <v>1019.6998751642852</v>
      </c>
      <c r="G458" s="4">
        <f t="shared" si="183"/>
        <v>27050308.335038528</v>
      </c>
      <c r="H458" s="4">
        <f t="shared" si="184"/>
        <v>2210364540.7517171</v>
      </c>
      <c r="I458" s="4">
        <f t="shared" si="185"/>
        <v>16933423002.412062</v>
      </c>
      <c r="J458" s="4">
        <f t="shared" si="186"/>
        <v>44095209688.401299</v>
      </c>
      <c r="K458" s="4">
        <f t="shared" si="187"/>
        <v>67453292190.277176</v>
      </c>
      <c r="L458" s="4">
        <f t="shared" si="188"/>
        <v>78175458464.787064</v>
      </c>
      <c r="M458" s="4">
        <f t="shared" si="189"/>
        <v>77935391945.95575</v>
      </c>
      <c r="N458" s="4">
        <f t="shared" si="190"/>
        <v>71465303659.99614</v>
      </c>
      <c r="O458" s="4">
        <f t="shared" si="191"/>
        <v>62546609312.699997</v>
      </c>
      <c r="P458" s="4">
        <f t="shared" si="192"/>
        <v>53361553764.075272</v>
      </c>
      <c r="Q458" s="4">
        <f t="shared" si="193"/>
        <v>44931052086.196037</v>
      </c>
      <c r="R458" s="4">
        <f t="shared" si="194"/>
        <v>37615915930.395569</v>
      </c>
      <c r="S458" s="4">
        <f t="shared" si="195"/>
        <v>31451746126.964783</v>
      </c>
    </row>
    <row r="459" spans="1:19" x14ac:dyDescent="0.3">
      <c r="A459" s="14">
        <f>'3.M0_VBM_0'!A459</f>
        <v>0.42375000000000002</v>
      </c>
      <c r="B459" s="16">
        <f t="shared" si="179"/>
        <v>392166.25634833926</v>
      </c>
      <c r="C459" s="4"/>
      <c r="D459" s="4">
        <f t="shared" si="180"/>
        <v>8.7227040606576474E-32</v>
      </c>
      <c r="E459" s="4">
        <f t="shared" si="181"/>
        <v>5.4659844554563199E-4</v>
      </c>
      <c r="F459" s="4">
        <f t="shared" si="182"/>
        <v>241040.04539461175</v>
      </c>
      <c r="G459" s="4">
        <f t="shared" si="183"/>
        <v>447614481.34001946</v>
      </c>
      <c r="H459" s="4">
        <f t="shared" si="184"/>
        <v>10809089598.779545</v>
      </c>
      <c r="I459" s="4">
        <f t="shared" si="185"/>
        <v>44479060389.415489</v>
      </c>
      <c r="J459" s="4">
        <f t="shared" si="186"/>
        <v>82154807049.701706</v>
      </c>
      <c r="K459" s="4">
        <f t="shared" si="187"/>
        <v>102664447571.05112</v>
      </c>
      <c r="L459" s="4">
        <f t="shared" si="188"/>
        <v>104972007641.261</v>
      </c>
      <c r="M459" s="4">
        <f t="shared" si="189"/>
        <v>96511208992.875671</v>
      </c>
      <c r="N459" s="4">
        <f t="shared" si="190"/>
        <v>83831087435.574905</v>
      </c>
      <c r="O459" s="4">
        <f t="shared" si="191"/>
        <v>70677924400.59726</v>
      </c>
      <c r="P459" s="4">
        <f t="shared" si="192"/>
        <v>58725026424.922897</v>
      </c>
      <c r="Q459" s="4">
        <f t="shared" si="193"/>
        <v>48509785447.706932</v>
      </c>
      <c r="R459" s="4">
        <f t="shared" si="194"/>
        <v>40042331724.755066</v>
      </c>
      <c r="S459" s="4">
        <f t="shared" si="195"/>
        <v>33127193419.014351</v>
      </c>
    </row>
    <row r="460" spans="1:19" x14ac:dyDescent="0.3">
      <c r="A460" s="14">
        <f>'3.M0_VBM_0'!A460</f>
        <v>0.45250000000000001</v>
      </c>
      <c r="B460" s="16">
        <f t="shared" si="179"/>
        <v>468198.48972199688</v>
      </c>
      <c r="C460" s="4"/>
      <c r="D460" s="4">
        <f t="shared" si="180"/>
        <v>1.7187563607017319E-21</v>
      </c>
      <c r="E460" s="4">
        <f t="shared" si="181"/>
        <v>3.252216532999336</v>
      </c>
      <c r="F460" s="4">
        <f t="shared" si="182"/>
        <v>12017666.445663908</v>
      </c>
      <c r="G460" s="4">
        <f t="shared" si="183"/>
        <v>3363121590.1623955</v>
      </c>
      <c r="H460" s="4">
        <f t="shared" si="184"/>
        <v>34108823009.448097</v>
      </c>
      <c r="I460" s="4">
        <f t="shared" si="185"/>
        <v>90187075642.265427</v>
      </c>
      <c r="J460" s="4">
        <f t="shared" si="186"/>
        <v>130455668488.76707</v>
      </c>
      <c r="K460" s="4">
        <f t="shared" si="187"/>
        <v>141171888013.33487</v>
      </c>
      <c r="L460" s="4">
        <f t="shared" si="188"/>
        <v>132031376730.31918</v>
      </c>
      <c r="M460" s="4">
        <f t="shared" si="189"/>
        <v>114593292652.43398</v>
      </c>
      <c r="N460" s="4">
        <f t="shared" si="190"/>
        <v>95772048657.190308</v>
      </c>
      <c r="O460" s="4">
        <f t="shared" si="191"/>
        <v>78626190944.775253</v>
      </c>
      <c r="P460" s="4">
        <f t="shared" si="192"/>
        <v>64111066071.822014</v>
      </c>
      <c r="Q460" s="4">
        <f t="shared" si="193"/>
        <v>52242478284.427933</v>
      </c>
      <c r="R460" s="4">
        <f t="shared" si="194"/>
        <v>42692114975.49823</v>
      </c>
      <c r="S460" s="4">
        <f t="shared" si="195"/>
        <v>35053687746.626915</v>
      </c>
    </row>
    <row r="461" spans="1:19" x14ac:dyDescent="0.3">
      <c r="A461" s="14">
        <f>'3.M0_VBM_0'!A461</f>
        <v>0.48125000000000001</v>
      </c>
      <c r="B461" s="16">
        <f t="shared" si="179"/>
        <v>555568.86316014733</v>
      </c>
      <c r="C461" s="4"/>
      <c r="D461" s="4">
        <f t="shared" si="180"/>
        <v>5.3571468234914813E-14</v>
      </c>
      <c r="E461" s="4">
        <f t="shared" si="181"/>
        <v>1836.2302809610419</v>
      </c>
      <c r="F461" s="4">
        <f t="shared" si="182"/>
        <v>209481427.55359113</v>
      </c>
      <c r="G461" s="4">
        <f t="shared" si="183"/>
        <v>14801761120.608753</v>
      </c>
      <c r="H461" s="4">
        <f t="shared" si="184"/>
        <v>79877232986.642487</v>
      </c>
      <c r="I461" s="4">
        <f t="shared" si="185"/>
        <v>153107389712.97897</v>
      </c>
      <c r="J461" s="4">
        <f t="shared" si="186"/>
        <v>185398653637.90656</v>
      </c>
      <c r="K461" s="4">
        <f t="shared" si="187"/>
        <v>180690310420.88177</v>
      </c>
      <c r="L461" s="4">
        <f t="shared" si="188"/>
        <v>158379816154.86993</v>
      </c>
      <c r="M461" s="4">
        <f t="shared" si="189"/>
        <v>131820656394.49329</v>
      </c>
      <c r="N461" s="4">
        <f t="shared" si="190"/>
        <v>107122958898.72545</v>
      </c>
      <c r="O461" s="4">
        <f t="shared" si="191"/>
        <v>86260237359.950714</v>
      </c>
      <c r="P461" s="4">
        <f t="shared" si="192"/>
        <v>69379597717.810242</v>
      </c>
      <c r="Q461" s="4">
        <f t="shared" si="193"/>
        <v>55978384952.148674</v>
      </c>
      <c r="R461" s="4">
        <f t="shared" si="194"/>
        <v>45411812584.242645</v>
      </c>
      <c r="S461" s="4">
        <f t="shared" si="195"/>
        <v>37082578062.166557</v>
      </c>
    </row>
    <row r="462" spans="1:19" x14ac:dyDescent="0.3">
      <c r="A462" s="14">
        <f>'3.M0_VBM_0'!A462</f>
        <v>0.51</v>
      </c>
      <c r="B462" s="16">
        <f t="shared" si="179"/>
        <v>652276.52841611521</v>
      </c>
      <c r="C462" s="4"/>
      <c r="D462" s="4">
        <f t="shared" si="180"/>
        <v>1.9344040233343635E-8</v>
      </c>
      <c r="E462" s="4">
        <f t="shared" si="181"/>
        <v>202408.08645327727</v>
      </c>
      <c r="F462" s="4">
        <f t="shared" si="182"/>
        <v>1752837661.0785766</v>
      </c>
      <c r="G462" s="4">
        <f t="shared" si="183"/>
        <v>44646028976.256058</v>
      </c>
      <c r="H462" s="4">
        <f t="shared" si="184"/>
        <v>150924695986.19455</v>
      </c>
      <c r="I462" s="4">
        <f t="shared" si="185"/>
        <v>227912382264.12686</v>
      </c>
      <c r="J462" s="4">
        <f t="shared" si="186"/>
        <v>241903655010.33548</v>
      </c>
      <c r="K462" s="4">
        <f t="shared" si="187"/>
        <v>218158732452.85294</v>
      </c>
      <c r="L462" s="4">
        <f t="shared" si="188"/>
        <v>182246458927.34009</v>
      </c>
      <c r="M462" s="4">
        <f t="shared" si="189"/>
        <v>147045557630.7392</v>
      </c>
      <c r="N462" s="4">
        <f t="shared" si="190"/>
        <v>117036512670.72691</v>
      </c>
      <c r="O462" s="4">
        <f t="shared" si="191"/>
        <v>92901367853.10054</v>
      </c>
      <c r="P462" s="4">
        <f t="shared" si="192"/>
        <v>73966721275.276291</v>
      </c>
      <c r="Q462" s="4">
        <f t="shared" si="193"/>
        <v>59242811957.338371</v>
      </c>
      <c r="R462" s="4">
        <f t="shared" si="194"/>
        <v>47800246107.332443</v>
      </c>
      <c r="S462" s="4">
        <f t="shared" si="195"/>
        <v>38874355258.627983</v>
      </c>
    </row>
    <row r="463" spans="1:19" x14ac:dyDescent="0.3">
      <c r="A463" s="14">
        <f>'3.M0_VBM_0'!A463</f>
        <v>0.53874999999999995</v>
      </c>
      <c r="B463" s="16">
        <f t="shared" si="179"/>
        <v>742314.6995164993</v>
      </c>
      <c r="C463" s="4"/>
      <c r="D463" s="4">
        <f t="shared" si="180"/>
        <v>2.8841715041011672E-4</v>
      </c>
      <c r="E463" s="4">
        <f t="shared" si="181"/>
        <v>6748660.3222669754</v>
      </c>
      <c r="F463" s="4">
        <f t="shared" si="182"/>
        <v>8365537541.875906</v>
      </c>
      <c r="G463" s="4">
        <f t="shared" si="183"/>
        <v>98724564786.885818</v>
      </c>
      <c r="H463" s="4">
        <f t="shared" si="184"/>
        <v>234554964701.95001</v>
      </c>
      <c r="I463" s="4">
        <f t="shared" si="185"/>
        <v>295914094453.45959</v>
      </c>
      <c r="J463" s="4">
        <f t="shared" si="186"/>
        <v>284370988327.64099</v>
      </c>
      <c r="K463" s="4">
        <f t="shared" si="187"/>
        <v>241884294523.16232</v>
      </c>
      <c r="L463" s="4">
        <f t="shared" si="188"/>
        <v>194873221914.36511</v>
      </c>
      <c r="M463" s="4">
        <f t="shared" si="189"/>
        <v>153593603715.59372</v>
      </c>
      <c r="N463" s="4">
        <f t="shared" si="190"/>
        <v>120346763368.47742</v>
      </c>
      <c r="O463" s="4">
        <f t="shared" si="191"/>
        <v>94501746709.757736</v>
      </c>
      <c r="P463" s="4">
        <f t="shared" si="192"/>
        <v>74667462723.529419</v>
      </c>
      <c r="Q463" s="4">
        <f t="shared" si="193"/>
        <v>59473845505.379105</v>
      </c>
      <c r="R463" s="4">
        <f t="shared" si="194"/>
        <v>47790944241.963989</v>
      </c>
      <c r="S463" s="4">
        <f t="shared" si="195"/>
        <v>38747672883.278908</v>
      </c>
    </row>
    <row r="464" spans="1:19" x14ac:dyDescent="0.3">
      <c r="A464" s="14">
        <f>'3.M0_VBM_0'!A464</f>
        <v>0.5675</v>
      </c>
      <c r="B464" s="16">
        <f t="shared" si="179"/>
        <v>799005.39983896329</v>
      </c>
      <c r="C464" s="4"/>
      <c r="D464" s="4">
        <f t="shared" si="180"/>
        <v>0.40822989300874735</v>
      </c>
      <c r="E464" s="4">
        <f t="shared" si="181"/>
        <v>89378958.253778383</v>
      </c>
      <c r="F464" s="4">
        <f t="shared" si="182"/>
        <v>25019181141.553844</v>
      </c>
      <c r="G464" s="4">
        <f t="shared" si="183"/>
        <v>163852654071.66397</v>
      </c>
      <c r="H464" s="4">
        <f t="shared" si="184"/>
        <v>297190540032.39374</v>
      </c>
      <c r="I464" s="4">
        <f t="shared" si="185"/>
        <v>326725524979.31177</v>
      </c>
      <c r="J464" s="4">
        <f t="shared" si="186"/>
        <v>290983887480.63684</v>
      </c>
      <c r="K464" s="4">
        <f t="shared" si="187"/>
        <v>236669572706.52631</v>
      </c>
      <c r="L464" s="4">
        <f t="shared" si="188"/>
        <v>185454293374.76541</v>
      </c>
      <c r="M464" s="4">
        <f t="shared" si="189"/>
        <v>143572616337.76511</v>
      </c>
      <c r="N464" s="4">
        <f t="shared" si="190"/>
        <v>111153064914.39111</v>
      </c>
      <c r="O464" s="4">
        <f t="shared" si="191"/>
        <v>86563088047.196472</v>
      </c>
      <c r="P464" s="4">
        <f t="shared" si="192"/>
        <v>67995609450.784592</v>
      </c>
      <c r="Q464" s="4">
        <f t="shared" si="193"/>
        <v>53930543261.104065</v>
      </c>
      <c r="R464" s="4">
        <f t="shared" si="194"/>
        <v>43201196039.695793</v>
      </c>
      <c r="S464" s="4">
        <f t="shared" si="195"/>
        <v>34944221680.687767</v>
      </c>
    </row>
    <row r="465" spans="1:19" x14ac:dyDescent="0.3">
      <c r="A465" s="14">
        <f>'3.M0_VBM_0'!A465</f>
        <v>0.59624999999999995</v>
      </c>
      <c r="B465" s="16">
        <f t="shared" si="179"/>
        <v>810343.539903456</v>
      </c>
      <c r="C465" s="4"/>
      <c r="D465" s="4">
        <f t="shared" si="180"/>
        <v>99.704819619757387</v>
      </c>
      <c r="E465" s="4">
        <f t="shared" si="181"/>
        <v>581800567.95129609</v>
      </c>
      <c r="F465" s="4">
        <f t="shared" si="182"/>
        <v>51330028064.635475</v>
      </c>
      <c r="G465" s="4">
        <f t="shared" si="183"/>
        <v>212865461217.97427</v>
      </c>
      <c r="H465" s="4">
        <f t="shared" si="184"/>
        <v>313124794524.11047</v>
      </c>
      <c r="I465" s="4">
        <f t="shared" si="185"/>
        <v>309375201098.90216</v>
      </c>
      <c r="J465" s="4">
        <f t="shared" si="186"/>
        <v>259740250536.46262</v>
      </c>
      <c r="K465" s="4">
        <f t="shared" si="187"/>
        <v>204042961129.80353</v>
      </c>
      <c r="L465" s="4">
        <f t="shared" si="188"/>
        <v>156482586933.02713</v>
      </c>
      <c r="M465" s="4">
        <f t="shared" si="189"/>
        <v>119470066515.25856</v>
      </c>
      <c r="N465" s="4">
        <f t="shared" si="190"/>
        <v>91635798854.877457</v>
      </c>
      <c r="O465" s="4">
        <f t="shared" si="191"/>
        <v>70906762388.870712</v>
      </c>
      <c r="P465" s="4">
        <f t="shared" si="192"/>
        <v>55444981782.395935</v>
      </c>
      <c r="Q465" s="4">
        <f t="shared" si="193"/>
        <v>43831658146.078995</v>
      </c>
      <c r="R465" s="4">
        <f t="shared" si="194"/>
        <v>35026333263.021179</v>
      </c>
      <c r="S465" s="4">
        <f t="shared" si="195"/>
        <v>28280201597.96064</v>
      </c>
    </row>
    <row r="466" spans="1:19" x14ac:dyDescent="0.3">
      <c r="A466" s="14">
        <f>'3.M0_VBM_0'!A466</f>
        <v>0.625</v>
      </c>
      <c r="B466" s="16">
        <f t="shared" si="179"/>
        <v>792335.90568337927</v>
      </c>
      <c r="C466" s="4"/>
      <c r="D466" s="4">
        <f t="shared" si="180"/>
        <v>6718.5913361130642</v>
      </c>
      <c r="E466" s="4">
        <f t="shared" si="181"/>
        <v>2273651125.4881988</v>
      </c>
      <c r="F466" s="4">
        <f t="shared" si="182"/>
        <v>80990284011.963242</v>
      </c>
      <c r="G466" s="4">
        <f t="shared" si="183"/>
        <v>234576258274.38724</v>
      </c>
      <c r="H466" s="4">
        <f t="shared" si="184"/>
        <v>292710795107.11005</v>
      </c>
      <c r="I466" s="4">
        <f t="shared" si="185"/>
        <v>265934466155.41821</v>
      </c>
      <c r="J466" s="4">
        <f t="shared" si="186"/>
        <v>213154254517.67346</v>
      </c>
      <c r="K466" s="4">
        <f t="shared" si="187"/>
        <v>162937889433.13184</v>
      </c>
      <c r="L466" s="4">
        <f t="shared" si="188"/>
        <v>122863217094.41911</v>
      </c>
      <c r="M466" s="4">
        <f t="shared" si="189"/>
        <v>92783165532.048523</v>
      </c>
      <c r="N466" s="4">
        <f t="shared" si="190"/>
        <v>70647828851.061157</v>
      </c>
      <c r="O466" s="4">
        <f t="shared" si="191"/>
        <v>54391452275.678619</v>
      </c>
      <c r="P466" s="4">
        <f t="shared" si="192"/>
        <v>42379419270.830887</v>
      </c>
      <c r="Q466" s="4">
        <f t="shared" si="193"/>
        <v>33416328496.417759</v>
      </c>
      <c r="R466" s="4">
        <f t="shared" si="194"/>
        <v>26652467242.92313</v>
      </c>
      <c r="S466" s="4">
        <f t="shared" si="195"/>
        <v>21488361089.070229</v>
      </c>
    </row>
    <row r="467" spans="1:19" x14ac:dyDescent="0.3">
      <c r="A467" s="14">
        <f>'3.M0_VBM_0'!A467</f>
        <v>0.65375000000000005</v>
      </c>
      <c r="B467" s="16">
        <f t="shared" si="179"/>
        <v>761656.23256769287</v>
      </c>
      <c r="C467" s="4"/>
      <c r="D467" s="4">
        <f t="shared" si="180"/>
        <v>175585.75931011341</v>
      </c>
      <c r="E467" s="4">
        <f t="shared" si="181"/>
        <v>6189905723.2322731</v>
      </c>
      <c r="F467" s="4">
        <f t="shared" si="182"/>
        <v>107281444294.24086</v>
      </c>
      <c r="G467" s="4">
        <f t="shared" si="183"/>
        <v>233645277615.10983</v>
      </c>
      <c r="H467" s="4">
        <f t="shared" si="184"/>
        <v>255830538580.83154</v>
      </c>
      <c r="I467" s="4">
        <f t="shared" si="185"/>
        <v>217445252605.83456</v>
      </c>
      <c r="J467" s="4">
        <f t="shared" si="186"/>
        <v>167987286507.85504</v>
      </c>
      <c r="K467" s="4">
        <f t="shared" si="187"/>
        <v>125657538451.28073</v>
      </c>
      <c r="L467" s="4">
        <f t="shared" si="188"/>
        <v>93487698558.618408</v>
      </c>
      <c r="M467" s="4">
        <f t="shared" si="189"/>
        <v>69989381670.458069</v>
      </c>
      <c r="N467" s="4">
        <f t="shared" si="190"/>
        <v>52983266203.779564</v>
      </c>
      <c r="O467" s="4">
        <f t="shared" si="191"/>
        <v>40628474105.93969</v>
      </c>
      <c r="P467" s="4">
        <f t="shared" si="192"/>
        <v>31566286084.014683</v>
      </c>
      <c r="Q467" s="4">
        <f t="shared" si="193"/>
        <v>24839111952.966988</v>
      </c>
      <c r="R467" s="4">
        <f t="shared" si="194"/>
        <v>19781398609.498665</v>
      </c>
      <c r="S467" s="4">
        <f t="shared" si="195"/>
        <v>15930479542.269117</v>
      </c>
    </row>
    <row r="468" spans="1:19" x14ac:dyDescent="0.3">
      <c r="A468" s="14">
        <f>'3.M0_VBM_0'!A468</f>
        <v>0.6825</v>
      </c>
      <c r="B468" s="16">
        <f t="shared" si="179"/>
        <v>720305.36880307202</v>
      </c>
      <c r="C468" s="4"/>
      <c r="D468" s="4">
        <f t="shared" si="180"/>
        <v>2216266.0241521494</v>
      </c>
      <c r="E468" s="4">
        <f t="shared" si="181"/>
        <v>12724689064.518789</v>
      </c>
      <c r="F468" s="4">
        <f t="shared" si="182"/>
        <v>123719579767.7562</v>
      </c>
      <c r="G468" s="4">
        <f t="shared" si="183"/>
        <v>214346918760.42639</v>
      </c>
      <c r="H468" s="4">
        <f t="shared" si="184"/>
        <v>211333476516.0488</v>
      </c>
      <c r="I468" s="4">
        <f t="shared" si="185"/>
        <v>170272840726.58414</v>
      </c>
      <c r="J468" s="4">
        <f t="shared" si="186"/>
        <v>127714140034.07922</v>
      </c>
      <c r="K468" s="4">
        <f t="shared" si="187"/>
        <v>93884878935.343491</v>
      </c>
      <c r="L468" s="4">
        <f t="shared" si="188"/>
        <v>69100374638.451859</v>
      </c>
      <c r="M468" s="4">
        <f t="shared" si="189"/>
        <v>51372808367.869949</v>
      </c>
      <c r="N468" s="4">
        <f t="shared" si="190"/>
        <v>38709302231.724403</v>
      </c>
      <c r="O468" s="4">
        <f t="shared" si="191"/>
        <v>29587678462.55957</v>
      </c>
      <c r="P468" s="4">
        <f t="shared" si="192"/>
        <v>22935900792.460869</v>
      </c>
      <c r="Q468" s="4">
        <f t="shared" si="193"/>
        <v>18018278949.768147</v>
      </c>
      <c r="R468" s="4">
        <f t="shared" si="194"/>
        <v>14331988257.106167</v>
      </c>
      <c r="S468" s="4">
        <f t="shared" si="195"/>
        <v>11531396118.77367</v>
      </c>
    </row>
    <row r="469" spans="1:19" x14ac:dyDescent="0.3">
      <c r="A469" s="14">
        <f>'3.M0_VBM_0'!A469</f>
        <v>0.71125000000000005</v>
      </c>
      <c r="B469" s="16">
        <f t="shared" si="179"/>
        <v>665615.51672728325</v>
      </c>
      <c r="C469" s="4"/>
      <c r="D469" s="4">
        <f t="shared" si="180"/>
        <v>15638855.756386336</v>
      </c>
      <c r="E469" s="4">
        <f t="shared" si="181"/>
        <v>20648550091.671329</v>
      </c>
      <c r="F469" s="4">
        <f t="shared" si="182"/>
        <v>125705782070.76172</v>
      </c>
      <c r="G469" s="4">
        <f t="shared" si="183"/>
        <v>180953633335.83173</v>
      </c>
      <c r="H469" s="4">
        <f t="shared" si="184"/>
        <v>163882235929.89212</v>
      </c>
      <c r="I469" s="4">
        <f t="shared" si="185"/>
        <v>126445287084.19542</v>
      </c>
      <c r="J469" s="4">
        <f t="shared" si="186"/>
        <v>92598267236.123199</v>
      </c>
      <c r="K469" s="4">
        <f t="shared" si="187"/>
        <v>67118205076.908272</v>
      </c>
      <c r="L469" s="4">
        <f t="shared" si="188"/>
        <v>48970415926.985771</v>
      </c>
      <c r="M469" s="4">
        <f t="shared" si="189"/>
        <v>36202362982.244751</v>
      </c>
      <c r="N469" s="4">
        <f t="shared" si="190"/>
        <v>27175608455.642513</v>
      </c>
      <c r="O469" s="4">
        <f t="shared" si="191"/>
        <v>20717817732.575741</v>
      </c>
      <c r="P469" s="4">
        <f t="shared" si="192"/>
        <v>16030559554.925728</v>
      </c>
      <c r="Q469" s="4">
        <f t="shared" si="193"/>
        <v>12576710026.35581</v>
      </c>
      <c r="R469" s="4">
        <f t="shared" si="194"/>
        <v>9993847659.4092655</v>
      </c>
      <c r="S469" s="4">
        <f t="shared" si="195"/>
        <v>8035022935.7052221</v>
      </c>
    </row>
    <row r="470" spans="1:19" x14ac:dyDescent="0.3">
      <c r="A470" s="14">
        <f>'3.M0_VBM_0'!A470</f>
        <v>0.74</v>
      </c>
      <c r="B470" s="16">
        <f t="shared" si="179"/>
        <v>596252.77750920958</v>
      </c>
      <c r="C470" s="4"/>
      <c r="D470" s="4">
        <f t="shared" si="180"/>
        <v>68383014.118105143</v>
      </c>
      <c r="E470" s="4">
        <f t="shared" si="181"/>
        <v>27177234170.756481</v>
      </c>
      <c r="F470" s="4">
        <f t="shared" si="182"/>
        <v>112871628397.22734</v>
      </c>
      <c r="G470" s="4">
        <f t="shared" si="183"/>
        <v>139658606696.66785</v>
      </c>
      <c r="H470" s="4">
        <f t="shared" si="184"/>
        <v>118005328124.04848</v>
      </c>
      <c r="I470" s="4">
        <f t="shared" si="185"/>
        <v>87884132976.766998</v>
      </c>
      <c r="J470" s="4">
        <f t="shared" si="186"/>
        <v>63113296260.710945</v>
      </c>
      <c r="K470" s="4">
        <f t="shared" si="187"/>
        <v>45223053566.829193</v>
      </c>
      <c r="L470" s="4">
        <f t="shared" si="188"/>
        <v>32760945811.269878</v>
      </c>
      <c r="M470" s="4">
        <f t="shared" si="189"/>
        <v>24107848770.515995</v>
      </c>
      <c r="N470" s="4">
        <f t="shared" si="190"/>
        <v>18041034998.998028</v>
      </c>
      <c r="O470" s="4">
        <f t="shared" si="191"/>
        <v>13724687825.363497</v>
      </c>
      <c r="P470" s="4">
        <f t="shared" si="192"/>
        <v>10603603419.872766</v>
      </c>
      <c r="Q470" s="4">
        <f t="shared" si="193"/>
        <v>8309956947.2969437</v>
      </c>
      <c r="R470" s="4">
        <f t="shared" si="194"/>
        <v>6598045115.7319021</v>
      </c>
      <c r="S470" s="4">
        <f t="shared" si="195"/>
        <v>5301605719.6575546</v>
      </c>
    </row>
    <row r="471" spans="1:19" x14ac:dyDescent="0.3">
      <c r="A471" s="14">
        <f>'3.M0_VBM_0'!A471</f>
        <v>0.76875000000000004</v>
      </c>
      <c r="B471" s="16">
        <f t="shared" si="179"/>
        <v>517552.74647331855</v>
      </c>
      <c r="C471" s="4"/>
      <c r="D471" s="4">
        <f t="shared" si="180"/>
        <v>202440173.53043148</v>
      </c>
      <c r="E471" s="4">
        <f t="shared" si="181"/>
        <v>29940533432.567791</v>
      </c>
      <c r="F471" s="4">
        <f t="shared" si="182"/>
        <v>90761031019.956146</v>
      </c>
      <c r="G471" s="4">
        <f t="shared" si="183"/>
        <v>99144168245.218384</v>
      </c>
      <c r="H471" s="4">
        <f t="shared" si="184"/>
        <v>79121469846.748962</v>
      </c>
      <c r="I471" s="4">
        <f t="shared" si="185"/>
        <v>57234205302.130226</v>
      </c>
      <c r="J471" s="4">
        <f t="shared" si="186"/>
        <v>40446070052.820717</v>
      </c>
      <c r="K471" s="4">
        <f t="shared" si="187"/>
        <v>28707812189.588184</v>
      </c>
      <c r="L471" s="4">
        <f t="shared" si="188"/>
        <v>20675067695.358486</v>
      </c>
      <c r="M471" s="4">
        <f t="shared" si="189"/>
        <v>15156588219.773071</v>
      </c>
      <c r="N471" s="4">
        <f t="shared" si="190"/>
        <v>11313623802.375618</v>
      </c>
      <c r="O471" s="4">
        <f t="shared" si="191"/>
        <v>8591762587.1627712</v>
      </c>
      <c r="P471" s="4">
        <f t="shared" si="192"/>
        <v>6629718634.4030075</v>
      </c>
      <c r="Q471" s="4">
        <f t="shared" si="193"/>
        <v>5190998633.4610281</v>
      </c>
      <c r="R471" s="4">
        <f t="shared" si="194"/>
        <v>4118887667.7949185</v>
      </c>
      <c r="S471" s="4">
        <f t="shared" si="195"/>
        <v>3307929010.990777</v>
      </c>
    </row>
    <row r="472" spans="1:19" x14ac:dyDescent="0.3">
      <c r="A472" s="14">
        <f>'3.M0_VBM_0'!A472</f>
        <v>0.79749999999999999</v>
      </c>
      <c r="B472" s="16">
        <f t="shared" si="179"/>
        <v>440853.5636841025</v>
      </c>
      <c r="C472" s="4"/>
      <c r="D472" s="4">
        <f t="shared" si="180"/>
        <v>445406196.69510674</v>
      </c>
      <c r="E472" s="4">
        <f t="shared" si="181"/>
        <v>29019851381.259029</v>
      </c>
      <c r="F472" s="4">
        <f t="shared" si="182"/>
        <v>67753794277.712982</v>
      </c>
      <c r="G472" s="4">
        <f t="shared" si="183"/>
        <v>66745559883.86837</v>
      </c>
      <c r="H472" s="4">
        <f t="shared" si="184"/>
        <v>50801523101.357491</v>
      </c>
      <c r="I472" s="4">
        <f t="shared" si="185"/>
        <v>35871466571.34243</v>
      </c>
      <c r="J472" s="4">
        <f t="shared" si="186"/>
        <v>25013419453.594994</v>
      </c>
      <c r="K472" s="4">
        <f t="shared" si="187"/>
        <v>17615053002.515606</v>
      </c>
      <c r="L472" s="4">
        <f t="shared" si="188"/>
        <v>12624560498.378395</v>
      </c>
      <c r="M472" s="4">
        <f t="shared" si="189"/>
        <v>9225808917.2632141</v>
      </c>
      <c r="N472" s="4">
        <f t="shared" si="190"/>
        <v>6872112091.5366783</v>
      </c>
      <c r="O472" s="4">
        <f t="shared" si="191"/>
        <v>5211228003.5296307</v>
      </c>
      <c r="P472" s="4">
        <f t="shared" si="192"/>
        <v>4017043970.7367053</v>
      </c>
      <c r="Q472" s="4">
        <f t="shared" si="193"/>
        <v>3142963936.1157675</v>
      </c>
      <c r="R472" s="4">
        <f t="shared" si="194"/>
        <v>2492470473.2213483</v>
      </c>
      <c r="S472" s="4">
        <f t="shared" si="195"/>
        <v>2000908338.5373099</v>
      </c>
    </row>
    <row r="473" spans="1:19" x14ac:dyDescent="0.3">
      <c r="A473" s="14">
        <f>'3.M0_VBM_0'!A473</f>
        <v>0.82625000000000004</v>
      </c>
      <c r="B473" s="16">
        <f t="shared" si="179"/>
        <v>374158.62212826253</v>
      </c>
      <c r="C473" s="4"/>
      <c r="D473" s="4">
        <f t="shared" si="180"/>
        <v>791050568.49787331</v>
      </c>
      <c r="E473" s="4">
        <f t="shared" si="181"/>
        <v>25994545984.827259</v>
      </c>
      <c r="F473" s="4">
        <f t="shared" si="182"/>
        <v>48801876474.87188</v>
      </c>
      <c r="G473" s="4">
        <f t="shared" si="183"/>
        <v>44101536284.956909</v>
      </c>
      <c r="H473" s="4">
        <f t="shared" si="184"/>
        <v>32264940277.958427</v>
      </c>
      <c r="I473" s="4">
        <f t="shared" si="185"/>
        <v>22327782083.771259</v>
      </c>
      <c r="J473" s="4">
        <f t="shared" si="186"/>
        <v>15396767443.769693</v>
      </c>
      <c r="K473" s="4">
        <f t="shared" si="187"/>
        <v>10771864146.13209</v>
      </c>
      <c r="L473" s="4">
        <f t="shared" si="188"/>
        <v>7688784013.355835</v>
      </c>
      <c r="M473" s="4">
        <f t="shared" si="189"/>
        <v>5604089224.7203016</v>
      </c>
      <c r="N473" s="4">
        <f t="shared" si="190"/>
        <v>4167036070.1221766</v>
      </c>
      <c r="O473" s="4">
        <f t="shared" si="191"/>
        <v>3156098176.5254822</v>
      </c>
      <c r="P473" s="4">
        <f t="shared" si="192"/>
        <v>2430772768.8252411</v>
      </c>
      <c r="Q473" s="4">
        <f t="shared" si="193"/>
        <v>1900673338.1236246</v>
      </c>
      <c r="R473" s="4">
        <f t="shared" si="194"/>
        <v>1506603765.2068481</v>
      </c>
      <c r="S473" s="4">
        <f t="shared" si="195"/>
        <v>1209056827.5341918</v>
      </c>
    </row>
    <row r="474" spans="1:19" x14ac:dyDescent="0.3">
      <c r="A474" s="14">
        <f>'3.M0_VBM_0'!A474</f>
        <v>0.85499999999999998</v>
      </c>
      <c r="B474" s="16">
        <f t="shared" si="179"/>
        <v>323470.46654582402</v>
      </c>
      <c r="C474" s="4"/>
      <c r="D474" s="4">
        <f t="shared" si="180"/>
        <v>1234253384.8897872</v>
      </c>
      <c r="E474" s="4">
        <f t="shared" si="181"/>
        <v>22820244525.389767</v>
      </c>
      <c r="F474" s="4">
        <f t="shared" si="182"/>
        <v>35671377176.024078</v>
      </c>
      <c r="G474" s="4">
        <f t="shared" si="183"/>
        <v>29981478170.912685</v>
      </c>
      <c r="H474" s="4">
        <f t="shared" si="184"/>
        <v>21217670681.243847</v>
      </c>
      <c r="I474" s="4">
        <f t="shared" si="185"/>
        <v>14436240919.076307</v>
      </c>
      <c r="J474" s="4">
        <f t="shared" si="186"/>
        <v>9862147427.1604424</v>
      </c>
      <c r="K474" s="4">
        <f t="shared" si="187"/>
        <v>6861808061.0828018</v>
      </c>
      <c r="L474" s="4">
        <f t="shared" si="188"/>
        <v>4881147704.6800013</v>
      </c>
      <c r="M474" s="4">
        <f t="shared" si="189"/>
        <v>3549856604.7114549</v>
      </c>
      <c r="N474" s="4">
        <f t="shared" si="190"/>
        <v>2635672688.2032533</v>
      </c>
      <c r="O474" s="4">
        <f t="shared" si="191"/>
        <v>1994216334.0441883</v>
      </c>
      <c r="P474" s="4">
        <f t="shared" si="192"/>
        <v>1534804346.4296837</v>
      </c>
      <c r="Q474" s="4">
        <f t="shared" si="193"/>
        <v>1199470420.0426519</v>
      </c>
      <c r="R474" s="4">
        <f t="shared" si="194"/>
        <v>950416258.02771711</v>
      </c>
      <c r="S474" s="4">
        <f t="shared" si="195"/>
        <v>762493077.46777499</v>
      </c>
    </row>
    <row r="475" spans="1:19" x14ac:dyDescent="0.3">
      <c r="A475" s="14">
        <f>'3.M0_VBM_0'!A475</f>
        <v>0.88375000000000004</v>
      </c>
      <c r="B475" s="16">
        <f t="shared" si="179"/>
        <v>284120.45102787844</v>
      </c>
      <c r="C475" s="4"/>
      <c r="D475" s="4">
        <f t="shared" si="180"/>
        <v>1737167570.6161647</v>
      </c>
      <c r="E475" s="4">
        <f t="shared" si="181"/>
        <v>19754724759.251984</v>
      </c>
      <c r="F475" s="4">
        <f t="shared" si="182"/>
        <v>26450556070.703762</v>
      </c>
      <c r="G475" s="4">
        <f t="shared" si="183"/>
        <v>20910248783.879402</v>
      </c>
      <c r="H475" s="4">
        <f t="shared" si="184"/>
        <v>14388192221.000263</v>
      </c>
      <c r="I475" s="4">
        <f t="shared" si="185"/>
        <v>9650365650.0521545</v>
      </c>
      <c r="J475" s="4">
        <f t="shared" si="186"/>
        <v>6540700291.4521141</v>
      </c>
      <c r="K475" s="4">
        <f t="shared" si="187"/>
        <v>4529683188.0079641</v>
      </c>
      <c r="L475" s="4">
        <f t="shared" si="188"/>
        <v>3212902201.5376601</v>
      </c>
      <c r="M475" s="4">
        <f t="shared" si="189"/>
        <v>2332256288.2281442</v>
      </c>
      <c r="N475" s="4">
        <f t="shared" si="190"/>
        <v>1729476757.3219042</v>
      </c>
      <c r="O475" s="4">
        <f t="shared" si="191"/>
        <v>1307439447.0559406</v>
      </c>
      <c r="P475" s="4">
        <f t="shared" si="192"/>
        <v>1005628823.5172182</v>
      </c>
      <c r="Q475" s="4">
        <f t="shared" si="193"/>
        <v>785566083.7418828</v>
      </c>
      <c r="R475" s="4">
        <f t="shared" si="194"/>
        <v>622251119.48415625</v>
      </c>
      <c r="S475" s="4">
        <f t="shared" si="195"/>
        <v>499093104.31347394</v>
      </c>
    </row>
    <row r="476" spans="1:19" x14ac:dyDescent="0.3">
      <c r="A476" s="14">
        <f>'3.M0_VBM_0'!A476</f>
        <v>0.91249999999999998</v>
      </c>
      <c r="B476" s="16">
        <f t="shared" si="179"/>
        <v>110046.65356713602</v>
      </c>
      <c r="C476" s="4"/>
      <c r="D476" s="4">
        <f t="shared" si="180"/>
        <v>425976426.84831548</v>
      </c>
      <c r="E476" s="4">
        <f t="shared" si="181"/>
        <v>3205046396.4916272</v>
      </c>
      <c r="F476" s="4">
        <f t="shared" si="182"/>
        <v>3762369991.4854932</v>
      </c>
      <c r="G476" s="4">
        <f t="shared" si="183"/>
        <v>2823409570.4123988</v>
      </c>
      <c r="H476" s="4">
        <f t="shared" si="184"/>
        <v>1896947979.7453477</v>
      </c>
      <c r="I476" s="4">
        <f t="shared" si="185"/>
        <v>1256921584.0294151</v>
      </c>
      <c r="J476" s="4">
        <f t="shared" si="186"/>
        <v>846190239.95943582</v>
      </c>
      <c r="K476" s="4">
        <f t="shared" si="187"/>
        <v>583703143.46966028</v>
      </c>
      <c r="L476" s="4">
        <f t="shared" si="188"/>
        <v>413005958.09849393</v>
      </c>
      <c r="M476" s="4">
        <f t="shared" si="189"/>
        <v>299327535.05572969</v>
      </c>
      <c r="N476" s="4">
        <f t="shared" si="190"/>
        <v>221729950.37387887</v>
      </c>
      <c r="O476" s="4">
        <f t="shared" si="191"/>
        <v>167499472.0928373</v>
      </c>
      <c r="P476" s="4">
        <f t="shared" si="192"/>
        <v>128767035.1314813</v>
      </c>
      <c r="Q476" s="4">
        <f t="shared" si="193"/>
        <v>100551131.97759876</v>
      </c>
      <c r="R476" s="4">
        <f t="shared" si="194"/>
        <v>79625065.949941799</v>
      </c>
      <c r="S476" s="4">
        <f t="shared" si="195"/>
        <v>63852141.742329359</v>
      </c>
    </row>
    <row r="477" spans="1:19" x14ac:dyDescent="0.3">
      <c r="A477" s="14">
        <f>'3.M0_VBM_0'!A477</f>
        <v>0.94125000000000003</v>
      </c>
      <c r="B477" s="16">
        <f t="shared" si="179"/>
        <v>195416.1787586112</v>
      </c>
      <c r="C477" s="4"/>
      <c r="D477" s="4">
        <f t="shared" si="180"/>
        <v>2006538523.3328257</v>
      </c>
      <c r="E477" s="4">
        <f t="shared" si="181"/>
        <v>10609010406.385111</v>
      </c>
      <c r="F477" s="4">
        <f t="shared" si="182"/>
        <v>11130064315.678083</v>
      </c>
      <c r="G477" s="4">
        <f t="shared" si="183"/>
        <v>7989057758.9708643</v>
      </c>
      <c r="H477" s="4">
        <f t="shared" si="184"/>
        <v>5259242683.7107229</v>
      </c>
      <c r="I477" s="4">
        <f t="shared" si="185"/>
        <v>3448751322.6931438</v>
      </c>
      <c r="J477" s="4">
        <f t="shared" si="186"/>
        <v>2308484565.5030289</v>
      </c>
      <c r="K477" s="4">
        <f t="shared" si="187"/>
        <v>1587019273.7410779</v>
      </c>
      <c r="L477" s="4">
        <f t="shared" si="188"/>
        <v>1120563466.6331437</v>
      </c>
      <c r="M477" s="4">
        <f t="shared" si="189"/>
        <v>811033492.33134496</v>
      </c>
      <c r="N477" s="4">
        <f t="shared" si="190"/>
        <v>600237198.9385891</v>
      </c>
      <c r="O477" s="4">
        <f t="shared" si="191"/>
        <v>453148512.73727655</v>
      </c>
      <c r="P477" s="4">
        <f t="shared" si="192"/>
        <v>348208790.78864777</v>
      </c>
      <c r="Q477" s="4">
        <f t="shared" si="193"/>
        <v>271820988.73579955</v>
      </c>
      <c r="R477" s="4">
        <f t="shared" si="194"/>
        <v>215200474.80312729</v>
      </c>
      <c r="S477" s="4">
        <f t="shared" si="195"/>
        <v>172540807.78476647</v>
      </c>
    </row>
    <row r="478" spans="1:19" x14ac:dyDescent="0.3">
      <c r="A478" s="14">
        <f>'3.M0_VBM_0'!A478</f>
        <v>0.97</v>
      </c>
      <c r="B478" s="16">
        <f t="shared" si="179"/>
        <v>205420.41999198723</v>
      </c>
      <c r="C478" s="4"/>
      <c r="D478" s="4">
        <f t="shared" si="180"/>
        <v>3075330275.4565172</v>
      </c>
      <c r="E478" s="4">
        <f t="shared" si="181"/>
        <v>12011845940.239296</v>
      </c>
      <c r="F478" s="4">
        <f t="shared" si="182"/>
        <v>11443105938.985046</v>
      </c>
      <c r="G478" s="4">
        <f t="shared" si="183"/>
        <v>7906135302.150301</v>
      </c>
      <c r="H478" s="4">
        <f t="shared" si="184"/>
        <v>5114375735.0323305</v>
      </c>
      <c r="I478" s="4">
        <f t="shared" si="185"/>
        <v>3323968259.6659198</v>
      </c>
      <c r="J478" s="4">
        <f t="shared" si="186"/>
        <v>2214015937.6839428</v>
      </c>
      <c r="K478" s="4">
        <f t="shared" si="187"/>
        <v>1517662864.5346787</v>
      </c>
      <c r="L478" s="4">
        <f t="shared" si="188"/>
        <v>1069666741.8079275</v>
      </c>
      <c r="M478" s="4">
        <f t="shared" si="189"/>
        <v>773296643.62549555</v>
      </c>
      <c r="N478" s="4">
        <f t="shared" si="190"/>
        <v>571863582.44413829</v>
      </c>
      <c r="O478" s="4">
        <f t="shared" si="191"/>
        <v>431496348.38870424</v>
      </c>
      <c r="P478" s="4">
        <f t="shared" si="192"/>
        <v>331444971.06317461</v>
      </c>
      <c r="Q478" s="4">
        <f t="shared" si="193"/>
        <v>258663635.97090307</v>
      </c>
      <c r="R478" s="4">
        <f t="shared" si="194"/>
        <v>204742287.45288906</v>
      </c>
      <c r="S478" s="4">
        <f t="shared" si="195"/>
        <v>164130771.36910015</v>
      </c>
    </row>
    <row r="479" spans="1:19" x14ac:dyDescent="0.3">
      <c r="A479" s="14">
        <f>'3.M0_VBM_0'!A479</f>
        <v>0.99875000000000003</v>
      </c>
      <c r="B479" s="16">
        <f t="shared" si="179"/>
        <v>196750.077589728</v>
      </c>
      <c r="C479" s="4"/>
      <c r="D479" s="4">
        <f t="shared" si="180"/>
        <v>3679923876.226862</v>
      </c>
      <c r="E479" s="4">
        <f t="shared" si="181"/>
        <v>11070567125.221268</v>
      </c>
      <c r="F479" s="4">
        <f t="shared" si="182"/>
        <v>9704826905.4637794</v>
      </c>
      <c r="G479" s="4">
        <f t="shared" si="183"/>
        <v>6488062089.9679832</v>
      </c>
      <c r="H479" s="4">
        <f t="shared" si="184"/>
        <v>4134198522.7340021</v>
      </c>
      <c r="I479" s="4">
        <f t="shared" si="185"/>
        <v>2666337020.5623317</v>
      </c>
      <c r="J479" s="4">
        <f t="shared" si="186"/>
        <v>1768449914.0643966</v>
      </c>
      <c r="K479" s="4">
        <f t="shared" si="187"/>
        <v>1209206271.8633091</v>
      </c>
      <c r="L479" s="4">
        <f t="shared" si="188"/>
        <v>850942349.49278212</v>
      </c>
      <c r="M479" s="4">
        <f t="shared" si="189"/>
        <v>614557639.53504622</v>
      </c>
      <c r="N479" s="4">
        <f t="shared" si="190"/>
        <v>454169206.7370429</v>
      </c>
      <c r="O479" s="4">
        <f t="shared" si="191"/>
        <v>342532279.81281239</v>
      </c>
      <c r="P479" s="4">
        <f t="shared" si="192"/>
        <v>263022965.55310148</v>
      </c>
      <c r="Q479" s="4">
        <f t="shared" si="193"/>
        <v>205217665.60228309</v>
      </c>
      <c r="R479" s="4">
        <f t="shared" si="194"/>
        <v>162409334.72598556</v>
      </c>
      <c r="S479" s="4">
        <f t="shared" si="195"/>
        <v>130177647.58586167</v>
      </c>
    </row>
    <row r="480" spans="1:19" x14ac:dyDescent="0.3">
      <c r="A480" s="14">
        <f>'3.M0_VBM_0'!A480</f>
        <v>1.0275000000000001</v>
      </c>
      <c r="B480" s="16">
        <f t="shared" si="179"/>
        <v>206754.31882310403</v>
      </c>
      <c r="C480" s="4"/>
      <c r="D480" s="4">
        <f t="shared" si="180"/>
        <v>5036624509.1713076</v>
      </c>
      <c r="E480" s="4">
        <f t="shared" si="181"/>
        <v>12086211412.811617</v>
      </c>
      <c r="F480" s="4">
        <f t="shared" si="182"/>
        <v>9859059445.0330467</v>
      </c>
      <c r="G480" s="4">
        <f t="shared" si="183"/>
        <v>6405992785.1266785</v>
      </c>
      <c r="H480" s="4">
        <f t="shared" si="184"/>
        <v>4028927249.6976151</v>
      </c>
      <c r="I480" s="4">
        <f t="shared" si="185"/>
        <v>2581193852.8857388</v>
      </c>
      <c r="J480" s="4">
        <f t="shared" si="186"/>
        <v>1705688736.5566704</v>
      </c>
      <c r="K480" s="4">
        <f t="shared" si="187"/>
        <v>1163767545.8296261</v>
      </c>
      <c r="L480" s="4">
        <f t="shared" si="188"/>
        <v>817867341.23217714</v>
      </c>
      <c r="M480" s="4">
        <f t="shared" si="189"/>
        <v>590158355.24000061</v>
      </c>
      <c r="N480" s="4">
        <f t="shared" si="190"/>
        <v>435884506.05205053</v>
      </c>
      <c r="O480" s="4">
        <f t="shared" si="191"/>
        <v>328610416.52021962</v>
      </c>
      <c r="P480" s="4">
        <f t="shared" si="192"/>
        <v>252261172.41223317</v>
      </c>
      <c r="Q480" s="4">
        <f t="shared" si="193"/>
        <v>196780657.80764627</v>
      </c>
      <c r="R480" s="4">
        <f t="shared" si="194"/>
        <v>155708709.91002172</v>
      </c>
      <c r="S480" s="4">
        <f t="shared" si="195"/>
        <v>124792636.09926875</v>
      </c>
    </row>
    <row r="481" spans="1:19" x14ac:dyDescent="0.3">
      <c r="A481" s="14">
        <f>'3.M0_VBM_0'!A481</f>
        <v>1.0562499999999999</v>
      </c>
      <c r="B481" s="16">
        <f t="shared" si="179"/>
        <v>188079.73518746882</v>
      </c>
      <c r="C481" s="4"/>
      <c r="D481" s="4">
        <f t="shared" si="180"/>
        <v>4950072823.8077621</v>
      </c>
      <c r="E481" s="4">
        <f t="shared" si="181"/>
        <v>9759001628.3933907</v>
      </c>
      <c r="F481" s="4">
        <f t="shared" si="182"/>
        <v>7477607515.9150419</v>
      </c>
      <c r="G481" s="4">
        <f t="shared" si="183"/>
        <v>4739732999.4200649</v>
      </c>
      <c r="H481" s="4">
        <f t="shared" si="184"/>
        <v>2947301190.59763</v>
      </c>
      <c r="I481" s="4">
        <f t="shared" si="185"/>
        <v>1877331630.8978879</v>
      </c>
      <c r="J481" s="4">
        <f t="shared" si="186"/>
        <v>1236603261.0424263</v>
      </c>
      <c r="K481" s="4">
        <f t="shared" si="187"/>
        <v>842128973.0078311</v>
      </c>
      <c r="L481" s="4">
        <f t="shared" si="188"/>
        <v>591137179.15259421</v>
      </c>
      <c r="M481" s="4">
        <f t="shared" si="189"/>
        <v>426232333.78328282</v>
      </c>
      <c r="N481" s="4">
        <f t="shared" si="190"/>
        <v>314651648.62483609</v>
      </c>
      <c r="O481" s="4">
        <f t="shared" si="191"/>
        <v>237131198.66089046</v>
      </c>
      <c r="P481" s="4">
        <f t="shared" si="192"/>
        <v>181991362.11547908</v>
      </c>
      <c r="Q481" s="4">
        <f t="shared" si="193"/>
        <v>141940173.9530341</v>
      </c>
      <c r="R481" s="4">
        <f t="shared" si="194"/>
        <v>112299719.89435671</v>
      </c>
      <c r="S481" s="4">
        <f t="shared" si="195"/>
        <v>89993635.267082542</v>
      </c>
    </row>
    <row r="482" spans="1:19" x14ac:dyDescent="0.3">
      <c r="A482" s="14">
        <f>'3.M0_VBM_0'!A482</f>
        <v>1.085</v>
      </c>
      <c r="B482" s="16">
        <f t="shared" si="179"/>
        <v>176741.59512297602</v>
      </c>
      <c r="C482" s="4"/>
      <c r="D482" s="4">
        <f t="shared" si="180"/>
        <v>5009282321.9691992</v>
      </c>
      <c r="E482" s="4">
        <f t="shared" si="181"/>
        <v>8319125678.8893805</v>
      </c>
      <c r="F482" s="4">
        <f t="shared" si="182"/>
        <v>6035423346.4844818</v>
      </c>
      <c r="G482" s="4">
        <f t="shared" si="183"/>
        <v>3743767105.6436758</v>
      </c>
      <c r="H482" s="4">
        <f t="shared" si="184"/>
        <v>2305021453.8826394</v>
      </c>
      <c r="I482" s="4">
        <f t="shared" si="185"/>
        <v>1460820427.3986228</v>
      </c>
      <c r="J482" s="4">
        <f t="shared" si="186"/>
        <v>959562702.93376875</v>
      </c>
      <c r="K482" s="4">
        <f t="shared" si="187"/>
        <v>652390303.22442222</v>
      </c>
      <c r="L482" s="4">
        <f t="shared" si="188"/>
        <v>457482762.86596942</v>
      </c>
      <c r="M482" s="4">
        <f t="shared" si="189"/>
        <v>329645364.92519361</v>
      </c>
      <c r="N482" s="4">
        <f t="shared" si="190"/>
        <v>243242383.24115446</v>
      </c>
      <c r="O482" s="4">
        <f t="shared" si="191"/>
        <v>183259278.96368018</v>
      </c>
      <c r="P482" s="4">
        <f t="shared" si="192"/>
        <v>140615976.82568073</v>
      </c>
      <c r="Q482" s="4">
        <f t="shared" si="193"/>
        <v>109653283.97535017</v>
      </c>
      <c r="R482" s="4">
        <f t="shared" si="194"/>
        <v>86745129.532173619</v>
      </c>
      <c r="S482" s="4">
        <f t="shared" si="195"/>
        <v>69508954.60337615</v>
      </c>
    </row>
    <row r="483" spans="1:19" x14ac:dyDescent="0.3">
      <c r="A483" s="14">
        <f>'3.M0_VBM_0'!A483</f>
        <v>1.11375</v>
      </c>
      <c r="B483" s="16">
        <f t="shared" si="179"/>
        <v>135390.73135835523</v>
      </c>
      <c r="C483" s="4"/>
      <c r="D483" s="4">
        <f t="shared" si="180"/>
        <v>3268792935.4467325</v>
      </c>
      <c r="E483" s="4">
        <f t="shared" si="181"/>
        <v>4671377271.1110086</v>
      </c>
      <c r="F483" s="4">
        <f t="shared" si="182"/>
        <v>3230674035.828464</v>
      </c>
      <c r="G483" s="4">
        <f t="shared" si="183"/>
        <v>1966390376.0143378</v>
      </c>
      <c r="H483" s="4">
        <f t="shared" si="184"/>
        <v>1200233460.5101359</v>
      </c>
      <c r="I483" s="4">
        <f t="shared" si="185"/>
        <v>757295545.42406547</v>
      </c>
      <c r="J483" s="4">
        <f t="shared" si="186"/>
        <v>496226122.11934698</v>
      </c>
      <c r="K483" s="4">
        <f t="shared" si="187"/>
        <v>336890154.79794437</v>
      </c>
      <c r="L483" s="4">
        <f t="shared" si="188"/>
        <v>236030458.68134001</v>
      </c>
      <c r="M483" s="4">
        <f t="shared" si="189"/>
        <v>169976897.21471927</v>
      </c>
      <c r="N483" s="4">
        <f t="shared" si="190"/>
        <v>125376049.83689333</v>
      </c>
      <c r="O483" s="4">
        <f t="shared" si="191"/>
        <v>94433421.607102707</v>
      </c>
      <c r="P483" s="4">
        <f t="shared" si="192"/>
        <v>72445702.548250347</v>
      </c>
      <c r="Q483" s="4">
        <f t="shared" si="193"/>
        <v>56485946.372526281</v>
      </c>
      <c r="R483" s="4">
        <f t="shared" si="194"/>
        <v>44680721.337841749</v>
      </c>
      <c r="S483" s="4">
        <f t="shared" si="195"/>
        <v>35799999.310683645</v>
      </c>
    </row>
    <row r="484" spans="1:19" x14ac:dyDescent="0.3">
      <c r="A484" s="14">
        <f>'3.M0_VBM_0'!A484</f>
        <v>1.1425000000000001</v>
      </c>
      <c r="B484" s="16">
        <f t="shared" si="179"/>
        <v>132055.98428056319</v>
      </c>
      <c r="C484" s="4"/>
      <c r="D484" s="4">
        <f t="shared" si="180"/>
        <v>3371477278.3460922</v>
      </c>
      <c r="E484" s="4">
        <f t="shared" si="181"/>
        <v>4222175007.7947931</v>
      </c>
      <c r="F484" s="4">
        <f t="shared" si="182"/>
        <v>2799754081.2736359</v>
      </c>
      <c r="G484" s="4">
        <f t="shared" si="183"/>
        <v>1675977688.6705759</v>
      </c>
      <c r="H484" s="4">
        <f t="shared" si="184"/>
        <v>1015197981.0487385</v>
      </c>
      <c r="I484" s="4">
        <f t="shared" si="185"/>
        <v>638059330.60696018</v>
      </c>
      <c r="J484" s="4">
        <f t="shared" si="186"/>
        <v>417197460.26560748</v>
      </c>
      <c r="K484" s="4">
        <f t="shared" si="187"/>
        <v>282878976.23437572</v>
      </c>
      <c r="L484" s="4">
        <f t="shared" si="188"/>
        <v>198034034.02528709</v>
      </c>
      <c r="M484" s="4">
        <f t="shared" si="189"/>
        <v>142541596.87509319</v>
      </c>
      <c r="N484" s="4">
        <f t="shared" si="190"/>
        <v>105103944.33560961</v>
      </c>
      <c r="O484" s="4">
        <f t="shared" si="191"/>
        <v>79145928.343537286</v>
      </c>
      <c r="P484" s="4">
        <f t="shared" si="192"/>
        <v>60707674.322192654</v>
      </c>
      <c r="Q484" s="4">
        <f t="shared" si="193"/>
        <v>47328130.858065374</v>
      </c>
      <c r="R484" s="4">
        <f t="shared" si="194"/>
        <v>37433524.658086106</v>
      </c>
      <c r="S484" s="4">
        <f t="shared" si="195"/>
        <v>29991260.834069826</v>
      </c>
    </row>
    <row r="485" spans="1:19" x14ac:dyDescent="0.3">
      <c r="A485" s="14">
        <f>'3.M0_VBM_0'!A485</f>
        <v>1.1712499999999999</v>
      </c>
      <c r="B485" s="16">
        <f t="shared" si="179"/>
        <v>121384.79363162883</v>
      </c>
      <c r="C485" s="4"/>
      <c r="D485" s="4">
        <f t="shared" si="180"/>
        <v>3022782096.0042539</v>
      </c>
      <c r="E485" s="4">
        <f t="shared" si="181"/>
        <v>3369480611.6050501</v>
      </c>
      <c r="F485" s="4">
        <f t="shared" si="182"/>
        <v>2152990854.1777582</v>
      </c>
      <c r="G485" s="4">
        <f t="shared" si="183"/>
        <v>1270039270.0669599</v>
      </c>
      <c r="H485" s="4">
        <f t="shared" si="184"/>
        <v>764149024.47766137</v>
      </c>
      <c r="I485" s="4">
        <f t="shared" si="185"/>
        <v>478628796.54777074</v>
      </c>
      <c r="J485" s="4">
        <f t="shared" si="186"/>
        <v>312360569.76612657</v>
      </c>
      <c r="K485" s="4">
        <f t="shared" si="187"/>
        <v>211558534.69365641</v>
      </c>
      <c r="L485" s="4">
        <f t="shared" si="188"/>
        <v>148002626.68925321</v>
      </c>
      <c r="M485" s="4">
        <f t="shared" si="189"/>
        <v>106482238.75983499</v>
      </c>
      <c r="N485" s="4">
        <f t="shared" si="190"/>
        <v>78491873.868490905</v>
      </c>
      <c r="O485" s="4">
        <f t="shared" si="191"/>
        <v>59094177.706452928</v>
      </c>
      <c r="P485" s="4">
        <f t="shared" si="192"/>
        <v>45320670.768689759</v>
      </c>
      <c r="Q485" s="4">
        <f t="shared" si="193"/>
        <v>35328582.767008431</v>
      </c>
      <c r="R485" s="4">
        <f t="shared" si="194"/>
        <v>27940471.255026694</v>
      </c>
      <c r="S485" s="4">
        <f t="shared" si="195"/>
        <v>22384237.264911834</v>
      </c>
    </row>
    <row r="486" spans="1:19" ht="17.25" thickBot="1" x14ac:dyDescent="0.35">
      <c r="A486" s="14">
        <f>'3.M0_VBM_0'!A486</f>
        <v>1.2</v>
      </c>
      <c r="B486" s="16">
        <f t="shared" si="179"/>
        <v>148729.71966952324</v>
      </c>
      <c r="C486" s="4"/>
      <c r="D486" s="4">
        <f t="shared" si="180"/>
        <v>4728720662.7929058</v>
      </c>
      <c r="E486" s="4">
        <f t="shared" si="181"/>
        <v>4755338904.5341492</v>
      </c>
      <c r="F486" s="4">
        <f t="shared" si="182"/>
        <v>2940471212.7597489</v>
      </c>
      <c r="G486" s="4">
        <f t="shared" si="183"/>
        <v>1712201528.0513711</v>
      </c>
      <c r="H486" s="4">
        <f t="shared" si="184"/>
        <v>1024074964.0980471</v>
      </c>
      <c r="I486" s="4">
        <f t="shared" si="185"/>
        <v>639491907.05664873</v>
      </c>
      <c r="J486" s="4">
        <f t="shared" si="186"/>
        <v>416643236.88638878</v>
      </c>
      <c r="K486" s="4">
        <f t="shared" si="187"/>
        <v>281909691.76357365</v>
      </c>
      <c r="L486" s="4">
        <f t="shared" si="188"/>
        <v>197098484.24203166</v>
      </c>
      <c r="M486" s="4">
        <f t="shared" si="189"/>
        <v>141748808.79326352</v>
      </c>
      <c r="N486" s="4">
        <f t="shared" si="190"/>
        <v>104460494.1254309</v>
      </c>
      <c r="O486" s="4">
        <f t="shared" si="191"/>
        <v>78630828.956925392</v>
      </c>
      <c r="P486" s="4">
        <f t="shared" si="192"/>
        <v>60295989.909151256</v>
      </c>
      <c r="Q486" s="4">
        <f t="shared" si="193"/>
        <v>46997823.432545744</v>
      </c>
      <c r="R486" s="4">
        <f t="shared" si="194"/>
        <v>37166812.019466288</v>
      </c>
      <c r="S486" s="4">
        <f t="shared" si="195"/>
        <v>29774288.617443588</v>
      </c>
    </row>
    <row r="487" spans="1:19" ht="17.25" thickBot="1" x14ac:dyDescent="0.35">
      <c r="A487" s="6"/>
      <c r="B487" s="7"/>
      <c r="C487" s="7" t="s">
        <v>23</v>
      </c>
      <c r="D487" s="15">
        <f>SUM(D446:D486)</f>
        <v>43072260163.994766</v>
      </c>
      <c r="E487" s="15">
        <f t="shared" ref="E487:R487" si="196">SUM(E446:E486)</f>
        <v>281301243076.5365</v>
      </c>
      <c r="F487" s="15">
        <f t="shared" si="196"/>
        <v>977233026767.57983</v>
      </c>
      <c r="G487" s="15">
        <f t="shared" si="196"/>
        <v>1849513185556.1238</v>
      </c>
      <c r="H487" s="15">
        <f t="shared" si="196"/>
        <v>2392278688863.3906</v>
      </c>
      <c r="I487" s="15">
        <f t="shared" si="196"/>
        <v>2496029542100.8892</v>
      </c>
      <c r="J487" s="15">
        <f t="shared" si="196"/>
        <v>2316900008258.9331</v>
      </c>
      <c r="K487" s="15">
        <f t="shared" si="196"/>
        <v>2020228605785.8906</v>
      </c>
      <c r="L487" s="15">
        <f t="shared" si="196"/>
        <v>1704560048560.6206</v>
      </c>
      <c r="M487" s="15">
        <f t="shared" si="196"/>
        <v>1414593017022.8003</v>
      </c>
      <c r="N487" s="15">
        <f t="shared" si="196"/>
        <v>1165322452739.0198</v>
      </c>
      <c r="O487" s="15">
        <f t="shared" si="196"/>
        <v>957985636144.02661</v>
      </c>
      <c r="P487" s="15">
        <f t="shared" si="196"/>
        <v>788369524248.05469</v>
      </c>
      <c r="Q487" s="15">
        <f t="shared" si="196"/>
        <v>650685936112.04053</v>
      </c>
      <c r="R487" s="15">
        <f t="shared" si="196"/>
        <v>539222292389.80292</v>
      </c>
      <c r="S487" s="20">
        <f>SUM(S446:S486)</f>
        <v>448950497232.09955</v>
      </c>
    </row>
    <row r="488" spans="1:19" ht="17.25" thickBot="1" x14ac:dyDescent="0.35">
      <c r="A488" s="1" t="s">
        <v>16</v>
      </c>
      <c r="B488" s="2">
        <f>A491-A490</f>
        <v>2.8749999999999998E-2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 x14ac:dyDescent="0.35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 x14ac:dyDescent="0.3">
      <c r="A490" s="14">
        <f>'3.M0_VBM_0'!A490</f>
        <v>0.05</v>
      </c>
      <c r="B490" s="16">
        <f>B446</f>
        <v>0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0</v>
      </c>
    </row>
    <row r="491" spans="1:19" x14ac:dyDescent="0.3">
      <c r="A491" s="14">
        <f>'3.M0_VBM_0'!A491</f>
        <v>7.8750000000000001E-2</v>
      </c>
      <c r="B491" s="16">
        <f t="shared" ref="B491:B530" si="197">B447</f>
        <v>0</v>
      </c>
      <c r="C491" s="4"/>
      <c r="D491" s="4">
        <f t="shared" ref="D491:D530" si="198">$B$4*(B491^2)*($D$488^2*(2*PI())^4*A491^-5/4/PI()/$D$5^4*EXP((-1/PI())*(2*PI()/$D$5)^4*A491^-4))</f>
        <v>0</v>
      </c>
      <c r="E491" s="4">
        <f t="shared" ref="E491:E530" si="199">$B$4*(B491^2)*($D$488^2*(2*PI())^4*A491^-5/4/PI()/$E$5^4*EXP((-1/PI())*(2*PI()/$E$5)^4*A491^-4))</f>
        <v>0</v>
      </c>
      <c r="F491" s="4">
        <f t="shared" ref="F491:F530" si="200">$B$4*(B491^2)*($D$488^2*(2*PI())^4*A491^-5/4/PI()/$F$5^4*EXP((-1/PI())*(2*PI()/$F$5)^4*A491^-4))</f>
        <v>0</v>
      </c>
      <c r="G491" s="4">
        <f t="shared" ref="G491:G530" si="201">$B$4*(B491^2)*($D$488^2*(2*PI())^4*A491^-5/4/PI()/$G$5^4*EXP((-1/PI())*(2*PI()/$G$5)^4*A491^-4))</f>
        <v>0</v>
      </c>
      <c r="H491" s="4">
        <f t="shared" ref="H491:H530" si="202">$B$4*(B491^2)*($D$488^2*(2*PI())^4*A491^-5/4/PI()/$H$5^4*EXP((-1/PI())*(2*PI()/$H$5)^4*A491^-4))</f>
        <v>0</v>
      </c>
      <c r="I491" s="4">
        <f t="shared" ref="I491:I530" si="203">$B$4*(B491^2)*($D$488^2*(2*PI())^4*A491^-5/4/PI()/$I$5^4*EXP((-1/PI())*(2*PI()/$I$5)^4*A491^-4))</f>
        <v>0</v>
      </c>
      <c r="J491" s="4">
        <f t="shared" ref="J491:J530" si="204">$B$4*(B491^2)*($D$488^2*(2*PI())^4*A491^-5/4/PI()/$J$5^4*EXP((-1/PI())*(2*PI()/$J$5)^4*A491^-4))</f>
        <v>0</v>
      </c>
      <c r="K491" s="4">
        <f t="shared" ref="K491:K530" si="205">$B$4*(B491^2)*($D$488^2*(2*PI())^4*A491^-5/4/PI()/$K$5^4*EXP((-1/PI())*(2*PI()/$K$5)^4*A491^-4))</f>
        <v>0</v>
      </c>
      <c r="L491" s="4">
        <f t="shared" ref="L491:L530" si="206">$B$4*(B491^2)*($D$488^2*(2*PI())^4*A491^-5/4/PI()/$L$5^4*EXP((-1/PI())*(2*PI()/$L$5)^4*A491^-4))</f>
        <v>0</v>
      </c>
      <c r="M491" s="4">
        <f t="shared" ref="M491:M530" si="207">$B$4*(B491^2)*($D$488^2*(2*PI())^4*A491^-5/4/PI()/$M$5^4*EXP((-1/PI())*(2*PI()/$M$5)^4*A491^-4))</f>
        <v>0</v>
      </c>
      <c r="N491" s="4">
        <f t="shared" ref="N491:N530" si="208">$B$4*(B491^2)*($D$488^2*(2*PI())^4*A491^-5/4/PI()/$N$5^4*EXP((-1/PI())*(2*PI()/$N$5)^4*A491^-4))</f>
        <v>0</v>
      </c>
      <c r="O491" s="4">
        <f t="shared" ref="O491:O530" si="209">$B$4*(B491^2)*($D$488^2*(2*PI())^4*A491^-5/4/PI()/$O$5^4*EXP((-1/PI())*(2*PI()/$O$5)^4*A491^-4))</f>
        <v>0</v>
      </c>
      <c r="P491" s="4">
        <f t="shared" ref="P491:P530" si="210">$B$4*(B491^2)*($D$488^2*(2*PI())^4*A491^-5/4/PI()/$P$5^4*EXP((-1/PI())*(2*PI()/$P$5)^4*A491^-4))</f>
        <v>0</v>
      </c>
      <c r="Q491" s="4">
        <f t="shared" ref="Q491:Q530" si="211">$B$4*(B491^2)*($D$488^2*(2*PI())^4*A491^-5/4/PI()/$Q$5^4*EXP((-1/PI())*(2*PI()/$Q$5)^4*A491^-4))</f>
        <v>0</v>
      </c>
      <c r="R491" s="4">
        <f t="shared" ref="R491:R530" si="212">$B$4*(B491^2)*($D$488^2*(2*PI())^4*A491^-5/4/PI()/$R$5^4*EXP((-1/PI())*(2*PI()/$R$5)^4*A491^-4))</f>
        <v>0</v>
      </c>
      <c r="S491" s="4">
        <f t="shared" ref="S491:S530" si="213">$B$4*(B491^2)*($D$488^2*(2*PI())^4*A491^-5/4/PI()/$S$5^4*EXP((-1/PI())*(2*PI()/$S$5)^4*A491^-4))</f>
        <v>0</v>
      </c>
    </row>
    <row r="492" spans="1:19" x14ac:dyDescent="0.3">
      <c r="A492" s="14">
        <f>'3.M0_VBM_0'!A492</f>
        <v>0.1075</v>
      </c>
      <c r="B492" s="16">
        <f t="shared" si="197"/>
        <v>1333.8988311168</v>
      </c>
      <c r="C492" s="4"/>
      <c r="D492" s="4">
        <f t="shared" si="198"/>
        <v>0</v>
      </c>
      <c r="E492" s="4">
        <f t="shared" si="199"/>
        <v>0</v>
      </c>
      <c r="F492" s="4">
        <f t="shared" si="200"/>
        <v>0</v>
      </c>
      <c r="G492" s="4">
        <f t="shared" si="201"/>
        <v>0</v>
      </c>
      <c r="H492" s="4">
        <f t="shared" si="202"/>
        <v>0</v>
      </c>
      <c r="I492" s="4">
        <f t="shared" si="203"/>
        <v>9.7267219188209255E-300</v>
      </c>
      <c r="J492" s="4">
        <f t="shared" si="204"/>
        <v>6.0630412364611986E-189</v>
      </c>
      <c r="K492" s="4">
        <f t="shared" si="205"/>
        <v>8.9928042851483633E-124</v>
      </c>
      <c r="L492" s="4">
        <f t="shared" si="206"/>
        <v>1.9140747343664288E-83</v>
      </c>
      <c r="M492" s="4">
        <f t="shared" si="207"/>
        <v>1.984219660446802E-57</v>
      </c>
      <c r="N492" s="4">
        <f t="shared" si="208"/>
        <v>4.7154588666620193E-40</v>
      </c>
      <c r="O492" s="4">
        <f t="shared" si="209"/>
        <v>4.2173644134556964E-28</v>
      </c>
      <c r="P492" s="4">
        <f t="shared" si="210"/>
        <v>1.1341823919220764E-19</v>
      </c>
      <c r="Q492" s="4">
        <f t="shared" si="211"/>
        <v>1.3506023114681257E-13</v>
      </c>
      <c r="R492" s="4">
        <f t="shared" si="212"/>
        <v>3.9177199714606203E-9</v>
      </c>
      <c r="S492" s="4">
        <f t="shared" si="213"/>
        <v>8.4122853867706357E-6</v>
      </c>
    </row>
    <row r="493" spans="1:19" x14ac:dyDescent="0.3">
      <c r="A493" s="14">
        <f>'3.M0_VBM_0'!A493</f>
        <v>0.13625000000000001</v>
      </c>
      <c r="B493" s="16">
        <f t="shared" si="197"/>
        <v>6002.5447400256007</v>
      </c>
      <c r="C493" s="4"/>
      <c r="D493" s="4">
        <f t="shared" si="198"/>
        <v>0</v>
      </c>
      <c r="E493" s="4">
        <f t="shared" si="199"/>
        <v>0</v>
      </c>
      <c r="F493" s="4">
        <f t="shared" si="200"/>
        <v>0</v>
      </c>
      <c r="G493" s="4">
        <f t="shared" si="201"/>
        <v>0</v>
      </c>
      <c r="H493" s="4">
        <f t="shared" si="202"/>
        <v>2.9462049316950871E-187</v>
      </c>
      <c r="I493" s="4">
        <f t="shared" si="203"/>
        <v>1.1891486815933586E-109</v>
      </c>
      <c r="J493" s="4">
        <f t="shared" si="204"/>
        <v>7.7882571509971283E-67</v>
      </c>
      <c r="K493" s="4">
        <f t="shared" si="205"/>
        <v>1.0957972598475305E-41</v>
      </c>
      <c r="L493" s="4">
        <f t="shared" si="206"/>
        <v>3.7208385028524536E-26</v>
      </c>
      <c r="M493" s="4">
        <f t="shared" si="207"/>
        <v>3.658928412373161E-16</v>
      </c>
      <c r="N493" s="4">
        <f t="shared" si="208"/>
        <v>1.6401812892712973E-9</v>
      </c>
      <c r="O493" s="4">
        <f t="shared" si="209"/>
        <v>5.8917515534285033E-5</v>
      </c>
      <c r="P493" s="4">
        <f t="shared" si="210"/>
        <v>9.2446902731334962E-2</v>
      </c>
      <c r="Q493" s="4">
        <f t="shared" si="211"/>
        <v>17.941056693514355</v>
      </c>
      <c r="R493" s="4">
        <f t="shared" si="212"/>
        <v>832.77388974931341</v>
      </c>
      <c r="S493" s="4">
        <f t="shared" si="213"/>
        <v>14208.642609169507</v>
      </c>
    </row>
    <row r="494" spans="1:19" x14ac:dyDescent="0.3">
      <c r="A494" s="14">
        <f>'3.M0_VBM_0'!A494</f>
        <v>0.16500000000000001</v>
      </c>
      <c r="B494" s="16">
        <f t="shared" si="197"/>
        <v>14672.887142284801</v>
      </c>
      <c r="C494" s="4"/>
      <c r="D494" s="4">
        <f t="shared" si="198"/>
        <v>0</v>
      </c>
      <c r="E494" s="4">
        <f t="shared" si="199"/>
        <v>0</v>
      </c>
      <c r="F494" s="4">
        <f t="shared" si="200"/>
        <v>0</v>
      </c>
      <c r="G494" s="4">
        <f t="shared" si="201"/>
        <v>6.7010941691482625E-152</v>
      </c>
      <c r="H494" s="4">
        <f t="shared" si="202"/>
        <v>3.5403304026880791E-81</v>
      </c>
      <c r="I494" s="4">
        <f t="shared" si="203"/>
        <v>3.2804942224801082E-45</v>
      </c>
      <c r="J494" s="4">
        <f t="shared" si="204"/>
        <v>2.0899532773757476E-25</v>
      </c>
      <c r="K494" s="4">
        <f t="shared" si="205"/>
        <v>8.3160586516648803E-14</v>
      </c>
      <c r="L494" s="4">
        <f t="shared" si="206"/>
        <v>1.1390051504122859E-6</v>
      </c>
      <c r="M494" s="4">
        <f t="shared" si="207"/>
        <v>4.2187124291862173E-2</v>
      </c>
      <c r="N494" s="4">
        <f t="shared" si="208"/>
        <v>44.290249986708154</v>
      </c>
      <c r="O494" s="4">
        <f t="shared" si="209"/>
        <v>4987.9254820254209</v>
      </c>
      <c r="P494" s="4">
        <f t="shared" si="210"/>
        <v>132361.7798401794</v>
      </c>
      <c r="Q494" s="4">
        <f t="shared" si="211"/>
        <v>1341055.1660571748</v>
      </c>
      <c r="R494" s="4">
        <f t="shared" si="212"/>
        <v>7041834.1342139496</v>
      </c>
      <c r="S494" s="4">
        <f t="shared" si="213"/>
        <v>23381418.339129277</v>
      </c>
    </row>
    <row r="495" spans="1:19" x14ac:dyDescent="0.3">
      <c r="A495" s="14">
        <f>'3.M0_VBM_0'!A495</f>
        <v>0.19375000000000001</v>
      </c>
      <c r="B495" s="16">
        <f t="shared" si="197"/>
        <v>29345.774284569601</v>
      </c>
      <c r="C495" s="4"/>
      <c r="D495" s="4">
        <f t="shared" si="198"/>
        <v>0</v>
      </c>
      <c r="E495" s="4">
        <f t="shared" si="199"/>
        <v>0</v>
      </c>
      <c r="F495" s="4">
        <f t="shared" si="200"/>
        <v>1.3378850852707744E-155</v>
      </c>
      <c r="G495" s="4">
        <f t="shared" si="201"/>
        <v>1.8600947438451965E-74</v>
      </c>
      <c r="H495" s="4">
        <f t="shared" si="202"/>
        <v>2.2413099818673157E-37</v>
      </c>
      <c r="I495" s="4">
        <f t="shared" si="203"/>
        <v>1.4631540347808586E-18</v>
      </c>
      <c r="J495" s="4">
        <f t="shared" si="204"/>
        <v>3.0924663057377134E-8</v>
      </c>
      <c r="K495" s="4">
        <f t="shared" si="205"/>
        <v>3.2295281820700607E-2</v>
      </c>
      <c r="L495" s="4">
        <f t="shared" si="206"/>
        <v>154.14812178369664</v>
      </c>
      <c r="M495" s="4">
        <f t="shared" si="207"/>
        <v>33288.644470043946</v>
      </c>
      <c r="N495" s="4">
        <f t="shared" si="208"/>
        <v>1116796.0546898108</v>
      </c>
      <c r="O495" s="4">
        <f t="shared" si="209"/>
        <v>11701363.802977268</v>
      </c>
      <c r="P495" s="4">
        <f t="shared" si="210"/>
        <v>57840387.436241902</v>
      </c>
      <c r="Q495" s="4">
        <f t="shared" si="211"/>
        <v>173667140.59721413</v>
      </c>
      <c r="R495" s="4">
        <f t="shared" si="212"/>
        <v>371617465.38324171</v>
      </c>
      <c r="S495" s="4">
        <f t="shared" si="213"/>
        <v>628737587.6818347</v>
      </c>
    </row>
    <row r="496" spans="1:19" x14ac:dyDescent="0.3">
      <c r="A496" s="14">
        <f>'3.M0_VBM_0'!A496</f>
        <v>0.2225</v>
      </c>
      <c r="B496" s="16">
        <f t="shared" si="197"/>
        <v>50688.155582438405</v>
      </c>
      <c r="C496" s="4"/>
      <c r="D496" s="4">
        <f t="shared" si="198"/>
        <v>0</v>
      </c>
      <c r="E496" s="4">
        <f t="shared" si="199"/>
        <v>2.259895941134165E-202</v>
      </c>
      <c r="F496" s="4">
        <f t="shared" si="200"/>
        <v>2.0715455979713326E-84</v>
      </c>
      <c r="G496" s="4">
        <f t="shared" si="201"/>
        <v>7.0465982540633792E-38</v>
      </c>
      <c r="H496" s="4">
        <f t="shared" si="202"/>
        <v>1.1556946762363848E-16</v>
      </c>
      <c r="I496" s="4">
        <f t="shared" si="203"/>
        <v>6.1433825704590694E-6</v>
      </c>
      <c r="J496" s="4">
        <f t="shared" si="204"/>
        <v>4.3942007851065572</v>
      </c>
      <c r="K496" s="4">
        <f t="shared" si="205"/>
        <v>10706.441510768926</v>
      </c>
      <c r="L496" s="4">
        <f t="shared" si="206"/>
        <v>1195867.7612572988</v>
      </c>
      <c r="M496" s="4">
        <f t="shared" si="207"/>
        <v>22819656.948865801</v>
      </c>
      <c r="N496" s="4">
        <f t="shared" si="208"/>
        <v>150906229.80419707</v>
      </c>
      <c r="O496" s="4">
        <f t="shared" si="209"/>
        <v>515903010.72126043</v>
      </c>
      <c r="P496" s="4">
        <f t="shared" si="210"/>
        <v>1154394253.805526</v>
      </c>
      <c r="Q496" s="4">
        <f t="shared" si="211"/>
        <v>1953141509.3558106</v>
      </c>
      <c r="R496" s="4">
        <f t="shared" si="212"/>
        <v>2736826624.9147592</v>
      </c>
      <c r="S496" s="4">
        <f t="shared" si="213"/>
        <v>3369190928.8694606</v>
      </c>
    </row>
    <row r="497" spans="1:19" x14ac:dyDescent="0.3">
      <c r="A497" s="14">
        <f>'3.M0_VBM_0'!A497</f>
        <v>0.25124999999999997</v>
      </c>
      <c r="B497" s="16">
        <f t="shared" si="197"/>
        <v>81367.828698124809</v>
      </c>
      <c r="C497" s="4"/>
      <c r="D497" s="4">
        <f t="shared" si="198"/>
        <v>0</v>
      </c>
      <c r="E497" s="4">
        <f t="shared" si="199"/>
        <v>1.0745778080343688E-119</v>
      </c>
      <c r="F497" s="4">
        <f t="shared" si="200"/>
        <v>2.8005632540456376E-47</v>
      </c>
      <c r="G497" s="4">
        <f t="shared" si="201"/>
        <v>8.9923616850230747E-19</v>
      </c>
      <c r="H497" s="4">
        <f t="shared" si="202"/>
        <v>8.0525824112028716E-6</v>
      </c>
      <c r="I497" s="4">
        <f t="shared" si="203"/>
        <v>26.228094092017301</v>
      </c>
      <c r="J497" s="4">
        <f t="shared" si="204"/>
        <v>88116.042454757247</v>
      </c>
      <c r="K497" s="4">
        <f t="shared" si="205"/>
        <v>9142871.9529552069</v>
      </c>
      <c r="L497" s="4">
        <f t="shared" si="206"/>
        <v>144493201.83413506</v>
      </c>
      <c r="M497" s="4">
        <f t="shared" si="207"/>
        <v>779304785.1814816</v>
      </c>
      <c r="N497" s="4">
        <f t="shared" si="208"/>
        <v>2212113896.8236704</v>
      </c>
      <c r="O497" s="4">
        <f t="shared" si="209"/>
        <v>4220447168.7884612</v>
      </c>
      <c r="P497" s="4">
        <f t="shared" si="210"/>
        <v>6250092574.4079294</v>
      </c>
      <c r="Q497" s="4">
        <f t="shared" si="211"/>
        <v>7843958327.907321</v>
      </c>
      <c r="R497" s="4">
        <f t="shared" si="212"/>
        <v>8816477117.3809834</v>
      </c>
      <c r="S497" s="4">
        <f t="shared" si="213"/>
        <v>9197204888.7030602</v>
      </c>
    </row>
    <row r="498" spans="1:19" x14ac:dyDescent="0.3">
      <c r="A498" s="14">
        <f>'3.M0_VBM_0'!A498</f>
        <v>0.28000000000000003</v>
      </c>
      <c r="B498" s="16">
        <f t="shared" si="197"/>
        <v>119383.94538495361</v>
      </c>
      <c r="C498" s="4"/>
      <c r="D498" s="4">
        <f t="shared" si="198"/>
        <v>6.7277047255979793E-221</v>
      </c>
      <c r="E498" s="4">
        <f t="shared" si="199"/>
        <v>3.1432148845550058E-73</v>
      </c>
      <c r="F498" s="4">
        <f t="shared" si="200"/>
        <v>2.1077615432461599E-26</v>
      </c>
      <c r="G498" s="4">
        <f t="shared" si="201"/>
        <v>5.0500766829734703E-8</v>
      </c>
      <c r="H498" s="4">
        <f t="shared" si="202"/>
        <v>10.304042931824227</v>
      </c>
      <c r="I498" s="4">
        <f t="shared" si="203"/>
        <v>144200.94324644102</v>
      </c>
      <c r="J498" s="4">
        <f t="shared" si="204"/>
        <v>23833912.368673433</v>
      </c>
      <c r="K498" s="4">
        <f t="shared" si="205"/>
        <v>419847212.02956486</v>
      </c>
      <c r="L498" s="4">
        <f t="shared" si="206"/>
        <v>2211579433.0770817</v>
      </c>
      <c r="M498" s="4">
        <f t="shared" si="207"/>
        <v>5864691416.9226923</v>
      </c>
      <c r="N498" s="4">
        <f t="shared" si="208"/>
        <v>10351030337.632256</v>
      </c>
      <c r="O498" s="4">
        <f t="shared" si="209"/>
        <v>14230349667.376883</v>
      </c>
      <c r="P498" s="4">
        <f t="shared" si="210"/>
        <v>16712046394.965931</v>
      </c>
      <c r="Q498" s="4">
        <f t="shared" si="211"/>
        <v>17733353844.383198</v>
      </c>
      <c r="R498" s="4">
        <f t="shared" si="212"/>
        <v>17609727400.049843</v>
      </c>
      <c r="S498" s="4">
        <f t="shared" si="213"/>
        <v>16738149073.285334</v>
      </c>
    </row>
    <row r="499" spans="1:19" x14ac:dyDescent="0.3">
      <c r="A499" s="14">
        <f>'3.M0_VBM_0'!A499</f>
        <v>0.30875000000000002</v>
      </c>
      <c r="B499" s="16">
        <f t="shared" si="197"/>
        <v>165403.45505848323</v>
      </c>
      <c r="C499" s="4"/>
      <c r="D499" s="4">
        <f t="shared" si="198"/>
        <v>3.0725276024795131E-145</v>
      </c>
      <c r="E499" s="4">
        <f t="shared" si="199"/>
        <v>1.6983468397557315E-45</v>
      </c>
      <c r="F499" s="4">
        <f t="shared" si="200"/>
        <v>6.1755667116351339E-14</v>
      </c>
      <c r="G499" s="4">
        <f t="shared" si="201"/>
        <v>0.13448206436756213</v>
      </c>
      <c r="H499" s="4">
        <f t="shared" si="202"/>
        <v>46656.973545627719</v>
      </c>
      <c r="I499" s="4">
        <f t="shared" si="203"/>
        <v>25286466.37354102</v>
      </c>
      <c r="J499" s="4">
        <f t="shared" si="204"/>
        <v>693064977.76983631</v>
      </c>
      <c r="K499" s="4">
        <f t="shared" si="205"/>
        <v>4238746386.8359542</v>
      </c>
      <c r="L499" s="4">
        <f t="shared" si="206"/>
        <v>11593013593.726809</v>
      </c>
      <c r="M499" s="4">
        <f t="shared" si="207"/>
        <v>20128347642.951221</v>
      </c>
      <c r="N499" s="4">
        <f t="shared" si="208"/>
        <v>26757077208.987026</v>
      </c>
      <c r="O499" s="4">
        <f t="shared" si="209"/>
        <v>30252993085.383015</v>
      </c>
      <c r="P499" s="4">
        <f t="shared" si="210"/>
        <v>30938564708.283325</v>
      </c>
      <c r="Q499" s="4">
        <f t="shared" si="211"/>
        <v>29701565527.119392</v>
      </c>
      <c r="R499" s="4">
        <f t="shared" si="212"/>
        <v>27393475755.5578</v>
      </c>
      <c r="S499" s="4">
        <f t="shared" si="213"/>
        <v>24631859998.06459</v>
      </c>
    </row>
    <row r="500" spans="1:19" x14ac:dyDescent="0.3">
      <c r="A500" s="14">
        <f>'3.M0_VBM_0'!A500</f>
        <v>0.33750000000000002</v>
      </c>
      <c r="B500" s="16">
        <f t="shared" si="197"/>
        <v>215424.66122536323</v>
      </c>
      <c r="C500" s="4"/>
      <c r="D500" s="4">
        <f t="shared" si="198"/>
        <v>7.3033530205936377E-98</v>
      </c>
      <c r="E500" s="4">
        <f t="shared" si="199"/>
        <v>3.8925138058540308E-28</v>
      </c>
      <c r="F500" s="4">
        <f t="shared" si="200"/>
        <v>3.8920674893259108E-6</v>
      </c>
      <c r="G500" s="4">
        <f t="shared" si="201"/>
        <v>1394.7282930601707</v>
      </c>
      <c r="H500" s="4">
        <f t="shared" si="202"/>
        <v>8918242.5022465605</v>
      </c>
      <c r="I500" s="4">
        <f t="shared" si="203"/>
        <v>630880434.42377114</v>
      </c>
      <c r="J500" s="4">
        <f t="shared" si="204"/>
        <v>5612014098.0422258</v>
      </c>
      <c r="K500" s="4">
        <f t="shared" si="205"/>
        <v>17694885763.692642</v>
      </c>
      <c r="L500" s="4">
        <f t="shared" si="206"/>
        <v>32102134496.348289</v>
      </c>
      <c r="M500" s="4">
        <f t="shared" si="207"/>
        <v>42751665272.07711</v>
      </c>
      <c r="N500" s="4">
        <f t="shared" si="208"/>
        <v>47586448095.26841</v>
      </c>
      <c r="O500" s="4">
        <f t="shared" si="209"/>
        <v>47603637531.903313</v>
      </c>
      <c r="P500" s="4">
        <f t="shared" si="210"/>
        <v>44641985178.163925</v>
      </c>
      <c r="Q500" s="4">
        <f t="shared" si="211"/>
        <v>40252292765.234833</v>
      </c>
      <c r="R500" s="4">
        <f t="shared" si="212"/>
        <v>35445290729.41465</v>
      </c>
      <c r="S500" s="4">
        <f t="shared" si="213"/>
        <v>30783092047.419792</v>
      </c>
    </row>
    <row r="501" spans="1:19" x14ac:dyDescent="0.3">
      <c r="A501" s="14">
        <f>'3.M0_VBM_0'!A501</f>
        <v>0.36625000000000002</v>
      </c>
      <c r="B501" s="16">
        <f t="shared" si="197"/>
        <v>269447.56388559361</v>
      </c>
      <c r="C501" s="4"/>
      <c r="D501" s="4">
        <f t="shared" si="198"/>
        <v>5.5610148523581685E-67</v>
      </c>
      <c r="E501" s="4">
        <f t="shared" si="199"/>
        <v>7.9808535019545349E-17</v>
      </c>
      <c r="F501" s="4">
        <f t="shared" si="200"/>
        <v>0.46621202628437719</v>
      </c>
      <c r="G501" s="4">
        <f t="shared" si="201"/>
        <v>570161.62010353385</v>
      </c>
      <c r="H501" s="4">
        <f t="shared" si="202"/>
        <v>269741140.92617381</v>
      </c>
      <c r="I501" s="4">
        <f t="shared" si="203"/>
        <v>5058989044.1071243</v>
      </c>
      <c r="J501" s="4">
        <f t="shared" si="204"/>
        <v>21607376214.45359</v>
      </c>
      <c r="K501" s="4">
        <f t="shared" si="205"/>
        <v>44231635634.608856</v>
      </c>
      <c r="L501" s="4">
        <f t="shared" si="206"/>
        <v>61402816904.574219</v>
      </c>
      <c r="M501" s="4">
        <f t="shared" si="207"/>
        <v>68786584381.935547</v>
      </c>
      <c r="N501" s="4">
        <f t="shared" si="208"/>
        <v>68197099096.94487</v>
      </c>
      <c r="O501" s="4">
        <f t="shared" si="209"/>
        <v>62987585527.633514</v>
      </c>
      <c r="P501" s="4">
        <f t="shared" si="210"/>
        <v>55824545947.711395</v>
      </c>
      <c r="Q501" s="4">
        <f t="shared" si="211"/>
        <v>48318949139.438133</v>
      </c>
      <c r="R501" s="4">
        <f t="shared" si="212"/>
        <v>41283890438.719963</v>
      </c>
      <c r="S501" s="4">
        <f t="shared" si="213"/>
        <v>35050299683.538399</v>
      </c>
    </row>
    <row r="502" spans="1:19" x14ac:dyDescent="0.3">
      <c r="A502" s="14">
        <f>'3.M0_VBM_0'!A502</f>
        <v>0.39500000000000002</v>
      </c>
      <c r="B502" s="16">
        <f t="shared" si="197"/>
        <v>327472.16303917445</v>
      </c>
      <c r="C502" s="4"/>
      <c r="D502" s="4">
        <f t="shared" si="198"/>
        <v>3.6828549817239027E-46</v>
      </c>
      <c r="E502" s="4">
        <f t="shared" si="199"/>
        <v>3.3486850882470597E-9</v>
      </c>
      <c r="F502" s="4">
        <f t="shared" si="200"/>
        <v>1223.177401274165</v>
      </c>
      <c r="G502" s="4">
        <f t="shared" si="201"/>
        <v>32448102.288515605</v>
      </c>
      <c r="H502" s="4">
        <f t="shared" si="202"/>
        <v>2651435016.0037603</v>
      </c>
      <c r="I502" s="4">
        <f t="shared" si="203"/>
        <v>20312428045.977276</v>
      </c>
      <c r="J502" s="4">
        <f t="shared" si="204"/>
        <v>52894253798.558464</v>
      </c>
      <c r="K502" s="4">
        <f t="shared" si="205"/>
        <v>80913359566.114777</v>
      </c>
      <c r="L502" s="4">
        <f t="shared" si="206"/>
        <v>93775096435.084702</v>
      </c>
      <c r="M502" s="4">
        <f t="shared" si="207"/>
        <v>93487125486.191833</v>
      </c>
      <c r="N502" s="4">
        <f t="shared" si="208"/>
        <v>85725953823.442062</v>
      </c>
      <c r="O502" s="4">
        <f t="shared" si="209"/>
        <v>75027565366.027878</v>
      </c>
      <c r="P502" s="4">
        <f t="shared" si="210"/>
        <v>64009664265.750153</v>
      </c>
      <c r="Q502" s="4">
        <f t="shared" si="211"/>
        <v>53896885609.065079</v>
      </c>
      <c r="R502" s="4">
        <f t="shared" si="212"/>
        <v>45122039744.170639</v>
      </c>
      <c r="S502" s="4">
        <f t="shared" si="213"/>
        <v>37727831521.914673</v>
      </c>
    </row>
    <row r="503" spans="1:19" x14ac:dyDescent="0.3">
      <c r="A503" s="14">
        <f>'3.M0_VBM_0'!A503</f>
        <v>0.42375000000000002</v>
      </c>
      <c r="B503" s="16">
        <f t="shared" si="197"/>
        <v>392166.25634833926</v>
      </c>
      <c r="C503" s="4"/>
      <c r="D503" s="4">
        <f t="shared" si="198"/>
        <v>1.0463288997931736E-31</v>
      </c>
      <c r="E503" s="4">
        <f t="shared" si="199"/>
        <v>6.5567024420326364E-4</v>
      </c>
      <c r="F503" s="4">
        <f t="shared" si="200"/>
        <v>289138.73926020315</v>
      </c>
      <c r="G503" s="4">
        <f t="shared" si="201"/>
        <v>536934377.84324312</v>
      </c>
      <c r="H503" s="4">
        <f t="shared" si="202"/>
        <v>12966005437.084757</v>
      </c>
      <c r="I503" s="4">
        <f t="shared" si="203"/>
        <v>53354700557.824913</v>
      </c>
      <c r="J503" s="4">
        <f t="shared" si="204"/>
        <v>98548510043.746475</v>
      </c>
      <c r="K503" s="4">
        <f t="shared" si="205"/>
        <v>123150777245.09305</v>
      </c>
      <c r="L503" s="4">
        <f t="shared" si="206"/>
        <v>125918802816.8414</v>
      </c>
      <c r="M503" s="4">
        <f t="shared" si="207"/>
        <v>115769681535.67169</v>
      </c>
      <c r="N503" s="4">
        <f t="shared" si="208"/>
        <v>100559286288.93224</v>
      </c>
      <c r="O503" s="4">
        <f t="shared" si="209"/>
        <v>84781455800.262924</v>
      </c>
      <c r="P503" s="4">
        <f t="shared" si="210"/>
        <v>70443399044.862137</v>
      </c>
      <c r="Q503" s="4">
        <f t="shared" si="211"/>
        <v>58189742634.550941</v>
      </c>
      <c r="R503" s="4">
        <f t="shared" si="212"/>
        <v>48032638282.075798</v>
      </c>
      <c r="S503" s="4">
        <f t="shared" si="213"/>
        <v>39737608432.332405</v>
      </c>
    </row>
    <row r="504" spans="1:19" x14ac:dyDescent="0.3">
      <c r="A504" s="14">
        <f>'3.M0_VBM_0'!A504</f>
        <v>0.45250000000000001</v>
      </c>
      <c r="B504" s="16">
        <f t="shared" si="197"/>
        <v>468198.48972199688</v>
      </c>
      <c r="C504" s="4"/>
      <c r="D504" s="4">
        <f t="shared" si="198"/>
        <v>2.0617281514993565E-21</v>
      </c>
      <c r="E504" s="4">
        <f t="shared" si="199"/>
        <v>3.9011849114663231</v>
      </c>
      <c r="F504" s="4">
        <f t="shared" si="200"/>
        <v>14415749.545932444</v>
      </c>
      <c r="G504" s="4">
        <f t="shared" si="201"/>
        <v>4034220682.9839172</v>
      </c>
      <c r="H504" s="4">
        <f t="shared" si="202"/>
        <v>40915118757.365181</v>
      </c>
      <c r="I504" s="4">
        <f t="shared" si="203"/>
        <v>108183589602.62677</v>
      </c>
      <c r="J504" s="4">
        <f t="shared" si="204"/>
        <v>156487638618.04486</v>
      </c>
      <c r="K504" s="4">
        <f t="shared" si="205"/>
        <v>169342242084.02301</v>
      </c>
      <c r="L504" s="4">
        <f t="shared" si="206"/>
        <v>158377773900.99509</v>
      </c>
      <c r="M504" s="4">
        <f t="shared" si="207"/>
        <v>137459981435.68613</v>
      </c>
      <c r="N504" s="4">
        <f t="shared" si="208"/>
        <v>114883024352.95616</v>
      </c>
      <c r="O504" s="4">
        <f t="shared" si="209"/>
        <v>94315770997.247421</v>
      </c>
      <c r="P504" s="4">
        <f t="shared" si="210"/>
        <v>76904203972.775177</v>
      </c>
      <c r="Q504" s="4">
        <f t="shared" si="211"/>
        <v>62667281207.397682</v>
      </c>
      <c r="R504" s="4">
        <f t="shared" si="212"/>
        <v>51211176467.207634</v>
      </c>
      <c r="S504" s="4">
        <f t="shared" si="213"/>
        <v>42048527931.894875</v>
      </c>
    </row>
    <row r="505" spans="1:19" x14ac:dyDescent="0.3">
      <c r="A505" s="14">
        <f>'3.M0_VBM_0'!A505</f>
        <v>0.48125000000000001</v>
      </c>
      <c r="B505" s="16">
        <f t="shared" si="197"/>
        <v>555568.86316014733</v>
      </c>
      <c r="C505" s="4"/>
      <c r="D505" s="4">
        <f t="shared" si="198"/>
        <v>6.4261466431451099E-14</v>
      </c>
      <c r="E505" s="4">
        <f t="shared" si="199"/>
        <v>2202.6435796562159</v>
      </c>
      <c r="F505" s="4">
        <f t="shared" si="200"/>
        <v>251282710.14931911</v>
      </c>
      <c r="G505" s="4">
        <f t="shared" si="201"/>
        <v>17755400527.895756</v>
      </c>
      <c r="H505" s="4">
        <f t="shared" si="202"/>
        <v>95816454081.482712</v>
      </c>
      <c r="I505" s="4">
        <f t="shared" si="203"/>
        <v>183659431197.65509</v>
      </c>
      <c r="J505" s="4">
        <f t="shared" si="204"/>
        <v>222394303343.42984</v>
      </c>
      <c r="K505" s="4">
        <f t="shared" si="205"/>
        <v>216746426786.04639</v>
      </c>
      <c r="L505" s="4">
        <f t="shared" si="206"/>
        <v>189983951804.82129</v>
      </c>
      <c r="M505" s="4">
        <f t="shared" si="207"/>
        <v>158125005062.78217</v>
      </c>
      <c r="N505" s="4">
        <f t="shared" si="208"/>
        <v>128498968837.70013</v>
      </c>
      <c r="O505" s="4">
        <f t="shared" si="209"/>
        <v>103473164542.88873</v>
      </c>
      <c r="P505" s="4">
        <f t="shared" si="210"/>
        <v>83224052591.20546</v>
      </c>
      <c r="Q505" s="4">
        <f t="shared" si="211"/>
        <v>67148674919.924362</v>
      </c>
      <c r="R505" s="4">
        <f t="shared" si="212"/>
        <v>54473580174.749115</v>
      </c>
      <c r="S505" s="4">
        <f t="shared" si="213"/>
        <v>44482276178.880058</v>
      </c>
    </row>
    <row r="506" spans="1:19" x14ac:dyDescent="0.3">
      <c r="A506" s="14">
        <f>'3.M0_VBM_0'!A506</f>
        <v>0.51</v>
      </c>
      <c r="B506" s="16">
        <f t="shared" si="197"/>
        <v>652276.52841611521</v>
      </c>
      <c r="C506" s="4"/>
      <c r="D506" s="4">
        <f t="shared" si="198"/>
        <v>2.3204075472650308E-8</v>
      </c>
      <c r="E506" s="4">
        <f t="shared" si="199"/>
        <v>242797.90869338703</v>
      </c>
      <c r="F506" s="4">
        <f t="shared" si="200"/>
        <v>2102610255.5795169</v>
      </c>
      <c r="G506" s="4">
        <f t="shared" si="201"/>
        <v>53554987139.318497</v>
      </c>
      <c r="H506" s="4">
        <f t="shared" si="202"/>
        <v>181041188609.29013</v>
      </c>
      <c r="I506" s="4">
        <f t="shared" si="203"/>
        <v>273391497092.34274</v>
      </c>
      <c r="J506" s="4">
        <f t="shared" si="204"/>
        <v>290174679139.38208</v>
      </c>
      <c r="K506" s="4">
        <f t="shared" si="205"/>
        <v>261691540742.76465</v>
      </c>
      <c r="L506" s="4">
        <f t="shared" si="206"/>
        <v>218613099257.5123</v>
      </c>
      <c r="M506" s="4">
        <f t="shared" si="207"/>
        <v>176387981829.16336</v>
      </c>
      <c r="N506" s="4">
        <f t="shared" si="208"/>
        <v>140390737421.34818</v>
      </c>
      <c r="O506" s="4">
        <f t="shared" si="209"/>
        <v>111439509284.10475</v>
      </c>
      <c r="P506" s="4">
        <f t="shared" si="210"/>
        <v>88726520532.020782</v>
      </c>
      <c r="Q506" s="4">
        <f t="shared" si="211"/>
        <v>71064506860.390015</v>
      </c>
      <c r="R506" s="4">
        <f t="shared" si="212"/>
        <v>57338617212.650497</v>
      </c>
      <c r="S506" s="4">
        <f t="shared" si="213"/>
        <v>46631596217.265778</v>
      </c>
    </row>
    <row r="507" spans="1:19" x14ac:dyDescent="0.3">
      <c r="A507" s="14">
        <f>'3.M0_VBM_0'!A507</f>
        <v>0.53874999999999995</v>
      </c>
      <c r="B507" s="16">
        <f t="shared" si="197"/>
        <v>742314.6995164993</v>
      </c>
      <c r="C507" s="4"/>
      <c r="D507" s="4">
        <f t="shared" si="198"/>
        <v>3.4596977906338255E-4</v>
      </c>
      <c r="E507" s="4">
        <f t="shared" si="199"/>
        <v>8095331.7697941689</v>
      </c>
      <c r="F507" s="4">
        <f t="shared" si="200"/>
        <v>10034851155.674273</v>
      </c>
      <c r="G507" s="4">
        <f t="shared" si="201"/>
        <v>118424704699.00813</v>
      </c>
      <c r="H507" s="4">
        <f t="shared" si="202"/>
        <v>281359583508.68829</v>
      </c>
      <c r="I507" s="4">
        <f t="shared" si="203"/>
        <v>354962711940.77124</v>
      </c>
      <c r="J507" s="4">
        <f t="shared" si="204"/>
        <v>341116219558.55347</v>
      </c>
      <c r="K507" s="4">
        <f t="shared" si="205"/>
        <v>290151455335.04053</v>
      </c>
      <c r="L507" s="4">
        <f t="shared" si="206"/>
        <v>233759488418.81888</v>
      </c>
      <c r="M507" s="4">
        <f t="shared" si="207"/>
        <v>184242667495.57611</v>
      </c>
      <c r="N507" s="4">
        <f t="shared" si="208"/>
        <v>144361537011.16678</v>
      </c>
      <c r="O507" s="4">
        <f t="shared" si="209"/>
        <v>113359238116.69353</v>
      </c>
      <c r="P507" s="4">
        <f t="shared" si="210"/>
        <v>89567092473.349365</v>
      </c>
      <c r="Q507" s="4">
        <f t="shared" si="211"/>
        <v>71341642340.919601</v>
      </c>
      <c r="R507" s="4">
        <f t="shared" si="212"/>
        <v>57327459192.741371</v>
      </c>
      <c r="S507" s="4">
        <f t="shared" si="213"/>
        <v>46479634819.171288</v>
      </c>
    </row>
    <row r="508" spans="1:19" x14ac:dyDescent="0.3">
      <c r="A508" s="14">
        <f>'3.M0_VBM_0'!A508</f>
        <v>0.5675</v>
      </c>
      <c r="B508" s="16">
        <f t="shared" si="197"/>
        <v>799005.39983896329</v>
      </c>
      <c r="C508" s="4"/>
      <c r="D508" s="4">
        <f t="shared" si="198"/>
        <v>0.48969073333702345</v>
      </c>
      <c r="E508" s="4">
        <f t="shared" si="199"/>
        <v>107214215.22958905</v>
      </c>
      <c r="F508" s="4">
        <f t="shared" si="200"/>
        <v>30011670802.453484</v>
      </c>
      <c r="G508" s="4">
        <f t="shared" si="201"/>
        <v>196548875292.31348</v>
      </c>
      <c r="H508" s="4">
        <f t="shared" si="202"/>
        <v>356493867748.60834</v>
      </c>
      <c r="I508" s="4">
        <f t="shared" si="203"/>
        <v>391922455133.91364</v>
      </c>
      <c r="J508" s="4">
        <f t="shared" si="204"/>
        <v>349048699494.91364</v>
      </c>
      <c r="K508" s="4">
        <f t="shared" si="205"/>
        <v>283896154108.28217</v>
      </c>
      <c r="L508" s="4">
        <f t="shared" si="206"/>
        <v>222461045794.21973</v>
      </c>
      <c r="M508" s="4">
        <f t="shared" si="207"/>
        <v>172222027307.65924</v>
      </c>
      <c r="N508" s="4">
        <f t="shared" si="208"/>
        <v>133333268344.02019</v>
      </c>
      <c r="O508" s="4">
        <f t="shared" si="209"/>
        <v>103836448020.33319</v>
      </c>
      <c r="P508" s="4">
        <f t="shared" si="210"/>
        <v>81563894329.852737</v>
      </c>
      <c r="Q508" s="4">
        <f t="shared" si="211"/>
        <v>64692193617.061348</v>
      </c>
      <c r="R508" s="4">
        <f t="shared" si="212"/>
        <v>51821842868.478638</v>
      </c>
      <c r="S508" s="4">
        <f t="shared" si="213"/>
        <v>41917218297.242241</v>
      </c>
    </row>
    <row r="509" spans="1:19" x14ac:dyDescent="0.3">
      <c r="A509" s="14">
        <f>'3.M0_VBM_0'!A509</f>
        <v>0.59624999999999995</v>
      </c>
      <c r="B509" s="16">
        <f t="shared" si="197"/>
        <v>810343.539903456</v>
      </c>
      <c r="C509" s="4"/>
      <c r="D509" s="4">
        <f t="shared" si="198"/>
        <v>119.60056593843912</v>
      </c>
      <c r="E509" s="4">
        <f t="shared" si="199"/>
        <v>697896826.40869772</v>
      </c>
      <c r="F509" s="4">
        <f t="shared" si="200"/>
        <v>61572754753.27021</v>
      </c>
      <c r="G509" s="4">
        <f t="shared" si="201"/>
        <v>255342015837.43396</v>
      </c>
      <c r="H509" s="4">
        <f t="shared" si="202"/>
        <v>375607746719.39777</v>
      </c>
      <c r="I509" s="4">
        <f t="shared" si="203"/>
        <v>371109935105.03235</v>
      </c>
      <c r="J509" s="4">
        <f t="shared" si="204"/>
        <v>311570504611.76581</v>
      </c>
      <c r="K509" s="4">
        <f t="shared" si="205"/>
        <v>244759016865.45596</v>
      </c>
      <c r="L509" s="4">
        <f t="shared" si="206"/>
        <v>187708137160.02573</v>
      </c>
      <c r="M509" s="4">
        <f t="shared" si="207"/>
        <v>143309898382.24893</v>
      </c>
      <c r="N509" s="4">
        <f t="shared" si="208"/>
        <v>109921400440.43123</v>
      </c>
      <c r="O509" s="4">
        <f t="shared" si="209"/>
        <v>85055957604.790497</v>
      </c>
      <c r="P509" s="4">
        <f t="shared" si="210"/>
        <v>66508833022.420525</v>
      </c>
      <c r="Q509" s="4">
        <f t="shared" si="211"/>
        <v>52578111472.280701</v>
      </c>
      <c r="R509" s="4">
        <f t="shared" si="212"/>
        <v>42015714957.229477</v>
      </c>
      <c r="S509" s="4">
        <f t="shared" si="213"/>
        <v>33923416429.299721</v>
      </c>
    </row>
    <row r="510" spans="1:19" x14ac:dyDescent="0.3">
      <c r="A510" s="14">
        <f>'3.M0_VBM_0'!A510</f>
        <v>0.625</v>
      </c>
      <c r="B510" s="16">
        <f t="shared" si="197"/>
        <v>792335.90568337927</v>
      </c>
      <c r="C510" s="4"/>
      <c r="D510" s="4">
        <f t="shared" si="198"/>
        <v>8059.2626231378918</v>
      </c>
      <c r="E510" s="4">
        <f t="shared" si="199"/>
        <v>2727350216.2885652</v>
      </c>
      <c r="F510" s="4">
        <f t="shared" si="200"/>
        <v>97151610526.822083</v>
      </c>
      <c r="G510" s="4">
        <f t="shared" si="201"/>
        <v>281385126138.664</v>
      </c>
      <c r="H510" s="4">
        <f t="shared" si="202"/>
        <v>351120205468.61945</v>
      </c>
      <c r="I510" s="4">
        <f t="shared" si="203"/>
        <v>319000754186.4314</v>
      </c>
      <c r="J510" s="4">
        <f t="shared" si="204"/>
        <v>255688436825.05496</v>
      </c>
      <c r="K510" s="4">
        <f t="shared" si="205"/>
        <v>195451572585.32138</v>
      </c>
      <c r="L510" s="4">
        <f t="shared" si="206"/>
        <v>147380140233.4415</v>
      </c>
      <c r="M510" s="4">
        <f t="shared" si="207"/>
        <v>111297720105.3371</v>
      </c>
      <c r="N510" s="4">
        <f t="shared" si="208"/>
        <v>84745354789.594894</v>
      </c>
      <c r="O510" s="4">
        <f t="shared" si="209"/>
        <v>65245075405.519241</v>
      </c>
      <c r="P510" s="4">
        <f t="shared" si="210"/>
        <v>50836083433.717781</v>
      </c>
      <c r="Q510" s="4">
        <f t="shared" si="211"/>
        <v>40084439398.19725</v>
      </c>
      <c r="R510" s="4">
        <f t="shared" si="212"/>
        <v>31970873404.776264</v>
      </c>
      <c r="S510" s="4">
        <f t="shared" si="213"/>
        <v>25776288018.408504</v>
      </c>
    </row>
    <row r="511" spans="1:19" x14ac:dyDescent="0.3">
      <c r="A511" s="14">
        <f>'3.M0_VBM_0'!A511</f>
        <v>0.65375000000000005</v>
      </c>
      <c r="B511" s="16">
        <f t="shared" si="197"/>
        <v>761656.23256769287</v>
      </c>
      <c r="C511" s="4"/>
      <c r="D511" s="4">
        <f t="shared" si="198"/>
        <v>210623.28044229021</v>
      </c>
      <c r="E511" s="4">
        <f t="shared" si="199"/>
        <v>7425079654.3988037</v>
      </c>
      <c r="F511" s="4">
        <f t="shared" si="200"/>
        <v>128689079436.8558</v>
      </c>
      <c r="G511" s="4">
        <f t="shared" si="201"/>
        <v>280268371560.98206</v>
      </c>
      <c r="H511" s="4">
        <f t="shared" si="202"/>
        <v>306880623377.00653</v>
      </c>
      <c r="I511" s="4">
        <f t="shared" si="203"/>
        <v>260835688499.96933</v>
      </c>
      <c r="J511" s="4">
        <f t="shared" si="204"/>
        <v>201508559098.9917</v>
      </c>
      <c r="K511" s="4">
        <f t="shared" si="205"/>
        <v>150732058595.75397</v>
      </c>
      <c r="L511" s="4">
        <f t="shared" si="206"/>
        <v>112142840221.10915</v>
      </c>
      <c r="M511" s="4">
        <f t="shared" si="207"/>
        <v>83955516788.372604</v>
      </c>
      <c r="N511" s="4">
        <f t="shared" si="208"/>
        <v>63555890752.379562</v>
      </c>
      <c r="O511" s="4">
        <f t="shared" si="209"/>
        <v>48735743315.2882</v>
      </c>
      <c r="P511" s="4">
        <f t="shared" si="210"/>
        <v>37865227524.815796</v>
      </c>
      <c r="Q511" s="4">
        <f t="shared" si="211"/>
        <v>29795669440.180355</v>
      </c>
      <c r="R511" s="4">
        <f t="shared" si="212"/>
        <v>23728707175.566429</v>
      </c>
      <c r="S511" s="4">
        <f t="shared" si="213"/>
        <v>19109350743.447533</v>
      </c>
    </row>
    <row r="512" spans="1:19" x14ac:dyDescent="0.3">
      <c r="A512" s="14">
        <f>'3.M0_VBM_0'!A512</f>
        <v>0.6825</v>
      </c>
      <c r="B512" s="16">
        <f t="shared" si="197"/>
        <v>720305.36880307202</v>
      </c>
      <c r="C512" s="4"/>
      <c r="D512" s="4">
        <f t="shared" si="198"/>
        <v>2658514.1196745737</v>
      </c>
      <c r="E512" s="4">
        <f t="shared" si="199"/>
        <v>15263856043.379679</v>
      </c>
      <c r="F512" s="4">
        <f t="shared" si="200"/>
        <v>148407387068.3515</v>
      </c>
      <c r="G512" s="4">
        <f t="shared" si="201"/>
        <v>257119093025.54541</v>
      </c>
      <c r="H512" s="4">
        <f t="shared" si="202"/>
        <v>253504328972.76599</v>
      </c>
      <c r="I512" s="4">
        <f t="shared" si="203"/>
        <v>204250187628.94101</v>
      </c>
      <c r="J512" s="4">
        <f t="shared" si="204"/>
        <v>153199047795.98166</v>
      </c>
      <c r="K512" s="4">
        <f t="shared" si="205"/>
        <v>112619276546.02425</v>
      </c>
      <c r="L512" s="4">
        <f t="shared" si="206"/>
        <v>82889111527.757431</v>
      </c>
      <c r="M512" s="4">
        <f t="shared" si="207"/>
        <v>61624071715.653511</v>
      </c>
      <c r="N512" s="4">
        <f t="shared" si="208"/>
        <v>46433607438.961914</v>
      </c>
      <c r="O512" s="4">
        <f t="shared" si="209"/>
        <v>35491795706.789139</v>
      </c>
      <c r="P512" s="4">
        <f t="shared" si="210"/>
        <v>27512679181.886162</v>
      </c>
      <c r="Q512" s="4">
        <f t="shared" si="211"/>
        <v>21613763184.642509</v>
      </c>
      <c r="R512" s="4">
        <f t="shared" si="212"/>
        <v>17191886140.61034</v>
      </c>
      <c r="S512" s="4">
        <f t="shared" si="213"/>
        <v>13832445684.424648</v>
      </c>
    </row>
    <row r="513" spans="1:19" x14ac:dyDescent="0.3">
      <c r="A513" s="14">
        <f>'3.M0_VBM_0'!A513</f>
        <v>0.71125000000000005</v>
      </c>
      <c r="B513" s="16">
        <f t="shared" si="197"/>
        <v>665615.51672728325</v>
      </c>
      <c r="C513" s="4"/>
      <c r="D513" s="4">
        <f t="shared" si="198"/>
        <v>18759534.456073407</v>
      </c>
      <c r="E513" s="4">
        <f t="shared" si="199"/>
        <v>24768895688.195316</v>
      </c>
      <c r="F513" s="4">
        <f t="shared" si="200"/>
        <v>150789929059.93866</v>
      </c>
      <c r="G513" s="4">
        <f t="shared" si="201"/>
        <v>217062294863.16324</v>
      </c>
      <c r="H513" s="4">
        <f t="shared" si="202"/>
        <v>196584360106.37857</v>
      </c>
      <c r="I513" s="4">
        <f t="shared" si="203"/>
        <v>151676999699.63577</v>
      </c>
      <c r="J513" s="4">
        <f t="shared" si="204"/>
        <v>111075926004.32921</v>
      </c>
      <c r="K513" s="4">
        <f t="shared" si="205"/>
        <v>80511406997.016953</v>
      </c>
      <c r="L513" s="4">
        <f t="shared" si="206"/>
        <v>58742290306.973869</v>
      </c>
      <c r="M513" s="4">
        <f t="shared" si="207"/>
        <v>43426417273.486328</v>
      </c>
      <c r="N513" s="4">
        <f t="shared" si="208"/>
        <v>32598405607.788868</v>
      </c>
      <c r="O513" s="4">
        <f t="shared" si="209"/>
        <v>24851985443.384502</v>
      </c>
      <c r="P513" s="4">
        <f t="shared" si="210"/>
        <v>19229401370.87463</v>
      </c>
      <c r="Q513" s="4">
        <f t="shared" si="211"/>
        <v>15086348308.25901</v>
      </c>
      <c r="R513" s="4">
        <f t="shared" si="212"/>
        <v>11988084834.07597</v>
      </c>
      <c r="S513" s="4">
        <f t="shared" si="213"/>
        <v>9638383521.5148811</v>
      </c>
    </row>
    <row r="514" spans="1:19" x14ac:dyDescent="0.3">
      <c r="A514" s="14">
        <f>'3.M0_VBM_0'!A514</f>
        <v>0.74</v>
      </c>
      <c r="B514" s="16">
        <f t="shared" si="197"/>
        <v>596252.77750920958</v>
      </c>
      <c r="C514" s="4"/>
      <c r="D514" s="4">
        <f t="shared" si="198"/>
        <v>82028604.236910716</v>
      </c>
      <c r="E514" s="4">
        <f t="shared" si="199"/>
        <v>32600355728.639854</v>
      </c>
      <c r="F514" s="4">
        <f t="shared" si="200"/>
        <v>135394765129.55386</v>
      </c>
      <c r="G514" s="4">
        <f t="shared" si="201"/>
        <v>167526990799.40427</v>
      </c>
      <c r="H514" s="4">
        <f t="shared" si="202"/>
        <v>141552876593.24634</v>
      </c>
      <c r="I514" s="4">
        <f t="shared" si="203"/>
        <v>105421102822.47108</v>
      </c>
      <c r="J514" s="4">
        <f t="shared" si="204"/>
        <v>75707332702.757568</v>
      </c>
      <c r="K514" s="4">
        <f t="shared" si="205"/>
        <v>54247154958.849533</v>
      </c>
      <c r="L514" s="4">
        <f t="shared" si="206"/>
        <v>39298277401.727356</v>
      </c>
      <c r="M514" s="4">
        <f t="shared" si="207"/>
        <v>28918485259.870659</v>
      </c>
      <c r="N514" s="4">
        <f t="shared" si="208"/>
        <v>21641060123.514641</v>
      </c>
      <c r="O514" s="4">
        <f t="shared" si="209"/>
        <v>16463401042.216076</v>
      </c>
      <c r="P514" s="4">
        <f t="shared" si="210"/>
        <v>12719515213.407471</v>
      </c>
      <c r="Q514" s="4">
        <f t="shared" si="211"/>
        <v>9968179648.7983742</v>
      </c>
      <c r="R514" s="4">
        <f t="shared" si="212"/>
        <v>7914661828.1682005</v>
      </c>
      <c r="S514" s="4">
        <f t="shared" si="213"/>
        <v>6359522507.2536211</v>
      </c>
    </row>
    <row r="515" spans="1:19" x14ac:dyDescent="0.3">
      <c r="A515" s="14">
        <f>'3.M0_VBM_0'!A515</f>
        <v>0.76875000000000004</v>
      </c>
      <c r="B515" s="16">
        <f t="shared" si="197"/>
        <v>517552.74647331855</v>
      </c>
      <c r="C515" s="4"/>
      <c r="D515" s="4">
        <f t="shared" si="198"/>
        <v>242836398.63400966</v>
      </c>
      <c r="E515" s="4">
        <f t="shared" si="199"/>
        <v>35915061645.869293</v>
      </c>
      <c r="F515" s="4">
        <f t="shared" si="200"/>
        <v>108872075758.63217</v>
      </c>
      <c r="G515" s="4">
        <f t="shared" si="201"/>
        <v>118928038552.65424</v>
      </c>
      <c r="H515" s="4">
        <f t="shared" si="202"/>
        <v>94909881063.333771</v>
      </c>
      <c r="I515" s="4">
        <f t="shared" si="203"/>
        <v>68655089806.863686</v>
      </c>
      <c r="J515" s="4">
        <f t="shared" si="204"/>
        <v>48516941174.472015</v>
      </c>
      <c r="K515" s="4">
        <f t="shared" si="205"/>
        <v>34436355211.546806</v>
      </c>
      <c r="L515" s="4">
        <f t="shared" si="206"/>
        <v>24800704786.495773</v>
      </c>
      <c r="M515" s="4">
        <f t="shared" si="207"/>
        <v>18181032127.573589</v>
      </c>
      <c r="N515" s="4">
        <f t="shared" si="208"/>
        <v>13571217667.702271</v>
      </c>
      <c r="O515" s="4">
        <f t="shared" si="209"/>
        <v>10306218613.626089</v>
      </c>
      <c r="P515" s="4">
        <f t="shared" si="210"/>
        <v>7952655686.1659641</v>
      </c>
      <c r="Q515" s="4">
        <f t="shared" si="211"/>
        <v>6226844165.7616415</v>
      </c>
      <c r="R515" s="4">
        <f t="shared" si="212"/>
        <v>4940797225.087327</v>
      </c>
      <c r="S515" s="4">
        <f t="shared" si="213"/>
        <v>3968014618.6261239</v>
      </c>
    </row>
    <row r="516" spans="1:19" x14ac:dyDescent="0.3">
      <c r="A516" s="14">
        <f>'3.M0_VBM_0'!A516</f>
        <v>0.79749999999999999</v>
      </c>
      <c r="B516" s="16">
        <f t="shared" si="197"/>
        <v>440853.5636841025</v>
      </c>
      <c r="C516" s="4"/>
      <c r="D516" s="4">
        <f t="shared" si="198"/>
        <v>534285437.7589829</v>
      </c>
      <c r="E516" s="4">
        <f t="shared" si="199"/>
        <v>34810660727.179199</v>
      </c>
      <c r="F516" s="4">
        <f t="shared" si="200"/>
        <v>81273825788.911942</v>
      </c>
      <c r="G516" s="4">
        <f t="shared" si="201"/>
        <v>80064401765.456619</v>
      </c>
      <c r="H516" s="4">
        <f t="shared" si="202"/>
        <v>60938788482.127228</v>
      </c>
      <c r="I516" s="4">
        <f t="shared" si="203"/>
        <v>43029491646.803047</v>
      </c>
      <c r="J516" s="4">
        <f t="shared" si="204"/>
        <v>30004759389.913269</v>
      </c>
      <c r="K516" s="4">
        <f t="shared" si="205"/>
        <v>21130074916.849785</v>
      </c>
      <c r="L516" s="4">
        <f t="shared" si="206"/>
        <v>15143747173.791771</v>
      </c>
      <c r="M516" s="4">
        <f t="shared" si="207"/>
        <v>11066786660.39057</v>
      </c>
      <c r="N516" s="4">
        <f t="shared" si="208"/>
        <v>8243417905.7208681</v>
      </c>
      <c r="O516" s="4">
        <f t="shared" si="209"/>
        <v>6251110235.5264721</v>
      </c>
      <c r="P516" s="4">
        <f t="shared" si="210"/>
        <v>4818630976.2351856</v>
      </c>
      <c r="Q516" s="4">
        <f t="shared" si="211"/>
        <v>3770131342.8690271</v>
      </c>
      <c r="R516" s="4">
        <f t="shared" si="212"/>
        <v>2989834195.7689195</v>
      </c>
      <c r="S516" s="4">
        <f t="shared" si="213"/>
        <v>2400182564.8213992</v>
      </c>
    </row>
    <row r="517" spans="1:19" x14ac:dyDescent="0.3">
      <c r="A517" s="14">
        <f>'3.M0_VBM_0'!A517</f>
        <v>0.82625000000000004</v>
      </c>
      <c r="B517" s="16">
        <f t="shared" si="197"/>
        <v>374158.62212826253</v>
      </c>
      <c r="C517" s="4"/>
      <c r="D517" s="4">
        <f t="shared" si="198"/>
        <v>948901929.10515869</v>
      </c>
      <c r="E517" s="4">
        <f t="shared" si="199"/>
        <v>31181666272.049019</v>
      </c>
      <c r="F517" s="4">
        <f t="shared" si="200"/>
        <v>58540119399.562859</v>
      </c>
      <c r="G517" s="4">
        <f t="shared" si="201"/>
        <v>52901842845.220421</v>
      </c>
      <c r="H517" s="4">
        <f t="shared" si="202"/>
        <v>38703295707.573723</v>
      </c>
      <c r="I517" s="4">
        <f t="shared" si="203"/>
        <v>26783212522.256222</v>
      </c>
      <c r="J517" s="4">
        <f t="shared" si="204"/>
        <v>18469138271.551399</v>
      </c>
      <c r="K517" s="4">
        <f t="shared" si="205"/>
        <v>12921351776.199265</v>
      </c>
      <c r="L517" s="4">
        <f t="shared" si="206"/>
        <v>9223053839.1501942</v>
      </c>
      <c r="M517" s="4">
        <f t="shared" si="207"/>
        <v>6722365532.600997</v>
      </c>
      <c r="N517" s="4">
        <f t="shared" si="208"/>
        <v>4998553471.8699131</v>
      </c>
      <c r="O517" s="4">
        <f t="shared" si="209"/>
        <v>3785886474.7890706</v>
      </c>
      <c r="P517" s="4">
        <f t="shared" si="210"/>
        <v>2915824931.3119102</v>
      </c>
      <c r="Q517" s="4">
        <f t="shared" si="211"/>
        <v>2279946022.3750505</v>
      </c>
      <c r="R517" s="4">
        <f t="shared" si="212"/>
        <v>1807241251.2345183</v>
      </c>
      <c r="S517" s="4">
        <f t="shared" si="213"/>
        <v>1450319867.949178</v>
      </c>
    </row>
    <row r="518" spans="1:19" x14ac:dyDescent="0.3">
      <c r="A518" s="14">
        <f>'3.M0_VBM_0'!A518</f>
        <v>0.85499999999999998</v>
      </c>
      <c r="B518" s="16">
        <f t="shared" si="197"/>
        <v>323470.46654582402</v>
      </c>
      <c r="C518" s="4"/>
      <c r="D518" s="4">
        <f t="shared" si="198"/>
        <v>1480544309.7657535</v>
      </c>
      <c r="E518" s="4">
        <f t="shared" si="199"/>
        <v>27373944113.222641</v>
      </c>
      <c r="F518" s="4">
        <f t="shared" si="200"/>
        <v>42789475115.910957</v>
      </c>
      <c r="G518" s="4">
        <f t="shared" si="201"/>
        <v>35964176762.840843</v>
      </c>
      <c r="H518" s="4">
        <f t="shared" si="202"/>
        <v>25451582291.106567</v>
      </c>
      <c r="I518" s="4">
        <f t="shared" si="203"/>
        <v>17316942054.855705</v>
      </c>
      <c r="J518" s="4">
        <f t="shared" si="204"/>
        <v>11830104283.373863</v>
      </c>
      <c r="K518" s="4">
        <f t="shared" si="205"/>
        <v>8231057742.2059021</v>
      </c>
      <c r="L518" s="4">
        <f t="shared" si="206"/>
        <v>5855163573.1875734</v>
      </c>
      <c r="M518" s="4">
        <f t="shared" si="207"/>
        <v>4258218013.3613601</v>
      </c>
      <c r="N518" s="4">
        <f t="shared" si="208"/>
        <v>3161611909.4320207</v>
      </c>
      <c r="O518" s="4">
        <f t="shared" si="209"/>
        <v>2392155194.3523259</v>
      </c>
      <c r="P518" s="4">
        <f t="shared" si="210"/>
        <v>1841069159.3226817</v>
      </c>
      <c r="Q518" s="4">
        <f t="shared" si="211"/>
        <v>1438820526.5364237</v>
      </c>
      <c r="R518" s="4">
        <f t="shared" si="212"/>
        <v>1140068481.8518422</v>
      </c>
      <c r="S518" s="4">
        <f t="shared" si="213"/>
        <v>914645891.11213851</v>
      </c>
    </row>
    <row r="519" spans="1:19" x14ac:dyDescent="0.3">
      <c r="A519" s="14">
        <f>'3.M0_VBM_0'!A519</f>
        <v>0.88375000000000004</v>
      </c>
      <c r="B519" s="16">
        <f t="shared" si="197"/>
        <v>284120.45102787844</v>
      </c>
      <c r="C519" s="4"/>
      <c r="D519" s="4">
        <f t="shared" si="198"/>
        <v>2083813253.6416123</v>
      </c>
      <c r="E519" s="4">
        <f t="shared" si="199"/>
        <v>23696710652.254646</v>
      </c>
      <c r="F519" s="4">
        <f t="shared" si="200"/>
        <v>31728671567.805649</v>
      </c>
      <c r="G519" s="4">
        <f t="shared" si="201"/>
        <v>25082815434.630844</v>
      </c>
      <c r="H519" s="4">
        <f t="shared" si="202"/>
        <v>17259305407.95723</v>
      </c>
      <c r="I519" s="4">
        <f t="shared" si="203"/>
        <v>11576062197.001337</v>
      </c>
      <c r="J519" s="4">
        <f t="shared" si="204"/>
        <v>7845874045.7554836</v>
      </c>
      <c r="K519" s="4">
        <f t="shared" si="205"/>
        <v>5433565547.5197563</v>
      </c>
      <c r="L519" s="4">
        <f t="shared" si="206"/>
        <v>3854025543.3410931</v>
      </c>
      <c r="M519" s="4">
        <f t="shared" si="207"/>
        <v>2797649833.2714024</v>
      </c>
      <c r="N519" s="4">
        <f t="shared" si="208"/>
        <v>2074587765.5856853</v>
      </c>
      <c r="O519" s="4">
        <f t="shared" si="209"/>
        <v>1568334393.4072392</v>
      </c>
      <c r="P519" s="4">
        <f t="shared" si="210"/>
        <v>1206298520.7270031</v>
      </c>
      <c r="Q519" s="4">
        <f t="shared" si="211"/>
        <v>942323034.69264376</v>
      </c>
      <c r="R519" s="4">
        <f t="shared" si="212"/>
        <v>746419143.32679987</v>
      </c>
      <c r="S519" s="4">
        <f t="shared" si="213"/>
        <v>598685379.09711492</v>
      </c>
    </row>
    <row r="520" spans="1:19" x14ac:dyDescent="0.3">
      <c r="A520" s="14">
        <f>'3.M0_VBM_0'!A520</f>
        <v>0.91249999999999998</v>
      </c>
      <c r="B520" s="16">
        <f t="shared" si="197"/>
        <v>110046.65356713602</v>
      </c>
      <c r="C520" s="4"/>
      <c r="D520" s="4">
        <f t="shared" si="198"/>
        <v>510978525.62983865</v>
      </c>
      <c r="E520" s="4">
        <f t="shared" si="199"/>
        <v>3844602140.0092306</v>
      </c>
      <c r="F520" s="4">
        <f t="shared" si="200"/>
        <v>4513137699.5370197</v>
      </c>
      <c r="G520" s="4">
        <f t="shared" si="201"/>
        <v>3386811026.6398153</v>
      </c>
      <c r="H520" s="4">
        <f t="shared" si="202"/>
        <v>2275477281.8260517</v>
      </c>
      <c r="I520" s="4">
        <f t="shared" si="203"/>
        <v>1507735868.3708861</v>
      </c>
      <c r="J520" s="4">
        <f t="shared" si="204"/>
        <v>1015044528.2053096</v>
      </c>
      <c r="K520" s="4">
        <f t="shared" si="205"/>
        <v>700179054.18469441</v>
      </c>
      <c r="L520" s="4">
        <f t="shared" si="206"/>
        <v>495419845.42880565</v>
      </c>
      <c r="M520" s="4">
        <f t="shared" si="207"/>
        <v>359057292.61787075</v>
      </c>
      <c r="N520" s="4">
        <f t="shared" si="208"/>
        <v>265975382.64803153</v>
      </c>
      <c r="O520" s="4">
        <f t="shared" si="209"/>
        <v>200923403.03199759</v>
      </c>
      <c r="P520" s="4">
        <f t="shared" si="210"/>
        <v>154462044.40941861</v>
      </c>
      <c r="Q520" s="4">
        <f t="shared" si="211"/>
        <v>120615756.95272049</v>
      </c>
      <c r="R520" s="4">
        <f t="shared" si="212"/>
        <v>95513967.998909771</v>
      </c>
      <c r="S520" s="4">
        <f t="shared" si="213"/>
        <v>76593612.203383729</v>
      </c>
    </row>
    <row r="521" spans="1:19" x14ac:dyDescent="0.3">
      <c r="A521" s="14">
        <f>'3.M0_VBM_0'!A521</f>
        <v>0.94125000000000003</v>
      </c>
      <c r="B521" s="16">
        <f t="shared" si="197"/>
        <v>195416.1787586112</v>
      </c>
      <c r="C521" s="4"/>
      <c r="D521" s="4">
        <f t="shared" si="198"/>
        <v>2406936233.2042289</v>
      </c>
      <c r="E521" s="4">
        <f t="shared" si="199"/>
        <v>12726001145.074205</v>
      </c>
      <c r="F521" s="4">
        <f t="shared" si="200"/>
        <v>13351029530.597973</v>
      </c>
      <c r="G521" s="4">
        <f t="shared" si="201"/>
        <v>9583246155.3187923</v>
      </c>
      <c r="H521" s="4">
        <f t="shared" si="202"/>
        <v>6308706076.378624</v>
      </c>
      <c r="I521" s="4">
        <f t="shared" si="203"/>
        <v>4136937527.6749954</v>
      </c>
      <c r="J521" s="4">
        <f t="shared" si="204"/>
        <v>2769134546.8278961</v>
      </c>
      <c r="K521" s="4">
        <f t="shared" si="205"/>
        <v>1903703391.8572114</v>
      </c>
      <c r="L521" s="4">
        <f t="shared" si="206"/>
        <v>1344167967.9114127</v>
      </c>
      <c r="M521" s="4">
        <f t="shared" si="207"/>
        <v>972872375.15483332</v>
      </c>
      <c r="N521" s="4">
        <f t="shared" si="208"/>
        <v>720012422.3095547</v>
      </c>
      <c r="O521" s="4">
        <f t="shared" si="209"/>
        <v>543572705.75514591</v>
      </c>
      <c r="P521" s="4">
        <f t="shared" si="210"/>
        <v>417692631.12742561</v>
      </c>
      <c r="Q521" s="4">
        <f t="shared" si="211"/>
        <v>326061911.65813601</v>
      </c>
      <c r="R521" s="4">
        <f t="shared" si="212"/>
        <v>258142973.17654046</v>
      </c>
      <c r="S521" s="4">
        <f t="shared" si="213"/>
        <v>206970719.54227087</v>
      </c>
    </row>
    <row r="522" spans="1:19" x14ac:dyDescent="0.3">
      <c r="A522" s="14">
        <f>'3.M0_VBM_0'!A522</f>
        <v>0.97</v>
      </c>
      <c r="B522" s="16">
        <f t="shared" si="197"/>
        <v>205420.41999198723</v>
      </c>
      <c r="C522" s="4"/>
      <c r="D522" s="4">
        <f t="shared" si="198"/>
        <v>3689001622.9399042</v>
      </c>
      <c r="E522" s="4">
        <f t="shared" si="199"/>
        <v>14408767579.107912</v>
      </c>
      <c r="F522" s="4">
        <f t="shared" si="200"/>
        <v>13726537509.576168</v>
      </c>
      <c r="G522" s="4">
        <f t="shared" si="201"/>
        <v>9483776813.6904964</v>
      </c>
      <c r="H522" s="4">
        <f t="shared" si="202"/>
        <v>6134931437.2610035</v>
      </c>
      <c r="I522" s="4">
        <f t="shared" si="203"/>
        <v>3987254443.0006161</v>
      </c>
      <c r="J522" s="4">
        <f t="shared" si="204"/>
        <v>2655815036.3601036</v>
      </c>
      <c r="K522" s="4">
        <f t="shared" si="205"/>
        <v>1820507154.9633672</v>
      </c>
      <c r="L522" s="4">
        <f t="shared" si="206"/>
        <v>1283114980.5360403</v>
      </c>
      <c r="M522" s="4">
        <f t="shared" si="207"/>
        <v>927605270.92491412</v>
      </c>
      <c r="N522" s="4">
        <f t="shared" si="208"/>
        <v>685976950.36949921</v>
      </c>
      <c r="O522" s="4">
        <f t="shared" si="209"/>
        <v>517599928.11252731</v>
      </c>
      <c r="P522" s="4">
        <f t="shared" si="210"/>
        <v>397583650.09618902</v>
      </c>
      <c r="Q522" s="4">
        <f t="shared" si="211"/>
        <v>310279055.39366829</v>
      </c>
      <c r="R522" s="4">
        <f t="shared" si="212"/>
        <v>245597891.29836357</v>
      </c>
      <c r="S522" s="4">
        <f t="shared" si="213"/>
        <v>196882489.91894326</v>
      </c>
    </row>
    <row r="523" spans="1:19" x14ac:dyDescent="0.3">
      <c r="A523" s="14">
        <f>'3.M0_VBM_0'!A523</f>
        <v>0.99875000000000003</v>
      </c>
      <c r="B523" s="16">
        <f t="shared" si="197"/>
        <v>196750.077589728</v>
      </c>
      <c r="C523" s="4"/>
      <c r="D523" s="4">
        <f t="shared" si="198"/>
        <v>4414239751.7551241</v>
      </c>
      <c r="E523" s="4">
        <f t="shared" si="199"/>
        <v>13279659884.902607</v>
      </c>
      <c r="F523" s="4">
        <f t="shared" si="200"/>
        <v>11641391004.513241</v>
      </c>
      <c r="G523" s="4">
        <f t="shared" si="201"/>
        <v>7782732076.1747446</v>
      </c>
      <c r="H523" s="4">
        <f t="shared" si="202"/>
        <v>4959163307.3158417</v>
      </c>
      <c r="I523" s="4">
        <f t="shared" si="203"/>
        <v>3198395201.5362206</v>
      </c>
      <c r="J523" s="4">
        <f t="shared" si="204"/>
        <v>2121337878.7756588</v>
      </c>
      <c r="K523" s="4">
        <f t="shared" si="205"/>
        <v>1450499133.3689122</v>
      </c>
      <c r="L523" s="4">
        <f t="shared" si="206"/>
        <v>1020744904.4936092</v>
      </c>
      <c r="M523" s="4">
        <f t="shared" si="207"/>
        <v>737190456.49442041</v>
      </c>
      <c r="N523" s="4">
        <f t="shared" si="208"/>
        <v>544797075.65509224</v>
      </c>
      <c r="O523" s="4">
        <f t="shared" si="209"/>
        <v>410883392.33781797</v>
      </c>
      <c r="P523" s="4">
        <f t="shared" si="210"/>
        <v>315508273.87208766</v>
      </c>
      <c r="Q523" s="4">
        <f t="shared" si="211"/>
        <v>246168129.48663881</v>
      </c>
      <c r="R523" s="4">
        <f t="shared" si="212"/>
        <v>194817546.64409602</v>
      </c>
      <c r="S523" s="4">
        <f t="shared" si="213"/>
        <v>156154139.62113562</v>
      </c>
    </row>
    <row r="524" spans="1:19" x14ac:dyDescent="0.3">
      <c r="A524" s="14">
        <f>'3.M0_VBM_0'!A524</f>
        <v>1.0275000000000001</v>
      </c>
      <c r="B524" s="16">
        <f t="shared" si="197"/>
        <v>206754.31882310403</v>
      </c>
      <c r="C524" s="4"/>
      <c r="D524" s="4">
        <f t="shared" si="198"/>
        <v>6041665227.554697</v>
      </c>
      <c r="E524" s="4">
        <f t="shared" si="199"/>
        <v>14497972420.356792</v>
      </c>
      <c r="F524" s="4">
        <f t="shared" si="200"/>
        <v>11826400105.266397</v>
      </c>
      <c r="G524" s="4">
        <f t="shared" si="201"/>
        <v>7684286130.0045652</v>
      </c>
      <c r="H524" s="4">
        <f t="shared" si="202"/>
        <v>4832885521.7461185</v>
      </c>
      <c r="I524" s="4">
        <f t="shared" si="203"/>
        <v>3096262014.0057955</v>
      </c>
      <c r="J524" s="4">
        <f t="shared" si="204"/>
        <v>2046052928.8854389</v>
      </c>
      <c r="K524" s="4">
        <f t="shared" si="205"/>
        <v>1395993269.2604811</v>
      </c>
      <c r="L524" s="4">
        <f t="shared" si="206"/>
        <v>981069894.58462965</v>
      </c>
      <c r="M524" s="4">
        <f t="shared" si="207"/>
        <v>707922380.77542031</v>
      </c>
      <c r="N524" s="4">
        <f t="shared" si="208"/>
        <v>522863727.21436435</v>
      </c>
      <c r="O524" s="4">
        <f t="shared" si="209"/>
        <v>394183470.15690744</v>
      </c>
      <c r="P524" s="4">
        <f t="shared" si="210"/>
        <v>302599002.73485559</v>
      </c>
      <c r="Q524" s="4">
        <f t="shared" si="211"/>
        <v>236047546.44046456</v>
      </c>
      <c r="R524" s="4">
        <f t="shared" si="212"/>
        <v>186779835.69705552</v>
      </c>
      <c r="S524" s="4">
        <f t="shared" si="213"/>
        <v>149694568.01930425</v>
      </c>
    </row>
    <row r="525" spans="1:19" x14ac:dyDescent="0.3">
      <c r="A525" s="14">
        <f>'3.M0_VBM_0'!A525</f>
        <v>1.0562499999999999</v>
      </c>
      <c r="B525" s="16">
        <f t="shared" si="197"/>
        <v>188079.73518746882</v>
      </c>
      <c r="C525" s="4"/>
      <c r="D525" s="4">
        <f t="shared" si="198"/>
        <v>5937842457.5834608</v>
      </c>
      <c r="E525" s="4">
        <f t="shared" si="199"/>
        <v>11706376102.993431</v>
      </c>
      <c r="F525" s="4">
        <f t="shared" si="200"/>
        <v>8969737813.875412</v>
      </c>
      <c r="G525" s="4">
        <f t="shared" si="201"/>
        <v>5685530060.5288305</v>
      </c>
      <c r="H525" s="4">
        <f t="shared" si="202"/>
        <v>3535424784.1862726</v>
      </c>
      <c r="I525" s="4">
        <f t="shared" si="203"/>
        <v>2251946559.5124321</v>
      </c>
      <c r="J525" s="4">
        <f t="shared" si="204"/>
        <v>1483363095.4454501</v>
      </c>
      <c r="K525" s="4">
        <f t="shared" si="205"/>
        <v>1010172849.7078065</v>
      </c>
      <c r="L525" s="4">
        <f t="shared" si="206"/>
        <v>709096525.559461</v>
      </c>
      <c r="M525" s="4">
        <f t="shared" si="207"/>
        <v>511285497.89423257</v>
      </c>
      <c r="N525" s="4">
        <f t="shared" si="208"/>
        <v>377439279.18942916</v>
      </c>
      <c r="O525" s="4">
        <f t="shared" si="209"/>
        <v>284449895.8993448</v>
      </c>
      <c r="P525" s="4">
        <f t="shared" si="210"/>
        <v>218307098.77344316</v>
      </c>
      <c r="Q525" s="4">
        <f t="shared" si="211"/>
        <v>170263836.78266448</v>
      </c>
      <c r="R525" s="4">
        <f t="shared" si="212"/>
        <v>134708734.29504469</v>
      </c>
      <c r="S525" s="4">
        <f t="shared" si="213"/>
        <v>107951548.88046861</v>
      </c>
    </row>
    <row r="526" spans="1:19" x14ac:dyDescent="0.3">
      <c r="A526" s="14">
        <f>'3.M0_VBM_0'!A526</f>
        <v>1.085</v>
      </c>
      <c r="B526" s="16">
        <f t="shared" si="197"/>
        <v>176741.59512297602</v>
      </c>
      <c r="C526" s="4"/>
      <c r="D526" s="4">
        <f t="shared" si="198"/>
        <v>6008867002.9970655</v>
      </c>
      <c r="E526" s="4">
        <f t="shared" si="199"/>
        <v>9979177968.5543804</v>
      </c>
      <c r="F526" s="4">
        <f t="shared" si="200"/>
        <v>7239770862.3362579</v>
      </c>
      <c r="G526" s="4">
        <f t="shared" si="201"/>
        <v>4490822673.2097607</v>
      </c>
      <c r="H526" s="4">
        <f t="shared" si="202"/>
        <v>2764980383.4555926</v>
      </c>
      <c r="I526" s="4">
        <f t="shared" si="203"/>
        <v>1752322009.2831554</v>
      </c>
      <c r="J526" s="4">
        <f t="shared" si="204"/>
        <v>1151040067.6915276</v>
      </c>
      <c r="K526" s="4">
        <f t="shared" si="205"/>
        <v>782572495.25106418</v>
      </c>
      <c r="L526" s="4">
        <f t="shared" si="206"/>
        <v>548771840.26326036</v>
      </c>
      <c r="M526" s="4">
        <f t="shared" si="207"/>
        <v>395424938.87852019</v>
      </c>
      <c r="N526" s="4">
        <f t="shared" si="208"/>
        <v>291780545.88338023</v>
      </c>
      <c r="O526" s="4">
        <f t="shared" si="209"/>
        <v>219828023.97230572</v>
      </c>
      <c r="P526" s="4">
        <f t="shared" si="210"/>
        <v>168675400.77275535</v>
      </c>
      <c r="Q526" s="4">
        <f t="shared" si="211"/>
        <v>131534211.38993251</v>
      </c>
      <c r="R526" s="4">
        <f t="shared" si="212"/>
        <v>104054815.24380916</v>
      </c>
      <c r="S526" s="4">
        <f t="shared" si="213"/>
        <v>83379222.188630328</v>
      </c>
    </row>
    <row r="527" spans="1:19" x14ac:dyDescent="0.3">
      <c r="A527" s="14">
        <f>'3.M0_VBM_0'!A527</f>
        <v>1.11375</v>
      </c>
      <c r="B527" s="16">
        <f t="shared" si="197"/>
        <v>135390.73135835523</v>
      </c>
      <c r="C527" s="4"/>
      <c r="D527" s="4">
        <f t="shared" si="198"/>
        <v>3921069076.760366</v>
      </c>
      <c r="E527" s="4">
        <f t="shared" si="199"/>
        <v>5603534186.8882608</v>
      </c>
      <c r="F527" s="4">
        <f t="shared" si="200"/>
        <v>3875343684.7012639</v>
      </c>
      <c r="G527" s="4">
        <f t="shared" si="201"/>
        <v>2358776664.1986051</v>
      </c>
      <c r="H527" s="4">
        <f t="shared" si="202"/>
        <v>1439735829.0473058</v>
      </c>
      <c r="I527" s="4">
        <f t="shared" si="203"/>
        <v>908411209.81707621</v>
      </c>
      <c r="J527" s="4">
        <f t="shared" si="204"/>
        <v>595246300.68284476</v>
      </c>
      <c r="K527" s="4">
        <f t="shared" si="205"/>
        <v>404115401.10683125</v>
      </c>
      <c r="L527" s="4">
        <f t="shared" si="206"/>
        <v>283129507.12568903</v>
      </c>
      <c r="M527" s="4">
        <f t="shared" si="207"/>
        <v>203895189.62944782</v>
      </c>
      <c r="N527" s="4">
        <f t="shared" si="208"/>
        <v>150394399.91772464</v>
      </c>
      <c r="O527" s="4">
        <f t="shared" si="209"/>
        <v>113277278.97994861</v>
      </c>
      <c r="P527" s="4">
        <f t="shared" si="210"/>
        <v>86901987.864000991</v>
      </c>
      <c r="Q527" s="4">
        <f t="shared" si="211"/>
        <v>67757518.437792286</v>
      </c>
      <c r="R527" s="4">
        <f t="shared" si="212"/>
        <v>53596602.23972401</v>
      </c>
      <c r="S527" s="4">
        <f t="shared" si="213"/>
        <v>42943763.345468588</v>
      </c>
    </row>
    <row r="528" spans="1:19" x14ac:dyDescent="0.3">
      <c r="A528" s="14">
        <f>'3.M0_VBM_0'!A528</f>
        <v>1.1425000000000001</v>
      </c>
      <c r="B528" s="16">
        <f t="shared" si="197"/>
        <v>132055.98428056319</v>
      </c>
      <c r="C528" s="4"/>
      <c r="D528" s="4">
        <f t="shared" si="198"/>
        <v>4044243719.376605</v>
      </c>
      <c r="E528" s="4">
        <f t="shared" si="199"/>
        <v>5064695190.7561131</v>
      </c>
      <c r="F528" s="4">
        <f t="shared" si="200"/>
        <v>3358435167.7862897</v>
      </c>
      <c r="G528" s="4">
        <f t="shared" si="201"/>
        <v>2010413145.8202598</v>
      </c>
      <c r="H528" s="4">
        <f t="shared" si="202"/>
        <v>1217777170.0108452</v>
      </c>
      <c r="I528" s="4">
        <f t="shared" si="203"/>
        <v>765381827.41741931</v>
      </c>
      <c r="J528" s="4">
        <f t="shared" si="204"/>
        <v>500447747.12132961</v>
      </c>
      <c r="K528" s="4">
        <f t="shared" si="205"/>
        <v>339326481.69611055</v>
      </c>
      <c r="L528" s="4">
        <f t="shared" si="206"/>
        <v>237551029.47704509</v>
      </c>
      <c r="M528" s="4">
        <f t="shared" si="207"/>
        <v>170985271.53497577</v>
      </c>
      <c r="N528" s="4">
        <f t="shared" si="208"/>
        <v>126077067.01482423</v>
      </c>
      <c r="O528" s="4">
        <f t="shared" si="209"/>
        <v>94939220.167190999</v>
      </c>
      <c r="P528" s="4">
        <f t="shared" si="210"/>
        <v>72821677.361541763</v>
      </c>
      <c r="Q528" s="4">
        <f t="shared" si="211"/>
        <v>56772293.024754167</v>
      </c>
      <c r="R528" s="4">
        <f t="shared" si="212"/>
        <v>44903252.93452958</v>
      </c>
      <c r="S528" s="4">
        <f t="shared" si="213"/>
        <v>35975911.522047482</v>
      </c>
    </row>
    <row r="529" spans="1:19" x14ac:dyDescent="0.3">
      <c r="A529" s="14">
        <f>'3.M0_VBM_0'!A529</f>
        <v>1.1712499999999999</v>
      </c>
      <c r="B529" s="16">
        <f t="shared" si="197"/>
        <v>121384.79363162883</v>
      </c>
      <c r="C529" s="4"/>
      <c r="D529" s="4">
        <f t="shared" si="198"/>
        <v>3625967638.9710889</v>
      </c>
      <c r="E529" s="4">
        <f t="shared" si="199"/>
        <v>4041848624.8051505</v>
      </c>
      <c r="F529" s="4">
        <f t="shared" si="200"/>
        <v>2582612611.927515</v>
      </c>
      <c r="G529" s="4">
        <f t="shared" si="201"/>
        <v>1523471142.5519769</v>
      </c>
      <c r="H529" s="4">
        <f t="shared" si="202"/>
        <v>916632276.52762556</v>
      </c>
      <c r="I529" s="4">
        <f t="shared" si="203"/>
        <v>574137490.64347112</v>
      </c>
      <c r="J529" s="4">
        <f t="shared" si="204"/>
        <v>374691023.59700894</v>
      </c>
      <c r="K529" s="4">
        <f t="shared" si="205"/>
        <v>253774296.71869442</v>
      </c>
      <c r="L529" s="4">
        <f t="shared" si="206"/>
        <v>177536030.65445563</v>
      </c>
      <c r="M529" s="4">
        <f t="shared" si="207"/>
        <v>127730395.24705832</v>
      </c>
      <c r="N529" s="4">
        <f t="shared" si="208"/>
        <v>94154651.420480028</v>
      </c>
      <c r="O529" s="4">
        <f t="shared" si="209"/>
        <v>70886213.167151019</v>
      </c>
      <c r="P529" s="4">
        <f t="shared" si="210"/>
        <v>54364251.330242358</v>
      </c>
      <c r="Q529" s="4">
        <f t="shared" si="211"/>
        <v>42378277.287409209</v>
      </c>
      <c r="R529" s="4">
        <f t="shared" si="212"/>
        <v>33515894.090496872</v>
      </c>
      <c r="S529" s="4">
        <f t="shared" si="213"/>
        <v>26850933.136368159</v>
      </c>
    </row>
    <row r="530" spans="1:19" ht="17.25" thickBot="1" x14ac:dyDescent="0.35">
      <c r="A530" s="14">
        <f>'3.M0_VBM_0'!A530</f>
        <v>1.2</v>
      </c>
      <c r="B530" s="16">
        <f t="shared" si="197"/>
        <v>148729.71966952324</v>
      </c>
      <c r="C530" s="4"/>
      <c r="D530" s="4">
        <f t="shared" si="198"/>
        <v>5672320250.8332129</v>
      </c>
      <c r="E530" s="4">
        <f t="shared" si="199"/>
        <v>5704250069.1577435</v>
      </c>
      <c r="F530" s="4">
        <f t="shared" si="200"/>
        <v>3527231908.276433</v>
      </c>
      <c r="G530" s="4">
        <f t="shared" si="201"/>
        <v>2053865325.0321436</v>
      </c>
      <c r="H530" s="4">
        <f t="shared" si="202"/>
        <v>1228425523.8273623</v>
      </c>
      <c r="I530" s="4">
        <f t="shared" si="203"/>
        <v>767100269.46251047</v>
      </c>
      <c r="J530" s="4">
        <f t="shared" si="204"/>
        <v>499782930.41473848</v>
      </c>
      <c r="K530" s="4">
        <f t="shared" si="205"/>
        <v>338163779.91594207</v>
      </c>
      <c r="L530" s="4">
        <f t="shared" si="206"/>
        <v>236428794.02275449</v>
      </c>
      <c r="M530" s="4">
        <f t="shared" si="207"/>
        <v>170034285.37786031</v>
      </c>
      <c r="N530" s="4">
        <f t="shared" si="208"/>
        <v>125305218.57676402</v>
      </c>
      <c r="O530" s="4">
        <f t="shared" si="209"/>
        <v>94321334.508420691</v>
      </c>
      <c r="P530" s="4">
        <f t="shared" si="210"/>
        <v>72327842.7708413</v>
      </c>
      <c r="Q530" s="4">
        <f t="shared" si="211"/>
        <v>56376073.913416542</v>
      </c>
      <c r="R530" s="4">
        <f t="shared" si="212"/>
        <v>44583318.726298556</v>
      </c>
      <c r="S530" s="4">
        <f t="shared" si="213"/>
        <v>35715643.262194231</v>
      </c>
    </row>
    <row r="531" spans="1:19" ht="17.25" thickBot="1" x14ac:dyDescent="0.35">
      <c r="A531" s="6"/>
      <c r="B531" s="7"/>
      <c r="C531" s="7" t="s">
        <v>23</v>
      </c>
      <c r="D531" s="15">
        <f>SUM(D490:D530)</f>
        <v>51667178291.957443</v>
      </c>
      <c r="E531" s="15">
        <f t="shared" ref="E531:R531" si="214">SUM(E490:E530)</f>
        <v>337433917431.94495</v>
      </c>
      <c r="F531" s="15">
        <f t="shared" si="214"/>
        <v>1172236442539.7949</v>
      </c>
      <c r="G531" s="15">
        <f t="shared" si="214"/>
        <v>2218577041177.3008</v>
      </c>
      <c r="H531" s="15">
        <f t="shared" si="214"/>
        <v>2869649492990.3247</v>
      </c>
      <c r="I531" s="15">
        <f t="shared" si="214"/>
        <v>2994103464334.1729</v>
      </c>
      <c r="J531" s="15">
        <f t="shared" si="214"/>
        <v>2779229261607.6523</v>
      </c>
      <c r="K531" s="15">
        <f t="shared" si="214"/>
        <v>2423358123493.7334</v>
      </c>
      <c r="L531" s="15">
        <f t="shared" si="214"/>
        <v>2044699015166.8218</v>
      </c>
      <c r="M531" s="15">
        <f t="shared" si="214"/>
        <v>1696870081644.1306</v>
      </c>
      <c r="N531" s="15">
        <f t="shared" si="214"/>
        <v>1397858452378.552</v>
      </c>
      <c r="O531" s="15">
        <f t="shared" si="214"/>
        <v>1149148302766.8713</v>
      </c>
      <c r="P531" s="15">
        <f t="shared" si="214"/>
        <v>945685891898.46033</v>
      </c>
      <c r="Q531" s="15">
        <f t="shared" si="214"/>
        <v>780528027671.81226</v>
      </c>
      <c r="R531" s="15">
        <f t="shared" si="214"/>
        <v>646822205610.44385</v>
      </c>
      <c r="S531" s="20">
        <f>SUM(S490:S530)</f>
        <v>538536991010.84058</v>
      </c>
    </row>
    <row r="532" spans="1:19" ht="17.25" thickBot="1" x14ac:dyDescent="0.35">
      <c r="A532" s="1" t="s">
        <v>16</v>
      </c>
      <c r="B532" s="2">
        <f>A535-A534</f>
        <v>2.8749999999999998E-2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 x14ac:dyDescent="0.35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 x14ac:dyDescent="0.3">
      <c r="A534" s="14">
        <f>'3.M0_VBM_0'!A534</f>
        <v>0.05</v>
      </c>
      <c r="B534" s="16">
        <f>B490</f>
        <v>0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0</v>
      </c>
    </row>
    <row r="535" spans="1:19" x14ac:dyDescent="0.3">
      <c r="A535" s="14">
        <f>'3.M0_VBM_0'!A535</f>
        <v>7.8750000000000001E-2</v>
      </c>
      <c r="B535" s="16">
        <f t="shared" ref="B535:B574" si="215">B491</f>
        <v>0</v>
      </c>
      <c r="C535" s="4"/>
      <c r="D535" s="4">
        <f t="shared" ref="D535:D574" si="216">$B$4*(B535^2)*($D$532^2*(2*PI())^4*A535^-5/4/PI()/$D$5^4*EXP((-1/PI())*(2*PI()/$D$5)^4*A535^-4))</f>
        <v>0</v>
      </c>
      <c r="E535" s="4">
        <f t="shared" ref="E535:E574" si="217">$B$4*(B535^2)*($D$532^2*(2*PI())^4*A535^-5/4/PI()/$E$5^4*EXP((-1/PI())*(2*PI()/$E$5)^4*A535^-4))</f>
        <v>0</v>
      </c>
      <c r="F535" s="4">
        <f t="shared" ref="F535:F574" si="218">$B$4*(B535^2)*($D$532^2*(2*PI())^4*A535^-5/4/PI()/$F$5^4*EXP((-1/PI())*(2*PI()/$F$5)^4*A535^-4))</f>
        <v>0</v>
      </c>
      <c r="G535" s="4">
        <f t="shared" ref="G535:G574" si="219">$B$4*(B535^2)*($D$532^2*(2*PI())^4*A535^-5/4/PI()/$G$5^4*EXP((-1/PI())*(2*PI()/$G$5)^4*A535^-4))</f>
        <v>0</v>
      </c>
      <c r="H535" s="4">
        <f t="shared" ref="H535:H574" si="220">$B$4*(B535^2)*($D$532^2*(2*PI())^4*A535^-5/4/PI()/$H$5^4*EXP((-1/PI())*(2*PI()/$H$5)^4*A535^-4))</f>
        <v>0</v>
      </c>
      <c r="I535" s="4">
        <f t="shared" ref="I535:I574" si="221">$B$4*(B535^2)*($D$532^2*(2*PI())^4*A535^-5/4/PI()/$I$5^4*EXP((-1/PI())*(2*PI()/$I$5)^4*A535^-4))</f>
        <v>0</v>
      </c>
      <c r="J535" s="4">
        <f t="shared" ref="J535:J574" si="222">$B$4*(B535^2)*($D$532^2*(2*PI())^4*A535^-5/4/PI()/$J$5^4*EXP((-1/PI())*(2*PI()/$J$5)^4*A535^-4))</f>
        <v>0</v>
      </c>
      <c r="K535" s="4">
        <f t="shared" ref="K535:K574" si="223">$B$4*(B535^2)*($D$532^2*(2*PI())^4*A535^-5/4/PI()/$K$5^4*EXP((-1/PI())*(2*PI()/$K$5)^4*A535^-4))</f>
        <v>0</v>
      </c>
      <c r="L535" s="4">
        <f t="shared" ref="L535:L574" si="224">$B$4*(B535^2)*($D$532^2*(2*PI())^4*A535^-5/4/PI()/$L$5^4*EXP((-1/PI())*(2*PI()/$L$5)^4*A535^-4))</f>
        <v>0</v>
      </c>
      <c r="M535" s="4">
        <f t="shared" ref="M535:M574" si="225">$B$4*(B535^2)*($D$532^2*(2*PI())^4*A535^-5/4/PI()/$M$5^4*EXP((-1/PI())*(2*PI()/$M$5)^4*A535^-4))</f>
        <v>0</v>
      </c>
      <c r="N535" s="4">
        <f t="shared" ref="N535:N574" si="226">$B$4*(B535^2)*($D$532^2*(2*PI())^4*A535^-5/4/PI()/$N$5^4*EXP((-1/PI())*(2*PI()/$N$5)^4*A535^-4))</f>
        <v>0</v>
      </c>
      <c r="O535" s="4">
        <f t="shared" ref="O535:O574" si="227">$B$4*(B535^2)*($D$532^2*(2*PI())^4*A535^-5/4/PI()/$O$5^4*EXP((-1/PI())*(2*PI()/$O$5)^4*A535^-4))</f>
        <v>0</v>
      </c>
      <c r="P535" s="4">
        <f t="shared" ref="P535:P574" si="228">$B$4*(B535^2)*($D$532^2*(2*PI())^4*A535^-5/4/PI()/$P$5^4*EXP((-1/PI())*(2*PI()/$P$5)^4*A535^-4))</f>
        <v>0</v>
      </c>
      <c r="Q535" s="4">
        <f t="shared" ref="Q535:Q574" si="229">$B$4*(B535^2)*($D$532^2*(2*PI())^4*A535^-5/4/PI()/$Q$5^4*EXP((-1/PI())*(2*PI()/$Q$5)^4*A535^-4))</f>
        <v>0</v>
      </c>
      <c r="R535" s="4">
        <f t="shared" ref="R535:R574" si="230">$B$4*(B535^2)*($D$532^2*(2*PI())^4*A535^-5/4/PI()/$R$5^4*EXP((-1/PI())*(2*PI()/$R$5)^4*A535^-4))</f>
        <v>0</v>
      </c>
      <c r="S535" s="4">
        <f t="shared" ref="S535:S574" si="231">$B$4*(B535^2)*($D$532^2*(2*PI())^4*A535^-5/4/PI()/$S$5^4*EXP((-1/PI())*(2*PI()/$S$5)^4*A535^-4))</f>
        <v>0</v>
      </c>
    </row>
    <row r="536" spans="1:19" x14ac:dyDescent="0.3">
      <c r="A536" s="14">
        <f>'3.M0_VBM_0'!A536</f>
        <v>0.1075</v>
      </c>
      <c r="B536" s="16">
        <f t="shared" si="215"/>
        <v>1333.8988311168</v>
      </c>
      <c r="C536" s="4"/>
      <c r="D536" s="4">
        <f t="shared" si="216"/>
        <v>0</v>
      </c>
      <c r="E536" s="4">
        <f t="shared" si="217"/>
        <v>0</v>
      </c>
      <c r="F536" s="4">
        <f t="shared" si="218"/>
        <v>0</v>
      </c>
      <c r="G536" s="4">
        <f t="shared" si="219"/>
        <v>0</v>
      </c>
      <c r="H536" s="4">
        <f t="shared" si="220"/>
        <v>0</v>
      </c>
      <c r="I536" s="4">
        <f t="shared" si="221"/>
        <v>1.1491873722614517E-299</v>
      </c>
      <c r="J536" s="4">
        <f t="shared" si="222"/>
        <v>7.1633284929834581E-189</v>
      </c>
      <c r="K536" s="4">
        <f t="shared" si="223"/>
        <v>1.0624768767897405E-123</v>
      </c>
      <c r="L536" s="4">
        <f t="shared" si="224"/>
        <v>2.261430451756178E-83</v>
      </c>
      <c r="M536" s="4">
        <f t="shared" si="225"/>
        <v>2.3443048918322329E-57</v>
      </c>
      <c r="N536" s="4">
        <f t="shared" si="226"/>
        <v>5.5711943131640117E-40</v>
      </c>
      <c r="O536" s="4">
        <f t="shared" si="227"/>
        <v>4.9827084279958616E-28</v>
      </c>
      <c r="P536" s="4">
        <f t="shared" si="228"/>
        <v>1.3400075518928124E-19</v>
      </c>
      <c r="Q536" s="4">
        <f t="shared" si="229"/>
        <v>1.5957021638328516E-13</v>
      </c>
      <c r="R536" s="4">
        <f t="shared" si="230"/>
        <v>4.6286861666595231E-9</v>
      </c>
      <c r="S536" s="4">
        <f t="shared" si="231"/>
        <v>9.9389005042186141E-6</v>
      </c>
    </row>
    <row r="537" spans="1:19" x14ac:dyDescent="0.3">
      <c r="A537" s="14">
        <f>'3.M0_VBM_0'!A537</f>
        <v>0.13625000000000001</v>
      </c>
      <c r="B537" s="16">
        <f t="shared" si="215"/>
        <v>6002.5447400256007</v>
      </c>
      <c r="C537" s="4"/>
      <c r="D537" s="4">
        <f t="shared" si="216"/>
        <v>0</v>
      </c>
      <c r="E537" s="4">
        <f t="shared" si="217"/>
        <v>0</v>
      </c>
      <c r="F537" s="4">
        <f t="shared" si="218"/>
        <v>0</v>
      </c>
      <c r="G537" s="4">
        <f t="shared" si="219"/>
        <v>0</v>
      </c>
      <c r="H537" s="4">
        <f t="shared" si="220"/>
        <v>3.4808659400934392E-187</v>
      </c>
      <c r="I537" s="4">
        <f t="shared" si="221"/>
        <v>1.4049488204080325E-109</v>
      </c>
      <c r="J537" s="4">
        <f t="shared" si="222"/>
        <v>9.2016270687584214E-67</v>
      </c>
      <c r="K537" s="4">
        <f t="shared" si="223"/>
        <v>1.2946564979295021E-41</v>
      </c>
      <c r="L537" s="4">
        <f t="shared" si="224"/>
        <v>4.3960757358842796E-26</v>
      </c>
      <c r="M537" s="4">
        <f t="shared" si="225"/>
        <v>4.3229305439191418E-16</v>
      </c>
      <c r="N537" s="4">
        <f t="shared" si="226"/>
        <v>1.9378323360955783E-9</v>
      </c>
      <c r="O537" s="4">
        <f t="shared" si="227"/>
        <v>6.9609541037671347E-5</v>
      </c>
      <c r="P537" s="4">
        <f t="shared" si="228"/>
        <v>0.10922365634609518</v>
      </c>
      <c r="Q537" s="4">
        <f t="shared" si="229"/>
        <v>21.196900630333598</v>
      </c>
      <c r="R537" s="4">
        <f t="shared" si="230"/>
        <v>983.90109847508666</v>
      </c>
      <c r="S537" s="4">
        <f t="shared" si="231"/>
        <v>16787.148640323139</v>
      </c>
    </row>
    <row r="538" spans="1:19" x14ac:dyDescent="0.3">
      <c r="A538" s="14">
        <f>'3.M0_VBM_0'!A538</f>
        <v>0.16500000000000001</v>
      </c>
      <c r="B538" s="16">
        <f t="shared" si="215"/>
        <v>14672.887142284801</v>
      </c>
      <c r="C538" s="4"/>
      <c r="D538" s="4">
        <f t="shared" si="216"/>
        <v>0</v>
      </c>
      <c r="E538" s="4">
        <f t="shared" si="217"/>
        <v>0</v>
      </c>
      <c r="F538" s="4">
        <f t="shared" si="218"/>
        <v>0</v>
      </c>
      <c r="G538" s="4">
        <f t="shared" si="219"/>
        <v>7.9171717499388735E-152</v>
      </c>
      <c r="H538" s="4">
        <f t="shared" si="220"/>
        <v>4.182810022079488E-81</v>
      </c>
      <c r="I538" s="4">
        <f t="shared" si="221"/>
        <v>3.8758202061437941E-45</v>
      </c>
      <c r="J538" s="4">
        <f t="shared" si="222"/>
        <v>2.4692264619278677E-25</v>
      </c>
      <c r="K538" s="4">
        <f t="shared" si="223"/>
        <v>9.8252110723828913E-14</v>
      </c>
      <c r="L538" s="4">
        <f t="shared" si="224"/>
        <v>1.3457055179729278E-6</v>
      </c>
      <c r="M538" s="4">
        <f t="shared" si="225"/>
        <v>4.9843010741803133E-2</v>
      </c>
      <c r="N538" s="4">
        <f t="shared" si="226"/>
        <v>52.327800078813979</v>
      </c>
      <c r="O538" s="4">
        <f t="shared" si="227"/>
        <v>5893.1066659090502</v>
      </c>
      <c r="P538" s="4">
        <f t="shared" si="228"/>
        <v>156382.0650285673</v>
      </c>
      <c r="Q538" s="4">
        <f t="shared" si="229"/>
        <v>1584422.4551715201</v>
      </c>
      <c r="R538" s="4">
        <f t="shared" si="230"/>
        <v>8319747.3230316043</v>
      </c>
      <c r="S538" s="4">
        <f t="shared" si="231"/>
        <v>27624549.077421159</v>
      </c>
    </row>
    <row r="539" spans="1:19" x14ac:dyDescent="0.3">
      <c r="A539" s="14">
        <f>'3.M0_VBM_0'!A539</f>
        <v>0.19375000000000001</v>
      </c>
      <c r="B539" s="16">
        <f t="shared" si="215"/>
        <v>29345.774284569601</v>
      </c>
      <c r="C539" s="4"/>
      <c r="D539" s="4">
        <f t="shared" si="216"/>
        <v>0</v>
      </c>
      <c r="E539" s="4">
        <f t="shared" si="217"/>
        <v>0</v>
      </c>
      <c r="F539" s="4">
        <f t="shared" si="218"/>
        <v>1.5806770856223707E-155</v>
      </c>
      <c r="G539" s="4">
        <f t="shared" si="219"/>
        <v>2.1976544705165364E-74</v>
      </c>
      <c r="H539" s="4">
        <f t="shared" si="220"/>
        <v>2.6480505456844469E-37</v>
      </c>
      <c r="I539" s="4">
        <f t="shared" si="221"/>
        <v>1.7286791526238881E-18</v>
      </c>
      <c r="J539" s="4">
        <f t="shared" si="222"/>
        <v>3.6536700209566561E-8</v>
      </c>
      <c r="K539" s="4">
        <f t="shared" si="223"/>
        <v>3.8156051300449682E-2</v>
      </c>
      <c r="L539" s="4">
        <f t="shared" si="224"/>
        <v>182.12207205068131</v>
      </c>
      <c r="M539" s="4">
        <f t="shared" si="225"/>
        <v>39329.683920184238</v>
      </c>
      <c r="N539" s="4">
        <f t="shared" si="226"/>
        <v>1319466.0381495873</v>
      </c>
      <c r="O539" s="4">
        <f t="shared" si="227"/>
        <v>13824862.716182971</v>
      </c>
      <c r="P539" s="4">
        <f t="shared" si="228"/>
        <v>68336941.677979559</v>
      </c>
      <c r="Q539" s="4">
        <f t="shared" si="229"/>
        <v>205183294.65644389</v>
      </c>
      <c r="R539" s="4">
        <f t="shared" si="230"/>
        <v>439056551.72878271</v>
      </c>
      <c r="S539" s="4">
        <f t="shared" si="231"/>
        <v>742837414.55793309</v>
      </c>
    </row>
    <row r="540" spans="1:19" x14ac:dyDescent="0.3">
      <c r="A540" s="14">
        <f>'3.M0_VBM_0'!A540</f>
        <v>0.2225</v>
      </c>
      <c r="B540" s="16">
        <f t="shared" si="215"/>
        <v>50688.155582438405</v>
      </c>
      <c r="C540" s="4"/>
      <c r="D540" s="4">
        <f t="shared" si="216"/>
        <v>0</v>
      </c>
      <c r="E540" s="4">
        <f t="shared" si="217"/>
        <v>2.670009382247359E-202</v>
      </c>
      <c r="F540" s="4">
        <f t="shared" si="218"/>
        <v>2.4474782584727458E-84</v>
      </c>
      <c r="G540" s="4">
        <f t="shared" si="219"/>
        <v>8.3253760090540871E-38</v>
      </c>
      <c r="H540" s="4">
        <f t="shared" si="220"/>
        <v>1.3654237668199252E-16</v>
      </c>
      <c r="I540" s="4">
        <f t="shared" si="221"/>
        <v>7.2582497288032483E-6</v>
      </c>
      <c r="J540" s="4">
        <f t="shared" si="222"/>
        <v>5.1916360882638894</v>
      </c>
      <c r="K540" s="4">
        <f t="shared" si="223"/>
        <v>12649.387418205248</v>
      </c>
      <c r="L540" s="4">
        <f t="shared" si="224"/>
        <v>1412887.2415610806</v>
      </c>
      <c r="M540" s="4">
        <f t="shared" si="225"/>
        <v>26960842.330890596</v>
      </c>
      <c r="N540" s="4">
        <f t="shared" si="226"/>
        <v>178291859.40949556</v>
      </c>
      <c r="O540" s="4">
        <f t="shared" si="227"/>
        <v>609526241.40035486</v>
      </c>
      <c r="P540" s="4">
        <f t="shared" si="228"/>
        <v>1363887350.9044495</v>
      </c>
      <c r="Q540" s="4">
        <f t="shared" si="229"/>
        <v>2307586849.4279428</v>
      </c>
      <c r="R540" s="4">
        <f t="shared" si="230"/>
        <v>3233490813.9352064</v>
      </c>
      <c r="S540" s="4">
        <f t="shared" si="231"/>
        <v>3980613101.2162805</v>
      </c>
    </row>
    <row r="541" spans="1:19" x14ac:dyDescent="0.3">
      <c r="A541" s="14">
        <f>'3.M0_VBM_0'!A541</f>
        <v>0.25124999999999997</v>
      </c>
      <c r="B541" s="16">
        <f t="shared" si="215"/>
        <v>81367.828698124809</v>
      </c>
      <c r="C541" s="4"/>
      <c r="D541" s="4">
        <f t="shared" si="216"/>
        <v>0</v>
      </c>
      <c r="E541" s="4">
        <f t="shared" si="217"/>
        <v>1.2695862571294525E-119</v>
      </c>
      <c r="F541" s="4">
        <f t="shared" si="218"/>
        <v>3.3087940147042037E-47</v>
      </c>
      <c r="G541" s="4">
        <f t="shared" si="219"/>
        <v>1.0624245847144464E-18</v>
      </c>
      <c r="H541" s="4">
        <f t="shared" si="220"/>
        <v>9.5139206181508402E-6</v>
      </c>
      <c r="I541" s="4">
        <f t="shared" si="221"/>
        <v>30.987823832723656</v>
      </c>
      <c r="J541" s="4">
        <f t="shared" si="222"/>
        <v>104106.85545221793</v>
      </c>
      <c r="K541" s="4">
        <f t="shared" si="223"/>
        <v>10802069.887707002</v>
      </c>
      <c r="L541" s="4">
        <f t="shared" si="224"/>
        <v>170715030.52237126</v>
      </c>
      <c r="M541" s="4">
        <f t="shared" si="225"/>
        <v>920728715.95165598</v>
      </c>
      <c r="N541" s="4">
        <f t="shared" si="226"/>
        <v>2613556116.2850547</v>
      </c>
      <c r="O541" s="4">
        <f t="shared" si="227"/>
        <v>4986350624.7500725</v>
      </c>
      <c r="P541" s="4">
        <f t="shared" si="228"/>
        <v>7384324875.2456646</v>
      </c>
      <c r="Q541" s="4">
        <f t="shared" si="229"/>
        <v>9267436587.7922039</v>
      </c>
      <c r="R541" s="4">
        <f t="shared" si="230"/>
        <v>10416442719.022902</v>
      </c>
      <c r="S541" s="4">
        <f t="shared" si="231"/>
        <v>10866262864.724789</v>
      </c>
    </row>
    <row r="542" spans="1:19" x14ac:dyDescent="0.3">
      <c r="A542" s="14">
        <f>'3.M0_VBM_0'!A542</f>
        <v>0.28000000000000003</v>
      </c>
      <c r="B542" s="16">
        <f t="shared" si="215"/>
        <v>119383.94538495361</v>
      </c>
      <c r="C542" s="4"/>
      <c r="D542" s="4">
        <f t="shared" si="216"/>
        <v>7.9486114432868388E-221</v>
      </c>
      <c r="E542" s="4">
        <f t="shared" si="217"/>
        <v>3.713628171733231E-73</v>
      </c>
      <c r="F542" s="4">
        <f t="shared" si="218"/>
        <v>2.4902664735895089E-26</v>
      </c>
      <c r="G542" s="4">
        <f t="shared" si="219"/>
        <v>5.9665367237399228E-8</v>
      </c>
      <c r="H542" s="4">
        <f t="shared" si="220"/>
        <v>12.173963766332975</v>
      </c>
      <c r="I542" s="4">
        <f t="shared" si="221"/>
        <v>170369.73445940579</v>
      </c>
      <c r="J542" s="4">
        <f t="shared" si="222"/>
        <v>28159159.225748386</v>
      </c>
      <c r="K542" s="4">
        <f t="shared" si="223"/>
        <v>496038766.57557285</v>
      </c>
      <c r="L542" s="4">
        <f t="shared" si="224"/>
        <v>2612924661.0078945</v>
      </c>
      <c r="M542" s="4">
        <f t="shared" si="225"/>
        <v>6928983243.0561123</v>
      </c>
      <c r="N542" s="4">
        <f t="shared" si="226"/>
        <v>12229478187.183668</v>
      </c>
      <c r="O542" s="4">
        <f t="shared" si="227"/>
        <v>16812794975.634317</v>
      </c>
      <c r="P542" s="4">
        <f t="shared" si="228"/>
        <v>19744856326.755592</v>
      </c>
      <c r="Q542" s="4">
        <f t="shared" si="229"/>
        <v>20951505014.630436</v>
      </c>
      <c r="R542" s="4">
        <f t="shared" si="230"/>
        <v>20805443525.578739</v>
      </c>
      <c r="S542" s="4">
        <f t="shared" si="231"/>
        <v>19775695975.053562</v>
      </c>
    </row>
    <row r="543" spans="1:19" x14ac:dyDescent="0.3">
      <c r="A543" s="14">
        <f>'3.M0_VBM_0'!A543</f>
        <v>0.30875000000000002</v>
      </c>
      <c r="B543" s="16">
        <f t="shared" si="215"/>
        <v>165403.45505848323</v>
      </c>
      <c r="C543" s="4"/>
      <c r="D543" s="4">
        <f t="shared" si="216"/>
        <v>3.630112951889783E-145</v>
      </c>
      <c r="E543" s="4">
        <f t="shared" si="217"/>
        <v>2.006553449616885E-45</v>
      </c>
      <c r="F543" s="4">
        <f t="shared" si="218"/>
        <v>7.2962744702683516E-14</v>
      </c>
      <c r="G543" s="4">
        <f t="shared" si="219"/>
        <v>0.15888712708832956</v>
      </c>
      <c r="H543" s="4">
        <f t="shared" si="220"/>
        <v>55124.023565250136</v>
      </c>
      <c r="I543" s="4">
        <f t="shared" si="221"/>
        <v>29875314.713540897</v>
      </c>
      <c r="J543" s="4">
        <f t="shared" si="222"/>
        <v>818838584.32164025</v>
      </c>
      <c r="K543" s="4">
        <f t="shared" si="223"/>
        <v>5007970683.8799076</v>
      </c>
      <c r="L543" s="4">
        <f t="shared" si="224"/>
        <v>13696849709.034506</v>
      </c>
      <c r="M543" s="4">
        <f t="shared" si="225"/>
        <v>23781129067.759007</v>
      </c>
      <c r="N543" s="4">
        <f t="shared" si="226"/>
        <v>31612803885.854225</v>
      </c>
      <c r="O543" s="4">
        <f t="shared" si="227"/>
        <v>35743139278.571609</v>
      </c>
      <c r="P543" s="4">
        <f t="shared" si="228"/>
        <v>36553124655.344185</v>
      </c>
      <c r="Q543" s="4">
        <f t="shared" si="229"/>
        <v>35091641690.831039</v>
      </c>
      <c r="R543" s="4">
        <f t="shared" si="230"/>
        <v>32364692527.832932</v>
      </c>
      <c r="S543" s="4">
        <f t="shared" si="231"/>
        <v>29101913986.371204</v>
      </c>
    </row>
    <row r="544" spans="1:19" x14ac:dyDescent="0.3">
      <c r="A544" s="14">
        <f>'3.M0_VBM_0'!A544</f>
        <v>0.33750000000000002</v>
      </c>
      <c r="B544" s="16">
        <f t="shared" si="215"/>
        <v>215424.66122536323</v>
      </c>
      <c r="C544" s="4"/>
      <c r="D544" s="4">
        <f t="shared" si="216"/>
        <v>8.6287252133667732E-98</v>
      </c>
      <c r="E544" s="4">
        <f t="shared" si="217"/>
        <v>4.5989057252528712E-28</v>
      </c>
      <c r="F544" s="4">
        <f t="shared" si="218"/>
        <v>4.5983784136648279E-6</v>
      </c>
      <c r="G544" s="4">
        <f t="shared" si="219"/>
        <v>1647.8358849954757</v>
      </c>
      <c r="H544" s="4">
        <f t="shared" si="220"/>
        <v>10536675.924204348</v>
      </c>
      <c r="I544" s="4">
        <f t="shared" si="221"/>
        <v>745369133.29840636</v>
      </c>
      <c r="J544" s="4">
        <f t="shared" si="222"/>
        <v>6630451439.0858049</v>
      </c>
      <c r="K544" s="4">
        <f t="shared" si="223"/>
        <v>20906055958.994141</v>
      </c>
      <c r="L544" s="4">
        <f t="shared" si="224"/>
        <v>37927852665.817924</v>
      </c>
      <c r="M544" s="4">
        <f t="shared" si="225"/>
        <v>50510001502.926643</v>
      </c>
      <c r="N544" s="4">
        <f t="shared" si="226"/>
        <v>56222174025.600677</v>
      </c>
      <c r="O544" s="4">
        <f t="shared" si="227"/>
        <v>56242482906.312981</v>
      </c>
      <c r="P544" s="4">
        <f t="shared" si="228"/>
        <v>52743366231.290077</v>
      </c>
      <c r="Q544" s="4">
        <f t="shared" si="229"/>
        <v>47557056669.700897</v>
      </c>
      <c r="R544" s="4">
        <f t="shared" si="230"/>
        <v>41877706438.344337</v>
      </c>
      <c r="S544" s="4">
        <f t="shared" si="231"/>
        <v>36369437674.172722</v>
      </c>
    </row>
    <row r="545" spans="1:19" x14ac:dyDescent="0.3">
      <c r="A545" s="14">
        <f>'3.M0_VBM_0'!A545</f>
        <v>0.36625000000000002</v>
      </c>
      <c r="B545" s="16">
        <f t="shared" si="215"/>
        <v>269447.56388559361</v>
      </c>
      <c r="C545" s="4"/>
      <c r="D545" s="4">
        <f t="shared" si="216"/>
        <v>6.570197131803128E-67</v>
      </c>
      <c r="E545" s="4">
        <f t="shared" si="217"/>
        <v>9.4291747423848464E-17</v>
      </c>
      <c r="F545" s="4">
        <f t="shared" si="218"/>
        <v>0.55081761139458563</v>
      </c>
      <c r="G545" s="4">
        <f t="shared" si="219"/>
        <v>673631.40371400502</v>
      </c>
      <c r="H545" s="4">
        <f t="shared" si="220"/>
        <v>318692274.25115055</v>
      </c>
      <c r="I545" s="4">
        <f t="shared" si="221"/>
        <v>5977066450.9772272</v>
      </c>
      <c r="J545" s="4">
        <f t="shared" si="222"/>
        <v>25528563580.403584</v>
      </c>
      <c r="K545" s="4">
        <f t="shared" si="223"/>
        <v>52258548717.638069</v>
      </c>
      <c r="L545" s="4">
        <f t="shared" si="224"/>
        <v>72545861182.152908</v>
      </c>
      <c r="M545" s="4">
        <f t="shared" si="225"/>
        <v>81269594024.02594</v>
      </c>
      <c r="N545" s="4">
        <f t="shared" si="226"/>
        <v>80573132203.384766</v>
      </c>
      <c r="O545" s="4">
        <f t="shared" si="227"/>
        <v>74418224867.241852</v>
      </c>
      <c r="P545" s="4">
        <f t="shared" si="228"/>
        <v>65955276403.250694</v>
      </c>
      <c r="Q545" s="4">
        <f t="shared" si="229"/>
        <v>57087605315.971329</v>
      </c>
      <c r="R545" s="4">
        <f t="shared" si="230"/>
        <v>48775862994.706955</v>
      </c>
      <c r="S545" s="4">
        <f t="shared" si="231"/>
        <v>41411034597.753304</v>
      </c>
    </row>
    <row r="546" spans="1:19" x14ac:dyDescent="0.3">
      <c r="A546" s="14">
        <f>'3.M0_VBM_0'!A546</f>
        <v>0.39500000000000002</v>
      </c>
      <c r="B546" s="16">
        <f t="shared" si="215"/>
        <v>327472.16303917445</v>
      </c>
      <c r="C546" s="4"/>
      <c r="D546" s="4">
        <f t="shared" si="216"/>
        <v>4.3511991750046108E-46</v>
      </c>
      <c r="E546" s="4">
        <f t="shared" si="217"/>
        <v>3.9563859738268662E-9</v>
      </c>
      <c r="F546" s="4">
        <f t="shared" si="218"/>
        <v>1445.1528843031253</v>
      </c>
      <c r="G546" s="4">
        <f t="shared" si="219"/>
        <v>38336604.78321787</v>
      </c>
      <c r="H546" s="4">
        <f t="shared" si="220"/>
        <v>3132602807.1878071</v>
      </c>
      <c r="I546" s="4">
        <f t="shared" si="221"/>
        <v>23998615366.230251</v>
      </c>
      <c r="J546" s="4">
        <f t="shared" si="222"/>
        <v>62493211009.639023</v>
      </c>
      <c r="K546" s="4">
        <f t="shared" si="223"/>
        <v>95597069430.664932</v>
      </c>
      <c r="L546" s="4">
        <f t="shared" si="224"/>
        <v>110792883311.77306</v>
      </c>
      <c r="M546" s="4">
        <f t="shared" si="225"/>
        <v>110452652984.6312</v>
      </c>
      <c r="N546" s="4">
        <f t="shared" si="226"/>
        <v>101283026729.01947</v>
      </c>
      <c r="O546" s="4">
        <f t="shared" si="227"/>
        <v>88643153787.840134</v>
      </c>
      <c r="P546" s="4">
        <f t="shared" si="228"/>
        <v>75625784813.031845</v>
      </c>
      <c r="Q546" s="4">
        <f t="shared" si="229"/>
        <v>63677794906.740417</v>
      </c>
      <c r="R546" s="4">
        <f t="shared" si="230"/>
        <v>53310538450.107101</v>
      </c>
      <c r="S546" s="4">
        <f t="shared" si="231"/>
        <v>44574470134.587288</v>
      </c>
    </row>
    <row r="547" spans="1:19" x14ac:dyDescent="0.3">
      <c r="A547" s="14">
        <f>'3.M0_VBM_0'!A547</f>
        <v>0.42375000000000002</v>
      </c>
      <c r="B547" s="16">
        <f t="shared" si="215"/>
        <v>392166.25634833926</v>
      </c>
      <c r="C547" s="4"/>
      <c r="D547" s="4">
        <f t="shared" si="216"/>
        <v>1.2362108929503468E-31</v>
      </c>
      <c r="E547" s="4">
        <f t="shared" si="217"/>
        <v>7.7465766092068027E-4</v>
      </c>
      <c r="F547" s="4">
        <f t="shared" si="218"/>
        <v>341610.04165903025</v>
      </c>
      <c r="G547" s="4">
        <f t="shared" si="219"/>
        <v>634374264.93766928</v>
      </c>
      <c r="H547" s="4">
        <f t="shared" si="220"/>
        <v>15319004533.417723</v>
      </c>
      <c r="I547" s="4">
        <f t="shared" si="221"/>
        <v>63037217105.180679</v>
      </c>
      <c r="J547" s="4">
        <f t="shared" si="222"/>
        <v>116432549673.61354</v>
      </c>
      <c r="K547" s="4">
        <f t="shared" si="223"/>
        <v>145499500525.86609</v>
      </c>
      <c r="L547" s="4">
        <f t="shared" si="224"/>
        <v>148769852099.29279</v>
      </c>
      <c r="M547" s="4">
        <f t="shared" si="225"/>
        <v>136778924309.63103</v>
      </c>
      <c r="N547" s="4">
        <f t="shared" si="226"/>
        <v>118808230492.59482</v>
      </c>
      <c r="O547" s="4">
        <f t="shared" si="227"/>
        <v>100167126418.08002</v>
      </c>
      <c r="P547" s="4">
        <f t="shared" si="228"/>
        <v>83227078266.614075</v>
      </c>
      <c r="Q547" s="4">
        <f t="shared" si="229"/>
        <v>68749695929.289871</v>
      </c>
      <c r="R547" s="4">
        <f t="shared" si="230"/>
        <v>56749336344.607529</v>
      </c>
      <c r="S547" s="4">
        <f t="shared" si="231"/>
        <v>46948970265.043022</v>
      </c>
    </row>
    <row r="548" spans="1:19" x14ac:dyDescent="0.3">
      <c r="A548" s="14">
        <f>'3.M0_VBM_0'!A548</f>
        <v>0.45250000000000001</v>
      </c>
      <c r="B548" s="16">
        <f t="shared" si="215"/>
        <v>468198.48972199688</v>
      </c>
      <c r="C548" s="4"/>
      <c r="D548" s="4">
        <f t="shared" si="216"/>
        <v>2.4358791960058562E-21</v>
      </c>
      <c r="E548" s="4">
        <f t="shared" si="217"/>
        <v>4.6091504152484912</v>
      </c>
      <c r="F548" s="4">
        <f t="shared" si="218"/>
        <v>17031840.200770847</v>
      </c>
      <c r="G548" s="4">
        <f t="shared" si="219"/>
        <v>4766328784.2437582</v>
      </c>
      <c r="H548" s="4">
        <f t="shared" si="220"/>
        <v>48340168664.183815</v>
      </c>
      <c r="I548" s="4">
        <f t="shared" si="221"/>
        <v>127816150286.65732</v>
      </c>
      <c r="J548" s="4">
        <f t="shared" si="222"/>
        <v>184886151486.3479</v>
      </c>
      <c r="K548" s="4">
        <f t="shared" si="223"/>
        <v>200073537433.86462</v>
      </c>
      <c r="L548" s="4">
        <f t="shared" si="224"/>
        <v>187119298087.18701</v>
      </c>
      <c r="M548" s="4">
        <f t="shared" si="225"/>
        <v>162405460108.32483</v>
      </c>
      <c r="N548" s="4">
        <f t="shared" si="226"/>
        <v>135731361475.60985</v>
      </c>
      <c r="O548" s="4">
        <f t="shared" si="227"/>
        <v>111431676509.03523</v>
      </c>
      <c r="P548" s="4">
        <f t="shared" si="228"/>
        <v>90860354410.178604</v>
      </c>
      <c r="Q548" s="4">
        <f t="shared" si="229"/>
        <v>74039793487.001038</v>
      </c>
      <c r="R548" s="4">
        <f t="shared" si="230"/>
        <v>60504698094.52697</v>
      </c>
      <c r="S548" s="4">
        <f t="shared" si="231"/>
        <v>49679262679.459915</v>
      </c>
    </row>
    <row r="549" spans="1:19" x14ac:dyDescent="0.3">
      <c r="A549" s="14">
        <f>'3.M0_VBM_0'!A549</f>
        <v>0.48125000000000001</v>
      </c>
      <c r="B549" s="16">
        <f t="shared" si="215"/>
        <v>555568.86316014733</v>
      </c>
      <c r="C549" s="4"/>
      <c r="D549" s="4">
        <f t="shared" si="216"/>
        <v>7.5923282645854316E-14</v>
      </c>
      <c r="E549" s="4">
        <f t="shared" si="217"/>
        <v>2602.3671782327697</v>
      </c>
      <c r="F549" s="4">
        <f t="shared" si="218"/>
        <v>296884109.34465873</v>
      </c>
      <c r="G549" s="4">
        <f t="shared" si="219"/>
        <v>20977552608.572498</v>
      </c>
      <c r="H549" s="4">
        <f t="shared" si="220"/>
        <v>113204695275.85388</v>
      </c>
      <c r="I549" s="4">
        <f t="shared" si="221"/>
        <v>216988930999.1199</v>
      </c>
      <c r="J549" s="4">
        <f t="shared" si="222"/>
        <v>262753193931.27347</v>
      </c>
      <c r="K549" s="4">
        <f t="shared" si="223"/>
        <v>256080371911.68054</v>
      </c>
      <c r="L549" s="4">
        <f t="shared" si="224"/>
        <v>224461190695.67737</v>
      </c>
      <c r="M549" s="4">
        <f t="shared" si="225"/>
        <v>186820658155.46103</v>
      </c>
      <c r="N549" s="4">
        <f t="shared" si="226"/>
        <v>151818252407.49072</v>
      </c>
      <c r="O549" s="4">
        <f t="shared" si="227"/>
        <v>122250903287.91203</v>
      </c>
      <c r="P549" s="4">
        <f t="shared" si="228"/>
        <v>98327094271.272995</v>
      </c>
      <c r="Q549" s="4">
        <f t="shared" si="229"/>
        <v>79334445793.861496</v>
      </c>
      <c r="R549" s="4">
        <f t="shared" si="230"/>
        <v>64359144818.937996</v>
      </c>
      <c r="S549" s="4">
        <f t="shared" si="231"/>
        <v>52554674124.385712</v>
      </c>
    </row>
    <row r="550" spans="1:19" x14ac:dyDescent="0.3">
      <c r="A550" s="14">
        <f>'3.M0_VBM_0'!A550</f>
        <v>0.51</v>
      </c>
      <c r="B550" s="16">
        <f t="shared" si="215"/>
        <v>652276.52841611521</v>
      </c>
      <c r="C550" s="4"/>
      <c r="D550" s="4">
        <f t="shared" si="216"/>
        <v>2.7415023006439394E-8</v>
      </c>
      <c r="E550" s="4">
        <f t="shared" si="217"/>
        <v>286859.53295532492</v>
      </c>
      <c r="F550" s="4">
        <f t="shared" si="218"/>
        <v>2484180358.671452</v>
      </c>
      <c r="G550" s="4">
        <f t="shared" si="219"/>
        <v>63273850589.932053</v>
      </c>
      <c r="H550" s="4">
        <f t="shared" si="220"/>
        <v>213895544198.12155</v>
      </c>
      <c r="I550" s="4">
        <f t="shared" si="221"/>
        <v>323005076904.94171</v>
      </c>
      <c r="J550" s="4">
        <f t="shared" si="222"/>
        <v>342833978189.25098</v>
      </c>
      <c r="K550" s="4">
        <f t="shared" si="223"/>
        <v>309181877059.03192</v>
      </c>
      <c r="L550" s="4">
        <f t="shared" si="224"/>
        <v>258285797799.51831</v>
      </c>
      <c r="M550" s="4">
        <f t="shared" si="225"/>
        <v>208397899136.53516</v>
      </c>
      <c r="N550" s="4">
        <f t="shared" si="226"/>
        <v>165868073512.93497</v>
      </c>
      <c r="O550" s="4">
        <f t="shared" si="227"/>
        <v>131662936299.74565</v>
      </c>
      <c r="P550" s="4">
        <f t="shared" si="228"/>
        <v>104828119721.19655</v>
      </c>
      <c r="Q550" s="4">
        <f t="shared" si="229"/>
        <v>83960901300.082733</v>
      </c>
      <c r="R550" s="4">
        <f t="shared" si="230"/>
        <v>67744112963.906532</v>
      </c>
      <c r="S550" s="4">
        <f t="shared" si="231"/>
        <v>55094040899.416077</v>
      </c>
    </row>
    <row r="551" spans="1:19" x14ac:dyDescent="0.3">
      <c r="A551" s="14">
        <f>'3.M0_VBM_0'!A551</f>
        <v>0.53874999999999995</v>
      </c>
      <c r="B551" s="16">
        <f t="shared" si="215"/>
        <v>742314.6995164993</v>
      </c>
      <c r="C551" s="4"/>
      <c r="D551" s="4">
        <f t="shared" si="216"/>
        <v>4.0875446486694539E-4</v>
      </c>
      <c r="E551" s="4">
        <f t="shared" si="217"/>
        <v>9564427.8943692949</v>
      </c>
      <c r="F551" s="4">
        <f t="shared" si="218"/>
        <v>11855920552.545218</v>
      </c>
      <c r="G551" s="4">
        <f t="shared" si="219"/>
        <v>139915766421.32343</v>
      </c>
      <c r="H551" s="4">
        <f t="shared" si="220"/>
        <v>332419167661.49371</v>
      </c>
      <c r="I551" s="4">
        <f t="shared" si="221"/>
        <v>419379385563.29309</v>
      </c>
      <c r="J551" s="4">
        <f t="shared" si="222"/>
        <v>403020108174.09436</v>
      </c>
      <c r="K551" s="4">
        <f t="shared" si="223"/>
        <v>342806539857.08942</v>
      </c>
      <c r="L551" s="4">
        <f t="shared" si="224"/>
        <v>276180870060.0412</v>
      </c>
      <c r="M551" s="4">
        <f t="shared" si="225"/>
        <v>217678009801.01151</v>
      </c>
      <c r="N551" s="4">
        <f t="shared" si="226"/>
        <v>170559471894.10062</v>
      </c>
      <c r="O551" s="4">
        <f t="shared" si="227"/>
        <v>133931046924.25983</v>
      </c>
      <c r="P551" s="4">
        <f t="shared" si="228"/>
        <v>105821234018.60745</v>
      </c>
      <c r="Q551" s="4">
        <f t="shared" si="229"/>
        <v>84288329797.872879</v>
      </c>
      <c r="R551" s="4">
        <f t="shared" si="230"/>
        <v>67730930048.134888</v>
      </c>
      <c r="S551" s="4">
        <f t="shared" si="231"/>
        <v>54914502385.59935</v>
      </c>
    </row>
    <row r="552" spans="1:19" x14ac:dyDescent="0.3">
      <c r="A552" s="14">
        <f>'3.M0_VBM_0'!A552</f>
        <v>0.5675</v>
      </c>
      <c r="B552" s="16">
        <f t="shared" si="215"/>
        <v>799005.39983896329</v>
      </c>
      <c r="C552" s="4"/>
      <c r="D552" s="4">
        <f t="shared" si="216"/>
        <v>0.57855710460423371</v>
      </c>
      <c r="E552" s="4">
        <f t="shared" si="217"/>
        <v>126670859.20320067</v>
      </c>
      <c r="F552" s="4">
        <f t="shared" si="218"/>
        <v>35458023159.798531</v>
      </c>
      <c r="G552" s="4">
        <f t="shared" si="219"/>
        <v>232217480260.29471</v>
      </c>
      <c r="H552" s="4">
        <f t="shared" si="220"/>
        <v>421188407075.38794</v>
      </c>
      <c r="I552" s="4">
        <f t="shared" si="221"/>
        <v>463046378938.93396</v>
      </c>
      <c r="J552" s="4">
        <f t="shared" si="222"/>
        <v>412392130783.21545</v>
      </c>
      <c r="K552" s="4">
        <f t="shared" si="223"/>
        <v>335416061092.01575</v>
      </c>
      <c r="L552" s="4">
        <f t="shared" si="224"/>
        <v>262832048433.62445</v>
      </c>
      <c r="M552" s="4">
        <f t="shared" si="225"/>
        <v>203475930183.90744</v>
      </c>
      <c r="N552" s="4">
        <f t="shared" si="226"/>
        <v>157529853903.61551</v>
      </c>
      <c r="O552" s="4">
        <f t="shared" si="227"/>
        <v>122680113445.57324</v>
      </c>
      <c r="P552" s="4">
        <f t="shared" si="228"/>
        <v>96365659652.472504</v>
      </c>
      <c r="Q552" s="4">
        <f t="shared" si="229"/>
        <v>76432175823.560181</v>
      </c>
      <c r="R552" s="4">
        <f t="shared" si="230"/>
        <v>61226184863.51445</v>
      </c>
      <c r="S552" s="4">
        <f t="shared" si="231"/>
        <v>49524123697.119843</v>
      </c>
    </row>
    <row r="553" spans="1:19" x14ac:dyDescent="0.3">
      <c r="A553" s="14">
        <f>'3.M0_VBM_0'!A553</f>
        <v>0.59624999999999995</v>
      </c>
      <c r="B553" s="16">
        <f t="shared" si="215"/>
        <v>810343.539903456</v>
      </c>
      <c r="C553" s="4"/>
      <c r="D553" s="4">
        <f t="shared" si="216"/>
        <v>141.30501646791012</v>
      </c>
      <c r="E553" s="4">
        <f t="shared" si="217"/>
        <v>824547290.18040824</v>
      </c>
      <c r="F553" s="4">
        <f t="shared" si="218"/>
        <v>72746638413.599014</v>
      </c>
      <c r="G553" s="4">
        <f t="shared" si="219"/>
        <v>301680075422.29913</v>
      </c>
      <c r="H553" s="4">
        <f t="shared" si="220"/>
        <v>443770967296.07489</v>
      </c>
      <c r="I553" s="4">
        <f t="shared" si="221"/>
        <v>438456917657.17432</v>
      </c>
      <c r="J553" s="4">
        <f t="shared" si="222"/>
        <v>368112599966.64197</v>
      </c>
      <c r="K553" s="4">
        <f t="shared" si="223"/>
        <v>289176532213.44043</v>
      </c>
      <c r="L553" s="4">
        <f t="shared" si="224"/>
        <v>221772373771.29697</v>
      </c>
      <c r="M553" s="4">
        <f t="shared" si="225"/>
        <v>169316987691.69296</v>
      </c>
      <c r="N553" s="4">
        <f t="shared" si="226"/>
        <v>129869329442.85352</v>
      </c>
      <c r="O553" s="4">
        <f t="shared" si="227"/>
        <v>100491443294.8848</v>
      </c>
      <c r="P553" s="4">
        <f t="shared" si="228"/>
        <v>78578488920.629166</v>
      </c>
      <c r="Q553" s="4">
        <f t="shared" si="229"/>
        <v>62119696919.046204</v>
      </c>
      <c r="R553" s="4">
        <f t="shared" si="230"/>
        <v>49640494987.274895</v>
      </c>
      <c r="S553" s="4">
        <f t="shared" si="231"/>
        <v>40079650790.760544</v>
      </c>
    </row>
    <row r="554" spans="1:19" x14ac:dyDescent="0.3">
      <c r="A554" s="14">
        <f>'3.M0_VBM_0'!A554</f>
        <v>0.625</v>
      </c>
      <c r="B554" s="16">
        <f t="shared" si="215"/>
        <v>792335.90568337927</v>
      </c>
      <c r="C554" s="4"/>
      <c r="D554" s="4">
        <f t="shared" si="216"/>
        <v>9521.8131180740675</v>
      </c>
      <c r="E554" s="4">
        <f t="shared" si="217"/>
        <v>3222294678.9798737</v>
      </c>
      <c r="F554" s="4">
        <f t="shared" si="218"/>
        <v>114782148543.03178</v>
      </c>
      <c r="G554" s="4">
        <f t="shared" si="219"/>
        <v>332449345626.966</v>
      </c>
      <c r="H554" s="4">
        <f t="shared" si="220"/>
        <v>414839562226.62976</v>
      </c>
      <c r="I554" s="4">
        <f t="shared" si="221"/>
        <v>376891250220.26385</v>
      </c>
      <c r="J554" s="4">
        <f t="shared" si="222"/>
        <v>302089362978.56207</v>
      </c>
      <c r="K554" s="4">
        <f t="shared" si="223"/>
        <v>230921045114.98273</v>
      </c>
      <c r="L554" s="4">
        <f t="shared" si="224"/>
        <v>174125874566.92047</v>
      </c>
      <c r="M554" s="4">
        <f t="shared" si="225"/>
        <v>131495416003.47012</v>
      </c>
      <c r="N554" s="4">
        <f t="shared" si="226"/>
        <v>100124473995.26808</v>
      </c>
      <c r="O554" s="4">
        <f t="shared" si="227"/>
        <v>77085391547.163559</v>
      </c>
      <c r="P554" s="4">
        <f t="shared" si="228"/>
        <v>60061535247.776199</v>
      </c>
      <c r="Q554" s="4">
        <f t="shared" si="229"/>
        <v>47358742200.138535</v>
      </c>
      <c r="R554" s="4">
        <f t="shared" si="230"/>
        <v>37772771035.888786</v>
      </c>
      <c r="S554" s="4">
        <f t="shared" si="231"/>
        <v>30454026486.777531</v>
      </c>
    </row>
    <row r="555" spans="1:19" x14ac:dyDescent="0.3">
      <c r="A555" s="14">
        <f>'3.M0_VBM_0'!A555</f>
        <v>0.65375000000000005</v>
      </c>
      <c r="B555" s="16">
        <f t="shared" si="215"/>
        <v>761656.23256769287</v>
      </c>
      <c r="C555" s="4"/>
      <c r="D555" s="4">
        <f t="shared" si="216"/>
        <v>248846.03076830134</v>
      </c>
      <c r="E555" s="4">
        <f t="shared" si="217"/>
        <v>8772542124.7622929</v>
      </c>
      <c r="F555" s="4">
        <f t="shared" si="218"/>
        <v>152042863228.79941</v>
      </c>
      <c r="G555" s="4">
        <f t="shared" si="219"/>
        <v>331129928592.84283</v>
      </c>
      <c r="H555" s="4">
        <f t="shared" si="220"/>
        <v>362571624972.83386</v>
      </c>
      <c r="I555" s="4">
        <f t="shared" si="221"/>
        <v>308170709475.38916</v>
      </c>
      <c r="J555" s="4">
        <f t="shared" si="222"/>
        <v>238077220107.50436</v>
      </c>
      <c r="K555" s="4">
        <f t="shared" si="223"/>
        <v>178086080571.543</v>
      </c>
      <c r="L555" s="4">
        <f t="shared" si="224"/>
        <v>132493903852.91725</v>
      </c>
      <c r="M555" s="4">
        <f t="shared" si="225"/>
        <v>99191300553.370285</v>
      </c>
      <c r="N555" s="4">
        <f t="shared" si="226"/>
        <v>75089662987.215942</v>
      </c>
      <c r="O555" s="4">
        <f t="shared" si="227"/>
        <v>57580036998.213852</v>
      </c>
      <c r="P555" s="4">
        <f t="shared" si="228"/>
        <v>44736800005.689751</v>
      </c>
      <c r="Q555" s="4">
        <f t="shared" si="229"/>
        <v>35202823062.59494</v>
      </c>
      <c r="R555" s="4">
        <f t="shared" si="230"/>
        <v>28034861974.913082</v>
      </c>
      <c r="S555" s="4">
        <f t="shared" si="231"/>
        <v>22577210235.642174</v>
      </c>
    </row>
    <row r="556" spans="1:19" x14ac:dyDescent="0.3">
      <c r="A556" s="14">
        <f>'3.M0_VBM_0'!A556</f>
        <v>0.6825</v>
      </c>
      <c r="B556" s="16">
        <f t="shared" si="215"/>
        <v>720305.36880307202</v>
      </c>
      <c r="C556" s="4"/>
      <c r="D556" s="4">
        <f t="shared" si="216"/>
        <v>3140966.5875172182</v>
      </c>
      <c r="E556" s="4">
        <f t="shared" si="217"/>
        <v>18033856383.955196</v>
      </c>
      <c r="F556" s="4">
        <f t="shared" si="218"/>
        <v>175339540487.18277</v>
      </c>
      <c r="G556" s="4">
        <f t="shared" si="219"/>
        <v>303779646769.31177</v>
      </c>
      <c r="H556" s="4">
        <f t="shared" si="220"/>
        <v>299508895289.18481</v>
      </c>
      <c r="I556" s="4">
        <f t="shared" si="221"/>
        <v>241316384249.69406</v>
      </c>
      <c r="J556" s="4">
        <f t="shared" si="222"/>
        <v>181000765354.42065</v>
      </c>
      <c r="K556" s="4">
        <f t="shared" si="223"/>
        <v>133056801212.22148</v>
      </c>
      <c r="L556" s="4">
        <f t="shared" si="224"/>
        <v>97931369952.454453</v>
      </c>
      <c r="M556" s="4">
        <f t="shared" si="225"/>
        <v>72807268095.053772</v>
      </c>
      <c r="N556" s="4">
        <f t="shared" si="226"/>
        <v>54860122210.493759</v>
      </c>
      <c r="O556" s="4">
        <f t="shared" si="227"/>
        <v>41932650882.312309</v>
      </c>
      <c r="P556" s="4">
        <f t="shared" si="228"/>
        <v>32505528333.986492</v>
      </c>
      <c r="Q556" s="4">
        <f t="shared" si="229"/>
        <v>25536109622.687279</v>
      </c>
      <c r="R556" s="4">
        <f t="shared" si="230"/>
        <v>20311774740.796719</v>
      </c>
      <c r="S556" s="4">
        <f t="shared" si="231"/>
        <v>16342681574.225719</v>
      </c>
    </row>
    <row r="557" spans="1:19" x14ac:dyDescent="0.3">
      <c r="A557" s="14">
        <f>'3.M0_VBM_0'!A557</f>
        <v>0.71125000000000005</v>
      </c>
      <c r="B557" s="16">
        <f t="shared" si="215"/>
        <v>665615.51672728325</v>
      </c>
      <c r="C557" s="4"/>
      <c r="D557" s="4">
        <f t="shared" si="216"/>
        <v>22163911.219368391</v>
      </c>
      <c r="E557" s="4">
        <f t="shared" si="217"/>
        <v>29263818157.130569</v>
      </c>
      <c r="F557" s="4">
        <f t="shared" si="218"/>
        <v>178154453048.13171</v>
      </c>
      <c r="G557" s="4">
        <f t="shared" si="219"/>
        <v>256453561983.88852</v>
      </c>
      <c r="H557" s="4">
        <f t="shared" si="220"/>
        <v>232259404662.54559</v>
      </c>
      <c r="I557" s="4">
        <f t="shared" si="221"/>
        <v>179202504371.02524</v>
      </c>
      <c r="J557" s="4">
        <f t="shared" si="222"/>
        <v>131233371933.2812</v>
      </c>
      <c r="K557" s="4">
        <f t="shared" si="223"/>
        <v>95122172728.044601</v>
      </c>
      <c r="L557" s="4">
        <f t="shared" si="224"/>
        <v>69402516903.324509</v>
      </c>
      <c r="M557" s="4">
        <f t="shared" si="225"/>
        <v>51307203773.022606</v>
      </c>
      <c r="N557" s="4">
        <f t="shared" si="226"/>
        <v>38514184319.221252</v>
      </c>
      <c r="O557" s="4">
        <f t="shared" si="227"/>
        <v>29361986582.448608</v>
      </c>
      <c r="P557" s="4">
        <f t="shared" si="228"/>
        <v>22719046988.273426</v>
      </c>
      <c r="Q557" s="4">
        <f t="shared" si="229"/>
        <v>17824135524.880684</v>
      </c>
      <c r="R557" s="4">
        <f t="shared" si="230"/>
        <v>14163616297.348734</v>
      </c>
      <c r="S557" s="4">
        <f t="shared" si="231"/>
        <v>11387504160.579964</v>
      </c>
    </row>
    <row r="558" spans="1:19" x14ac:dyDescent="0.3">
      <c r="A558" s="14">
        <f>'3.M0_VBM_0'!A558</f>
        <v>0.74</v>
      </c>
      <c r="B558" s="16">
        <f t="shared" si="215"/>
        <v>596252.77750920958</v>
      </c>
      <c r="C558" s="4"/>
      <c r="D558" s="4">
        <f t="shared" si="216"/>
        <v>96914702.548334956</v>
      </c>
      <c r="E558" s="4">
        <f t="shared" si="217"/>
        <v>38516488337.239914</v>
      </c>
      <c r="F558" s="4">
        <f t="shared" si="218"/>
        <v>159965459746.63739</v>
      </c>
      <c r="G558" s="4">
        <f t="shared" si="219"/>
        <v>197928864366.02588</v>
      </c>
      <c r="H558" s="4">
        <f t="shared" si="220"/>
        <v>167241111286.91678</v>
      </c>
      <c r="I558" s="4">
        <f t="shared" si="221"/>
        <v>124552342654.14827</v>
      </c>
      <c r="J558" s="4">
        <f t="shared" si="222"/>
        <v>89446281548.626633</v>
      </c>
      <c r="K558" s="4">
        <f t="shared" si="223"/>
        <v>64091629204.689903</v>
      </c>
      <c r="L558" s="4">
        <f t="shared" si="224"/>
        <v>46429911864.044617</v>
      </c>
      <c r="M558" s="4">
        <f t="shared" si="225"/>
        <v>34166452339.16666</v>
      </c>
      <c r="N558" s="4">
        <f t="shared" si="226"/>
        <v>25568360259.350948</v>
      </c>
      <c r="O558" s="4">
        <f t="shared" si="227"/>
        <v>19451088187.87344</v>
      </c>
      <c r="P558" s="4">
        <f t="shared" si="228"/>
        <v>15027782624.536236</v>
      </c>
      <c r="Q558" s="4">
        <f t="shared" si="229"/>
        <v>11777149868.618118</v>
      </c>
      <c r="R558" s="4">
        <f t="shared" si="230"/>
        <v>9350970969.0077991</v>
      </c>
      <c r="S558" s="4">
        <f t="shared" si="231"/>
        <v>7513613548.2675104</v>
      </c>
    </row>
    <row r="559" spans="1:19" x14ac:dyDescent="0.3">
      <c r="A559" s="14">
        <f>'3.M0_VBM_0'!A559</f>
        <v>0.76875000000000004</v>
      </c>
      <c r="B559" s="16">
        <f t="shared" si="215"/>
        <v>517552.74647331855</v>
      </c>
      <c r="C559" s="4"/>
      <c r="D559" s="4">
        <f t="shared" si="216"/>
        <v>286905007.83791316</v>
      </c>
      <c r="E559" s="4">
        <f t="shared" si="217"/>
        <v>42432728787.652763</v>
      </c>
      <c r="F559" s="4">
        <f t="shared" si="218"/>
        <v>128629579109.91513</v>
      </c>
      <c r="G559" s="4">
        <f t="shared" si="219"/>
        <v>140510442524.40247</v>
      </c>
      <c r="H559" s="4">
        <f t="shared" si="220"/>
        <v>112133602390.51721</v>
      </c>
      <c r="I559" s="4">
        <f t="shared" si="221"/>
        <v>81114236539.300201</v>
      </c>
      <c r="J559" s="4">
        <f t="shared" si="222"/>
        <v>57321527852.637062</v>
      </c>
      <c r="K559" s="4">
        <f t="shared" si="223"/>
        <v>40685674871.865326</v>
      </c>
      <c r="L559" s="4">
        <f t="shared" si="224"/>
        <v>29301399795.009186</v>
      </c>
      <c r="M559" s="4">
        <f t="shared" si="225"/>
        <v>21480425481.537792</v>
      </c>
      <c r="N559" s="4">
        <f t="shared" si="226"/>
        <v>16034047338.967714</v>
      </c>
      <c r="O559" s="4">
        <f t="shared" si="227"/>
        <v>12176534278.858803</v>
      </c>
      <c r="P559" s="4">
        <f t="shared" si="228"/>
        <v>9395859742.6346455</v>
      </c>
      <c r="Q559" s="4">
        <f t="shared" si="229"/>
        <v>7356857473.7259464</v>
      </c>
      <c r="R559" s="4">
        <f t="shared" si="230"/>
        <v>5837425833.0426836</v>
      </c>
      <c r="S559" s="4">
        <f t="shared" si="231"/>
        <v>4688108008.7737761</v>
      </c>
    </row>
    <row r="560" spans="1:19" x14ac:dyDescent="0.3">
      <c r="A560" s="14">
        <f>'3.M0_VBM_0'!A560</f>
        <v>0.79749999999999999</v>
      </c>
      <c r="B560" s="16">
        <f t="shared" si="215"/>
        <v>440853.5636841025</v>
      </c>
      <c r="C560" s="4"/>
      <c r="D560" s="4">
        <f t="shared" si="216"/>
        <v>631244609.82866597</v>
      </c>
      <c r="E560" s="4">
        <f t="shared" si="217"/>
        <v>41127907286.364838</v>
      </c>
      <c r="F560" s="4">
        <f t="shared" si="218"/>
        <v>96022951073.856262</v>
      </c>
      <c r="G560" s="4">
        <f t="shared" si="219"/>
        <v>94594047454.461975</v>
      </c>
      <c r="H560" s="4">
        <f t="shared" si="220"/>
        <v>71997623442.966965</v>
      </c>
      <c r="I560" s="4">
        <f t="shared" si="221"/>
        <v>50838246274.578278</v>
      </c>
      <c r="J560" s="4">
        <f t="shared" si="222"/>
        <v>35449857502.260483</v>
      </c>
      <c r="K560" s="4">
        <f t="shared" si="223"/>
        <v>24964644277.941616</v>
      </c>
      <c r="L560" s="4">
        <f t="shared" si="224"/>
        <v>17891950819.697273</v>
      </c>
      <c r="M560" s="4">
        <f t="shared" si="225"/>
        <v>13075126016.529499</v>
      </c>
      <c r="N560" s="4">
        <f t="shared" si="226"/>
        <v>9739387884.8308926</v>
      </c>
      <c r="O560" s="4">
        <f t="shared" si="227"/>
        <v>7385527215.8866644</v>
      </c>
      <c r="P560" s="4">
        <f t="shared" si="228"/>
        <v>5693089527.6880741</v>
      </c>
      <c r="Q560" s="4">
        <f t="shared" si="229"/>
        <v>4454313968.4180384</v>
      </c>
      <c r="R560" s="4">
        <f t="shared" si="230"/>
        <v>3532412802.1844506</v>
      </c>
      <c r="S560" s="4">
        <f t="shared" si="231"/>
        <v>2835754448.0404048</v>
      </c>
    </row>
    <row r="561" spans="1:19" x14ac:dyDescent="0.3">
      <c r="A561" s="14">
        <f>'3.M0_VBM_0'!A561</f>
        <v>0.82625000000000004</v>
      </c>
      <c r="B561" s="16">
        <f t="shared" si="215"/>
        <v>374158.62212826253</v>
      </c>
      <c r="C561" s="4"/>
      <c r="D561" s="4">
        <f t="shared" si="216"/>
        <v>1121103413.4040153</v>
      </c>
      <c r="E561" s="4">
        <f t="shared" si="217"/>
        <v>36840342949.018227</v>
      </c>
      <c r="F561" s="4">
        <f t="shared" si="218"/>
        <v>69163657135.589401</v>
      </c>
      <c r="G561" s="4">
        <f t="shared" si="219"/>
        <v>62502177274.598793</v>
      </c>
      <c r="H561" s="4">
        <f t="shared" si="220"/>
        <v>45726956176.244942</v>
      </c>
      <c r="I561" s="4">
        <f t="shared" si="221"/>
        <v>31643682091.512554</v>
      </c>
      <c r="J561" s="4">
        <f t="shared" si="222"/>
        <v>21820815538.222351</v>
      </c>
      <c r="K561" s="4">
        <f t="shared" si="223"/>
        <v>15266247372.636185</v>
      </c>
      <c r="L561" s="4">
        <f t="shared" si="224"/>
        <v>10896802740.016771</v>
      </c>
      <c r="M561" s="4">
        <f t="shared" si="225"/>
        <v>7942303323.0163021</v>
      </c>
      <c r="N561" s="4">
        <f t="shared" si="226"/>
        <v>5905663364.6856241</v>
      </c>
      <c r="O561" s="4">
        <f t="shared" si="227"/>
        <v>4472928254.712985</v>
      </c>
      <c r="P561" s="4">
        <f t="shared" si="228"/>
        <v>3444972744.9337316</v>
      </c>
      <c r="Q561" s="4">
        <f t="shared" si="229"/>
        <v>2693698041.5584249</v>
      </c>
      <c r="R561" s="4">
        <f t="shared" si="230"/>
        <v>2135209417.810159</v>
      </c>
      <c r="S561" s="4">
        <f t="shared" si="231"/>
        <v>1713515912.0382535</v>
      </c>
    </row>
    <row r="562" spans="1:19" x14ac:dyDescent="0.3">
      <c r="A562" s="14">
        <f>'3.M0_VBM_0'!A562</f>
        <v>0.85499999999999998</v>
      </c>
      <c r="B562" s="16">
        <f t="shared" si="215"/>
        <v>323470.46654582402</v>
      </c>
      <c r="C562" s="4"/>
      <c r="D562" s="4">
        <f t="shared" si="216"/>
        <v>1749225318.721354</v>
      </c>
      <c r="E562" s="4">
        <f t="shared" si="217"/>
        <v>32341616390.858509</v>
      </c>
      <c r="F562" s="4">
        <f t="shared" si="218"/>
        <v>50554672868.514847</v>
      </c>
      <c r="G562" s="4">
        <f t="shared" si="219"/>
        <v>42490757044.944283</v>
      </c>
      <c r="H562" s="4">
        <f t="shared" si="220"/>
        <v>30070394956.411346</v>
      </c>
      <c r="I562" s="4">
        <f t="shared" si="221"/>
        <v>20459525112.069595</v>
      </c>
      <c r="J562" s="4">
        <f t="shared" si="222"/>
        <v>13976966308.333958</v>
      </c>
      <c r="K562" s="4">
        <f t="shared" si="223"/>
        <v>9724784667.0674629</v>
      </c>
      <c r="L562" s="4">
        <f t="shared" si="224"/>
        <v>6917726338.832201</v>
      </c>
      <c r="M562" s="4">
        <f t="shared" si="225"/>
        <v>5030975913.7067108</v>
      </c>
      <c r="N562" s="4">
        <f t="shared" si="226"/>
        <v>3735363787.1361299</v>
      </c>
      <c r="O562" s="4">
        <f t="shared" si="227"/>
        <v>2826270314.6884756</v>
      </c>
      <c r="P562" s="4">
        <f t="shared" si="228"/>
        <v>2175176227.9332252</v>
      </c>
      <c r="Q562" s="4">
        <f t="shared" si="229"/>
        <v>1699929733.6205385</v>
      </c>
      <c r="R562" s="4">
        <f t="shared" si="230"/>
        <v>1346961816.9327059</v>
      </c>
      <c r="S562" s="4">
        <f t="shared" si="231"/>
        <v>1080630778.7241712</v>
      </c>
    </row>
    <row r="563" spans="1:19" x14ac:dyDescent="0.3">
      <c r="A563" s="14">
        <f>'3.M0_VBM_0'!A563</f>
        <v>0.88375000000000004</v>
      </c>
      <c r="B563" s="16">
        <f t="shared" si="215"/>
        <v>284120.45102787844</v>
      </c>
      <c r="C563" s="4"/>
      <c r="D563" s="4">
        <f t="shared" si="216"/>
        <v>2461972180.578465</v>
      </c>
      <c r="E563" s="4">
        <f t="shared" si="217"/>
        <v>27997058899.166645</v>
      </c>
      <c r="F563" s="4">
        <f t="shared" si="218"/>
        <v>37486615746.462242</v>
      </c>
      <c r="G563" s="4">
        <f t="shared" si="219"/>
        <v>29634706326.359695</v>
      </c>
      <c r="H563" s="4">
        <f t="shared" si="220"/>
        <v>20391428884.637558</v>
      </c>
      <c r="I563" s="4">
        <f t="shared" si="221"/>
        <v>13676822066.400446</v>
      </c>
      <c r="J563" s="4">
        <f t="shared" si="222"/>
        <v>9269699959.5409775</v>
      </c>
      <c r="K563" s="4">
        <f t="shared" si="223"/>
        <v>6419619030.6235323</v>
      </c>
      <c r="L563" s="4">
        <f t="shared" si="224"/>
        <v>4553432825.3084755</v>
      </c>
      <c r="M563" s="4">
        <f t="shared" si="225"/>
        <v>3305351882.409502</v>
      </c>
      <c r="N563" s="4">
        <f t="shared" si="226"/>
        <v>2451072501.8734469</v>
      </c>
      <c r="O563" s="4">
        <f t="shared" si="227"/>
        <v>1852947062.1541107</v>
      </c>
      <c r="P563" s="4">
        <f t="shared" si="228"/>
        <v>1425210917.6831326</v>
      </c>
      <c r="Q563" s="4">
        <f t="shared" si="229"/>
        <v>1113330617.5480196</v>
      </c>
      <c r="R563" s="4">
        <f t="shared" si="230"/>
        <v>881875169.33695626</v>
      </c>
      <c r="S563" s="4">
        <f t="shared" si="231"/>
        <v>707331497.04290509</v>
      </c>
    </row>
    <row r="564" spans="1:19" x14ac:dyDescent="0.3">
      <c r="A564" s="14">
        <f>'3.M0_VBM_0'!A564</f>
        <v>0.91249999999999998</v>
      </c>
      <c r="B564" s="16">
        <f t="shared" si="215"/>
        <v>110046.65356713602</v>
      </c>
      <c r="C564" s="4"/>
      <c r="D564" s="4">
        <f t="shared" si="216"/>
        <v>603708087.93695498</v>
      </c>
      <c r="E564" s="4">
        <f t="shared" si="217"/>
        <v>4542299314.7557068</v>
      </c>
      <c r="F564" s="4">
        <f t="shared" si="218"/>
        <v>5332157017.4114141</v>
      </c>
      <c r="G564" s="4">
        <f t="shared" si="219"/>
        <v>4001430797.0697255</v>
      </c>
      <c r="H564" s="4">
        <f t="shared" si="220"/>
        <v>2688418338.641366</v>
      </c>
      <c r="I564" s="4">
        <f t="shared" si="221"/>
        <v>1781351451.2888539</v>
      </c>
      <c r="J564" s="4">
        <f t="shared" si="222"/>
        <v>1199249206.2917175</v>
      </c>
      <c r="K564" s="4">
        <f t="shared" si="223"/>
        <v>827243684.05564094</v>
      </c>
      <c r="L564" s="4">
        <f t="shared" si="224"/>
        <v>585325904.33460021</v>
      </c>
      <c r="M564" s="4">
        <f t="shared" si="225"/>
        <v>424217028.14020652</v>
      </c>
      <c r="N564" s="4">
        <f t="shared" si="226"/>
        <v>314243126.94710726</v>
      </c>
      <c r="O564" s="4">
        <f t="shared" si="227"/>
        <v>237385873.14744514</v>
      </c>
      <c r="P564" s="4">
        <f t="shared" si="228"/>
        <v>182492963.62171385</v>
      </c>
      <c r="Q564" s="4">
        <f t="shared" si="229"/>
        <v>142504438.7437624</v>
      </c>
      <c r="R564" s="4">
        <f t="shared" si="230"/>
        <v>112847315.68869303</v>
      </c>
      <c r="S564" s="4">
        <f t="shared" si="231"/>
        <v>90493398.160897598</v>
      </c>
    </row>
    <row r="565" spans="1:19" x14ac:dyDescent="0.3">
      <c r="A565" s="14">
        <f>'3.M0_VBM_0'!A565</f>
        <v>0.94125000000000003</v>
      </c>
      <c r="B565" s="16">
        <f t="shared" si="215"/>
        <v>195416.1787586112</v>
      </c>
      <c r="C565" s="4"/>
      <c r="D565" s="4">
        <f t="shared" si="216"/>
        <v>2843733734.882123</v>
      </c>
      <c r="E565" s="4">
        <f t="shared" si="217"/>
        <v>15035445587.280489</v>
      </c>
      <c r="F565" s="4">
        <f t="shared" si="218"/>
        <v>15773900674.146946</v>
      </c>
      <c r="G565" s="4">
        <f t="shared" si="219"/>
        <v>11322360769.516531</v>
      </c>
      <c r="H565" s="4">
        <f t="shared" si="220"/>
        <v>7453575232.0163317</v>
      </c>
      <c r="I565" s="4">
        <f t="shared" si="221"/>
        <v>4887686114.9279251</v>
      </c>
      <c r="J565" s="4">
        <f t="shared" si="222"/>
        <v>3271661799.1822972</v>
      </c>
      <c r="K565" s="4">
        <f t="shared" si="223"/>
        <v>2249176975.2566295</v>
      </c>
      <c r="L565" s="4">
        <f t="shared" si="224"/>
        <v>1588100151.1240699</v>
      </c>
      <c r="M565" s="4">
        <f t="shared" si="225"/>
        <v>1149423883.689548</v>
      </c>
      <c r="N565" s="4">
        <f t="shared" si="226"/>
        <v>850676302.35060811</v>
      </c>
      <c r="O565" s="4">
        <f t="shared" si="227"/>
        <v>642217279.95645773</v>
      </c>
      <c r="P565" s="4">
        <f t="shared" si="228"/>
        <v>493493184.2242741</v>
      </c>
      <c r="Q565" s="4">
        <f t="shared" si="229"/>
        <v>385233827.57341212</v>
      </c>
      <c r="R565" s="4">
        <f t="shared" si="230"/>
        <v>304989335.03844571</v>
      </c>
      <c r="S565" s="4">
        <f t="shared" si="231"/>
        <v>244530623.27773026</v>
      </c>
    </row>
    <row r="566" spans="1:19" x14ac:dyDescent="0.3">
      <c r="A566" s="14">
        <f>'3.M0_VBM_0'!A566</f>
        <v>0.97</v>
      </c>
      <c r="B566" s="16">
        <f t="shared" si="215"/>
        <v>205420.41999198723</v>
      </c>
      <c r="C566" s="4"/>
      <c r="D566" s="4">
        <f t="shared" si="216"/>
        <v>4358461274.7399626</v>
      </c>
      <c r="E566" s="4">
        <f t="shared" si="217"/>
        <v>17023591185.146397</v>
      </c>
      <c r="F566" s="4">
        <f t="shared" si="218"/>
        <v>16217553768.402845</v>
      </c>
      <c r="G566" s="4">
        <f t="shared" si="219"/>
        <v>11204840280.825256</v>
      </c>
      <c r="H566" s="4">
        <f t="shared" si="220"/>
        <v>7248264930.6013746</v>
      </c>
      <c r="I566" s="4">
        <f t="shared" si="221"/>
        <v>4710839370.2748299</v>
      </c>
      <c r="J566" s="4">
        <f t="shared" si="222"/>
        <v>3137777689.46137</v>
      </c>
      <c r="K566" s="4">
        <f t="shared" si="223"/>
        <v>2150882744.5219364</v>
      </c>
      <c r="L566" s="4">
        <f t="shared" si="224"/>
        <v>1515967604.6030719</v>
      </c>
      <c r="M566" s="4">
        <f t="shared" si="225"/>
        <v>1095941955.2515526</v>
      </c>
      <c r="N566" s="4">
        <f t="shared" si="226"/>
        <v>810464260.83352935</v>
      </c>
      <c r="O566" s="4">
        <f t="shared" si="227"/>
        <v>611531105.99306166</v>
      </c>
      <c r="P566" s="4">
        <f t="shared" si="228"/>
        <v>469734936.31402302</v>
      </c>
      <c r="Q566" s="4">
        <f t="shared" si="229"/>
        <v>366586785.67304856</v>
      </c>
      <c r="R566" s="4">
        <f t="shared" si="230"/>
        <v>290167640.947972</v>
      </c>
      <c r="S566" s="4">
        <f t="shared" si="231"/>
        <v>232611637.427863</v>
      </c>
    </row>
    <row r="567" spans="1:19" x14ac:dyDescent="0.3">
      <c r="A567" s="14">
        <f>'3.M0_VBM_0'!A567</f>
        <v>0.99875000000000003</v>
      </c>
      <c r="B567" s="16">
        <f t="shared" si="215"/>
        <v>196750.077589728</v>
      </c>
      <c r="C567" s="4"/>
      <c r="D567" s="4">
        <f t="shared" si="216"/>
        <v>5215311615.9677744</v>
      </c>
      <c r="E567" s="4">
        <f t="shared" si="217"/>
        <v>15689579259.100437</v>
      </c>
      <c r="F567" s="4">
        <f t="shared" si="218"/>
        <v>13754006385.294472</v>
      </c>
      <c r="G567" s="4">
        <f t="shared" si="219"/>
        <v>9195099333.8548489</v>
      </c>
      <c r="H567" s="4">
        <f t="shared" si="220"/>
        <v>5859124890.4960346</v>
      </c>
      <c r="I567" s="4">
        <f t="shared" si="221"/>
        <v>3778822308.0531917</v>
      </c>
      <c r="J567" s="4">
        <f t="shared" si="222"/>
        <v>2506306567.5515823</v>
      </c>
      <c r="K567" s="4">
        <f t="shared" si="223"/>
        <v>1713727709.556844</v>
      </c>
      <c r="L567" s="4">
        <f t="shared" si="224"/>
        <v>1205984055.4036026</v>
      </c>
      <c r="M567" s="4">
        <f t="shared" si="225"/>
        <v>870971711.35919249</v>
      </c>
      <c r="N567" s="4">
        <f t="shared" si="226"/>
        <v>643663841.74750984</v>
      </c>
      <c r="O567" s="4">
        <f t="shared" si="227"/>
        <v>485448242.36509693</v>
      </c>
      <c r="P567" s="4">
        <f t="shared" si="228"/>
        <v>372764973.85643631</v>
      </c>
      <c r="Q567" s="4">
        <f t="shared" si="229"/>
        <v>290841362.815027</v>
      </c>
      <c r="R567" s="4">
        <f t="shared" si="230"/>
        <v>230171959.64567113</v>
      </c>
      <c r="S567" s="4">
        <f t="shared" si="231"/>
        <v>184492130.9323436</v>
      </c>
    </row>
    <row r="568" spans="1:19" x14ac:dyDescent="0.3">
      <c r="A568" s="14">
        <f>'3.M0_VBM_0'!A568</f>
        <v>1.0275000000000001</v>
      </c>
      <c r="B568" s="16">
        <f t="shared" si="215"/>
        <v>206754.31882310403</v>
      </c>
      <c r="C568" s="4"/>
      <c r="D568" s="4">
        <f t="shared" si="216"/>
        <v>7138073283.9729414</v>
      </c>
      <c r="E568" s="4">
        <f t="shared" si="217"/>
        <v>17128984428.587894</v>
      </c>
      <c r="F568" s="4">
        <f t="shared" si="218"/>
        <v>13972589916.430056</v>
      </c>
      <c r="G568" s="4">
        <f t="shared" si="219"/>
        <v>9078787960.7804394</v>
      </c>
      <c r="H568" s="4">
        <f t="shared" si="220"/>
        <v>5709930909.4353943</v>
      </c>
      <c r="I568" s="4">
        <f t="shared" si="221"/>
        <v>3658154553.4094934</v>
      </c>
      <c r="J568" s="4">
        <f t="shared" si="222"/>
        <v>2417359320.5168228</v>
      </c>
      <c r="K568" s="4">
        <f t="shared" si="223"/>
        <v>1649330422.0941412</v>
      </c>
      <c r="L568" s="4">
        <f t="shared" si="224"/>
        <v>1159109043.6963961</v>
      </c>
      <c r="M568" s="4">
        <f t="shared" si="225"/>
        <v>836392226.81405973</v>
      </c>
      <c r="N568" s="4">
        <f t="shared" si="226"/>
        <v>617750150.30052495</v>
      </c>
      <c r="O568" s="4">
        <f t="shared" si="227"/>
        <v>465717710.4878397</v>
      </c>
      <c r="P568" s="4">
        <f t="shared" si="228"/>
        <v>357512999.4504438</v>
      </c>
      <c r="Q568" s="4">
        <f t="shared" si="229"/>
        <v>278884152.22172093</v>
      </c>
      <c r="R568" s="4">
        <f t="shared" si="230"/>
        <v>220675609.28291062</v>
      </c>
      <c r="S568" s="4">
        <f t="shared" si="231"/>
        <v>176860311.9320702</v>
      </c>
    </row>
    <row r="569" spans="1:19" x14ac:dyDescent="0.3">
      <c r="A569" s="14">
        <f>'3.M0_VBM_0'!A569</f>
        <v>1.0562499999999999</v>
      </c>
      <c r="B569" s="16">
        <f t="shared" si="215"/>
        <v>188079.73518746882</v>
      </c>
      <c r="C569" s="4"/>
      <c r="D569" s="4">
        <f t="shared" si="216"/>
        <v>7015409330.7933149</v>
      </c>
      <c r="E569" s="4">
        <f t="shared" si="217"/>
        <v>13830784620.738934</v>
      </c>
      <c r="F569" s="4">
        <f t="shared" si="218"/>
        <v>10597516320.74127</v>
      </c>
      <c r="G569" s="4">
        <f t="shared" si="219"/>
        <v>6717308672.6474848</v>
      </c>
      <c r="H569" s="4">
        <f t="shared" si="220"/>
        <v>4177014159.0102468</v>
      </c>
      <c r="I569" s="4">
        <f t="shared" si="221"/>
        <v>2660617390.7282991</v>
      </c>
      <c r="J569" s="4">
        <f t="shared" si="222"/>
        <v>1752555642.066931</v>
      </c>
      <c r="K569" s="4">
        <f t="shared" si="223"/>
        <v>1193493442.471416</v>
      </c>
      <c r="L569" s="4">
        <f t="shared" si="224"/>
        <v>837779448.9124068</v>
      </c>
      <c r="M569" s="4">
        <f t="shared" si="225"/>
        <v>604070767.83345068</v>
      </c>
      <c r="N569" s="4">
        <f t="shared" si="226"/>
        <v>445934876.16898543</v>
      </c>
      <c r="O569" s="4">
        <f t="shared" si="227"/>
        <v>336070292.88674951</v>
      </c>
      <c r="P569" s="4">
        <f t="shared" si="228"/>
        <v>257924266.03667673</v>
      </c>
      <c r="Q569" s="4">
        <f t="shared" si="229"/>
        <v>201162378.0513522</v>
      </c>
      <c r="R569" s="4">
        <f t="shared" si="230"/>
        <v>159154931.8230679</v>
      </c>
      <c r="S569" s="4">
        <f t="shared" si="231"/>
        <v>127542000.09507163</v>
      </c>
    </row>
    <row r="570" spans="1:19" x14ac:dyDescent="0.3">
      <c r="A570" s="14">
        <f>'3.M0_VBM_0'!A570</f>
        <v>1.085</v>
      </c>
      <c r="B570" s="16">
        <f t="shared" si="215"/>
        <v>176741.59512297602</v>
      </c>
      <c r="C570" s="4"/>
      <c r="D570" s="4">
        <f t="shared" si="216"/>
        <v>7099323018.6638308</v>
      </c>
      <c r="E570" s="4">
        <f t="shared" si="217"/>
        <v>11790144102.734383</v>
      </c>
      <c r="F570" s="4">
        <f t="shared" si="218"/>
        <v>8553604515.9927454</v>
      </c>
      <c r="G570" s="4">
        <f t="shared" si="219"/>
        <v>5305792383.2818537</v>
      </c>
      <c r="H570" s="4">
        <f t="shared" si="220"/>
        <v>3266753761.1715422</v>
      </c>
      <c r="I570" s="4">
        <f t="shared" si="221"/>
        <v>2070323734.9753726</v>
      </c>
      <c r="J570" s="4">
        <f t="shared" si="222"/>
        <v>1359924465.6090829</v>
      </c>
      <c r="K570" s="4">
        <f t="shared" si="223"/>
        <v>924589432.00740135</v>
      </c>
      <c r="L570" s="4">
        <f t="shared" si="224"/>
        <v>648359924.69666862</v>
      </c>
      <c r="M570" s="4">
        <f t="shared" si="225"/>
        <v>467184474.10033119</v>
      </c>
      <c r="N570" s="4">
        <f t="shared" si="226"/>
        <v>344731268.76580846</v>
      </c>
      <c r="O570" s="4">
        <f t="shared" si="227"/>
        <v>259721200.34535176</v>
      </c>
      <c r="P570" s="4">
        <f t="shared" si="228"/>
        <v>199285681.44229135</v>
      </c>
      <c r="Q570" s="4">
        <f t="shared" si="229"/>
        <v>155404314.02402237</v>
      </c>
      <c r="R570" s="4">
        <f t="shared" si="230"/>
        <v>122938108.74741159</v>
      </c>
      <c r="S570" s="4">
        <f t="shared" si="231"/>
        <v>98510423.190725833</v>
      </c>
    </row>
    <row r="571" spans="1:19" x14ac:dyDescent="0.3">
      <c r="A571" s="14">
        <f>'3.M0_VBM_0'!A571</f>
        <v>1.11375</v>
      </c>
      <c r="B571" s="16">
        <f t="shared" si="215"/>
        <v>135390.73135835523</v>
      </c>
      <c r="C571" s="4"/>
      <c r="D571" s="4">
        <f t="shared" si="216"/>
        <v>4632643049.1025124</v>
      </c>
      <c r="E571" s="4">
        <f t="shared" si="217"/>
        <v>6620432640.4634466</v>
      </c>
      <c r="F571" s="4">
        <f t="shared" si="218"/>
        <v>4578619665.2897739</v>
      </c>
      <c r="G571" s="4">
        <f t="shared" si="219"/>
        <v>2786834433.1268959</v>
      </c>
      <c r="H571" s="4">
        <f t="shared" si="220"/>
        <v>1701011140.1787641</v>
      </c>
      <c r="I571" s="4">
        <f t="shared" si="221"/>
        <v>1073264661.8821791</v>
      </c>
      <c r="J571" s="4">
        <f t="shared" si="222"/>
        <v>703268313.66120613</v>
      </c>
      <c r="K571" s="4">
        <f t="shared" si="223"/>
        <v>477452033.44379872</v>
      </c>
      <c r="L571" s="4">
        <f t="shared" si="224"/>
        <v>334510287.24679708</v>
      </c>
      <c r="M571" s="4">
        <f t="shared" si="225"/>
        <v>240896963.17278808</v>
      </c>
      <c r="N571" s="4">
        <f t="shared" si="226"/>
        <v>177687145.46044976</v>
      </c>
      <c r="O571" s="4">
        <f t="shared" si="227"/>
        <v>133834214.29578049</v>
      </c>
      <c r="P571" s="4">
        <f t="shared" si="228"/>
        <v>102672480.93572898</v>
      </c>
      <c r="Q571" s="4">
        <f t="shared" si="229"/>
        <v>80053778.872627959</v>
      </c>
      <c r="R571" s="4">
        <f t="shared" si="230"/>
        <v>63323017.769050106</v>
      </c>
      <c r="S571" s="4">
        <f t="shared" si="231"/>
        <v>50736960.474324897</v>
      </c>
    </row>
    <row r="572" spans="1:19" x14ac:dyDescent="0.3">
      <c r="A572" s="14">
        <f>'3.M0_VBM_0'!A572</f>
        <v>1.1425000000000001</v>
      </c>
      <c r="B572" s="16">
        <f t="shared" si="215"/>
        <v>132055.98428056319</v>
      </c>
      <c r="C572" s="4"/>
      <c r="D572" s="4">
        <f t="shared" si="216"/>
        <v>4778170745.9553471</v>
      </c>
      <c r="E572" s="4">
        <f t="shared" si="217"/>
        <v>5983808117.6230068</v>
      </c>
      <c r="F572" s="4">
        <f t="shared" si="218"/>
        <v>3967905443.9819112</v>
      </c>
      <c r="G572" s="4">
        <f t="shared" si="219"/>
        <v>2375251826.347188</v>
      </c>
      <c r="H572" s="4">
        <f t="shared" si="220"/>
        <v>1438772648.8785977</v>
      </c>
      <c r="I572" s="4">
        <f t="shared" si="221"/>
        <v>904279096.66519308</v>
      </c>
      <c r="J572" s="4">
        <f t="shared" si="222"/>
        <v>591266241.87302661</v>
      </c>
      <c r="K572" s="4">
        <f t="shared" si="223"/>
        <v>400905578.56345767</v>
      </c>
      <c r="L572" s="4">
        <f t="shared" si="224"/>
        <v>280660479.06078106</v>
      </c>
      <c r="M572" s="4">
        <f t="shared" si="225"/>
        <v>202014734.80030218</v>
      </c>
      <c r="N572" s="4">
        <f t="shared" si="226"/>
        <v>148956837.21033111</v>
      </c>
      <c r="O572" s="4">
        <f t="shared" si="227"/>
        <v>112168265.79299502</v>
      </c>
      <c r="P572" s="4">
        <f t="shared" si="228"/>
        <v>86036953.404468045</v>
      </c>
      <c r="Q572" s="4">
        <f t="shared" si="229"/>
        <v>67075015.388414659</v>
      </c>
      <c r="R572" s="4">
        <f t="shared" si="230"/>
        <v>53052047.417922482</v>
      </c>
      <c r="S572" s="4">
        <f t="shared" si="231"/>
        <v>42504621.363477647</v>
      </c>
    </row>
    <row r="573" spans="1:19" x14ac:dyDescent="0.3">
      <c r="A573" s="14">
        <f>'3.M0_VBM_0'!A573</f>
        <v>1.1712499999999999</v>
      </c>
      <c r="B573" s="16">
        <f t="shared" si="215"/>
        <v>121384.79363162883</v>
      </c>
      <c r="C573" s="4"/>
      <c r="D573" s="4">
        <f t="shared" si="216"/>
        <v>4283988231.2985454</v>
      </c>
      <c r="E573" s="4">
        <f t="shared" si="217"/>
        <v>4775341002.8416243</v>
      </c>
      <c r="F573" s="4">
        <f t="shared" si="218"/>
        <v>3051290893.1090674</v>
      </c>
      <c r="G573" s="4">
        <f t="shared" si="219"/>
        <v>1799942276.1719956</v>
      </c>
      <c r="H573" s="4">
        <f t="shared" si="220"/>
        <v>1082977642.4003136</v>
      </c>
      <c r="I573" s="4">
        <f t="shared" si="221"/>
        <v>678328793.2933259</v>
      </c>
      <c r="J573" s="4">
        <f t="shared" si="222"/>
        <v>442687882.32160789</v>
      </c>
      <c r="K573" s="4">
        <f t="shared" si="223"/>
        <v>299827855.2914632</v>
      </c>
      <c r="L573" s="4">
        <f t="shared" si="224"/>
        <v>209754289.52558562</v>
      </c>
      <c r="M573" s="4">
        <f t="shared" si="225"/>
        <v>150910202.32402921</v>
      </c>
      <c r="N573" s="4">
        <f t="shared" si="226"/>
        <v>111241317.84083179</v>
      </c>
      <c r="O573" s="4">
        <f t="shared" si="227"/>
        <v>83750251.85154894</v>
      </c>
      <c r="P573" s="4">
        <f t="shared" si="228"/>
        <v>64229975.579208836</v>
      </c>
      <c r="Q573" s="4">
        <f t="shared" si="229"/>
        <v>50068853.127846412</v>
      </c>
      <c r="R573" s="4">
        <f t="shared" si="230"/>
        <v>39598173.547373429</v>
      </c>
      <c r="S573" s="4">
        <f t="shared" si="231"/>
        <v>31723692.268865973</v>
      </c>
    </row>
    <row r="574" spans="1:19" ht="17.25" thickBot="1" x14ac:dyDescent="0.35">
      <c r="A574" s="14">
        <f>'3.M0_VBM_0'!A574</f>
        <v>1.2</v>
      </c>
      <c r="B574" s="16">
        <f t="shared" si="215"/>
        <v>148729.71966952324</v>
      </c>
      <c r="C574" s="4"/>
      <c r="D574" s="4">
        <f t="shared" si="216"/>
        <v>6701701619.6044588</v>
      </c>
      <c r="E574" s="4">
        <f t="shared" si="217"/>
        <v>6739425885.1107559</v>
      </c>
      <c r="F574" s="4">
        <f t="shared" si="218"/>
        <v>4167334485.2037258</v>
      </c>
      <c r="G574" s="4">
        <f t="shared" si="219"/>
        <v>2426589467.1929865</v>
      </c>
      <c r="H574" s="4">
        <f t="shared" si="220"/>
        <v>1451353407.1684341</v>
      </c>
      <c r="I574" s="4">
        <f t="shared" si="221"/>
        <v>906309392.08708715</v>
      </c>
      <c r="J574" s="4">
        <f t="shared" si="222"/>
        <v>590480777.90021086</v>
      </c>
      <c r="K574" s="4">
        <f t="shared" si="223"/>
        <v>399531876.08216226</v>
      </c>
      <c r="L574" s="4">
        <f t="shared" si="224"/>
        <v>279334586.5108158</v>
      </c>
      <c r="M574" s="4">
        <f t="shared" si="225"/>
        <v>200891168.92469323</v>
      </c>
      <c r="N574" s="4">
        <f t="shared" si="226"/>
        <v>148044917.97821835</v>
      </c>
      <c r="O574" s="4">
        <f t="shared" si="227"/>
        <v>111438249.65550649</v>
      </c>
      <c r="P574" s="4">
        <f t="shared" si="228"/>
        <v>85453500.438139543</v>
      </c>
      <c r="Q574" s="4">
        <f t="shared" si="229"/>
        <v>66606892.619821064</v>
      </c>
      <c r="R574" s="4">
        <f t="shared" si="230"/>
        <v>52674053.315570138</v>
      </c>
      <c r="S574" s="4">
        <f t="shared" si="231"/>
        <v>42197121.056467667</v>
      </c>
    </row>
    <row r="575" spans="1:19" ht="17.25" thickBot="1" x14ac:dyDescent="0.35">
      <c r="A575" s="6"/>
      <c r="B575" s="7"/>
      <c r="C575" s="7" t="s">
        <v>23</v>
      </c>
      <c r="D575" s="15">
        <f>SUM(D534:D574)</f>
        <v>61043452613.371277</v>
      </c>
      <c r="E575" s="15">
        <f t="shared" ref="E575:R575" si="232">SUM(E534:E574)</f>
        <v>398669562183.30005</v>
      </c>
      <c r="F575" s="15">
        <f t="shared" si="232"/>
        <v>1384967441564.03</v>
      </c>
      <c r="G575" s="15">
        <f t="shared" si="232"/>
        <v>2621192156400.4019</v>
      </c>
      <c r="H575" s="15">
        <f t="shared" si="232"/>
        <v>3390417642946.9819</v>
      </c>
      <c r="I575" s="15">
        <f t="shared" si="232"/>
        <v>3537456834043.2109</v>
      </c>
      <c r="J575" s="15">
        <f t="shared" si="232"/>
        <v>3283588447078.9854</v>
      </c>
      <c r="K575" s="15">
        <f t="shared" si="232"/>
        <v>2863135779175.0151</v>
      </c>
      <c r="L575" s="15">
        <f t="shared" si="232"/>
        <v>2415759706009.9497</v>
      </c>
      <c r="M575" s="15">
        <f t="shared" si="232"/>
        <v>2004808697594.6729</v>
      </c>
      <c r="N575" s="15">
        <f t="shared" si="232"/>
        <v>1651534088348.9507</v>
      </c>
      <c r="O575" s="15">
        <f t="shared" si="232"/>
        <v>1357689393628.1558</v>
      </c>
      <c r="P575" s="15">
        <f t="shared" si="232"/>
        <v>1117303747517.0847</v>
      </c>
      <c r="Q575" s="15">
        <f t="shared" si="232"/>
        <v>922173945737.01904</v>
      </c>
      <c r="R575" s="15">
        <f t="shared" si="232"/>
        <v>764203929123.87085</v>
      </c>
      <c r="S575" s="20">
        <f>SUM(S534:S574)</f>
        <v>636267711496.73987</v>
      </c>
    </row>
    <row r="576" spans="1:19" ht="17.25" thickBot="1" x14ac:dyDescent="0.35">
      <c r="A576" s="1" t="s">
        <v>16</v>
      </c>
      <c r="B576" s="2">
        <f>A579-A578</f>
        <v>2.8749999999999998E-2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 x14ac:dyDescent="0.35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 x14ac:dyDescent="0.3">
      <c r="A578" s="14">
        <f>'3.M0_VBM_0'!A578</f>
        <v>0.05</v>
      </c>
      <c r="B578" s="16">
        <f>B534</f>
        <v>0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0</v>
      </c>
    </row>
    <row r="579" spans="1:19" x14ac:dyDescent="0.3">
      <c r="A579" s="14">
        <f>'3.M0_VBM_0'!A579</f>
        <v>7.8750000000000001E-2</v>
      </c>
      <c r="B579" s="16">
        <f t="shared" ref="B579:B618" si="233">B535</f>
        <v>0</v>
      </c>
      <c r="C579" s="4"/>
      <c r="D579" s="4">
        <f t="shared" ref="D579:D618" si="234">$B$4*(B579^2)*($D$576^2*(2*PI())^4*A579^-5/4/PI()/$D$5^4*EXP((-1/PI())*(2*PI()/$D$5)^4*A579^-4))</f>
        <v>0</v>
      </c>
      <c r="E579" s="4">
        <f t="shared" ref="E579:E618" si="235">$B$4*(B579^2)*($D$576^2*(2*PI())^4*A579^-5/4/PI()/$E$5^4*EXP((-1/PI())*(2*PI()/$E$5)^4*A579^-4))</f>
        <v>0</v>
      </c>
      <c r="F579" s="4">
        <f t="shared" ref="F579:F618" si="236">$B$4*(B579^2)*($D$576^2*(2*PI())^4*A579^-5/4/PI()/$F$5^4*EXP((-1/PI())*(2*PI()/$F$5)^4*A579^-4))</f>
        <v>0</v>
      </c>
      <c r="G579" s="4">
        <f t="shared" ref="G579:G618" si="237">$B$4*(B579^2)*($D$576^2*(2*PI())^4*A579^-5/4/PI()/$G$5^4*EXP((-1/PI())*(2*PI()/$G$5)^4*A579^-4))</f>
        <v>0</v>
      </c>
      <c r="H579" s="4">
        <f t="shared" ref="H579:H618" si="238">$B$4*(B579^2)*($D$576^2*(2*PI())^4*A579^-5/4/PI()/$H$5^4*EXP((-1/PI())*(2*PI()/$H$5)^4*A579^-4))</f>
        <v>0</v>
      </c>
      <c r="I579" s="4">
        <f t="shared" ref="I579:I618" si="239">$B$4*(B579^2)*($D$576^2*(2*PI())^4*A579^-5/4/PI()/$I$5^4*EXP((-1/PI())*(2*PI()/$I$5)^4*A579^-4))</f>
        <v>0</v>
      </c>
      <c r="J579" s="4">
        <f t="shared" ref="J579:J618" si="240">$B$4*(B579^2)*($D$576^2*(2*PI())^4*A579^-5/4/PI()/$J$5^4*EXP((-1/PI())*(2*PI()/$J$5)^4*A579^-4))</f>
        <v>0</v>
      </c>
      <c r="K579" s="4">
        <f t="shared" ref="K579:K618" si="241">$B$4*(B579^2)*($D$576^2*(2*PI())^4*A579^-5/4/PI()/$K$5^4*EXP((-1/PI())*(2*PI()/$K$5)^4*A579^-4))</f>
        <v>0</v>
      </c>
      <c r="L579" s="4">
        <f t="shared" ref="L579:L618" si="242">$B$4*(B579^2)*($D$576^2*(2*PI())^4*A579^-5/4/PI()/$L$5^4*EXP((-1/PI())*(2*PI()/$L$5)^4*A579^-4))</f>
        <v>0</v>
      </c>
      <c r="M579" s="4">
        <f t="shared" ref="M579:M618" si="243">$B$4*(B579^2)*($D$576^2*(2*PI())^4*A579^-5/4/PI()/$M$5^4*EXP((-1/PI())*(2*PI()/$M$5)^4*A579^-4))</f>
        <v>0</v>
      </c>
      <c r="N579" s="4">
        <f t="shared" ref="N579:N618" si="244">$B$4*(B579^2)*($D$576^2*(2*PI())^4*A579^-5/4/PI()/$N$5^4*EXP((-1/PI())*(2*PI()/$N$5)^4*A579^-4))</f>
        <v>0</v>
      </c>
      <c r="O579" s="4">
        <f t="shared" ref="O579:O618" si="245">$B$4*(B579^2)*($D$576^2*(2*PI())^4*A579^-5/4/PI()/$O$5^4*EXP((-1/PI())*(2*PI()/$O$5)^4*A579^-4))</f>
        <v>0</v>
      </c>
      <c r="P579" s="4">
        <f t="shared" ref="P579:P618" si="246">$B$4*(B579^2)*($D$576^2*(2*PI())^4*A579^-5/4/PI()/$P$5^4*EXP((-1/PI())*(2*PI()/$P$5)^4*A579^-4))</f>
        <v>0</v>
      </c>
      <c r="Q579" s="4">
        <f t="shared" ref="Q579:Q618" si="247">$B$4*(B579^2)*($D$576^2*(2*PI())^4*A579^-5/4/PI()/$Q$5^4*EXP((-1/PI())*(2*PI()/$Q$5)^4*A579^-4))</f>
        <v>0</v>
      </c>
      <c r="R579" s="4">
        <f t="shared" ref="R579:R618" si="248">$B$4*(B579^2)*($D$576^2*(2*PI())^4*A579^-5/4/PI()/$R$5^4*EXP((-1/PI())*(2*PI()/$R$5)^4*A579^-4))</f>
        <v>0</v>
      </c>
      <c r="S579" s="4">
        <f t="shared" ref="S579:S618" si="249">$B$4*(B579^2)*($D$576^2*(2*PI())^4*A579^-5/4/PI()/$S$5^4*EXP((-1/PI())*(2*PI()/$S$5)^4*A579^-4))</f>
        <v>0</v>
      </c>
    </row>
    <row r="580" spans="1:19" x14ac:dyDescent="0.3">
      <c r="A580" s="14">
        <f>'3.M0_VBM_0'!A580</f>
        <v>0.1075</v>
      </c>
      <c r="B580" s="16">
        <f t="shared" si="233"/>
        <v>1333.8988311168</v>
      </c>
      <c r="C580" s="4"/>
      <c r="D580" s="4">
        <f t="shared" si="234"/>
        <v>0</v>
      </c>
      <c r="E580" s="4">
        <f t="shared" si="235"/>
        <v>0</v>
      </c>
      <c r="F580" s="4">
        <f t="shared" si="236"/>
        <v>0</v>
      </c>
      <c r="G580" s="4">
        <f t="shared" si="237"/>
        <v>0</v>
      </c>
      <c r="H580" s="4">
        <f t="shared" si="238"/>
        <v>0</v>
      </c>
      <c r="I580" s="4">
        <f t="shared" si="239"/>
        <v>1.3404121510057572E-299</v>
      </c>
      <c r="J580" s="4">
        <f t="shared" si="240"/>
        <v>8.3553063542159043E-189</v>
      </c>
      <c r="K580" s="4">
        <f t="shared" si="241"/>
        <v>1.2392730290875535E-123</v>
      </c>
      <c r="L580" s="4">
        <f t="shared" si="242"/>
        <v>2.6377324789284058E-83</v>
      </c>
      <c r="M580" s="4">
        <f t="shared" si="243"/>
        <v>2.7343972258331166E-57</v>
      </c>
      <c r="N580" s="4">
        <f t="shared" si="244"/>
        <v>6.4982410468745038E-40</v>
      </c>
      <c r="O580" s="4">
        <f t="shared" si="245"/>
        <v>5.8118311104143726E-28</v>
      </c>
      <c r="P580" s="4">
        <f t="shared" si="246"/>
        <v>1.5629848085277762E-19</v>
      </c>
      <c r="Q580" s="4">
        <f t="shared" si="247"/>
        <v>1.861227003894638E-13</v>
      </c>
      <c r="R580" s="4">
        <f t="shared" si="248"/>
        <v>5.3988995447916675E-9</v>
      </c>
      <c r="S580" s="4">
        <f t="shared" si="249"/>
        <v>1.1592733548120591E-5</v>
      </c>
    </row>
    <row r="581" spans="1:19" x14ac:dyDescent="0.3">
      <c r="A581" s="14">
        <f>'3.M0_VBM_0'!A581</f>
        <v>0.13625000000000001</v>
      </c>
      <c r="B581" s="16">
        <f t="shared" si="233"/>
        <v>6002.5447400256007</v>
      </c>
      <c r="C581" s="4"/>
      <c r="D581" s="4">
        <f t="shared" si="234"/>
        <v>0</v>
      </c>
      <c r="E581" s="4">
        <f t="shared" si="235"/>
        <v>0</v>
      </c>
      <c r="F581" s="4">
        <f t="shared" si="236"/>
        <v>0</v>
      </c>
      <c r="G581" s="4">
        <f t="shared" si="237"/>
        <v>0</v>
      </c>
      <c r="H581" s="4">
        <f t="shared" si="238"/>
        <v>4.060082032524987E-187</v>
      </c>
      <c r="I581" s="4">
        <f t="shared" si="239"/>
        <v>1.638732304123929E-109</v>
      </c>
      <c r="J581" s="4">
        <f t="shared" si="240"/>
        <v>1.0732777812999822E-66</v>
      </c>
      <c r="K581" s="4">
        <f t="shared" si="241"/>
        <v>1.510087339184971E-41</v>
      </c>
      <c r="L581" s="4">
        <f t="shared" si="242"/>
        <v>5.127582738335423E-26</v>
      </c>
      <c r="M581" s="4">
        <f t="shared" si="243"/>
        <v>5.0422661864272855E-16</v>
      </c>
      <c r="N581" s="4">
        <f t="shared" si="244"/>
        <v>2.2602876368218824E-9</v>
      </c>
      <c r="O581" s="4">
        <f t="shared" si="245"/>
        <v>8.1192568666339866E-5</v>
      </c>
      <c r="P581" s="4">
        <f t="shared" si="246"/>
        <v>0.12739847276208544</v>
      </c>
      <c r="Q581" s="4">
        <f t="shared" si="247"/>
        <v>24.724064895221108</v>
      </c>
      <c r="R581" s="4">
        <f t="shared" si="248"/>
        <v>1147.6222412613413</v>
      </c>
      <c r="S581" s="4">
        <f t="shared" si="249"/>
        <v>19580.530174072912</v>
      </c>
    </row>
    <row r="582" spans="1:19" x14ac:dyDescent="0.3">
      <c r="A582" s="14">
        <f>'3.M0_VBM_0'!A582</f>
        <v>0.16500000000000001</v>
      </c>
      <c r="B582" s="16">
        <f t="shared" si="233"/>
        <v>14672.887142284801</v>
      </c>
      <c r="C582" s="4"/>
      <c r="D582" s="4">
        <f t="shared" si="234"/>
        <v>0</v>
      </c>
      <c r="E582" s="4">
        <f t="shared" si="235"/>
        <v>0</v>
      </c>
      <c r="F582" s="4">
        <f t="shared" si="236"/>
        <v>0</v>
      </c>
      <c r="G582" s="4">
        <f t="shared" si="237"/>
        <v>9.2345891291287006E-152</v>
      </c>
      <c r="H582" s="4">
        <f t="shared" si="238"/>
        <v>4.8788296097535145E-81</v>
      </c>
      <c r="I582" s="4">
        <f t="shared" si="239"/>
        <v>4.5207566884461216E-45</v>
      </c>
      <c r="J582" s="4">
        <f t="shared" si="240"/>
        <v>2.8801057451926649E-25</v>
      </c>
      <c r="K582" s="4">
        <f t="shared" si="241"/>
        <v>1.1460126194827402E-13</v>
      </c>
      <c r="L582" s="4">
        <f t="shared" si="242"/>
        <v>1.5696309161636227E-6</v>
      </c>
      <c r="M582" s="4">
        <f t="shared" si="243"/>
        <v>5.8136887729239174E-2</v>
      </c>
      <c r="N582" s="4">
        <f t="shared" si="244"/>
        <v>61.03514601192861</v>
      </c>
      <c r="O582" s="4">
        <f t="shared" si="245"/>
        <v>6873.7196151163162</v>
      </c>
      <c r="P582" s="4">
        <f t="shared" si="246"/>
        <v>182404.04064932093</v>
      </c>
      <c r="Q582" s="4">
        <f t="shared" si="247"/>
        <v>1848070.3517120609</v>
      </c>
      <c r="R582" s="4">
        <f t="shared" si="248"/>
        <v>9704153.2775840629</v>
      </c>
      <c r="S582" s="4">
        <f t="shared" si="249"/>
        <v>32221274.043904044</v>
      </c>
    </row>
    <row r="583" spans="1:19" x14ac:dyDescent="0.3">
      <c r="A583" s="14">
        <f>'3.M0_VBM_0'!A583</f>
        <v>0.19375000000000001</v>
      </c>
      <c r="B583" s="16">
        <f t="shared" si="233"/>
        <v>29345.774284569601</v>
      </c>
      <c r="C583" s="4"/>
      <c r="D583" s="4">
        <f t="shared" si="234"/>
        <v>0</v>
      </c>
      <c r="E583" s="4">
        <f t="shared" si="235"/>
        <v>0</v>
      </c>
      <c r="F583" s="4">
        <f t="shared" si="236"/>
        <v>1.8437017526699326E-155</v>
      </c>
      <c r="G583" s="4">
        <f t="shared" si="237"/>
        <v>2.5633441744104872E-74</v>
      </c>
      <c r="H583" s="4">
        <f t="shared" si="238"/>
        <v>3.0886861564863377E-37</v>
      </c>
      <c r="I583" s="4">
        <f t="shared" si="239"/>
        <v>2.0163313636205024E-18</v>
      </c>
      <c r="J583" s="4">
        <f t="shared" si="240"/>
        <v>4.2616407124438427E-8</v>
      </c>
      <c r="K583" s="4">
        <f t="shared" si="241"/>
        <v>4.4505218236844495E-2</v>
      </c>
      <c r="L583" s="4">
        <f t="shared" si="242"/>
        <v>212.42718483991464</v>
      </c>
      <c r="M583" s="4">
        <f t="shared" si="243"/>
        <v>45874.143324502889</v>
      </c>
      <c r="N583" s="4">
        <f t="shared" si="244"/>
        <v>1539025.1868976783</v>
      </c>
      <c r="O583" s="4">
        <f t="shared" si="245"/>
        <v>16125319.872155815</v>
      </c>
      <c r="P583" s="4">
        <f t="shared" si="246"/>
        <v>79708208.773195341</v>
      </c>
      <c r="Q583" s="4">
        <f t="shared" si="247"/>
        <v>239325794.88727611</v>
      </c>
      <c r="R583" s="4">
        <f t="shared" si="248"/>
        <v>512115561.93645209</v>
      </c>
      <c r="S583" s="4">
        <f t="shared" si="249"/>
        <v>866445560.34037304</v>
      </c>
    </row>
    <row r="584" spans="1:19" x14ac:dyDescent="0.3">
      <c r="A584" s="14">
        <f>'3.M0_VBM_0'!A584</f>
        <v>0.2225</v>
      </c>
      <c r="B584" s="16">
        <f t="shared" si="233"/>
        <v>50688.155582438405</v>
      </c>
      <c r="C584" s="4"/>
      <c r="D584" s="4">
        <f t="shared" si="234"/>
        <v>0</v>
      </c>
      <c r="E584" s="4">
        <f t="shared" si="235"/>
        <v>3.1142989434533196E-202</v>
      </c>
      <c r="F584" s="4">
        <f t="shared" si="236"/>
        <v>2.8547386406826109E-84</v>
      </c>
      <c r="G584" s="4">
        <f t="shared" si="237"/>
        <v>9.7107185769606863E-38</v>
      </c>
      <c r="H584" s="4">
        <f t="shared" si="238"/>
        <v>1.5926302816187609E-16</v>
      </c>
      <c r="I584" s="4">
        <f t="shared" si="239"/>
        <v>8.4660224836761062E-6</v>
      </c>
      <c r="J584" s="4">
        <f t="shared" si="240"/>
        <v>6.0555243333510003</v>
      </c>
      <c r="K584" s="4">
        <f t="shared" si="241"/>
        <v>14754.245484594603</v>
      </c>
      <c r="L584" s="4">
        <f t="shared" si="242"/>
        <v>1647991.6785568441</v>
      </c>
      <c r="M584" s="4">
        <f t="shared" si="243"/>
        <v>31447126.49475079</v>
      </c>
      <c r="N584" s="4">
        <f t="shared" si="244"/>
        <v>207959624.81523561</v>
      </c>
      <c r="O584" s="4">
        <f t="shared" si="245"/>
        <v>710951407.96937394</v>
      </c>
      <c r="P584" s="4">
        <f t="shared" si="246"/>
        <v>1590838206.0949495</v>
      </c>
      <c r="Q584" s="4">
        <f t="shared" si="247"/>
        <v>2691569301.1727519</v>
      </c>
      <c r="R584" s="4">
        <f t="shared" si="248"/>
        <v>3771543685.3740253</v>
      </c>
      <c r="S584" s="4">
        <f t="shared" si="249"/>
        <v>4642987121.2586699</v>
      </c>
    </row>
    <row r="585" spans="1:19" x14ac:dyDescent="0.3">
      <c r="A585" s="14">
        <f>'3.M0_VBM_0'!A585</f>
        <v>0.25124999999999997</v>
      </c>
      <c r="B585" s="16">
        <f t="shared" si="233"/>
        <v>81367.828698124809</v>
      </c>
      <c r="C585" s="4"/>
      <c r="D585" s="4">
        <f t="shared" si="234"/>
        <v>0</v>
      </c>
      <c r="E585" s="4">
        <f t="shared" si="235"/>
        <v>1.4808454103157936E-119</v>
      </c>
      <c r="F585" s="4">
        <f t="shared" si="236"/>
        <v>3.8593773387509824E-47</v>
      </c>
      <c r="G585" s="4">
        <f t="shared" si="237"/>
        <v>1.2392120356109304E-18</v>
      </c>
      <c r="H585" s="4">
        <f t="shared" si="238"/>
        <v>1.109703700901114E-5</v>
      </c>
      <c r="I585" s="4">
        <f t="shared" si="239"/>
        <v>36.144197718488869</v>
      </c>
      <c r="J585" s="4">
        <f t="shared" si="240"/>
        <v>121430.23619946699</v>
      </c>
      <c r="K585" s="4">
        <f t="shared" si="241"/>
        <v>12599534.317021448</v>
      </c>
      <c r="L585" s="4">
        <f t="shared" si="242"/>
        <v>199122011.6012938</v>
      </c>
      <c r="M585" s="4">
        <f t="shared" si="243"/>
        <v>1073937974.2860115</v>
      </c>
      <c r="N585" s="4">
        <f t="shared" si="244"/>
        <v>3048451854.0348878</v>
      </c>
      <c r="O585" s="4">
        <f t="shared" si="245"/>
        <v>5816079368.7084846</v>
      </c>
      <c r="P585" s="4">
        <f t="shared" si="246"/>
        <v>8613076534.4865437</v>
      </c>
      <c r="Q585" s="4">
        <f t="shared" si="247"/>
        <v>10809538036.000826</v>
      </c>
      <c r="R585" s="4">
        <f t="shared" si="248"/>
        <v>12149738787.468311</v>
      </c>
      <c r="S585" s="4">
        <f t="shared" si="249"/>
        <v>12674409005.414991</v>
      </c>
    </row>
    <row r="586" spans="1:19" x14ac:dyDescent="0.3">
      <c r="A586" s="14">
        <f>'3.M0_VBM_0'!A586</f>
        <v>0.28000000000000003</v>
      </c>
      <c r="B586" s="16">
        <f t="shared" si="233"/>
        <v>119383.94538495361</v>
      </c>
      <c r="C586" s="4"/>
      <c r="D586" s="4">
        <f t="shared" si="234"/>
        <v>9.2712603874497685E-221</v>
      </c>
      <c r="E586" s="4">
        <f t="shared" si="235"/>
        <v>4.3315758995096405E-73</v>
      </c>
      <c r="F586" s="4">
        <f t="shared" si="236"/>
        <v>2.9046468147948027E-26</v>
      </c>
      <c r="G586" s="4">
        <f t="shared" si="237"/>
        <v>6.9593684345702455E-8</v>
      </c>
      <c r="H586" s="4">
        <f t="shared" si="238"/>
        <v>14.199711337050779</v>
      </c>
      <c r="I586" s="4">
        <f t="shared" si="239"/>
        <v>198719.25827345086</v>
      </c>
      <c r="J586" s="4">
        <f t="shared" si="240"/>
        <v>32844843.320912916</v>
      </c>
      <c r="K586" s="4">
        <f t="shared" si="241"/>
        <v>578579617.3337481</v>
      </c>
      <c r="L586" s="4">
        <f t="shared" si="242"/>
        <v>3047715324.5996079</v>
      </c>
      <c r="M586" s="4">
        <f t="shared" si="243"/>
        <v>8081966054.7006493</v>
      </c>
      <c r="N586" s="4">
        <f t="shared" si="244"/>
        <v>14264463357.531031</v>
      </c>
      <c r="O586" s="4">
        <f t="shared" si="245"/>
        <v>19610444059.579865</v>
      </c>
      <c r="P586" s="4">
        <f t="shared" si="246"/>
        <v>23030400419.527721</v>
      </c>
      <c r="Q586" s="4">
        <f t="shared" si="247"/>
        <v>24437835449.064938</v>
      </c>
      <c r="R586" s="4">
        <f t="shared" si="248"/>
        <v>24267469328.235035</v>
      </c>
      <c r="S586" s="4">
        <f t="shared" si="249"/>
        <v>23066371785.302475</v>
      </c>
    </row>
    <row r="587" spans="1:19" x14ac:dyDescent="0.3">
      <c r="A587" s="14">
        <f>'3.M0_VBM_0'!A587</f>
        <v>0.30875000000000002</v>
      </c>
      <c r="B587" s="16">
        <f t="shared" si="233"/>
        <v>165403.45505848323</v>
      </c>
      <c r="C587" s="4"/>
      <c r="D587" s="4">
        <f t="shared" si="234"/>
        <v>4.2341637470842428E-145</v>
      </c>
      <c r="E587" s="4">
        <f t="shared" si="235"/>
        <v>2.3404439436331347E-45</v>
      </c>
      <c r="F587" s="4">
        <f t="shared" si="236"/>
        <v>8.5103745421210046E-14</v>
      </c>
      <c r="G587" s="4">
        <f t="shared" si="237"/>
        <v>0.18532594503582758</v>
      </c>
      <c r="H587" s="4">
        <f t="shared" si="238"/>
        <v>64296.661086507745</v>
      </c>
      <c r="I587" s="4">
        <f t="shared" si="239"/>
        <v>34846567.081874102</v>
      </c>
      <c r="J587" s="4">
        <f t="shared" si="240"/>
        <v>955093324.75276124</v>
      </c>
      <c r="K587" s="4">
        <f t="shared" si="241"/>
        <v>5841297005.6775227</v>
      </c>
      <c r="L587" s="4">
        <f t="shared" si="242"/>
        <v>15976005500.617847</v>
      </c>
      <c r="M587" s="4">
        <f t="shared" si="243"/>
        <v>27738308944.634102</v>
      </c>
      <c r="N587" s="4">
        <f t="shared" si="244"/>
        <v>36873174452.460373</v>
      </c>
      <c r="O587" s="4">
        <f t="shared" si="245"/>
        <v>41690797654.525925</v>
      </c>
      <c r="P587" s="4">
        <f t="shared" si="246"/>
        <v>42635564597.993454</v>
      </c>
      <c r="Q587" s="4">
        <f t="shared" si="247"/>
        <v>40930890868.185318</v>
      </c>
      <c r="R587" s="4">
        <f t="shared" si="248"/>
        <v>37750177364.464333</v>
      </c>
      <c r="S587" s="4">
        <f t="shared" si="249"/>
        <v>33944472473.703373</v>
      </c>
    </row>
    <row r="588" spans="1:19" x14ac:dyDescent="0.3">
      <c r="A588" s="14">
        <f>'3.M0_VBM_0'!A588</f>
        <v>0.33750000000000002</v>
      </c>
      <c r="B588" s="16">
        <f t="shared" si="233"/>
        <v>215424.66122536323</v>
      </c>
      <c r="C588" s="4"/>
      <c r="D588" s="4">
        <f t="shared" si="234"/>
        <v>1.0064545088871006E-97</v>
      </c>
      <c r="E588" s="4">
        <f t="shared" si="235"/>
        <v>5.3641636379349493E-28</v>
      </c>
      <c r="F588" s="4">
        <f t="shared" si="236"/>
        <v>5.363548581698656E-6</v>
      </c>
      <c r="G588" s="4">
        <f t="shared" si="237"/>
        <v>1922.035776258723</v>
      </c>
      <c r="H588" s="4">
        <f t="shared" si="238"/>
        <v>12289978.797991952</v>
      </c>
      <c r="I588" s="4">
        <f t="shared" si="239"/>
        <v>869398557.0792613</v>
      </c>
      <c r="J588" s="4">
        <f t="shared" si="240"/>
        <v>7733758558.5496845</v>
      </c>
      <c r="K588" s="4">
        <f t="shared" si="241"/>
        <v>24384823670.570766</v>
      </c>
      <c r="L588" s="4">
        <f t="shared" si="242"/>
        <v>44239047349.410034</v>
      </c>
      <c r="M588" s="4">
        <f t="shared" si="243"/>
        <v>58914865753.013634</v>
      </c>
      <c r="N588" s="4">
        <f t="shared" si="244"/>
        <v>65577543783.460632</v>
      </c>
      <c r="O588" s="4">
        <f t="shared" si="245"/>
        <v>65601232061.92347</v>
      </c>
      <c r="P588" s="4">
        <f t="shared" si="246"/>
        <v>61519862372.17675</v>
      </c>
      <c r="Q588" s="4">
        <f t="shared" si="247"/>
        <v>55470550899.539139</v>
      </c>
      <c r="R588" s="4">
        <f t="shared" si="248"/>
        <v>48846156789.684837</v>
      </c>
      <c r="S588" s="4">
        <f t="shared" si="249"/>
        <v>42421312103.155067</v>
      </c>
    </row>
    <row r="589" spans="1:19" x14ac:dyDescent="0.3">
      <c r="A589" s="14">
        <f>'3.M0_VBM_0'!A589</f>
        <v>0.36625000000000002</v>
      </c>
      <c r="B589" s="16">
        <f t="shared" si="233"/>
        <v>269447.56388559361</v>
      </c>
      <c r="C589" s="4"/>
      <c r="D589" s="4">
        <f t="shared" si="234"/>
        <v>7.6634779345351686E-67</v>
      </c>
      <c r="E589" s="4">
        <f t="shared" si="235"/>
        <v>1.0998189419517685E-16</v>
      </c>
      <c r="F589" s="4">
        <f t="shared" si="236"/>
        <v>0.64247366193064448</v>
      </c>
      <c r="G589" s="4">
        <f t="shared" si="237"/>
        <v>785723.66929201526</v>
      </c>
      <c r="H589" s="4">
        <f t="shared" si="238"/>
        <v>371722668.68654197</v>
      </c>
      <c r="I589" s="4">
        <f t="shared" si="239"/>
        <v>6971650308.4198351</v>
      </c>
      <c r="J589" s="4">
        <f t="shared" si="240"/>
        <v>29776516560.182732</v>
      </c>
      <c r="K589" s="4">
        <f t="shared" si="241"/>
        <v>60954371224.253021</v>
      </c>
      <c r="L589" s="4">
        <f t="shared" si="242"/>
        <v>84617492482.863144</v>
      </c>
      <c r="M589" s="4">
        <f t="shared" si="243"/>
        <v>94792854469.623825</v>
      </c>
      <c r="N589" s="4">
        <f t="shared" si="244"/>
        <v>93980501402.027985</v>
      </c>
      <c r="O589" s="4">
        <f t="shared" si="245"/>
        <v>86801417485.150909</v>
      </c>
      <c r="P589" s="4">
        <f t="shared" si="246"/>
        <v>76930234396.751602</v>
      </c>
      <c r="Q589" s="4">
        <f t="shared" si="247"/>
        <v>66586982840.54895</v>
      </c>
      <c r="R589" s="4">
        <f t="shared" si="248"/>
        <v>56892166597.026184</v>
      </c>
      <c r="S589" s="4">
        <f t="shared" si="249"/>
        <v>48301830754.81945</v>
      </c>
    </row>
    <row r="590" spans="1:19" x14ac:dyDescent="0.3">
      <c r="A590" s="14">
        <f>'3.M0_VBM_0'!A590</f>
        <v>0.39500000000000002</v>
      </c>
      <c r="B590" s="16">
        <f t="shared" si="233"/>
        <v>327472.16303917445</v>
      </c>
      <c r="C590" s="4"/>
      <c r="D590" s="4">
        <f t="shared" si="234"/>
        <v>5.0752387177253775E-46</v>
      </c>
      <c r="E590" s="4">
        <f t="shared" si="235"/>
        <v>4.6147285998716569E-9</v>
      </c>
      <c r="F590" s="4">
        <f t="shared" si="236"/>
        <v>1685.6263242511654</v>
      </c>
      <c r="G590" s="4">
        <f t="shared" si="237"/>
        <v>44715815.819145322</v>
      </c>
      <c r="H590" s="4">
        <f t="shared" si="238"/>
        <v>3653867914.3038583</v>
      </c>
      <c r="I590" s="4">
        <f t="shared" si="239"/>
        <v>27991984963.170956</v>
      </c>
      <c r="J590" s="4">
        <f t="shared" si="240"/>
        <v>72892081321.642944</v>
      </c>
      <c r="K590" s="4">
        <f t="shared" si="241"/>
        <v>111504421783.92757</v>
      </c>
      <c r="L590" s="4">
        <f t="shared" si="242"/>
        <v>129228819094.8521</v>
      </c>
      <c r="M590" s="4">
        <f t="shared" si="243"/>
        <v>128831974441.27382</v>
      </c>
      <c r="N590" s="4">
        <f t="shared" si="244"/>
        <v>118136522376.7283</v>
      </c>
      <c r="O590" s="4">
        <f t="shared" si="245"/>
        <v>103393374578.13672</v>
      </c>
      <c r="P590" s="4">
        <f t="shared" si="246"/>
        <v>88209915405.920349</v>
      </c>
      <c r="Q590" s="4">
        <f t="shared" si="247"/>
        <v>74273779979.222031</v>
      </c>
      <c r="R590" s="4">
        <f t="shared" si="248"/>
        <v>62181412048.204926</v>
      </c>
      <c r="S590" s="4">
        <f t="shared" si="249"/>
        <v>51991661964.982597</v>
      </c>
    </row>
    <row r="591" spans="1:19" x14ac:dyDescent="0.3">
      <c r="A591" s="14">
        <f>'3.M0_VBM_0'!A591</f>
        <v>0.42375000000000002</v>
      </c>
      <c r="B591" s="16">
        <f t="shared" si="233"/>
        <v>392166.25634833926</v>
      </c>
      <c r="C591" s="4"/>
      <c r="D591" s="4">
        <f t="shared" si="234"/>
        <v>1.4419163855372845E-31</v>
      </c>
      <c r="E591" s="4">
        <f t="shared" si="235"/>
        <v>9.0356069569788133E-4</v>
      </c>
      <c r="F591" s="4">
        <f t="shared" si="236"/>
        <v>398453.95259109285</v>
      </c>
      <c r="G591" s="4">
        <f t="shared" si="237"/>
        <v>739934142.62329733</v>
      </c>
      <c r="H591" s="4">
        <f t="shared" si="238"/>
        <v>17868086887.778431</v>
      </c>
      <c r="I591" s="4">
        <f t="shared" si="239"/>
        <v>73526610031.482727</v>
      </c>
      <c r="J591" s="4">
        <f t="shared" si="240"/>
        <v>135806925939.30283</v>
      </c>
      <c r="K591" s="4">
        <f t="shared" si="241"/>
        <v>169710617413.37021</v>
      </c>
      <c r="L591" s="4">
        <f t="shared" si="242"/>
        <v>173525155488.61508</v>
      </c>
      <c r="M591" s="4">
        <f t="shared" si="243"/>
        <v>159538937314.75363</v>
      </c>
      <c r="N591" s="4">
        <f t="shared" si="244"/>
        <v>138577920046.56256</v>
      </c>
      <c r="O591" s="4">
        <f t="shared" si="245"/>
        <v>116834936254.04852</v>
      </c>
      <c r="P591" s="4">
        <f t="shared" si="246"/>
        <v>97076064090.178665</v>
      </c>
      <c r="Q591" s="4">
        <f t="shared" si="247"/>
        <v>80189645331.923706</v>
      </c>
      <c r="R591" s="4">
        <f t="shared" si="248"/>
        <v>66192425912.350212</v>
      </c>
      <c r="S591" s="4">
        <f t="shared" si="249"/>
        <v>54761278917.146179</v>
      </c>
    </row>
    <row r="592" spans="1:19" x14ac:dyDescent="0.3">
      <c r="A592" s="14">
        <f>'3.M0_VBM_0'!A592</f>
        <v>0.45250000000000001</v>
      </c>
      <c r="B592" s="16">
        <f t="shared" si="233"/>
        <v>468198.48972199688</v>
      </c>
      <c r="C592" s="4"/>
      <c r="D592" s="4">
        <f t="shared" si="234"/>
        <v>2.8412094942212299E-21</v>
      </c>
      <c r="E592" s="4">
        <f t="shared" si="235"/>
        <v>5.37611304434584</v>
      </c>
      <c r="F592" s="4">
        <f t="shared" si="236"/>
        <v>19865938.410179112</v>
      </c>
      <c r="G592" s="4">
        <f t="shared" si="237"/>
        <v>5559445893.9419193</v>
      </c>
      <c r="H592" s="4">
        <f t="shared" si="238"/>
        <v>56383972729.904007</v>
      </c>
      <c r="I592" s="4">
        <f t="shared" si="239"/>
        <v>149084757694.35709</v>
      </c>
      <c r="J592" s="4">
        <f t="shared" si="240"/>
        <v>215651207093.67618</v>
      </c>
      <c r="K592" s="4">
        <f t="shared" si="241"/>
        <v>233365774062.85968</v>
      </c>
      <c r="L592" s="4">
        <f t="shared" si="242"/>
        <v>218255949288.89493</v>
      </c>
      <c r="M592" s="4">
        <f t="shared" si="243"/>
        <v>189429728670.35004</v>
      </c>
      <c r="N592" s="4">
        <f t="shared" si="244"/>
        <v>158317060025.15131</v>
      </c>
      <c r="O592" s="4">
        <f t="shared" si="245"/>
        <v>129973907480.13869</v>
      </c>
      <c r="P592" s="4">
        <f t="shared" si="246"/>
        <v>105979517384.0323</v>
      </c>
      <c r="Q592" s="4">
        <f t="shared" si="247"/>
        <v>86360015123.238007</v>
      </c>
      <c r="R592" s="4">
        <f t="shared" si="248"/>
        <v>70572679857.456253</v>
      </c>
      <c r="S592" s="4">
        <f t="shared" si="249"/>
        <v>57945891989.322052</v>
      </c>
    </row>
    <row r="593" spans="1:19" x14ac:dyDescent="0.3">
      <c r="A593" s="14">
        <f>'3.M0_VBM_0'!A593</f>
        <v>0.48125000000000001</v>
      </c>
      <c r="B593" s="16">
        <f t="shared" si="233"/>
        <v>555568.86316014733</v>
      </c>
      <c r="C593" s="4"/>
      <c r="D593" s="4">
        <f t="shared" si="234"/>
        <v>8.8556916878124483E-14</v>
      </c>
      <c r="E593" s="4">
        <f t="shared" si="235"/>
        <v>3035.4010766907027</v>
      </c>
      <c r="F593" s="4">
        <f t="shared" si="236"/>
        <v>346285625.13960993</v>
      </c>
      <c r="G593" s="4">
        <f t="shared" si="237"/>
        <v>24468217362.638958</v>
      </c>
      <c r="H593" s="4">
        <f t="shared" si="238"/>
        <v>132041956569.75595</v>
      </c>
      <c r="I593" s="4">
        <f t="shared" si="239"/>
        <v>253095889117.37344</v>
      </c>
      <c r="J593" s="4">
        <f t="shared" si="240"/>
        <v>306475325401.43732</v>
      </c>
      <c r="K593" s="4">
        <f t="shared" si="241"/>
        <v>298692145797.78418</v>
      </c>
      <c r="L593" s="4">
        <f t="shared" si="242"/>
        <v>261811532827.43808</v>
      </c>
      <c r="M593" s="4">
        <f t="shared" si="243"/>
        <v>217907615672.52972</v>
      </c>
      <c r="N593" s="4">
        <f t="shared" si="244"/>
        <v>177080809608.09717</v>
      </c>
      <c r="O593" s="4">
        <f t="shared" si="245"/>
        <v>142593453595.02057</v>
      </c>
      <c r="P593" s="4">
        <f t="shared" si="246"/>
        <v>114688722758.01282</v>
      </c>
      <c r="Q593" s="4">
        <f t="shared" si="247"/>
        <v>92535697573.960037</v>
      </c>
      <c r="R593" s="4">
        <f t="shared" si="248"/>
        <v>75068506516.80928</v>
      </c>
      <c r="S593" s="4">
        <f t="shared" si="249"/>
        <v>61299771898.683487</v>
      </c>
    </row>
    <row r="594" spans="1:19" x14ac:dyDescent="0.3">
      <c r="A594" s="14">
        <f>'3.M0_VBM_0'!A594</f>
        <v>0.51</v>
      </c>
      <c r="B594" s="16">
        <f t="shared" si="233"/>
        <v>652276.52841611521</v>
      </c>
      <c r="C594" s="4"/>
      <c r="D594" s="4">
        <f t="shared" si="234"/>
        <v>3.1976882834710905E-8</v>
      </c>
      <c r="E594" s="4">
        <f t="shared" si="235"/>
        <v>334592.95923909091</v>
      </c>
      <c r="F594" s="4">
        <f t="shared" si="236"/>
        <v>2897547970.3543811</v>
      </c>
      <c r="G594" s="4">
        <f t="shared" si="237"/>
        <v>73802619328.096741</v>
      </c>
      <c r="H594" s="4">
        <f t="shared" si="238"/>
        <v>249487762752.68896</v>
      </c>
      <c r="I594" s="4">
        <f t="shared" si="239"/>
        <v>376753121701.92395</v>
      </c>
      <c r="J594" s="4">
        <f t="shared" si="240"/>
        <v>399881552159.94226</v>
      </c>
      <c r="K594" s="4">
        <f t="shared" si="241"/>
        <v>360629741401.65479</v>
      </c>
      <c r="L594" s="4">
        <f t="shared" si="242"/>
        <v>301264554553.35809</v>
      </c>
      <c r="M594" s="4">
        <f t="shared" si="243"/>
        <v>243075309552.85461</v>
      </c>
      <c r="N594" s="4">
        <f t="shared" si="244"/>
        <v>193468520945.48734</v>
      </c>
      <c r="O594" s="4">
        <f t="shared" si="245"/>
        <v>153571648900.02335</v>
      </c>
      <c r="P594" s="4">
        <f t="shared" si="246"/>
        <v>122271518842.80367</v>
      </c>
      <c r="Q594" s="4">
        <f t="shared" si="247"/>
        <v>97931995276.416473</v>
      </c>
      <c r="R594" s="4">
        <f t="shared" si="248"/>
        <v>79016733361.100571</v>
      </c>
      <c r="S594" s="4">
        <f t="shared" si="249"/>
        <v>64261689305.078911</v>
      </c>
    </row>
    <row r="595" spans="1:19" x14ac:dyDescent="0.3">
      <c r="A595" s="14">
        <f>'3.M0_VBM_0'!A595</f>
        <v>0.53874999999999995</v>
      </c>
      <c r="B595" s="16">
        <f t="shared" si="233"/>
        <v>742314.6995164993</v>
      </c>
      <c r="C595" s="4"/>
      <c r="D595" s="4">
        <f t="shared" si="234"/>
        <v>4.7677120782080518E-4</v>
      </c>
      <c r="E595" s="4">
        <f t="shared" si="235"/>
        <v>11155948.695992345</v>
      </c>
      <c r="F595" s="4">
        <f t="shared" si="236"/>
        <v>13828745732.488745</v>
      </c>
      <c r="G595" s="4">
        <f t="shared" si="237"/>
        <v>163197749953.83163</v>
      </c>
      <c r="H595" s="4">
        <f t="shared" si="238"/>
        <v>387733717160.36633</v>
      </c>
      <c r="I595" s="4">
        <f t="shared" si="239"/>
        <v>489164115321.02502</v>
      </c>
      <c r="J595" s="4">
        <f t="shared" si="240"/>
        <v>470082654174.26367</v>
      </c>
      <c r="K595" s="4">
        <f t="shared" si="241"/>
        <v>399849548089.30914</v>
      </c>
      <c r="L595" s="4">
        <f t="shared" si="242"/>
        <v>322137366838.0321</v>
      </c>
      <c r="M595" s="4">
        <f t="shared" si="243"/>
        <v>253899630631.89984</v>
      </c>
      <c r="N595" s="4">
        <f t="shared" si="244"/>
        <v>198940568017.27899</v>
      </c>
      <c r="O595" s="4">
        <f t="shared" si="245"/>
        <v>156217173132.45667</v>
      </c>
      <c r="P595" s="4">
        <f t="shared" si="246"/>
        <v>123429887359.30376</v>
      </c>
      <c r="Q595" s="4">
        <f t="shared" si="247"/>
        <v>98313907876.238907</v>
      </c>
      <c r="R595" s="4">
        <f t="shared" si="248"/>
        <v>79001356808.144547</v>
      </c>
      <c r="S595" s="4">
        <f t="shared" si="249"/>
        <v>64052275582.563087</v>
      </c>
    </row>
    <row r="596" spans="1:19" x14ac:dyDescent="0.3">
      <c r="A596" s="14">
        <f>'3.M0_VBM_0'!A596</f>
        <v>0.5675</v>
      </c>
      <c r="B596" s="16">
        <f t="shared" si="233"/>
        <v>799005.39983896329</v>
      </c>
      <c r="C596" s="4"/>
      <c r="D596" s="4">
        <f t="shared" si="234"/>
        <v>0.67482900681037805</v>
      </c>
      <c r="E596" s="4">
        <f t="shared" si="235"/>
        <v>147748890.17461324</v>
      </c>
      <c r="F596" s="4">
        <f t="shared" si="236"/>
        <v>41358238213.589005</v>
      </c>
      <c r="G596" s="4">
        <f t="shared" si="237"/>
        <v>270858468975.60776</v>
      </c>
      <c r="H596" s="4">
        <f t="shared" si="238"/>
        <v>491274158012.73242</v>
      </c>
      <c r="I596" s="4">
        <f t="shared" si="239"/>
        <v>540097296394.3725</v>
      </c>
      <c r="J596" s="4">
        <f t="shared" si="240"/>
        <v>481014181345.54248</v>
      </c>
      <c r="K596" s="4">
        <f t="shared" si="241"/>
        <v>391229293657.72717</v>
      </c>
      <c r="L596" s="4">
        <f t="shared" si="242"/>
        <v>306567301292.97955</v>
      </c>
      <c r="M596" s="4">
        <f t="shared" si="243"/>
        <v>237334324966.50961</v>
      </c>
      <c r="N596" s="4">
        <f t="shared" si="244"/>
        <v>183742821593.17712</v>
      </c>
      <c r="O596" s="4">
        <f t="shared" si="245"/>
        <v>143094084322.91663</v>
      </c>
      <c r="P596" s="4">
        <f t="shared" si="246"/>
        <v>112400905418.64394</v>
      </c>
      <c r="Q596" s="4">
        <f t="shared" si="247"/>
        <v>89150489880.600586</v>
      </c>
      <c r="R596" s="4">
        <f t="shared" si="248"/>
        <v>71414222024.803253</v>
      </c>
      <c r="S596" s="4">
        <f t="shared" si="249"/>
        <v>57764937880.32058</v>
      </c>
    </row>
    <row r="597" spans="1:19" x14ac:dyDescent="0.3">
      <c r="A597" s="14">
        <f>'3.M0_VBM_0'!A597</f>
        <v>0.59624999999999995</v>
      </c>
      <c r="B597" s="16">
        <f t="shared" si="233"/>
        <v>810343.539903456</v>
      </c>
      <c r="C597" s="4"/>
      <c r="D597" s="4">
        <f t="shared" si="234"/>
        <v>164.81817120817033</v>
      </c>
      <c r="E597" s="4">
        <f t="shared" si="235"/>
        <v>961751959.26642799</v>
      </c>
      <c r="F597" s="4">
        <f t="shared" si="236"/>
        <v>84851679045.621872</v>
      </c>
      <c r="G597" s="4">
        <f t="shared" si="237"/>
        <v>351879639972.56958</v>
      </c>
      <c r="H597" s="4">
        <f t="shared" si="238"/>
        <v>517614456254.14166</v>
      </c>
      <c r="I597" s="4">
        <f t="shared" si="239"/>
        <v>511416148755.328</v>
      </c>
      <c r="J597" s="4">
        <f t="shared" si="240"/>
        <v>429366536601.09113</v>
      </c>
      <c r="K597" s="4">
        <f t="shared" si="241"/>
        <v>337295507173.75677</v>
      </c>
      <c r="L597" s="4">
        <f t="shared" si="242"/>
        <v>258675296766.84073</v>
      </c>
      <c r="M597" s="4">
        <f t="shared" si="243"/>
        <v>197491334443.59061</v>
      </c>
      <c r="N597" s="4">
        <f t="shared" si="244"/>
        <v>151479585862.14435</v>
      </c>
      <c r="O597" s="4">
        <f t="shared" si="245"/>
        <v>117213219459.15361</v>
      </c>
      <c r="P597" s="4">
        <f t="shared" si="246"/>
        <v>91653949477.021851</v>
      </c>
      <c r="Q597" s="4">
        <f t="shared" si="247"/>
        <v>72456414486.375473</v>
      </c>
      <c r="R597" s="4">
        <f t="shared" si="248"/>
        <v>57900673353.15744</v>
      </c>
      <c r="S597" s="4">
        <f t="shared" si="249"/>
        <v>46748904682.343086</v>
      </c>
    </row>
    <row r="598" spans="1:19" x14ac:dyDescent="0.3">
      <c r="A598" s="14">
        <f>'3.M0_VBM_0'!A598</f>
        <v>0.625</v>
      </c>
      <c r="B598" s="16">
        <f t="shared" si="233"/>
        <v>792335.90568337927</v>
      </c>
      <c r="C598" s="4"/>
      <c r="D598" s="4">
        <f t="shared" si="234"/>
        <v>11106.242820921594</v>
      </c>
      <c r="E598" s="4">
        <f t="shared" si="235"/>
        <v>3758484513.5621243</v>
      </c>
      <c r="F598" s="4">
        <f t="shared" si="236"/>
        <v>133881898060.59227</v>
      </c>
      <c r="G598" s="4">
        <f t="shared" si="237"/>
        <v>387768916739.29321</v>
      </c>
      <c r="H598" s="4">
        <f t="shared" si="238"/>
        <v>483868865381.14099</v>
      </c>
      <c r="I598" s="4">
        <f t="shared" si="239"/>
        <v>439605954256.91577</v>
      </c>
      <c r="J598" s="4">
        <f t="shared" si="240"/>
        <v>352357032978.19482</v>
      </c>
      <c r="K598" s="4">
        <f t="shared" si="241"/>
        <v>269346307022.11591</v>
      </c>
      <c r="L598" s="4">
        <f t="shared" si="242"/>
        <v>203100420094.85608</v>
      </c>
      <c r="M598" s="4">
        <f t="shared" si="243"/>
        <v>153376253226.44757</v>
      </c>
      <c r="N598" s="4">
        <f t="shared" si="244"/>
        <v>116785186468.08069</v>
      </c>
      <c r="O598" s="4">
        <f t="shared" si="245"/>
        <v>89912400700.611603</v>
      </c>
      <c r="P598" s="4">
        <f t="shared" si="246"/>
        <v>70055774713.006165</v>
      </c>
      <c r="Q598" s="4">
        <f t="shared" si="247"/>
        <v>55239236902.241592</v>
      </c>
      <c r="R598" s="4">
        <f t="shared" si="248"/>
        <v>44058160136.260681</v>
      </c>
      <c r="S598" s="4">
        <f t="shared" si="249"/>
        <v>35521576494.177315</v>
      </c>
    </row>
    <row r="599" spans="1:19" x14ac:dyDescent="0.3">
      <c r="A599" s="14">
        <f>'3.M0_VBM_0'!A599</f>
        <v>0.65375000000000005</v>
      </c>
      <c r="B599" s="16">
        <f t="shared" si="233"/>
        <v>761656.23256769287</v>
      </c>
      <c r="C599" s="4"/>
      <c r="D599" s="4">
        <f t="shared" si="234"/>
        <v>290254.01028814667</v>
      </c>
      <c r="E599" s="4">
        <f t="shared" si="235"/>
        <v>10232293134.322739</v>
      </c>
      <c r="F599" s="4">
        <f t="shared" si="236"/>
        <v>177342795670.07166</v>
      </c>
      <c r="G599" s="4">
        <f t="shared" si="237"/>
        <v>386229948710.69183</v>
      </c>
      <c r="H599" s="4">
        <f t="shared" si="238"/>
        <v>422903543368.31342</v>
      </c>
      <c r="I599" s="4">
        <f t="shared" si="239"/>
        <v>359450315532.09393</v>
      </c>
      <c r="J599" s="4">
        <f t="shared" si="240"/>
        <v>277693269533.39307</v>
      </c>
      <c r="K599" s="4">
        <f t="shared" si="241"/>
        <v>207719604378.64774</v>
      </c>
      <c r="L599" s="4">
        <f t="shared" si="242"/>
        <v>154540889454.04266</v>
      </c>
      <c r="M599" s="4">
        <f t="shared" si="243"/>
        <v>115696732965.45111</v>
      </c>
      <c r="N599" s="4">
        <f t="shared" si="244"/>
        <v>87584582908.288666</v>
      </c>
      <c r="O599" s="4">
        <f t="shared" si="245"/>
        <v>67161355154.716629</v>
      </c>
      <c r="P599" s="4">
        <f t="shared" si="246"/>
        <v>52181003526.63652</v>
      </c>
      <c r="Q599" s="4">
        <f t="shared" si="247"/>
        <v>41060572820.210739</v>
      </c>
      <c r="R599" s="4">
        <f t="shared" si="248"/>
        <v>32699863007.538612</v>
      </c>
      <c r="S599" s="4">
        <f t="shared" si="249"/>
        <v>26334058018.853031</v>
      </c>
    </row>
    <row r="600" spans="1:19" x14ac:dyDescent="0.3">
      <c r="A600" s="14">
        <f>'3.M0_VBM_0'!A600</f>
        <v>0.6825</v>
      </c>
      <c r="B600" s="16">
        <f t="shared" si="233"/>
        <v>720305.36880307202</v>
      </c>
      <c r="C600" s="4"/>
      <c r="D600" s="4">
        <f t="shared" si="234"/>
        <v>3663623.4276800831</v>
      </c>
      <c r="E600" s="4">
        <f t="shared" si="235"/>
        <v>21034690086.245338</v>
      </c>
      <c r="F600" s="4">
        <f t="shared" si="236"/>
        <v>204516040024.24997</v>
      </c>
      <c r="G600" s="4">
        <f t="shared" si="237"/>
        <v>354328579991.7251</v>
      </c>
      <c r="H600" s="4">
        <f t="shared" si="238"/>
        <v>349347175465.30511</v>
      </c>
      <c r="I600" s="4">
        <f t="shared" si="239"/>
        <v>281471430588.84302</v>
      </c>
      <c r="J600" s="4">
        <f t="shared" si="240"/>
        <v>211119292709.39621</v>
      </c>
      <c r="K600" s="4">
        <f t="shared" si="241"/>
        <v>155197452933.93512</v>
      </c>
      <c r="L600" s="4">
        <f t="shared" si="242"/>
        <v>114227149912.54283</v>
      </c>
      <c r="M600" s="4">
        <f t="shared" si="243"/>
        <v>84922397506.070694</v>
      </c>
      <c r="N600" s="4">
        <f t="shared" si="244"/>
        <v>63988846546.319908</v>
      </c>
      <c r="O600" s="4">
        <f t="shared" si="245"/>
        <v>48910243989.129074</v>
      </c>
      <c r="P600" s="4">
        <f t="shared" si="246"/>
        <v>37914448248.761833</v>
      </c>
      <c r="Q600" s="4">
        <f t="shared" si="247"/>
        <v>29785318263.902439</v>
      </c>
      <c r="R600" s="4">
        <f t="shared" si="248"/>
        <v>23691654057.665287</v>
      </c>
      <c r="S600" s="4">
        <f t="shared" si="249"/>
        <v>19062103788.176872</v>
      </c>
    </row>
    <row r="601" spans="1:19" x14ac:dyDescent="0.3">
      <c r="A601" s="14">
        <f>'3.M0_VBM_0'!A601</f>
        <v>0.71125000000000005</v>
      </c>
      <c r="B601" s="16">
        <f t="shared" si="233"/>
        <v>665615.51672728325</v>
      </c>
      <c r="C601" s="4"/>
      <c r="D601" s="4">
        <f t="shared" si="234"/>
        <v>25851986.046271291</v>
      </c>
      <c r="E601" s="4">
        <f t="shared" si="235"/>
        <v>34133317498.4771</v>
      </c>
      <c r="F601" s="4">
        <f t="shared" si="236"/>
        <v>207799354035.34076</v>
      </c>
      <c r="G601" s="4">
        <f t="shared" si="237"/>
        <v>299127434698.00757</v>
      </c>
      <c r="H601" s="4">
        <f t="shared" si="238"/>
        <v>270907369598.3931</v>
      </c>
      <c r="I601" s="4">
        <f t="shared" si="239"/>
        <v>209021801098.36383</v>
      </c>
      <c r="J601" s="4">
        <f t="shared" si="240"/>
        <v>153070605022.97919</v>
      </c>
      <c r="K601" s="4">
        <f t="shared" si="241"/>
        <v>110950502269.99123</v>
      </c>
      <c r="L601" s="4">
        <f t="shared" si="242"/>
        <v>80951095716.037704</v>
      </c>
      <c r="M601" s="4">
        <f t="shared" si="243"/>
        <v>59844722480.853554</v>
      </c>
      <c r="N601" s="4">
        <f t="shared" si="244"/>
        <v>44922944589.939659</v>
      </c>
      <c r="O601" s="4">
        <f t="shared" si="245"/>
        <v>34247821149.768051</v>
      </c>
      <c r="P601" s="4">
        <f t="shared" si="246"/>
        <v>26499496407.12212</v>
      </c>
      <c r="Q601" s="4">
        <f t="shared" si="247"/>
        <v>20790071676.220825</v>
      </c>
      <c r="R601" s="4">
        <f t="shared" si="248"/>
        <v>16520442049.227564</v>
      </c>
      <c r="S601" s="4">
        <f t="shared" si="249"/>
        <v>13282384852.900469</v>
      </c>
    </row>
    <row r="602" spans="1:19" x14ac:dyDescent="0.3">
      <c r="A602" s="14">
        <f>'3.M0_VBM_0'!A602</f>
        <v>0.74</v>
      </c>
      <c r="B602" s="16">
        <f t="shared" si="233"/>
        <v>596252.77750920958</v>
      </c>
      <c r="C602" s="4"/>
      <c r="D602" s="4">
        <f t="shared" si="234"/>
        <v>113041309.05237791</v>
      </c>
      <c r="E602" s="4">
        <f t="shared" si="235"/>
        <v>44925631996.556633</v>
      </c>
      <c r="F602" s="4">
        <f t="shared" si="236"/>
        <v>186583712248.47787</v>
      </c>
      <c r="G602" s="4">
        <f t="shared" si="237"/>
        <v>230864227396.53262</v>
      </c>
      <c r="H602" s="4">
        <f t="shared" si="238"/>
        <v>195070032205.05975</v>
      </c>
      <c r="I602" s="4">
        <f t="shared" si="239"/>
        <v>145277852471.79855</v>
      </c>
      <c r="J602" s="4">
        <f t="shared" si="240"/>
        <v>104330142798.31813</v>
      </c>
      <c r="K602" s="4">
        <f t="shared" si="241"/>
        <v>74756476304.350311</v>
      </c>
      <c r="L602" s="4">
        <f t="shared" si="242"/>
        <v>54155849198.221634</v>
      </c>
      <c r="M602" s="4">
        <f t="shared" si="243"/>
        <v>39851750008.403999</v>
      </c>
      <c r="N602" s="4">
        <f t="shared" si="244"/>
        <v>29822935406.50695</v>
      </c>
      <c r="O602" s="4">
        <f t="shared" si="245"/>
        <v>22687749262.335579</v>
      </c>
      <c r="P602" s="4">
        <f t="shared" si="246"/>
        <v>17528405653.259068</v>
      </c>
      <c r="Q602" s="4">
        <f t="shared" si="247"/>
        <v>13736867606.756172</v>
      </c>
      <c r="R602" s="4">
        <f t="shared" si="248"/>
        <v>10906972538.250698</v>
      </c>
      <c r="S602" s="4">
        <f t="shared" si="249"/>
        <v>8763878842.6992264</v>
      </c>
    </row>
    <row r="603" spans="1:19" x14ac:dyDescent="0.3">
      <c r="A603" s="14">
        <f>'3.M0_VBM_0'!A603</f>
        <v>0.76875000000000004</v>
      </c>
      <c r="B603" s="16">
        <f t="shared" si="233"/>
        <v>517552.74647331855</v>
      </c>
      <c r="C603" s="4"/>
      <c r="D603" s="4">
        <f t="shared" si="234"/>
        <v>334646001.14214182</v>
      </c>
      <c r="E603" s="4">
        <f t="shared" si="235"/>
        <v>49493534857.91819</v>
      </c>
      <c r="F603" s="4">
        <f t="shared" si="236"/>
        <v>150033541073.80502</v>
      </c>
      <c r="G603" s="4">
        <f t="shared" si="237"/>
        <v>163891380160.46304</v>
      </c>
      <c r="H603" s="4">
        <f t="shared" si="238"/>
        <v>130792633828.29929</v>
      </c>
      <c r="I603" s="4">
        <f t="shared" si="239"/>
        <v>94611645499.439774</v>
      </c>
      <c r="J603" s="4">
        <f t="shared" si="240"/>
        <v>66859830087.315872</v>
      </c>
      <c r="K603" s="4">
        <f t="shared" si="241"/>
        <v>47455771170.543724</v>
      </c>
      <c r="L603" s="4">
        <f t="shared" si="242"/>
        <v>34177152720.89872</v>
      </c>
      <c r="M603" s="4">
        <f t="shared" si="243"/>
        <v>25054768281.665684</v>
      </c>
      <c r="N603" s="4">
        <f t="shared" si="244"/>
        <v>18702112816.17194</v>
      </c>
      <c r="O603" s="4">
        <f t="shared" si="245"/>
        <v>14202709582.860907</v>
      </c>
      <c r="P603" s="4">
        <f t="shared" si="246"/>
        <v>10959330803.809053</v>
      </c>
      <c r="Q603" s="4">
        <f t="shared" si="247"/>
        <v>8581038557.3539438</v>
      </c>
      <c r="R603" s="4">
        <f t="shared" si="248"/>
        <v>6808773491.6609869</v>
      </c>
      <c r="S603" s="4">
        <f t="shared" si="249"/>
        <v>5468209181.433733</v>
      </c>
    </row>
    <row r="604" spans="1:19" x14ac:dyDescent="0.3">
      <c r="A604" s="14">
        <f>'3.M0_VBM_0'!A604</f>
        <v>0.79749999999999999</v>
      </c>
      <c r="B604" s="16">
        <f t="shared" si="233"/>
        <v>440853.5636841025</v>
      </c>
      <c r="C604" s="4"/>
      <c r="D604" s="4">
        <f t="shared" si="234"/>
        <v>736283712.90415609</v>
      </c>
      <c r="E604" s="4">
        <f t="shared" si="235"/>
        <v>47971591058.815948</v>
      </c>
      <c r="F604" s="4">
        <f t="shared" si="236"/>
        <v>112001170132.54596</v>
      </c>
      <c r="G604" s="4">
        <f t="shared" si="237"/>
        <v>110334496950.88445</v>
      </c>
      <c r="H604" s="4">
        <f t="shared" si="238"/>
        <v>83978027983.876663</v>
      </c>
      <c r="I604" s="4">
        <f t="shared" si="239"/>
        <v>59297730454.668098</v>
      </c>
      <c r="J604" s="4">
        <f t="shared" si="240"/>
        <v>41348713790.636627</v>
      </c>
      <c r="K604" s="4">
        <f t="shared" si="241"/>
        <v>29118761085.7911</v>
      </c>
      <c r="L604" s="4">
        <f t="shared" si="242"/>
        <v>20869171436.094898</v>
      </c>
      <c r="M604" s="4">
        <f t="shared" si="243"/>
        <v>15250826985.680008</v>
      </c>
      <c r="N604" s="4">
        <f t="shared" si="244"/>
        <v>11360022028.866753</v>
      </c>
      <c r="O604" s="4">
        <f t="shared" si="245"/>
        <v>8614478944.6102047</v>
      </c>
      <c r="P604" s="4">
        <f t="shared" si="246"/>
        <v>6640419625.0953693</v>
      </c>
      <c r="Q604" s="4">
        <f t="shared" si="247"/>
        <v>5195511812.7627993</v>
      </c>
      <c r="R604" s="4">
        <f t="shared" si="248"/>
        <v>4120206292.4679432</v>
      </c>
      <c r="S604" s="4">
        <f t="shared" si="249"/>
        <v>3307623988.1943283</v>
      </c>
    </row>
    <row r="605" spans="1:19" x14ac:dyDescent="0.3">
      <c r="A605" s="14">
        <f>'3.M0_VBM_0'!A605</f>
        <v>0.82625000000000004</v>
      </c>
      <c r="B605" s="16">
        <f t="shared" si="233"/>
        <v>374158.62212826253</v>
      </c>
      <c r="C605" s="4"/>
      <c r="D605" s="4">
        <f t="shared" si="234"/>
        <v>1307655021.3944433</v>
      </c>
      <c r="E605" s="4">
        <f t="shared" si="235"/>
        <v>42970576015.734848</v>
      </c>
      <c r="F605" s="4">
        <f t="shared" si="236"/>
        <v>80672489682.951477</v>
      </c>
      <c r="G605" s="4">
        <f t="shared" si="237"/>
        <v>72902539573.092026</v>
      </c>
      <c r="H605" s="4">
        <f t="shared" si="238"/>
        <v>53335921683.972084</v>
      </c>
      <c r="I605" s="4">
        <f t="shared" si="239"/>
        <v>36909190791.540237</v>
      </c>
      <c r="J605" s="4">
        <f t="shared" si="240"/>
        <v>25451799243.782551</v>
      </c>
      <c r="K605" s="4">
        <f t="shared" si="241"/>
        <v>17806550935.442837</v>
      </c>
      <c r="L605" s="4">
        <f t="shared" si="242"/>
        <v>12710030715.955559</v>
      </c>
      <c r="M605" s="4">
        <f t="shared" si="243"/>
        <v>9263902595.9662132</v>
      </c>
      <c r="N605" s="4">
        <f t="shared" si="244"/>
        <v>6888365748.5693102</v>
      </c>
      <c r="O605" s="4">
        <f t="shared" si="245"/>
        <v>5217223516.297226</v>
      </c>
      <c r="P605" s="4">
        <f t="shared" si="246"/>
        <v>4018216209.6907039</v>
      </c>
      <c r="Q605" s="4">
        <f t="shared" si="247"/>
        <v>3141929395.6737461</v>
      </c>
      <c r="R605" s="4">
        <f t="shared" si="248"/>
        <v>2490508264.9337687</v>
      </c>
      <c r="S605" s="4">
        <f t="shared" si="249"/>
        <v>1998644959.8014188</v>
      </c>
    </row>
    <row r="606" spans="1:19" x14ac:dyDescent="0.3">
      <c r="A606" s="14">
        <f>'3.M0_VBM_0'!A606</f>
        <v>0.85499999999999998</v>
      </c>
      <c r="B606" s="16">
        <f t="shared" si="233"/>
        <v>323470.46654582402</v>
      </c>
      <c r="C606" s="4"/>
      <c r="D606" s="4">
        <f t="shared" si="234"/>
        <v>2040296411.756587</v>
      </c>
      <c r="E606" s="4">
        <f t="shared" si="235"/>
        <v>37723261358.297363</v>
      </c>
      <c r="F606" s="4">
        <f t="shared" si="236"/>
        <v>58966970433.835716</v>
      </c>
      <c r="G606" s="4">
        <f t="shared" si="237"/>
        <v>49561219017.223007</v>
      </c>
      <c r="H606" s="4">
        <f t="shared" si="238"/>
        <v>35074108677.158195</v>
      </c>
      <c r="I606" s="4">
        <f t="shared" si="239"/>
        <v>23863990090.717972</v>
      </c>
      <c r="J606" s="4">
        <f t="shared" si="240"/>
        <v>16302733502.04073</v>
      </c>
      <c r="K606" s="4">
        <f t="shared" si="241"/>
        <v>11342988835.667488</v>
      </c>
      <c r="L606" s="4">
        <f t="shared" si="242"/>
        <v>8068836001.6138773</v>
      </c>
      <c r="M606" s="4">
        <f t="shared" si="243"/>
        <v>5868130305.7475061</v>
      </c>
      <c r="N606" s="4">
        <f t="shared" si="244"/>
        <v>4356928321.3155823</v>
      </c>
      <c r="O606" s="4">
        <f t="shared" si="245"/>
        <v>3296561695.0526385</v>
      </c>
      <c r="P606" s="4">
        <f t="shared" si="246"/>
        <v>2537125552.2613134</v>
      </c>
      <c r="Q606" s="4">
        <f t="shared" si="247"/>
        <v>1982798041.294996</v>
      </c>
      <c r="R606" s="4">
        <f t="shared" si="248"/>
        <v>1571096263.270308</v>
      </c>
      <c r="S606" s="4">
        <f t="shared" si="249"/>
        <v>1260447740.3038731</v>
      </c>
    </row>
    <row r="607" spans="1:19" x14ac:dyDescent="0.3">
      <c r="A607" s="14">
        <f>'3.M0_VBM_0'!A607</f>
        <v>0.88375000000000004</v>
      </c>
      <c r="B607" s="16">
        <f t="shared" si="233"/>
        <v>284120.45102787844</v>
      </c>
      <c r="C607" s="4"/>
      <c r="D607" s="4">
        <f t="shared" si="234"/>
        <v>2871644351.4267206</v>
      </c>
      <c r="E607" s="4">
        <f t="shared" si="235"/>
        <v>32655769499.987968</v>
      </c>
      <c r="F607" s="4">
        <f t="shared" si="236"/>
        <v>43724388606.673553</v>
      </c>
      <c r="G607" s="4">
        <f t="shared" si="237"/>
        <v>34565921459.065941</v>
      </c>
      <c r="H607" s="4">
        <f t="shared" si="238"/>
        <v>23784562651.041245</v>
      </c>
      <c r="I607" s="4">
        <f t="shared" si="239"/>
        <v>15952645258.249475</v>
      </c>
      <c r="J607" s="4">
        <f t="shared" si="240"/>
        <v>10812178032.808594</v>
      </c>
      <c r="K607" s="4">
        <f t="shared" si="241"/>
        <v>7487843637.3192863</v>
      </c>
      <c r="L607" s="4">
        <f t="shared" si="242"/>
        <v>5311124047.4398041</v>
      </c>
      <c r="M607" s="4">
        <f t="shared" si="243"/>
        <v>3855362435.6424417</v>
      </c>
      <c r="N607" s="4">
        <f t="shared" si="244"/>
        <v>2858930966.1851883</v>
      </c>
      <c r="O607" s="4">
        <f t="shared" si="245"/>
        <v>2161277453.2965546</v>
      </c>
      <c r="P607" s="4">
        <f t="shared" si="246"/>
        <v>1662366014.3856053</v>
      </c>
      <c r="Q607" s="4">
        <f t="shared" si="247"/>
        <v>1298588832.3080099</v>
      </c>
      <c r="R607" s="4">
        <f t="shared" si="248"/>
        <v>1028619197.5146255</v>
      </c>
      <c r="S607" s="4">
        <f t="shared" si="249"/>
        <v>825031458.15084445</v>
      </c>
    </row>
    <row r="608" spans="1:19" x14ac:dyDescent="0.3">
      <c r="A608" s="14">
        <f>'3.M0_VBM_0'!A608</f>
        <v>0.91249999999999998</v>
      </c>
      <c r="B608" s="16">
        <f t="shared" si="233"/>
        <v>110046.65356713602</v>
      </c>
      <c r="C608" s="4"/>
      <c r="D608" s="4">
        <f t="shared" si="234"/>
        <v>704165113.76966429</v>
      </c>
      <c r="E608" s="4">
        <f t="shared" si="235"/>
        <v>5298137920.7310562</v>
      </c>
      <c r="F608" s="4">
        <f t="shared" si="236"/>
        <v>6219427945.1086731</v>
      </c>
      <c r="G608" s="4">
        <f t="shared" si="237"/>
        <v>4667268881.7021284</v>
      </c>
      <c r="H608" s="4">
        <f t="shared" si="238"/>
        <v>3135771150.1912889</v>
      </c>
      <c r="I608" s="4">
        <f t="shared" si="239"/>
        <v>2077768332.7833195</v>
      </c>
      <c r="J608" s="4">
        <f t="shared" si="240"/>
        <v>1398804274.2186592</v>
      </c>
      <c r="K608" s="4">
        <f t="shared" si="241"/>
        <v>964897033.0824995</v>
      </c>
      <c r="L608" s="4">
        <f t="shared" si="242"/>
        <v>682724134.8158778</v>
      </c>
      <c r="M608" s="4">
        <f t="shared" si="243"/>
        <v>494806741.62273687</v>
      </c>
      <c r="N608" s="4">
        <f t="shared" si="244"/>
        <v>366533183.27110583</v>
      </c>
      <c r="O608" s="4">
        <f t="shared" si="245"/>
        <v>276886882.43918008</v>
      </c>
      <c r="P608" s="4">
        <f t="shared" si="246"/>
        <v>212859792.76836708</v>
      </c>
      <c r="Q608" s="4">
        <f t="shared" si="247"/>
        <v>166217177.35072446</v>
      </c>
      <c r="R608" s="4">
        <f t="shared" si="248"/>
        <v>131625109.01929154</v>
      </c>
      <c r="S608" s="4">
        <f t="shared" si="249"/>
        <v>105551499.61487098</v>
      </c>
    </row>
    <row r="609" spans="1:21" x14ac:dyDescent="0.3">
      <c r="A609" s="14">
        <f>'3.M0_VBM_0'!A609</f>
        <v>0.94125000000000003</v>
      </c>
      <c r="B609" s="16">
        <f t="shared" si="233"/>
        <v>195416.1787586112</v>
      </c>
      <c r="C609" s="4"/>
      <c r="D609" s="4">
        <f t="shared" si="234"/>
        <v>3316931028.3665075</v>
      </c>
      <c r="E609" s="4">
        <f t="shared" si="235"/>
        <v>17537343733.003956</v>
      </c>
      <c r="F609" s="4">
        <f t="shared" si="236"/>
        <v>18398677746.324993</v>
      </c>
      <c r="G609" s="4">
        <f t="shared" si="237"/>
        <v>13206401601.564079</v>
      </c>
      <c r="H609" s="4">
        <f t="shared" si="238"/>
        <v>8693850150.6238499</v>
      </c>
      <c r="I609" s="4">
        <f t="shared" si="239"/>
        <v>5700997084.45193</v>
      </c>
      <c r="J609" s="4">
        <f t="shared" si="240"/>
        <v>3816066322.5662308</v>
      </c>
      <c r="K609" s="4">
        <f t="shared" si="241"/>
        <v>2623440023.9393325</v>
      </c>
      <c r="L609" s="4">
        <f t="shared" si="242"/>
        <v>1852360016.2711148</v>
      </c>
      <c r="M609" s="4">
        <f t="shared" si="243"/>
        <v>1340688017.9354885</v>
      </c>
      <c r="N609" s="4">
        <f t="shared" si="244"/>
        <v>992228839.0617491</v>
      </c>
      <c r="O609" s="4">
        <f t="shared" si="245"/>
        <v>749082235.34121227</v>
      </c>
      <c r="P609" s="4">
        <f t="shared" si="246"/>
        <v>575610450.07919323</v>
      </c>
      <c r="Q609" s="4">
        <f t="shared" si="247"/>
        <v>449336736.48162782</v>
      </c>
      <c r="R609" s="4">
        <f t="shared" si="248"/>
        <v>355739560.38884306</v>
      </c>
      <c r="S609" s="4">
        <f t="shared" si="249"/>
        <v>285220518.99114454</v>
      </c>
    </row>
    <row r="610" spans="1:21" x14ac:dyDescent="0.3">
      <c r="A610" s="14">
        <f>'3.M0_VBM_0'!A610</f>
        <v>0.97</v>
      </c>
      <c r="B610" s="16">
        <f t="shared" si="233"/>
        <v>205420.41999198723</v>
      </c>
      <c r="C610" s="4"/>
      <c r="D610" s="4">
        <f t="shared" si="234"/>
        <v>5083709230.8566904</v>
      </c>
      <c r="E610" s="4">
        <f t="shared" si="235"/>
        <v>19856316758.354752</v>
      </c>
      <c r="F610" s="4">
        <f t="shared" si="236"/>
        <v>18916154715.465076</v>
      </c>
      <c r="G610" s="4">
        <f t="shared" si="237"/>
        <v>13069325703.554573</v>
      </c>
      <c r="H610" s="4">
        <f t="shared" si="238"/>
        <v>8454376215.053442</v>
      </c>
      <c r="I610" s="4">
        <f t="shared" si="239"/>
        <v>5494723041.4885607</v>
      </c>
      <c r="J610" s="4">
        <f t="shared" si="240"/>
        <v>3659903896.9877415</v>
      </c>
      <c r="K610" s="4">
        <f t="shared" si="241"/>
        <v>2508789633.2103863</v>
      </c>
      <c r="L610" s="4">
        <f t="shared" si="242"/>
        <v>1768224614.0090227</v>
      </c>
      <c r="M610" s="4">
        <f t="shared" si="243"/>
        <v>1278306696.6054108</v>
      </c>
      <c r="N610" s="4">
        <f t="shared" si="244"/>
        <v>945325513.83622849</v>
      </c>
      <c r="O610" s="4">
        <f t="shared" si="245"/>
        <v>713289882.03030694</v>
      </c>
      <c r="P610" s="4">
        <f t="shared" si="246"/>
        <v>547898829.71667624</v>
      </c>
      <c r="Q610" s="4">
        <f t="shared" si="247"/>
        <v>427586826.80904371</v>
      </c>
      <c r="R610" s="4">
        <f t="shared" si="248"/>
        <v>338451536.4017145</v>
      </c>
      <c r="S610" s="4">
        <f t="shared" si="249"/>
        <v>271318213.89585936</v>
      </c>
    </row>
    <row r="611" spans="1:21" x14ac:dyDescent="0.3">
      <c r="A611" s="14">
        <f>'3.M0_VBM_0'!A611</f>
        <v>0.99875000000000003</v>
      </c>
      <c r="B611" s="16">
        <f t="shared" si="233"/>
        <v>196750.077589728</v>
      </c>
      <c r="C611" s="4"/>
      <c r="D611" s="4">
        <f t="shared" si="234"/>
        <v>6083139468.8648109</v>
      </c>
      <c r="E611" s="4">
        <f t="shared" si="235"/>
        <v>18300325247.814747</v>
      </c>
      <c r="F611" s="4">
        <f t="shared" si="236"/>
        <v>16042673047.807468</v>
      </c>
      <c r="G611" s="4">
        <f t="shared" si="237"/>
        <v>10725163863.008295</v>
      </c>
      <c r="H611" s="4">
        <f t="shared" si="238"/>
        <v>6834083272.2745733</v>
      </c>
      <c r="I611" s="4">
        <f t="shared" si="239"/>
        <v>4407618340.1132412</v>
      </c>
      <c r="J611" s="4">
        <f t="shared" si="240"/>
        <v>2923355980.3921647</v>
      </c>
      <c r="K611" s="4">
        <f t="shared" si="241"/>
        <v>1998892000.4271019</v>
      </c>
      <c r="L611" s="4">
        <f t="shared" si="242"/>
        <v>1406659802.2227616</v>
      </c>
      <c r="M611" s="4">
        <f t="shared" si="243"/>
        <v>1015901404.129362</v>
      </c>
      <c r="N611" s="4">
        <f t="shared" si="244"/>
        <v>750769505.01429522</v>
      </c>
      <c r="O611" s="4">
        <f t="shared" si="245"/>
        <v>566226829.89464903</v>
      </c>
      <c r="P611" s="4">
        <f t="shared" si="246"/>
        <v>434793065.50614721</v>
      </c>
      <c r="Q611" s="4">
        <f t="shared" si="247"/>
        <v>339237365.58744746</v>
      </c>
      <c r="R611" s="4">
        <f t="shared" si="248"/>
        <v>268472573.73071074</v>
      </c>
      <c r="S611" s="4">
        <f t="shared" si="249"/>
        <v>215191621.51948556</v>
      </c>
    </row>
    <row r="612" spans="1:21" x14ac:dyDescent="0.3">
      <c r="A612" s="14">
        <f>'3.M0_VBM_0'!A612</f>
        <v>1.0275000000000001</v>
      </c>
      <c r="B612" s="16">
        <f t="shared" si="233"/>
        <v>206754.31882310403</v>
      </c>
      <c r="C612" s="4"/>
      <c r="D612" s="4">
        <f t="shared" si="234"/>
        <v>8325848678.4260378</v>
      </c>
      <c r="E612" s="4">
        <f t="shared" si="235"/>
        <v>19979247437.504917</v>
      </c>
      <c r="F612" s="4">
        <f t="shared" si="236"/>
        <v>16297628878.524015</v>
      </c>
      <c r="G612" s="4">
        <f t="shared" si="237"/>
        <v>10589498277.454306</v>
      </c>
      <c r="H612" s="4">
        <f t="shared" si="238"/>
        <v>6660063412.7654448</v>
      </c>
      <c r="I612" s="4">
        <f t="shared" si="239"/>
        <v>4266871471.0968337</v>
      </c>
      <c r="J612" s="4">
        <f t="shared" si="240"/>
        <v>2819607911.4508224</v>
      </c>
      <c r="K612" s="4">
        <f t="shared" si="241"/>
        <v>1923779004.3306065</v>
      </c>
      <c r="L612" s="4">
        <f t="shared" si="242"/>
        <v>1351984788.5674763</v>
      </c>
      <c r="M612" s="4">
        <f t="shared" si="243"/>
        <v>975567893.35591948</v>
      </c>
      <c r="N612" s="4">
        <f t="shared" si="244"/>
        <v>720543775.31053233</v>
      </c>
      <c r="O612" s="4">
        <f t="shared" si="245"/>
        <v>543213137.5130161</v>
      </c>
      <c r="P612" s="4">
        <f t="shared" si="246"/>
        <v>417003162.55899763</v>
      </c>
      <c r="Q612" s="4">
        <f t="shared" si="247"/>
        <v>325290475.15141529</v>
      </c>
      <c r="R612" s="4">
        <f t="shared" si="248"/>
        <v>257396030.66758695</v>
      </c>
      <c r="S612" s="4">
        <f t="shared" si="249"/>
        <v>206289867.83756667</v>
      </c>
    </row>
    <row r="613" spans="1:21" x14ac:dyDescent="0.3">
      <c r="A613" s="14">
        <f>'3.M0_VBM_0'!A613</f>
        <v>1.0562499999999999</v>
      </c>
      <c r="B613" s="16">
        <f t="shared" si="233"/>
        <v>188079.73518746882</v>
      </c>
      <c r="C613" s="4"/>
      <c r="D613" s="4">
        <f t="shared" si="234"/>
        <v>8182773443.4373217</v>
      </c>
      <c r="E613" s="4">
        <f t="shared" si="235"/>
        <v>16132227181.629892</v>
      </c>
      <c r="F613" s="4">
        <f t="shared" si="236"/>
        <v>12360943036.512617</v>
      </c>
      <c r="G613" s="4">
        <f t="shared" si="237"/>
        <v>7835068835.7760248</v>
      </c>
      <c r="H613" s="4">
        <f t="shared" si="238"/>
        <v>4872069315.0695515</v>
      </c>
      <c r="I613" s="4">
        <f t="shared" si="239"/>
        <v>3103344124.5454879</v>
      </c>
      <c r="J613" s="4">
        <f t="shared" si="240"/>
        <v>2044180900.9068677</v>
      </c>
      <c r="K613" s="4">
        <f t="shared" si="241"/>
        <v>1392090751.2986596</v>
      </c>
      <c r="L613" s="4">
        <f t="shared" si="242"/>
        <v>977185949.21143115</v>
      </c>
      <c r="M613" s="4">
        <f t="shared" si="243"/>
        <v>704588143.60093689</v>
      </c>
      <c r="N613" s="4">
        <f t="shared" si="244"/>
        <v>520138439.56350452</v>
      </c>
      <c r="O613" s="4">
        <f t="shared" si="245"/>
        <v>391992389.62310457</v>
      </c>
      <c r="P613" s="4">
        <f t="shared" si="246"/>
        <v>300842863.90517962</v>
      </c>
      <c r="Q613" s="4">
        <f t="shared" si="247"/>
        <v>234635797.75909719</v>
      </c>
      <c r="R613" s="4">
        <f t="shared" si="248"/>
        <v>185638312.4784264</v>
      </c>
      <c r="S613" s="4">
        <f t="shared" si="249"/>
        <v>148764988.9108915</v>
      </c>
    </row>
    <row r="614" spans="1:21" x14ac:dyDescent="0.3">
      <c r="A614" s="14">
        <f>'3.M0_VBM_0'!A614</f>
        <v>1.085</v>
      </c>
      <c r="B614" s="16">
        <f t="shared" si="233"/>
        <v>176741.59512297602</v>
      </c>
      <c r="C614" s="4"/>
      <c r="D614" s="4">
        <f t="shared" si="234"/>
        <v>8280650368.969491</v>
      </c>
      <c r="E614" s="4">
        <f t="shared" si="235"/>
        <v>13752024081.429382</v>
      </c>
      <c r="F614" s="4">
        <f t="shared" si="236"/>
        <v>9976924307.4539356</v>
      </c>
      <c r="G614" s="4">
        <f t="shared" si="237"/>
        <v>6188676235.8599539</v>
      </c>
      <c r="H614" s="4">
        <f t="shared" si="238"/>
        <v>3810341587.0304856</v>
      </c>
      <c r="I614" s="4">
        <f t="shared" si="239"/>
        <v>2414825604.4752746</v>
      </c>
      <c r="J614" s="4">
        <f t="shared" si="240"/>
        <v>1586215896.686434</v>
      </c>
      <c r="K614" s="4">
        <f t="shared" si="241"/>
        <v>1078441113.4934325</v>
      </c>
      <c r="L614" s="4">
        <f t="shared" si="242"/>
        <v>756247016.16619408</v>
      </c>
      <c r="M614" s="4">
        <f t="shared" si="243"/>
        <v>544923970.59062612</v>
      </c>
      <c r="N614" s="4">
        <f t="shared" si="244"/>
        <v>402094551.88843888</v>
      </c>
      <c r="O614" s="4">
        <f t="shared" si="245"/>
        <v>302938808.08281821</v>
      </c>
      <c r="P614" s="4">
        <f t="shared" si="246"/>
        <v>232446818.83428857</v>
      </c>
      <c r="Q614" s="4">
        <f t="shared" si="247"/>
        <v>181263591.87761962</v>
      </c>
      <c r="R614" s="4">
        <f t="shared" si="248"/>
        <v>143395010.04298088</v>
      </c>
      <c r="S614" s="4">
        <f t="shared" si="249"/>
        <v>114902557.60966259</v>
      </c>
    </row>
    <row r="615" spans="1:21" x14ac:dyDescent="0.3">
      <c r="A615" s="14">
        <f>'3.M0_VBM_0'!A615</f>
        <v>1.11375</v>
      </c>
      <c r="B615" s="16">
        <f t="shared" si="233"/>
        <v>135390.73135835523</v>
      </c>
      <c r="C615" s="4"/>
      <c r="D615" s="4">
        <f t="shared" si="234"/>
        <v>5403514852.4731703</v>
      </c>
      <c r="E615" s="4">
        <f t="shared" si="235"/>
        <v>7722072631.836565</v>
      </c>
      <c r="F615" s="4">
        <f t="shared" si="236"/>
        <v>5340501977.5939913</v>
      </c>
      <c r="G615" s="4">
        <f t="shared" si="237"/>
        <v>3250563682.799212</v>
      </c>
      <c r="H615" s="4">
        <f t="shared" si="238"/>
        <v>1984059393.9045107</v>
      </c>
      <c r="I615" s="4">
        <f t="shared" si="239"/>
        <v>1251855901.6193733</v>
      </c>
      <c r="J615" s="4">
        <f t="shared" si="240"/>
        <v>820292161.05443072</v>
      </c>
      <c r="K615" s="4">
        <f t="shared" si="241"/>
        <v>556900051.80884695</v>
      </c>
      <c r="L615" s="4">
        <f t="shared" si="242"/>
        <v>390172799.04466414</v>
      </c>
      <c r="M615" s="4">
        <f t="shared" si="243"/>
        <v>280982217.84474003</v>
      </c>
      <c r="N615" s="4">
        <f t="shared" si="244"/>
        <v>207254286.46506861</v>
      </c>
      <c r="O615" s="4">
        <f t="shared" si="245"/>
        <v>156104227.55459833</v>
      </c>
      <c r="P615" s="4">
        <f t="shared" si="246"/>
        <v>119757181.76343428</v>
      </c>
      <c r="Q615" s="4">
        <f t="shared" si="247"/>
        <v>93374727.677033246</v>
      </c>
      <c r="R615" s="4">
        <f t="shared" si="248"/>
        <v>73859967.925820038</v>
      </c>
      <c r="S615" s="4">
        <f t="shared" si="249"/>
        <v>59179590.697252557</v>
      </c>
    </row>
    <row r="616" spans="1:21" x14ac:dyDescent="0.3">
      <c r="A616" s="14">
        <f>'3.M0_VBM_0'!A616</f>
        <v>1.1425000000000001</v>
      </c>
      <c r="B616" s="16">
        <f t="shared" si="233"/>
        <v>132055.98428056319</v>
      </c>
      <c r="C616" s="4"/>
      <c r="D616" s="4">
        <f t="shared" si="234"/>
        <v>5573258358.0823145</v>
      </c>
      <c r="E616" s="4">
        <f t="shared" si="235"/>
        <v>6979513788.3954744</v>
      </c>
      <c r="F616" s="4">
        <f t="shared" si="236"/>
        <v>4628164909.8605003</v>
      </c>
      <c r="G616" s="4">
        <f t="shared" si="237"/>
        <v>2770493730.2513599</v>
      </c>
      <c r="H616" s="4">
        <f t="shared" si="238"/>
        <v>1678184417.6519961</v>
      </c>
      <c r="I616" s="4">
        <f t="shared" si="239"/>
        <v>1054751138.3502812</v>
      </c>
      <c r="J616" s="4">
        <f t="shared" si="240"/>
        <v>689652944.52069807</v>
      </c>
      <c r="K616" s="4">
        <f t="shared" si="241"/>
        <v>467616266.83641702</v>
      </c>
      <c r="L616" s="4">
        <f t="shared" si="242"/>
        <v>327362382.77649498</v>
      </c>
      <c r="M616" s="4">
        <f t="shared" si="243"/>
        <v>235629986.67107245</v>
      </c>
      <c r="N616" s="4">
        <f t="shared" si="244"/>
        <v>173743254.9221302</v>
      </c>
      <c r="O616" s="4">
        <f t="shared" si="245"/>
        <v>130833065.2209494</v>
      </c>
      <c r="P616" s="4">
        <f t="shared" si="246"/>
        <v>100353502.45097154</v>
      </c>
      <c r="Q616" s="4">
        <f t="shared" si="247"/>
        <v>78236297.94904685</v>
      </c>
      <c r="R616" s="4">
        <f t="shared" si="248"/>
        <v>61879908.108264774</v>
      </c>
      <c r="S616" s="4">
        <f t="shared" si="249"/>
        <v>49577390.35836032</v>
      </c>
    </row>
    <row r="617" spans="1:21" x14ac:dyDescent="0.3">
      <c r="A617" s="14">
        <f>'3.M0_VBM_0'!A617</f>
        <v>1.1712499999999999</v>
      </c>
      <c r="B617" s="16">
        <f t="shared" si="233"/>
        <v>121384.79363162883</v>
      </c>
      <c r="C617" s="4"/>
      <c r="D617" s="4">
        <f t="shared" si="234"/>
        <v>4996843872.9866247</v>
      </c>
      <c r="E617" s="4">
        <f t="shared" si="235"/>
        <v>5569957745.7144709</v>
      </c>
      <c r="F617" s="4">
        <f t="shared" si="236"/>
        <v>3559025697.7224159</v>
      </c>
      <c r="G617" s="4">
        <f t="shared" si="237"/>
        <v>2099452670.9270151</v>
      </c>
      <c r="H617" s="4">
        <f t="shared" si="238"/>
        <v>1263185122.095726</v>
      </c>
      <c r="I617" s="4">
        <f t="shared" si="239"/>
        <v>791202704.49733543</v>
      </c>
      <c r="J617" s="4">
        <f t="shared" si="240"/>
        <v>516351145.93992347</v>
      </c>
      <c r="K617" s="4">
        <f t="shared" si="241"/>
        <v>349719210.41196269</v>
      </c>
      <c r="L617" s="4">
        <f t="shared" si="242"/>
        <v>244657403.30264309</v>
      </c>
      <c r="M617" s="4">
        <f t="shared" si="243"/>
        <v>176021659.99074766</v>
      </c>
      <c r="N617" s="4">
        <f t="shared" si="244"/>
        <v>129751873.12954618</v>
      </c>
      <c r="O617" s="4">
        <f t="shared" si="245"/>
        <v>97686293.759646669</v>
      </c>
      <c r="P617" s="4">
        <f t="shared" si="246"/>
        <v>74917843.515589193</v>
      </c>
      <c r="Q617" s="4">
        <f t="shared" si="247"/>
        <v>58400310.288320057</v>
      </c>
      <c r="R617" s="4">
        <f t="shared" si="248"/>
        <v>46187309.625656374</v>
      </c>
      <c r="S617" s="4">
        <f t="shared" si="249"/>
        <v>37002514.662405275</v>
      </c>
    </row>
    <row r="618" spans="1:21" ht="17.25" thickBot="1" x14ac:dyDescent="0.35">
      <c r="A618" s="14">
        <f>'3.M0_VBM_0'!A618</f>
        <v>1.2</v>
      </c>
      <c r="B618" s="16">
        <f t="shared" si="233"/>
        <v>148729.71966952324</v>
      </c>
      <c r="C618" s="4"/>
      <c r="D618" s="4">
        <f t="shared" si="234"/>
        <v>7816864769.1066408</v>
      </c>
      <c r="E618" s="4">
        <f t="shared" si="235"/>
        <v>7860866352.3931856</v>
      </c>
      <c r="F618" s="4">
        <f t="shared" si="236"/>
        <v>4860778943.541626</v>
      </c>
      <c r="G618" s="4">
        <f t="shared" si="237"/>
        <v>2830373954.5338993</v>
      </c>
      <c r="H618" s="4">
        <f t="shared" si="238"/>
        <v>1692858614.1212614</v>
      </c>
      <c r="I618" s="4">
        <f t="shared" si="239"/>
        <v>1057119274.9303786</v>
      </c>
      <c r="J618" s="4">
        <f t="shared" si="240"/>
        <v>688736779.3428061</v>
      </c>
      <c r="K618" s="4">
        <f t="shared" si="241"/>
        <v>466013980.26223397</v>
      </c>
      <c r="L618" s="4">
        <f t="shared" si="242"/>
        <v>325815861.70621556</v>
      </c>
      <c r="M618" s="4">
        <f t="shared" si="243"/>
        <v>234319459.43376216</v>
      </c>
      <c r="N618" s="4">
        <f t="shared" si="244"/>
        <v>172679592.32979393</v>
      </c>
      <c r="O618" s="4">
        <f t="shared" si="245"/>
        <v>129981574.39818278</v>
      </c>
      <c r="P618" s="4">
        <f t="shared" si="246"/>
        <v>99672962.911045954</v>
      </c>
      <c r="Q618" s="4">
        <f t="shared" si="247"/>
        <v>77690279.551759288</v>
      </c>
      <c r="R618" s="4">
        <f t="shared" si="248"/>
        <v>61439015.787281007</v>
      </c>
      <c r="S618" s="4">
        <f t="shared" si="249"/>
        <v>49218722.000263877</v>
      </c>
    </row>
    <row r="619" spans="1:21" ht="17.25" thickBot="1" x14ac:dyDescent="0.35">
      <c r="A619" s="6"/>
      <c r="B619" s="7"/>
      <c r="C619" s="7" t="s">
        <v>23</v>
      </c>
      <c r="D619" s="15">
        <f>SUM(D578:D618)</f>
        <v>71201083128.236237</v>
      </c>
      <c r="E619" s="15">
        <f t="shared" ref="E619:R619" si="250">SUM(E578:E618)</f>
        <v>465008177330.60101</v>
      </c>
      <c r="F619" s="15">
        <f t="shared" si="250"/>
        <v>1615426023840.2847</v>
      </c>
      <c r="G619" s="15">
        <f t="shared" si="250"/>
        <v>3057358531225.4287</v>
      </c>
      <c r="H619" s="15">
        <f t="shared" si="250"/>
        <v>3954583138733.3574</v>
      </c>
      <c r="I619" s="15">
        <f t="shared" si="250"/>
        <v>4126089651227.998</v>
      </c>
      <c r="J619" s="15">
        <f t="shared" si="250"/>
        <v>3829977564672.9287</v>
      </c>
      <c r="K619" s="15">
        <f t="shared" si="250"/>
        <v>3339561572829.7388</v>
      </c>
      <c r="L619" s="15">
        <f t="shared" si="250"/>
        <v>2817742121090.0049</v>
      </c>
      <c r="M619" s="15">
        <f t="shared" si="250"/>
        <v>2338408864874.4263</v>
      </c>
      <c r="N619" s="15">
        <f t="shared" si="250"/>
        <v>1926349360650.2166</v>
      </c>
      <c r="O619" s="15">
        <f t="shared" si="250"/>
        <v>1583608908727.8806</v>
      </c>
      <c r="P619" s="15">
        <f t="shared" si="250"/>
        <v>1303223091103.927</v>
      </c>
      <c r="Q619" s="15">
        <f t="shared" si="250"/>
        <v>1075623690307.6586</v>
      </c>
      <c r="R619" s="15">
        <f t="shared" si="250"/>
        <v>891367462930.08228</v>
      </c>
      <c r="S619" s="20">
        <f>SUM(S578:S618)</f>
        <v>742142658689.79736</v>
      </c>
      <c r="U619" s="12"/>
    </row>
    <row r="620" spans="1:21" ht="17.25" thickBot="1" x14ac:dyDescent="0.35">
      <c r="A620" s="1" t="s">
        <v>16</v>
      </c>
      <c r="B620" s="2">
        <f>A623-A622</f>
        <v>2.8749999999999998E-2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 x14ac:dyDescent="0.35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 x14ac:dyDescent="0.3">
      <c r="A622" s="14">
        <f>'3.M0_VBM_0'!A622</f>
        <v>0.05</v>
      </c>
      <c r="B622" s="16">
        <f>B578</f>
        <v>0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0</v>
      </c>
    </row>
    <row r="623" spans="1:21" x14ac:dyDescent="0.3">
      <c r="A623" s="14">
        <f>'3.M0_VBM_0'!A623</f>
        <v>7.8750000000000001E-2</v>
      </c>
      <c r="B623" s="16">
        <f t="shared" ref="B623:B662" si="251">B579</f>
        <v>0</v>
      </c>
      <c r="C623" s="4"/>
      <c r="D623" s="4">
        <f t="shared" ref="D623:D662" si="252">$B$4*(B623^2)*($D$620^2*(2*PI())^4*A623^-5/4/PI()/$D$5^4*EXP((-1/PI())*(2*PI()/$D$5)^4*A623^-4))</f>
        <v>0</v>
      </c>
      <c r="E623" s="4">
        <f t="shared" ref="E623:E662" si="253">$B$4*(B623^2)*($D$620^2*(2*PI())^4*A623^-5/4/PI()/$E$5^4*EXP((-1/PI())*(2*PI()/$E$5)^4*A623^-4))</f>
        <v>0</v>
      </c>
      <c r="F623" s="4">
        <f t="shared" ref="F623:F662" si="254">$B$4*(B623^2)*($D$620^2*(2*PI())^4*A623^-5/4/PI()/$F$5^4*EXP((-1/PI())*(2*PI()/$F$5)^4*A623^-4))</f>
        <v>0</v>
      </c>
      <c r="G623" s="4">
        <f t="shared" ref="G623:G662" si="255">$B$4*(B623^2)*($D$620^2*(2*PI())^4*A623^-5/4/PI()/$G$5^4*EXP((-1/PI())*(2*PI()/$G$5)^4*A623^-4))</f>
        <v>0</v>
      </c>
      <c r="H623" s="4">
        <f t="shared" ref="H623:H662" si="256">$B$4*(B623^2)*($D$620^2*(2*PI())^4*A623^-5/4/PI()/$H$5^4*EXP((-1/PI())*(2*PI()/$H$5)^4*A623^-4))</f>
        <v>0</v>
      </c>
      <c r="I623" s="4">
        <f t="shared" ref="I623:I662" si="257">$B$4*(B623^2)*($D$620^2*(2*PI())^4*A623^-5/4/PI()/$I$5^4*EXP((-1/PI())*(2*PI()/$I$5)^4*A623^-4))</f>
        <v>0</v>
      </c>
      <c r="J623" s="4">
        <f t="shared" ref="J623:J662" si="258">$B$4*(B623^2)*($D$620^2*(2*PI())^4*A623^-5/4/PI()/$J$5^4*EXP((-1/PI())*(2*PI()/$J$5)^4*A623^-4))</f>
        <v>0</v>
      </c>
      <c r="K623" s="4">
        <f t="shared" ref="K623:K662" si="259">$B$4*(B623^2)*($D$620^2*(2*PI())^4*A623^-5/4/PI()/$K$5^4*EXP((-1/PI())*(2*PI()/$K$5)^4*A623^-4))</f>
        <v>0</v>
      </c>
      <c r="L623" s="4">
        <f t="shared" ref="L623:L662" si="260">$B$4*(B623^2)*($D$620^2*(2*PI())^4*A623^-5/4/PI()/$L$5^4*EXP((-1/PI())*(2*PI()/$L$5)^4*A623^-4))</f>
        <v>0</v>
      </c>
      <c r="M623" s="4">
        <f t="shared" ref="M623:M662" si="261">$B$4*(B623^2)*($D$620^2*(2*PI())^4*A623^-5/4/PI()/$M$5^4*EXP((-1/PI())*(2*PI()/$M$5)^4*A623^-4))</f>
        <v>0</v>
      </c>
      <c r="N623" s="4">
        <f t="shared" ref="N623:N662" si="262">$B$4*(B623^2)*($D$620^2*(2*PI())^4*A623^-5/4/PI()/$N$5^4*EXP((-1/PI())*(2*PI()/$N$5)^4*A623^-4))</f>
        <v>0</v>
      </c>
      <c r="O623" s="4">
        <f t="shared" ref="O623:O662" si="263">$B$4*(B623^2)*($D$620^2*(2*PI())^4*A623^-5/4/PI()/$O$5^4*EXP((-1/PI())*(2*PI()/$O$5)^4*A623^-4))</f>
        <v>0</v>
      </c>
      <c r="P623" s="4">
        <f t="shared" ref="P623:P662" si="264">$B$4*(B623^2)*($D$620^2*(2*PI())^4*A623^-5/4/PI()/$P$5^4*EXP((-1/PI())*(2*PI()/$P$5)^4*A623^-4))</f>
        <v>0</v>
      </c>
      <c r="Q623" s="4">
        <f t="shared" ref="Q623:Q662" si="265">$B$4*(B623^2)*($D$620^2*(2*PI())^4*A623^-5/4/PI()/$Q$5^4*EXP((-1/PI())*(2*PI()/$Q$5)^4*A623^-4))</f>
        <v>0</v>
      </c>
      <c r="R623" s="4">
        <f t="shared" ref="R623:R662" si="266">$B$4*(B623^2)*($D$620^2*(2*PI())^4*A623^-5/4/PI()/$R$5^4*EXP((-1/PI())*(2*PI()/$R$5)^4*A623^-4))</f>
        <v>0</v>
      </c>
      <c r="S623" s="4">
        <f t="shared" ref="S623:S662" si="267">$B$4*(B623^2)*($D$620^2*(2*PI())^4*A623^-5/4/PI()/$S$5^4*EXP((-1/PI())*(2*PI()/$S$5)^4*A623^-4))</f>
        <v>0</v>
      </c>
    </row>
    <row r="624" spans="1:21" x14ac:dyDescent="0.3">
      <c r="A624" s="14">
        <f>'3.M0_VBM_0'!A624</f>
        <v>0.1075</v>
      </c>
      <c r="B624" s="16">
        <f t="shared" si="251"/>
        <v>1333.8988311168</v>
      </c>
      <c r="C624" s="4"/>
      <c r="D624" s="4">
        <f t="shared" si="252"/>
        <v>0</v>
      </c>
      <c r="E624" s="4">
        <f t="shared" si="253"/>
        <v>0</v>
      </c>
      <c r="F624" s="4">
        <f t="shared" si="254"/>
        <v>0</v>
      </c>
      <c r="G624" s="4">
        <f t="shared" si="255"/>
        <v>0</v>
      </c>
      <c r="H624" s="4">
        <f t="shared" si="256"/>
        <v>0</v>
      </c>
      <c r="I624" s="4">
        <f t="shared" si="257"/>
        <v>1.5463465281150093E-299</v>
      </c>
      <c r="J624" s="4">
        <f t="shared" si="258"/>
        <v>9.6389748201585386E-189</v>
      </c>
      <c r="K624" s="4">
        <f t="shared" si="259"/>
        <v>1.4296688854082749E-123</v>
      </c>
      <c r="L624" s="4">
        <f t="shared" si="260"/>
        <v>3.0429808158831123E-83</v>
      </c>
      <c r="M624" s="4">
        <f t="shared" si="261"/>
        <v>3.1544966624494525E-57</v>
      </c>
      <c r="N624" s="4">
        <f t="shared" si="262"/>
        <v>7.4965990677934931E-40</v>
      </c>
      <c r="O624" s="4">
        <f t="shared" si="263"/>
        <v>6.7047324607112312E-28</v>
      </c>
      <c r="P624" s="4">
        <f t="shared" si="264"/>
        <v>1.803114161826968E-19</v>
      </c>
      <c r="Q624" s="4">
        <f t="shared" si="265"/>
        <v>2.1471768316534849E-13</v>
      </c>
      <c r="R624" s="4">
        <f t="shared" si="266"/>
        <v>6.2283601058570536E-9</v>
      </c>
      <c r="S624" s="4">
        <f t="shared" si="267"/>
        <v>1.3373784518476567E-5</v>
      </c>
    </row>
    <row r="625" spans="1:19" x14ac:dyDescent="0.3">
      <c r="A625" s="14">
        <f>'3.M0_VBM_0'!A625</f>
        <v>0.13625000000000001</v>
      </c>
      <c r="B625" s="16">
        <f t="shared" si="251"/>
        <v>6002.5447400256007</v>
      </c>
      <c r="C625" s="4"/>
      <c r="D625" s="4">
        <f t="shared" si="252"/>
        <v>0</v>
      </c>
      <c r="E625" s="4">
        <f t="shared" si="253"/>
        <v>0</v>
      </c>
      <c r="F625" s="4">
        <f t="shared" si="254"/>
        <v>0</v>
      </c>
      <c r="G625" s="4">
        <f t="shared" si="255"/>
        <v>0</v>
      </c>
      <c r="H625" s="4">
        <f t="shared" si="256"/>
        <v>4.6838532089897319E-187</v>
      </c>
      <c r="I625" s="4">
        <f t="shared" si="257"/>
        <v>1.8904991327410485E-109</v>
      </c>
      <c r="J625" s="4">
        <f t="shared" si="258"/>
        <v>1.2381709383721334E-66</v>
      </c>
      <c r="K625" s="4">
        <f t="shared" si="259"/>
        <v>1.7420897836139378E-41</v>
      </c>
      <c r="L625" s="4">
        <f t="shared" si="260"/>
        <v>5.915359510205885E-26</v>
      </c>
      <c r="M625" s="4">
        <f t="shared" si="261"/>
        <v>5.8169353398975972E-16</v>
      </c>
      <c r="N625" s="4">
        <f t="shared" si="262"/>
        <v>2.6075471914502104E-9</v>
      </c>
      <c r="O625" s="4">
        <f t="shared" si="263"/>
        <v>9.3666598420290569E-5</v>
      </c>
      <c r="P625" s="4">
        <f t="shared" si="264"/>
        <v>0.14697135197930566</v>
      </c>
      <c r="Q625" s="4">
        <f t="shared" si="265"/>
        <v>28.522549488176885</v>
      </c>
      <c r="R625" s="4">
        <f t="shared" si="266"/>
        <v>1323.9373181080766</v>
      </c>
      <c r="S625" s="4">
        <f t="shared" si="267"/>
        <v>22588.787210418821</v>
      </c>
    </row>
    <row r="626" spans="1:19" x14ac:dyDescent="0.3">
      <c r="A626" s="14">
        <f>'3.M0_VBM_0'!A626</f>
        <v>0.16500000000000001</v>
      </c>
      <c r="B626" s="16">
        <f t="shared" si="251"/>
        <v>14672.887142284801</v>
      </c>
      <c r="C626" s="4"/>
      <c r="D626" s="4">
        <f t="shared" si="252"/>
        <v>0</v>
      </c>
      <c r="E626" s="4">
        <f t="shared" si="253"/>
        <v>0</v>
      </c>
      <c r="F626" s="4">
        <f t="shared" si="254"/>
        <v>0</v>
      </c>
      <c r="G626" s="4">
        <f t="shared" si="255"/>
        <v>1.0653346306717746E-151</v>
      </c>
      <c r="H626" s="4">
        <f t="shared" si="256"/>
        <v>5.6283891657101606E-81</v>
      </c>
      <c r="I626" s="4">
        <f t="shared" si="257"/>
        <v>5.2153036693870894E-45</v>
      </c>
      <c r="J626" s="4">
        <f t="shared" si="258"/>
        <v>3.322591127170139E-25</v>
      </c>
      <c r="K626" s="4">
        <f t="shared" si="259"/>
        <v>1.3220804018998419E-13</v>
      </c>
      <c r="L626" s="4">
        <f t="shared" si="260"/>
        <v>1.8107813449843713E-6</v>
      </c>
      <c r="M626" s="4">
        <f t="shared" si="261"/>
        <v>6.7068755254170304E-2</v>
      </c>
      <c r="N626" s="4">
        <f t="shared" si="262"/>
        <v>70.41228778605209</v>
      </c>
      <c r="O626" s="4">
        <f t="shared" si="263"/>
        <v>7929.764329647217</v>
      </c>
      <c r="P626" s="4">
        <f t="shared" si="264"/>
        <v>210427.70670244019</v>
      </c>
      <c r="Q626" s="4">
        <f t="shared" si="265"/>
        <v>2131998.8556787972</v>
      </c>
      <c r="R626" s="4">
        <f t="shared" si="266"/>
        <v>11195051.997871326</v>
      </c>
      <c r="S626" s="4">
        <f t="shared" si="267"/>
        <v>37171593.238577917</v>
      </c>
    </row>
    <row r="627" spans="1:19" x14ac:dyDescent="0.3">
      <c r="A627" s="14">
        <f>'3.M0_VBM_0'!A627</f>
        <v>0.19375000000000001</v>
      </c>
      <c r="B627" s="16">
        <f t="shared" si="251"/>
        <v>29345.774284569601</v>
      </c>
      <c r="C627" s="4"/>
      <c r="D627" s="4">
        <f t="shared" si="252"/>
        <v>0</v>
      </c>
      <c r="E627" s="4">
        <f t="shared" si="253"/>
        <v>0</v>
      </c>
      <c r="F627" s="4">
        <f t="shared" si="254"/>
        <v>2.1269590864134612E-155</v>
      </c>
      <c r="G627" s="4">
        <f t="shared" si="255"/>
        <v>2.9571638555270509E-74</v>
      </c>
      <c r="H627" s="4">
        <f t="shared" si="256"/>
        <v>3.5632168142729912E-37</v>
      </c>
      <c r="I627" s="4">
        <f t="shared" si="257"/>
        <v>2.3261106677707035E-18</v>
      </c>
      <c r="J627" s="4">
        <f t="shared" si="258"/>
        <v>4.9163783801992754E-8</v>
      </c>
      <c r="K627" s="4">
        <f t="shared" si="259"/>
        <v>5.1342782629885078E-2</v>
      </c>
      <c r="L627" s="4">
        <f t="shared" si="260"/>
        <v>245.06346015139675</v>
      </c>
      <c r="M627" s="4">
        <f t="shared" si="261"/>
        <v>52922.022682999916</v>
      </c>
      <c r="N627" s="4">
        <f t="shared" si="262"/>
        <v>1775473.5009340844</v>
      </c>
      <c r="O627" s="4">
        <f t="shared" si="263"/>
        <v>18602735.270895805</v>
      </c>
      <c r="P627" s="4">
        <f t="shared" si="264"/>
        <v>91954188.721889287</v>
      </c>
      <c r="Q627" s="4">
        <f t="shared" si="265"/>
        <v>276094641.28971094</v>
      </c>
      <c r="R627" s="4">
        <f t="shared" si="266"/>
        <v>590794496.00625002</v>
      </c>
      <c r="S627" s="4">
        <f t="shared" si="267"/>
        <v>999562025.02915478</v>
      </c>
    </row>
    <row r="628" spans="1:19" x14ac:dyDescent="0.3">
      <c r="A628" s="14">
        <f>'3.M0_VBM_0'!A628</f>
        <v>0.2225</v>
      </c>
      <c r="B628" s="16">
        <f t="shared" si="251"/>
        <v>50688.155582438405</v>
      </c>
      <c r="C628" s="4"/>
      <c r="D628" s="4">
        <f t="shared" si="252"/>
        <v>0</v>
      </c>
      <c r="E628" s="4">
        <f t="shared" si="253"/>
        <v>3.5927646247520461E-202</v>
      </c>
      <c r="F628" s="4">
        <f t="shared" si="254"/>
        <v>3.2933267446009266E-84</v>
      </c>
      <c r="G628" s="4">
        <f t="shared" si="255"/>
        <v>1.1202625957783178E-37</v>
      </c>
      <c r="H628" s="4">
        <f t="shared" si="256"/>
        <v>1.8373142206328914E-16</v>
      </c>
      <c r="I628" s="4">
        <f t="shared" si="257"/>
        <v>9.766700835077649E-6</v>
      </c>
      <c r="J628" s="4">
        <f t="shared" si="258"/>
        <v>6.9858655203678897</v>
      </c>
      <c r="K628" s="4">
        <f t="shared" si="259"/>
        <v>17021.015709936983</v>
      </c>
      <c r="L628" s="4">
        <f t="shared" si="260"/>
        <v>1901181.0722445899</v>
      </c>
      <c r="M628" s="4">
        <f t="shared" si="261"/>
        <v>36278509.440446384</v>
      </c>
      <c r="N628" s="4">
        <f t="shared" si="262"/>
        <v>239909526.02141723</v>
      </c>
      <c r="O628" s="4">
        <f t="shared" si="263"/>
        <v>820178510.42831755</v>
      </c>
      <c r="P628" s="4">
        <f t="shared" si="264"/>
        <v>1835246819.3770268</v>
      </c>
      <c r="Q628" s="4">
        <f t="shared" si="265"/>
        <v>3105088864.59024</v>
      </c>
      <c r="R628" s="4">
        <f t="shared" si="266"/>
        <v>4350985239.2312145</v>
      </c>
      <c r="S628" s="4">
        <f t="shared" si="267"/>
        <v>5356312988.9966269</v>
      </c>
    </row>
    <row r="629" spans="1:19" x14ac:dyDescent="0.3">
      <c r="A629" s="14">
        <f>'3.M0_VBM_0'!A629</f>
        <v>0.25124999999999997</v>
      </c>
      <c r="B629" s="16">
        <f t="shared" si="251"/>
        <v>81367.828698124809</v>
      </c>
      <c r="C629" s="4"/>
      <c r="D629" s="4">
        <f t="shared" si="252"/>
        <v>0</v>
      </c>
      <c r="E629" s="4">
        <f t="shared" si="253"/>
        <v>1.7083552675933918E-119</v>
      </c>
      <c r="F629" s="4">
        <f t="shared" si="254"/>
        <v>4.4523132261859753E-47</v>
      </c>
      <c r="G629" s="4">
        <f t="shared" si="255"/>
        <v>1.4295985211917593E-18</v>
      </c>
      <c r="H629" s="4">
        <f t="shared" si="256"/>
        <v>1.2801931583783772E-5</v>
      </c>
      <c r="I629" s="4">
        <f t="shared" si="257"/>
        <v>41.697215749312953</v>
      </c>
      <c r="J629" s="4">
        <f t="shared" si="258"/>
        <v>140086.18469650444</v>
      </c>
      <c r="K629" s="4">
        <f t="shared" si="259"/>
        <v>14535265.240898542</v>
      </c>
      <c r="L629" s="4">
        <f t="shared" si="260"/>
        <v>229714145.07090279</v>
      </c>
      <c r="M629" s="4">
        <f t="shared" si="261"/>
        <v>1238932560.1845484</v>
      </c>
      <c r="N629" s="4">
        <f t="shared" si="262"/>
        <v>3516801110.0731702</v>
      </c>
      <c r="O629" s="4">
        <f t="shared" si="263"/>
        <v>6709633400.6636982</v>
      </c>
      <c r="P629" s="4">
        <f t="shared" si="264"/>
        <v>9936347552.1305676</v>
      </c>
      <c r="Q629" s="4">
        <f t="shared" si="265"/>
        <v>12470262672.53319</v>
      </c>
      <c r="R629" s="4">
        <f t="shared" si="266"/>
        <v>14016365322.717215</v>
      </c>
      <c r="S629" s="4">
        <f t="shared" si="267"/>
        <v>14621643310.773674</v>
      </c>
    </row>
    <row r="630" spans="1:19" x14ac:dyDescent="0.3">
      <c r="A630" s="14">
        <f>'3.M0_VBM_0'!A630</f>
        <v>0.28000000000000003</v>
      </c>
      <c r="B630" s="16">
        <f t="shared" si="251"/>
        <v>119383.94538495361</v>
      </c>
      <c r="C630" s="4"/>
      <c r="D630" s="4">
        <f t="shared" si="252"/>
        <v>1.0695651558086768E-220</v>
      </c>
      <c r="E630" s="4">
        <f t="shared" si="253"/>
        <v>4.9970580678842345E-73</v>
      </c>
      <c r="F630" s="4">
        <f t="shared" si="254"/>
        <v>3.3509025668620425E-26</v>
      </c>
      <c r="G630" s="4">
        <f t="shared" si="255"/>
        <v>8.0285718154644385E-8</v>
      </c>
      <c r="H630" s="4">
        <f t="shared" si="256"/>
        <v>16.381285643977645</v>
      </c>
      <c r="I630" s="4">
        <f t="shared" si="257"/>
        <v>229249.51468857637</v>
      </c>
      <c r="J630" s="4">
        <f t="shared" si="258"/>
        <v>37890964.654167034</v>
      </c>
      <c r="K630" s="4">
        <f t="shared" si="259"/>
        <v>667469764.30409086</v>
      </c>
      <c r="L630" s="4">
        <f t="shared" si="260"/>
        <v>3515951423.8522224</v>
      </c>
      <c r="M630" s="4">
        <f t="shared" si="261"/>
        <v>9323639851.8563042</v>
      </c>
      <c r="N630" s="4">
        <f t="shared" si="262"/>
        <v>16455985848.674339</v>
      </c>
      <c r="O630" s="4">
        <f t="shared" si="263"/>
        <v>22623296919.213531</v>
      </c>
      <c r="P630" s="4">
        <f t="shared" si="264"/>
        <v>26568678673.282318</v>
      </c>
      <c r="Q630" s="4">
        <f t="shared" si="265"/>
        <v>28192345147.686714</v>
      </c>
      <c r="R630" s="4">
        <f t="shared" si="266"/>
        <v>27995804808.018749</v>
      </c>
      <c r="S630" s="4">
        <f t="shared" si="267"/>
        <v>26610176504.032074</v>
      </c>
    </row>
    <row r="631" spans="1:19" x14ac:dyDescent="0.3">
      <c r="A631" s="14">
        <f>'3.M0_VBM_0'!A631</f>
        <v>0.30875000000000002</v>
      </c>
      <c r="B631" s="16">
        <f t="shared" si="251"/>
        <v>165403.45505848323</v>
      </c>
      <c r="C631" s="4"/>
      <c r="D631" s="4">
        <f t="shared" si="252"/>
        <v>4.8846799880628915E-145</v>
      </c>
      <c r="E631" s="4">
        <f t="shared" si="253"/>
        <v>2.7000183218044805E-45</v>
      </c>
      <c r="F631" s="4">
        <f t="shared" si="254"/>
        <v>9.8178669271930916E-14</v>
      </c>
      <c r="G631" s="4">
        <f t="shared" si="255"/>
        <v>0.21379851821005622</v>
      </c>
      <c r="H631" s="4">
        <f t="shared" si="256"/>
        <v>74174.88610940057</v>
      </c>
      <c r="I631" s="4">
        <f t="shared" si="257"/>
        <v>40200223.478540637</v>
      </c>
      <c r="J631" s="4">
        <f t="shared" si="258"/>
        <v>1101829199.0631993</v>
      </c>
      <c r="K631" s="4">
        <f t="shared" si="259"/>
        <v>6738725352.2288027</v>
      </c>
      <c r="L631" s="4">
        <f t="shared" si="260"/>
        <v>18430480968.476833</v>
      </c>
      <c r="M631" s="4">
        <f t="shared" si="261"/>
        <v>31999887273.576515</v>
      </c>
      <c r="N631" s="4">
        <f t="shared" si="262"/>
        <v>42538188908.80545</v>
      </c>
      <c r="O631" s="4">
        <f t="shared" si="263"/>
        <v>48095968213.245956</v>
      </c>
      <c r="P631" s="4">
        <f t="shared" si="264"/>
        <v>49185884536.231133</v>
      </c>
      <c r="Q631" s="4">
        <f t="shared" si="265"/>
        <v>47219313059.182243</v>
      </c>
      <c r="R631" s="4">
        <f t="shared" si="266"/>
        <v>43549930265.451996</v>
      </c>
      <c r="S631" s="4">
        <f t="shared" si="267"/>
        <v>39159535460.061089</v>
      </c>
    </row>
    <row r="632" spans="1:19" x14ac:dyDescent="0.3">
      <c r="A632" s="14">
        <f>'3.M0_VBM_0'!A632</f>
        <v>0.33750000000000002</v>
      </c>
      <c r="B632" s="16">
        <f t="shared" si="251"/>
        <v>215424.66122536323</v>
      </c>
      <c r="C632" s="4"/>
      <c r="D632" s="4">
        <f t="shared" si="252"/>
        <v>1.1610812647106332E-97</v>
      </c>
      <c r="E632" s="4">
        <f t="shared" si="253"/>
        <v>6.1882875439002642E-28</v>
      </c>
      <c r="F632" s="4">
        <f t="shared" si="254"/>
        <v>6.1875779934273933E-6</v>
      </c>
      <c r="G632" s="4">
        <f t="shared" si="255"/>
        <v>2217.3279668499122</v>
      </c>
      <c r="H632" s="4">
        <f t="shared" si="256"/>
        <v>14178151.12360937</v>
      </c>
      <c r="I632" s="4">
        <f t="shared" si="257"/>
        <v>1002968705.7663356</v>
      </c>
      <c r="J632" s="4">
        <f t="shared" si="258"/>
        <v>8921935456.4338608</v>
      </c>
      <c r="K632" s="4">
        <f t="shared" si="259"/>
        <v>28131188898.422516</v>
      </c>
      <c r="L632" s="4">
        <f t="shared" si="260"/>
        <v>51035718547.124603</v>
      </c>
      <c r="M632" s="4">
        <f t="shared" si="261"/>
        <v>67966258022.338097</v>
      </c>
      <c r="N632" s="4">
        <f t="shared" si="262"/>
        <v>75652557368.848282</v>
      </c>
      <c r="O632" s="4">
        <f t="shared" si="263"/>
        <v>75679884998.734756</v>
      </c>
      <c r="P632" s="4">
        <f t="shared" si="264"/>
        <v>70971473600.823929</v>
      </c>
      <c r="Q632" s="4">
        <f t="shared" si="265"/>
        <v>63992775454.749527</v>
      </c>
      <c r="R632" s="4">
        <f t="shared" si="266"/>
        <v>56350641783.436142</v>
      </c>
      <c r="S632" s="4">
        <f t="shared" si="267"/>
        <v>48938715334.366821</v>
      </c>
    </row>
    <row r="633" spans="1:19" x14ac:dyDescent="0.3">
      <c r="A633" s="14">
        <f>'3.M0_VBM_0'!A633</f>
        <v>0.36625000000000002</v>
      </c>
      <c r="B633" s="16">
        <f t="shared" si="251"/>
        <v>269447.56388559361</v>
      </c>
      <c r="C633" s="4"/>
      <c r="D633" s="4">
        <f t="shared" si="252"/>
        <v>8.8408572605542902E-67</v>
      </c>
      <c r="E633" s="4">
        <f t="shared" si="253"/>
        <v>1.2687897533353048E-16</v>
      </c>
      <c r="F633" s="4">
        <f t="shared" si="254"/>
        <v>0.7411801778925543</v>
      </c>
      <c r="G633" s="4">
        <f t="shared" si="255"/>
        <v>906438.4168375649</v>
      </c>
      <c r="H633" s="4">
        <f t="shared" si="256"/>
        <v>428832324.23234814</v>
      </c>
      <c r="I633" s="4">
        <f t="shared" si="257"/>
        <v>8042740616.4349556</v>
      </c>
      <c r="J633" s="4">
        <f t="shared" si="258"/>
        <v>34351235153.79105</v>
      </c>
      <c r="K633" s="4">
        <f t="shared" si="259"/>
        <v>70319103154.453766</v>
      </c>
      <c r="L633" s="4">
        <f t="shared" si="260"/>
        <v>97617710806.704941</v>
      </c>
      <c r="M633" s="4">
        <f t="shared" si="261"/>
        <v>109356365718.72929</v>
      </c>
      <c r="N633" s="4">
        <f t="shared" si="262"/>
        <v>108419206692.87453</v>
      </c>
      <c r="O633" s="4">
        <f t="shared" si="263"/>
        <v>100137163381.36066</v>
      </c>
      <c r="P633" s="4">
        <f t="shared" si="264"/>
        <v>88749419928.214142</v>
      </c>
      <c r="Q633" s="4">
        <f t="shared" si="265"/>
        <v>76817081713.171021</v>
      </c>
      <c r="R633" s="4">
        <f t="shared" si="266"/>
        <v>65632801245.677673</v>
      </c>
      <c r="S633" s="4">
        <f t="shared" si="267"/>
        <v>55722688154.736832</v>
      </c>
    </row>
    <row r="634" spans="1:19" x14ac:dyDescent="0.3">
      <c r="A634" s="14">
        <f>'3.M0_VBM_0'!A634</f>
        <v>0.39500000000000002</v>
      </c>
      <c r="B634" s="16">
        <f t="shared" si="251"/>
        <v>327472.16303917445</v>
      </c>
      <c r="C634" s="4"/>
      <c r="D634" s="4">
        <f t="shared" si="252"/>
        <v>5.8549736098862051E-46</v>
      </c>
      <c r="E634" s="4">
        <f t="shared" si="253"/>
        <v>5.3237129663814316E-9</v>
      </c>
      <c r="F634" s="4">
        <f t="shared" si="254"/>
        <v>1944.5977211182856</v>
      </c>
      <c r="G634" s="4">
        <f t="shared" si="255"/>
        <v>51585735.396297969</v>
      </c>
      <c r="H634" s="4">
        <f t="shared" si="256"/>
        <v>4215230337.3519144</v>
      </c>
      <c r="I634" s="4">
        <f t="shared" si="257"/>
        <v>32292536836.799423</v>
      </c>
      <c r="J634" s="4">
        <f t="shared" si="258"/>
        <v>84090864734.570282</v>
      </c>
      <c r="K634" s="4">
        <f t="shared" si="259"/>
        <v>128635416625.90273</v>
      </c>
      <c r="L634" s="4">
        <f t="shared" si="260"/>
        <v>149082903784.32184</v>
      </c>
      <c r="M634" s="4">
        <f t="shared" si="261"/>
        <v>148625089856.11972</v>
      </c>
      <c r="N634" s="4">
        <f t="shared" si="262"/>
        <v>136286440766.56859</v>
      </c>
      <c r="O634" s="4">
        <f t="shared" si="263"/>
        <v>119278227736.91768</v>
      </c>
      <c r="P634" s="4">
        <f t="shared" si="264"/>
        <v>101762056044.41566</v>
      </c>
      <c r="Q634" s="4">
        <f t="shared" si="265"/>
        <v>85684840826.509933</v>
      </c>
      <c r="R634" s="4">
        <f t="shared" si="266"/>
        <v>71734660538.464111</v>
      </c>
      <c r="S634" s="4">
        <f t="shared" si="267"/>
        <v>59979407013.100662</v>
      </c>
    </row>
    <row r="635" spans="1:19" x14ac:dyDescent="0.3">
      <c r="A635" s="14">
        <f>'3.M0_VBM_0'!A635</f>
        <v>0.42375000000000002</v>
      </c>
      <c r="B635" s="16">
        <f t="shared" si="251"/>
        <v>392166.25634833926</v>
      </c>
      <c r="C635" s="4"/>
      <c r="D635" s="4">
        <f t="shared" si="252"/>
        <v>1.6634453775539867E-31</v>
      </c>
      <c r="E635" s="4">
        <f t="shared" si="253"/>
        <v>1.0423793485348672E-3</v>
      </c>
      <c r="F635" s="4">
        <f t="shared" si="254"/>
        <v>459670.47205639113</v>
      </c>
      <c r="G635" s="4">
        <f t="shared" si="255"/>
        <v>853614010.90012765</v>
      </c>
      <c r="H635" s="4">
        <f t="shared" si="256"/>
        <v>20613252500.166885</v>
      </c>
      <c r="I635" s="4">
        <f t="shared" si="257"/>
        <v>84822879336.731125</v>
      </c>
      <c r="J635" s="4">
        <f t="shared" si="258"/>
        <v>156671638840.81436</v>
      </c>
      <c r="K635" s="4">
        <f t="shared" si="259"/>
        <v>195784127907.60538</v>
      </c>
      <c r="L635" s="4">
        <f t="shared" si="260"/>
        <v>200184712984.80841</v>
      </c>
      <c r="M635" s="4">
        <f t="shared" si="261"/>
        <v>184049720551.03949</v>
      </c>
      <c r="N635" s="4">
        <f t="shared" si="262"/>
        <v>159868354950.83554</v>
      </c>
      <c r="O635" s="4">
        <f t="shared" si="263"/>
        <v>134784885308.16846</v>
      </c>
      <c r="P635" s="4">
        <f t="shared" si="264"/>
        <v>111990356515.55589</v>
      </c>
      <c r="Q635" s="4">
        <f t="shared" si="265"/>
        <v>92509590842.452454</v>
      </c>
      <c r="R635" s="4">
        <f t="shared" si="266"/>
        <v>76361906985.303879</v>
      </c>
      <c r="S635" s="4">
        <f t="shared" si="267"/>
        <v>63174534388.641891</v>
      </c>
    </row>
    <row r="636" spans="1:19" x14ac:dyDescent="0.3">
      <c r="A636" s="14">
        <f>'3.M0_VBM_0'!A636</f>
        <v>0.45250000000000001</v>
      </c>
      <c r="B636" s="16">
        <f t="shared" si="251"/>
        <v>468198.48972199688</v>
      </c>
      <c r="C636" s="4"/>
      <c r="D636" s="4">
        <f t="shared" si="252"/>
        <v>3.2777190461454788E-21</v>
      </c>
      <c r="E636" s="4">
        <f t="shared" si="253"/>
        <v>6.2020727987583681</v>
      </c>
      <c r="F636" s="4">
        <f t="shared" si="254"/>
        <v>22918044.174157243</v>
      </c>
      <c r="G636" s="4">
        <f t="shared" si="255"/>
        <v>6413572012.0783987</v>
      </c>
      <c r="H636" s="4">
        <f t="shared" si="256"/>
        <v>65046530954.525726</v>
      </c>
      <c r="I636" s="4">
        <f t="shared" si="257"/>
        <v>171989411825.72604</v>
      </c>
      <c r="J636" s="4">
        <f t="shared" si="258"/>
        <v>248782805440.02963</v>
      </c>
      <c r="K636" s="4">
        <f t="shared" si="259"/>
        <v>269218951971.00815</v>
      </c>
      <c r="L636" s="4">
        <f t="shared" si="260"/>
        <v>251787727506.1188</v>
      </c>
      <c r="M636" s="4">
        <f t="shared" si="261"/>
        <v>218532787121.76178</v>
      </c>
      <c r="N636" s="4">
        <f t="shared" si="262"/>
        <v>182640120001.58057</v>
      </c>
      <c r="O636" s="4">
        <f t="shared" si="263"/>
        <v>149942463910.55777</v>
      </c>
      <c r="P636" s="4">
        <f t="shared" si="264"/>
        <v>122261692894.33629</v>
      </c>
      <c r="Q636" s="4">
        <f t="shared" si="265"/>
        <v>99627946116.108566</v>
      </c>
      <c r="R636" s="4">
        <f t="shared" si="266"/>
        <v>81415121755.995468</v>
      </c>
      <c r="S636" s="4">
        <f t="shared" si="267"/>
        <v>66848415861.481247</v>
      </c>
    </row>
    <row r="637" spans="1:19" x14ac:dyDescent="0.3">
      <c r="A637" s="14">
        <f>'3.M0_VBM_0'!A637</f>
        <v>0.48125000000000001</v>
      </c>
      <c r="B637" s="16">
        <f t="shared" si="251"/>
        <v>555568.86316014733</v>
      </c>
      <c r="C637" s="4"/>
      <c r="D637" s="4">
        <f t="shared" si="252"/>
        <v>1.0216236912826158E-13</v>
      </c>
      <c r="E637" s="4">
        <f t="shared" si="253"/>
        <v>3501.7452750300149</v>
      </c>
      <c r="F637" s="4">
        <f t="shared" si="254"/>
        <v>399487257.53417265</v>
      </c>
      <c r="G637" s="4">
        <f t="shared" si="255"/>
        <v>28227394790.095146</v>
      </c>
      <c r="H637" s="4">
        <f t="shared" si="256"/>
        <v>152328237963.18893</v>
      </c>
      <c r="I637" s="4">
        <f t="shared" si="257"/>
        <v>291980305552.41571</v>
      </c>
      <c r="J637" s="4">
        <f t="shared" si="258"/>
        <v>353560697753.92151</v>
      </c>
      <c r="K637" s="4">
        <f t="shared" si="259"/>
        <v>344581748444.3573</v>
      </c>
      <c r="L637" s="4">
        <f t="shared" si="260"/>
        <v>302034978200.10339</v>
      </c>
      <c r="M637" s="4">
        <f t="shared" si="261"/>
        <v>251385877613.98831</v>
      </c>
      <c r="N637" s="4">
        <f t="shared" si="262"/>
        <v>204286640439.51947</v>
      </c>
      <c r="O637" s="4">
        <f t="shared" si="263"/>
        <v>164500815464.21436</v>
      </c>
      <c r="P637" s="4">
        <f t="shared" si="264"/>
        <v>132308938051.42494</v>
      </c>
      <c r="Q637" s="4">
        <f t="shared" si="265"/>
        <v>106752430260.22003</v>
      </c>
      <c r="R637" s="4">
        <f t="shared" si="266"/>
        <v>86601665268.362961</v>
      </c>
      <c r="S637" s="4">
        <f t="shared" si="267"/>
        <v>70717569501.773407</v>
      </c>
    </row>
    <row r="638" spans="1:19" x14ac:dyDescent="0.3">
      <c r="A638" s="14">
        <f>'3.M0_VBM_0'!A638</f>
        <v>0.51</v>
      </c>
      <c r="B638" s="16">
        <f t="shared" si="251"/>
        <v>652276.52841611521</v>
      </c>
      <c r="C638" s="4"/>
      <c r="D638" s="4">
        <f t="shared" si="252"/>
        <v>3.6889654957464845E-8</v>
      </c>
      <c r="E638" s="4">
        <f t="shared" si="253"/>
        <v>385998.18754468509</v>
      </c>
      <c r="F638" s="4">
        <f t="shared" si="254"/>
        <v>3342713090.628305</v>
      </c>
      <c r="G638" s="4">
        <f t="shared" si="255"/>
        <v>85141293353.812561</v>
      </c>
      <c r="H638" s="4">
        <f t="shared" si="256"/>
        <v>287817844272.99237</v>
      </c>
      <c r="I638" s="4">
        <f t="shared" si="257"/>
        <v>434635631483.28949</v>
      </c>
      <c r="J638" s="4">
        <f t="shared" si="258"/>
        <v>461317401051.45612</v>
      </c>
      <c r="K638" s="4">
        <f t="shared" si="259"/>
        <v>416035133770.6333</v>
      </c>
      <c r="L638" s="4">
        <f t="shared" si="260"/>
        <v>347549369519.03174</v>
      </c>
      <c r="M638" s="4">
        <f t="shared" si="261"/>
        <v>280420213078.1217</v>
      </c>
      <c r="N638" s="4">
        <f t="shared" si="262"/>
        <v>223192079719.00525</v>
      </c>
      <c r="O638" s="4">
        <f t="shared" si="263"/>
        <v>177165647084.93771</v>
      </c>
      <c r="P638" s="4">
        <f t="shared" si="264"/>
        <v>141056717896.8421</v>
      </c>
      <c r="Q638" s="4">
        <f t="shared" si="265"/>
        <v>112977788789.39128</v>
      </c>
      <c r="R638" s="4">
        <f t="shared" si="266"/>
        <v>91156478404.232605</v>
      </c>
      <c r="S638" s="4">
        <f t="shared" si="267"/>
        <v>74134541434.254272</v>
      </c>
    </row>
    <row r="639" spans="1:19" x14ac:dyDescent="0.3">
      <c r="A639" s="14">
        <f>'3.M0_VBM_0'!A639</f>
        <v>0.53874999999999995</v>
      </c>
      <c r="B639" s="16">
        <f t="shared" si="251"/>
        <v>742314.6995164993</v>
      </c>
      <c r="C639" s="4"/>
      <c r="D639" s="4">
        <f t="shared" si="252"/>
        <v>5.5002000792496182E-4</v>
      </c>
      <c r="E639" s="4">
        <f t="shared" si="253"/>
        <v>12869894.174663322</v>
      </c>
      <c r="F639" s="4">
        <f t="shared" si="254"/>
        <v>15953326695.504845</v>
      </c>
      <c r="G639" s="4">
        <f t="shared" si="255"/>
        <v>188270655296.53281</v>
      </c>
      <c r="H639" s="4">
        <f t="shared" si="256"/>
        <v>447303232005.30597</v>
      </c>
      <c r="I639" s="4">
        <f t="shared" si="257"/>
        <v>564316901213.96716</v>
      </c>
      <c r="J639" s="4">
        <f t="shared" si="258"/>
        <v>542303857559.06134</v>
      </c>
      <c r="K639" s="4">
        <f t="shared" si="259"/>
        <v>461280480031.69958</v>
      </c>
      <c r="L639" s="4">
        <f t="shared" si="260"/>
        <v>371628978752.7915</v>
      </c>
      <c r="M639" s="4">
        <f t="shared" si="261"/>
        <v>292907529988.24109</v>
      </c>
      <c r="N639" s="4">
        <f t="shared" si="262"/>
        <v>229504825380.70184</v>
      </c>
      <c r="O639" s="4">
        <f t="shared" si="263"/>
        <v>180217616741.28406</v>
      </c>
      <c r="P639" s="4">
        <f t="shared" si="264"/>
        <v>142393052495.4382</v>
      </c>
      <c r="Q639" s="4">
        <f t="shared" si="265"/>
        <v>113418376576.01775</v>
      </c>
      <c r="R639" s="4">
        <f t="shared" si="266"/>
        <v>91138739472.770325</v>
      </c>
      <c r="S639" s="4">
        <f t="shared" si="267"/>
        <v>73892954410.062485</v>
      </c>
    </row>
    <row r="640" spans="1:19" x14ac:dyDescent="0.3">
      <c r="A640" s="14">
        <f>'3.M0_VBM_0'!A640</f>
        <v>0.5675</v>
      </c>
      <c r="B640" s="16">
        <f t="shared" si="251"/>
        <v>799005.39983896329</v>
      </c>
      <c r="C640" s="4"/>
      <c r="D640" s="4">
        <f t="shared" si="252"/>
        <v>0.77850643995545687</v>
      </c>
      <c r="E640" s="4">
        <f t="shared" si="253"/>
        <v>170448308.14382678</v>
      </c>
      <c r="F640" s="4">
        <f t="shared" si="254"/>
        <v>47712315963.824898</v>
      </c>
      <c r="G640" s="4">
        <f t="shared" si="255"/>
        <v>312471841438.25256</v>
      </c>
      <c r="H640" s="4">
        <f t="shared" si="256"/>
        <v>566751120560.64185</v>
      </c>
      <c r="I640" s="4">
        <f t="shared" si="257"/>
        <v>623075207500.22949</v>
      </c>
      <c r="J640" s="4">
        <f t="shared" si="258"/>
        <v>554914851181.89465</v>
      </c>
      <c r="K640" s="4">
        <f t="shared" si="259"/>
        <v>451335851805.41632</v>
      </c>
      <c r="L640" s="4">
        <f t="shared" si="260"/>
        <v>353666804372.28503</v>
      </c>
      <c r="M640" s="4">
        <f t="shared" si="261"/>
        <v>273797211655.46582</v>
      </c>
      <c r="N640" s="4">
        <f t="shared" si="262"/>
        <v>211972171412.70502</v>
      </c>
      <c r="O640" s="4">
        <f t="shared" si="263"/>
        <v>165078360652.36334</v>
      </c>
      <c r="P640" s="4">
        <f t="shared" si="264"/>
        <v>129669631628.36699</v>
      </c>
      <c r="Q640" s="4">
        <f t="shared" si="265"/>
        <v>102847135788.18257</v>
      </c>
      <c r="R640" s="4">
        <f t="shared" si="266"/>
        <v>82385954352.345032</v>
      </c>
      <c r="S640" s="4">
        <f t="shared" si="267"/>
        <v>66639660846.84446</v>
      </c>
    </row>
    <row r="641" spans="1:19" x14ac:dyDescent="0.3">
      <c r="A641" s="14">
        <f>'3.M0_VBM_0'!A641</f>
        <v>0.59624999999999995</v>
      </c>
      <c r="B641" s="16">
        <f t="shared" si="251"/>
        <v>810343.539903456</v>
      </c>
      <c r="C641" s="4"/>
      <c r="D641" s="4">
        <f t="shared" si="252"/>
        <v>190.1400301592198</v>
      </c>
      <c r="E641" s="4">
        <f t="shared" si="253"/>
        <v>1109510833.6667573</v>
      </c>
      <c r="F641" s="4">
        <f t="shared" si="254"/>
        <v>97887876649.338821</v>
      </c>
      <c r="G641" s="4">
        <f t="shared" si="255"/>
        <v>405940709488.24561</v>
      </c>
      <c r="H641" s="4">
        <f t="shared" si="256"/>
        <v>597138213593.59827</v>
      </c>
      <c r="I641" s="4">
        <f t="shared" si="257"/>
        <v>589987628399.49377</v>
      </c>
      <c r="J641" s="4">
        <f t="shared" si="258"/>
        <v>495332314515.11334</v>
      </c>
      <c r="K641" s="4">
        <f t="shared" si="259"/>
        <v>389115941746.40533</v>
      </c>
      <c r="L641" s="4">
        <f t="shared" si="260"/>
        <v>298416906146.65717</v>
      </c>
      <c r="M641" s="4">
        <f t="shared" si="261"/>
        <v>227832938637.94196</v>
      </c>
      <c r="N641" s="4">
        <f t="shared" si="262"/>
        <v>174752169698.30371</v>
      </c>
      <c r="O641" s="4">
        <f t="shared" si="263"/>
        <v>135221286097.59695</v>
      </c>
      <c r="P641" s="4">
        <f t="shared" si="264"/>
        <v>105735214691.59857</v>
      </c>
      <c r="Q641" s="4">
        <f t="shared" si="265"/>
        <v>83588264174.268555</v>
      </c>
      <c r="R641" s="4">
        <f t="shared" si="266"/>
        <v>66796250054.877106</v>
      </c>
      <c r="S641" s="4">
        <f t="shared" si="267"/>
        <v>53931178104.047371</v>
      </c>
    </row>
    <row r="642" spans="1:19" x14ac:dyDescent="0.3">
      <c r="A642" s="14">
        <f>'3.M0_VBM_0'!A642</f>
        <v>0.625</v>
      </c>
      <c r="B642" s="16">
        <f t="shared" si="251"/>
        <v>792335.90568337927</v>
      </c>
      <c r="C642" s="4"/>
      <c r="D642" s="4">
        <f t="shared" si="252"/>
        <v>12812.551731680469</v>
      </c>
      <c r="E642" s="4">
        <f t="shared" si="253"/>
        <v>4335919720.0353184</v>
      </c>
      <c r="F642" s="4">
        <f t="shared" si="254"/>
        <v>154450859079.50357</v>
      </c>
      <c r="G642" s="4">
        <f t="shared" si="255"/>
        <v>447343839475.64551</v>
      </c>
      <c r="H642" s="4">
        <f t="shared" si="256"/>
        <v>558208114932.15308</v>
      </c>
      <c r="I642" s="4">
        <f t="shared" si="257"/>
        <v>507144866296.38708</v>
      </c>
      <c r="J642" s="4">
        <f t="shared" si="258"/>
        <v>406491446823.95325</v>
      </c>
      <c r="K642" s="4">
        <f t="shared" si="259"/>
        <v>310727358306.72076</v>
      </c>
      <c r="L642" s="4">
        <f t="shared" si="260"/>
        <v>234303776817.24823</v>
      </c>
      <c r="M642" s="4">
        <f t="shared" si="261"/>
        <v>176940231774.26938</v>
      </c>
      <c r="N642" s="4">
        <f t="shared" si="262"/>
        <v>134727492208.03271</v>
      </c>
      <c r="O642" s="4">
        <f t="shared" si="263"/>
        <v>103726102865.8633</v>
      </c>
      <c r="P642" s="4">
        <f t="shared" si="264"/>
        <v>80818801829.407654</v>
      </c>
      <c r="Q642" s="4">
        <f t="shared" si="265"/>
        <v>63725923504.506424</v>
      </c>
      <c r="R642" s="4">
        <f t="shared" si="266"/>
        <v>50827040705.891953</v>
      </c>
      <c r="S642" s="4">
        <f t="shared" si="267"/>
        <v>40978938040.607841</v>
      </c>
    </row>
    <row r="643" spans="1:19" x14ac:dyDescent="0.3">
      <c r="A643" s="14">
        <f>'3.M0_VBM_0'!A643</f>
        <v>0.65375000000000005</v>
      </c>
      <c r="B643" s="16">
        <f t="shared" si="251"/>
        <v>761656.23256769287</v>
      </c>
      <c r="C643" s="4"/>
      <c r="D643" s="4">
        <f t="shared" si="252"/>
        <v>334847.21900182625</v>
      </c>
      <c r="E643" s="4">
        <f t="shared" si="253"/>
        <v>11804332683.080141</v>
      </c>
      <c r="F643" s="4">
        <f t="shared" si="254"/>
        <v>204588876760.67252</v>
      </c>
      <c r="G643" s="4">
        <f t="shared" si="255"/>
        <v>445568431914.52917</v>
      </c>
      <c r="H643" s="4">
        <f t="shared" si="256"/>
        <v>487876378563.44525</v>
      </c>
      <c r="I643" s="4">
        <f t="shared" si="257"/>
        <v>414674506670.08356</v>
      </c>
      <c r="J643" s="4">
        <f t="shared" si="258"/>
        <v>320356707376.65784</v>
      </c>
      <c r="K643" s="4">
        <f t="shared" si="259"/>
        <v>239632630017.06824</v>
      </c>
      <c r="L643" s="4">
        <f t="shared" si="260"/>
        <v>178283797024.48547</v>
      </c>
      <c r="M643" s="4">
        <f t="shared" si="261"/>
        <v>133471814024.61505</v>
      </c>
      <c r="N643" s="4">
        <f t="shared" si="262"/>
        <v>101040650515.59776</v>
      </c>
      <c r="O643" s="4">
        <f t="shared" si="263"/>
        <v>77479697784.796555</v>
      </c>
      <c r="P643" s="4">
        <f t="shared" si="264"/>
        <v>60197838087.65612</v>
      </c>
      <c r="Q643" s="4">
        <f t="shared" si="265"/>
        <v>47368918713.027748</v>
      </c>
      <c r="R643" s="4">
        <f t="shared" si="266"/>
        <v>37723710273.443039</v>
      </c>
      <c r="S643" s="4">
        <f t="shared" si="267"/>
        <v>30379894093.080105</v>
      </c>
    </row>
    <row r="644" spans="1:19" x14ac:dyDescent="0.3">
      <c r="A644" s="14">
        <f>'3.M0_VBM_0'!A644</f>
        <v>0.6825</v>
      </c>
      <c r="B644" s="16">
        <f t="shared" si="251"/>
        <v>720305.36880307202</v>
      </c>
      <c r="C644" s="4"/>
      <c r="D644" s="4">
        <f t="shared" si="252"/>
        <v>4226484.6401631683</v>
      </c>
      <c r="E644" s="4">
        <f t="shared" si="253"/>
        <v>24266357150.250111</v>
      </c>
      <c r="F644" s="4">
        <f t="shared" si="254"/>
        <v>235936885679.55313</v>
      </c>
      <c r="G644" s="4">
        <f t="shared" si="255"/>
        <v>408765892692.78577</v>
      </c>
      <c r="H644" s="4">
        <f t="shared" si="256"/>
        <v>403019169501.12701</v>
      </c>
      <c r="I644" s="4">
        <f t="shared" si="257"/>
        <v>324715326646.38824</v>
      </c>
      <c r="J644" s="4">
        <f t="shared" si="258"/>
        <v>243554629860.90842</v>
      </c>
      <c r="K644" s="4">
        <f t="shared" si="259"/>
        <v>179041231711.16519</v>
      </c>
      <c r="L644" s="4">
        <f t="shared" si="260"/>
        <v>131776451408.02269</v>
      </c>
      <c r="M644" s="4">
        <f t="shared" si="261"/>
        <v>97969459948.70433</v>
      </c>
      <c r="N644" s="4">
        <f t="shared" si="262"/>
        <v>73819780446.440399</v>
      </c>
      <c r="O644" s="4">
        <f t="shared" si="263"/>
        <v>56424575027.239441</v>
      </c>
      <c r="P644" s="4">
        <f t="shared" si="264"/>
        <v>43739438926.212219</v>
      </c>
      <c r="Q644" s="4">
        <f t="shared" si="265"/>
        <v>34361389108.287994</v>
      </c>
      <c r="R644" s="4">
        <f t="shared" si="266"/>
        <v>27331524091.216061</v>
      </c>
      <c r="S644" s="4">
        <f t="shared" si="267"/>
        <v>21990712326.278126</v>
      </c>
    </row>
    <row r="645" spans="1:19" x14ac:dyDescent="0.3">
      <c r="A645" s="14">
        <f>'3.M0_VBM_0'!A645</f>
        <v>0.71125000000000005</v>
      </c>
      <c r="B645" s="16">
        <f t="shared" si="251"/>
        <v>665615.51672728325</v>
      </c>
      <c r="C645" s="4"/>
      <c r="D645" s="4">
        <f t="shared" si="252"/>
        <v>29823758.936782103</v>
      </c>
      <c r="E645" s="4">
        <f t="shared" si="253"/>
        <v>39377393712.234894</v>
      </c>
      <c r="F645" s="4">
        <f t="shared" si="254"/>
        <v>239724632021.56598</v>
      </c>
      <c r="G645" s="4">
        <f t="shared" si="255"/>
        <v>345083913005.52032</v>
      </c>
      <c r="H645" s="4">
        <f t="shared" si="256"/>
        <v>312528254913.92133</v>
      </c>
      <c r="I645" s="4">
        <f t="shared" si="257"/>
        <v>241134889881.65155</v>
      </c>
      <c r="J645" s="4">
        <f t="shared" si="258"/>
        <v>176587625273.42319</v>
      </c>
      <c r="K645" s="4">
        <f t="shared" si="259"/>
        <v>127996395622.85683</v>
      </c>
      <c r="L645" s="4">
        <f t="shared" si="260"/>
        <v>93388026745.113449</v>
      </c>
      <c r="M645" s="4">
        <f t="shared" si="261"/>
        <v>69038973396.979218</v>
      </c>
      <c r="N645" s="4">
        <f t="shared" si="262"/>
        <v>51824686419.944122</v>
      </c>
      <c r="O645" s="4">
        <f t="shared" si="263"/>
        <v>39509489145.342842</v>
      </c>
      <c r="P645" s="4">
        <f t="shared" si="264"/>
        <v>30570749627.420719</v>
      </c>
      <c r="Q645" s="4">
        <f t="shared" si="265"/>
        <v>23984156762.279449</v>
      </c>
      <c r="R645" s="4">
        <f t="shared" si="266"/>
        <v>19058562089.712456</v>
      </c>
      <c r="S645" s="4">
        <f t="shared" si="267"/>
        <v>15323025598.476397</v>
      </c>
    </row>
    <row r="646" spans="1:19" x14ac:dyDescent="0.3">
      <c r="A646" s="14">
        <f>'3.M0_VBM_0'!A646</f>
        <v>0.74</v>
      </c>
      <c r="B646" s="16">
        <f t="shared" si="251"/>
        <v>596252.77750920958</v>
      </c>
      <c r="C646" s="4"/>
      <c r="D646" s="4">
        <f t="shared" si="252"/>
        <v>130408423.74903952</v>
      </c>
      <c r="E646" s="4">
        <f t="shared" si="253"/>
        <v>51827786706.590027</v>
      </c>
      <c r="F646" s="4">
        <f t="shared" si="254"/>
        <v>215249522635.07526</v>
      </c>
      <c r="G646" s="4">
        <f t="shared" si="255"/>
        <v>266333079890.92441</v>
      </c>
      <c r="H646" s="4">
        <f t="shared" si="256"/>
        <v>225039639347.67523</v>
      </c>
      <c r="I646" s="4">
        <f t="shared" si="257"/>
        <v>167597632275.42191</v>
      </c>
      <c r="J646" s="4">
        <f t="shared" si="258"/>
        <v>120358916451.832</v>
      </c>
      <c r="K646" s="4">
        <f t="shared" si="259"/>
        <v>86241696257.83075</v>
      </c>
      <c r="L646" s="4">
        <f t="shared" si="260"/>
        <v>62476089404.25843</v>
      </c>
      <c r="M646" s="4">
        <f t="shared" si="261"/>
        <v>45974378267.582657</v>
      </c>
      <c r="N646" s="4">
        <f t="shared" si="262"/>
        <v>34404785564.982628</v>
      </c>
      <c r="O646" s="4">
        <f t="shared" si="263"/>
        <v>26173384265.602501</v>
      </c>
      <c r="P646" s="4">
        <f t="shared" si="264"/>
        <v>20221384299.575958</v>
      </c>
      <c r="Q646" s="4">
        <f t="shared" si="265"/>
        <v>15847332863.21254</v>
      </c>
      <c r="R646" s="4">
        <f t="shared" si="266"/>
        <v>12582666535.896893</v>
      </c>
      <c r="S646" s="4">
        <f t="shared" si="267"/>
        <v>10110318390.548763</v>
      </c>
    </row>
    <row r="647" spans="1:19" x14ac:dyDescent="0.3">
      <c r="A647" s="14">
        <f>'3.M0_VBM_0'!A647</f>
        <v>0.76875000000000004</v>
      </c>
      <c r="B647" s="16">
        <f t="shared" si="251"/>
        <v>517552.74647331855</v>
      </c>
      <c r="C647" s="4"/>
      <c r="D647" s="4">
        <f t="shared" si="252"/>
        <v>386059378.54669589</v>
      </c>
      <c r="E647" s="4">
        <f t="shared" si="253"/>
        <v>57097479856.665558</v>
      </c>
      <c r="F647" s="4">
        <f t="shared" si="254"/>
        <v>173083961650.30185</v>
      </c>
      <c r="G647" s="4">
        <f t="shared" si="255"/>
        <v>189070851460.83594</v>
      </c>
      <c r="H647" s="4">
        <f t="shared" si="256"/>
        <v>150886975376.67996</v>
      </c>
      <c r="I647" s="4">
        <f t="shared" si="257"/>
        <v>109147316687.28235</v>
      </c>
      <c r="J647" s="4">
        <f t="shared" si="258"/>
        <v>77131847878.508438</v>
      </c>
      <c r="K647" s="4">
        <f t="shared" si="259"/>
        <v>54746644107.581985</v>
      </c>
      <c r="L647" s="4">
        <f t="shared" si="260"/>
        <v>39427963564.16436</v>
      </c>
      <c r="M647" s="4">
        <f t="shared" si="261"/>
        <v>28904060527.95726</v>
      </c>
      <c r="N647" s="4">
        <f t="shared" si="262"/>
        <v>21575414099.314957</v>
      </c>
      <c r="O647" s="4">
        <f t="shared" si="263"/>
        <v>16384744525.632404</v>
      </c>
      <c r="P647" s="4">
        <f t="shared" si="264"/>
        <v>12643068869.689182</v>
      </c>
      <c r="Q647" s="4">
        <f t="shared" si="265"/>
        <v>9899387416.6456337</v>
      </c>
      <c r="R647" s="4">
        <f t="shared" si="266"/>
        <v>7854840200.942234</v>
      </c>
      <c r="S647" s="4">
        <f t="shared" si="267"/>
        <v>6308318136.6059942</v>
      </c>
    </row>
    <row r="648" spans="1:19" x14ac:dyDescent="0.3">
      <c r="A648" s="14">
        <f>'3.M0_VBM_0'!A648</f>
        <v>0.79749999999999999</v>
      </c>
      <c r="B648" s="16">
        <f t="shared" si="251"/>
        <v>440853.5636841025</v>
      </c>
      <c r="C648" s="4"/>
      <c r="D648" s="4">
        <f t="shared" si="252"/>
        <v>849402746.98545313</v>
      </c>
      <c r="E648" s="4">
        <f t="shared" si="253"/>
        <v>55341712044.532532</v>
      </c>
      <c r="F648" s="4">
        <f t="shared" si="254"/>
        <v>129208482964.981</v>
      </c>
      <c r="G648" s="4">
        <f t="shared" si="255"/>
        <v>127285750254.72404</v>
      </c>
      <c r="H648" s="4">
        <f t="shared" si="256"/>
        <v>96880002104.856354</v>
      </c>
      <c r="I648" s="4">
        <f t="shared" si="257"/>
        <v>68407944187.072525</v>
      </c>
      <c r="J648" s="4">
        <f t="shared" si="258"/>
        <v>47701328255.04171</v>
      </c>
      <c r="K648" s="4">
        <f t="shared" si="259"/>
        <v>33592425340.398239</v>
      </c>
      <c r="L648" s="4">
        <f t="shared" si="260"/>
        <v>24075409022.98465</v>
      </c>
      <c r="M648" s="4">
        <f t="shared" si="261"/>
        <v>17593889567.842094</v>
      </c>
      <c r="N648" s="4">
        <f t="shared" si="262"/>
        <v>13105320337.828451</v>
      </c>
      <c r="O648" s="4">
        <f t="shared" si="263"/>
        <v>9937965421.6970978</v>
      </c>
      <c r="P648" s="4">
        <f t="shared" si="264"/>
        <v>7660621268.4570732</v>
      </c>
      <c r="Q648" s="4">
        <f t="shared" si="265"/>
        <v>5993724875.9033117</v>
      </c>
      <c r="R648" s="4">
        <f t="shared" si="266"/>
        <v>4753214666.6193972</v>
      </c>
      <c r="S648" s="4">
        <f t="shared" si="267"/>
        <v>3815791185.2831693</v>
      </c>
    </row>
    <row r="649" spans="1:19" x14ac:dyDescent="0.3">
      <c r="A649" s="14">
        <f>'3.M0_VBM_0'!A649</f>
        <v>0.82625000000000004</v>
      </c>
      <c r="B649" s="16">
        <f t="shared" si="251"/>
        <v>374158.62212826253</v>
      </c>
      <c r="C649" s="4"/>
      <c r="D649" s="4">
        <f t="shared" si="252"/>
        <v>1508556753.076443</v>
      </c>
      <c r="E649" s="4">
        <f t="shared" si="253"/>
        <v>49572365472.198921</v>
      </c>
      <c r="F649" s="4">
        <f t="shared" si="254"/>
        <v>93066617041.649094</v>
      </c>
      <c r="G649" s="4">
        <f t="shared" si="255"/>
        <v>84102929740.700134</v>
      </c>
      <c r="H649" s="4">
        <f t="shared" si="256"/>
        <v>61530192230.755196</v>
      </c>
      <c r="I649" s="4">
        <f t="shared" si="257"/>
        <v>42579738622.339294</v>
      </c>
      <c r="J649" s="4">
        <f t="shared" si="258"/>
        <v>29362089388.231998</v>
      </c>
      <c r="K649" s="4">
        <f t="shared" si="259"/>
        <v>20542262464.619247</v>
      </c>
      <c r="L649" s="4">
        <f t="shared" si="260"/>
        <v>14662737766.966568</v>
      </c>
      <c r="M649" s="4">
        <f t="shared" si="261"/>
        <v>10687163351.450735</v>
      </c>
      <c r="N649" s="4">
        <f t="shared" si="262"/>
        <v>7946660623.520977</v>
      </c>
      <c r="O649" s="4">
        <f t="shared" si="263"/>
        <v>6018772259.5417929</v>
      </c>
      <c r="P649" s="4">
        <f t="shared" si="264"/>
        <v>4635555325.5828295</v>
      </c>
      <c r="Q649" s="4">
        <f t="shared" si="265"/>
        <v>3624640084.7210164</v>
      </c>
      <c r="R649" s="4">
        <f t="shared" si="266"/>
        <v>2873137792.60535</v>
      </c>
      <c r="S649" s="4">
        <f t="shared" si="267"/>
        <v>2305707011.2386742</v>
      </c>
    </row>
    <row r="650" spans="1:19" x14ac:dyDescent="0.3">
      <c r="A650" s="14">
        <f>'3.M0_VBM_0'!A650</f>
        <v>0.85499999999999998</v>
      </c>
      <c r="B650" s="16">
        <f t="shared" si="251"/>
        <v>323470.46654582402</v>
      </c>
      <c r="C650" s="4"/>
      <c r="D650" s="4">
        <f t="shared" si="252"/>
        <v>2353757588.8714533</v>
      </c>
      <c r="E650" s="4">
        <f t="shared" si="253"/>
        <v>43518879015.539207</v>
      </c>
      <c r="F650" s="4">
        <f t="shared" si="254"/>
        <v>68026367811.873573</v>
      </c>
      <c r="G650" s="4">
        <f t="shared" si="255"/>
        <v>57175562679.677017</v>
      </c>
      <c r="H650" s="4">
        <f t="shared" si="256"/>
        <v>40462723453.347107</v>
      </c>
      <c r="I650" s="4">
        <f t="shared" si="257"/>
        <v>27530336990.800846</v>
      </c>
      <c r="J650" s="4">
        <f t="shared" si="258"/>
        <v>18807405864.494175</v>
      </c>
      <c r="K650" s="4">
        <f t="shared" si="259"/>
        <v>13085670248.005978</v>
      </c>
      <c r="L650" s="4">
        <f t="shared" si="260"/>
        <v>9308492561.532608</v>
      </c>
      <c r="M650" s="4">
        <f t="shared" si="261"/>
        <v>6769681189.4837503</v>
      </c>
      <c r="N650" s="4">
        <f t="shared" si="262"/>
        <v>5026305511.970376</v>
      </c>
      <c r="O650" s="4">
        <f t="shared" si="263"/>
        <v>3803029335.4448128</v>
      </c>
      <c r="P650" s="4">
        <f t="shared" si="264"/>
        <v>2926917132.3069472</v>
      </c>
      <c r="Q650" s="4">
        <f t="shared" si="265"/>
        <v>2287425449.5597963</v>
      </c>
      <c r="R650" s="4">
        <f t="shared" si="266"/>
        <v>1812471820.8646488</v>
      </c>
      <c r="S650" s="4">
        <f t="shared" si="267"/>
        <v>1454096775.8512444</v>
      </c>
    </row>
    <row r="651" spans="1:19" x14ac:dyDescent="0.3">
      <c r="A651" s="14">
        <f>'3.M0_VBM_0'!A651</f>
        <v>0.88375000000000004</v>
      </c>
      <c r="B651" s="16">
        <f t="shared" si="251"/>
        <v>284120.45102787844</v>
      </c>
      <c r="C651" s="4"/>
      <c r="D651" s="4">
        <f t="shared" si="252"/>
        <v>3312829766.1863823</v>
      </c>
      <c r="E651" s="4">
        <f t="shared" si="253"/>
        <v>37672842454.718628</v>
      </c>
      <c r="F651" s="4">
        <f t="shared" si="254"/>
        <v>50441990148.439598</v>
      </c>
      <c r="G651" s="4">
        <f t="shared" si="255"/>
        <v>39876460832.749596</v>
      </c>
      <c r="H651" s="4">
        <f t="shared" si="256"/>
        <v>27438706707.168297</v>
      </c>
      <c r="I651" s="4">
        <f t="shared" si="257"/>
        <v>18403531772.548435</v>
      </c>
      <c r="J651" s="4">
        <f t="shared" si="258"/>
        <v>12473308265.55834</v>
      </c>
      <c r="K651" s="4">
        <f t="shared" si="259"/>
        <v>8638239367.6070232</v>
      </c>
      <c r="L651" s="4">
        <f t="shared" si="260"/>
        <v>6127099209.7350836</v>
      </c>
      <c r="M651" s="4">
        <f t="shared" si="261"/>
        <v>4447681492.9702253</v>
      </c>
      <c r="N651" s="4">
        <f t="shared" si="262"/>
        <v>3298163158.5209098</v>
      </c>
      <c r="O651" s="4">
        <f t="shared" si="263"/>
        <v>2493325566.8345714</v>
      </c>
      <c r="P651" s="4">
        <f t="shared" si="264"/>
        <v>1917763810.8344228</v>
      </c>
      <c r="Q651" s="4">
        <f t="shared" si="265"/>
        <v>1498097678.972615</v>
      </c>
      <c r="R651" s="4">
        <f t="shared" si="266"/>
        <v>1186651227.8598084</v>
      </c>
      <c r="S651" s="4">
        <f t="shared" si="267"/>
        <v>951785262.42093301</v>
      </c>
    </row>
    <row r="652" spans="1:19" x14ac:dyDescent="0.3">
      <c r="A652" s="14">
        <f>'3.M0_VBM_0'!A652</f>
        <v>0.91249999999999998</v>
      </c>
      <c r="B652" s="16">
        <f t="shared" si="251"/>
        <v>110046.65356713602</v>
      </c>
      <c r="C652" s="4"/>
      <c r="D652" s="4">
        <f t="shared" si="252"/>
        <v>812349603.1279664</v>
      </c>
      <c r="E652" s="4">
        <f t="shared" si="253"/>
        <v>6112117957.9352789</v>
      </c>
      <c r="F652" s="4">
        <f t="shared" si="254"/>
        <v>7174950482.6287975</v>
      </c>
      <c r="G652" s="4">
        <f t="shared" si="255"/>
        <v>5384325280.5370216</v>
      </c>
      <c r="H652" s="4">
        <f t="shared" si="256"/>
        <v>3617535716.475822</v>
      </c>
      <c r="I652" s="4">
        <f t="shared" si="257"/>
        <v>2396986512.8542819</v>
      </c>
      <c r="J652" s="4">
        <f t="shared" si="258"/>
        <v>1613709731.9861352</v>
      </c>
      <c r="K652" s="4">
        <f t="shared" si="259"/>
        <v>1113139101.2652702</v>
      </c>
      <c r="L652" s="4">
        <f t="shared" si="260"/>
        <v>787614536.87263799</v>
      </c>
      <c r="M652" s="4">
        <f t="shared" si="261"/>
        <v>570826433.06546175</v>
      </c>
      <c r="N652" s="4">
        <f t="shared" si="262"/>
        <v>422845551.62002748</v>
      </c>
      <c r="O652" s="4">
        <f t="shared" si="263"/>
        <v>319426430.90720218</v>
      </c>
      <c r="P652" s="4">
        <f t="shared" si="264"/>
        <v>245562531.8493782</v>
      </c>
      <c r="Q652" s="4">
        <f t="shared" si="265"/>
        <v>191753972.77360669</v>
      </c>
      <c r="R652" s="4">
        <f t="shared" si="266"/>
        <v>151847347.99070534</v>
      </c>
      <c r="S652" s="4">
        <f t="shared" si="267"/>
        <v>121767916.56530382</v>
      </c>
    </row>
    <row r="653" spans="1:19" x14ac:dyDescent="0.3">
      <c r="A653" s="14">
        <f>'3.M0_VBM_0'!A653</f>
        <v>0.94125000000000003</v>
      </c>
      <c r="B653" s="16">
        <f t="shared" si="251"/>
        <v>195416.1787586112</v>
      </c>
      <c r="C653" s="4"/>
      <c r="D653" s="4">
        <f t="shared" si="252"/>
        <v>3826528113.6573844</v>
      </c>
      <c r="E653" s="4">
        <f t="shared" si="253"/>
        <v>20231695582.244621</v>
      </c>
      <c r="F653" s="4">
        <f t="shared" si="254"/>
        <v>21225360747.132126</v>
      </c>
      <c r="G653" s="4">
        <f t="shared" si="255"/>
        <v>15235368651.461447</v>
      </c>
      <c r="H653" s="4">
        <f t="shared" si="256"/>
        <v>10029530832.201178</v>
      </c>
      <c r="I653" s="4">
        <f t="shared" si="257"/>
        <v>6576870436.247016</v>
      </c>
      <c r="J653" s="4">
        <f t="shared" si="258"/>
        <v>4402348116.9796991</v>
      </c>
      <c r="K653" s="4">
        <f t="shared" si="259"/>
        <v>3026492537.9053206</v>
      </c>
      <c r="L653" s="4">
        <f t="shared" si="260"/>
        <v>2136947563.3525486</v>
      </c>
      <c r="M653" s="4">
        <f t="shared" si="261"/>
        <v>1546664777.8926558</v>
      </c>
      <c r="N653" s="4">
        <f t="shared" si="262"/>
        <v>1144670032.4429784</v>
      </c>
      <c r="O653" s="4">
        <f t="shared" si="263"/>
        <v>864167571.90940964</v>
      </c>
      <c r="P653" s="4">
        <f t="shared" si="264"/>
        <v>664044428.69218326</v>
      </c>
      <c r="Q653" s="4">
        <f t="shared" si="265"/>
        <v>518370638.38278335</v>
      </c>
      <c r="R653" s="4">
        <f t="shared" si="266"/>
        <v>410393649.2277326</v>
      </c>
      <c r="S653" s="4">
        <f t="shared" si="267"/>
        <v>329040406.68251377</v>
      </c>
    </row>
    <row r="654" spans="1:19" x14ac:dyDescent="0.3">
      <c r="A654" s="14">
        <f>'3.M0_VBM_0'!A654</f>
        <v>0.97</v>
      </c>
      <c r="B654" s="16">
        <f t="shared" si="251"/>
        <v>205420.41999198723</v>
      </c>
      <c r="C654" s="4"/>
      <c r="D654" s="4">
        <f t="shared" si="252"/>
        <v>5864745491.2900934</v>
      </c>
      <c r="E654" s="4">
        <f t="shared" si="253"/>
        <v>22906944298.73299</v>
      </c>
      <c r="F654" s="4">
        <f t="shared" si="254"/>
        <v>21822340350.762871</v>
      </c>
      <c r="G654" s="4">
        <f t="shared" si="255"/>
        <v>15077233081.878462</v>
      </c>
      <c r="H654" s="4">
        <f t="shared" si="256"/>
        <v>9753265290.6172104</v>
      </c>
      <c r="I654" s="4">
        <f t="shared" si="257"/>
        <v>6338905456.6418114</v>
      </c>
      <c r="J654" s="4">
        <f t="shared" si="258"/>
        <v>4222193658.9392195</v>
      </c>
      <c r="K654" s="4">
        <f t="shared" si="259"/>
        <v>2894227821.028718</v>
      </c>
      <c r="L654" s="4">
        <f t="shared" si="260"/>
        <v>2039886008.7538936</v>
      </c>
      <c r="M654" s="4">
        <f t="shared" si="261"/>
        <v>1474699494.9864891</v>
      </c>
      <c r="N654" s="4">
        <f t="shared" si="262"/>
        <v>1090560709.3775971</v>
      </c>
      <c r="O654" s="4">
        <f t="shared" si="263"/>
        <v>822876256.22426355</v>
      </c>
      <c r="P654" s="4">
        <f t="shared" si="264"/>
        <v>632075330.30414927</v>
      </c>
      <c r="Q654" s="4">
        <f t="shared" si="265"/>
        <v>493279178.8016541</v>
      </c>
      <c r="R654" s="4">
        <f t="shared" si="266"/>
        <v>390449577.65959114</v>
      </c>
      <c r="S654" s="4">
        <f t="shared" si="267"/>
        <v>313002219.32293248</v>
      </c>
    </row>
    <row r="655" spans="1:19" x14ac:dyDescent="0.3">
      <c r="A655" s="14">
        <f>'3.M0_VBM_0'!A655</f>
        <v>0.99875000000000003</v>
      </c>
      <c r="B655" s="16">
        <f t="shared" si="251"/>
        <v>196750.077589728</v>
      </c>
      <c r="C655" s="4"/>
      <c r="D655" s="4">
        <f t="shared" si="252"/>
        <v>7017723310.4462366</v>
      </c>
      <c r="E655" s="4">
        <f t="shared" si="253"/>
        <v>21111897851.045547</v>
      </c>
      <c r="F655" s="4">
        <f t="shared" si="254"/>
        <v>18507390992.052242</v>
      </c>
      <c r="G655" s="4">
        <f t="shared" si="255"/>
        <v>12372925663.635086</v>
      </c>
      <c r="H655" s="4">
        <f t="shared" si="256"/>
        <v>7884038452.6514626</v>
      </c>
      <c r="I655" s="4">
        <f t="shared" si="257"/>
        <v>5084783297.7163744</v>
      </c>
      <c r="J655" s="4">
        <f t="shared" si="258"/>
        <v>3372486117.2974091</v>
      </c>
      <c r="K655" s="4">
        <f t="shared" si="259"/>
        <v>2305992005.9796886</v>
      </c>
      <c r="L655" s="4">
        <f t="shared" si="260"/>
        <v>1622772144.9510877</v>
      </c>
      <c r="M655" s="4">
        <f t="shared" si="261"/>
        <v>1171979534.8049293</v>
      </c>
      <c r="N655" s="4">
        <f t="shared" si="262"/>
        <v>866114065.4554491</v>
      </c>
      <c r="O655" s="4">
        <f t="shared" si="263"/>
        <v>653219154.92647445</v>
      </c>
      <c r="P655" s="4">
        <f t="shared" si="264"/>
        <v>501592548.8212207</v>
      </c>
      <c r="Q655" s="4">
        <f t="shared" si="265"/>
        <v>391356137.8039003</v>
      </c>
      <c r="R655" s="4">
        <f t="shared" si="266"/>
        <v>309719388.89921504</v>
      </c>
      <c r="S655" s="4">
        <f t="shared" si="267"/>
        <v>248252611.38256156</v>
      </c>
    </row>
    <row r="656" spans="1:19" x14ac:dyDescent="0.3">
      <c r="A656" s="14">
        <f>'3.M0_VBM_0'!A656</f>
        <v>1.0275000000000001</v>
      </c>
      <c r="B656" s="16">
        <f t="shared" si="251"/>
        <v>206754.31882310403</v>
      </c>
      <c r="C656" s="4"/>
      <c r="D656" s="4">
        <f t="shared" si="252"/>
        <v>9604991410.91399</v>
      </c>
      <c r="E656" s="4">
        <f t="shared" si="253"/>
        <v>23048761447.107864</v>
      </c>
      <c r="F656" s="4">
        <f t="shared" si="254"/>
        <v>18801516991.548283</v>
      </c>
      <c r="G656" s="4">
        <f t="shared" si="255"/>
        <v>12216417080.026159</v>
      </c>
      <c r="H656" s="4">
        <f t="shared" si="256"/>
        <v>7683283031.736268</v>
      </c>
      <c r="I656" s="4">
        <f t="shared" si="257"/>
        <v>4922412767.0678139</v>
      </c>
      <c r="J656" s="4">
        <f t="shared" si="258"/>
        <v>3252798701.6874371</v>
      </c>
      <c r="K656" s="4">
        <f t="shared" si="259"/>
        <v>2219339015.9698763</v>
      </c>
      <c r="L656" s="4">
        <f t="shared" si="260"/>
        <v>1559697129.1978705</v>
      </c>
      <c r="M656" s="4">
        <f t="shared" si="261"/>
        <v>1125449380.4009988</v>
      </c>
      <c r="N656" s="4">
        <f t="shared" si="262"/>
        <v>831244602.24438643</v>
      </c>
      <c r="O656" s="4">
        <f t="shared" si="263"/>
        <v>626669751.2324369</v>
      </c>
      <c r="P656" s="4">
        <f t="shared" si="264"/>
        <v>481069492.06051707</v>
      </c>
      <c r="Q656" s="4">
        <f t="shared" si="265"/>
        <v>375266515.22954762</v>
      </c>
      <c r="R656" s="4">
        <f t="shared" si="266"/>
        <v>296941099.85108447</v>
      </c>
      <c r="S656" s="4">
        <f t="shared" si="267"/>
        <v>237983235.73579365</v>
      </c>
    </row>
    <row r="657" spans="1:19" x14ac:dyDescent="0.3">
      <c r="A657" s="14">
        <f>'3.M0_VBM_0'!A657</f>
        <v>1.0562499999999999</v>
      </c>
      <c r="B657" s="16">
        <f t="shared" si="251"/>
        <v>188079.73518746882</v>
      </c>
      <c r="C657" s="4"/>
      <c r="D657" s="4">
        <f t="shared" si="252"/>
        <v>9439934795.5154819</v>
      </c>
      <c r="E657" s="4">
        <f t="shared" si="253"/>
        <v>18610703785.666306</v>
      </c>
      <c r="F657" s="4">
        <f t="shared" si="254"/>
        <v>14260017961.189453</v>
      </c>
      <c r="G657" s="4">
        <f t="shared" si="255"/>
        <v>9038810549.9144516</v>
      </c>
      <c r="H657" s="4">
        <f t="shared" si="256"/>
        <v>5620590252.3641872</v>
      </c>
      <c r="I657" s="4">
        <f t="shared" si="257"/>
        <v>3580126760.9639983</v>
      </c>
      <c r="J657" s="4">
        <f t="shared" si="258"/>
        <v>2358238871.9652619</v>
      </c>
      <c r="K657" s="4">
        <f t="shared" si="259"/>
        <v>1605964776.189537</v>
      </c>
      <c r="L657" s="4">
        <f t="shared" si="260"/>
        <v>1127316026.4565341</v>
      </c>
      <c r="M657" s="4">
        <f t="shared" si="261"/>
        <v>812837625.19669104</v>
      </c>
      <c r="N657" s="4">
        <f t="shared" si="262"/>
        <v>600049969.37298667</v>
      </c>
      <c r="O657" s="4">
        <f t="shared" si="263"/>
        <v>452216186.10841006</v>
      </c>
      <c r="P657" s="4">
        <f t="shared" si="264"/>
        <v>347062892.37895215</v>
      </c>
      <c r="Q657" s="4">
        <f t="shared" si="265"/>
        <v>270684095.90589947</v>
      </c>
      <c r="R657" s="4">
        <f t="shared" si="266"/>
        <v>214158876.26112011</v>
      </c>
      <c r="S657" s="4">
        <f>$B$4*(B657^2)*($D$620^2*(2*PI())^4*A657^-5/4/PI()/$S$5^4*EXP((-1/PI())*(2*PI()/$S$5)^4*A657^-4))</f>
        <v>171620515.32792833</v>
      </c>
    </row>
    <row r="658" spans="1:19" x14ac:dyDescent="0.3">
      <c r="A658" s="14">
        <f>'3.M0_VBM_0'!A658</f>
        <v>1.085</v>
      </c>
      <c r="B658" s="16">
        <f t="shared" si="251"/>
        <v>176741.59512297602</v>
      </c>
      <c r="C658" s="4"/>
      <c r="D658" s="4">
        <f t="shared" si="252"/>
        <v>9552849053.9140511</v>
      </c>
      <c r="E658" s="4">
        <f t="shared" si="253"/>
        <v>15864817904.639383</v>
      </c>
      <c r="F658" s="4">
        <f t="shared" si="254"/>
        <v>11509730236.719835</v>
      </c>
      <c r="G658" s="4">
        <f t="shared" si="255"/>
        <v>7139474230.9440613</v>
      </c>
      <c r="H658" s="4">
        <f t="shared" si="256"/>
        <v>4395743861.0324268</v>
      </c>
      <c r="I658" s="4">
        <f t="shared" si="257"/>
        <v>2785827617.7828612</v>
      </c>
      <c r="J658" s="4">
        <f t="shared" si="258"/>
        <v>1829914360.9235816</v>
      </c>
      <c r="K658" s="4">
        <f t="shared" si="259"/>
        <v>1244127539.7091589</v>
      </c>
      <c r="L658" s="4">
        <f t="shared" si="260"/>
        <v>872433114.67183721</v>
      </c>
      <c r="M658" s="4">
        <f t="shared" si="261"/>
        <v>628643428.34940541</v>
      </c>
      <c r="N658" s="4">
        <f t="shared" si="262"/>
        <v>463870395.25127178</v>
      </c>
      <c r="O658" s="4">
        <f t="shared" si="263"/>
        <v>349480847.18470526</v>
      </c>
      <c r="P658" s="4">
        <f t="shared" si="264"/>
        <v>268158812.94874716</v>
      </c>
      <c r="Q658" s="4">
        <f t="shared" si="265"/>
        <v>209112044.95072445</v>
      </c>
      <c r="R658" s="4">
        <f t="shared" si="266"/>
        <v>165425519.13051704</v>
      </c>
      <c r="S658" s="4">
        <f t="shared" si="267"/>
        <v>132555625.44544065</v>
      </c>
    </row>
    <row r="659" spans="1:19" x14ac:dyDescent="0.3">
      <c r="A659" s="14">
        <f>'3.M0_VBM_0'!A659</f>
        <v>1.11375</v>
      </c>
      <c r="B659" s="16">
        <f t="shared" si="251"/>
        <v>135390.73135835523</v>
      </c>
      <c r="C659" s="4"/>
      <c r="D659" s="4">
        <f t="shared" si="252"/>
        <v>6233684486.8723402</v>
      </c>
      <c r="E659" s="4">
        <f t="shared" si="253"/>
        <v>8908454161.0076141</v>
      </c>
      <c r="F659" s="4">
        <f t="shared" si="254"/>
        <v>6160990621.6139174</v>
      </c>
      <c r="G659" s="4">
        <f t="shared" si="255"/>
        <v>3749964413.2155509</v>
      </c>
      <c r="H659" s="4">
        <f t="shared" si="256"/>
        <v>2288880590.224545</v>
      </c>
      <c r="I659" s="4">
        <f t="shared" si="257"/>
        <v>1444184929.0286598</v>
      </c>
      <c r="J659" s="4">
        <f t="shared" si="258"/>
        <v>946317842.86251879</v>
      </c>
      <c r="K659" s="4">
        <f t="shared" si="259"/>
        <v>642459456.20197558</v>
      </c>
      <c r="L659" s="4">
        <f t="shared" si="260"/>
        <v>450117042.51929015</v>
      </c>
      <c r="M659" s="4">
        <f t="shared" si="261"/>
        <v>324150953.64530361</v>
      </c>
      <c r="N659" s="4">
        <f t="shared" si="262"/>
        <v>239095822.93158114</v>
      </c>
      <c r="O659" s="4">
        <f t="shared" si="263"/>
        <v>180087318.75640219</v>
      </c>
      <c r="P659" s="4">
        <f t="shared" si="264"/>
        <v>138156090.34711689</v>
      </c>
      <c r="Q659" s="4">
        <f t="shared" si="265"/>
        <v>107720364.85100816</v>
      </c>
      <c r="R659" s="4">
        <f t="shared" si="266"/>
        <v>85207452.710033804</v>
      </c>
      <c r="S659" s="4">
        <f t="shared" si="267"/>
        <v>68271654.01425156</v>
      </c>
    </row>
    <row r="660" spans="1:19" x14ac:dyDescent="0.3">
      <c r="A660" s="14">
        <f>'3.M0_VBM_0'!A660</f>
        <v>1.1425000000000001</v>
      </c>
      <c r="B660" s="16">
        <f t="shared" si="251"/>
        <v>132055.98428056319</v>
      </c>
      <c r="C660" s="4"/>
      <c r="D660" s="4">
        <f t="shared" si="252"/>
        <v>6429506555.757513</v>
      </c>
      <c r="E660" s="4">
        <f t="shared" si="253"/>
        <v>8051812203.0735168</v>
      </c>
      <c r="F660" s="4">
        <f t="shared" si="254"/>
        <v>5339213565.4220581</v>
      </c>
      <c r="G660" s="4">
        <f t="shared" si="255"/>
        <v>3196138857.5327759</v>
      </c>
      <c r="H660" s="4">
        <f t="shared" si="256"/>
        <v>1936012476.3310411</v>
      </c>
      <c r="I660" s="4">
        <f t="shared" si="257"/>
        <v>1216797952.4726837</v>
      </c>
      <c r="J660" s="4">
        <f t="shared" si="258"/>
        <v>795607855.06434441</v>
      </c>
      <c r="K660" s="4">
        <f t="shared" si="259"/>
        <v>539458546.51498854</v>
      </c>
      <c r="L660" s="4">
        <f t="shared" si="260"/>
        <v>377656740.62418699</v>
      </c>
      <c r="M660" s="4">
        <f t="shared" si="261"/>
        <v>271831027.14728659</v>
      </c>
      <c r="N660" s="4">
        <f t="shared" si="262"/>
        <v>200436320.1502215</v>
      </c>
      <c r="O660" s="4">
        <f t="shared" si="263"/>
        <v>150933618.4510541</v>
      </c>
      <c r="P660" s="4">
        <f t="shared" si="264"/>
        <v>115771324.5010522</v>
      </c>
      <c r="Q660" s="4">
        <f t="shared" si="265"/>
        <v>90256140.706650749</v>
      </c>
      <c r="R660" s="4">
        <f t="shared" si="266"/>
        <v>71386835.005556479</v>
      </c>
      <c r="S660" s="4">
        <f t="shared" si="267"/>
        <v>57194218.506695509</v>
      </c>
    </row>
    <row r="661" spans="1:19" x14ac:dyDescent="0.3">
      <c r="A661" s="14">
        <f>'3.M0_VBM_0'!A661</f>
        <v>1.1712499999999999</v>
      </c>
      <c r="B661" s="16">
        <f t="shared" si="251"/>
        <v>121384.79363162883</v>
      </c>
      <c r="C661" s="4"/>
      <c r="D661" s="4">
        <f t="shared" si="252"/>
        <v>5764534564.0353231</v>
      </c>
      <c r="E661" s="4">
        <f t="shared" si="253"/>
        <v>6425698853.4236879</v>
      </c>
      <c r="F661" s="4">
        <f t="shared" si="254"/>
        <v>4105817025.7675614</v>
      </c>
      <c r="G661" s="4">
        <f t="shared" si="255"/>
        <v>2422002326.8170371</v>
      </c>
      <c r="H661" s="4">
        <f t="shared" si="256"/>
        <v>1457254715.613862</v>
      </c>
      <c r="I661" s="4">
        <f t="shared" si="257"/>
        <v>912759224.25549936</v>
      </c>
      <c r="J661" s="4">
        <f t="shared" si="258"/>
        <v>595680814.45195556</v>
      </c>
      <c r="K661" s="4">
        <f t="shared" si="259"/>
        <v>403448362.08019286</v>
      </c>
      <c r="L661" s="4">
        <f t="shared" si="260"/>
        <v>282245371.98562795</v>
      </c>
      <c r="M661" s="4">
        <f t="shared" si="261"/>
        <v>203064768.24721369</v>
      </c>
      <c r="N661" s="4">
        <f t="shared" si="262"/>
        <v>149686317.28662327</v>
      </c>
      <c r="O661" s="4">
        <f t="shared" si="263"/>
        <v>112694338.89144422</v>
      </c>
      <c r="P661" s="4">
        <f t="shared" si="264"/>
        <v>86427855.13938342</v>
      </c>
      <c r="Q661" s="4">
        <f t="shared" si="265"/>
        <v>67372648.768830135</v>
      </c>
      <c r="R661" s="4">
        <f t="shared" si="266"/>
        <v>53283302.325345688</v>
      </c>
      <c r="S661" s="4">
        <f t="shared" si="267"/>
        <v>42687400.316986054</v>
      </c>
    </row>
    <row r="662" spans="1:19" ht="17.25" thickBot="1" x14ac:dyDescent="0.35">
      <c r="A662" s="14">
        <f>'3.M0_VBM_0'!A662</f>
        <v>1.2</v>
      </c>
      <c r="B662" s="16">
        <f t="shared" si="251"/>
        <v>148729.71966952324</v>
      </c>
      <c r="C662" s="4"/>
      <c r="D662" s="4">
        <f t="shared" si="252"/>
        <v>9017809699.3397598</v>
      </c>
      <c r="E662" s="4">
        <f t="shared" si="253"/>
        <v>9068571471.0050335</v>
      </c>
      <c r="F662" s="4">
        <f t="shared" si="254"/>
        <v>5607565283.2901335</v>
      </c>
      <c r="G662" s="4">
        <f t="shared" si="255"/>
        <v>3265218787.0548825</v>
      </c>
      <c r="H662" s="4">
        <f t="shared" si="256"/>
        <v>1952941144.6858447</v>
      </c>
      <c r="I662" s="4">
        <f t="shared" si="257"/>
        <v>1219529917.9923847</v>
      </c>
      <c r="J662" s="4">
        <f t="shared" si="258"/>
        <v>794550934.74252367</v>
      </c>
      <c r="K662" s="4">
        <f t="shared" si="259"/>
        <v>537610092.45615745</v>
      </c>
      <c r="L662" s="4">
        <f t="shared" si="260"/>
        <v>375872619.60895377</v>
      </c>
      <c r="M662" s="4">
        <f t="shared" si="261"/>
        <v>270319156.90506721</v>
      </c>
      <c r="N662" s="4">
        <f t="shared" si="262"/>
        <v>199209241.63149065</v>
      </c>
      <c r="O662" s="4">
        <f t="shared" si="263"/>
        <v>149951308.73644954</v>
      </c>
      <c r="P662" s="4">
        <f t="shared" si="264"/>
        <v>114986230.18956056</v>
      </c>
      <c r="Q662" s="4">
        <f t="shared" si="265"/>
        <v>89626234.709231228</v>
      </c>
      <c r="R662" s="4">
        <f t="shared" si="266"/>
        <v>70878206.141431183</v>
      </c>
      <c r="S662" s="4">
        <f t="shared" si="267"/>
        <v>56780446.093582891</v>
      </c>
    </row>
    <row r="663" spans="1:19" ht="17.25" thickBot="1" x14ac:dyDescent="0.35">
      <c r="A663" s="6"/>
      <c r="B663" s="7"/>
      <c r="C663" s="7" t="s">
        <v>23</v>
      </c>
      <c r="D663" s="15">
        <f>SUM(D622:D662)</f>
        <v>82140069836.552368</v>
      </c>
      <c r="E663" s="15">
        <f t="shared" ref="E663:R663" si="268">SUM(E622:E662)</f>
        <v>536449762873.84839</v>
      </c>
      <c r="F663" s="15">
        <f t="shared" si="268"/>
        <v>1863612189368.5591</v>
      </c>
      <c r="G663" s="15">
        <f t="shared" si="268"/>
        <v>3527076165652.3809</v>
      </c>
      <c r="H663" s="15">
        <f t="shared" si="268"/>
        <v>4562145980349.457</v>
      </c>
      <c r="I663" s="15">
        <f t="shared" si="268"/>
        <v>4760001915888.543</v>
      </c>
      <c r="J663" s="15">
        <f t="shared" si="268"/>
        <v>4418396614389.4834</v>
      </c>
      <c r="K663" s="15">
        <f t="shared" si="268"/>
        <v>3852635504457.8999</v>
      </c>
      <c r="L663" s="15">
        <f t="shared" si="268"/>
        <v>3250646260406.9893</v>
      </c>
      <c r="M663" s="15">
        <f t="shared" si="268"/>
        <v>2697670583483.3911</v>
      </c>
      <c r="N663" s="15">
        <f t="shared" si="268"/>
        <v>2222304269282.3486</v>
      </c>
      <c r="O663" s="15">
        <f t="shared" si="268"/>
        <v>1826906848066.0459</v>
      </c>
      <c r="P663" s="15">
        <f t="shared" si="268"/>
        <v>1503443922658.9883</v>
      </c>
      <c r="Q663" s="15">
        <f t="shared" si="268"/>
        <v>1240877261383.7329</v>
      </c>
      <c r="R663" s="15">
        <f t="shared" si="268"/>
        <v>1028312807029.08</v>
      </c>
      <c r="S663" s="20">
        <f>SUM(D663:R663)</f>
        <v>37372620155127.297</v>
      </c>
    </row>
    <row r="664" spans="1:19" ht="17.25" thickBot="1" x14ac:dyDescent="0.35">
      <c r="A664" s="1" t="s">
        <v>16</v>
      </c>
      <c r="B664" s="2">
        <f>A667-A666</f>
        <v>2.8749999999999998E-2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 x14ac:dyDescent="0.35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 x14ac:dyDescent="0.3">
      <c r="A666" s="14">
        <f>'3.M0_VBM_0'!A666</f>
        <v>0.05</v>
      </c>
      <c r="B666" s="16">
        <f>B622</f>
        <v>0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0</v>
      </c>
    </row>
    <row r="667" spans="1:19" x14ac:dyDescent="0.3">
      <c r="A667" s="14">
        <f>'3.M0_VBM_0'!A667</f>
        <v>7.8750000000000001E-2</v>
      </c>
      <c r="B667" s="16">
        <f t="shared" ref="B667:B706" si="269">B623</f>
        <v>0</v>
      </c>
      <c r="C667" s="4"/>
      <c r="D667" s="4">
        <f t="shared" ref="D667:D706" si="270">$B$4*(B667^2)*($D$664^2*(2*PI())^4*A667^-5/4/PI()/$D$5^4*EXP((-1/PI())*(2*PI()/$D$5)^4*A667^-4))</f>
        <v>0</v>
      </c>
      <c r="E667" s="4">
        <f t="shared" ref="E667:E706" si="271">$B$4*(B667^2)*($D$664^2*(2*PI())^4*A667^-5/4/PI()/$E$5^4*EXP((-1/PI())*(2*PI()/$E$5)^4*A667^-4))</f>
        <v>0</v>
      </c>
      <c r="F667" s="4">
        <f t="shared" ref="F667:F706" si="272">$B$4*(B667^2)*($D$664^2*(2*PI())^4*A667^-5/4/PI()/$F$5^4*EXP((-1/PI())*(2*PI()/$F$5)^4*A667^-4))</f>
        <v>0</v>
      </c>
      <c r="G667" s="4">
        <f t="shared" ref="G667:G706" si="273">$B$4*(B667^2)*($D$664^2*(2*PI())^4*A667^-5/4/PI()/$G$5^4*EXP((-1/PI())*(2*PI()/$G$5)^4*A667^-4))</f>
        <v>0</v>
      </c>
      <c r="H667" s="4">
        <f t="shared" ref="H667:H706" si="274">$B$4*(B667^2)*($D$664^2*(2*PI())^4*A667^-5/4/PI()/$H$5^4*EXP((-1/PI())*(2*PI()/$H$5)^4*A667^-4))</f>
        <v>0</v>
      </c>
      <c r="I667" s="4">
        <f t="shared" ref="I667:I706" si="275">$B$4*(B667^2)*($D$664^2*(2*PI())^4*A667^-5/4/PI()/$I$5^4*EXP((-1/PI())*(2*PI()/$I$5)^4*A667^-4))</f>
        <v>0</v>
      </c>
      <c r="J667" s="4">
        <f t="shared" ref="J667:J706" si="276">$B$4*(B667^2)*($D$664^2*(2*PI())^4*A667^-5/4/PI()/$J$5^4*EXP((-1/PI())*(2*PI()/$J$5)^4*A667^-4))</f>
        <v>0</v>
      </c>
      <c r="K667" s="4">
        <f t="shared" ref="K667:K706" si="277">$B$4*(B667^2)*($D$664^2*(2*PI())^4*A667^-5/4/PI()/$K$5^4*EXP((-1/PI())*(2*PI()/$K$5)^4*A667^-4))</f>
        <v>0</v>
      </c>
      <c r="L667" s="4">
        <f t="shared" ref="L667:L706" si="278">$B$4*(B667^2)*($D$664^2*(2*PI())^4*A667^-5/4/PI()/$L$5^4*EXP((-1/PI())*(2*PI()/$L$5)^4*A667^-4))</f>
        <v>0</v>
      </c>
      <c r="M667" s="4">
        <f t="shared" ref="M667:M706" si="279">$B$4*(B667^2)*($D$664^2*(2*PI())^4*A667^-5/4/PI()/$M$5^4*EXP((-1/PI())*(2*PI()/$M$5)^4*A667^-4))</f>
        <v>0</v>
      </c>
      <c r="N667" s="4">
        <f t="shared" ref="N667:N706" si="280">$B$4*(B667^2)*($D$664^2*(2*PI())^4*A667^-5/4/PI()/$N$5^4*EXP((-1/PI())*(2*PI()/$N$5)^4*A667^-4))</f>
        <v>0</v>
      </c>
      <c r="O667" s="4">
        <f t="shared" ref="O667:O706" si="281">$B$4*(B667^2)*($D$664^2*(2*PI())^4*A667^-5/4/PI()/$O$5^4*EXP((-1/PI())*(2*PI()/$O$5)^4*A667^-4))</f>
        <v>0</v>
      </c>
      <c r="P667" s="4">
        <f t="shared" ref="P667:P706" si="282">$B$4*(B667^2)*($D$664^2*(2*PI())^4*A667^-5/4/PI()/$P$5^4*EXP((-1/PI())*(2*PI()/$P$5)^4*A667^-4))</f>
        <v>0</v>
      </c>
      <c r="Q667" s="4">
        <f t="shared" ref="Q667:Q706" si="283">$B$4*(B667^2)*($D$664^2*(2*PI())^4*A667^-5/4/PI()/$Q$5^4*EXP((-1/PI())*(2*PI()/$Q$5)^4*A667^-4))</f>
        <v>0</v>
      </c>
      <c r="R667" s="4">
        <f t="shared" ref="R667:R706" si="284">$B$4*(B667^2)*($D$664^2*(2*PI())^4*A667^-5/4/PI()/$R$5^4*EXP((-1/PI())*(2*PI()/$R$5)^4*A667^-4))</f>
        <v>0</v>
      </c>
      <c r="S667" s="4">
        <f t="shared" ref="S667:S706" si="285">$B$4*(B667^2)*($D$664^2*(2*PI())^4*A667^-5/4/PI()/$S$5^4*EXP((-1/PI())*(2*PI()/$S$5)^4*A667^-4))</f>
        <v>0</v>
      </c>
    </row>
    <row r="668" spans="1:19" x14ac:dyDescent="0.3">
      <c r="A668" s="14">
        <f>'3.M0_VBM_0'!A668</f>
        <v>0.1075</v>
      </c>
      <c r="B668" s="16">
        <f t="shared" si="269"/>
        <v>1333.8988311168</v>
      </c>
      <c r="C668" s="4"/>
      <c r="D668" s="4">
        <f t="shared" si="270"/>
        <v>0</v>
      </c>
      <c r="E668" s="4">
        <f t="shared" si="271"/>
        <v>0</v>
      </c>
      <c r="F668" s="4">
        <f t="shared" si="272"/>
        <v>0</v>
      </c>
      <c r="G668" s="4">
        <f t="shared" si="273"/>
        <v>0</v>
      </c>
      <c r="H668" s="4">
        <f t="shared" si="274"/>
        <v>0</v>
      </c>
      <c r="I668" s="4">
        <f t="shared" si="275"/>
        <v>1.7669905035892081E-299</v>
      </c>
      <c r="J668" s="4">
        <f t="shared" si="276"/>
        <v>1.1014333890811366E-188</v>
      </c>
      <c r="K668" s="4">
        <f t="shared" si="277"/>
        <v>1.6336644457519053E-123</v>
      </c>
      <c r="L668" s="4">
        <f t="shared" si="278"/>
        <v>3.4771754626202997E-83</v>
      </c>
      <c r="M668" s="4">
        <f t="shared" si="279"/>
        <v>3.6046032016812415E-57</v>
      </c>
      <c r="N668" s="4">
        <f t="shared" si="280"/>
        <v>8.5662683759209855E-40</v>
      </c>
      <c r="O668" s="4">
        <f t="shared" si="281"/>
        <v>7.6614124788864375E-28</v>
      </c>
      <c r="P668" s="4">
        <f t="shared" si="282"/>
        <v>2.0603956117903886E-19</v>
      </c>
      <c r="Q668" s="4">
        <f t="shared" si="283"/>
        <v>2.4535516471093928E-13</v>
      </c>
      <c r="R668" s="4">
        <f t="shared" si="284"/>
        <v>7.1170678498556837E-9</v>
      </c>
      <c r="S668" s="4">
        <f t="shared" si="285"/>
        <v>1.5282053415286544E-5</v>
      </c>
    </row>
    <row r="669" spans="1:19" x14ac:dyDescent="0.3">
      <c r="A669" s="14">
        <f>'3.M0_VBM_0'!A669</f>
        <v>0.13625000000000001</v>
      </c>
      <c r="B669" s="16">
        <f t="shared" si="269"/>
        <v>6002.5447400256007</v>
      </c>
      <c r="C669" s="4"/>
      <c r="D669" s="4">
        <f t="shared" si="270"/>
        <v>0</v>
      </c>
      <c r="E669" s="4">
        <f t="shared" si="271"/>
        <v>0</v>
      </c>
      <c r="F669" s="4">
        <f t="shared" si="272"/>
        <v>0</v>
      </c>
      <c r="G669" s="4">
        <f t="shared" si="273"/>
        <v>0</v>
      </c>
      <c r="H669" s="4">
        <f t="shared" si="274"/>
        <v>5.3521794694876709E-187</v>
      </c>
      <c r="I669" s="4">
        <f t="shared" si="275"/>
        <v>2.1602493062593904E-109</v>
      </c>
      <c r="J669" s="4">
        <f t="shared" si="276"/>
        <v>1.4148421780922947E-66</v>
      </c>
      <c r="K669" s="4">
        <f t="shared" si="277"/>
        <v>1.9906638312164021E-41</v>
      </c>
      <c r="L669" s="4">
        <f t="shared" si="278"/>
        <v>6.7594060514956673E-26</v>
      </c>
      <c r="M669" s="4">
        <f t="shared" si="279"/>
        <v>6.646938004330072E-16</v>
      </c>
      <c r="N669" s="4">
        <f t="shared" si="280"/>
        <v>2.9796109999805606E-9</v>
      </c>
      <c r="O669" s="4">
        <f t="shared" si="281"/>
        <v>1.0703163029952347E-4</v>
      </c>
      <c r="P669" s="4">
        <f t="shared" si="282"/>
        <v>0.16794229399775595</v>
      </c>
      <c r="Q669" s="4">
        <f t="shared" si="283"/>
        <v>32.592354409200937</v>
      </c>
      <c r="R669" s="4">
        <f t="shared" si="284"/>
        <v>1512.8463290152931</v>
      </c>
      <c r="S669" s="4">
        <f t="shared" si="285"/>
        <v>25811.919749360866</v>
      </c>
    </row>
    <row r="670" spans="1:19" x14ac:dyDescent="0.3">
      <c r="A670" s="14">
        <f>'3.M0_VBM_0'!A670</f>
        <v>0.16500000000000001</v>
      </c>
      <c r="B670" s="16">
        <f t="shared" si="269"/>
        <v>14672.887142284801</v>
      </c>
      <c r="C670" s="4"/>
      <c r="D670" s="4">
        <f t="shared" si="270"/>
        <v>0</v>
      </c>
      <c r="E670" s="4">
        <f t="shared" si="271"/>
        <v>0</v>
      </c>
      <c r="F670" s="4">
        <f t="shared" si="272"/>
        <v>0</v>
      </c>
      <c r="G670" s="4">
        <f t="shared" si="273"/>
        <v>1.217344328270601E-151</v>
      </c>
      <c r="H670" s="4">
        <f t="shared" si="274"/>
        <v>6.4314886899494225E-81</v>
      </c>
      <c r="I670" s="4">
        <f t="shared" si="275"/>
        <v>5.9594611489666988E-45</v>
      </c>
      <c r="J670" s="4">
        <f t="shared" si="276"/>
        <v>3.7966826078602902E-25</v>
      </c>
      <c r="K670" s="4">
        <f t="shared" si="277"/>
        <v>1.5107244544895936E-13</v>
      </c>
      <c r="L670" s="4">
        <f t="shared" si="278"/>
        <v>2.0691568044351738E-6</v>
      </c>
      <c r="M670" s="4">
        <f t="shared" si="279"/>
        <v>7.6638613316596507E-2</v>
      </c>
      <c r="N670" s="4">
        <f t="shared" si="280"/>
        <v>80.459225401184383</v>
      </c>
      <c r="O670" s="4">
        <f t="shared" si="281"/>
        <v>9061.2408095017581</v>
      </c>
      <c r="P670" s="4">
        <f t="shared" si="282"/>
        <v>240453.06318792517</v>
      </c>
      <c r="Q670" s="4">
        <f t="shared" si="283"/>
        <v>2436207.9670717292</v>
      </c>
      <c r="R670" s="4">
        <f t="shared" si="284"/>
        <v>12792443.483893398</v>
      </c>
      <c r="S670" s="4">
        <f t="shared" si="285"/>
        <v>42475506.661442786</v>
      </c>
    </row>
    <row r="671" spans="1:19" x14ac:dyDescent="0.3">
      <c r="A671" s="14">
        <f>'3.M0_VBM_0'!A671</f>
        <v>0.19375000000000001</v>
      </c>
      <c r="B671" s="16">
        <f t="shared" si="269"/>
        <v>29345.774284569601</v>
      </c>
      <c r="C671" s="4"/>
      <c r="D671" s="4">
        <f t="shared" si="270"/>
        <v>0</v>
      </c>
      <c r="E671" s="4">
        <f t="shared" si="271"/>
        <v>0</v>
      </c>
      <c r="F671" s="4">
        <f t="shared" si="272"/>
        <v>2.4304490868529568E-155</v>
      </c>
      <c r="G671" s="4">
        <f t="shared" si="273"/>
        <v>3.3791135138662262E-74</v>
      </c>
      <c r="H671" s="4">
        <f t="shared" si="274"/>
        <v>4.0716425190444052E-37</v>
      </c>
      <c r="I671" s="4">
        <f t="shared" si="275"/>
        <v>2.6580170650744902E-18</v>
      </c>
      <c r="J671" s="4">
        <f t="shared" si="276"/>
        <v>5.6178830242229534E-8</v>
      </c>
      <c r="K671" s="4">
        <f t="shared" si="277"/>
        <v>5.8668744479571426E-2</v>
      </c>
      <c r="L671" s="4">
        <f t="shared" si="278"/>
        <v>280.03089798512758</v>
      </c>
      <c r="M671" s="4">
        <f t="shared" si="279"/>
        <v>60473.32199567528</v>
      </c>
      <c r="N671" s="4">
        <f t="shared" si="280"/>
        <v>2028810.9802588054</v>
      </c>
      <c r="O671" s="4">
        <f t="shared" si="281"/>
        <v>21257108.912402935</v>
      </c>
      <c r="P671" s="4">
        <f t="shared" si="282"/>
        <v>105074881.52406135</v>
      </c>
      <c r="Q671" s="4">
        <f t="shared" si="283"/>
        <v>315489833.86374813</v>
      </c>
      <c r="R671" s="4">
        <f t="shared" si="284"/>
        <v>675093353.93817627</v>
      </c>
      <c r="S671" s="4">
        <f t="shared" si="285"/>
        <v>1142186808.6242778</v>
      </c>
    </row>
    <row r="672" spans="1:19" x14ac:dyDescent="0.3">
      <c r="A672" s="14">
        <f>'3.M0_VBM_0'!A672</f>
        <v>0.2225</v>
      </c>
      <c r="B672" s="16">
        <f t="shared" si="269"/>
        <v>50688.155582438405</v>
      </c>
      <c r="C672" s="4"/>
      <c r="D672" s="4">
        <f t="shared" si="270"/>
        <v>0</v>
      </c>
      <c r="E672" s="4">
        <f t="shared" si="271"/>
        <v>4.1054064261435403E-202</v>
      </c>
      <c r="F672" s="4">
        <f t="shared" si="272"/>
        <v>3.7632425702276952E-84</v>
      </c>
      <c r="G672" s="4">
        <f t="shared" si="273"/>
        <v>1.2801098151521566E-37</v>
      </c>
      <c r="H672" s="4">
        <f t="shared" si="274"/>
        <v>2.0994755838623172E-16</v>
      </c>
      <c r="I672" s="4">
        <f t="shared" si="275"/>
        <v>1.1160284783007875E-5</v>
      </c>
      <c r="J672" s="4">
        <f t="shared" si="276"/>
        <v>7.9826596493145576</v>
      </c>
      <c r="K672" s="4">
        <f t="shared" si="277"/>
        <v>19449.698094232393</v>
      </c>
      <c r="L672" s="4">
        <f t="shared" si="278"/>
        <v>2172455.4226243175</v>
      </c>
      <c r="M672" s="4">
        <f t="shared" si="279"/>
        <v>41454991.167977385</v>
      </c>
      <c r="N672" s="4">
        <f t="shared" si="280"/>
        <v>274141563.02804041</v>
      </c>
      <c r="O672" s="4">
        <f t="shared" si="281"/>
        <v>937207548.77718592</v>
      </c>
      <c r="P672" s="4">
        <f t="shared" si="282"/>
        <v>2097113190.7506814</v>
      </c>
      <c r="Q672" s="4">
        <f t="shared" si="283"/>
        <v>3548145539.6804051</v>
      </c>
      <c r="R672" s="4">
        <f t="shared" si="284"/>
        <v>4971815475.5067739</v>
      </c>
      <c r="S672" s="4">
        <f t="shared" si="285"/>
        <v>6120590704.4301538</v>
      </c>
    </row>
    <row r="673" spans="1:19" x14ac:dyDescent="0.3">
      <c r="A673" s="14">
        <f>'3.M0_VBM_0'!A673</f>
        <v>0.25124999999999997</v>
      </c>
      <c r="B673" s="16">
        <f t="shared" si="269"/>
        <v>81367.828698124809</v>
      </c>
      <c r="C673" s="4"/>
      <c r="D673" s="4">
        <f t="shared" si="270"/>
        <v>0</v>
      </c>
      <c r="E673" s="4">
        <f t="shared" si="271"/>
        <v>1.9521158289622468E-119</v>
      </c>
      <c r="F673" s="4">
        <f t="shared" si="272"/>
        <v>5.0876016770091838E-47</v>
      </c>
      <c r="G673" s="4">
        <f t="shared" si="273"/>
        <v>1.6335840414569332E-18</v>
      </c>
      <c r="H673" s="4">
        <f t="shared" si="274"/>
        <v>1.4628604342468736E-5</v>
      </c>
      <c r="I673" s="4">
        <f t="shared" si="275"/>
        <v>47.646877925195909</v>
      </c>
      <c r="J673" s="4">
        <f t="shared" si="276"/>
        <v>160074.70094333033</v>
      </c>
      <c r="K673" s="4">
        <f t="shared" si="277"/>
        <v>16609262.659338292</v>
      </c>
      <c r="L673" s="4">
        <f t="shared" si="278"/>
        <v>262491430.93119812</v>
      </c>
      <c r="M673" s="4">
        <f t="shared" si="279"/>
        <v>1415712473.6472664</v>
      </c>
      <c r="N673" s="4">
        <f t="shared" si="280"/>
        <v>4018603884.3999014</v>
      </c>
      <c r="O673" s="4">
        <f t="shared" si="281"/>
        <v>7667012720.6157122</v>
      </c>
      <c r="P673" s="4">
        <f t="shared" si="282"/>
        <v>11354137928.177738</v>
      </c>
      <c r="Q673" s="4">
        <f t="shared" si="283"/>
        <v>14249610497.389296</v>
      </c>
      <c r="R673" s="4">
        <f t="shared" si="284"/>
        <v>16016322324.769617</v>
      </c>
      <c r="S673" s="4">
        <f t="shared" si="285"/>
        <v>16707965780.800837</v>
      </c>
    </row>
    <row r="674" spans="1:19" x14ac:dyDescent="0.3">
      <c r="A674" s="14">
        <f>'3.M0_VBM_0'!A674</f>
        <v>0.28000000000000003</v>
      </c>
      <c r="B674" s="16">
        <f t="shared" si="269"/>
        <v>119383.94538495361</v>
      </c>
      <c r="C674" s="4"/>
      <c r="D674" s="4">
        <f t="shared" si="270"/>
        <v>1.222178495519784E-220</v>
      </c>
      <c r="E674" s="4">
        <f t="shared" si="271"/>
        <v>5.7100746768570153E-73</v>
      </c>
      <c r="F674" s="4">
        <f t="shared" si="272"/>
        <v>3.8290337297912279E-26</v>
      </c>
      <c r="G674" s="4">
        <f t="shared" si="273"/>
        <v>9.1741468664225057E-8</v>
      </c>
      <c r="H674" s="4">
        <f t="shared" si="274"/>
        <v>18.718686687113578</v>
      </c>
      <c r="I674" s="4">
        <f t="shared" si="275"/>
        <v>261960.50370478228</v>
      </c>
      <c r="J674" s="4">
        <f t="shared" si="276"/>
        <v>43297523.225510724</v>
      </c>
      <c r="K674" s="4">
        <f t="shared" si="277"/>
        <v>762709207.48660088</v>
      </c>
      <c r="L674" s="4">
        <f t="shared" si="278"/>
        <v>4017632958.7657385</v>
      </c>
      <c r="M674" s="4">
        <f t="shared" si="279"/>
        <v>10654004634.523077</v>
      </c>
      <c r="N674" s="4">
        <f t="shared" si="280"/>
        <v>18804045660.613605</v>
      </c>
      <c r="O674" s="4">
        <f t="shared" si="281"/>
        <v>25851353554.53532</v>
      </c>
      <c r="P674" s="4">
        <f t="shared" si="282"/>
        <v>30359691088.019398</v>
      </c>
      <c r="Q674" s="4">
        <f t="shared" si="283"/>
        <v>32215034110.495754</v>
      </c>
      <c r="R674" s="4">
        <f t="shared" si="284"/>
        <v>31990449964.929871</v>
      </c>
      <c r="S674" s="4">
        <f t="shared" si="285"/>
        <v>30407110131.242359</v>
      </c>
    </row>
    <row r="675" spans="1:19" x14ac:dyDescent="0.3">
      <c r="A675" s="14">
        <f>'3.M0_VBM_0'!A675</f>
        <v>0.30875000000000002</v>
      </c>
      <c r="B675" s="16">
        <f t="shared" si="269"/>
        <v>165403.45505848323</v>
      </c>
      <c r="C675" s="4"/>
      <c r="D675" s="4">
        <f t="shared" si="270"/>
        <v>5.5816616748257312E-145</v>
      </c>
      <c r="E675" s="4">
        <f t="shared" si="271"/>
        <v>3.0852765841309227E-45</v>
      </c>
      <c r="F675" s="4">
        <f t="shared" si="272"/>
        <v>1.1218751625484617E-13</v>
      </c>
      <c r="G675" s="4">
        <f t="shared" si="273"/>
        <v>0.24430484661101554</v>
      </c>
      <c r="H675" s="4">
        <f t="shared" si="274"/>
        <v>84758.698633928609</v>
      </c>
      <c r="I675" s="4">
        <f t="shared" si="275"/>
        <v>45936283.903540492</v>
      </c>
      <c r="J675" s="4">
        <f t="shared" si="276"/>
        <v>1259046207.252954</v>
      </c>
      <c r="K675" s="4">
        <f t="shared" si="277"/>
        <v>7700255723.5337458</v>
      </c>
      <c r="L675" s="4">
        <f t="shared" si="278"/>
        <v>21060276112.611458</v>
      </c>
      <c r="M675" s="4">
        <f t="shared" si="279"/>
        <v>36565864054.58625</v>
      </c>
      <c r="N675" s="4">
        <f t="shared" si="280"/>
        <v>48607847254.889473</v>
      </c>
      <c r="O675" s="4">
        <f t="shared" si="281"/>
        <v>54958650954.731705</v>
      </c>
      <c r="P675" s="4">
        <f t="shared" si="282"/>
        <v>56204084470.05722</v>
      </c>
      <c r="Q675" s="4">
        <f t="shared" si="283"/>
        <v>53956908263.821808</v>
      </c>
      <c r="R675" s="4">
        <f t="shared" si="284"/>
        <v>49763951230.795921</v>
      </c>
      <c r="S675" s="4">
        <f t="shared" si="285"/>
        <v>44747102945.444366</v>
      </c>
    </row>
    <row r="676" spans="1:19" x14ac:dyDescent="0.3">
      <c r="A676" s="14">
        <f>'3.M0_VBM_0'!A676</f>
        <v>0.33750000000000002</v>
      </c>
      <c r="B676" s="16">
        <f t="shared" si="269"/>
        <v>215424.66122536323</v>
      </c>
      <c r="C676" s="4"/>
      <c r="D676" s="4">
        <f t="shared" si="270"/>
        <v>1.3267527888072754E-97</v>
      </c>
      <c r="E676" s="4">
        <f t="shared" si="271"/>
        <v>7.0712774431488151E-28</v>
      </c>
      <c r="F676" s="4">
        <f t="shared" si="272"/>
        <v>7.0704666488510407E-6</v>
      </c>
      <c r="G676" s="4">
        <f t="shared" si="273"/>
        <v>2533.7124567690435</v>
      </c>
      <c r="H676" s="4">
        <f t="shared" si="274"/>
        <v>16201192.901056608</v>
      </c>
      <c r="I676" s="4">
        <f t="shared" si="275"/>
        <v>1146079579.3596299</v>
      </c>
      <c r="J676" s="4">
        <f t="shared" si="276"/>
        <v>10194982132.738335</v>
      </c>
      <c r="K676" s="4">
        <f t="shared" si="277"/>
        <v>32145151642.549393</v>
      </c>
      <c r="L676" s="4">
        <f t="shared" si="278"/>
        <v>58317866258.961647</v>
      </c>
      <c r="M676" s="4">
        <f t="shared" si="279"/>
        <v>77664178310.900024</v>
      </c>
      <c r="N676" s="4">
        <f t="shared" si="280"/>
        <v>86447214781.763596</v>
      </c>
      <c r="O676" s="4">
        <f t="shared" si="281"/>
        <v>86478441716.746841</v>
      </c>
      <c r="P676" s="4">
        <f t="shared" si="282"/>
        <v>81098199917.231644</v>
      </c>
      <c r="Q676" s="4">
        <f t="shared" si="283"/>
        <v>73123730335.332108</v>
      </c>
      <c r="R676" s="4">
        <f t="shared" si="284"/>
        <v>64391161419.598259</v>
      </c>
      <c r="S676" s="4">
        <f t="shared" si="285"/>
        <v>55921647367.807983</v>
      </c>
    </row>
    <row r="677" spans="1:19" x14ac:dyDescent="0.3">
      <c r="A677" s="14">
        <f>'3.M0_VBM_0'!A677</f>
        <v>0.36625000000000002</v>
      </c>
      <c r="B677" s="16">
        <f t="shared" si="269"/>
        <v>269447.56388559361</v>
      </c>
      <c r="C677" s="4"/>
      <c r="D677" s="4">
        <f t="shared" si="270"/>
        <v>1.0102335109860492E-66</v>
      </c>
      <c r="E677" s="4">
        <f t="shared" si="271"/>
        <v>1.4498299083890939E-16</v>
      </c>
      <c r="F677" s="4">
        <f t="shared" si="272"/>
        <v>0.84693715928031466</v>
      </c>
      <c r="G677" s="4">
        <f t="shared" si="273"/>
        <v>1035775.6463506542</v>
      </c>
      <c r="H677" s="4">
        <f t="shared" si="274"/>
        <v>490021240.88856912</v>
      </c>
      <c r="I677" s="4">
        <f t="shared" si="275"/>
        <v>9190337375.022583</v>
      </c>
      <c r="J677" s="4">
        <f t="shared" si="276"/>
        <v>39252719361.228539</v>
      </c>
      <c r="K677" s="4">
        <f t="shared" si="277"/>
        <v>80352744508.240295</v>
      </c>
      <c r="L677" s="4">
        <f t="shared" si="278"/>
        <v>111546516153.67831</v>
      </c>
      <c r="M677" s="4">
        <f t="shared" si="279"/>
        <v>124960127771.34229</v>
      </c>
      <c r="N677" s="4">
        <f t="shared" si="280"/>
        <v>123889248075.92442</v>
      </c>
      <c r="O677" s="4">
        <f t="shared" si="281"/>
        <v>114425462555.87111</v>
      </c>
      <c r="P677" s="4">
        <f t="shared" si="282"/>
        <v>101412832997.63826</v>
      </c>
      <c r="Q677" s="4">
        <f t="shared" si="283"/>
        <v>87777901933.837524</v>
      </c>
      <c r="R677" s="4">
        <f t="shared" si="284"/>
        <v>74997766940.661407</v>
      </c>
      <c r="S677" s="4">
        <f t="shared" si="285"/>
        <v>63673606797.505478</v>
      </c>
    </row>
    <row r="678" spans="1:19" x14ac:dyDescent="0.3">
      <c r="A678" s="14">
        <f>'3.M0_VBM_0'!A678</f>
        <v>0.39500000000000002</v>
      </c>
      <c r="B678" s="16">
        <f t="shared" si="269"/>
        <v>327472.16303917445</v>
      </c>
      <c r="C678" s="4"/>
      <c r="D678" s="4">
        <f t="shared" si="270"/>
        <v>6.6904038514870905E-46</v>
      </c>
      <c r="E678" s="4">
        <f t="shared" si="271"/>
        <v>6.0833390733561902E-9</v>
      </c>
      <c r="F678" s="4">
        <f t="shared" si="272"/>
        <v>2222.0670749044853</v>
      </c>
      <c r="G678" s="4">
        <f t="shared" si="273"/>
        <v>58946363.514675803</v>
      </c>
      <c r="H678" s="4">
        <f t="shared" si="274"/>
        <v>4816690076.3319731</v>
      </c>
      <c r="I678" s="4">
        <f t="shared" si="275"/>
        <v>36900270987.115631</v>
      </c>
      <c r="J678" s="4">
        <f t="shared" si="276"/>
        <v>96089561248.420975</v>
      </c>
      <c r="K678" s="4">
        <f t="shared" si="277"/>
        <v>146990053956.59039</v>
      </c>
      <c r="L678" s="4">
        <f t="shared" si="278"/>
        <v>170355137380.18225</v>
      </c>
      <c r="M678" s="4">
        <f t="shared" si="279"/>
        <v>169831999229.16895</v>
      </c>
      <c r="N678" s="4">
        <f t="shared" si="280"/>
        <v>155732781898.54034</v>
      </c>
      <c r="O678" s="4">
        <f t="shared" si="281"/>
        <v>136297713264.18298</v>
      </c>
      <c r="P678" s="4">
        <f t="shared" si="282"/>
        <v>116282206728.51778</v>
      </c>
      <c r="Q678" s="4">
        <f t="shared" si="283"/>
        <v>97910977448.60408</v>
      </c>
      <c r="R678" s="4">
        <f t="shared" si="284"/>
        <v>81970283920.884674</v>
      </c>
      <c r="S678" s="4">
        <f t="shared" si="285"/>
        <v>68537705278.941414</v>
      </c>
    </row>
    <row r="679" spans="1:19" x14ac:dyDescent="0.3">
      <c r="A679" s="14">
        <f>'3.M0_VBM_0'!A679</f>
        <v>0.42375000000000002</v>
      </c>
      <c r="B679" s="16">
        <f t="shared" si="269"/>
        <v>392166.25634833926</v>
      </c>
      <c r="C679" s="4"/>
      <c r="D679" s="4">
        <f t="shared" si="270"/>
        <v>1.9007978690004534E-31</v>
      </c>
      <c r="E679" s="4">
        <f t="shared" si="271"/>
        <v>1.1911136194316379E-3</v>
      </c>
      <c r="F679" s="4">
        <f t="shared" si="272"/>
        <v>525259.60005492496</v>
      </c>
      <c r="G679" s="4">
        <f t="shared" si="273"/>
        <v>975413869.76816022</v>
      </c>
      <c r="H679" s="4">
        <f t="shared" si="274"/>
        <v>23554501370.583092</v>
      </c>
      <c r="I679" s="4">
        <f t="shared" si="275"/>
        <v>96926025020.925797</v>
      </c>
      <c r="J679" s="4">
        <f t="shared" si="276"/>
        <v>179026688378.14822</v>
      </c>
      <c r="K679" s="4">
        <f t="shared" si="277"/>
        <v>223720032008.57169</v>
      </c>
      <c r="L679" s="4">
        <f t="shared" si="278"/>
        <v>228748524587.87262</v>
      </c>
      <c r="M679" s="4">
        <f t="shared" si="279"/>
        <v>210311274018.48868</v>
      </c>
      <c r="N679" s="4">
        <f t="shared" si="280"/>
        <v>182679535205.41382</v>
      </c>
      <c r="O679" s="4">
        <f t="shared" si="281"/>
        <v>154016973580.43982</v>
      </c>
      <c r="P679" s="4">
        <f t="shared" si="282"/>
        <v>127969955542.74582</v>
      </c>
      <c r="Q679" s="4">
        <f t="shared" si="283"/>
        <v>105709532460.87613</v>
      </c>
      <c r="R679" s="4">
        <f t="shared" si="284"/>
        <v>87257779563.468536</v>
      </c>
      <c r="S679" s="4">
        <f t="shared" si="285"/>
        <v>72188736679.530151</v>
      </c>
    </row>
    <row r="680" spans="1:19" x14ac:dyDescent="0.3">
      <c r="A680" s="14">
        <f>'3.M0_VBM_0'!A680</f>
        <v>0.45250000000000001</v>
      </c>
      <c r="B680" s="16">
        <f t="shared" si="269"/>
        <v>468198.48972199688</v>
      </c>
      <c r="C680" s="4"/>
      <c r="D680" s="4">
        <f t="shared" si="270"/>
        <v>3.7454078517786047E-21</v>
      </c>
      <c r="E680" s="4">
        <f t="shared" si="271"/>
        <v>7.0870296784860809</v>
      </c>
      <c r="F680" s="4">
        <f t="shared" si="272"/>
        <v>26188157.492705256</v>
      </c>
      <c r="G680" s="4">
        <f t="shared" si="273"/>
        <v>7328707138.6532021</v>
      </c>
      <c r="H680" s="4">
        <f t="shared" si="274"/>
        <v>74327843338.049026</v>
      </c>
      <c r="I680" s="4">
        <f t="shared" si="275"/>
        <v>196530112680.76431</v>
      </c>
      <c r="J680" s="4">
        <f t="shared" si="276"/>
        <v>284280946525.40851</v>
      </c>
      <c r="K680" s="4">
        <f t="shared" si="277"/>
        <v>307633071158.31024</v>
      </c>
      <c r="L680" s="4">
        <f t="shared" si="278"/>
        <v>287714632738.85876</v>
      </c>
      <c r="M680" s="4">
        <f t="shared" si="279"/>
        <v>249714635462.56021</v>
      </c>
      <c r="N680" s="4">
        <f t="shared" si="280"/>
        <v>208700541404.89771</v>
      </c>
      <c r="O680" s="4">
        <f t="shared" si="281"/>
        <v>171337345800.29257</v>
      </c>
      <c r="P680" s="4">
        <f t="shared" si="282"/>
        <v>139706880941.09064</v>
      </c>
      <c r="Q680" s="4">
        <f t="shared" si="283"/>
        <v>113843586465.61279</v>
      </c>
      <c r="R680" s="4">
        <f t="shared" si="284"/>
        <v>93032023790.144684</v>
      </c>
      <c r="S680" s="4">
        <f t="shared" si="285"/>
        <v>76386834295.937576</v>
      </c>
    </row>
    <row r="681" spans="1:19" x14ac:dyDescent="0.3">
      <c r="A681" s="14">
        <f>'3.M0_VBM_0'!A681</f>
        <v>0.48125000000000001</v>
      </c>
      <c r="B681" s="16">
        <f t="shared" si="269"/>
        <v>555568.86316014733</v>
      </c>
      <c r="C681" s="4"/>
      <c r="D681" s="4">
        <f t="shared" si="270"/>
        <v>1.1673963939626562E-13</v>
      </c>
      <c r="E681" s="4">
        <f t="shared" si="271"/>
        <v>4001.3997732507059</v>
      </c>
      <c r="F681" s="4">
        <f t="shared" si="272"/>
        <v>456489006.52834719</v>
      </c>
      <c r="G681" s="4">
        <f t="shared" si="273"/>
        <v>32255084890.941071</v>
      </c>
      <c r="H681" s="4">
        <f t="shared" si="274"/>
        <v>174063539456.15289</v>
      </c>
      <c r="I681" s="4">
        <f t="shared" si="275"/>
        <v>333642180304.2467</v>
      </c>
      <c r="J681" s="4">
        <f t="shared" si="276"/>
        <v>404009310988.72607</v>
      </c>
      <c r="K681" s="4">
        <f t="shared" si="277"/>
        <v>393749179851.39996</v>
      </c>
      <c r="L681" s="4">
        <f t="shared" si="278"/>
        <v>345131526813.67352</v>
      </c>
      <c r="M681" s="4">
        <f t="shared" si="279"/>
        <v>287255443979.83691</v>
      </c>
      <c r="N681" s="4">
        <f t="shared" si="280"/>
        <v>233435744901.75775</v>
      </c>
      <c r="O681" s="4">
        <f t="shared" si="281"/>
        <v>187972988895.49353</v>
      </c>
      <c r="P681" s="4">
        <f t="shared" si="282"/>
        <v>151187740151.5094</v>
      </c>
      <c r="Q681" s="4">
        <f t="shared" si="283"/>
        <v>121984643852.64143</v>
      </c>
      <c r="R681" s="4">
        <f t="shared" si="284"/>
        <v>98958621073.59906</v>
      </c>
      <c r="S681" s="4">
        <f t="shared" si="285"/>
        <v>80808066933.655457</v>
      </c>
    </row>
    <row r="682" spans="1:19" x14ac:dyDescent="0.3">
      <c r="A682" s="14">
        <f>'3.M0_VBM_0'!A682</f>
        <v>0.51</v>
      </c>
      <c r="B682" s="16">
        <f t="shared" si="269"/>
        <v>652276.52841611521</v>
      </c>
      <c r="C682" s="4"/>
      <c r="D682" s="4">
        <f t="shared" si="270"/>
        <v>4.215333937470121E-8</v>
      </c>
      <c r="E682" s="4">
        <f t="shared" si="271"/>
        <v>441075.21787210752</v>
      </c>
      <c r="F682" s="4">
        <f t="shared" si="272"/>
        <v>3819675719.4932241</v>
      </c>
      <c r="G682" s="4">
        <f t="shared" si="273"/>
        <v>97289872667.079514</v>
      </c>
      <c r="H682" s="4">
        <f t="shared" si="274"/>
        <v>328885788759.03174</v>
      </c>
      <c r="I682" s="4">
        <f t="shared" si="275"/>
        <v>496652606249.03839</v>
      </c>
      <c r="J682" s="4">
        <f t="shared" si="276"/>
        <v>527141524863.7923</v>
      </c>
      <c r="K682" s="4">
        <f t="shared" si="277"/>
        <v>475398054165.96741</v>
      </c>
      <c r="L682" s="4">
        <f t="shared" si="278"/>
        <v>397140242696.53937</v>
      </c>
      <c r="M682" s="4">
        <f t="shared" si="279"/>
        <v>320432609712.33643</v>
      </c>
      <c r="N682" s="4">
        <f t="shared" si="280"/>
        <v>255038749833.4888</v>
      </c>
      <c r="O682" s="4">
        <f t="shared" si="281"/>
        <v>202444930854.48892</v>
      </c>
      <c r="P682" s="4">
        <f t="shared" si="282"/>
        <v>161183716883.31183</v>
      </c>
      <c r="Q682" s="4">
        <f t="shared" si="283"/>
        <v>129098281839.00719</v>
      </c>
      <c r="R682" s="4">
        <f t="shared" si="284"/>
        <v>104163348093.30267</v>
      </c>
      <c r="S682" s="4">
        <f t="shared" si="285"/>
        <v>84712597286.942169</v>
      </c>
    </row>
    <row r="683" spans="1:19" x14ac:dyDescent="0.3">
      <c r="A683" s="14">
        <f>'3.M0_VBM_0'!A683</f>
        <v>0.53874999999999995</v>
      </c>
      <c r="B683" s="16">
        <f t="shared" si="269"/>
        <v>742314.6995164993</v>
      </c>
      <c r="C683" s="4"/>
      <c r="D683" s="4">
        <f t="shared" si="270"/>
        <v>6.2850086517941524E-4</v>
      </c>
      <c r="E683" s="4">
        <f t="shared" si="271"/>
        <v>14706264.330382228</v>
      </c>
      <c r="F683" s="4">
        <f t="shared" si="272"/>
        <v>18229663441.593529</v>
      </c>
      <c r="G683" s="4">
        <f t="shared" si="273"/>
        <v>215134482449.42688</v>
      </c>
      <c r="H683" s="4">
        <f t="shared" si="274"/>
        <v>511127712196.31287</v>
      </c>
      <c r="I683" s="4">
        <f t="shared" si="275"/>
        <v>644837743242.11951</v>
      </c>
      <c r="J683" s="4">
        <f t="shared" si="276"/>
        <v>619683718328.48755</v>
      </c>
      <c r="K683" s="4">
        <f t="shared" si="277"/>
        <v>527099335684.2608</v>
      </c>
      <c r="L683" s="4">
        <f t="shared" si="278"/>
        <v>424655705804.3194</v>
      </c>
      <c r="M683" s="4">
        <f t="shared" si="279"/>
        <v>334701707870.03528</v>
      </c>
      <c r="N683" s="4">
        <f t="shared" si="280"/>
        <v>262252243984.3692</v>
      </c>
      <c r="O683" s="4">
        <f t="shared" si="281"/>
        <v>205932377750.74194</v>
      </c>
      <c r="P683" s="4">
        <f t="shared" si="282"/>
        <v>162710729427.01083</v>
      </c>
      <c r="Q683" s="4">
        <f t="shared" si="283"/>
        <v>129601735897.20934</v>
      </c>
      <c r="R683" s="4">
        <f t="shared" si="284"/>
        <v>104143078042.01222</v>
      </c>
      <c r="S683" s="4">
        <f t="shared" si="285"/>
        <v>84436538868.097565</v>
      </c>
    </row>
    <row r="684" spans="1:19" x14ac:dyDescent="0.3">
      <c r="A684" s="14">
        <f>'3.M0_VBM_0'!A684</f>
        <v>0.5675</v>
      </c>
      <c r="B684" s="16">
        <f t="shared" si="269"/>
        <v>799005.39983896329</v>
      </c>
      <c r="C684" s="4"/>
      <c r="D684" s="4">
        <f t="shared" si="270"/>
        <v>0.88958940403946973</v>
      </c>
      <c r="E684" s="4">
        <f t="shared" si="271"/>
        <v>194769113.11084133</v>
      </c>
      <c r="F684" s="4">
        <f t="shared" si="272"/>
        <v>54520256410.506226</v>
      </c>
      <c r="G684" s="4">
        <f t="shared" si="273"/>
        <v>357057597648.22919</v>
      </c>
      <c r="H684" s="4">
        <f t="shared" si="274"/>
        <v>647619294719.11646</v>
      </c>
      <c r="I684" s="4">
        <f t="shared" si="275"/>
        <v>711980112256.50476</v>
      </c>
      <c r="J684" s="4">
        <f t="shared" si="276"/>
        <v>634094140292.27222</v>
      </c>
      <c r="K684" s="4">
        <f t="shared" si="277"/>
        <v>515735735535.08344</v>
      </c>
      <c r="L684" s="4">
        <f t="shared" si="278"/>
        <v>404130557671.54095</v>
      </c>
      <c r="M684" s="4">
        <f t="shared" si="279"/>
        <v>312864590250.77606</v>
      </c>
      <c r="N684" s="4">
        <f t="shared" si="280"/>
        <v>242217903362.19922</v>
      </c>
      <c r="O684" s="4">
        <f t="shared" si="281"/>
        <v>188632942433.91342</v>
      </c>
      <c r="P684" s="4">
        <f t="shared" si="282"/>
        <v>148171838281.64172</v>
      </c>
      <c r="Q684" s="4">
        <f t="shared" si="283"/>
        <v>117522113546.30615</v>
      </c>
      <c r="R684" s="4">
        <f t="shared" si="284"/>
        <v>94141381846.139816</v>
      </c>
      <c r="S684" s="4">
        <f t="shared" si="285"/>
        <v>76148292596.691467</v>
      </c>
    </row>
    <row r="685" spans="1:19" x14ac:dyDescent="0.3">
      <c r="A685" s="14">
        <f>'3.M0_VBM_0'!A685</f>
        <v>0.59624999999999995</v>
      </c>
      <c r="B685" s="16">
        <f t="shared" si="269"/>
        <v>810343.539903456</v>
      </c>
      <c r="C685" s="4"/>
      <c r="D685" s="4">
        <f t="shared" si="270"/>
        <v>217.27059332105858</v>
      </c>
      <c r="E685" s="4">
        <f t="shared" si="271"/>
        <v>1267823913.3813956</v>
      </c>
      <c r="F685" s="4">
        <f t="shared" si="272"/>
        <v>111855231224.74982</v>
      </c>
      <c r="G685" s="4">
        <f t="shared" si="273"/>
        <v>463863283969.32697</v>
      </c>
      <c r="H685" s="4">
        <f t="shared" si="274"/>
        <v>682342239314.4447</v>
      </c>
      <c r="I685" s="4">
        <f t="shared" si="275"/>
        <v>674171356589.67114</v>
      </c>
      <c r="J685" s="4">
        <f t="shared" si="276"/>
        <v>566009933708.70862</v>
      </c>
      <c r="K685" s="4">
        <f t="shared" si="277"/>
        <v>444637835931.38586</v>
      </c>
      <c r="L685" s="4">
        <f t="shared" si="278"/>
        <v>340997201910.74615</v>
      </c>
      <c r="M685" s="4">
        <f t="shared" si="279"/>
        <v>260341800274.74701</v>
      </c>
      <c r="N685" s="4">
        <f t="shared" si="280"/>
        <v>199687080951.33154</v>
      </c>
      <c r="O685" s="4">
        <f t="shared" si="281"/>
        <v>154515643210.21487</v>
      </c>
      <c r="P685" s="4">
        <f t="shared" si="282"/>
        <v>120822284564.35939</v>
      </c>
      <c r="Q685" s="4">
        <f t="shared" si="283"/>
        <v>95515245982.725418</v>
      </c>
      <c r="R685" s="4">
        <f t="shared" si="284"/>
        <v>76327225092.433884</v>
      </c>
      <c r="S685" s="4">
        <f t="shared" si="285"/>
        <v>61626471055.87339</v>
      </c>
    </row>
    <row r="686" spans="1:19" x14ac:dyDescent="0.3">
      <c r="A686" s="14">
        <f>'3.M0_VBM_0'!A686</f>
        <v>0.625</v>
      </c>
      <c r="B686" s="16">
        <f t="shared" si="269"/>
        <v>792335.90568337927</v>
      </c>
      <c r="C686" s="4"/>
      <c r="D686" s="4">
        <f t="shared" si="270"/>
        <v>14640.739850350688</v>
      </c>
      <c r="E686" s="4">
        <f t="shared" si="271"/>
        <v>4954600298.3994541</v>
      </c>
      <c r="F686" s="4">
        <f t="shared" si="272"/>
        <v>176489031599.76569</v>
      </c>
      <c r="G686" s="4">
        <f t="shared" si="273"/>
        <v>511174113836.02295</v>
      </c>
      <c r="H686" s="4">
        <f t="shared" si="274"/>
        <v>637857310879.66602</v>
      </c>
      <c r="I686" s="4">
        <f t="shared" si="275"/>
        <v>579507986338.67773</v>
      </c>
      <c r="J686" s="4">
        <f t="shared" si="276"/>
        <v>464492604515.83716</v>
      </c>
      <c r="K686" s="4">
        <f t="shared" si="277"/>
        <v>355064198968.79742</v>
      </c>
      <c r="L686" s="4">
        <f t="shared" si="278"/>
        <v>267735944734.09695</v>
      </c>
      <c r="M686" s="4">
        <f t="shared" si="279"/>
        <v>202187351646.93564</v>
      </c>
      <c r="N686" s="4">
        <f t="shared" si="280"/>
        <v>153951391215.12421</v>
      </c>
      <c r="O686" s="4">
        <f t="shared" si="281"/>
        <v>118526498042.91872</v>
      </c>
      <c r="P686" s="4">
        <f t="shared" si="282"/>
        <v>92350616596.980698</v>
      </c>
      <c r="Q686" s="4">
        <f t="shared" si="283"/>
        <v>72818802006.933029</v>
      </c>
      <c r="R686" s="4">
        <f t="shared" si="284"/>
        <v>58079412744.7826</v>
      </c>
      <c r="S686" s="4">
        <f t="shared" si="285"/>
        <v>46826111126.069138</v>
      </c>
    </row>
    <row r="687" spans="1:19" x14ac:dyDescent="0.3">
      <c r="A687" s="14">
        <f>'3.M0_VBM_0'!A687</f>
        <v>0.65375000000000005</v>
      </c>
      <c r="B687" s="16">
        <f t="shared" si="269"/>
        <v>761656.23256769287</v>
      </c>
      <c r="C687" s="4"/>
      <c r="D687" s="4">
        <f t="shared" si="270"/>
        <v>382625.65690934024</v>
      </c>
      <c r="E687" s="4">
        <f t="shared" si="271"/>
        <v>13488660771.034504</v>
      </c>
      <c r="F687" s="4">
        <f t="shared" si="272"/>
        <v>233781106500.60202</v>
      </c>
      <c r="G687" s="4">
        <f t="shared" si="273"/>
        <v>509145378204.35516</v>
      </c>
      <c r="H687" s="4">
        <f t="shared" si="274"/>
        <v>557490130558.22937</v>
      </c>
      <c r="I687" s="4">
        <f t="shared" si="275"/>
        <v>473843282889.3584</v>
      </c>
      <c r="J687" s="4">
        <f t="shared" si="276"/>
        <v>366067533637.29877</v>
      </c>
      <c r="K687" s="4">
        <f t="shared" si="277"/>
        <v>273825157486.8046</v>
      </c>
      <c r="L687" s="4">
        <f t="shared" si="278"/>
        <v>203722626564.24561</v>
      </c>
      <c r="M687" s="4">
        <f t="shared" si="279"/>
        <v>152516543730.86215</v>
      </c>
      <c r="N687" s="4">
        <f t="shared" si="280"/>
        <v>115457865809.14326</v>
      </c>
      <c r="O687" s="4">
        <f t="shared" si="281"/>
        <v>88535064888.453629</v>
      </c>
      <c r="P687" s="4">
        <f t="shared" si="282"/>
        <v>68787303688.748581</v>
      </c>
      <c r="Q687" s="4">
        <f t="shared" si="283"/>
        <v>54127860741.04599</v>
      </c>
      <c r="R687" s="4">
        <f t="shared" si="284"/>
        <v>43106403772.626366</v>
      </c>
      <c r="S687" s="4">
        <f t="shared" si="285"/>
        <v>34714718458.32341</v>
      </c>
    </row>
    <row r="688" spans="1:19" x14ac:dyDescent="0.3">
      <c r="A688" s="14">
        <f>'3.M0_VBM_0'!A688</f>
        <v>0.6825</v>
      </c>
      <c r="B688" s="16">
        <f t="shared" si="269"/>
        <v>720305.36880307202</v>
      </c>
      <c r="C688" s="4"/>
      <c r="D688" s="4">
        <f t="shared" si="270"/>
        <v>4829550.2249664748</v>
      </c>
      <c r="E688" s="4">
        <f t="shared" si="271"/>
        <v>27728857575.969513</v>
      </c>
      <c r="F688" s="4">
        <f t="shared" si="272"/>
        <v>269602077453.09225</v>
      </c>
      <c r="G688" s="4">
        <f t="shared" si="273"/>
        <v>467091584872.49371</v>
      </c>
      <c r="H688" s="4">
        <f t="shared" si="274"/>
        <v>460524877396.65051</v>
      </c>
      <c r="I688" s="4">
        <f t="shared" si="275"/>
        <v>371048072422.32953</v>
      </c>
      <c r="J688" s="4">
        <f t="shared" si="276"/>
        <v>278306776808.95721</v>
      </c>
      <c r="K688" s="4">
        <f t="shared" si="277"/>
        <v>204588137543.91177</v>
      </c>
      <c r="L688" s="4">
        <f t="shared" si="278"/>
        <v>150579274438.89395</v>
      </c>
      <c r="M688" s="4">
        <f t="shared" si="279"/>
        <v>111948455422.95467</v>
      </c>
      <c r="N688" s="4">
        <f t="shared" si="280"/>
        <v>84352923910.855209</v>
      </c>
      <c r="O688" s="4">
        <f t="shared" si="281"/>
        <v>64475643996.643425</v>
      </c>
      <c r="P688" s="4">
        <f t="shared" si="282"/>
        <v>49980500366.337631</v>
      </c>
      <c r="Q688" s="4">
        <f t="shared" si="283"/>
        <v>39264322155.843964</v>
      </c>
      <c r="R688" s="4">
        <f t="shared" si="284"/>
        <v>31231384841.449043</v>
      </c>
      <c r="S688" s="4">
        <f t="shared" si="285"/>
        <v>25128507188.529469</v>
      </c>
    </row>
    <row r="689" spans="1:19" x14ac:dyDescent="0.3">
      <c r="A689" s="14">
        <f>'3.M0_VBM_0'!A689</f>
        <v>0.71125000000000005</v>
      </c>
      <c r="B689" s="16">
        <f t="shared" si="269"/>
        <v>665615.51672728325</v>
      </c>
      <c r="C689" s="4"/>
      <c r="D689" s="4">
        <f t="shared" si="270"/>
        <v>34079229.890900835</v>
      </c>
      <c r="E689" s="4">
        <f t="shared" si="271"/>
        <v>44996046798.403969</v>
      </c>
      <c r="F689" s="4">
        <f t="shared" si="272"/>
        <v>273930287006.80728</v>
      </c>
      <c r="G689" s="4">
        <f t="shared" si="273"/>
        <v>394322996906.427</v>
      </c>
      <c r="H689" s="4">
        <f t="shared" si="274"/>
        <v>357122060609.13007</v>
      </c>
      <c r="I689" s="4">
        <f t="shared" si="275"/>
        <v>275541770720.88849</v>
      </c>
      <c r="J689" s="4">
        <f t="shared" si="276"/>
        <v>201784432684.61319</v>
      </c>
      <c r="K689" s="4">
        <f t="shared" si="277"/>
        <v>146259852786.64139</v>
      </c>
      <c r="L689" s="4">
        <f t="shared" si="278"/>
        <v>106713309990.55177</v>
      </c>
      <c r="M689" s="4">
        <f t="shared" si="279"/>
        <v>78889956521.399567</v>
      </c>
      <c r="N689" s="4">
        <f t="shared" si="280"/>
        <v>59219409809.234589</v>
      </c>
      <c r="O689" s="4">
        <f t="shared" si="281"/>
        <v>45146990569.172981</v>
      </c>
      <c r="P689" s="4">
        <f t="shared" si="282"/>
        <v>34932806649.16922</v>
      </c>
      <c r="Q689" s="4">
        <f t="shared" si="283"/>
        <v>27406390783.056538</v>
      </c>
      <c r="R689" s="4">
        <f t="shared" si="284"/>
        <v>21777976418.803417</v>
      </c>
      <c r="S689" s="4">
        <f t="shared" si="285"/>
        <v>17509426397.307755</v>
      </c>
    </row>
    <row r="690" spans="1:19" x14ac:dyDescent="0.3">
      <c r="A690" s="14">
        <f>'3.M0_VBM_0'!A690</f>
        <v>0.74</v>
      </c>
      <c r="B690" s="16">
        <f t="shared" si="269"/>
        <v>596252.77750920958</v>
      </c>
      <c r="C690" s="4"/>
      <c r="D690" s="4">
        <f t="shared" si="270"/>
        <v>149016046.63831985</v>
      </c>
      <c r="E690" s="4">
        <f t="shared" si="271"/>
        <v>59222952467.340096</v>
      </c>
      <c r="F690" s="4">
        <f t="shared" si="272"/>
        <v>245962890906.42966</v>
      </c>
      <c r="G690" s="4">
        <f t="shared" si="273"/>
        <v>304335421849.20142</v>
      </c>
      <c r="H690" s="4">
        <f t="shared" si="274"/>
        <v>257149932714.76321</v>
      </c>
      <c r="I690" s="4">
        <f t="shared" si="275"/>
        <v>191511682065.01837</v>
      </c>
      <c r="J690" s="4">
        <f t="shared" si="276"/>
        <v>137532602509.1683</v>
      </c>
      <c r="K690" s="4">
        <f t="shared" si="277"/>
        <v>98547289065.131195</v>
      </c>
      <c r="L690" s="4">
        <f t="shared" si="278"/>
        <v>71390632482.154984</v>
      </c>
      <c r="M690" s="4">
        <f t="shared" si="279"/>
        <v>52534337116.70266</v>
      </c>
      <c r="N690" s="4">
        <f t="shared" si="280"/>
        <v>39313910734.778015</v>
      </c>
      <c r="O690" s="4">
        <f t="shared" si="281"/>
        <v>29907993197.674198</v>
      </c>
      <c r="P690" s="4">
        <f t="shared" si="282"/>
        <v>23106718563.486916</v>
      </c>
      <c r="Q690" s="4">
        <f t="shared" si="283"/>
        <v>18108545637.987217</v>
      </c>
      <c r="R690" s="4">
        <f t="shared" si="284"/>
        <v>14378052961.94639</v>
      </c>
      <c r="S690" s="4">
        <f t="shared" si="285"/>
        <v>11552932191.816126</v>
      </c>
    </row>
    <row r="691" spans="1:19" x14ac:dyDescent="0.3">
      <c r="A691" s="14">
        <f>'3.M0_VBM_0'!A691</f>
        <v>0.76875000000000004</v>
      </c>
      <c r="B691" s="16">
        <f t="shared" si="269"/>
        <v>517552.74647331855</v>
      </c>
      <c r="C691" s="4"/>
      <c r="D691" s="4">
        <f t="shared" si="270"/>
        <v>441145140.05157512</v>
      </c>
      <c r="E691" s="4">
        <f t="shared" si="271"/>
        <v>65244563783.894875</v>
      </c>
      <c r="F691" s="4">
        <f t="shared" si="272"/>
        <v>197780840839.40552</v>
      </c>
      <c r="G691" s="4">
        <f t="shared" si="273"/>
        <v>216048856425.52121</v>
      </c>
      <c r="H691" s="4">
        <f t="shared" si="274"/>
        <v>172416627035.65924</v>
      </c>
      <c r="I691" s="4">
        <f t="shared" si="275"/>
        <v>124721250102.82797</v>
      </c>
      <c r="J691" s="4">
        <f t="shared" si="276"/>
        <v>88137581226.214752</v>
      </c>
      <c r="K691" s="4">
        <f t="shared" si="277"/>
        <v>62558293682.980141</v>
      </c>
      <c r="L691" s="4">
        <f t="shared" si="278"/>
        <v>45053832324.806122</v>
      </c>
      <c r="M691" s="4">
        <f t="shared" si="279"/>
        <v>33028302220.41251</v>
      </c>
      <c r="N691" s="4">
        <f t="shared" si="280"/>
        <v>24653951188.396751</v>
      </c>
      <c r="O691" s="4">
        <f t="shared" si="281"/>
        <v>18722639107.173294</v>
      </c>
      <c r="P691" s="4">
        <f t="shared" si="282"/>
        <v>14447073940.275032</v>
      </c>
      <c r="Q691" s="4">
        <f t="shared" si="283"/>
        <v>11311904051.601015</v>
      </c>
      <c r="R691" s="4">
        <f t="shared" si="284"/>
        <v>8975625960.8864307</v>
      </c>
      <c r="S691" s="4">
        <f t="shared" si="285"/>
        <v>7208434874.2905588</v>
      </c>
    </row>
    <row r="692" spans="1:19" x14ac:dyDescent="0.3">
      <c r="A692" s="14">
        <f>'3.M0_VBM_0'!A692</f>
        <v>0.79749999999999999</v>
      </c>
      <c r="B692" s="16">
        <f t="shared" si="269"/>
        <v>440853.5636841025</v>
      </c>
      <c r="C692" s="4"/>
      <c r="D692" s="4">
        <f t="shared" si="270"/>
        <v>970601712.07255697</v>
      </c>
      <c r="E692" s="4">
        <f t="shared" si="271"/>
        <v>63238270243.51458</v>
      </c>
      <c r="F692" s="4">
        <f t="shared" si="272"/>
        <v>147644889571.16141</v>
      </c>
      <c r="G692" s="4">
        <f t="shared" si="273"/>
        <v>145447807365.98077</v>
      </c>
      <c r="H692" s="4">
        <f t="shared" si="274"/>
        <v>110703545805.90602</v>
      </c>
      <c r="I692" s="4">
        <f t="shared" si="275"/>
        <v>78168887471.791565</v>
      </c>
      <c r="J692" s="4">
        <f t="shared" si="276"/>
        <v>54507700895.475723</v>
      </c>
      <c r="K692" s="4">
        <f t="shared" si="277"/>
        <v>38385637041.763031</v>
      </c>
      <c r="L692" s="4">
        <f t="shared" si="278"/>
        <v>27510663580.366528</v>
      </c>
      <c r="M692" s="4">
        <f t="shared" si="279"/>
        <v>20104313763.015759</v>
      </c>
      <c r="N692" s="4">
        <f t="shared" si="280"/>
        <v>14975282811.715984</v>
      </c>
      <c r="O692" s="4">
        <f t="shared" si="281"/>
        <v>11355986647.147337</v>
      </c>
      <c r="P692" s="4">
        <f t="shared" si="282"/>
        <v>8753694457.7731838</v>
      </c>
      <c r="Q692" s="4">
        <f t="shared" si="283"/>
        <v>6848953157.8395758</v>
      </c>
      <c r="R692" s="4">
        <f t="shared" si="284"/>
        <v>5431437924.6388121</v>
      </c>
      <c r="S692" s="4">
        <f t="shared" si="285"/>
        <v>4360256039.3069277</v>
      </c>
    </row>
    <row r="693" spans="1:19" x14ac:dyDescent="0.3">
      <c r="A693" s="14">
        <f>'3.M0_VBM_0'!A693</f>
        <v>0.82625000000000004</v>
      </c>
      <c r="B693" s="16">
        <f t="shared" si="269"/>
        <v>374158.62212826253</v>
      </c>
      <c r="C693" s="4"/>
      <c r="D693" s="4">
        <f t="shared" si="270"/>
        <v>1723808608.4500146</v>
      </c>
      <c r="E693" s="4">
        <f t="shared" si="271"/>
        <v>56645711318.410423</v>
      </c>
      <c r="F693" s="4">
        <f t="shared" si="272"/>
        <v>106346039211.68228</v>
      </c>
      <c r="G693" s="4">
        <f t="shared" si="273"/>
        <v>96103347777.423126</v>
      </c>
      <c r="H693" s="4">
        <f t="shared" si="274"/>
        <v>70309767816.594238</v>
      </c>
      <c r="I693" s="4">
        <f t="shared" si="275"/>
        <v>48655325583.909706</v>
      </c>
      <c r="J693" s="4">
        <f t="shared" si="276"/>
        <v>33551685971.570694</v>
      </c>
      <c r="K693" s="4">
        <f t="shared" si="277"/>
        <v>23473381960.165398</v>
      </c>
      <c r="L693" s="4">
        <f t="shared" si="278"/>
        <v>16754923893.049789</v>
      </c>
      <c r="M693" s="4">
        <f t="shared" si="279"/>
        <v>12212085589.469866</v>
      </c>
      <c r="N693" s="4">
        <f t="shared" si="280"/>
        <v>9080547989.540617</v>
      </c>
      <c r="O693" s="4">
        <f t="shared" si="281"/>
        <v>6877574484.4466877</v>
      </c>
      <c r="P693" s="4">
        <f t="shared" si="282"/>
        <v>5296990092.6101065</v>
      </c>
      <c r="Q693" s="4">
        <f t="shared" si="283"/>
        <v>4141830108.7002344</v>
      </c>
      <c r="R693" s="4">
        <f t="shared" si="284"/>
        <v>3283098000.8249006</v>
      </c>
      <c r="S693" s="4">
        <f t="shared" si="285"/>
        <v>2634702066.3500195</v>
      </c>
    </row>
    <row r="694" spans="1:19" x14ac:dyDescent="0.3">
      <c r="A694" s="14">
        <f>'3.M0_VBM_0'!A694</f>
        <v>0.85499999999999998</v>
      </c>
      <c r="B694" s="16">
        <f t="shared" si="269"/>
        <v>323470.46654582402</v>
      </c>
      <c r="C694" s="4"/>
      <c r="D694" s="4">
        <f t="shared" si="270"/>
        <v>2689608850.0659537</v>
      </c>
      <c r="E694" s="4">
        <f t="shared" si="271"/>
        <v>49728469362.584053</v>
      </c>
      <c r="F694" s="4">
        <f t="shared" si="272"/>
        <v>77732865002.628433</v>
      </c>
      <c r="G694" s="4">
        <f t="shared" si="273"/>
        <v>65333788032.306343</v>
      </c>
      <c r="H694" s="4">
        <f t="shared" si="274"/>
        <v>46236239284.978096</v>
      </c>
      <c r="I694" s="4">
        <f t="shared" si="275"/>
        <v>31458565812.318214</v>
      </c>
      <c r="J694" s="4">
        <f t="shared" si="276"/>
        <v>21490983395.694298</v>
      </c>
      <c r="K694" s="4">
        <f t="shared" si="277"/>
        <v>14952828904.082932</v>
      </c>
      <c r="L694" s="4">
        <f t="shared" si="278"/>
        <v>10636696018.588392</v>
      </c>
      <c r="M694" s="4">
        <f t="shared" si="279"/>
        <v>7735628564.9154396</v>
      </c>
      <c r="N694" s="4">
        <f t="shared" si="280"/>
        <v>5743495359.1005144</v>
      </c>
      <c r="O694" s="4">
        <f t="shared" si="281"/>
        <v>4345673235.8650007</v>
      </c>
      <c r="P694" s="4">
        <f t="shared" si="282"/>
        <v>3344550968.0701275</v>
      </c>
      <c r="Q694" s="4">
        <f t="shared" si="283"/>
        <v>2613811958.4149404</v>
      </c>
      <c r="R694" s="4">
        <f t="shared" si="284"/>
        <v>2071088489.7157288</v>
      </c>
      <c r="S694" s="4">
        <f t="shared" si="285"/>
        <v>1661577885.3662856</v>
      </c>
    </row>
    <row r="695" spans="1:19" x14ac:dyDescent="0.3">
      <c r="A695" s="14">
        <f>'3.M0_VBM_0'!A695</f>
        <v>0.88375000000000004</v>
      </c>
      <c r="B695" s="16">
        <f t="shared" si="269"/>
        <v>284120.45102787844</v>
      </c>
      <c r="C695" s="4"/>
      <c r="D695" s="4">
        <f t="shared" si="270"/>
        <v>3785528424.8574471</v>
      </c>
      <c r="E695" s="4">
        <f t="shared" si="271"/>
        <v>43048277763.358627</v>
      </c>
      <c r="F695" s="4">
        <f t="shared" si="272"/>
        <v>57639420371.760353</v>
      </c>
      <c r="G695" s="4">
        <f t="shared" si="273"/>
        <v>45566324447.410667</v>
      </c>
      <c r="H695" s="4">
        <f t="shared" si="274"/>
        <v>31353861053.018711</v>
      </c>
      <c r="I695" s="4">
        <f t="shared" si="275"/>
        <v>21029481609.297329</v>
      </c>
      <c r="J695" s="4">
        <f t="shared" si="276"/>
        <v>14253090657.790207</v>
      </c>
      <c r="K695" s="4">
        <f t="shared" si="277"/>
        <v>9870806221.486742</v>
      </c>
      <c r="L695" s="4">
        <f t="shared" si="278"/>
        <v>7001358312.1943102</v>
      </c>
      <c r="M695" s="4">
        <f t="shared" si="279"/>
        <v>5082309054.3928499</v>
      </c>
      <c r="N695" s="4">
        <f t="shared" si="280"/>
        <v>3768769078.8806119</v>
      </c>
      <c r="O695" s="4">
        <f t="shared" si="281"/>
        <v>2849091402.7681608</v>
      </c>
      <c r="P695" s="4">
        <f t="shared" si="282"/>
        <v>2191404307.0295844</v>
      </c>
      <c r="Q695" s="4">
        <f t="shared" si="283"/>
        <v>1711857157.5418351</v>
      </c>
      <c r="R695" s="4">
        <f t="shared" si="284"/>
        <v>1355971260.372504</v>
      </c>
      <c r="S695" s="4">
        <f t="shared" si="285"/>
        <v>1087592909.8531709</v>
      </c>
    </row>
    <row r="696" spans="1:19" x14ac:dyDescent="0.3">
      <c r="A696" s="14">
        <f>'3.M0_VBM_0'!A696</f>
        <v>0.91249999999999998</v>
      </c>
      <c r="B696" s="16">
        <f t="shared" si="269"/>
        <v>110046.65356713602</v>
      </c>
      <c r="C696" s="4"/>
      <c r="D696" s="4">
        <f t="shared" si="270"/>
        <v>928261556.01186216</v>
      </c>
      <c r="E696" s="4">
        <f t="shared" si="271"/>
        <v>6984239426.3683758</v>
      </c>
      <c r="F696" s="4">
        <f t="shared" si="272"/>
        <v>8198724629.9717894</v>
      </c>
      <c r="G696" s="4">
        <f t="shared" si="273"/>
        <v>6152599993.5744104</v>
      </c>
      <c r="H696" s="4">
        <f t="shared" si="274"/>
        <v>4133712037.4949646</v>
      </c>
      <c r="I696" s="4">
        <f t="shared" si="275"/>
        <v>2739005991.5017419</v>
      </c>
      <c r="J696" s="4">
        <f t="shared" si="276"/>
        <v>1843965579.5941451</v>
      </c>
      <c r="K696" s="4">
        <f t="shared" si="277"/>
        <v>1271969888.6039536</v>
      </c>
      <c r="L696" s="4">
        <f t="shared" si="278"/>
        <v>899997110.5048815</v>
      </c>
      <c r="M696" s="4">
        <f t="shared" si="279"/>
        <v>652276102.46838152</v>
      </c>
      <c r="N696" s="4">
        <f t="shared" si="280"/>
        <v>483180231.99387205</v>
      </c>
      <c r="O696" s="4">
        <f t="shared" si="281"/>
        <v>365004518.5515117</v>
      </c>
      <c r="P696" s="4">
        <f t="shared" si="282"/>
        <v>280601180.86474729</v>
      </c>
      <c r="Q696" s="4">
        <f t="shared" si="283"/>
        <v>219114825.01240906</v>
      </c>
      <c r="R696" s="4">
        <f t="shared" si="284"/>
        <v>173514032.60293439</v>
      </c>
      <c r="S696" s="4">
        <f t="shared" si="285"/>
        <v>139142649.01219618</v>
      </c>
    </row>
    <row r="697" spans="1:19" x14ac:dyDescent="0.3">
      <c r="A697" s="14">
        <f>'3.M0_VBM_0'!A697</f>
        <v>0.94125000000000003</v>
      </c>
      <c r="B697" s="16">
        <f t="shared" si="269"/>
        <v>195416.1787586112</v>
      </c>
      <c r="C697" s="4"/>
      <c r="D697" s="4">
        <f t="shared" si="270"/>
        <v>4372524990.7547522</v>
      </c>
      <c r="E697" s="4">
        <f t="shared" si="271"/>
        <v>23118501135.00248</v>
      </c>
      <c r="F697" s="4">
        <f t="shared" si="272"/>
        <v>24253949676.568344</v>
      </c>
      <c r="G697" s="4">
        <f t="shared" si="273"/>
        <v>17409261919.208622</v>
      </c>
      <c r="H697" s="4">
        <f t="shared" si="274"/>
        <v>11460617276.748314</v>
      </c>
      <c r="I697" s="4">
        <f t="shared" si="275"/>
        <v>7515306170.313179</v>
      </c>
      <c r="J697" s="4">
        <f t="shared" si="276"/>
        <v>5030507182.4227009</v>
      </c>
      <c r="K697" s="4">
        <f t="shared" si="277"/>
        <v>3458334517.1545939</v>
      </c>
      <c r="L697" s="4">
        <f t="shared" si="278"/>
        <v>2441862792.3683701</v>
      </c>
      <c r="M697" s="4">
        <f t="shared" si="279"/>
        <v>1767354163.561049</v>
      </c>
      <c r="N697" s="4">
        <f t="shared" si="280"/>
        <v>1307999882.4942954</v>
      </c>
      <c r="O697" s="4">
        <f t="shared" si="281"/>
        <v>987473289.6610496</v>
      </c>
      <c r="P697" s="4">
        <f t="shared" si="282"/>
        <v>758795120.06324387</v>
      </c>
      <c r="Q697" s="4">
        <f t="shared" si="283"/>
        <v>592335533.27687848</v>
      </c>
      <c r="R697" s="4">
        <f t="shared" si="284"/>
        <v>468951601.55511421</v>
      </c>
      <c r="S697" s="4">
        <f t="shared" si="285"/>
        <v>375990286.35183805</v>
      </c>
    </row>
    <row r="698" spans="1:19" x14ac:dyDescent="0.3">
      <c r="A698" s="14">
        <f>'3.M0_VBM_0'!A698</f>
        <v>0.97</v>
      </c>
      <c r="B698" s="16">
        <f t="shared" si="269"/>
        <v>205420.41999198723</v>
      </c>
      <c r="C698" s="4"/>
      <c r="D698" s="4">
        <f t="shared" si="270"/>
        <v>6701570056.0401659</v>
      </c>
      <c r="E698" s="4">
        <f t="shared" si="271"/>
        <v>26175473806.281105</v>
      </c>
      <c r="F698" s="4">
        <f t="shared" si="272"/>
        <v>24936110674.296219</v>
      </c>
      <c r="G698" s="4">
        <f t="shared" si="273"/>
        <v>17228562415.796913</v>
      </c>
      <c r="H698" s="4">
        <f t="shared" si="274"/>
        <v>11144932157.292675</v>
      </c>
      <c r="I698" s="4">
        <f t="shared" si="275"/>
        <v>7243386615.7345791</v>
      </c>
      <c r="J698" s="4">
        <f t="shared" si="276"/>
        <v>4824646975.3158035</v>
      </c>
      <c r="K698" s="4">
        <f t="shared" si="277"/>
        <v>3307197307.9769301</v>
      </c>
      <c r="L698" s="4">
        <f t="shared" si="278"/>
        <v>2330951788.8376837</v>
      </c>
      <c r="M698" s="4">
        <f t="shared" si="279"/>
        <v>1685120350.3947873</v>
      </c>
      <c r="N698" s="4">
        <f t="shared" si="280"/>
        <v>1246169847.4576347</v>
      </c>
      <c r="O698" s="4">
        <f t="shared" si="281"/>
        <v>940290228.57493162</v>
      </c>
      <c r="P698" s="4">
        <f t="shared" si="282"/>
        <v>722264438.07644176</v>
      </c>
      <c r="Q698" s="4">
        <f t="shared" si="283"/>
        <v>563663841.6508795</v>
      </c>
      <c r="R698" s="4">
        <f t="shared" si="284"/>
        <v>446161764.72160184</v>
      </c>
      <c r="S698" s="4">
        <f t="shared" si="285"/>
        <v>357663653.70908219</v>
      </c>
    </row>
    <row r="699" spans="1:19" x14ac:dyDescent="0.3">
      <c r="A699" s="14">
        <f>'3.M0_VBM_0'!A699</f>
        <v>0.99875000000000003</v>
      </c>
      <c r="B699" s="16">
        <f t="shared" si="269"/>
        <v>196750.077589728</v>
      </c>
      <c r="C699" s="4"/>
      <c r="D699" s="4">
        <f t="shared" si="270"/>
        <v>8019063140.7120514</v>
      </c>
      <c r="E699" s="4">
        <f t="shared" si="271"/>
        <v>24124297068.792831</v>
      </c>
      <c r="F699" s="4">
        <f t="shared" si="272"/>
        <v>21148160218.028778</v>
      </c>
      <c r="G699" s="4">
        <f t="shared" si="273"/>
        <v>14138384735.735218</v>
      </c>
      <c r="H699" s="4">
        <f t="shared" si="274"/>
        <v>9008990431.6267014</v>
      </c>
      <c r="I699" s="4">
        <f t="shared" si="275"/>
        <v>5810317180.8625879</v>
      </c>
      <c r="J699" s="4">
        <f t="shared" si="276"/>
        <v>3853696978.2673135</v>
      </c>
      <c r="K699" s="4">
        <f t="shared" si="277"/>
        <v>2635027726.2146029</v>
      </c>
      <c r="L699" s="4">
        <f t="shared" si="278"/>
        <v>1854321083.5885797</v>
      </c>
      <c r="M699" s="4">
        <f t="shared" si="279"/>
        <v>1339206103.3858945</v>
      </c>
      <c r="N699" s="4">
        <f t="shared" si="280"/>
        <v>989697523.07097113</v>
      </c>
      <c r="O699" s="4">
        <f t="shared" si="281"/>
        <v>746425217.46057308</v>
      </c>
      <c r="P699" s="4">
        <f t="shared" si="282"/>
        <v>573163423.80165648</v>
      </c>
      <c r="Q699" s="4">
        <f t="shared" si="283"/>
        <v>447197679.46438557</v>
      </c>
      <c r="R699" s="4">
        <f t="shared" si="284"/>
        <v>353912405.15118402</v>
      </c>
      <c r="S699" s="4">
        <f t="shared" si="285"/>
        <v>283675100.52157158</v>
      </c>
    </row>
    <row r="700" spans="1:19" x14ac:dyDescent="0.3">
      <c r="A700" s="14">
        <f>'3.M0_VBM_0'!A700</f>
        <v>1.0275000000000001</v>
      </c>
      <c r="B700" s="16">
        <f t="shared" si="269"/>
        <v>206754.31882310403</v>
      </c>
      <c r="C700" s="4"/>
      <c r="D700" s="4">
        <f t="shared" si="270"/>
        <v>10975501481.436794</v>
      </c>
      <c r="E700" s="4">
        <f t="shared" si="271"/>
        <v>26337526457.396744</v>
      </c>
      <c r="F700" s="4">
        <f t="shared" si="272"/>
        <v>21484254255.50285</v>
      </c>
      <c r="G700" s="4">
        <f t="shared" si="273"/>
        <v>13959544368.496006</v>
      </c>
      <c r="H700" s="4">
        <f t="shared" si="274"/>
        <v>8779589766.3478642</v>
      </c>
      <c r="I700" s="4">
        <f t="shared" si="275"/>
        <v>5624778441.3224373</v>
      </c>
      <c r="J700" s="4">
        <f t="shared" si="276"/>
        <v>3716931691.2266669</v>
      </c>
      <c r="K700" s="4">
        <f t="shared" si="277"/>
        <v>2536010457.0119519</v>
      </c>
      <c r="L700" s="4">
        <f t="shared" si="278"/>
        <v>1782246065.587579</v>
      </c>
      <c r="M700" s="4">
        <f t="shared" si="279"/>
        <v>1286036687.9492984</v>
      </c>
      <c r="N700" s="4">
        <f t="shared" si="280"/>
        <v>949852631.10208726</v>
      </c>
      <c r="O700" s="4">
        <f t="shared" si="281"/>
        <v>716087551.64610219</v>
      </c>
      <c r="P700" s="4">
        <f t="shared" si="282"/>
        <v>549711987.95500243</v>
      </c>
      <c r="Q700" s="4">
        <f t="shared" si="283"/>
        <v>428812272.45611805</v>
      </c>
      <c r="R700" s="4">
        <f t="shared" si="284"/>
        <v>339310816.83340335</v>
      </c>
      <c r="S700" s="4">
        <f t="shared" si="285"/>
        <v>271940415.62675112</v>
      </c>
    </row>
    <row r="701" spans="1:19" x14ac:dyDescent="0.3">
      <c r="A701" s="14">
        <f>'3.M0_VBM_0'!A701</f>
        <v>1.0562499999999999</v>
      </c>
      <c r="B701" s="16">
        <f t="shared" si="269"/>
        <v>188079.73518746882</v>
      </c>
      <c r="C701" s="4"/>
      <c r="D701" s="4">
        <f t="shared" si="270"/>
        <v>10786893387.0278</v>
      </c>
      <c r="E701" s="4">
        <f t="shared" si="271"/>
        <v>21266214432.848183</v>
      </c>
      <c r="F701" s="4">
        <f t="shared" si="272"/>
        <v>16294741094.77178</v>
      </c>
      <c r="G701" s="4">
        <f t="shared" si="273"/>
        <v>10328533815.062771</v>
      </c>
      <c r="H701" s="4">
        <f t="shared" si="274"/>
        <v>6422576970.8941555</v>
      </c>
      <c r="I701" s="4">
        <f t="shared" si="275"/>
        <v>4090965299.9838324</v>
      </c>
      <c r="J701" s="4">
        <f t="shared" si="276"/>
        <v>2694729555.2421126</v>
      </c>
      <c r="K701" s="4">
        <f t="shared" si="277"/>
        <v>1835115517.1440492</v>
      </c>
      <c r="L701" s="4">
        <f t="shared" si="278"/>
        <v>1288169680.6477163</v>
      </c>
      <c r="M701" s="4">
        <f t="shared" si="279"/>
        <v>928819212.62071371</v>
      </c>
      <c r="N701" s="4">
        <f t="shared" si="280"/>
        <v>685669465.5974319</v>
      </c>
      <c r="O701" s="4">
        <f t="shared" si="281"/>
        <v>516741682.34266603</v>
      </c>
      <c r="P701" s="4">
        <f t="shared" si="282"/>
        <v>396584351.45799404</v>
      </c>
      <c r="Q701" s="4">
        <f t="shared" si="283"/>
        <v>309307272.49175912</v>
      </c>
      <c r="R701" s="4">
        <f t="shared" si="284"/>
        <v>244716623.17114919</v>
      </c>
      <c r="S701" s="4">
        <f t="shared" si="285"/>
        <v>196108579.34618211</v>
      </c>
    </row>
    <row r="702" spans="1:19" x14ac:dyDescent="0.3">
      <c r="A702" s="14">
        <f>'3.M0_VBM_0'!A702</f>
        <v>1.085</v>
      </c>
      <c r="B702" s="16">
        <f t="shared" si="269"/>
        <v>176741.59512297602</v>
      </c>
      <c r="C702" s="4"/>
      <c r="D702" s="4">
        <f t="shared" si="270"/>
        <v>10915919073.497509</v>
      </c>
      <c r="E702" s="4">
        <f t="shared" si="271"/>
        <v>18128525572.364388</v>
      </c>
      <c r="F702" s="4">
        <f t="shared" si="272"/>
        <v>13152022303.790447</v>
      </c>
      <c r="G702" s="4">
        <f t="shared" si="273"/>
        <v>8158186368.5341778</v>
      </c>
      <c r="H702" s="4">
        <f t="shared" si="274"/>
        <v>5022960583.1773634</v>
      </c>
      <c r="I702" s="4">
        <f t="shared" si="275"/>
        <v>3183329774.8981333</v>
      </c>
      <c r="J702" s="4">
        <f t="shared" si="276"/>
        <v>2091019858.3205259</v>
      </c>
      <c r="K702" s="4">
        <f t="shared" si="277"/>
        <v>1421648710.6545801</v>
      </c>
      <c r="L702" s="4">
        <f t="shared" si="278"/>
        <v>996918220.21359777</v>
      </c>
      <c r="M702" s="4">
        <f t="shared" si="279"/>
        <v>718342847.37666917</v>
      </c>
      <c r="N702" s="4">
        <f t="shared" si="280"/>
        <v>530058798.85430712</v>
      </c>
      <c r="O702" s="4">
        <f t="shared" si="281"/>
        <v>399347317.65101284</v>
      </c>
      <c r="P702" s="4">
        <f t="shared" si="282"/>
        <v>306421663.78566718</v>
      </c>
      <c r="Q702" s="4">
        <f t="shared" si="283"/>
        <v>238949673.24333674</v>
      </c>
      <c r="R702" s="4">
        <f t="shared" si="284"/>
        <v>189029636.01002008</v>
      </c>
      <c r="S702" s="4">
        <f t="shared" si="285"/>
        <v>151469626.69806004</v>
      </c>
    </row>
    <row r="703" spans="1:19" x14ac:dyDescent="0.3">
      <c r="A703" s="14">
        <f>'3.M0_VBM_0'!A703</f>
        <v>1.11375</v>
      </c>
      <c r="B703" s="16">
        <f t="shared" si="269"/>
        <v>135390.73135835523</v>
      </c>
      <c r="C703" s="4"/>
      <c r="D703" s="4">
        <f t="shared" si="270"/>
        <v>7123151952.3000231</v>
      </c>
      <c r="E703" s="4">
        <f t="shared" si="271"/>
        <v>10179577227.976597</v>
      </c>
      <c r="F703" s="4">
        <f t="shared" si="272"/>
        <v>7040085597.349556</v>
      </c>
      <c r="G703" s="4">
        <f t="shared" si="273"/>
        <v>4285036624.375916</v>
      </c>
      <c r="H703" s="4">
        <f t="shared" si="274"/>
        <v>2615474729.1388679</v>
      </c>
      <c r="I703" s="4">
        <f t="shared" si="275"/>
        <v>1650251744.1100385</v>
      </c>
      <c r="J703" s="4">
        <f t="shared" si="276"/>
        <v>1081345359.0854704</v>
      </c>
      <c r="K703" s="4">
        <f t="shared" si="277"/>
        <v>734130246.62318516</v>
      </c>
      <c r="L703" s="4">
        <f t="shared" si="278"/>
        <v>514343017.67067522</v>
      </c>
      <c r="M703" s="4">
        <f t="shared" si="279"/>
        <v>370403170.57447898</v>
      </c>
      <c r="N703" s="4">
        <f t="shared" si="280"/>
        <v>273211754.85998756</v>
      </c>
      <c r="O703" s="4">
        <f t="shared" si="281"/>
        <v>205783487.90119207</v>
      </c>
      <c r="P703" s="4">
        <f t="shared" si="282"/>
        <v>157869206.68677691</v>
      </c>
      <c r="Q703" s="4">
        <f t="shared" si="283"/>
        <v>123090690.39455275</v>
      </c>
      <c r="R703" s="4">
        <f t="shared" si="284"/>
        <v>97365472.12169145</v>
      </c>
      <c r="S703" s="4">
        <f t="shared" si="285"/>
        <v>78013150.425321966</v>
      </c>
    </row>
    <row r="704" spans="1:19" x14ac:dyDescent="0.3">
      <c r="A704" s="14">
        <f>'3.M0_VBM_0'!A704</f>
        <v>1.1425000000000001</v>
      </c>
      <c r="B704" s="16">
        <f t="shared" si="269"/>
        <v>132055.98428056319</v>
      </c>
      <c r="C704" s="4"/>
      <c r="D704" s="4">
        <f t="shared" si="270"/>
        <v>7346915338.9809389</v>
      </c>
      <c r="E704" s="4">
        <f t="shared" si="271"/>
        <v>9200703361.657135</v>
      </c>
      <c r="F704" s="4">
        <f t="shared" si="272"/>
        <v>6101051410.666585</v>
      </c>
      <c r="G704" s="4">
        <f t="shared" si="273"/>
        <v>3652187208.1914358</v>
      </c>
      <c r="H704" s="4">
        <f t="shared" si="274"/>
        <v>2212256824.9157319</v>
      </c>
      <c r="I704" s="4">
        <f t="shared" si="275"/>
        <v>1390419539.0324008</v>
      </c>
      <c r="J704" s="4">
        <f t="shared" si="276"/>
        <v>909130973.50396538</v>
      </c>
      <c r="K704" s="4">
        <f t="shared" si="277"/>
        <v>616432417.59917235</v>
      </c>
      <c r="L704" s="4">
        <f t="shared" si="278"/>
        <v>431543552.60385692</v>
      </c>
      <c r="M704" s="4">
        <f t="shared" si="279"/>
        <v>310617856.22894466</v>
      </c>
      <c r="N704" s="4">
        <f t="shared" si="280"/>
        <v>229036032.89460507</v>
      </c>
      <c r="O704" s="4">
        <f t="shared" si="281"/>
        <v>172469925.48330912</v>
      </c>
      <c r="P704" s="4">
        <f t="shared" si="282"/>
        <v>132290419.55471006</v>
      </c>
      <c r="Q704" s="4">
        <f t="shared" si="283"/>
        <v>103134543.66122636</v>
      </c>
      <c r="R704" s="4">
        <f t="shared" si="284"/>
        <v>81572828.109797597</v>
      </c>
      <c r="S704" s="4">
        <f t="shared" si="285"/>
        <v>65355105.808483213</v>
      </c>
    </row>
    <row r="705" spans="1:19" x14ac:dyDescent="0.3">
      <c r="A705" s="14">
        <f>'3.M0_VBM_0'!A705</f>
        <v>1.1712499999999999</v>
      </c>
      <c r="B705" s="16">
        <f t="shared" si="269"/>
        <v>121384.79363162883</v>
      </c>
      <c r="C705" s="4"/>
      <c r="D705" s="4">
        <f t="shared" si="270"/>
        <v>6587060304.444644</v>
      </c>
      <c r="E705" s="4">
        <f t="shared" si="271"/>
        <v>7342564325.9692822</v>
      </c>
      <c r="F705" s="4">
        <f t="shared" si="272"/>
        <v>4691664877.2445021</v>
      </c>
      <c r="G705" s="4">
        <f t="shared" si="273"/>
        <v>2767591243.8420601</v>
      </c>
      <c r="H705" s="4">
        <f t="shared" si="274"/>
        <v>1665186422.9547224</v>
      </c>
      <c r="I705" s="4">
        <f t="shared" si="275"/>
        <v>1042998352.5678179</v>
      </c>
      <c r="J705" s="4">
        <f t="shared" si="276"/>
        <v>680676887.85770428</v>
      </c>
      <c r="K705" s="4">
        <f t="shared" si="277"/>
        <v>461015310.29615384</v>
      </c>
      <c r="L705" s="4">
        <f t="shared" si="278"/>
        <v>322518195.57454044</v>
      </c>
      <c r="M705" s="4">
        <f t="shared" si="279"/>
        <v>232039527.0934273</v>
      </c>
      <c r="N705" s="4">
        <f t="shared" si="280"/>
        <v>171044650.31206295</v>
      </c>
      <c r="O705" s="4">
        <f t="shared" si="281"/>
        <v>128774387.24694164</v>
      </c>
      <c r="P705" s="4">
        <f t="shared" si="282"/>
        <v>98760010.450591519</v>
      </c>
      <c r="Q705" s="4">
        <f t="shared" si="283"/>
        <v>76985868.569376662</v>
      </c>
      <c r="R705" s="4">
        <f t="shared" si="284"/>
        <v>60886151.646441385</v>
      </c>
      <c r="S705" s="4">
        <f t="shared" si="285"/>
        <v>48778349.232608333</v>
      </c>
    </row>
    <row r="706" spans="1:19" ht="17.25" thickBot="1" x14ac:dyDescent="0.35">
      <c r="A706" s="14">
        <f>'3.M0_VBM_0'!A706</f>
        <v>1.2</v>
      </c>
      <c r="B706" s="16">
        <f t="shared" si="269"/>
        <v>148729.71966952324</v>
      </c>
      <c r="C706" s="4"/>
      <c r="D706" s="4">
        <f t="shared" si="270"/>
        <v>10304536410.303814</v>
      </c>
      <c r="E706" s="4">
        <f t="shared" si="271"/>
        <v>10362541240.946297</v>
      </c>
      <c r="F706" s="4">
        <f t="shared" si="272"/>
        <v>6407693504.4492474</v>
      </c>
      <c r="G706" s="4">
        <f t="shared" si="273"/>
        <v>3731123964.7559357</v>
      </c>
      <c r="H706" s="4">
        <f t="shared" si="274"/>
        <v>2231600998.862184</v>
      </c>
      <c r="I706" s="4">
        <f t="shared" si="275"/>
        <v>1393541321.2731051</v>
      </c>
      <c r="J706" s="4">
        <f t="shared" si="276"/>
        <v>907923244.09936416</v>
      </c>
      <c r="K706" s="4">
        <f t="shared" si="277"/>
        <v>614320212.66393268</v>
      </c>
      <c r="L706" s="4">
        <f t="shared" si="278"/>
        <v>429504860.21903044</v>
      </c>
      <c r="M706" s="4">
        <f t="shared" si="279"/>
        <v>308890261.33860826</v>
      </c>
      <c r="N706" s="4">
        <f t="shared" si="280"/>
        <v>227633865.88330856</v>
      </c>
      <c r="O706" s="4">
        <f t="shared" si="281"/>
        <v>171347452.6703068</v>
      </c>
      <c r="P706" s="4">
        <f t="shared" si="282"/>
        <v>131393302.27368334</v>
      </c>
      <c r="Q706" s="4">
        <f t="shared" si="283"/>
        <v>102414758.09223686</v>
      </c>
      <c r="R706" s="4">
        <f t="shared" si="284"/>
        <v>80991624.378020629</v>
      </c>
      <c r="S706" s="4">
        <f t="shared" si="285"/>
        <v>64882293.336424686</v>
      </c>
    </row>
    <row r="707" spans="1:19" ht="17.25" thickBot="1" x14ac:dyDescent="0.35">
      <c r="A707" s="6"/>
      <c r="B707" s="7"/>
      <c r="C707" s="7" t="s">
        <v>23</v>
      </c>
      <c r="D707" s="15">
        <f>SUM(D666:D706)</f>
        <v>93860412738.319656</v>
      </c>
      <c r="E707" s="15">
        <f t="shared" ref="E707:R707" si="286">SUM(E666:E706)</f>
        <v>612994318813.04187</v>
      </c>
      <c r="F707" s="15">
        <f t="shared" si="286"/>
        <v>2129525938148.8528</v>
      </c>
      <c r="G707" s="15">
        <f t="shared" si="286"/>
        <v>4030345059681.2588</v>
      </c>
      <c r="H707" s="15">
        <f t="shared" si="286"/>
        <v>5213106167795.2803</v>
      </c>
      <c r="I707" s="15">
        <f t="shared" si="286"/>
        <v>5439193628024.8398</v>
      </c>
      <c r="J707" s="15">
        <f t="shared" si="286"/>
        <v>5048845596228.6484</v>
      </c>
      <c r="K707" s="15">
        <f t="shared" si="286"/>
        <v>4402357574059.5049</v>
      </c>
      <c r="L707" s="15">
        <f t="shared" si="286"/>
        <v>3714472123960.9004</v>
      </c>
      <c r="M707" s="15">
        <f t="shared" si="286"/>
        <v>3082593853421.5674</v>
      </c>
      <c r="N707" s="15">
        <f t="shared" si="286"/>
        <v>2539398814245.3457</v>
      </c>
      <c r="O707" s="15">
        <f t="shared" si="286"/>
        <v>2087583211642.6526</v>
      </c>
      <c r="P707" s="15">
        <f t="shared" si="286"/>
        <v>1717966242182.269</v>
      </c>
      <c r="Q707" s="15">
        <f t="shared" si="286"/>
        <v>1417934658965.2402</v>
      </c>
      <c r="R707" s="15">
        <f t="shared" si="286"/>
        <v>1175039961420.8638</v>
      </c>
      <c r="S707" s="20">
        <f>SUM(S666:S706)</f>
        <v>978325233197.38708</v>
      </c>
    </row>
    <row r="708" spans="1:19" ht="17.25" thickBot="1" x14ac:dyDescent="0.35">
      <c r="A708" s="1" t="s">
        <v>16</v>
      </c>
      <c r="B708" s="2">
        <f>A711-A710</f>
        <v>2.8749999999999998E-2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 x14ac:dyDescent="0.35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 x14ac:dyDescent="0.3">
      <c r="A710" s="14">
        <f>'3.M0_VBM_0'!A710</f>
        <v>0.05</v>
      </c>
      <c r="B710" s="16">
        <f>B666</f>
        <v>0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0</v>
      </c>
    </row>
    <row r="711" spans="1:19" x14ac:dyDescent="0.3">
      <c r="A711" s="14">
        <f>'3.M0_VBM_0'!A711</f>
        <v>7.8750000000000001E-2</v>
      </c>
      <c r="B711" s="16">
        <f t="shared" ref="B711:B750" si="287">B667</f>
        <v>0</v>
      </c>
      <c r="C711" s="4"/>
      <c r="D711" s="4">
        <f t="shared" ref="D711:D750" si="288">$B$4*(B711^2)*($D$708^2*(2*PI())^4*A711^-5/4/PI()/$D$5^4*EXP((-1/PI())*(2*PI()/$D$5)^4*A711^-4))</f>
        <v>0</v>
      </c>
      <c r="E711" s="4">
        <f t="shared" ref="E711:E750" si="289">$B$4*(B711^2)*($D$708^2*(2*PI())^4*A711^-5/4/PI()/$E$5^4*EXP((-1/PI())*(2*PI()/$E$5)^4*A711^-4))</f>
        <v>0</v>
      </c>
      <c r="F711" s="4">
        <f t="shared" ref="F711:F750" si="290">$B$4*(B711^2)*($D$708^2*(2*PI())^4*A711^-5/4/PI()/$F$5^4*EXP((-1/PI())*(2*PI()/$F$5)^4*A711^-4))</f>
        <v>0</v>
      </c>
      <c r="G711" s="4">
        <f t="shared" ref="G711:G750" si="291">$B$4*(B711^2)*($D$708^2*(2*PI())^4*A711^-5/4/PI()/$G$5^4*EXP((-1/PI())*(2*PI()/$G$5)^4*A711^-4))</f>
        <v>0</v>
      </c>
      <c r="H711" s="4">
        <f t="shared" ref="H711:H750" si="292">$B$4*(B711^2)*($D$708^2*(2*PI())^4*A711^-5/4/PI()/$H$5^4*EXP((-1/PI())*(2*PI()/$H$5)^4*A711^-4))</f>
        <v>0</v>
      </c>
      <c r="I711" s="4">
        <f t="shared" ref="I711:I750" si="293">$B$4*(B711^2)*($D$708^2*(2*PI())^4*A711^-5/4/PI()/$I$5^4*EXP((-1/PI())*(2*PI()/$I$5)^4*A711^-4))</f>
        <v>0</v>
      </c>
      <c r="J711" s="4">
        <f t="shared" ref="J711:J750" si="294">$B$4*(B711^2)*($D$708^2*(2*PI())^4*A711^-5/4/PI()/$J$5^4*EXP((-1/PI())*(2*PI()/$J$5)^4*A711^-4))</f>
        <v>0</v>
      </c>
      <c r="K711" s="4">
        <f t="shared" ref="K711:K750" si="295">$B$4*(B711^2)*($D$708^2*(2*PI())^4*A711^-5/4/PI()/$K$5^4*EXP((-1/PI())*(2*PI()/$K$5)^4*A711^-4))</f>
        <v>0</v>
      </c>
      <c r="L711" s="4">
        <f t="shared" ref="L711:L750" si="296">$B$4*(B711^2)*($D$708^2*(2*PI())^4*A711^-5/4/PI()/$L$5^4*EXP((-1/PI())*(2*PI()/$L$5)^4*A711^-4))</f>
        <v>0</v>
      </c>
      <c r="M711" s="4">
        <f t="shared" ref="M711:M750" si="297">$B$4*(B711^2)*($D$708^2*(2*PI())^4*A711^-5/4/PI()/$M$5^4*EXP((-1/PI())*(2*PI()/$M$5)^4*A711^-4))</f>
        <v>0</v>
      </c>
      <c r="N711" s="4">
        <f t="shared" ref="N711:N750" si="298">$B$4*(B711^2)*($D$708^2*(2*PI())^4*A711^-5/4/PI()/$N$5^4*EXP((-1/PI())*(2*PI()/$N$5)^4*A711^-4))</f>
        <v>0</v>
      </c>
      <c r="O711" s="4">
        <f t="shared" ref="O711:O750" si="299">$B$4*(B711^2)*($D$708^2*(2*PI())^4*A711^-5/4/PI()/$O$5^4*EXP((-1/PI())*(2*PI()/$O$5)^4*A711^-4))</f>
        <v>0</v>
      </c>
      <c r="P711" s="4">
        <f t="shared" ref="P711:P750" si="300">$B$4*(B711^2)*($D$708^2*(2*PI())^4*A711^-5/4/PI()/$P$5^4*EXP((-1/PI())*(2*PI()/$P$5)^4*A711^-4))</f>
        <v>0</v>
      </c>
      <c r="Q711" s="4">
        <f t="shared" ref="Q711:Q750" si="301">$B$4*(B711^2)*($D$708^2*(2*PI())^4*A711^-5/4/PI()/$Q$5^4*EXP((-1/PI())*(2*PI()/$Q$5)^4*A711^-4))</f>
        <v>0</v>
      </c>
      <c r="R711" s="4">
        <f t="shared" ref="R711:R750" si="302">$B$4*(B711^2)*($D$708^2*(2*PI())^4*A711^-5/4/PI()/$R$5^4*EXP((-1/PI())*(2*PI()/$R$5)^4*A711^-4))</f>
        <v>0</v>
      </c>
      <c r="S711" s="4">
        <f t="shared" ref="S711:S750" si="303">$B$4*(B711^2)*($D$708^2*(2*PI())^4*A711^-5/4/PI()/$S$5^4*EXP((-1/PI())*(2*PI()/$S$5)^4*A711^-4))</f>
        <v>0</v>
      </c>
    </row>
    <row r="712" spans="1:19" x14ac:dyDescent="0.3">
      <c r="A712" s="14">
        <f>'3.M0_VBM_0'!A712</f>
        <v>0.1075</v>
      </c>
      <c r="B712" s="16">
        <f t="shared" si="287"/>
        <v>1333.8988311168</v>
      </c>
      <c r="C712" s="4"/>
      <c r="D712" s="4">
        <f t="shared" si="288"/>
        <v>0</v>
      </c>
      <c r="E712" s="4">
        <f t="shared" si="289"/>
        <v>0</v>
      </c>
      <c r="F712" s="4">
        <f t="shared" si="290"/>
        <v>0</v>
      </c>
      <c r="G712" s="4">
        <f t="shared" si="291"/>
        <v>0</v>
      </c>
      <c r="H712" s="4">
        <f t="shared" si="292"/>
        <v>0</v>
      </c>
      <c r="I712" s="4">
        <f t="shared" si="293"/>
        <v>2.0023440774283533E-299</v>
      </c>
      <c r="J712" s="4">
        <f t="shared" si="294"/>
        <v>1.2481383566174376E-188</v>
      </c>
      <c r="K712" s="4">
        <f t="shared" si="295"/>
        <v>1.8512597101184442E-123</v>
      </c>
      <c r="L712" s="4">
        <f t="shared" si="296"/>
        <v>3.9403164191399638E-83</v>
      </c>
      <c r="M712" s="4">
        <f t="shared" si="297"/>
        <v>4.0847168435284829E-57</v>
      </c>
      <c r="N712" s="4">
        <f t="shared" si="298"/>
        <v>9.7072489712569759E-40</v>
      </c>
      <c r="O712" s="4">
        <f t="shared" si="299"/>
        <v>8.6818711649399887E-28</v>
      </c>
      <c r="P712" s="4">
        <f t="shared" si="300"/>
        <v>2.3348291584180358E-19</v>
      </c>
      <c r="Q712" s="4">
        <f t="shared" si="301"/>
        <v>2.7803514502623605E-13</v>
      </c>
      <c r="R712" s="4">
        <f t="shared" si="302"/>
        <v>8.0650227767875522E-9</v>
      </c>
      <c r="S712" s="4">
        <f t="shared" si="303"/>
        <v>1.7317540238550513E-5</v>
      </c>
    </row>
    <row r="713" spans="1:19" x14ac:dyDescent="0.3">
      <c r="A713" s="14">
        <f>'3.M0_VBM_0'!A713</f>
        <v>0.13625000000000001</v>
      </c>
      <c r="B713" s="16">
        <f t="shared" si="287"/>
        <v>6002.5447400256007</v>
      </c>
      <c r="C713" s="4"/>
      <c r="D713" s="4">
        <f t="shared" si="288"/>
        <v>0</v>
      </c>
      <c r="E713" s="4">
        <f t="shared" si="289"/>
        <v>0</v>
      </c>
      <c r="F713" s="4">
        <f t="shared" si="290"/>
        <v>0</v>
      </c>
      <c r="G713" s="4">
        <f t="shared" si="291"/>
        <v>0</v>
      </c>
      <c r="H713" s="4">
        <f t="shared" si="292"/>
        <v>6.0650608140188081E-187</v>
      </c>
      <c r="I713" s="4">
        <f t="shared" si="293"/>
        <v>2.4479828246789556E-109</v>
      </c>
      <c r="J713" s="4">
        <f t="shared" si="294"/>
        <v>1.6032915004604674E-66</v>
      </c>
      <c r="K713" s="4">
        <f t="shared" si="295"/>
        <v>2.2558094819923642E-41</v>
      </c>
      <c r="L713" s="4">
        <f t="shared" si="296"/>
        <v>7.659722362204766E-26</v>
      </c>
      <c r="M713" s="4">
        <f t="shared" si="297"/>
        <v>7.5322741797247117E-16</v>
      </c>
      <c r="N713" s="4">
        <f t="shared" si="298"/>
        <v>3.3764790624129353E-9</v>
      </c>
      <c r="O713" s="4">
        <f t="shared" si="299"/>
        <v>1.2128766430403856E-4</v>
      </c>
      <c r="P713" s="4">
        <f t="shared" si="300"/>
        <v>0.19031129881743628</v>
      </c>
      <c r="Q713" s="4">
        <f t="shared" si="301"/>
        <v>36.933479658293258</v>
      </c>
      <c r="R713" s="4">
        <f t="shared" si="302"/>
        <v>1714.349273982991</v>
      </c>
      <c r="S713" s="4">
        <f t="shared" si="303"/>
        <v>29249.927790899041</v>
      </c>
    </row>
    <row r="714" spans="1:19" x14ac:dyDescent="0.3">
      <c r="A714" s="14">
        <f>'3.M0_VBM_0'!A714</f>
        <v>0.16500000000000001</v>
      </c>
      <c r="B714" s="16">
        <f t="shared" si="287"/>
        <v>14672.887142284801</v>
      </c>
      <c r="C714" s="4"/>
      <c r="D714" s="4">
        <f t="shared" si="288"/>
        <v>0</v>
      </c>
      <c r="E714" s="4">
        <f t="shared" si="289"/>
        <v>0</v>
      </c>
      <c r="F714" s="4">
        <f t="shared" si="290"/>
        <v>0</v>
      </c>
      <c r="G714" s="4">
        <f t="shared" si="291"/>
        <v>1.3794880057093491E-151</v>
      </c>
      <c r="H714" s="4">
        <f t="shared" si="292"/>
        <v>7.2881281824713001E-81</v>
      </c>
      <c r="I714" s="4">
        <f t="shared" si="293"/>
        <v>6.7532291271849466E-45</v>
      </c>
      <c r="J714" s="4">
        <f t="shared" si="294"/>
        <v>4.3023801872631165E-25</v>
      </c>
      <c r="K714" s="4">
        <f t="shared" si="295"/>
        <v>1.711944777251995E-13</v>
      </c>
      <c r="L714" s="4">
        <f t="shared" si="296"/>
        <v>2.3447572945160288E-6</v>
      </c>
      <c r="M714" s="4">
        <f t="shared" si="297"/>
        <v>8.6846461916517764E-2</v>
      </c>
      <c r="N714" s="4">
        <f t="shared" si="298"/>
        <v>91.175958857325469</v>
      </c>
      <c r="O714" s="4">
        <f t="shared" si="299"/>
        <v>10268.149054679927</v>
      </c>
      <c r="P714" s="4">
        <f t="shared" si="300"/>
        <v>272480.11010577565</v>
      </c>
      <c r="Q714" s="4">
        <f t="shared" si="301"/>
        <v>2760697.6858908562</v>
      </c>
      <c r="R714" s="4">
        <f t="shared" si="302"/>
        <v>14496327.735650266</v>
      </c>
      <c r="S714" s="4">
        <f t="shared" si="303"/>
        <v>48133014.312498629</v>
      </c>
    </row>
    <row r="715" spans="1:19" x14ac:dyDescent="0.3">
      <c r="A715" s="14">
        <f>'3.M0_VBM_0'!A715</f>
        <v>0.19375000000000001</v>
      </c>
      <c r="B715" s="16">
        <f t="shared" si="287"/>
        <v>29345.774284569601</v>
      </c>
      <c r="C715" s="4"/>
      <c r="D715" s="4">
        <f t="shared" si="288"/>
        <v>0</v>
      </c>
      <c r="E715" s="4">
        <f t="shared" si="289"/>
        <v>0</v>
      </c>
      <c r="F715" s="4">
        <f t="shared" si="290"/>
        <v>2.7541717539884185E-155</v>
      </c>
      <c r="G715" s="4">
        <f t="shared" si="291"/>
        <v>3.8291931494280127E-74</v>
      </c>
      <c r="H715" s="4">
        <f t="shared" si="292"/>
        <v>4.6139632708005801E-37</v>
      </c>
      <c r="I715" s="4">
        <f t="shared" si="293"/>
        <v>3.0120505555318625E-18</v>
      </c>
      <c r="J715" s="4">
        <f t="shared" si="294"/>
        <v>6.3661546445148767E-8</v>
      </c>
      <c r="K715" s="4">
        <f t="shared" si="295"/>
        <v>6.6483103785903525E-2</v>
      </c>
      <c r="L715" s="4">
        <f t="shared" si="296"/>
        <v>317.32949834110707</v>
      </c>
      <c r="M715" s="4">
        <f t="shared" si="297"/>
        <v>68528.041262529019</v>
      </c>
      <c r="N715" s="4">
        <f t="shared" si="298"/>
        <v>2299037.6248718412</v>
      </c>
      <c r="O715" s="4">
        <f t="shared" si="299"/>
        <v>24088440.796677206</v>
      </c>
      <c r="P715" s="4">
        <f t="shared" si="300"/>
        <v>119070287.17971157</v>
      </c>
      <c r="Q715" s="4">
        <f t="shared" si="301"/>
        <v>357511372.60938787</v>
      </c>
      <c r="R715" s="4">
        <f t="shared" si="302"/>
        <v>765012135.73223102</v>
      </c>
      <c r="S715" s="4">
        <f t="shared" si="303"/>
        <v>1294319911.1257427</v>
      </c>
    </row>
    <row r="716" spans="1:19" x14ac:dyDescent="0.3">
      <c r="A716" s="14">
        <f>'3.M0_VBM_0'!A716</f>
        <v>0.2225</v>
      </c>
      <c r="B716" s="16">
        <f t="shared" si="287"/>
        <v>50688.155582438405</v>
      </c>
      <c r="C716" s="4"/>
      <c r="D716" s="4">
        <f t="shared" si="288"/>
        <v>0</v>
      </c>
      <c r="E716" s="4">
        <f t="shared" si="289"/>
        <v>4.6522243476277988E-202</v>
      </c>
      <c r="F716" s="4">
        <f t="shared" si="290"/>
        <v>4.264486117562913E-84</v>
      </c>
      <c r="G716" s="4">
        <f t="shared" si="291"/>
        <v>1.4506135158175841E-37</v>
      </c>
      <c r="H716" s="4">
        <f t="shared" si="292"/>
        <v>2.3791143713070378E-16</v>
      </c>
      <c r="I716" s="4">
        <f t="shared" si="293"/>
        <v>1.2646774327466781E-5</v>
      </c>
      <c r="J716" s="4">
        <f t="shared" si="294"/>
        <v>9.0459067201910024</v>
      </c>
      <c r="K716" s="4">
        <f t="shared" si="295"/>
        <v>22040.292637480827</v>
      </c>
      <c r="L716" s="4">
        <f t="shared" si="296"/>
        <v>2461814.7296960265</v>
      </c>
      <c r="M716" s="4">
        <f t="shared" si="297"/>
        <v>46976571.677343771</v>
      </c>
      <c r="N716" s="4">
        <f t="shared" si="298"/>
        <v>310655735.83510512</v>
      </c>
      <c r="O716" s="4">
        <f t="shared" si="299"/>
        <v>1062038523.0159786</v>
      </c>
      <c r="P716" s="4">
        <f t="shared" si="300"/>
        <v>2376437320.2159128</v>
      </c>
      <c r="Q716" s="4">
        <f t="shared" si="301"/>
        <v>4020739326.4432478</v>
      </c>
      <c r="R716" s="4">
        <f t="shared" si="302"/>
        <v>5634034394.2007036</v>
      </c>
      <c r="S716" s="4">
        <f t="shared" si="303"/>
        <v>6935820267.559247</v>
      </c>
    </row>
    <row r="717" spans="1:19" x14ac:dyDescent="0.3">
      <c r="A717" s="14">
        <f>'3.M0_VBM_0'!A717</f>
        <v>0.25124999999999997</v>
      </c>
      <c r="B717" s="16">
        <f t="shared" si="287"/>
        <v>81367.828698124809</v>
      </c>
      <c r="C717" s="4"/>
      <c r="D717" s="4">
        <f t="shared" si="288"/>
        <v>0</v>
      </c>
      <c r="E717" s="4">
        <f t="shared" si="289"/>
        <v>2.2121270944223585E-119</v>
      </c>
      <c r="F717" s="4">
        <f t="shared" si="290"/>
        <v>5.7652426912206039E-47</v>
      </c>
      <c r="G717" s="4">
        <f t="shared" si="291"/>
        <v>1.8511685964064518E-18</v>
      </c>
      <c r="H717" s="4">
        <f t="shared" si="292"/>
        <v>1.6577055285066029E-5</v>
      </c>
      <c r="I717" s="4">
        <f t="shared" si="293"/>
        <v>53.993184246137702</v>
      </c>
      <c r="J717" s="4">
        <f t="shared" si="294"/>
        <v>181395.78493994451</v>
      </c>
      <c r="K717" s="4">
        <f t="shared" si="295"/>
        <v>18821526.572340682</v>
      </c>
      <c r="L717" s="4">
        <f t="shared" si="296"/>
        <v>297453869.18217969</v>
      </c>
      <c r="M717" s="4">
        <f t="shared" si="297"/>
        <v>1604277714.6741655</v>
      </c>
      <c r="N717" s="4">
        <f t="shared" si="298"/>
        <v>4553860177.0150795</v>
      </c>
      <c r="O717" s="4">
        <f t="shared" si="299"/>
        <v>8688217328.5645275</v>
      </c>
      <c r="P717" s="4">
        <f t="shared" si="300"/>
        <v>12866447662.628046</v>
      </c>
      <c r="Q717" s="4">
        <f t="shared" si="301"/>
        <v>16147581510.569138</v>
      </c>
      <c r="R717" s="4">
        <f t="shared" si="302"/>
        <v>18149609793.625504</v>
      </c>
      <c r="S717" s="4">
        <f t="shared" si="303"/>
        <v>18933376415.496471</v>
      </c>
    </row>
    <row r="718" spans="1:19" x14ac:dyDescent="0.3">
      <c r="A718" s="14">
        <f>'3.M0_VBM_0'!A718</f>
        <v>0.28000000000000003</v>
      </c>
      <c r="B718" s="16">
        <f t="shared" si="287"/>
        <v>119383.94538495361</v>
      </c>
      <c r="C718" s="4"/>
      <c r="D718" s="4">
        <f t="shared" si="288"/>
        <v>1.3849660578782988E-220</v>
      </c>
      <c r="E718" s="4">
        <f t="shared" si="289"/>
        <v>6.4706257264279818E-73</v>
      </c>
      <c r="F718" s="4">
        <f t="shared" si="290"/>
        <v>4.3390403035823602E-26</v>
      </c>
      <c r="G718" s="4">
        <f t="shared" si="291"/>
        <v>1.0396093587444442E-7</v>
      </c>
      <c r="H718" s="4">
        <f t="shared" si="292"/>
        <v>21.211914466458573</v>
      </c>
      <c r="I718" s="4">
        <f t="shared" si="293"/>
        <v>296852.22532206861</v>
      </c>
      <c r="J718" s="4">
        <f t="shared" si="294"/>
        <v>49064519.03494399</v>
      </c>
      <c r="K718" s="4">
        <f t="shared" si="295"/>
        <v>864297946.88127804</v>
      </c>
      <c r="L718" s="4">
        <f t="shared" si="296"/>
        <v>4552759929.3401556</v>
      </c>
      <c r="M718" s="4">
        <f t="shared" si="297"/>
        <v>12073060402.70097</v>
      </c>
      <c r="N718" s="4">
        <f t="shared" si="298"/>
        <v>21308642793.34882</v>
      </c>
      <c r="O718" s="4">
        <f t="shared" si="299"/>
        <v>29294613965.545231</v>
      </c>
      <c r="P718" s="4">
        <f t="shared" si="300"/>
        <v>34403437663.738945</v>
      </c>
      <c r="Q718" s="4">
        <f t="shared" si="301"/>
        <v>36505902337.492073</v>
      </c>
      <c r="R718" s="4">
        <f t="shared" si="302"/>
        <v>36251404798.968391</v>
      </c>
      <c r="S718" s="4">
        <f t="shared" si="303"/>
        <v>34457172666.933327</v>
      </c>
    </row>
    <row r="719" spans="1:19" x14ac:dyDescent="0.3">
      <c r="A719" s="14">
        <f>'3.M0_VBM_0'!A719</f>
        <v>0.30875000000000002</v>
      </c>
      <c r="B719" s="16">
        <f t="shared" si="287"/>
        <v>165403.45505848323</v>
      </c>
      <c r="C719" s="4"/>
      <c r="D719" s="4">
        <f t="shared" si="288"/>
        <v>6.3251088073727577E-145</v>
      </c>
      <c r="E719" s="4">
        <f t="shared" si="289"/>
        <v>3.4962187306124606E-45</v>
      </c>
      <c r="F719" s="4">
        <f t="shared" si="290"/>
        <v>1.2713028636995574E-13</v>
      </c>
      <c r="G719" s="4">
        <f t="shared" si="291"/>
        <v>0.27684493023870538</v>
      </c>
      <c r="H719" s="4">
        <f t="shared" si="292"/>
        <v>96048.098660091826</v>
      </c>
      <c r="I719" s="4">
        <f t="shared" si="293"/>
        <v>52054748.356873654</v>
      </c>
      <c r="J719" s="4">
        <f t="shared" si="294"/>
        <v>1426744349.322026</v>
      </c>
      <c r="K719" s="4">
        <f t="shared" si="295"/>
        <v>8725888119.59235</v>
      </c>
      <c r="L719" s="4">
        <f t="shared" si="296"/>
        <v>23865390933.021721</v>
      </c>
      <c r="M719" s="4">
        <f t="shared" si="297"/>
        <v>41436239287.663284</v>
      </c>
      <c r="N719" s="4">
        <f t="shared" si="298"/>
        <v>55082149490.71241</v>
      </c>
      <c r="O719" s="4">
        <f t="shared" si="299"/>
        <v>62278845878.983162</v>
      </c>
      <c r="P719" s="4">
        <f t="shared" si="300"/>
        <v>63690164399.471718</v>
      </c>
      <c r="Q719" s="4">
        <f t="shared" si="301"/>
        <v>61143676482.103989</v>
      </c>
      <c r="R719" s="4">
        <f t="shared" si="302"/>
        <v>56392240260.496101</v>
      </c>
      <c r="S719" s="4">
        <f t="shared" si="303"/>
        <v>50707174929.853188</v>
      </c>
    </row>
    <row r="720" spans="1:19" x14ac:dyDescent="0.3">
      <c r="A720" s="14">
        <f>'3.M0_VBM_0'!A720</f>
        <v>0.33750000000000002</v>
      </c>
      <c r="B720" s="16">
        <f t="shared" si="287"/>
        <v>215424.66122536323</v>
      </c>
      <c r="C720" s="4"/>
      <c r="D720" s="4">
        <f t="shared" si="288"/>
        <v>1.5034690811770265E-97</v>
      </c>
      <c r="E720" s="4">
        <f t="shared" si="289"/>
        <v>8.0131333356806037E-28</v>
      </c>
      <c r="F720" s="4">
        <f t="shared" si="290"/>
        <v>8.0122145479695974E-6</v>
      </c>
      <c r="G720" s="4">
        <f t="shared" si="291"/>
        <v>2871.1892460161171</v>
      </c>
      <c r="H720" s="4">
        <f t="shared" si="292"/>
        <v>18359104.130333658</v>
      </c>
      <c r="I720" s="4">
        <f t="shared" si="293"/>
        <v>1298731177.8591433</v>
      </c>
      <c r="J720" s="4">
        <f t="shared" si="294"/>
        <v>11552898587.46311</v>
      </c>
      <c r="K720" s="4">
        <f t="shared" si="295"/>
        <v>36426711902.951385</v>
      </c>
      <c r="L720" s="4">
        <f t="shared" si="296"/>
        <v>66085490484.921158</v>
      </c>
      <c r="M720" s="4">
        <f t="shared" si="297"/>
        <v>88008626618.699371</v>
      </c>
      <c r="N720" s="4">
        <f t="shared" si="298"/>
        <v>97961516022.206619</v>
      </c>
      <c r="O720" s="4">
        <f t="shared" si="299"/>
        <v>97996902215.959747</v>
      </c>
      <c r="P720" s="4">
        <f t="shared" si="300"/>
        <v>91900041321.399826</v>
      </c>
      <c r="Q720" s="4">
        <f t="shared" si="301"/>
        <v>82863415541.28685</v>
      </c>
      <c r="R720" s="4">
        <f t="shared" si="302"/>
        <v>72967715698.171173</v>
      </c>
      <c r="S720" s="4">
        <f t="shared" si="303"/>
        <v>63370108203.478554</v>
      </c>
    </row>
    <row r="721" spans="1:19" x14ac:dyDescent="0.3">
      <c r="A721" s="14">
        <f>'3.M0_VBM_0'!A721</f>
        <v>0.36625000000000002</v>
      </c>
      <c r="B721" s="16">
        <f t="shared" si="287"/>
        <v>269447.56388559361</v>
      </c>
      <c r="C721" s="4"/>
      <c r="D721" s="4">
        <f t="shared" si="288"/>
        <v>1.144791148245377E-66</v>
      </c>
      <c r="E721" s="4">
        <f t="shared" si="289"/>
        <v>1.6429394071131357E-16</v>
      </c>
      <c r="F721" s="4">
        <f t="shared" si="290"/>
        <v>0.95974460609392565</v>
      </c>
      <c r="G721" s="4">
        <f t="shared" si="291"/>
        <v>1173735.3578312821</v>
      </c>
      <c r="H721" s="4">
        <f t="shared" si="292"/>
        <v>555289418.65520465</v>
      </c>
      <c r="I721" s="4">
        <f t="shared" si="293"/>
        <v>10414440584.182718</v>
      </c>
      <c r="J721" s="4">
        <f t="shared" si="294"/>
        <v>44480969182.495193</v>
      </c>
      <c r="K721" s="4">
        <f t="shared" si="295"/>
        <v>91055295285.612564</v>
      </c>
      <c r="L721" s="4">
        <f t="shared" si="296"/>
        <v>126403908523.78322</v>
      </c>
      <c r="M721" s="4">
        <f t="shared" si="297"/>
        <v>141604140627.46277</v>
      </c>
      <c r="N721" s="4">
        <f t="shared" si="298"/>
        <v>140390625551.17761</v>
      </c>
      <c r="O721" s="4">
        <f t="shared" si="299"/>
        <v>129666315008.68224</v>
      </c>
      <c r="P721" s="4">
        <f t="shared" si="300"/>
        <v>114920473605.024</v>
      </c>
      <c r="Q721" s="4">
        <f t="shared" si="301"/>
        <v>99469443502.548447</v>
      </c>
      <c r="R721" s="4">
        <f t="shared" si="302"/>
        <v>84987063681.977402</v>
      </c>
      <c r="S721" s="4">
        <f t="shared" si="303"/>
        <v>72154586683.125336</v>
      </c>
    </row>
    <row r="722" spans="1:19" x14ac:dyDescent="0.3">
      <c r="A722" s="14">
        <f>'3.M0_VBM_0'!A722</f>
        <v>0.39500000000000002</v>
      </c>
      <c r="B722" s="16">
        <f t="shared" si="287"/>
        <v>327472.16303917445</v>
      </c>
      <c r="C722" s="4"/>
      <c r="D722" s="4">
        <f t="shared" si="288"/>
        <v>7.5815294425280329E-46</v>
      </c>
      <c r="E722" s="4">
        <f t="shared" si="289"/>
        <v>6.893606920795931E-9</v>
      </c>
      <c r="F722" s="4">
        <f t="shared" si="290"/>
        <v>2518.0343856097652</v>
      </c>
      <c r="G722" s="4">
        <f t="shared" si="291"/>
        <v>66797700.174278818</v>
      </c>
      <c r="H722" s="4">
        <f t="shared" si="292"/>
        <v>5458247131.2440348</v>
      </c>
      <c r="I722" s="4">
        <f t="shared" si="293"/>
        <v>41815187414.119576</v>
      </c>
      <c r="J722" s="4">
        <f t="shared" si="294"/>
        <v>108888170863.19504</v>
      </c>
      <c r="K722" s="4">
        <f t="shared" si="295"/>
        <v>166568333775.99054</v>
      </c>
      <c r="L722" s="4">
        <f t="shared" si="296"/>
        <v>193045519882.43332</v>
      </c>
      <c r="M722" s="4">
        <f t="shared" si="297"/>
        <v>192452702560.42136</v>
      </c>
      <c r="N722" s="4">
        <f t="shared" si="298"/>
        <v>176475545772.64352</v>
      </c>
      <c r="O722" s="4">
        <f t="shared" si="299"/>
        <v>154451831159.93259</v>
      </c>
      <c r="P722" s="4">
        <f t="shared" si="300"/>
        <v>131770367458.22668</v>
      </c>
      <c r="Q722" s="4">
        <f t="shared" si="301"/>
        <v>110952189845.5045</v>
      </c>
      <c r="R722" s="4">
        <f t="shared" si="302"/>
        <v>92888282195.466614</v>
      </c>
      <c r="S722" s="4">
        <f t="shared" si="303"/>
        <v>77666556762.504868</v>
      </c>
    </row>
    <row r="723" spans="1:19" x14ac:dyDescent="0.3">
      <c r="A723" s="14">
        <f>'3.M0_VBM_0'!A723</f>
        <v>0.42375000000000002</v>
      </c>
      <c r="B723" s="16">
        <f t="shared" si="287"/>
        <v>392166.25634833926</v>
      </c>
      <c r="C723" s="4"/>
      <c r="D723" s="4">
        <f t="shared" si="288"/>
        <v>2.1539738598766842E-31</v>
      </c>
      <c r="E723" s="4">
        <f t="shared" si="289"/>
        <v>1.349763508388193E-3</v>
      </c>
      <c r="F723" s="4">
        <f t="shared" si="290"/>
        <v>595221.33658669423</v>
      </c>
      <c r="G723" s="4">
        <f t="shared" si="291"/>
        <v>1105333719.2273946</v>
      </c>
      <c r="H723" s="4">
        <f t="shared" si="292"/>
        <v>26691833499.027035</v>
      </c>
      <c r="I723" s="4">
        <f t="shared" si="293"/>
        <v>109836047084.06679</v>
      </c>
      <c r="J723" s="4">
        <f t="shared" si="294"/>
        <v>202872074551.3042</v>
      </c>
      <c r="K723" s="4">
        <f t="shared" si="295"/>
        <v>253518329716.26904</v>
      </c>
      <c r="L723" s="4">
        <f t="shared" si="296"/>
        <v>259216590297.80771</v>
      </c>
      <c r="M723" s="4">
        <f t="shared" si="297"/>
        <v>238323597717.10107</v>
      </c>
      <c r="N723" s="4">
        <f t="shared" si="298"/>
        <v>207011460810.29715</v>
      </c>
      <c r="O723" s="4">
        <f t="shared" si="299"/>
        <v>174531201070.86261</v>
      </c>
      <c r="P723" s="4">
        <f t="shared" si="300"/>
        <v>145014861171.74832</v>
      </c>
      <c r="Q723" s="4">
        <f t="shared" si="301"/>
        <v>119789470187.19467</v>
      </c>
      <c r="R723" s="4">
        <f t="shared" si="302"/>
        <v>98880043646.844131</v>
      </c>
      <c r="S723" s="4">
        <f t="shared" si="303"/>
        <v>81803885789.810959</v>
      </c>
    </row>
    <row r="724" spans="1:19" x14ac:dyDescent="0.3">
      <c r="A724" s="14">
        <f>'3.M0_VBM_0'!A724</f>
        <v>0.45250000000000001</v>
      </c>
      <c r="B724" s="16">
        <f t="shared" si="287"/>
        <v>468198.48972199688</v>
      </c>
      <c r="C724" s="4"/>
      <c r="D724" s="4">
        <f t="shared" si="288"/>
        <v>4.2442759111206039E-21</v>
      </c>
      <c r="E724" s="4">
        <f t="shared" si="289"/>
        <v>8.0309836835289712</v>
      </c>
      <c r="F724" s="4">
        <f t="shared" si="290"/>
        <v>29676278.36582312</v>
      </c>
      <c r="G724" s="4">
        <f t="shared" si="291"/>
        <v>8304851273.6663237</v>
      </c>
      <c r="H724" s="4">
        <f t="shared" si="292"/>
        <v>84227909880.473892</v>
      </c>
      <c r="I724" s="4">
        <f t="shared" si="293"/>
        <v>222706860259.47177</v>
      </c>
      <c r="J724" s="4">
        <f t="shared" si="294"/>
        <v>322145630349.81256</v>
      </c>
      <c r="K724" s="4">
        <f t="shared" si="295"/>
        <v>348608131624.76569</v>
      </c>
      <c r="L724" s="4">
        <f t="shared" si="296"/>
        <v>326036664987.11469</v>
      </c>
      <c r="M724" s="4">
        <f t="shared" si="297"/>
        <v>282975273692.74512</v>
      </c>
      <c r="N724" s="4">
        <f t="shared" si="298"/>
        <v>236498324235.1026</v>
      </c>
      <c r="O724" s="4">
        <f t="shared" si="299"/>
        <v>194158553149.34296</v>
      </c>
      <c r="P724" s="4">
        <f t="shared" si="300"/>
        <v>158315081524.29517</v>
      </c>
      <c r="Q724" s="4">
        <f t="shared" si="301"/>
        <v>129006936171.7506</v>
      </c>
      <c r="R724" s="4">
        <f t="shared" si="302"/>
        <v>105423385959.90379</v>
      </c>
      <c r="S724" s="4">
        <f t="shared" si="303"/>
        <v>86561147292.690964</v>
      </c>
    </row>
    <row r="725" spans="1:19" x14ac:dyDescent="0.3">
      <c r="A725" s="14">
        <f>'3.M0_VBM_0'!A725</f>
        <v>0.48125000000000001</v>
      </c>
      <c r="B725" s="16">
        <f t="shared" si="287"/>
        <v>555568.86316014733</v>
      </c>
      <c r="C725" s="4"/>
      <c r="D725" s="4">
        <f t="shared" si="288"/>
        <v>1.3228872768213658E-13</v>
      </c>
      <c r="E725" s="4">
        <f t="shared" si="289"/>
        <v>4534.3645713527785</v>
      </c>
      <c r="F725" s="4">
        <f t="shared" si="290"/>
        <v>517290872.12213326</v>
      </c>
      <c r="G725" s="4">
        <f t="shared" si="291"/>
        <v>36551287665.176712</v>
      </c>
      <c r="H725" s="4">
        <f t="shared" si="292"/>
        <v>197247861048.64777</v>
      </c>
      <c r="I725" s="4">
        <f t="shared" si="293"/>
        <v>378081513372.86652</v>
      </c>
      <c r="J725" s="4">
        <f t="shared" si="294"/>
        <v>457821165105.85077</v>
      </c>
      <c r="K725" s="4">
        <f t="shared" si="295"/>
        <v>446194440018.91211</v>
      </c>
      <c r="L725" s="4">
        <f t="shared" si="296"/>
        <v>391101178668.14819</v>
      </c>
      <c r="M725" s="4">
        <f t="shared" si="297"/>
        <v>325516314770.07532</v>
      </c>
      <c r="N725" s="4">
        <f t="shared" si="298"/>
        <v>264528122994.81183</v>
      </c>
      <c r="O725" s="4">
        <f t="shared" si="299"/>
        <v>213009973888.85788</v>
      </c>
      <c r="P725" s="4">
        <f t="shared" si="300"/>
        <v>171325129058.26608</v>
      </c>
      <c r="Q725" s="4">
        <f t="shared" si="301"/>
        <v>138232338351.22427</v>
      </c>
      <c r="R725" s="4">
        <f t="shared" si="302"/>
        <v>112139373932.51756</v>
      </c>
      <c r="S725" s="4">
        <f t="shared" si="303"/>
        <v>91571264194.329651</v>
      </c>
    </row>
    <row r="726" spans="1:19" x14ac:dyDescent="0.3">
      <c r="A726" s="14">
        <f>'3.M0_VBM_0'!A726</f>
        <v>0.51</v>
      </c>
      <c r="B726" s="16">
        <f t="shared" si="287"/>
        <v>652276.52841611521</v>
      </c>
      <c r="C726" s="4"/>
      <c r="D726" s="4">
        <f t="shared" si="288"/>
        <v>4.776793608642E-8</v>
      </c>
      <c r="E726" s="4">
        <f t="shared" si="289"/>
        <v>499824.05022135819</v>
      </c>
      <c r="F726" s="4">
        <f t="shared" si="290"/>
        <v>4328435856.9491377</v>
      </c>
      <c r="G726" s="4">
        <f t="shared" si="291"/>
        <v>110248357267.8976</v>
      </c>
      <c r="H726" s="4">
        <f t="shared" si="292"/>
        <v>372691596210.80701</v>
      </c>
      <c r="I726" s="4">
        <f t="shared" si="293"/>
        <v>562804045999.17041</v>
      </c>
      <c r="J726" s="4">
        <f t="shared" si="294"/>
        <v>597353923596.95093</v>
      </c>
      <c r="K726" s="4">
        <f t="shared" si="295"/>
        <v>538718502587.65729</v>
      </c>
      <c r="L726" s="4">
        <f t="shared" si="296"/>
        <v>450037174085.88068</v>
      </c>
      <c r="M726" s="4">
        <f t="shared" si="297"/>
        <v>363112499455.4989</v>
      </c>
      <c r="N726" s="4">
        <f t="shared" si="298"/>
        <v>289008531288.93787</v>
      </c>
      <c r="O726" s="4">
        <f t="shared" si="299"/>
        <v>229409500208.67685</v>
      </c>
      <c r="P726" s="4">
        <f t="shared" si="300"/>
        <v>182652515802.21286</v>
      </c>
      <c r="Q726" s="4">
        <f t="shared" si="301"/>
        <v>146293474425.26416</v>
      </c>
      <c r="R726" s="4">
        <f t="shared" si="302"/>
        <v>118037342428.31075</v>
      </c>
      <c r="S726" s="4">
        <f t="shared" si="303"/>
        <v>95995856863.142578</v>
      </c>
    </row>
    <row r="727" spans="1:19" x14ac:dyDescent="0.3">
      <c r="A727" s="14">
        <f>'3.M0_VBM_0'!A727</f>
        <v>0.53874999999999995</v>
      </c>
      <c r="B727" s="16">
        <f t="shared" si="287"/>
        <v>742314.6995164993</v>
      </c>
      <c r="C727" s="4"/>
      <c r="D727" s="4">
        <f t="shared" si="288"/>
        <v>7.1221377958416551E-4</v>
      </c>
      <c r="E727" s="4">
        <f t="shared" si="289"/>
        <v>16665059.163149057</v>
      </c>
      <c r="F727" s="4">
        <f t="shared" si="290"/>
        <v>20657755970.754784</v>
      </c>
      <c r="G727" s="4">
        <f t="shared" si="291"/>
        <v>243789231412.51389</v>
      </c>
      <c r="H727" s="4">
        <f t="shared" si="292"/>
        <v>579207157733.38672</v>
      </c>
      <c r="I727" s="4">
        <f t="shared" si="293"/>
        <v>730726641405.48181</v>
      </c>
      <c r="J727" s="4">
        <f t="shared" si="294"/>
        <v>702222236482.54187</v>
      </c>
      <c r="K727" s="4">
        <f t="shared" si="295"/>
        <v>597306115046.99255</v>
      </c>
      <c r="L727" s="4">
        <f t="shared" si="296"/>
        <v>481217547992.61572</v>
      </c>
      <c r="M727" s="4">
        <f t="shared" si="297"/>
        <v>379282164277.28241</v>
      </c>
      <c r="N727" s="4">
        <f t="shared" si="298"/>
        <v>297182823828.28088</v>
      </c>
      <c r="O727" s="4">
        <f t="shared" si="299"/>
        <v>233361456160.83035</v>
      </c>
      <c r="P727" s="4">
        <f t="shared" si="300"/>
        <v>184382918154.02161</v>
      </c>
      <c r="Q727" s="4">
        <f t="shared" si="301"/>
        <v>146863985839.81369</v>
      </c>
      <c r="R727" s="4">
        <f t="shared" si="302"/>
        <v>118014372515.87024</v>
      </c>
      <c r="S727" s="4">
        <f t="shared" si="303"/>
        <v>95683028956.668304</v>
      </c>
    </row>
    <row r="728" spans="1:19" x14ac:dyDescent="0.3">
      <c r="A728" s="14">
        <f>'3.M0_VBM_0'!A728</f>
        <v>0.5675</v>
      </c>
      <c r="B728" s="16">
        <f t="shared" si="287"/>
        <v>799005.39983896329</v>
      </c>
      <c r="C728" s="4"/>
      <c r="D728" s="4">
        <f t="shared" si="288"/>
        <v>1.0080778990624166</v>
      </c>
      <c r="E728" s="4">
        <f t="shared" si="289"/>
        <v>220711305.07565677</v>
      </c>
      <c r="F728" s="4">
        <f t="shared" si="290"/>
        <v>61782059553.632957</v>
      </c>
      <c r="G728" s="4">
        <f t="shared" si="291"/>
        <v>404615737605.53748</v>
      </c>
      <c r="H728" s="4">
        <f t="shared" si="292"/>
        <v>733878680488.15588</v>
      </c>
      <c r="I728" s="4">
        <f t="shared" si="293"/>
        <v>806812010663.19849</v>
      </c>
      <c r="J728" s="4">
        <f t="shared" si="294"/>
        <v>718552048676.67456</v>
      </c>
      <c r="K728" s="4">
        <f t="shared" si="295"/>
        <v>584428944846.72815</v>
      </c>
      <c r="L728" s="4">
        <f t="shared" si="296"/>
        <v>457958561190.74713</v>
      </c>
      <c r="M728" s="4">
        <f t="shared" si="297"/>
        <v>354536460752.44031</v>
      </c>
      <c r="N728" s="4">
        <f t="shared" si="298"/>
        <v>274480017441.65967</v>
      </c>
      <c r="O728" s="4">
        <f t="shared" si="299"/>
        <v>213757829667.5668</v>
      </c>
      <c r="P728" s="4">
        <f t="shared" si="300"/>
        <v>167907525378.46805</v>
      </c>
      <c r="Q728" s="4">
        <f t="shared" si="301"/>
        <v>133175423154.97125</v>
      </c>
      <c r="R728" s="4">
        <f t="shared" si="302"/>
        <v>106680504506.18758</v>
      </c>
      <c r="S728" s="4">
        <f t="shared" si="303"/>
        <v>86290833129.861618</v>
      </c>
    </row>
    <row r="729" spans="1:19" x14ac:dyDescent="0.3">
      <c r="A729" s="14">
        <f>'3.M0_VBM_0'!A729</f>
        <v>0.59624999999999995</v>
      </c>
      <c r="B729" s="16">
        <f t="shared" si="287"/>
        <v>810343.539903456</v>
      </c>
      <c r="C729" s="4"/>
      <c r="D729" s="4">
        <f t="shared" si="288"/>
        <v>246.20986069368655</v>
      </c>
      <c r="E729" s="4">
        <f t="shared" si="289"/>
        <v>1436691198.4103432</v>
      </c>
      <c r="F729" s="4">
        <f t="shared" si="290"/>
        <v>126753742771.85489</v>
      </c>
      <c r="G729" s="4">
        <f t="shared" si="291"/>
        <v>525647363415.8139</v>
      </c>
      <c r="H729" s="4">
        <f t="shared" si="292"/>
        <v>773226533416.68079</v>
      </c>
      <c r="I729" s="4">
        <f t="shared" si="293"/>
        <v>763967333325.86035</v>
      </c>
      <c r="J729" s="4">
        <f t="shared" si="294"/>
        <v>641399394181.87695</v>
      </c>
      <c r="K729" s="4">
        <f t="shared" si="295"/>
        <v>503861189728.69849</v>
      </c>
      <c r="L729" s="4">
        <f t="shared" si="296"/>
        <v>386416184059.10785</v>
      </c>
      <c r="M729" s="4">
        <f t="shared" si="297"/>
        <v>295017919354.00574</v>
      </c>
      <c r="N729" s="4">
        <f t="shared" si="298"/>
        <v>226284319621.22794</v>
      </c>
      <c r="O729" s="4">
        <f t="shared" si="299"/>
        <v>175096290797.00726</v>
      </c>
      <c r="P729" s="4">
        <f t="shared" si="300"/>
        <v>136915159095.30423</v>
      </c>
      <c r="Q729" s="4">
        <f t="shared" si="301"/>
        <v>108237359911.74609</v>
      </c>
      <c r="R729" s="4">
        <f t="shared" si="302"/>
        <v>86493598465.827789</v>
      </c>
      <c r="S729" s="4">
        <f t="shared" si="303"/>
        <v>69834783537.821152</v>
      </c>
    </row>
    <row r="730" spans="1:19" x14ac:dyDescent="0.3">
      <c r="A730" s="14">
        <f>'3.M0_VBM_0'!A730</f>
        <v>0.625</v>
      </c>
      <c r="B730" s="16">
        <f t="shared" si="287"/>
        <v>792335.90568337927</v>
      </c>
      <c r="C730" s="4"/>
      <c r="D730" s="4">
        <f t="shared" si="288"/>
        <v>16590.80717693226</v>
      </c>
      <c r="E730" s="4">
        <f t="shared" si="289"/>
        <v>5614526248.6545315</v>
      </c>
      <c r="F730" s="4">
        <f t="shared" si="290"/>
        <v>199996415621.37857</v>
      </c>
      <c r="G730" s="4">
        <f t="shared" si="291"/>
        <v>579259739820.42554</v>
      </c>
      <c r="H730" s="4">
        <f t="shared" si="292"/>
        <v>722816453223.67981</v>
      </c>
      <c r="I730" s="4">
        <f t="shared" si="293"/>
        <v>656695314383.78772</v>
      </c>
      <c r="J730" s="4">
        <f t="shared" si="294"/>
        <v>526360506053.84656</v>
      </c>
      <c r="K730" s="4">
        <f t="shared" si="295"/>
        <v>402356829008.34595</v>
      </c>
      <c r="L730" s="4">
        <f t="shared" si="296"/>
        <v>303396923845.40228</v>
      </c>
      <c r="M730" s="4">
        <f t="shared" si="297"/>
        <v>229117612844.44635</v>
      </c>
      <c r="N730" s="4">
        <f t="shared" si="298"/>
        <v>174456883489.3551</v>
      </c>
      <c r="O730" s="4">
        <f t="shared" si="299"/>
        <v>134313586231.77782</v>
      </c>
      <c r="P730" s="4">
        <f t="shared" si="300"/>
        <v>104651219015.72525</v>
      </c>
      <c r="Q730" s="4">
        <f t="shared" si="301"/>
        <v>82517872409.521393</v>
      </c>
      <c r="R730" s="4">
        <f t="shared" si="302"/>
        <v>65815276252.932617</v>
      </c>
      <c r="S730" s="4">
        <f t="shared" si="303"/>
        <v>53063095750.561172</v>
      </c>
    </row>
    <row r="731" spans="1:19" x14ac:dyDescent="0.3">
      <c r="A731" s="14">
        <f>'3.M0_VBM_0'!A731</f>
        <v>0.65375000000000005</v>
      </c>
      <c r="B731" s="16">
        <f t="shared" si="287"/>
        <v>761656.23256769287</v>
      </c>
      <c r="C731" s="4"/>
      <c r="D731" s="4">
        <f t="shared" si="288"/>
        <v>433589.32401068823</v>
      </c>
      <c r="E731" s="4">
        <f t="shared" si="289"/>
        <v>15285277398.185818</v>
      </c>
      <c r="F731" s="4">
        <f t="shared" si="290"/>
        <v>264919484889.86011</v>
      </c>
      <c r="G731" s="4">
        <f t="shared" si="291"/>
        <v>576960787580.16919</v>
      </c>
      <c r="H731" s="4">
        <f t="shared" si="292"/>
        <v>631744799352.66577</v>
      </c>
      <c r="I731" s="4">
        <f t="shared" si="293"/>
        <v>536956644189.91809</v>
      </c>
      <c r="J731" s="4">
        <f t="shared" si="294"/>
        <v>414825748315.31555</v>
      </c>
      <c r="K731" s="4">
        <f t="shared" si="295"/>
        <v>310297186787.85651</v>
      </c>
      <c r="L731" s="4">
        <f t="shared" si="296"/>
        <v>230857378073.323</v>
      </c>
      <c r="M731" s="4">
        <f t="shared" si="297"/>
        <v>172830922084.19235</v>
      </c>
      <c r="N731" s="4">
        <f t="shared" si="298"/>
        <v>130836228788.92505</v>
      </c>
      <c r="O731" s="4">
        <f t="shared" si="299"/>
        <v>100327456465.68781</v>
      </c>
      <c r="P731" s="4">
        <f t="shared" si="300"/>
        <v>77949400329.913818</v>
      </c>
      <c r="Q731" s="4">
        <f t="shared" si="301"/>
        <v>61337398904.265419</v>
      </c>
      <c r="R731" s="4">
        <f t="shared" si="302"/>
        <v>48847943505.088547</v>
      </c>
      <c r="S731" s="4">
        <f t="shared" si="303"/>
        <v>39338531114.582924</v>
      </c>
    </row>
    <row r="732" spans="1:19" x14ac:dyDescent="0.3">
      <c r="A732" s="14">
        <f>'3.M0_VBM_0'!A732</f>
        <v>0.6825</v>
      </c>
      <c r="B732" s="16">
        <f t="shared" si="287"/>
        <v>720305.36880307202</v>
      </c>
      <c r="C732" s="4"/>
      <c r="D732" s="4">
        <f t="shared" si="288"/>
        <v>5472820.1820900012</v>
      </c>
      <c r="E732" s="4">
        <f t="shared" si="289"/>
        <v>31422191363.403538</v>
      </c>
      <c r="F732" s="4">
        <f t="shared" si="290"/>
        <v>305511615344.86731</v>
      </c>
      <c r="G732" s="4">
        <f t="shared" si="291"/>
        <v>529305656530.84875</v>
      </c>
      <c r="H732" s="4">
        <f t="shared" si="292"/>
        <v>521864299151.87561</v>
      </c>
      <c r="I732" s="4">
        <f t="shared" si="293"/>
        <v>420469667916.66681</v>
      </c>
      <c r="J732" s="4">
        <f t="shared" si="294"/>
        <v>315375733553.5426</v>
      </c>
      <c r="K732" s="4">
        <f t="shared" si="295"/>
        <v>231838170432.17468</v>
      </c>
      <c r="L732" s="4">
        <f t="shared" si="296"/>
        <v>170635619005.15659</v>
      </c>
      <c r="M732" s="4">
        <f t="shared" si="297"/>
        <v>126859383928.82169</v>
      </c>
      <c r="N732" s="4">
        <f t="shared" si="298"/>
        <v>95588276939.564331</v>
      </c>
      <c r="O732" s="4">
        <f t="shared" si="299"/>
        <v>73063450897.340973</v>
      </c>
      <c r="P732" s="4">
        <f t="shared" si="300"/>
        <v>56637632569.138054</v>
      </c>
      <c r="Q732" s="4">
        <f t="shared" si="301"/>
        <v>44494117406.57032</v>
      </c>
      <c r="R732" s="4">
        <f t="shared" si="302"/>
        <v>35391236308.364197</v>
      </c>
      <c r="S732" s="4">
        <f t="shared" si="303"/>
        <v>28475488374.930889</v>
      </c>
    </row>
    <row r="733" spans="1:19" x14ac:dyDescent="0.3">
      <c r="A733" s="14">
        <f>'3.M0_VBM_0'!A733</f>
        <v>0.71125000000000005</v>
      </c>
      <c r="B733" s="16">
        <f t="shared" si="287"/>
        <v>665615.51672728325</v>
      </c>
      <c r="C733" s="4"/>
      <c r="D733" s="4">
        <f t="shared" si="288"/>
        <v>38618398.908627473</v>
      </c>
      <c r="E733" s="4">
        <f t="shared" si="289"/>
        <v>50989276756.984299</v>
      </c>
      <c r="F733" s="4">
        <f t="shared" si="290"/>
        <v>310416318991.06458</v>
      </c>
      <c r="G733" s="4">
        <f t="shared" si="291"/>
        <v>446844686400.72717</v>
      </c>
      <c r="H733" s="4">
        <f t="shared" si="292"/>
        <v>404688786684.01935</v>
      </c>
      <c r="I733" s="4">
        <f t="shared" si="293"/>
        <v>312242443616.07428</v>
      </c>
      <c r="J733" s="4">
        <f t="shared" si="294"/>
        <v>228661027256.5491</v>
      </c>
      <c r="K733" s="4">
        <f t="shared" si="295"/>
        <v>165740873761.34488</v>
      </c>
      <c r="L733" s="4">
        <f t="shared" si="296"/>
        <v>120926945452.35262</v>
      </c>
      <c r="M733" s="4">
        <f t="shared" si="297"/>
        <v>89397671854.114578</v>
      </c>
      <c r="N733" s="4">
        <f t="shared" si="298"/>
        <v>67107114757.811089</v>
      </c>
      <c r="O733" s="4">
        <f t="shared" si="299"/>
        <v>51160325421.258446</v>
      </c>
      <c r="P733" s="4">
        <f t="shared" si="300"/>
        <v>39585667472.367607</v>
      </c>
      <c r="Q733" s="4">
        <f t="shared" si="301"/>
        <v>31056773738.552097</v>
      </c>
      <c r="R733" s="4">
        <f t="shared" si="302"/>
        <v>24678685036.500431</v>
      </c>
      <c r="S733" s="4">
        <f t="shared" si="303"/>
        <v>19841587249.394524</v>
      </c>
    </row>
    <row r="734" spans="1:19" x14ac:dyDescent="0.3">
      <c r="A734" s="14">
        <f>'3.M0_VBM_0'!A734</f>
        <v>0.74</v>
      </c>
      <c r="B734" s="16">
        <f t="shared" si="287"/>
        <v>596252.77750920958</v>
      </c>
      <c r="C734" s="4"/>
      <c r="D734" s="4">
        <f t="shared" si="288"/>
        <v>168864177.72021884</v>
      </c>
      <c r="E734" s="4">
        <f t="shared" si="289"/>
        <v>67111129278.806824</v>
      </c>
      <c r="F734" s="4">
        <f t="shared" si="290"/>
        <v>278723817062.54102</v>
      </c>
      <c r="G734" s="4">
        <f t="shared" si="291"/>
        <v>344871253271.36353</v>
      </c>
      <c r="H734" s="4">
        <f t="shared" si="292"/>
        <v>291400912306.32385</v>
      </c>
      <c r="I734" s="4">
        <f t="shared" si="293"/>
        <v>217020001840.58795</v>
      </c>
      <c r="J734" s="4">
        <f t="shared" si="294"/>
        <v>155851200970.32703</v>
      </c>
      <c r="K734" s="4">
        <f t="shared" si="295"/>
        <v>111673254726.25168</v>
      </c>
      <c r="L734" s="4">
        <f t="shared" si="296"/>
        <v>80899478431.911331</v>
      </c>
      <c r="M734" s="4">
        <f t="shared" si="297"/>
        <v>59531626555.763985</v>
      </c>
      <c r="N734" s="4">
        <f t="shared" si="298"/>
        <v>44550310915.893089</v>
      </c>
      <c r="O734" s="4">
        <f t="shared" si="299"/>
        <v>33891576058.550682</v>
      </c>
      <c r="P734" s="4">
        <f t="shared" si="300"/>
        <v>26184408444.99194</v>
      </c>
      <c r="Q734" s="4">
        <f t="shared" si="301"/>
        <v>20520505931.080208</v>
      </c>
      <c r="R734" s="4">
        <f t="shared" si="302"/>
        <v>16293131816.399187</v>
      </c>
      <c r="S734" s="4">
        <f t="shared" si="303"/>
        <v>13091720246.50131</v>
      </c>
    </row>
    <row r="735" spans="1:19" x14ac:dyDescent="0.3">
      <c r="A735" s="14">
        <f>'3.M0_VBM_0'!A735</f>
        <v>0.76875000000000004</v>
      </c>
      <c r="B735" s="16">
        <f t="shared" si="287"/>
        <v>517552.74647331855</v>
      </c>
      <c r="C735" s="4"/>
      <c r="D735" s="4">
        <f t="shared" si="288"/>
        <v>499903285.65677971</v>
      </c>
      <c r="E735" s="4">
        <f t="shared" si="289"/>
        <v>73934786639.606171</v>
      </c>
      <c r="F735" s="4">
        <f t="shared" si="290"/>
        <v>224124178641.11615</v>
      </c>
      <c r="G735" s="4">
        <f t="shared" si="291"/>
        <v>244825395054.5188</v>
      </c>
      <c r="H735" s="4">
        <f t="shared" si="292"/>
        <v>195381588805.23715</v>
      </c>
      <c r="I735" s="4">
        <f t="shared" si="293"/>
        <v>141333445746.07663</v>
      </c>
      <c r="J735" s="4">
        <f t="shared" si="294"/>
        <v>99877030130.434814</v>
      </c>
      <c r="K735" s="4">
        <f t="shared" si="295"/>
        <v>70890719896.738144</v>
      </c>
      <c r="L735" s="4">
        <f t="shared" si="296"/>
        <v>51054759002.824005</v>
      </c>
      <c r="M735" s="4">
        <f t="shared" si="297"/>
        <v>37427493359.031448</v>
      </c>
      <c r="N735" s="4">
        <f t="shared" si="298"/>
        <v>27937724083.417336</v>
      </c>
      <c r="O735" s="4">
        <f t="shared" si="299"/>
        <v>21216393327.483574</v>
      </c>
      <c r="P735" s="4">
        <f t="shared" si="300"/>
        <v>16371346015.566605</v>
      </c>
      <c r="Q735" s="4">
        <f t="shared" si="301"/>
        <v>12818588462.220087</v>
      </c>
      <c r="R735" s="4">
        <f t="shared" si="302"/>
        <v>10171130771.493572</v>
      </c>
      <c r="S735" s="4">
        <f t="shared" si="303"/>
        <v>8168559394.4874277</v>
      </c>
    </row>
    <row r="736" spans="1:19" x14ac:dyDescent="0.3">
      <c r="A736" s="14">
        <f>'3.M0_VBM_0'!A736</f>
        <v>0.79749999999999999</v>
      </c>
      <c r="B736" s="16">
        <f t="shared" si="287"/>
        <v>440853.5636841025</v>
      </c>
      <c r="C736" s="4"/>
      <c r="D736" s="4">
        <f t="shared" si="288"/>
        <v>1099880608.1654677</v>
      </c>
      <c r="E736" s="4">
        <f t="shared" si="289"/>
        <v>71661265655.7621</v>
      </c>
      <c r="F736" s="4">
        <f t="shared" si="290"/>
        <v>167310389951.08716</v>
      </c>
      <c r="G736" s="4">
        <f t="shared" si="291"/>
        <v>164820668284.65454</v>
      </c>
      <c r="H736" s="4">
        <f t="shared" si="292"/>
        <v>125448659087.02563</v>
      </c>
      <c r="I736" s="4">
        <f t="shared" si="293"/>
        <v>88580560308.82518</v>
      </c>
      <c r="J736" s="4">
        <f t="shared" si="294"/>
        <v>61767831711.93866</v>
      </c>
      <c r="K736" s="4">
        <f t="shared" si="295"/>
        <v>43498396189.885475</v>
      </c>
      <c r="L736" s="4">
        <f t="shared" si="296"/>
        <v>31174935108.240528</v>
      </c>
      <c r="M736" s="4">
        <f t="shared" si="297"/>
        <v>22782099571.201004</v>
      </c>
      <c r="N736" s="4">
        <f t="shared" si="298"/>
        <v>16969909450.52935</v>
      </c>
      <c r="O736" s="4">
        <f t="shared" si="299"/>
        <v>12868542620.960926</v>
      </c>
      <c r="P736" s="4">
        <f t="shared" si="300"/>
        <v>9919639193.0436993</v>
      </c>
      <c r="Q736" s="4">
        <f t="shared" si="301"/>
        <v>7761196658.5715885</v>
      </c>
      <c r="R736" s="4">
        <f t="shared" si="302"/>
        <v>6154876066.5261869</v>
      </c>
      <c r="S736" s="4">
        <f t="shared" si="303"/>
        <v>4941018550.2656021</v>
      </c>
    </row>
    <row r="737" spans="1:19" x14ac:dyDescent="0.3">
      <c r="A737" s="14">
        <f>'3.M0_VBM_0'!A737</f>
        <v>0.82625000000000004</v>
      </c>
      <c r="B737" s="16">
        <f t="shared" si="287"/>
        <v>374158.62212826253</v>
      </c>
      <c r="C737" s="4"/>
      <c r="D737" s="4">
        <f t="shared" si="288"/>
        <v>1953410587.5151563</v>
      </c>
      <c r="E737" s="4">
        <f t="shared" si="289"/>
        <v>64190613554.369339</v>
      </c>
      <c r="F737" s="4">
        <f t="shared" si="290"/>
        <v>120510756193.05096</v>
      </c>
      <c r="G737" s="4">
        <f t="shared" si="291"/>
        <v>108903793683.26094</v>
      </c>
      <c r="H737" s="4">
        <f t="shared" si="292"/>
        <v>79674648441.489182</v>
      </c>
      <c r="I737" s="4">
        <f t="shared" si="293"/>
        <v>55135951676.251465</v>
      </c>
      <c r="J737" s="4">
        <f t="shared" si="294"/>
        <v>38020588993.79863</v>
      </c>
      <c r="K737" s="4">
        <f t="shared" si="295"/>
        <v>26599909422.081284</v>
      </c>
      <c r="L737" s="4">
        <f t="shared" si="296"/>
        <v>18986589094.205219</v>
      </c>
      <c r="M737" s="4">
        <f t="shared" si="297"/>
        <v>13838669310.023602</v>
      </c>
      <c r="N737" s="4">
        <f t="shared" si="298"/>
        <v>10290027846.628231</v>
      </c>
      <c r="O737" s="4">
        <f t="shared" si="299"/>
        <v>7793630191.0119047</v>
      </c>
      <c r="P737" s="4">
        <f t="shared" si="300"/>
        <v>6002520510.7725334</v>
      </c>
      <c r="Q737" s="4">
        <f t="shared" si="301"/>
        <v>4693499467.6113987</v>
      </c>
      <c r="R737" s="4">
        <f t="shared" si="302"/>
        <v>3720388889.5924206</v>
      </c>
      <c r="S737" s="4">
        <f t="shared" si="303"/>
        <v>2985630125.1354532</v>
      </c>
    </row>
    <row r="738" spans="1:19" x14ac:dyDescent="0.3">
      <c r="A738" s="14">
        <f>'3.M0_VBM_0'!A738</f>
        <v>0.85499999999999998</v>
      </c>
      <c r="B738" s="16">
        <f t="shared" si="287"/>
        <v>323470.46654582402</v>
      </c>
      <c r="C738" s="4"/>
      <c r="D738" s="4">
        <f t="shared" si="288"/>
        <v>3047850195.3400874</v>
      </c>
      <c r="E738" s="4">
        <f t="shared" si="289"/>
        <v>56352032399.43187</v>
      </c>
      <c r="F738" s="4">
        <f t="shared" si="290"/>
        <v>88086462006.100281</v>
      </c>
      <c r="G738" s="4">
        <f t="shared" si="291"/>
        <v>74035895075.110931</v>
      </c>
      <c r="H738" s="4">
        <f t="shared" si="292"/>
        <v>52394656172.051132</v>
      </c>
      <c r="I738" s="4">
        <f t="shared" si="293"/>
        <v>35648676555.270065</v>
      </c>
      <c r="J738" s="4">
        <f t="shared" si="294"/>
        <v>24353466095.641094</v>
      </c>
      <c r="K738" s="4">
        <f t="shared" si="295"/>
        <v>16944464803.898352</v>
      </c>
      <c r="L738" s="4">
        <f t="shared" si="296"/>
        <v>12053446372.781227</v>
      </c>
      <c r="M738" s="4">
        <f t="shared" si="297"/>
        <v>8765972432.0425739</v>
      </c>
      <c r="N738" s="4">
        <f t="shared" si="298"/>
        <v>6508497862.7059927</v>
      </c>
      <c r="O738" s="4">
        <f t="shared" si="299"/>
        <v>4924493396.3132</v>
      </c>
      <c r="P738" s="4">
        <f t="shared" si="300"/>
        <v>3790027059.5508513</v>
      </c>
      <c r="Q738" s="4">
        <f t="shared" si="301"/>
        <v>2961957567.8604264</v>
      </c>
      <c r="R738" s="4">
        <f t="shared" si="302"/>
        <v>2346946269.8235474</v>
      </c>
      <c r="S738" s="4">
        <f t="shared" si="303"/>
        <v>1882891068.8489957</v>
      </c>
    </row>
    <row r="739" spans="1:19" x14ac:dyDescent="0.3">
      <c r="A739" s="14">
        <f>'3.M0_VBM_0'!A739</f>
        <v>0.88375000000000004</v>
      </c>
      <c r="B739" s="16">
        <f t="shared" si="287"/>
        <v>284120.45102787844</v>
      </c>
      <c r="C739" s="4"/>
      <c r="D739" s="4">
        <f t="shared" si="288"/>
        <v>4289740327.4399166</v>
      </c>
      <c r="E739" s="4">
        <f t="shared" si="289"/>
        <v>48782075425.907959</v>
      </c>
      <c r="F739" s="4">
        <f t="shared" si="290"/>
        <v>65316679276.635826</v>
      </c>
      <c r="G739" s="4">
        <f t="shared" si="291"/>
        <v>51635512303.049126</v>
      </c>
      <c r="H739" s="4">
        <f t="shared" si="292"/>
        <v>35530025688.592484</v>
      </c>
      <c r="I739" s="4">
        <f t="shared" si="293"/>
        <v>23830494768.496136</v>
      </c>
      <c r="J739" s="4">
        <f t="shared" si="294"/>
        <v>16151525209.5042</v>
      </c>
      <c r="K739" s="4">
        <f t="shared" si="295"/>
        <v>11185544198.958441</v>
      </c>
      <c r="L739" s="4">
        <f t="shared" si="296"/>
        <v>7933901354.8174858</v>
      </c>
      <c r="M739" s="4">
        <f t="shared" si="297"/>
        <v>5759245119.9103155</v>
      </c>
      <c r="N739" s="4">
        <f t="shared" si="298"/>
        <v>4270748727.2642937</v>
      </c>
      <c r="O739" s="4">
        <f t="shared" si="299"/>
        <v>3228574961.0973225</v>
      </c>
      <c r="P739" s="4">
        <f t="shared" si="300"/>
        <v>2483287502.9710898</v>
      </c>
      <c r="Q739" s="4">
        <f t="shared" si="301"/>
        <v>1939867268.0156693</v>
      </c>
      <c r="R739" s="4">
        <f t="shared" si="302"/>
        <v>1536579295.0527127</v>
      </c>
      <c r="S739" s="4">
        <f t="shared" si="303"/>
        <v>1232454400.4475579</v>
      </c>
    </row>
    <row r="740" spans="1:19" x14ac:dyDescent="0.3">
      <c r="A740" s="14">
        <f>'3.M0_VBM_0'!A740</f>
        <v>0.91249999999999998</v>
      </c>
      <c r="B740" s="16">
        <f t="shared" si="287"/>
        <v>110046.65356713602</v>
      </c>
      <c r="C740" s="4"/>
      <c r="D740" s="4">
        <f t="shared" si="288"/>
        <v>1051900972.4213502</v>
      </c>
      <c r="E740" s="4">
        <f t="shared" si="289"/>
        <v>7914502326.0303431</v>
      </c>
      <c r="F740" s="4">
        <f t="shared" si="290"/>
        <v>9290750387.1376457</v>
      </c>
      <c r="G740" s="4">
        <f t="shared" si="291"/>
        <v>6972093020.8142881</v>
      </c>
      <c r="H740" s="4">
        <f t="shared" si="292"/>
        <v>4684300113.2487154</v>
      </c>
      <c r="I740" s="4">
        <f t="shared" si="293"/>
        <v>3103826768.7256985</v>
      </c>
      <c r="J740" s="4">
        <f t="shared" si="294"/>
        <v>2089571817.0426881</v>
      </c>
      <c r="K740" s="4">
        <f t="shared" si="295"/>
        <v>1441389395.0985487</v>
      </c>
      <c r="L740" s="4">
        <f t="shared" si="296"/>
        <v>1019871855.7126074</v>
      </c>
      <c r="M740" s="4">
        <f t="shared" si="297"/>
        <v>739155749.83149564</v>
      </c>
      <c r="N740" s="4">
        <f t="shared" si="298"/>
        <v>547537224.39263952</v>
      </c>
      <c r="O740" s="4">
        <f t="shared" si="299"/>
        <v>413621145.37210846</v>
      </c>
      <c r="P740" s="4">
        <f t="shared" si="300"/>
        <v>317975739.81447423</v>
      </c>
      <c r="Q740" s="4">
        <f t="shared" si="301"/>
        <v>248299734.06713158</v>
      </c>
      <c r="R740" s="4">
        <f t="shared" si="302"/>
        <v>196625162.8559787</v>
      </c>
      <c r="S740" s="4">
        <f t="shared" si="303"/>
        <v>157675696.95554799</v>
      </c>
    </row>
    <row r="741" spans="1:19" x14ac:dyDescent="0.3">
      <c r="A741" s="14">
        <f>'3.M0_VBM_0'!A741</f>
        <v>0.94125000000000003</v>
      </c>
      <c r="B741" s="16">
        <f t="shared" si="287"/>
        <v>195416.1787586112</v>
      </c>
      <c r="C741" s="4"/>
      <c r="D741" s="4">
        <f t="shared" si="288"/>
        <v>4954921659.6586113</v>
      </c>
      <c r="E741" s="4">
        <f t="shared" si="289"/>
        <v>26197760391.277519</v>
      </c>
      <c r="F741" s="4">
        <f t="shared" si="290"/>
        <v>27484444534.63364</v>
      </c>
      <c r="G741" s="4">
        <f t="shared" si="291"/>
        <v>19728081404.805603</v>
      </c>
      <c r="H741" s="4">
        <f t="shared" si="292"/>
        <v>12987109484.265257</v>
      </c>
      <c r="I741" s="4">
        <f t="shared" si="293"/>
        <v>8516304286.6504173</v>
      </c>
      <c r="J741" s="4">
        <f t="shared" si="294"/>
        <v>5700543518.8952341</v>
      </c>
      <c r="K741" s="4">
        <f t="shared" si="295"/>
        <v>3918965961.687151</v>
      </c>
      <c r="L741" s="4">
        <f t="shared" si="296"/>
        <v>2767105703.3185787</v>
      </c>
      <c r="M741" s="4">
        <f t="shared" si="297"/>
        <v>2002756174.9406681</v>
      </c>
      <c r="N741" s="4">
        <f t="shared" si="298"/>
        <v>1482218389.2156999</v>
      </c>
      <c r="O741" s="4">
        <f t="shared" si="299"/>
        <v>1118999388.596132</v>
      </c>
      <c r="P741" s="4">
        <f t="shared" si="300"/>
        <v>859862524.19237506</v>
      </c>
      <c r="Q741" s="4">
        <f t="shared" si="301"/>
        <v>671231421.16391313</v>
      </c>
      <c r="R741" s="4">
        <f t="shared" si="302"/>
        <v>531413417.37098783</v>
      </c>
      <c r="S741" s="4">
        <f t="shared" si="303"/>
        <v>426070157.9991172</v>
      </c>
    </row>
    <row r="742" spans="1:19" x14ac:dyDescent="0.3">
      <c r="A742" s="14">
        <f>'3.M0_VBM_0'!A742</f>
        <v>0.97</v>
      </c>
      <c r="B742" s="16">
        <f t="shared" si="287"/>
        <v>205420.41999198723</v>
      </c>
      <c r="C742" s="4"/>
      <c r="D742" s="4">
        <f t="shared" si="288"/>
        <v>7594182925.1069088</v>
      </c>
      <c r="E742" s="4">
        <f t="shared" si="289"/>
        <v>29661905280.999073</v>
      </c>
      <c r="F742" s="4">
        <f t="shared" si="290"/>
        <v>28257465686.065109</v>
      </c>
      <c r="G742" s="4">
        <f t="shared" si="291"/>
        <v>19523313705.309921</v>
      </c>
      <c r="H742" s="4">
        <f t="shared" si="292"/>
        <v>12629376815.079834</v>
      </c>
      <c r="I742" s="4">
        <f t="shared" si="293"/>
        <v>8208166518.7668629</v>
      </c>
      <c r="J742" s="4">
        <f t="shared" si="294"/>
        <v>5467263846.1174908</v>
      </c>
      <c r="K742" s="4">
        <f t="shared" si="295"/>
        <v>3747698094.0550222</v>
      </c>
      <c r="L742" s="4">
        <f t="shared" si="296"/>
        <v>2641421954.2603927</v>
      </c>
      <c r="M742" s="4">
        <f t="shared" si="297"/>
        <v>1909569262.8303046</v>
      </c>
      <c r="N742" s="4">
        <f t="shared" si="298"/>
        <v>1412152928.0763412</v>
      </c>
      <c r="O742" s="4">
        <f t="shared" si="299"/>
        <v>1065531799.0823103</v>
      </c>
      <c r="P742" s="4">
        <f t="shared" si="300"/>
        <v>818466153.03355348</v>
      </c>
      <c r="Q742" s="4">
        <f t="shared" si="301"/>
        <v>638740815.35671961</v>
      </c>
      <c r="R742" s="4">
        <f t="shared" si="302"/>
        <v>505588097.58774638</v>
      </c>
      <c r="S742" s="4">
        <f t="shared" si="303"/>
        <v>405302517.05430847</v>
      </c>
    </row>
    <row r="743" spans="1:19" x14ac:dyDescent="0.3">
      <c r="A743" s="14">
        <f>'3.M0_VBM_0'!A743</f>
        <v>0.99875000000000003</v>
      </c>
      <c r="B743" s="16">
        <f t="shared" si="287"/>
        <v>196750.077589728</v>
      </c>
      <c r="C743" s="4"/>
      <c r="D743" s="4">
        <f t="shared" si="288"/>
        <v>9087158959.6622486</v>
      </c>
      <c r="E743" s="4">
        <f t="shared" si="289"/>
        <v>27337522901.056595</v>
      </c>
      <c r="F743" s="4">
        <f t="shared" si="290"/>
        <v>23964980725.737083</v>
      </c>
      <c r="G743" s="4">
        <f t="shared" si="291"/>
        <v>16021541079.308689</v>
      </c>
      <c r="H743" s="4">
        <f t="shared" si="292"/>
        <v>10208939209.200289</v>
      </c>
      <c r="I743" s="4">
        <f t="shared" si="293"/>
        <v>6584219989.5518799</v>
      </c>
      <c r="J743" s="4">
        <f t="shared" si="294"/>
        <v>4366988563.3018761</v>
      </c>
      <c r="K743" s="4">
        <f t="shared" si="295"/>
        <v>2985999161.131844</v>
      </c>
      <c r="L743" s="4">
        <f t="shared" si="296"/>
        <v>2101306618.135237</v>
      </c>
      <c r="M743" s="4">
        <f t="shared" si="297"/>
        <v>1517581109.8722568</v>
      </c>
      <c r="N743" s="4">
        <f t="shared" si="298"/>
        <v>1121519877.8608608</v>
      </c>
      <c r="O743" s="4">
        <f t="shared" si="299"/>
        <v>845845017.49694479</v>
      </c>
      <c r="P743" s="4">
        <f t="shared" si="300"/>
        <v>649505690.44745457</v>
      </c>
      <c r="Q743" s="4">
        <f t="shared" si="301"/>
        <v>506761990.56890297</v>
      </c>
      <c r="R743" s="4">
        <f t="shared" si="302"/>
        <v>401051622.48661733</v>
      </c>
      <c r="S743" s="4">
        <f t="shared" si="303"/>
        <v>321459088.93651545</v>
      </c>
    </row>
    <row r="744" spans="1:19" x14ac:dyDescent="0.3">
      <c r="A744" s="14">
        <f>'3.M0_VBM_0'!A744</f>
        <v>1.0275000000000001</v>
      </c>
      <c r="B744" s="16">
        <f t="shared" si="287"/>
        <v>206754.31882310403</v>
      </c>
      <c r="C744" s="4"/>
      <c r="D744" s="4">
        <f t="shared" si="288"/>
        <v>12437378889.994452</v>
      </c>
      <c r="E744" s="4">
        <f t="shared" si="289"/>
        <v>29845542468.371544</v>
      </c>
      <c r="F744" s="4">
        <f t="shared" si="290"/>
        <v>24345840670.387726</v>
      </c>
      <c r="G744" s="4">
        <f t="shared" si="291"/>
        <v>15818880142.86384</v>
      </c>
      <c r="H744" s="4">
        <f t="shared" si="292"/>
        <v>9948983616.6002331</v>
      </c>
      <c r="I744" s="4">
        <f t="shared" si="293"/>
        <v>6373968493.8607006</v>
      </c>
      <c r="J744" s="4">
        <f t="shared" si="294"/>
        <v>4212006880.0685124</v>
      </c>
      <c r="K744" s="4">
        <f t="shared" si="295"/>
        <v>2873793327.4568319</v>
      </c>
      <c r="L744" s="4">
        <f t="shared" si="296"/>
        <v>2019631597.7366006</v>
      </c>
      <c r="M744" s="4">
        <f t="shared" si="297"/>
        <v>1457329816.000818</v>
      </c>
      <c r="N744" s="4">
        <f t="shared" si="298"/>
        <v>1076367861.8836348</v>
      </c>
      <c r="O744" s="4">
        <f t="shared" si="299"/>
        <v>811466538.75401175</v>
      </c>
      <c r="P744" s="4">
        <f t="shared" si="300"/>
        <v>622930650.24245322</v>
      </c>
      <c r="Q744" s="4">
        <f t="shared" si="301"/>
        <v>485927746.83112645</v>
      </c>
      <c r="R744" s="4">
        <f t="shared" si="302"/>
        <v>384505181.61454344</v>
      </c>
      <c r="S744" s="4">
        <f t="shared" si="303"/>
        <v>308161407.5104391</v>
      </c>
    </row>
    <row r="745" spans="1:19" x14ac:dyDescent="0.3">
      <c r="A745" s="14">
        <f>'3.M0_VBM_0'!A745</f>
        <v>1.0562499999999999</v>
      </c>
      <c r="B745" s="16">
        <f t="shared" si="287"/>
        <v>188079.73518746882</v>
      </c>
      <c r="C745" s="4"/>
      <c r="D745" s="4">
        <f t="shared" si="288"/>
        <v>12223649217.97427</v>
      </c>
      <c r="E745" s="4">
        <f t="shared" si="289"/>
        <v>24098759123.175514</v>
      </c>
      <c r="F745" s="4">
        <f t="shared" si="290"/>
        <v>18465112437.25959</v>
      </c>
      <c r="G745" s="4">
        <f t="shared" si="291"/>
        <v>11704238631.220972</v>
      </c>
      <c r="H745" s="4">
        <f t="shared" si="292"/>
        <v>7278029470.6594534</v>
      </c>
      <c r="I745" s="4">
        <f t="shared" si="293"/>
        <v>4635859741.6049881</v>
      </c>
      <c r="J745" s="4">
        <f t="shared" si="294"/>
        <v>3053652950.7374201</v>
      </c>
      <c r="K745" s="4">
        <f t="shared" si="295"/>
        <v>2079542974.162195</v>
      </c>
      <c r="L745" s="4">
        <f t="shared" si="296"/>
        <v>1459746911.7849774</v>
      </c>
      <c r="M745" s="4">
        <f t="shared" si="297"/>
        <v>1052532905.8730043</v>
      </c>
      <c r="N745" s="4">
        <f t="shared" si="298"/>
        <v>776996928.23684001</v>
      </c>
      <c r="O745" s="4">
        <f t="shared" si="299"/>
        <v>585568878.3258723</v>
      </c>
      <c r="P745" s="4">
        <f t="shared" si="300"/>
        <v>449407241.14230543</v>
      </c>
      <c r="Q745" s="4">
        <f t="shared" si="301"/>
        <v>350505327.51667607</v>
      </c>
      <c r="R745" s="4">
        <f t="shared" si="302"/>
        <v>277311553.2085135</v>
      </c>
      <c r="S745" s="4">
        <f t="shared" si="303"/>
        <v>222229180.96565276</v>
      </c>
    </row>
    <row r="746" spans="1:19" x14ac:dyDescent="0.3">
      <c r="A746" s="14">
        <f>'3.M0_VBM_0'!A746</f>
        <v>1.085</v>
      </c>
      <c r="B746" s="16">
        <f t="shared" si="287"/>
        <v>176741.59512297602</v>
      </c>
      <c r="C746" s="4"/>
      <c r="D746" s="4">
        <f t="shared" si="288"/>
        <v>12369860427.719858</v>
      </c>
      <c r="E746" s="4">
        <f t="shared" si="289"/>
        <v>20543147084.604385</v>
      </c>
      <c r="F746" s="4">
        <f t="shared" si="290"/>
        <v>14903800508.665756</v>
      </c>
      <c r="G746" s="4">
        <f t="shared" si="291"/>
        <v>9244812648.6303005</v>
      </c>
      <c r="H746" s="4">
        <f t="shared" si="292"/>
        <v>5691991753.4652939</v>
      </c>
      <c r="I746" s="4">
        <f t="shared" si="293"/>
        <v>3607332075.8210893</v>
      </c>
      <c r="J746" s="4">
        <f t="shared" si="294"/>
        <v>2369532388.8772655</v>
      </c>
      <c r="K746" s="4">
        <f t="shared" si="295"/>
        <v>1611004626.3296955</v>
      </c>
      <c r="L746" s="4">
        <f t="shared" si="296"/>
        <v>1129702332.7914753</v>
      </c>
      <c r="M746" s="4">
        <f t="shared" si="297"/>
        <v>814022227.67241681</v>
      </c>
      <c r="N746" s="4">
        <f t="shared" si="298"/>
        <v>600659762.69754446</v>
      </c>
      <c r="O746" s="4">
        <f t="shared" si="299"/>
        <v>452538219.48174083</v>
      </c>
      <c r="P746" s="4">
        <f t="shared" si="300"/>
        <v>347235371.34504831</v>
      </c>
      <c r="Q746" s="4">
        <f t="shared" si="301"/>
        <v>270776476.75545651</v>
      </c>
      <c r="R746" s="4">
        <f t="shared" si="302"/>
        <v>214207360.68148994</v>
      </c>
      <c r="S746" s="4">
        <f t="shared" si="303"/>
        <v>171644561.36752066</v>
      </c>
    </row>
    <row r="747" spans="1:19" x14ac:dyDescent="0.3">
      <c r="A747" s="14">
        <f>'3.M0_VBM_0'!A747</f>
        <v>1.11375</v>
      </c>
      <c r="B747" s="16">
        <f t="shared" si="287"/>
        <v>135390.73135835523</v>
      </c>
      <c r="C747" s="4"/>
      <c r="D747" s="4">
        <f t="shared" si="288"/>
        <v>8071917248.756217</v>
      </c>
      <c r="E747" s="4">
        <f t="shared" si="289"/>
        <v>11535441832.743507</v>
      </c>
      <c r="F747" s="4">
        <f t="shared" si="290"/>
        <v>7977786904.8009005</v>
      </c>
      <c r="G747" s="4">
        <f t="shared" si="291"/>
        <v>4855780316.280303</v>
      </c>
      <c r="H747" s="4">
        <f t="shared" si="292"/>
        <v>2963841810.6474786</v>
      </c>
      <c r="I747" s="4">
        <f t="shared" si="293"/>
        <v>1870056346.8635085</v>
      </c>
      <c r="J747" s="4">
        <f t="shared" si="294"/>
        <v>1225374709.7232852</v>
      </c>
      <c r="K747" s="4">
        <f t="shared" si="295"/>
        <v>831912423.07247496</v>
      </c>
      <c r="L747" s="4">
        <f t="shared" si="296"/>
        <v>582850724.49881923</v>
      </c>
      <c r="M747" s="4">
        <f t="shared" si="297"/>
        <v>419738868.63226593</v>
      </c>
      <c r="N747" s="4">
        <f t="shared" si="298"/>
        <v>309602082.25028759</v>
      </c>
      <c r="O747" s="4">
        <f t="shared" si="299"/>
        <v>233192734.9889679</v>
      </c>
      <c r="P747" s="4">
        <f t="shared" si="300"/>
        <v>178896530.78241414</v>
      </c>
      <c r="Q747" s="4">
        <f t="shared" si="301"/>
        <v>139485704.30766693</v>
      </c>
      <c r="R747" s="4">
        <f t="shared" si="302"/>
        <v>110334026.1607929</v>
      </c>
      <c r="S747" s="4">
        <f t="shared" si="303"/>
        <v>88404079.930463687</v>
      </c>
    </row>
    <row r="748" spans="1:19" x14ac:dyDescent="0.3">
      <c r="A748" s="14">
        <f>'3.M0_VBM_0'!A748</f>
        <v>1.1425000000000001</v>
      </c>
      <c r="B748" s="16">
        <f t="shared" si="287"/>
        <v>132055.98428056319</v>
      </c>
      <c r="C748" s="4"/>
      <c r="D748" s="4">
        <f t="shared" si="288"/>
        <v>8325484707.752594</v>
      </c>
      <c r="E748" s="4">
        <f t="shared" si="289"/>
        <v>10426187264.146326</v>
      </c>
      <c r="F748" s="4">
        <f t="shared" si="290"/>
        <v>6913678445.5940809</v>
      </c>
      <c r="G748" s="4">
        <f t="shared" si="291"/>
        <v>4138638782.2273397</v>
      </c>
      <c r="H748" s="4">
        <f t="shared" si="292"/>
        <v>2506917463.4060678</v>
      </c>
      <c r="I748" s="4">
        <f t="shared" si="293"/>
        <v>1575615898.0294321</v>
      </c>
      <c r="J748" s="4">
        <f t="shared" si="294"/>
        <v>1030222299.8395613</v>
      </c>
      <c r="K748" s="4">
        <f t="shared" si="295"/>
        <v>698537880.08896852</v>
      </c>
      <c r="L748" s="4">
        <f t="shared" si="296"/>
        <v>489022818.71550483</v>
      </c>
      <c r="M748" s="4">
        <f t="shared" si="297"/>
        <v>351990473.91604644</v>
      </c>
      <c r="N748" s="4">
        <f t="shared" si="298"/>
        <v>259542393.15528086</v>
      </c>
      <c r="O748" s="4">
        <f t="shared" si="299"/>
        <v>195441986.31771451</v>
      </c>
      <c r="P748" s="4">
        <f t="shared" si="300"/>
        <v>149910787.61194509</v>
      </c>
      <c r="Q748" s="4">
        <f t="shared" si="301"/>
        <v>116871506.81277367</v>
      </c>
      <c r="R748" s="4">
        <f t="shared" si="302"/>
        <v>92437887.420988098</v>
      </c>
      <c r="S748" s="4">
        <f t="shared" si="303"/>
        <v>74060052.263723433</v>
      </c>
    </row>
    <row r="749" spans="1:19" x14ac:dyDescent="0.3">
      <c r="A749" s="14">
        <f>'3.M0_VBM_0'!A749</f>
        <v>1.1712499999999999</v>
      </c>
      <c r="B749" s="16">
        <f t="shared" si="287"/>
        <v>121384.79363162883</v>
      </c>
      <c r="C749" s="4"/>
      <c r="D749" s="4">
        <f t="shared" si="288"/>
        <v>7464421094.2145872</v>
      </c>
      <c r="E749" s="4">
        <f t="shared" si="289"/>
        <v>8320554163.3512468</v>
      </c>
      <c r="F749" s="4">
        <f t="shared" si="290"/>
        <v>5316569252.1532393</v>
      </c>
      <c r="G749" s="4">
        <f t="shared" si="291"/>
        <v>3136219422.0020847</v>
      </c>
      <c r="H749" s="4">
        <f t="shared" si="292"/>
        <v>1886980244.1183071</v>
      </c>
      <c r="I749" s="4">
        <f t="shared" si="293"/>
        <v>1181920089.4342914</v>
      </c>
      <c r="J749" s="4">
        <f t="shared" si="294"/>
        <v>771339366.1571697</v>
      </c>
      <c r="K749" s="4">
        <f t="shared" si="295"/>
        <v>522420055.05984551</v>
      </c>
      <c r="L749" s="4">
        <f t="shared" si="296"/>
        <v>365475874.0693804</v>
      </c>
      <c r="M749" s="4">
        <f t="shared" si="297"/>
        <v>262945936.52938849</v>
      </c>
      <c r="N749" s="4">
        <f t="shared" si="298"/>
        <v>193826872.20586532</v>
      </c>
      <c r="O749" s="4">
        <f t="shared" si="299"/>
        <v>145926438.82613888</v>
      </c>
      <c r="P749" s="4">
        <f t="shared" si="300"/>
        <v>111914309.44921349</v>
      </c>
      <c r="Q749" s="4">
        <f t="shared" si="301"/>
        <v>87239969.689959601</v>
      </c>
      <c r="R749" s="4">
        <f t="shared" si="302"/>
        <v>68995857.588943481</v>
      </c>
      <c r="S749" s="4">
        <f t="shared" si="303"/>
        <v>55275361.409272075</v>
      </c>
    </row>
    <row r="750" spans="1:19" ht="17.25" thickBot="1" x14ac:dyDescent="0.35">
      <c r="A750" s="14">
        <f>'3.M0_VBM_0'!A750</f>
        <v>1.2</v>
      </c>
      <c r="B750" s="16">
        <f t="shared" si="287"/>
        <v>148729.71966952324</v>
      </c>
      <c r="C750" s="4"/>
      <c r="D750" s="4">
        <f t="shared" si="288"/>
        <v>11677044901.99881</v>
      </c>
      <c r="E750" s="4">
        <f t="shared" si="289"/>
        <v>11742775662.216982</v>
      </c>
      <c r="F750" s="4">
        <f t="shared" si="290"/>
        <v>7261163607.0189705</v>
      </c>
      <c r="G750" s="4">
        <f t="shared" si="291"/>
        <v>4228089487.6370597</v>
      </c>
      <c r="H750" s="4">
        <f t="shared" si="292"/>
        <v>2528838176.650279</v>
      </c>
      <c r="I750" s="4">
        <f t="shared" si="293"/>
        <v>1579153484.7725406</v>
      </c>
      <c r="J750" s="4">
        <f t="shared" si="294"/>
        <v>1028853707.4133275</v>
      </c>
      <c r="K750" s="4">
        <f t="shared" si="295"/>
        <v>696144340.88555932</v>
      </c>
      <c r="L750" s="4">
        <f t="shared" si="296"/>
        <v>486712583.53644556</v>
      </c>
      <c r="M750" s="4">
        <f t="shared" si="297"/>
        <v>350032772.73438543</v>
      </c>
      <c r="N750" s="4">
        <f t="shared" si="298"/>
        <v>257953465.0852477</v>
      </c>
      <c r="O750" s="4">
        <f t="shared" si="299"/>
        <v>194170006.19975454</v>
      </c>
      <c r="P750" s="4">
        <f t="shared" si="300"/>
        <v>148894179.16341433</v>
      </c>
      <c r="Q750" s="4">
        <f t="shared" si="301"/>
        <v>116055849.70077622</v>
      </c>
      <c r="R750" s="4">
        <f t="shared" si="302"/>
        <v>91779270.497049391</v>
      </c>
      <c r="S750" s="4">
        <f t="shared" si="303"/>
        <v>73524263.728789255</v>
      </c>
    </row>
    <row r="751" spans="1:19" ht="17.25" thickBot="1" x14ac:dyDescent="0.35">
      <c r="A751" s="6"/>
      <c r="B751" s="7"/>
      <c r="C751" s="7" t="s">
        <v>23</v>
      </c>
      <c r="D751" s="15">
        <f>SUM(D710:D750)</f>
        <v>106362111833.53809</v>
      </c>
      <c r="E751" s="15">
        <f t="shared" ref="E751:R751" si="304">SUM(E710:E750)</f>
        <v>694641845148.18188</v>
      </c>
      <c r="F751" s="15">
        <f t="shared" si="304"/>
        <v>2413167270181.167</v>
      </c>
      <c r="G751" s="15">
        <f t="shared" si="304"/>
        <v>4567165213312.0586</v>
      </c>
      <c r="H751" s="15">
        <f t="shared" si="304"/>
        <v>5907463701070.8213</v>
      </c>
      <c r="I751" s="15">
        <f t="shared" si="304"/>
        <v>6163664787636.8887</v>
      </c>
      <c r="J751" s="15">
        <f t="shared" si="304"/>
        <v>5721324510190.4248</v>
      </c>
      <c r="K751" s="15">
        <f t="shared" si="304"/>
        <v>4988727781634.5459</v>
      </c>
      <c r="L751" s="15">
        <f t="shared" si="304"/>
        <v>4209219711751.7368</v>
      </c>
      <c r="M751" s="15">
        <f t="shared" si="304"/>
        <v>3493178674688.9565</v>
      </c>
      <c r="N751" s="15">
        <f t="shared" si="304"/>
        <v>2877632995539.2129</v>
      </c>
      <c r="O751" s="15">
        <f t="shared" si="304"/>
        <v>2365637999457.6978</v>
      </c>
      <c r="P751" s="15">
        <f t="shared" si="304"/>
        <v>1946790049673.7678</v>
      </c>
      <c r="Q751" s="15">
        <f t="shared" si="304"/>
        <v>1606795883052.1807</v>
      </c>
      <c r="R751" s="15">
        <f t="shared" si="304"/>
        <v>1331548926105.4321</v>
      </c>
      <c r="S751" s="20">
        <f>SUM(S710:S750)</f>
        <v>1108632860511.9189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A721" zoomScale="70" zoomScaleNormal="70" workbookViewId="0">
      <selection activeCell="A710" sqref="A710:A751"/>
    </sheetView>
  </sheetViews>
  <sheetFormatPr defaultRowHeight="16.5" x14ac:dyDescent="0.3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 x14ac:dyDescent="0.35"/>
    <row r="2" spans="1:19" ht="17.25" thickBot="1" x14ac:dyDescent="0.35">
      <c r="B2" s="9" t="s">
        <v>24</v>
      </c>
    </row>
    <row r="3" spans="1:19" ht="17.25" thickBot="1" x14ac:dyDescent="0.35">
      <c r="A3" t="s">
        <v>29</v>
      </c>
      <c r="B3" s="4">
        <f>B4/2</f>
        <v>1.4374999999999999E-2</v>
      </c>
    </row>
    <row r="4" spans="1:19" ht="17.25" thickBot="1" x14ac:dyDescent="0.35">
      <c r="A4" s="1" t="s">
        <v>16</v>
      </c>
      <c r="B4" s="2">
        <f>A7-A6</f>
        <v>2.8749999999999998E-2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 x14ac:dyDescent="0.35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 x14ac:dyDescent="0.3">
      <c r="A6" s="14">
        <f>'3.M0_VBM_0'!A6</f>
        <v>0.05</v>
      </c>
      <c r="B6" s="16">
        <f>'2.VBM_RAO'!R6</f>
        <v>0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0</v>
      </c>
    </row>
    <row r="7" spans="1:19" x14ac:dyDescent="0.3">
      <c r="A7" s="14">
        <f>'3.M0_VBM_0'!A7</f>
        <v>7.8750000000000001E-2</v>
      </c>
      <c r="B7" s="16">
        <f>'2.VBM_RAO'!R7</f>
        <v>2000.8482466752002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1.6641076915199409E-222</v>
      </c>
      <c r="N7" s="4">
        <f t="shared" ref="N7:N46" si="10">$B$4*(B7^2)*($D$4^2*(2*PI())^4*A7^-5/4/PI()/$N$5^4*EXP((-1/PI())*(2*PI()/$N$5)^4*A7^-4))</f>
        <v>7.730067776641358E-162</v>
      </c>
      <c r="O7" s="4">
        <f t="shared" ref="O7:O46" si="11">$B$4*(B7^2)*($D$4^2*(2*PI())^4*A7^-5/4/PI()/$O$5^4*EXP((-1/PI())*(2*PI()/$O$5)^4*A7^-4))</f>
        <v>4.9628051280463444E-120</v>
      </c>
      <c r="P7" s="4">
        <f t="shared" ref="P7:P46" si="12">$B$4*(B7^2)*($D$4^2*(2*PI())^4*A7^-5/4/PI()/$P$5^4*EXP((-1/PI())*(2*PI()/$P$5)^4*A7^-4))</f>
        <v>1.7921804527167489E-90</v>
      </c>
      <c r="Q7" s="4">
        <f t="shared" ref="Q7:Q46" si="13">$B$4*(B7^2)*($D$4^2*(2*PI())^4*A7^-5/4/PI()/$Q$5^4*EXP((-1/PI())*(2*PI()/$Q$5)^4*A7^-4))</f>
        <v>4.1664031408551343E-69</v>
      </c>
      <c r="R7" s="4">
        <f t="shared" ref="R7:R46" si="14">$B$4*(B7^2)*($D$4^2*(2*PI())^4*A7^-5/4/PI()/$R$5^4*EXP((-1/PI())*(2*PI()/$R$5)^4*A7^-4))</f>
        <v>2.33428847572435E-53</v>
      </c>
      <c r="S7" s="4">
        <f t="shared" ref="S7:S46" si="15">$B$4*(B7^2)*($D$4^2*(2*PI())^4*A7^-5/4/PI()/$S$5^4*EXP((-1/PI())*(2*PI()/$S$5)^4*A7^-4))</f>
        <v>1.5014129617237504E-41</v>
      </c>
    </row>
    <row r="8" spans="1:19" x14ac:dyDescent="0.3">
      <c r="A8" s="14">
        <f>'3.M0_VBM_0'!A8</f>
        <v>0.1075</v>
      </c>
      <c r="B8" s="16">
        <f>'2.VBM_RAO'!R8</f>
        <v>8670.3424022592008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7.7685066364874146E-301</v>
      </c>
      <c r="J8" s="4">
        <f t="shared" si="6"/>
        <v>4.8424100612568179E-190</v>
      </c>
      <c r="K8" s="4">
        <f t="shared" si="7"/>
        <v>7.1823436870986482E-125</v>
      </c>
      <c r="L8" s="4">
        <f t="shared" si="8"/>
        <v>1.5287269853871762E-84</v>
      </c>
      <c r="M8" s="4">
        <f t="shared" si="9"/>
        <v>1.5847501068785898E-58</v>
      </c>
      <c r="N8" s="4">
        <f t="shared" si="10"/>
        <v>3.7661273556988724E-41</v>
      </c>
      <c r="O8" s="4">
        <f t="shared" si="11"/>
        <v>3.3683108973252026E-29</v>
      </c>
      <c r="P8" s="4">
        <f t="shared" si="12"/>
        <v>9.0584510507954115E-21</v>
      </c>
      <c r="Q8" s="4">
        <f t="shared" si="13"/>
        <v>1.0786946627510079E-14</v>
      </c>
      <c r="R8" s="4">
        <f t="shared" si="14"/>
        <v>3.128991848661838E-10</v>
      </c>
      <c r="S8" s="4">
        <f t="shared" si="15"/>
        <v>6.7186967408517846E-7</v>
      </c>
    </row>
    <row r="9" spans="1:19" x14ac:dyDescent="0.3">
      <c r="A9" s="14">
        <f>'3.M0_VBM_0'!A9</f>
        <v>0.13625000000000001</v>
      </c>
      <c r="B9" s="16">
        <f>'2.VBM_RAO'!R9</f>
        <v>24010.178960102403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8.9110168066392039E-189</v>
      </c>
      <c r="I9" s="4">
        <f t="shared" si="5"/>
        <v>3.5966689802445625E-111</v>
      </c>
      <c r="J9" s="4">
        <f t="shared" si="6"/>
        <v>2.355616529602156E-68</v>
      </c>
      <c r="K9" s="4">
        <f t="shared" si="7"/>
        <v>3.3143206346995248E-43</v>
      </c>
      <c r="L9" s="4">
        <f t="shared" si="8"/>
        <v>1.1253953883863753E-27</v>
      </c>
      <c r="M9" s="4">
        <f t="shared" si="9"/>
        <v>1.1066702192433001E-17</v>
      </c>
      <c r="N9" s="4">
        <f t="shared" si="10"/>
        <v>4.9608507804046796E-11</v>
      </c>
      <c r="O9" s="4">
        <f t="shared" si="11"/>
        <v>1.7820042505643865E-6</v>
      </c>
      <c r="P9" s="4">
        <f t="shared" si="12"/>
        <v>2.7961256024600367E-3</v>
      </c>
      <c r="Q9" s="4">
        <f t="shared" si="13"/>
        <v>0.54264065613654</v>
      </c>
      <c r="R9" s="4">
        <f t="shared" si="14"/>
        <v>25.187868120962221</v>
      </c>
      <c r="S9" s="4">
        <f t="shared" si="15"/>
        <v>429.75100519227243</v>
      </c>
    </row>
    <row r="10" spans="1:19" x14ac:dyDescent="0.3">
      <c r="A10" s="14">
        <f>'3.M0_VBM_0'!A10</f>
        <v>0.16500000000000001</v>
      </c>
      <c r="B10" s="16">
        <f>'2.VBM_RAO'!R10</f>
        <v>52022.054413555197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1.5923329893100193E-153</v>
      </c>
      <c r="H10" s="4">
        <f t="shared" si="4"/>
        <v>8.4126334460600344E-83</v>
      </c>
      <c r="I10" s="4">
        <f t="shared" si="5"/>
        <v>7.7952033501417635E-47</v>
      </c>
      <c r="J10" s="4">
        <f t="shared" si="6"/>
        <v>4.9662062130145927E-27</v>
      </c>
      <c r="K10" s="4">
        <f t="shared" si="7"/>
        <v>1.9760854269215699E-15</v>
      </c>
      <c r="L10" s="4">
        <f t="shared" si="8"/>
        <v>2.7065363211065418E-8</v>
      </c>
      <c r="M10" s="4">
        <f t="shared" si="9"/>
        <v>1.0024624044731576E-3</v>
      </c>
      <c r="N10" s="4">
        <f t="shared" si="10"/>
        <v>1.0524374733206747</v>
      </c>
      <c r="O10" s="4">
        <f t="shared" si="11"/>
        <v>118.52449902608478</v>
      </c>
      <c r="P10" s="4">
        <f t="shared" si="12"/>
        <v>3145.2181277150521</v>
      </c>
      <c r="Q10" s="4">
        <f t="shared" si="13"/>
        <v>31866.532949631484</v>
      </c>
      <c r="R10" s="4">
        <f t="shared" si="14"/>
        <v>167330.05855644384</v>
      </c>
      <c r="S10" s="4">
        <f t="shared" si="15"/>
        <v>555595.88954390178</v>
      </c>
    </row>
    <row r="11" spans="1:19" x14ac:dyDescent="0.3">
      <c r="A11" s="14">
        <f>'3.M0_VBM_0'!A11</f>
        <v>0.19375000000000001</v>
      </c>
      <c r="B11" s="16">
        <f>'2.VBM_RAO'!R11</f>
        <v>96707.665255968008</v>
      </c>
      <c r="C11" s="4"/>
      <c r="D11" s="4">
        <f t="shared" si="0"/>
        <v>0</v>
      </c>
      <c r="E11" s="4">
        <f t="shared" si="1"/>
        <v>0</v>
      </c>
      <c r="F11" s="4">
        <f t="shared" si="2"/>
        <v>2.7465897293562266E-157</v>
      </c>
      <c r="G11" s="4">
        <f t="shared" si="3"/>
        <v>3.8186516729429901E-76</v>
      </c>
      <c r="H11" s="4">
        <f t="shared" si="4"/>
        <v>4.6012613820673958E-39</v>
      </c>
      <c r="I11" s="4">
        <f t="shared" si="5"/>
        <v>3.0037586102410946E-20</v>
      </c>
      <c r="J11" s="4">
        <f t="shared" si="6"/>
        <v>6.348629106662289E-10</v>
      </c>
      <c r="K11" s="4">
        <f t="shared" si="7"/>
        <v>6.6300080875368139E-4</v>
      </c>
      <c r="L11" s="4">
        <f t="shared" si="8"/>
        <v>3.1645591445170038</v>
      </c>
      <c r="M11" s="4">
        <f t="shared" si="9"/>
        <v>683.39388795196169</v>
      </c>
      <c r="N11" s="4">
        <f t="shared" si="10"/>
        <v>22927.085497599233</v>
      </c>
      <c r="O11" s="4">
        <f t="shared" si="11"/>
        <v>240221.27157665038</v>
      </c>
      <c r="P11" s="4">
        <f t="shared" si="12"/>
        <v>1187424.9576690248</v>
      </c>
      <c r="Q11" s="4">
        <f t="shared" si="13"/>
        <v>3565271.7108692015</v>
      </c>
      <c r="R11" s="4">
        <f t="shared" si="14"/>
        <v>7629061.1571055017</v>
      </c>
      <c r="S11" s="4">
        <f t="shared" si="15"/>
        <v>12907567.471967394</v>
      </c>
    </row>
    <row r="12" spans="1:19" x14ac:dyDescent="0.3">
      <c r="A12" s="14">
        <f>'3.M0_VBM_0'!A12</f>
        <v>0.2225</v>
      </c>
      <c r="B12" s="16">
        <f>'2.VBM_RAO'!R12</f>
        <v>162068.70798069119</v>
      </c>
      <c r="C12" s="4"/>
      <c r="D12" s="4">
        <f t="shared" si="0"/>
        <v>0</v>
      </c>
      <c r="E12" s="4">
        <f t="shared" si="1"/>
        <v>4.3673513576821122E-204</v>
      </c>
      <c r="F12" s="4">
        <f t="shared" si="2"/>
        <v>4.003355780735655E-86</v>
      </c>
      <c r="G12" s="4">
        <f t="shared" si="3"/>
        <v>1.3617870580571595E-39</v>
      </c>
      <c r="H12" s="4">
        <f t="shared" si="4"/>
        <v>2.2334323547631507E-18</v>
      </c>
      <c r="I12" s="4">
        <f t="shared" si="5"/>
        <v>1.1872365325099801E-7</v>
      </c>
      <c r="J12" s="4">
        <f t="shared" si="6"/>
        <v>8.491992226479067E-2</v>
      </c>
      <c r="K12" s="4">
        <f t="shared" si="7"/>
        <v>206.90683591623306</v>
      </c>
      <c r="L12" s="4">
        <f t="shared" si="8"/>
        <v>23110.686627961277</v>
      </c>
      <c r="M12" s="4">
        <f t="shared" si="9"/>
        <v>441000.215733174</v>
      </c>
      <c r="N12" s="4">
        <f t="shared" si="10"/>
        <v>2916331.3036762602</v>
      </c>
      <c r="O12" s="4">
        <f t="shared" si="11"/>
        <v>9970059.5646674652</v>
      </c>
      <c r="P12" s="4">
        <f t="shared" si="12"/>
        <v>22309192.294614069</v>
      </c>
      <c r="Q12" s="4">
        <f t="shared" si="13"/>
        <v>37745345.116861641</v>
      </c>
      <c r="R12" s="4">
        <f t="shared" si="14"/>
        <v>52890415.255418263</v>
      </c>
      <c r="S12" s="4">
        <f t="shared" si="15"/>
        <v>65111142.10906373</v>
      </c>
    </row>
    <row r="13" spans="1:19" x14ac:dyDescent="0.3">
      <c r="A13" s="14">
        <f>'3.M0_VBM_0'!A13</f>
        <v>0.25124999999999997</v>
      </c>
      <c r="B13" s="16">
        <f>'2.VBM_RAO'!R13</f>
        <v>248772.13200328322</v>
      </c>
      <c r="C13" s="4"/>
      <c r="D13" s="4">
        <f t="shared" si="0"/>
        <v>0</v>
      </c>
      <c r="E13" s="4">
        <f t="shared" si="1"/>
        <v>1.8988042608778672E-121</v>
      </c>
      <c r="F13" s="4">
        <f t="shared" si="2"/>
        <v>4.9486611391752865E-49</v>
      </c>
      <c r="G13" s="4">
        <f t="shared" si="3"/>
        <v>1.5889714597875431E-20</v>
      </c>
      <c r="H13" s="4">
        <f t="shared" si="4"/>
        <v>1.4229102517416911E-7</v>
      </c>
      <c r="I13" s="4">
        <f t="shared" si="5"/>
        <v>0.46345659145638368</v>
      </c>
      <c r="J13" s="4">
        <f t="shared" si="6"/>
        <v>1557.0311950778421</v>
      </c>
      <c r="K13" s="4">
        <f t="shared" si="7"/>
        <v>161556.69781314564</v>
      </c>
      <c r="L13" s="4">
        <f t="shared" si="8"/>
        <v>2553228.8612251533</v>
      </c>
      <c r="M13" s="4">
        <f t="shared" si="9"/>
        <v>13770498.846722702</v>
      </c>
      <c r="N13" s="4">
        <f t="shared" si="10"/>
        <v>39088572.846291132</v>
      </c>
      <c r="O13" s="4">
        <f t="shared" si="11"/>
        <v>74576294.122101873</v>
      </c>
      <c r="P13" s="4">
        <f t="shared" si="12"/>
        <v>110440605.81220682</v>
      </c>
      <c r="Q13" s="4">
        <f t="shared" si="13"/>
        <v>138604588.55393079</v>
      </c>
      <c r="R13" s="4">
        <f t="shared" si="14"/>
        <v>155789224.30045009</v>
      </c>
      <c r="S13" s="4">
        <f t="shared" si="15"/>
        <v>162516773.56692231</v>
      </c>
    </row>
    <row r="14" spans="1:19" x14ac:dyDescent="0.3">
      <c r="A14" s="14">
        <f>'3.M0_VBM_0'!A14</f>
        <v>0.28000000000000003</v>
      </c>
      <c r="B14" s="16">
        <f>'2.VBM_RAO'!R14</f>
        <v>354150.13966151042</v>
      </c>
      <c r="C14" s="4"/>
      <c r="D14" s="4">
        <f t="shared" si="0"/>
        <v>1.1191652850588184E-222</v>
      </c>
      <c r="E14" s="4">
        <f t="shared" si="1"/>
        <v>5.2287921746765634E-75</v>
      </c>
      <c r="F14" s="4">
        <f t="shared" si="2"/>
        <v>3.5062976818939303E-28</v>
      </c>
      <c r="G14" s="4">
        <f t="shared" si="3"/>
        <v>8.4008896659276923E-10</v>
      </c>
      <c r="H14" s="4">
        <f t="shared" si="4"/>
        <v>0.17140953141382659</v>
      </c>
      <c r="I14" s="4">
        <f t="shared" si="5"/>
        <v>2398.8075627057087</v>
      </c>
      <c r="J14" s="4">
        <f t="shared" si="6"/>
        <v>396481.24312980194</v>
      </c>
      <c r="K14" s="4">
        <f t="shared" si="7"/>
        <v>6984230.7874243669</v>
      </c>
      <c r="L14" s="4">
        <f t="shared" si="8"/>
        <v>36790005.322802506</v>
      </c>
      <c r="M14" s="4">
        <f t="shared" si="9"/>
        <v>97560153.263398483</v>
      </c>
      <c r="N14" s="4">
        <f t="shared" si="10"/>
        <v>172191175.0138382</v>
      </c>
      <c r="O14" s="4">
        <f t="shared" si="11"/>
        <v>236724321.16974258</v>
      </c>
      <c r="P14" s="4">
        <f t="shared" si="12"/>
        <v>278007774.27662468</v>
      </c>
      <c r="Q14" s="4">
        <f t="shared" si="13"/>
        <v>294997399.85294902</v>
      </c>
      <c r="R14" s="4">
        <f t="shared" si="14"/>
        <v>292940852.62835521</v>
      </c>
      <c r="S14" s="4">
        <f t="shared" si="15"/>
        <v>278441996.83266205</v>
      </c>
    </row>
    <row r="15" spans="1:19" x14ac:dyDescent="0.3">
      <c r="A15" s="14">
        <f>'3.M0_VBM_0'!A15</f>
        <v>0.30875000000000002</v>
      </c>
      <c r="B15" s="16">
        <f>'2.VBM_RAO'!R15</f>
        <v>471533.23679978884</v>
      </c>
      <c r="C15" s="4"/>
      <c r="D15" s="4">
        <f t="shared" si="0"/>
        <v>4.7203650595451496E-147</v>
      </c>
      <c r="E15" s="4">
        <f t="shared" si="1"/>
        <v>2.6091928596190171E-47</v>
      </c>
      <c r="F15" s="4">
        <f t="shared" si="2"/>
        <v>9.4876053529895004E-16</v>
      </c>
      <c r="G15" s="4">
        <f t="shared" si="3"/>
        <v>2.0660658581679089E-3</v>
      </c>
      <c r="H15" s="4">
        <f t="shared" si="4"/>
        <v>716.79729591744808</v>
      </c>
      <c r="I15" s="4">
        <f t="shared" si="5"/>
        <v>388479.34922603285</v>
      </c>
      <c r="J15" s="4">
        <f t="shared" si="6"/>
        <v>10647649.519630266</v>
      </c>
      <c r="K15" s="4">
        <f t="shared" si="7"/>
        <v>65120425.035553776</v>
      </c>
      <c r="L15" s="4">
        <f t="shared" si="8"/>
        <v>178105011.19175825</v>
      </c>
      <c r="M15" s="4">
        <f t="shared" si="9"/>
        <v>309234484.47945547</v>
      </c>
      <c r="N15" s="4">
        <f t="shared" si="10"/>
        <v>411072539.27004033</v>
      </c>
      <c r="O15" s="4">
        <f t="shared" si="11"/>
        <v>464780760.28238118</v>
      </c>
      <c r="P15" s="4">
        <f t="shared" si="12"/>
        <v>475313288.39357787</v>
      </c>
      <c r="Q15" s="4">
        <f t="shared" si="13"/>
        <v>456309105.2944901</v>
      </c>
      <c r="R15" s="4">
        <f t="shared" si="14"/>
        <v>420849614.86328721</v>
      </c>
      <c r="S15" s="4">
        <f t="shared" si="15"/>
        <v>378422544.33334172</v>
      </c>
    </row>
    <row r="16" spans="1:19" x14ac:dyDescent="0.3">
      <c r="A16" s="14">
        <f>'3.M0_VBM_0'!A16</f>
        <v>0.33750000000000002</v>
      </c>
      <c r="B16" s="16">
        <f>'2.VBM_RAO'!R16</f>
        <v>591584.1316003009</v>
      </c>
      <c r="C16" s="4"/>
      <c r="D16" s="4">
        <f t="shared" si="0"/>
        <v>1.0411392433391082E-99</v>
      </c>
      <c r="E16" s="4">
        <f t="shared" si="1"/>
        <v>5.5490250397131782E-30</v>
      </c>
      <c r="F16" s="4">
        <f t="shared" si="2"/>
        <v>5.5483887872260463E-8</v>
      </c>
      <c r="G16" s="4">
        <f t="shared" si="3"/>
        <v>19.882735445017289</v>
      </c>
      <c r="H16" s="4">
        <f t="shared" si="4"/>
        <v>127135.19700501807</v>
      </c>
      <c r="I16" s="4">
        <f t="shared" si="5"/>
        <v>8993600.2858043909</v>
      </c>
      <c r="J16" s="4">
        <f t="shared" si="6"/>
        <v>80002816.448398441</v>
      </c>
      <c r="K16" s="4">
        <f t="shared" si="7"/>
        <v>252251807.1224969</v>
      </c>
      <c r="L16" s="4">
        <f t="shared" si="8"/>
        <v>457636265.49140358</v>
      </c>
      <c r="M16" s="4">
        <f t="shared" si="9"/>
        <v>609452073.68928814</v>
      </c>
      <c r="N16" s="4">
        <f t="shared" si="10"/>
        <v>678374965.90129793</v>
      </c>
      <c r="O16" s="4">
        <f t="shared" si="11"/>
        <v>678620012.21086323</v>
      </c>
      <c r="P16" s="4">
        <f t="shared" si="12"/>
        <v>636399781.55911958</v>
      </c>
      <c r="Q16" s="4">
        <f t="shared" si="13"/>
        <v>573821935.13157654</v>
      </c>
      <c r="R16" s="4">
        <f t="shared" si="14"/>
        <v>505295075.64400667</v>
      </c>
      <c r="S16" s="4">
        <f t="shared" si="15"/>
        <v>438832479.70510519</v>
      </c>
    </row>
    <row r="17" spans="1:19" x14ac:dyDescent="0.3">
      <c r="A17" s="14">
        <f>'3.M0_VBM_0'!A17</f>
        <v>0.36625000000000002</v>
      </c>
      <c r="B17" s="16">
        <f>'2.VBM_RAO'!R17</f>
        <v>709634.17815413757</v>
      </c>
      <c r="C17" s="4"/>
      <c r="D17" s="4">
        <f t="shared" si="0"/>
        <v>7.291534057568662E-69</v>
      </c>
      <c r="E17" s="4">
        <f t="shared" si="1"/>
        <v>1.0464396636756113E-18</v>
      </c>
      <c r="F17" s="4">
        <f t="shared" si="2"/>
        <v>6.1129145631738492E-3</v>
      </c>
      <c r="G17" s="4">
        <f t="shared" si="3"/>
        <v>7475.8888110872458</v>
      </c>
      <c r="H17" s="4">
        <f t="shared" si="4"/>
        <v>3536812.5567163061</v>
      </c>
      <c r="I17" s="4">
        <f t="shared" si="5"/>
        <v>66332840.122394972</v>
      </c>
      <c r="J17" s="4">
        <f t="shared" si="6"/>
        <v>283313250.80992603</v>
      </c>
      <c r="K17" s="4">
        <f t="shared" si="7"/>
        <v>579959748.74074268</v>
      </c>
      <c r="L17" s="4">
        <f t="shared" si="8"/>
        <v>805106158.81649387</v>
      </c>
      <c r="M17" s="4">
        <f t="shared" si="9"/>
        <v>901921206.90347648</v>
      </c>
      <c r="N17" s="4">
        <f t="shared" si="10"/>
        <v>894191948.5827179</v>
      </c>
      <c r="O17" s="4">
        <f t="shared" si="11"/>
        <v>825885449.45892572</v>
      </c>
      <c r="P17" s="4">
        <f t="shared" si="12"/>
        <v>731964558.32775676</v>
      </c>
      <c r="Q17" s="4">
        <f t="shared" si="13"/>
        <v>633552099.08626461</v>
      </c>
      <c r="R17" s="4">
        <f t="shared" si="14"/>
        <v>541309277.45177674</v>
      </c>
      <c r="S17" s="4">
        <f t="shared" si="15"/>
        <v>459575204.62678272</v>
      </c>
    </row>
    <row r="18" spans="1:19" x14ac:dyDescent="0.3">
      <c r="A18" s="14">
        <f>'3.M0_VBM_0'!A18</f>
        <v>0.39500000000000002</v>
      </c>
      <c r="B18" s="16">
        <f>'2.VBM_RAO'!R18</f>
        <v>823015.57879906567</v>
      </c>
      <c r="C18" s="4"/>
      <c r="D18" s="4">
        <f t="shared" si="0"/>
        <v>4.3974031306877423E-48</v>
      </c>
      <c r="E18" s="4">
        <f t="shared" si="1"/>
        <v>3.998397537730939E-11</v>
      </c>
      <c r="F18" s="4">
        <f t="shared" si="2"/>
        <v>14.604984883851586</v>
      </c>
      <c r="G18" s="4">
        <f t="shared" si="3"/>
        <v>387436.88604758546</v>
      </c>
      <c r="H18" s="4">
        <f t="shared" si="4"/>
        <v>31658668.880663857</v>
      </c>
      <c r="I18" s="4">
        <f t="shared" si="5"/>
        <v>242534487.8484447</v>
      </c>
      <c r="J18" s="4">
        <f t="shared" si="6"/>
        <v>631568059.02875054</v>
      </c>
      <c r="K18" s="4">
        <f t="shared" si="7"/>
        <v>966121833.2956084</v>
      </c>
      <c r="L18" s="4">
        <f t="shared" si="8"/>
        <v>1119693565.6998425</v>
      </c>
      <c r="M18" s="4">
        <f t="shared" si="9"/>
        <v>1116255134.4868493</v>
      </c>
      <c r="N18" s="4">
        <f t="shared" si="10"/>
        <v>1023585179.4195298</v>
      </c>
      <c r="O18" s="4">
        <f t="shared" si="11"/>
        <v>895844263.39267743</v>
      </c>
      <c r="P18" s="4">
        <f t="shared" si="12"/>
        <v>764288301.96492052</v>
      </c>
      <c r="Q18" s="4">
        <f t="shared" si="13"/>
        <v>643539685.0751965</v>
      </c>
      <c r="R18" s="4">
        <f t="shared" si="14"/>
        <v>538766255.57804251</v>
      </c>
      <c r="S18" s="4">
        <f t="shared" si="15"/>
        <v>450477918.00607163</v>
      </c>
    </row>
    <row r="19" spans="1:19" x14ac:dyDescent="0.3">
      <c r="A19" s="14">
        <f>'3.M0_VBM_0'!A19</f>
        <v>0.42375000000000002</v>
      </c>
      <c r="B19" s="16">
        <f>'2.VBM_RAO'!R19</f>
        <v>928393.5864572929</v>
      </c>
      <c r="C19" s="4"/>
      <c r="D19" s="4">
        <f t="shared" si="0"/>
        <v>1.1085017093237731E-33</v>
      </c>
      <c r="E19" s="4">
        <f t="shared" si="1"/>
        <v>6.9463013646638394E-6</v>
      </c>
      <c r="F19" s="4">
        <f t="shared" si="2"/>
        <v>3063.1934830913196</v>
      </c>
      <c r="G19" s="4">
        <f t="shared" si="3"/>
        <v>5688389.9102049321</v>
      </c>
      <c r="H19" s="4">
        <f t="shared" si="4"/>
        <v>137364448.14771771</v>
      </c>
      <c r="I19" s="4">
        <f t="shared" si="5"/>
        <v>565250341.26934528</v>
      </c>
      <c r="J19" s="4">
        <f t="shared" si="6"/>
        <v>1044042574.5327075</v>
      </c>
      <c r="K19" s="4">
        <f t="shared" si="7"/>
        <v>1304683901.0919144</v>
      </c>
      <c r="L19" s="4">
        <f t="shared" si="8"/>
        <v>1334008916.183646</v>
      </c>
      <c r="M19" s="4">
        <f t="shared" si="9"/>
        <v>1226487100.7149658</v>
      </c>
      <c r="N19" s="4">
        <f t="shared" si="10"/>
        <v>1065345139.1975716</v>
      </c>
      <c r="O19" s="4">
        <f t="shared" si="11"/>
        <v>898191655.53131855</v>
      </c>
      <c r="P19" s="4">
        <f t="shared" si="12"/>
        <v>746291422.01120138</v>
      </c>
      <c r="Q19" s="4">
        <f t="shared" si="13"/>
        <v>616473741.55736756</v>
      </c>
      <c r="R19" s="4">
        <f t="shared" si="14"/>
        <v>508867351.83875978</v>
      </c>
      <c r="S19" s="4">
        <f t="shared" si="15"/>
        <v>420988150.86142039</v>
      </c>
    </row>
    <row r="20" spans="1:19" x14ac:dyDescent="0.3">
      <c r="A20" s="14">
        <f>'3.M0_VBM_0'!A20</f>
        <v>0.45250000000000001</v>
      </c>
      <c r="B20" s="16">
        <f>'2.VBM_RAO'!R20</f>
        <v>1015763.9598954433</v>
      </c>
      <c r="C20" s="4"/>
      <c r="D20" s="4">
        <f t="shared" si="0"/>
        <v>1.834430706124874E-23</v>
      </c>
      <c r="E20" s="4">
        <f t="shared" si="1"/>
        <v>3.4710945701839802E-2</v>
      </c>
      <c r="F20" s="4">
        <f t="shared" si="2"/>
        <v>128264.69677698649</v>
      </c>
      <c r="G20" s="4">
        <f t="shared" si="3"/>
        <v>35894636.6947935</v>
      </c>
      <c r="H20" s="4">
        <f t="shared" si="4"/>
        <v>364043873.28500766</v>
      </c>
      <c r="I20" s="4">
        <f t="shared" si="5"/>
        <v>962567729.99654198</v>
      </c>
      <c r="J20" s="4">
        <f t="shared" si="6"/>
        <v>1392354899.9471657</v>
      </c>
      <c r="K20" s="4">
        <f t="shared" si="7"/>
        <v>1506729238.2705803</v>
      </c>
      <c r="L20" s="4">
        <f t="shared" si="8"/>
        <v>1409172452.7329314</v>
      </c>
      <c r="M20" s="4">
        <f t="shared" si="9"/>
        <v>1223055574.1580095</v>
      </c>
      <c r="N20" s="4">
        <f t="shared" si="10"/>
        <v>1022176213.3494363</v>
      </c>
      <c r="O20" s="4">
        <f t="shared" si="11"/>
        <v>839178270.24561775</v>
      </c>
      <c r="P20" s="4">
        <f t="shared" si="12"/>
        <v>684258169.99760413</v>
      </c>
      <c r="Q20" s="4">
        <f t="shared" si="13"/>
        <v>557584591.51178956</v>
      </c>
      <c r="R20" s="4">
        <f t="shared" si="14"/>
        <v>455653450.43140888</v>
      </c>
      <c r="S20" s="4">
        <f t="shared" si="15"/>
        <v>374128425.85246855</v>
      </c>
    </row>
    <row r="21" spans="1:19" x14ac:dyDescent="0.3">
      <c r="A21" s="14">
        <f>'3.M0_VBM_0'!A21</f>
        <v>0.48125000000000001</v>
      </c>
      <c r="B21" s="16">
        <f>'2.VBM_RAO'!R21</f>
        <v>1069786.8625556733</v>
      </c>
      <c r="C21" s="4"/>
      <c r="D21" s="4">
        <f t="shared" si="0"/>
        <v>4.5041587081225071E-16</v>
      </c>
      <c r="E21" s="4">
        <f t="shared" si="1"/>
        <v>15.438577441710972</v>
      </c>
      <c r="F21" s="4">
        <f t="shared" si="2"/>
        <v>1761268.8753796334</v>
      </c>
      <c r="G21" s="4">
        <f t="shared" si="3"/>
        <v>124449606.18698841</v>
      </c>
      <c r="H21" s="4">
        <f t="shared" si="4"/>
        <v>671588340.5693785</v>
      </c>
      <c r="I21" s="4">
        <f t="shared" si="5"/>
        <v>1287289681.1966896</v>
      </c>
      <c r="J21" s="4">
        <f t="shared" si="6"/>
        <v>1558786771.7112854</v>
      </c>
      <c r="K21" s="4">
        <f t="shared" si="7"/>
        <v>1519200167.4972718</v>
      </c>
      <c r="L21" s="4">
        <f t="shared" si="8"/>
        <v>1331618959.922153</v>
      </c>
      <c r="M21" s="4">
        <f t="shared" si="9"/>
        <v>1108316006.5841081</v>
      </c>
      <c r="N21" s="4">
        <f t="shared" si="10"/>
        <v>900663775.06726348</v>
      </c>
      <c r="O21" s="4">
        <f t="shared" si="11"/>
        <v>725255088.33509076</v>
      </c>
      <c r="P21" s="4">
        <f t="shared" si="12"/>
        <v>583326777.33675408</v>
      </c>
      <c r="Q21" s="4">
        <f t="shared" si="13"/>
        <v>470652640.96033663</v>
      </c>
      <c r="R21" s="4">
        <f t="shared" si="14"/>
        <v>381811471.37131298</v>
      </c>
      <c r="S21" s="4">
        <f t="shared" si="15"/>
        <v>311781294.03868437</v>
      </c>
    </row>
    <row r="22" spans="1:19" x14ac:dyDescent="0.3">
      <c r="A22" s="14">
        <f>'3.M0_VBM_0'!A22</f>
        <v>0.51</v>
      </c>
      <c r="B22" s="16">
        <f>'2.VBM_RAO'!R22</f>
        <v>1069119.9131401153</v>
      </c>
      <c r="C22" s="4"/>
      <c r="D22" s="4">
        <f t="shared" si="0"/>
        <v>1.1784141058719849E-10</v>
      </c>
      <c r="E22" s="4">
        <f t="shared" si="1"/>
        <v>1233.0440866637384</v>
      </c>
      <c r="F22" s="4">
        <f t="shared" si="2"/>
        <v>10678062.081147855</v>
      </c>
      <c r="G22" s="4">
        <f t="shared" si="3"/>
        <v>271977878.88231432</v>
      </c>
      <c r="H22" s="4">
        <f t="shared" si="4"/>
        <v>919413879.0510093</v>
      </c>
      <c r="I22" s="4">
        <f t="shared" si="5"/>
        <v>1388412983.6536825</v>
      </c>
      <c r="J22" s="4">
        <f t="shared" si="6"/>
        <v>1473646021.6558197</v>
      </c>
      <c r="K22" s="4">
        <f t="shared" si="7"/>
        <v>1328995000.7365007</v>
      </c>
      <c r="L22" s="4">
        <f t="shared" si="8"/>
        <v>1110222039.2149956</v>
      </c>
      <c r="M22" s="4">
        <f t="shared" si="9"/>
        <v>895782666.01817989</v>
      </c>
      <c r="N22" s="4">
        <f t="shared" si="10"/>
        <v>712971415.32780373</v>
      </c>
      <c r="O22" s="4">
        <f t="shared" si="11"/>
        <v>565943210.47880054</v>
      </c>
      <c r="P22" s="4">
        <f t="shared" si="12"/>
        <v>450595773.50155652</v>
      </c>
      <c r="Q22" s="4">
        <f t="shared" si="13"/>
        <v>360899607.52724236</v>
      </c>
      <c r="R22" s="4">
        <f t="shared" si="14"/>
        <v>291192964.84887719</v>
      </c>
      <c r="S22" s="4">
        <f t="shared" si="15"/>
        <v>236817583.30135399</v>
      </c>
    </row>
    <row r="23" spans="1:19" x14ac:dyDescent="0.3">
      <c r="A23" s="14">
        <f>'3.M0_VBM_0'!A23</f>
        <v>0.53874999999999995</v>
      </c>
      <c r="B23" s="16">
        <f>'2.VBM_RAO'!R23</f>
        <v>997756.32567536645</v>
      </c>
      <c r="C23" s="4"/>
      <c r="D23" s="4">
        <f t="shared" si="0"/>
        <v>1.1815588313154902E-6</v>
      </c>
      <c r="E23" s="4">
        <f t="shared" si="1"/>
        <v>27647.243556717724</v>
      </c>
      <c r="F23" s="4">
        <f t="shared" si="2"/>
        <v>34271106.094937846</v>
      </c>
      <c r="G23" s="4">
        <f t="shared" si="3"/>
        <v>404445024.24995714</v>
      </c>
      <c r="H23" s="4">
        <f t="shared" si="4"/>
        <v>960901560.73728728</v>
      </c>
      <c r="I23" s="4">
        <f t="shared" si="5"/>
        <v>1212271569.5479221</v>
      </c>
      <c r="J23" s="4">
        <f t="shared" si="6"/>
        <v>1164982915.0265834</v>
      </c>
      <c r="K23" s="4">
        <f t="shared" si="7"/>
        <v>990927633.61666763</v>
      </c>
      <c r="L23" s="4">
        <f t="shared" si="8"/>
        <v>798337324.99059057</v>
      </c>
      <c r="M23" s="4">
        <f t="shared" si="9"/>
        <v>629227071.43342531</v>
      </c>
      <c r="N23" s="4">
        <f t="shared" si="10"/>
        <v>493024707.01226455</v>
      </c>
      <c r="O23" s="4">
        <f t="shared" si="11"/>
        <v>387145401.16937923</v>
      </c>
      <c r="P23" s="4">
        <f t="shared" si="12"/>
        <v>305890269.93525052</v>
      </c>
      <c r="Q23" s="4">
        <f t="shared" si="13"/>
        <v>243646562.93583867</v>
      </c>
      <c r="R23" s="4">
        <f t="shared" si="14"/>
        <v>195785209.53314993</v>
      </c>
      <c r="S23" s="4">
        <f t="shared" si="15"/>
        <v>158737630.62654555</v>
      </c>
    </row>
    <row r="24" spans="1:19" x14ac:dyDescent="0.3">
      <c r="A24" s="14">
        <f>'3.M0_VBM_0'!A24</f>
        <v>0.5675</v>
      </c>
      <c r="B24" s="16">
        <f>'2.VBM_RAO'!R24</f>
        <v>859697.79665477783</v>
      </c>
      <c r="C24" s="4"/>
      <c r="D24" s="4">
        <f t="shared" si="0"/>
        <v>1.0716634334900193E-3</v>
      </c>
      <c r="E24" s="4">
        <f t="shared" si="1"/>
        <v>234632.89417160058</v>
      </c>
      <c r="F24" s="4">
        <f t="shared" si="2"/>
        <v>65679025.530577242</v>
      </c>
      <c r="G24" s="4">
        <f t="shared" si="3"/>
        <v>430137285.0349527</v>
      </c>
      <c r="H24" s="4">
        <f t="shared" si="4"/>
        <v>780168821.50529754</v>
      </c>
      <c r="I24" s="4">
        <f t="shared" si="5"/>
        <v>857702495.34532678</v>
      </c>
      <c r="J24" s="4">
        <f t="shared" si="6"/>
        <v>763875446.8700577</v>
      </c>
      <c r="K24" s="4">
        <f t="shared" si="7"/>
        <v>621292392.43108809</v>
      </c>
      <c r="L24" s="4">
        <f t="shared" si="8"/>
        <v>486844761.24145043</v>
      </c>
      <c r="M24" s="4">
        <f t="shared" si="9"/>
        <v>376899207.07589567</v>
      </c>
      <c r="N24" s="4">
        <f t="shared" si="10"/>
        <v>291793122.52506447</v>
      </c>
      <c r="O24" s="4">
        <f t="shared" si="11"/>
        <v>227240821.25992104</v>
      </c>
      <c r="P24" s="4">
        <f t="shared" si="12"/>
        <v>178498462.59228462</v>
      </c>
      <c r="Q24" s="4">
        <f t="shared" si="13"/>
        <v>141575597.8456443</v>
      </c>
      <c r="R24" s="4">
        <f t="shared" si="14"/>
        <v>113409485.3700089</v>
      </c>
      <c r="S24" s="4">
        <f t="shared" si="15"/>
        <v>91733714.821711481</v>
      </c>
    </row>
    <row r="25" spans="1:19" x14ac:dyDescent="0.3">
      <c r="A25" s="14">
        <f>'3.M0_VBM_0'!A25</f>
        <v>0.59624999999999995</v>
      </c>
      <c r="B25" s="16">
        <f>'2.VBM_RAO'!R25</f>
        <v>676286.7073762177</v>
      </c>
      <c r="C25" s="4"/>
      <c r="D25" s="4">
        <f t="shared" si="0"/>
        <v>0.15747112014739145</v>
      </c>
      <c r="E25" s="4">
        <f t="shared" si="1"/>
        <v>918880.22552045691</v>
      </c>
      <c r="F25" s="4">
        <f t="shared" si="2"/>
        <v>81069270.74700278</v>
      </c>
      <c r="G25" s="4">
        <f t="shared" si="3"/>
        <v>336194004.92895734</v>
      </c>
      <c r="H25" s="4">
        <f t="shared" si="4"/>
        <v>494540909.13236684</v>
      </c>
      <c r="I25" s="4">
        <f t="shared" si="5"/>
        <v>488618901.76084119</v>
      </c>
      <c r="J25" s="4">
        <f t="shared" si="6"/>
        <v>410226790.99492455</v>
      </c>
      <c r="K25" s="4">
        <f t="shared" si="7"/>
        <v>322259984.72127825</v>
      </c>
      <c r="L25" s="4">
        <f t="shared" si="8"/>
        <v>247144404.27132991</v>
      </c>
      <c r="M25" s="4">
        <f t="shared" si="9"/>
        <v>188687821.41112411</v>
      </c>
      <c r="N25" s="4">
        <f t="shared" si="10"/>
        <v>144727124.99064761</v>
      </c>
      <c r="O25" s="4">
        <f t="shared" si="11"/>
        <v>111988240.30757089</v>
      </c>
      <c r="P25" s="4">
        <f t="shared" si="12"/>
        <v>87568318.373402685</v>
      </c>
      <c r="Q25" s="4">
        <f t="shared" si="13"/>
        <v>69226546.244238541</v>
      </c>
      <c r="R25" s="4">
        <f t="shared" si="14"/>
        <v>55319652.095241427</v>
      </c>
      <c r="S25" s="4">
        <f t="shared" si="15"/>
        <v>44664992.531037569</v>
      </c>
    </row>
    <row r="26" spans="1:19" x14ac:dyDescent="0.3">
      <c r="A26" s="14">
        <f>'3.M0_VBM_0'!A26</f>
        <v>0.625</v>
      </c>
      <c r="B26" s="16">
        <f>'2.VBM_RAO'!R26</f>
        <v>472200.18621534732</v>
      </c>
      <c r="C26" s="4"/>
      <c r="D26" s="4">
        <f t="shared" si="0"/>
        <v>5.4109468770967615</v>
      </c>
      <c r="E26" s="4">
        <f t="shared" si="1"/>
        <v>1831128.7056470064</v>
      </c>
      <c r="F26" s="4">
        <f t="shared" si="2"/>
        <v>65227084.432738498</v>
      </c>
      <c r="G26" s="4">
        <f t="shared" si="3"/>
        <v>188920505.6018723</v>
      </c>
      <c r="H26" s="4">
        <f t="shared" si="4"/>
        <v>235740274.0309599</v>
      </c>
      <c r="I26" s="4">
        <f t="shared" si="5"/>
        <v>214175442.01885346</v>
      </c>
      <c r="J26" s="4">
        <f t="shared" si="6"/>
        <v>171667882.46560556</v>
      </c>
      <c r="K26" s="4">
        <f t="shared" si="7"/>
        <v>131225166.0924812</v>
      </c>
      <c r="L26" s="4">
        <f t="shared" si="8"/>
        <v>98950257.2174187</v>
      </c>
      <c r="M26" s="4">
        <f t="shared" si="9"/>
        <v>74724708.598400921</v>
      </c>
      <c r="N26" s="4">
        <f t="shared" si="10"/>
        <v>56897589.0586721</v>
      </c>
      <c r="O26" s="4">
        <f t="shared" si="11"/>
        <v>43805203.220190018</v>
      </c>
      <c r="P26" s="4">
        <f t="shared" si="12"/>
        <v>34131081.187227264</v>
      </c>
      <c r="Q26" s="4">
        <f t="shared" si="13"/>
        <v>26912483.476981092</v>
      </c>
      <c r="R26" s="4">
        <f t="shared" si="14"/>
        <v>21465077.600396518</v>
      </c>
      <c r="S26" s="4">
        <f t="shared" si="15"/>
        <v>17306065.291373961</v>
      </c>
    </row>
    <row r="27" spans="1:19" x14ac:dyDescent="0.3">
      <c r="A27" s="14">
        <f>'3.M0_VBM_0'!A27</f>
        <v>0.65375000000000005</v>
      </c>
      <c r="B27" s="16">
        <f>'2.VBM_RAO'!R27</f>
        <v>302795.03466351359</v>
      </c>
      <c r="C27" s="4"/>
      <c r="D27" s="4">
        <f t="shared" si="0"/>
        <v>62.926010505229932</v>
      </c>
      <c r="E27" s="4">
        <f t="shared" si="1"/>
        <v>2218323.8213445605</v>
      </c>
      <c r="F27" s="4">
        <f t="shared" si="2"/>
        <v>38447271.106722422</v>
      </c>
      <c r="G27" s="4">
        <f t="shared" si="3"/>
        <v>83733243.809020802</v>
      </c>
      <c r="H27" s="4">
        <f t="shared" si="4"/>
        <v>91683945.335587367</v>
      </c>
      <c r="I27" s="4">
        <f t="shared" si="5"/>
        <v>77927517.035255447</v>
      </c>
      <c r="J27" s="4">
        <f t="shared" si="6"/>
        <v>60202887.734583512</v>
      </c>
      <c r="K27" s="4">
        <f t="shared" si="7"/>
        <v>45032852.411916472</v>
      </c>
      <c r="L27" s="4">
        <f t="shared" si="8"/>
        <v>33503901.026616756</v>
      </c>
      <c r="M27" s="4">
        <f t="shared" si="9"/>
        <v>25082629.6138933</v>
      </c>
      <c r="N27" s="4">
        <f t="shared" si="10"/>
        <v>18988018.042237632</v>
      </c>
      <c r="O27" s="4">
        <f t="shared" si="11"/>
        <v>14560336.774729367</v>
      </c>
      <c r="P27" s="4">
        <f t="shared" si="12"/>
        <v>11312651.194141531</v>
      </c>
      <c r="Q27" s="4">
        <f t="shared" si="13"/>
        <v>8901782.3873314299</v>
      </c>
      <c r="R27" s="4">
        <f t="shared" si="14"/>
        <v>7089211.0020778775</v>
      </c>
      <c r="S27" s="4">
        <f t="shared" si="15"/>
        <v>5709127.7047115192</v>
      </c>
    </row>
    <row r="28" spans="1:19" x14ac:dyDescent="0.3">
      <c r="A28" s="14">
        <f>'3.M0_VBM_0'!A28</f>
        <v>0.6825</v>
      </c>
      <c r="B28" s="16">
        <f>'2.VBM_RAO'!R28</f>
        <v>256775.52498998403</v>
      </c>
      <c r="C28" s="4"/>
      <c r="D28" s="4">
        <f t="shared" si="0"/>
        <v>638.64166314779106</v>
      </c>
      <c r="E28" s="4">
        <f t="shared" si="1"/>
        <v>3666760.4424029621</v>
      </c>
      <c r="F28" s="4">
        <f t="shared" si="2"/>
        <v>35651170.629235484</v>
      </c>
      <c r="G28" s="4">
        <f t="shared" si="3"/>
        <v>61766444.639754772</v>
      </c>
      <c r="H28" s="4">
        <f t="shared" si="4"/>
        <v>60898087.797310583</v>
      </c>
      <c r="I28" s="4">
        <f t="shared" si="5"/>
        <v>49066009.678204253</v>
      </c>
      <c r="J28" s="4">
        <f t="shared" si="6"/>
        <v>36802247.523537733</v>
      </c>
      <c r="K28" s="4">
        <f t="shared" si="7"/>
        <v>27053970.315063827</v>
      </c>
      <c r="L28" s="4">
        <f t="shared" si="8"/>
        <v>19912040.20741092</v>
      </c>
      <c r="M28" s="4">
        <f t="shared" si="9"/>
        <v>14803645.148682229</v>
      </c>
      <c r="N28" s="4">
        <f t="shared" si="10"/>
        <v>11154515.246434072</v>
      </c>
      <c r="O28" s="4">
        <f t="shared" si="11"/>
        <v>8526018.0754879881</v>
      </c>
      <c r="P28" s="4">
        <f t="shared" si="12"/>
        <v>6609234.4819000652</v>
      </c>
      <c r="Q28" s="4">
        <f t="shared" si="13"/>
        <v>5192167.1451616213</v>
      </c>
      <c r="R28" s="4">
        <f t="shared" si="14"/>
        <v>4129921.5513780438</v>
      </c>
      <c r="S28" s="4">
        <f t="shared" si="15"/>
        <v>3322899.8303698315</v>
      </c>
    </row>
    <row r="29" spans="1:19" x14ac:dyDescent="0.3">
      <c r="A29" s="14">
        <f>'3.M0_VBM_0'!A29</f>
        <v>0.71125000000000005</v>
      </c>
      <c r="B29" s="16">
        <f>'2.VBM_RAO'!R29</f>
        <v>298793.33817016316</v>
      </c>
      <c r="C29" s="4"/>
      <c r="D29" s="4">
        <f t="shared" si="0"/>
        <v>7145.9723252069034</v>
      </c>
      <c r="E29" s="4">
        <f t="shared" si="1"/>
        <v>9435087.1834389921</v>
      </c>
      <c r="F29" s="4">
        <f t="shared" si="2"/>
        <v>57439626.900409557</v>
      </c>
      <c r="G29" s="4">
        <f t="shared" si="3"/>
        <v>82684416.053613171</v>
      </c>
      <c r="H29" s="4">
        <f t="shared" si="4"/>
        <v>74883862.399575129</v>
      </c>
      <c r="I29" s="4">
        <f t="shared" si="5"/>
        <v>57777534.12601915</v>
      </c>
      <c r="J29" s="4">
        <f t="shared" si="6"/>
        <v>42311577.351893775</v>
      </c>
      <c r="K29" s="4">
        <f t="shared" si="7"/>
        <v>30668793.386708412</v>
      </c>
      <c r="L29" s="4">
        <f t="shared" si="8"/>
        <v>22376396.484455619</v>
      </c>
      <c r="M29" s="4">
        <f t="shared" si="9"/>
        <v>16542200.27399203</v>
      </c>
      <c r="N29" s="4">
        <f t="shared" si="10"/>
        <v>12417541.856627045</v>
      </c>
      <c r="O29" s="4">
        <f t="shared" si="11"/>
        <v>9466738.1336520929</v>
      </c>
      <c r="P29" s="4">
        <f t="shared" si="12"/>
        <v>7324956.2961344374</v>
      </c>
      <c r="Q29" s="4">
        <f t="shared" si="13"/>
        <v>5746764.5453402204</v>
      </c>
      <c r="R29" s="4">
        <f t="shared" si="14"/>
        <v>4566559.082643168</v>
      </c>
      <c r="S29" s="4">
        <f t="shared" si="15"/>
        <v>3671499.528186698</v>
      </c>
    </row>
    <row r="30" spans="1:19" x14ac:dyDescent="0.3">
      <c r="A30" s="14">
        <f>'3.M0_VBM_0'!A30</f>
        <v>0.74</v>
      </c>
      <c r="B30" s="16">
        <f>'2.VBM_RAO'!R30</f>
        <v>312132.32648133126</v>
      </c>
      <c r="C30" s="4"/>
      <c r="D30" s="4">
        <f t="shared" si="0"/>
        <v>42493.87327086673</v>
      </c>
      <c r="E30" s="4">
        <f t="shared" si="1"/>
        <v>16888198.9131133</v>
      </c>
      <c r="F30" s="4">
        <f t="shared" si="2"/>
        <v>70139532.9650767</v>
      </c>
      <c r="G30" s="4">
        <f t="shared" si="3"/>
        <v>86785223.065836817</v>
      </c>
      <c r="H30" s="4">
        <f t="shared" si="4"/>
        <v>73329664.14627105</v>
      </c>
      <c r="I30" s="4">
        <f t="shared" si="5"/>
        <v>54612059.111415774</v>
      </c>
      <c r="J30" s="4">
        <f t="shared" si="6"/>
        <v>39219219.094047636</v>
      </c>
      <c r="K30" s="4">
        <f t="shared" si="7"/>
        <v>28102047.445166148</v>
      </c>
      <c r="L30" s="4">
        <f t="shared" si="8"/>
        <v>20357971.895381115</v>
      </c>
      <c r="M30" s="4">
        <f t="shared" si="9"/>
        <v>14980852.828718713</v>
      </c>
      <c r="N30" s="4">
        <f t="shared" si="10"/>
        <v>11210875.460953381</v>
      </c>
      <c r="O30" s="4">
        <f t="shared" si="11"/>
        <v>8528655.1441842839</v>
      </c>
      <c r="P30" s="4">
        <f t="shared" si="12"/>
        <v>6589182.7926798621</v>
      </c>
      <c r="Q30" s="4">
        <f t="shared" si="13"/>
        <v>5163888.4591268972</v>
      </c>
      <c r="R30" s="4">
        <f t="shared" si="14"/>
        <v>4100089.7167113898</v>
      </c>
      <c r="S30" s="4">
        <f t="shared" si="15"/>
        <v>3294469.6060652807</v>
      </c>
    </row>
    <row r="31" spans="1:19" x14ac:dyDescent="0.3">
      <c r="A31" s="14">
        <f>'3.M0_VBM_0'!A31</f>
        <v>0.76875000000000004</v>
      </c>
      <c r="B31" s="16">
        <f>'2.VBM_RAO'!R31</f>
        <v>266779.76622336003</v>
      </c>
      <c r="C31" s="4"/>
      <c r="D31" s="4">
        <f t="shared" si="0"/>
        <v>121970.4571529017</v>
      </c>
      <c r="E31" s="4">
        <f t="shared" si="1"/>
        <v>18039208.752323411</v>
      </c>
      <c r="F31" s="4">
        <f t="shared" si="2"/>
        <v>54683634.439330474</v>
      </c>
      <c r="G31" s="4">
        <f t="shared" si="3"/>
        <v>59734485.077862635</v>
      </c>
      <c r="H31" s="4">
        <f t="shared" si="4"/>
        <v>47670784.308860525</v>
      </c>
      <c r="I31" s="4">
        <f t="shared" si="5"/>
        <v>34483680.110234953</v>
      </c>
      <c r="J31" s="4">
        <f t="shared" si="6"/>
        <v>24368807.674625166</v>
      </c>
      <c r="K31" s="4">
        <f t="shared" si="7"/>
        <v>17296492.66526318</v>
      </c>
      <c r="L31" s="4">
        <f t="shared" si="8"/>
        <v>12456754.08439119</v>
      </c>
      <c r="M31" s="4">
        <f t="shared" si="9"/>
        <v>9131863.3145021927</v>
      </c>
      <c r="N31" s="4">
        <f t="shared" si="10"/>
        <v>6816472.457845767</v>
      </c>
      <c r="O31" s="4">
        <f t="shared" si="11"/>
        <v>5176547.6793958116</v>
      </c>
      <c r="P31" s="4">
        <f t="shared" si="12"/>
        <v>3994413.7496586856</v>
      </c>
      <c r="Q31" s="4">
        <f t="shared" si="13"/>
        <v>3127583.1538849799</v>
      </c>
      <c r="R31" s="4">
        <f t="shared" si="14"/>
        <v>2481634.9593124376</v>
      </c>
      <c r="S31" s="4">
        <f t="shared" si="15"/>
        <v>1993031.356689882</v>
      </c>
    </row>
    <row r="32" spans="1:19" x14ac:dyDescent="0.3">
      <c r="A32" s="14">
        <f>'3.M0_VBM_0'!A32</f>
        <v>0.79749999999999999</v>
      </c>
      <c r="B32" s="16">
        <f>'2.VBM_RAO'!R32</f>
        <v>198750.92583640324</v>
      </c>
      <c r="C32" s="4"/>
      <c r="D32" s="4">
        <f t="shared" si="0"/>
        <v>205280.30039746259</v>
      </c>
      <c r="E32" s="4">
        <f t="shared" si="1"/>
        <v>13374766.344152257</v>
      </c>
      <c r="F32" s="4">
        <f t="shared" si="2"/>
        <v>31226595.7357517</v>
      </c>
      <c r="G32" s="4">
        <f t="shared" si="3"/>
        <v>30761917.289930359</v>
      </c>
      <c r="H32" s="4">
        <f t="shared" si="4"/>
        <v>23413576.19241643</v>
      </c>
      <c r="I32" s="4">
        <f t="shared" si="5"/>
        <v>16532561.711312199</v>
      </c>
      <c r="J32" s="4">
        <f t="shared" si="6"/>
        <v>11528268.572600499</v>
      </c>
      <c r="K32" s="4">
        <f t="shared" si="7"/>
        <v>8118484.6522216201</v>
      </c>
      <c r="L32" s="4">
        <f t="shared" si="8"/>
        <v>5818449.7448001681</v>
      </c>
      <c r="M32" s="4">
        <f t="shared" si="9"/>
        <v>4252021.7275777925</v>
      </c>
      <c r="N32" s="4">
        <f t="shared" si="10"/>
        <v>3167242.0477826339</v>
      </c>
      <c r="O32" s="4">
        <f t="shared" si="11"/>
        <v>2401768.2240207242</v>
      </c>
      <c r="P32" s="4">
        <f t="shared" si="12"/>
        <v>1851388.6855218646</v>
      </c>
      <c r="Q32" s="4">
        <f t="shared" si="13"/>
        <v>1448539.7503032186</v>
      </c>
      <c r="R32" s="4">
        <f t="shared" si="14"/>
        <v>1148738.1434545389</v>
      </c>
      <c r="S32" s="4">
        <f t="shared" si="15"/>
        <v>922185.33969767555</v>
      </c>
    </row>
    <row r="33" spans="1:20" x14ac:dyDescent="0.3">
      <c r="A33" s="14">
        <f>'3.M0_VBM_0'!A33</f>
        <v>0.82625000000000004</v>
      </c>
      <c r="B33" s="16">
        <f>'2.VBM_RAO'!R33</f>
        <v>184078.03869411841</v>
      </c>
      <c r="C33" s="4"/>
      <c r="D33" s="4">
        <f t="shared" si="0"/>
        <v>434168.28807465255</v>
      </c>
      <c r="E33" s="4">
        <f t="shared" si="1"/>
        <v>14267112.595521288</v>
      </c>
      <c r="F33" s="4">
        <f t="shared" si="2"/>
        <v>26784921.227172781</v>
      </c>
      <c r="G33" s="4">
        <f t="shared" si="3"/>
        <v>24205138.423275642</v>
      </c>
      <c r="H33" s="4">
        <f t="shared" si="4"/>
        <v>17708619.958282448</v>
      </c>
      <c r="I33" s="4">
        <f t="shared" si="5"/>
        <v>12254608.377594421</v>
      </c>
      <c r="J33" s="4">
        <f t="shared" si="6"/>
        <v>8450519.3841637485</v>
      </c>
      <c r="K33" s="4">
        <f t="shared" si="7"/>
        <v>5912140.1360973464</v>
      </c>
      <c r="L33" s="4">
        <f t="shared" si="8"/>
        <v>4219990.8898282191</v>
      </c>
      <c r="M33" s="4">
        <f t="shared" si="9"/>
        <v>3075805.6713550822</v>
      </c>
      <c r="N33" s="4">
        <f t="shared" si="10"/>
        <v>2287078.7140015024</v>
      </c>
      <c r="O33" s="4">
        <f t="shared" si="11"/>
        <v>1732225.2165239234</v>
      </c>
      <c r="P33" s="4">
        <f t="shared" si="12"/>
        <v>1334130.1982038526</v>
      </c>
      <c r="Q33" s="4">
        <f t="shared" si="13"/>
        <v>1043185.0026595207</v>
      </c>
      <c r="R33" s="4">
        <f t="shared" si="14"/>
        <v>826899.8261246325</v>
      </c>
      <c r="S33" s="4">
        <f t="shared" si="15"/>
        <v>663591.12034049665</v>
      </c>
    </row>
    <row r="34" spans="1:20" x14ac:dyDescent="0.3">
      <c r="A34" s="14">
        <f>'3.M0_VBM_0'!A34</f>
        <v>0.85499999999999998</v>
      </c>
      <c r="B34" s="16">
        <f>'2.VBM_RAO'!R34</f>
        <v>205420.41999198723</v>
      </c>
      <c r="C34" s="4"/>
      <c r="D34" s="4">
        <f t="shared" si="0"/>
        <v>1128713.4318898588</v>
      </c>
      <c r="E34" s="4">
        <f t="shared" si="1"/>
        <v>20868904.902471438</v>
      </c>
      <c r="F34" s="4">
        <f t="shared" si="2"/>
        <v>32621148.173867863</v>
      </c>
      <c r="G34" s="4">
        <f t="shared" si="3"/>
        <v>27417787.574018717</v>
      </c>
      <c r="H34" s="4">
        <f t="shared" si="4"/>
        <v>19403365.779283714</v>
      </c>
      <c r="I34" s="4">
        <f t="shared" si="5"/>
        <v>13201810.285344638</v>
      </c>
      <c r="J34" s="4">
        <f t="shared" si="6"/>
        <v>9018843.622055769</v>
      </c>
      <c r="K34" s="4">
        <f t="shared" si="7"/>
        <v>6275060.7131499667</v>
      </c>
      <c r="L34" s="4">
        <f t="shared" si="8"/>
        <v>4463764.9325163765</v>
      </c>
      <c r="M34" s="4">
        <f t="shared" si="9"/>
        <v>3246311.3977026148</v>
      </c>
      <c r="N34" s="4">
        <f t="shared" si="10"/>
        <v>2410298.5672637308</v>
      </c>
      <c r="O34" s="4">
        <f t="shared" si="11"/>
        <v>1823692.5982024537</v>
      </c>
      <c r="P34" s="4">
        <f t="shared" si="12"/>
        <v>1403564.5373521182</v>
      </c>
      <c r="Q34" s="4">
        <f t="shared" si="13"/>
        <v>1096904.7286652611</v>
      </c>
      <c r="R34" s="4">
        <f t="shared" si="14"/>
        <v>869146.97537424485</v>
      </c>
      <c r="S34" s="4">
        <f t="shared" si="15"/>
        <v>697292.94551439537</v>
      </c>
    </row>
    <row r="35" spans="1:20" x14ac:dyDescent="0.3">
      <c r="A35" s="14">
        <f>'3.M0_VBM_0'!A35</f>
        <v>0.88375000000000004</v>
      </c>
      <c r="B35" s="16">
        <f>'2.VBM_RAO'!R35</f>
        <v>187412.78577191042</v>
      </c>
      <c r="C35" s="4"/>
      <c r="D35" s="4">
        <f t="shared" si="0"/>
        <v>1713943.7532293512</v>
      </c>
      <c r="E35" s="4">
        <f t="shared" si="1"/>
        <v>19490628.118204914</v>
      </c>
      <c r="F35" s="4">
        <f t="shared" si="2"/>
        <v>26096944.30960704</v>
      </c>
      <c r="G35" s="4">
        <f t="shared" si="3"/>
        <v>20630704.192163698</v>
      </c>
      <c r="H35" s="4">
        <f t="shared" si="4"/>
        <v>14195839.592319565</v>
      </c>
      <c r="I35" s="4">
        <f t="shared" si="5"/>
        <v>9521351.9996918179</v>
      </c>
      <c r="J35" s="4">
        <f t="shared" si="6"/>
        <v>6453259.0844436949</v>
      </c>
      <c r="K35" s="4">
        <f t="shared" si="7"/>
        <v>4469126.8335388871</v>
      </c>
      <c r="L35" s="4">
        <f t="shared" si="8"/>
        <v>3169949.6071694978</v>
      </c>
      <c r="M35" s="4">
        <f t="shared" si="9"/>
        <v>2301076.8585328003</v>
      </c>
      <c r="N35" s="4">
        <f t="shared" si="10"/>
        <v>1706355.7567539879</v>
      </c>
      <c r="O35" s="4">
        <f t="shared" si="11"/>
        <v>1289960.5719742617</v>
      </c>
      <c r="P35" s="4">
        <f t="shared" si="12"/>
        <v>992184.78935993998</v>
      </c>
      <c r="Q35" s="4">
        <f t="shared" si="13"/>
        <v>775064.02073847037</v>
      </c>
      <c r="R35" s="4">
        <f t="shared" si="14"/>
        <v>613932.37890202901</v>
      </c>
      <c r="S35" s="4">
        <f t="shared" si="15"/>
        <v>492420.83658890263</v>
      </c>
    </row>
    <row r="36" spans="1:20" x14ac:dyDescent="0.3">
      <c r="A36" s="14">
        <f>'3.M0_VBM_0'!A36</f>
        <v>0.91249999999999998</v>
      </c>
      <c r="B36" s="16">
        <f>'2.VBM_RAO'!R36</f>
        <v>230097.54836764804</v>
      </c>
      <c r="C36" s="4"/>
      <c r="D36" s="4">
        <f t="shared" si="0"/>
        <v>4222963.0217342032</v>
      </c>
      <c r="E36" s="4">
        <f t="shared" si="1"/>
        <v>31773571.405034956</v>
      </c>
      <c r="F36" s="4">
        <f t="shared" si="2"/>
        <v>37298658.673859671</v>
      </c>
      <c r="G36" s="4">
        <f t="shared" si="3"/>
        <v>27990173.773882769</v>
      </c>
      <c r="H36" s="4">
        <f t="shared" si="4"/>
        <v>18805597.370463241</v>
      </c>
      <c r="I36" s="4">
        <f t="shared" si="5"/>
        <v>12460627.011329634</v>
      </c>
      <c r="J36" s="4">
        <f t="shared" si="6"/>
        <v>8388797.7537628878</v>
      </c>
      <c r="K36" s="4">
        <f t="shared" si="7"/>
        <v>5786603.7535925163</v>
      </c>
      <c r="L36" s="4">
        <f t="shared" si="8"/>
        <v>4094378.887841369</v>
      </c>
      <c r="M36" s="4">
        <f t="shared" si="9"/>
        <v>2967415.6414700062</v>
      </c>
      <c r="N36" s="4">
        <f t="shared" si="10"/>
        <v>2198143.658248194</v>
      </c>
      <c r="O36" s="4">
        <f t="shared" si="11"/>
        <v>1660523.9919999801</v>
      </c>
      <c r="P36" s="4">
        <f t="shared" si="12"/>
        <v>1276545.8215654432</v>
      </c>
      <c r="Q36" s="4">
        <f t="shared" si="13"/>
        <v>996824.43762578897</v>
      </c>
      <c r="R36" s="4">
        <f t="shared" si="14"/>
        <v>789371.63635462604</v>
      </c>
      <c r="S36" s="4">
        <f t="shared" si="15"/>
        <v>633005.05953209684</v>
      </c>
    </row>
    <row r="37" spans="1:20" x14ac:dyDescent="0.3">
      <c r="A37" s="14">
        <f>'3.M0_VBM_0'!A37</f>
        <v>0.94125000000000003</v>
      </c>
      <c r="B37" s="16">
        <f>'2.VBM_RAO'!R37</f>
        <v>116049.19830716161</v>
      </c>
      <c r="C37" s="4"/>
      <c r="D37" s="4">
        <f t="shared" si="0"/>
        <v>1604619.8801577874</v>
      </c>
      <c r="E37" s="4">
        <f t="shared" si="1"/>
        <v>8483978.158869721</v>
      </c>
      <c r="F37" s="4">
        <f t="shared" si="2"/>
        <v>8900662.6390145123</v>
      </c>
      <c r="G37" s="4">
        <f t="shared" si="3"/>
        <v>6388813.7480065254</v>
      </c>
      <c r="H37" s="4">
        <f t="shared" si="4"/>
        <v>4205792.8451029416</v>
      </c>
      <c r="I37" s="4">
        <f t="shared" si="5"/>
        <v>2757951.003563148</v>
      </c>
      <c r="J37" s="4">
        <f t="shared" si="6"/>
        <v>1846084.7792201331</v>
      </c>
      <c r="K37" s="4">
        <f t="shared" si="7"/>
        <v>1269132.2131252734</v>
      </c>
      <c r="L37" s="4">
        <f t="shared" si="8"/>
        <v>896109.59103416186</v>
      </c>
      <c r="M37" s="4">
        <f t="shared" si="9"/>
        <v>648579.85537555034</v>
      </c>
      <c r="N37" s="4">
        <f t="shared" si="10"/>
        <v>480007.00262026623</v>
      </c>
      <c r="O37" s="4">
        <f t="shared" si="11"/>
        <v>362380.83831772947</v>
      </c>
      <c r="P37" s="4">
        <f t="shared" si="12"/>
        <v>278461.01215993898</v>
      </c>
      <c r="Q37" s="4">
        <f t="shared" si="13"/>
        <v>217374.02860581025</v>
      </c>
      <c r="R37" s="4">
        <f t="shared" si="14"/>
        <v>172094.85692551316</v>
      </c>
      <c r="S37" s="4">
        <f t="shared" si="15"/>
        <v>137980.11206386215</v>
      </c>
    </row>
    <row r="38" spans="1:20" x14ac:dyDescent="0.3">
      <c r="A38" s="14">
        <f>'3.M0_VBM_0'!A38</f>
        <v>0.97</v>
      </c>
      <c r="B38" s="16">
        <f>'2.VBM_RAO'!R38</f>
        <v>153398.36557843201</v>
      </c>
      <c r="C38" s="4"/>
      <c r="D38" s="4">
        <f t="shared" si="0"/>
        <v>3888726.622259133</v>
      </c>
      <c r="E38" s="4">
        <f t="shared" si="1"/>
        <v>15188867.830903091</v>
      </c>
      <c r="F38" s="4">
        <f t="shared" si="2"/>
        <v>14469701.372044364</v>
      </c>
      <c r="G38" s="4">
        <f t="shared" si="3"/>
        <v>9997234.7926405128</v>
      </c>
      <c r="H38" s="4">
        <f t="shared" si="4"/>
        <v>6467080.702121987</v>
      </c>
      <c r="I38" s="4">
        <f t="shared" si="5"/>
        <v>4203127.04819596</v>
      </c>
      <c r="J38" s="4">
        <f t="shared" si="6"/>
        <v>2799602.6272981353</v>
      </c>
      <c r="K38" s="4">
        <f t="shared" si="7"/>
        <v>1919070.6221152039</v>
      </c>
      <c r="L38" s="4">
        <f t="shared" si="8"/>
        <v>1352583.678251012</v>
      </c>
      <c r="M38" s="4">
        <f t="shared" si="9"/>
        <v>977826.43671457446</v>
      </c>
      <c r="N38" s="4">
        <f t="shared" si="10"/>
        <v>723116.19831495523</v>
      </c>
      <c r="O38" s="4">
        <f t="shared" si="11"/>
        <v>545623.13218136202</v>
      </c>
      <c r="P38" s="4">
        <f t="shared" si="12"/>
        <v>419109.09311876894</v>
      </c>
      <c r="Q38" s="4">
        <f t="shared" si="13"/>
        <v>327077.76964250742</v>
      </c>
      <c r="R38" s="4">
        <f t="shared" si="14"/>
        <v>258894.72434049108</v>
      </c>
      <c r="S38" s="4">
        <f t="shared" si="15"/>
        <v>207541.83875752997</v>
      </c>
    </row>
    <row r="39" spans="1:20" x14ac:dyDescent="0.3">
      <c r="A39" s="14">
        <f>'3.M0_VBM_0'!A39</f>
        <v>0.99875000000000003</v>
      </c>
      <c r="B39" s="16">
        <f>'2.VBM_RAO'!R39</f>
        <v>160734.80914957437</v>
      </c>
      <c r="C39" s="4"/>
      <c r="D39" s="4">
        <f t="shared" si="0"/>
        <v>5569167.7374000428</v>
      </c>
      <c r="E39" s="4">
        <f t="shared" si="1"/>
        <v>16754108.873501861</v>
      </c>
      <c r="F39" s="4">
        <f t="shared" si="2"/>
        <v>14687208.408880906</v>
      </c>
      <c r="G39" s="4">
        <f t="shared" si="3"/>
        <v>9818981.9368617907</v>
      </c>
      <c r="H39" s="4">
        <f t="shared" si="4"/>
        <v>6256663.4004463097</v>
      </c>
      <c r="I39" s="4">
        <f t="shared" si="5"/>
        <v>4035213.3933750042</v>
      </c>
      <c r="J39" s="4">
        <f t="shared" si="6"/>
        <v>2676358.1361670946</v>
      </c>
      <c r="K39" s="4">
        <f t="shared" si="7"/>
        <v>1830003.223878582</v>
      </c>
      <c r="L39" s="4">
        <f t="shared" si="8"/>
        <v>1287809.432634698</v>
      </c>
      <c r="M39" s="4">
        <f t="shared" si="9"/>
        <v>930066.6790913553</v>
      </c>
      <c r="N39" s="4">
        <f t="shared" si="10"/>
        <v>687336.09133075969</v>
      </c>
      <c r="O39" s="4">
        <f t="shared" si="11"/>
        <v>518385.64761495544</v>
      </c>
      <c r="P39" s="4">
        <f t="shared" si="12"/>
        <v>398056.87922423531</v>
      </c>
      <c r="Q39" s="4">
        <f t="shared" si="13"/>
        <v>310574.79471250012</v>
      </c>
      <c r="R39" s="4">
        <f t="shared" si="14"/>
        <v>245789.00478125087</v>
      </c>
      <c r="S39" s="4">
        <f t="shared" si="15"/>
        <v>197009.82396656493</v>
      </c>
    </row>
    <row r="40" spans="1:20" x14ac:dyDescent="0.3">
      <c r="A40" s="14">
        <f>'3.M0_VBM_0'!A40</f>
        <v>1.0275000000000001</v>
      </c>
      <c r="B40" s="16">
        <f>'2.VBM_RAO'!R40</f>
        <v>96040.715840409612</v>
      </c>
      <c r="C40" s="4"/>
      <c r="D40" s="4">
        <f t="shared" si="0"/>
        <v>2464351.0945508913</v>
      </c>
      <c r="E40" s="4">
        <f t="shared" si="1"/>
        <v>5913617.0008107973</v>
      </c>
      <c r="F40" s="4">
        <f t="shared" si="2"/>
        <v>4823902.1770171672</v>
      </c>
      <c r="G40" s="4">
        <f t="shared" si="3"/>
        <v>3134364.156582613</v>
      </c>
      <c r="H40" s="4">
        <f t="shared" si="4"/>
        <v>1971298.6861694457</v>
      </c>
      <c r="I40" s="4">
        <f t="shared" si="5"/>
        <v>1262942.6483995712</v>
      </c>
      <c r="J40" s="4">
        <f t="shared" si="6"/>
        <v>834570.03738167463</v>
      </c>
      <c r="K40" s="4">
        <f t="shared" si="7"/>
        <v>569415.45277909026</v>
      </c>
      <c r="L40" s="4">
        <f t="shared" si="8"/>
        <v>400171.24045932933</v>
      </c>
      <c r="M40" s="4">
        <f t="shared" si="9"/>
        <v>288756.36570599535</v>
      </c>
      <c r="N40" s="4">
        <f t="shared" si="10"/>
        <v>213272.29330500204</v>
      </c>
      <c r="O40" s="4">
        <f t="shared" si="11"/>
        <v>160784.55683123152</v>
      </c>
      <c r="P40" s="4">
        <f t="shared" si="12"/>
        <v>123427.92185813781</v>
      </c>
      <c r="Q40" s="4">
        <f t="shared" si="13"/>
        <v>96282.069185758242</v>
      </c>
      <c r="R40" s="4">
        <f t="shared" si="14"/>
        <v>76186.130016073803</v>
      </c>
      <c r="S40" s="4">
        <f t="shared" si="15"/>
        <v>61059.320345030719</v>
      </c>
    </row>
    <row r="41" spans="1:20" x14ac:dyDescent="0.3">
      <c r="A41" s="14">
        <f>'3.M0_VBM_0'!A41</f>
        <v>1.0562499999999999</v>
      </c>
      <c r="B41" s="16">
        <f>'2.VBM_RAO'!R41</f>
        <v>90705.120515942413</v>
      </c>
      <c r="C41" s="4"/>
      <c r="D41" s="4">
        <f t="shared" si="0"/>
        <v>2610673.7283306299</v>
      </c>
      <c r="E41" s="4">
        <f t="shared" si="1"/>
        <v>5146907.9492014945</v>
      </c>
      <c r="F41" s="4">
        <f t="shared" si="2"/>
        <v>3943698.2419079635</v>
      </c>
      <c r="G41" s="4">
        <f t="shared" si="3"/>
        <v>2499740.2788448841</v>
      </c>
      <c r="H41" s="4">
        <f t="shared" si="4"/>
        <v>1554409.8161069066</v>
      </c>
      <c r="I41" s="4">
        <f t="shared" si="5"/>
        <v>990106.72016318305</v>
      </c>
      <c r="J41" s="4">
        <f t="shared" si="6"/>
        <v>652185.88915386447</v>
      </c>
      <c r="K41" s="4">
        <f t="shared" si="7"/>
        <v>444139.72560638416</v>
      </c>
      <c r="L41" s="4">
        <f t="shared" si="8"/>
        <v>311766.3837248403</v>
      </c>
      <c r="M41" s="4">
        <f t="shared" si="9"/>
        <v>224795.39101348026</v>
      </c>
      <c r="N41" s="4">
        <f t="shared" si="10"/>
        <v>165947.61771785229</v>
      </c>
      <c r="O41" s="4">
        <f t="shared" si="11"/>
        <v>125063.24907667258</v>
      </c>
      <c r="P41" s="4">
        <f t="shared" si="12"/>
        <v>95982.440010349004</v>
      </c>
      <c r="Q41" s="4">
        <f t="shared" si="13"/>
        <v>74859.40032066415</v>
      </c>
      <c r="R41" s="4">
        <f t="shared" si="14"/>
        <v>59226.992988269471</v>
      </c>
      <c r="S41" s="4">
        <f t="shared" si="15"/>
        <v>47462.739978038218</v>
      </c>
    </row>
    <row r="42" spans="1:20" x14ac:dyDescent="0.3">
      <c r="A42" s="14">
        <f>'3.M0_VBM_0'!A42</f>
        <v>1.085</v>
      </c>
      <c r="B42" s="16">
        <f>'2.VBM_RAO'!R42</f>
        <v>142727.17492949759</v>
      </c>
      <c r="C42" s="4"/>
      <c r="D42" s="4">
        <f t="shared" si="0"/>
        <v>7407518.0511266049</v>
      </c>
      <c r="E42" s="4">
        <f t="shared" si="1"/>
        <v>12301976.545761732</v>
      </c>
      <c r="F42" s="4">
        <f t="shared" si="2"/>
        <v>8924932.6573591419</v>
      </c>
      <c r="G42" s="4">
        <f t="shared" si="3"/>
        <v>5536126.8604576867</v>
      </c>
      <c r="H42" s="4">
        <f t="shared" si="4"/>
        <v>3408569.7172599356</v>
      </c>
      <c r="I42" s="4">
        <f t="shared" si="5"/>
        <v>2160200.4019521736</v>
      </c>
      <c r="J42" s="4">
        <f t="shared" si="6"/>
        <v>1418961.3573977021</v>
      </c>
      <c r="K42" s="4">
        <f t="shared" si="7"/>
        <v>964727.60705072957</v>
      </c>
      <c r="L42" s="4">
        <f t="shared" si="8"/>
        <v>676506.45465651539</v>
      </c>
      <c r="M42" s="4">
        <f t="shared" si="9"/>
        <v>487465.83526433608</v>
      </c>
      <c r="N42" s="4">
        <f t="shared" si="10"/>
        <v>359696.7048065266</v>
      </c>
      <c r="O42" s="4">
        <f t="shared" si="11"/>
        <v>270996.18861694779</v>
      </c>
      <c r="P42" s="4">
        <f t="shared" si="12"/>
        <v>207937.04959387498</v>
      </c>
      <c r="Q42" s="4">
        <f t="shared" si="13"/>
        <v>162150.70906472905</v>
      </c>
      <c r="R42" s="4">
        <f t="shared" si="14"/>
        <v>128275.08444449035</v>
      </c>
      <c r="S42" s="4">
        <f t="shared" si="15"/>
        <v>102786.94688085388</v>
      </c>
    </row>
    <row r="43" spans="1:20" x14ac:dyDescent="0.3">
      <c r="A43" s="14">
        <f>'3.M0_VBM_0'!A43</f>
        <v>1.11375</v>
      </c>
      <c r="B43" s="16">
        <f>'2.VBM_RAO'!R43</f>
        <v>89371.221684825607</v>
      </c>
      <c r="C43" s="4"/>
      <c r="D43" s="4">
        <f t="shared" si="0"/>
        <v>3229730.9263387974</v>
      </c>
      <c r="E43" s="4">
        <f t="shared" si="1"/>
        <v>4615554.4077133304</v>
      </c>
      <c r="F43" s="4">
        <f t="shared" si="2"/>
        <v>3192067.5467958222</v>
      </c>
      <c r="G43" s="4">
        <f t="shared" si="3"/>
        <v>1942892.0510073639</v>
      </c>
      <c r="H43" s="4">
        <f t="shared" si="4"/>
        <v>1185890.6950636951</v>
      </c>
      <c r="I43" s="4">
        <f t="shared" si="5"/>
        <v>748245.87905579468</v>
      </c>
      <c r="J43" s="4">
        <f t="shared" si="6"/>
        <v>490296.23005074088</v>
      </c>
      <c r="K43" s="4">
        <f t="shared" si="7"/>
        <v>332864.32429874444</v>
      </c>
      <c r="L43" s="4">
        <f t="shared" si="8"/>
        <v>233209.89949975928</v>
      </c>
      <c r="M43" s="4">
        <f t="shared" si="9"/>
        <v>167945.67674947053</v>
      </c>
      <c r="N43" s="4">
        <f t="shared" si="10"/>
        <v>123877.80859085482</v>
      </c>
      <c r="O43" s="4">
        <f t="shared" si="11"/>
        <v>93304.944139194209</v>
      </c>
      <c r="P43" s="4">
        <f t="shared" si="12"/>
        <v>71579.977875976576</v>
      </c>
      <c r="Q43" s="4">
        <f t="shared" si="13"/>
        <v>55810.940462011975</v>
      </c>
      <c r="R43" s="4">
        <f t="shared" si="14"/>
        <v>44146.787626433586</v>
      </c>
      <c r="S43" s="4">
        <f t="shared" si="15"/>
        <v>35372.190046911215</v>
      </c>
    </row>
    <row r="44" spans="1:20" x14ac:dyDescent="0.3">
      <c r="A44" s="14">
        <f>'3.M0_VBM_0'!A44</f>
        <v>1.1425000000000001</v>
      </c>
      <c r="B44" s="16">
        <f>'2.VBM_RAO'!R44</f>
        <v>82701.727529241616</v>
      </c>
      <c r="C44" s="4"/>
      <c r="D44" s="4">
        <f t="shared" si="0"/>
        <v>2998434.9919318208</v>
      </c>
      <c r="E44" s="4">
        <f t="shared" si="1"/>
        <v>3755005.9633331858</v>
      </c>
      <c r="F44" s="4">
        <f t="shared" si="2"/>
        <v>2489970.9869060661</v>
      </c>
      <c r="G44" s="4">
        <f t="shared" si="3"/>
        <v>1490536.5608372362</v>
      </c>
      <c r="H44" s="4">
        <f t="shared" si="4"/>
        <v>902869.83977787278</v>
      </c>
      <c r="I44" s="4">
        <f t="shared" si="5"/>
        <v>567460.2750871958</v>
      </c>
      <c r="J44" s="4">
        <f t="shared" si="6"/>
        <v>371036.00591938209</v>
      </c>
      <c r="K44" s="4">
        <f t="shared" si="7"/>
        <v>251579.3970407806</v>
      </c>
      <c r="L44" s="4">
        <f t="shared" si="8"/>
        <v>176122.25389403413</v>
      </c>
      <c r="M44" s="4">
        <f t="shared" si="9"/>
        <v>126769.8627605121</v>
      </c>
      <c r="N44" s="4">
        <f t="shared" si="10"/>
        <v>93474.556838936915</v>
      </c>
      <c r="O44" s="4">
        <f t="shared" si="11"/>
        <v>70388.705431408729</v>
      </c>
      <c r="P44" s="4">
        <f t="shared" si="12"/>
        <v>53990.580371272379</v>
      </c>
      <c r="Q44" s="4">
        <f t="shared" si="13"/>
        <v>42091.437062024859</v>
      </c>
      <c r="R44" s="4">
        <f t="shared" si="14"/>
        <v>33291.634775960665</v>
      </c>
      <c r="S44" s="4">
        <f t="shared" si="15"/>
        <v>26672.83167369993</v>
      </c>
    </row>
    <row r="45" spans="1:20" x14ac:dyDescent="0.3">
      <c r="A45" s="14">
        <f>'3.M0_VBM_0'!A45</f>
        <v>1.1712499999999999</v>
      </c>
      <c r="B45" s="16">
        <f>'2.VBM_RAO'!R45</f>
        <v>82701.727529241616</v>
      </c>
      <c r="C45" s="4"/>
      <c r="D45" s="4">
        <f t="shared" si="0"/>
        <v>3181770.4646514398</v>
      </c>
      <c r="E45" s="4">
        <f t="shared" si="1"/>
        <v>3546704.1787075386</v>
      </c>
      <c r="F45" s="4">
        <f t="shared" si="2"/>
        <v>2266231.0722108451</v>
      </c>
      <c r="G45" s="4">
        <f t="shared" si="3"/>
        <v>1336839.146886637</v>
      </c>
      <c r="H45" s="4">
        <f t="shared" si="4"/>
        <v>804340.74288357561</v>
      </c>
      <c r="I45" s="4">
        <f t="shared" si="5"/>
        <v>503803.09265442239</v>
      </c>
      <c r="J45" s="4">
        <f t="shared" si="6"/>
        <v>328789.70552237862</v>
      </c>
      <c r="K45" s="4">
        <f t="shared" si="7"/>
        <v>222685.81586579102</v>
      </c>
      <c r="L45" s="4">
        <f t="shared" si="8"/>
        <v>155787.07671756574</v>
      </c>
      <c r="M45" s="4">
        <f t="shared" si="9"/>
        <v>112082.85332371805</v>
      </c>
      <c r="N45" s="4">
        <f t="shared" si="10"/>
        <v>82620.287555639632</v>
      </c>
      <c r="O45" s="4">
        <f t="shared" si="11"/>
        <v>62202.336552079047</v>
      </c>
      <c r="P45" s="4">
        <f t="shared" si="12"/>
        <v>47704.388576544632</v>
      </c>
      <c r="Q45" s="4">
        <f t="shared" si="13"/>
        <v>37186.749701425753</v>
      </c>
      <c r="R45" s="4">
        <f t="shared" si="14"/>
        <v>29410.047891047649</v>
      </c>
      <c r="S45" s="4">
        <f t="shared" si="15"/>
        <v>23561.574318371371</v>
      </c>
    </row>
    <row r="46" spans="1:20" ht="17.25" thickBot="1" x14ac:dyDescent="0.35">
      <c r="A46" s="14">
        <f>'3.M0_VBM_0'!A46</f>
        <v>1.2</v>
      </c>
      <c r="B46" s="16">
        <f>'2.VBM_RAO'!R46</f>
        <v>102710.20999599362</v>
      </c>
      <c r="C46" s="4"/>
      <c r="D46" s="4">
        <f t="shared" si="0"/>
        <v>5113718.1318116784</v>
      </c>
      <c r="E46" s="4">
        <f t="shared" si="1"/>
        <v>5142503.546543438</v>
      </c>
      <c r="F46" s="4">
        <f t="shared" si="2"/>
        <v>3179875.0717236716</v>
      </c>
      <c r="G46" s="4">
        <f t="shared" si="3"/>
        <v>1851603.5570053323</v>
      </c>
      <c r="H46" s="4">
        <f t="shared" si="4"/>
        <v>1107451.90627301</v>
      </c>
      <c r="I46" s="4">
        <f t="shared" si="5"/>
        <v>691557.31400952709</v>
      </c>
      <c r="J46" s="4">
        <f t="shared" si="6"/>
        <v>450565.01047457696</v>
      </c>
      <c r="K46" s="4">
        <f t="shared" si="7"/>
        <v>304861.886566456</v>
      </c>
      <c r="L46" s="4">
        <f t="shared" si="8"/>
        <v>213145.61897292951</v>
      </c>
      <c r="M46" s="4">
        <f t="shared" si="9"/>
        <v>153289.54814190589</v>
      </c>
      <c r="N46" s="4">
        <f t="shared" si="10"/>
        <v>112965.33691878547</v>
      </c>
      <c r="O46" s="4">
        <f t="shared" si="11"/>
        <v>85032.702168311982</v>
      </c>
      <c r="P46" s="4">
        <f t="shared" si="12"/>
        <v>65205.098558697478</v>
      </c>
      <c r="Q46" s="4">
        <f t="shared" si="13"/>
        <v>50824.237458920987</v>
      </c>
      <c r="R46" s="4">
        <f t="shared" si="14"/>
        <v>40192.816213704231</v>
      </c>
      <c r="S46" s="4">
        <f t="shared" si="15"/>
        <v>32198.416955102643</v>
      </c>
    </row>
    <row r="47" spans="1:20" ht="17.25" thickBot="1" x14ac:dyDescent="0.35">
      <c r="A47" s="6"/>
      <c r="B47" s="7"/>
      <c r="C47" s="7" t="s">
        <v>23</v>
      </c>
      <c r="D47" s="21">
        <f>SUM(D6:D46)</f>
        <v>45946097.863797829</v>
      </c>
      <c r="E47" s="21">
        <f t="shared" ref="E47:R47" si="16">SUM(E6:E46)</f>
        <v>233885324.51963207</v>
      </c>
      <c r="F47" s="21">
        <f t="shared" si="16"/>
        <v>736084914.59803593</v>
      </c>
      <c r="G47" s="21">
        <f t="shared" si="16"/>
        <v>2347808931.1381912</v>
      </c>
      <c r="H47" s="21">
        <f t="shared" si="16"/>
        <v>5068943151.2936916</v>
      </c>
      <c r="I47" s="21">
        <f t="shared" si="16"/>
        <v>7650299318.8889513</v>
      </c>
      <c r="J47" s="21">
        <f t="shared" si="16"/>
        <v>9244125994.9444027</v>
      </c>
      <c r="K47" s="21">
        <f t="shared" si="16"/>
        <v>9782737345.6259708</v>
      </c>
      <c r="L47" s="21">
        <f t="shared" si="16"/>
        <v>9552283274.3994846</v>
      </c>
      <c r="M47" s="21">
        <f t="shared" si="16"/>
        <v>8872316792.2544861</v>
      </c>
      <c r="N47" s="21">
        <f t="shared" si="16"/>
        <v>7984441582.7101984</v>
      </c>
      <c r="O47" s="21">
        <f t="shared" si="16"/>
        <v>7042850019.2564249</v>
      </c>
      <c r="P47" s="21">
        <f t="shared" si="16"/>
        <v>6134924054.7305574</v>
      </c>
      <c r="Q47" s="21">
        <f t="shared" si="16"/>
        <v>5304006004.7242222</v>
      </c>
      <c r="R47" s="21">
        <f t="shared" si="16"/>
        <v>4566844808.5663586</v>
      </c>
      <c r="S47" s="22">
        <f>SUM(S6:S46)</f>
        <v>3925270678.7397442</v>
      </c>
      <c r="T47" s="12"/>
    </row>
    <row r="48" spans="1:20" ht="17.25" thickBot="1" x14ac:dyDescent="0.35">
      <c r="A48" s="1" t="s">
        <v>16</v>
      </c>
      <c r="B48" s="2">
        <f>A51-A50</f>
        <v>2.8749999999999998E-2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 x14ac:dyDescent="0.35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 x14ac:dyDescent="0.3">
      <c r="A50" s="14">
        <f>'3.M0_VBM_0'!A50</f>
        <v>0.05</v>
      </c>
      <c r="B50" s="16">
        <f>B6</f>
        <v>0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0</v>
      </c>
    </row>
    <row r="51" spans="1:19" x14ac:dyDescent="0.3">
      <c r="A51" s="14">
        <f>'3.M0_VBM_0'!A51</f>
        <v>7.8750000000000001E-2</v>
      </c>
      <c r="B51" s="16">
        <f t="shared" ref="B51:B90" si="17">B7</f>
        <v>2000.8482466752002</v>
      </c>
      <c r="C51" s="4"/>
      <c r="D51" s="4">
        <f t="shared" ref="D51:D90" si="18">$B$4*(B51^2)*($D$48^2*(2*PI())^4*A51^-5/4/PI()/$D$5^4*EXP((-1/PI())*(2*PI()/$D$5)^4*A51^-4))</f>
        <v>0</v>
      </c>
      <c r="E51" s="4">
        <f t="shared" ref="E51:E90" si="19">$B$4*(B51^2)*($D$48^2*(2*PI())^4*A51^-5/4/PI()/$E$5^4*EXP((-1/PI())*(2*PI()/$E$5)^4*A51^-4))</f>
        <v>0</v>
      </c>
      <c r="F51" s="4">
        <f t="shared" ref="F51:F90" si="20">$B$4*(B51^2)*($D$48^2*(2*PI())^4*A51^-5/4/PI()/$F$5^4*EXP((-1/PI())*(2*PI()/$F$5)^4*A51^-4))</f>
        <v>0</v>
      </c>
      <c r="G51" s="4">
        <f t="shared" ref="G51:G90" si="21">$B$4*(B51^2)*($D$48^2*(2*PI())^4*A51^-5/4/PI()/$G$5^4*EXP((-1/PI())*(2*PI()/$G$5)^4*A51^-4))</f>
        <v>0</v>
      </c>
      <c r="H51" s="4">
        <f t="shared" ref="H51:H90" si="22">$B$4*(B51^2)*($D$48^2*(2*PI())^4*A51^-5/4/PI()/$H$5^4*EXP((-1/PI())*(2*PI()/$H$5)^4*A51^-4))</f>
        <v>0</v>
      </c>
      <c r="I51" s="4">
        <f t="shared" ref="I51:I90" si="23">$B$4*(B51^2)*($D$48^2*(2*PI())^4*A51^-5/4/PI()/$I$5^4*EXP((-1/PI())*(2*PI()/$I$5)^4*A51^-4))</f>
        <v>0</v>
      </c>
      <c r="J51" s="4">
        <f t="shared" ref="J51:J90" si="24">$B$4*(B51^2)*($D$48^2*(2*PI())^4*A51^-5/4/PI()/$J$5^4*EXP((-1/PI())*(2*PI()/$J$5)^4*A51^-4))</f>
        <v>0</v>
      </c>
      <c r="K51" s="4">
        <f t="shared" ref="K51:K90" si="25">$B$4*(B51^2)*($D$48^2*(2*PI())^4*A51^-5/4/PI()/$K$5^4*EXP((-1/PI())*(2*PI()/$K$5)^4*A51^-4))</f>
        <v>0</v>
      </c>
      <c r="L51" s="4">
        <f t="shared" ref="L51:L90" si="26">$B$4*(B51^2)*($D$48^2*(2*PI())^4*A51^-5/4/PI()/$L$5^4*EXP((-1/PI())*(2*PI()/$L$5)^4*A51^-4))</f>
        <v>0</v>
      </c>
      <c r="M51" s="4">
        <f t="shared" ref="M51:M90" si="27">$B$4*(B51^2)*($D$48^2*(2*PI())^4*A51^-5/4/PI()/$M$5^4*EXP((-1/PI())*(2*PI()/$M$5)^4*A51^-4))</f>
        <v>1.4976969223679468E-221</v>
      </c>
      <c r="N51" s="4">
        <f t="shared" ref="N51:N90" si="28">$B$4*(B51^2)*($D$48^2*(2*PI())^4*A51^-5/4/PI()/$N$5^4*EXP((-1/PI())*(2*PI()/$N$5)^4*A51^-4))</f>
        <v>6.9570609989772222E-161</v>
      </c>
      <c r="O51" s="4">
        <f t="shared" ref="O51:O90" si="29">$B$4*(B51^2)*($D$48^2*(2*PI())^4*A51^-5/4/PI()/$O$5^4*EXP((-1/PI())*(2*PI()/$O$5)^4*A51^-4))</f>
        <v>4.4665246152417104E-119</v>
      </c>
      <c r="P51" s="4">
        <f t="shared" ref="P51:P90" si="30">$B$4*(B51^2)*($D$48^2*(2*PI())^4*A51^-5/4/PI()/$P$5^4*EXP((-1/PI())*(2*PI()/$P$5)^4*A51^-4))</f>
        <v>1.6129624074450741E-89</v>
      </c>
      <c r="Q51" s="4">
        <f t="shared" ref="Q51:Q90" si="31">$B$4*(B51^2)*($D$48^2*(2*PI())^4*A51^-5/4/PI()/$Q$5^4*EXP((-1/PI())*(2*PI()/$Q$5)^4*A51^-4))</f>
        <v>3.7497628267696204E-68</v>
      </c>
      <c r="R51" s="4">
        <f t="shared" ref="R51:R90" si="32">$B$4*(B51^2)*($D$48^2*(2*PI())^4*A51^-5/4/PI()/$R$5^4*EXP((-1/PI())*(2*PI()/$R$5)^4*A51^-4))</f>
        <v>2.1008596281519149E-52</v>
      </c>
      <c r="S51" s="4">
        <f t="shared" ref="S51:S90" si="33">$B$4*(B51^2)*($D$48^2*(2*PI())^4*A51^-5/4/PI()/$S$5^4*EXP((-1/PI())*(2*PI()/$S$5)^4*A51^-4))</f>
        <v>1.3512716655513751E-40</v>
      </c>
    </row>
    <row r="52" spans="1:19" x14ac:dyDescent="0.3">
      <c r="A52" s="14">
        <f>'3.M0_VBM_0'!A52</f>
        <v>0.1075</v>
      </c>
      <c r="B52" s="16">
        <f t="shared" si="17"/>
        <v>8670.3424022592008</v>
      </c>
      <c r="C52" s="4"/>
      <c r="D52" s="4">
        <f t="shared" si="18"/>
        <v>0</v>
      </c>
      <c r="E52" s="4">
        <f t="shared" si="19"/>
        <v>0</v>
      </c>
      <c r="F52" s="4">
        <f t="shared" si="20"/>
        <v>0</v>
      </c>
      <c r="G52" s="4">
        <f t="shared" si="21"/>
        <v>0</v>
      </c>
      <c r="H52" s="4">
        <f t="shared" si="22"/>
        <v>0</v>
      </c>
      <c r="I52" s="4">
        <f t="shared" si="23"/>
        <v>6.9916559728386744E-300</v>
      </c>
      <c r="J52" s="4">
        <f t="shared" si="24"/>
        <v>4.3581690551311379E-189</v>
      </c>
      <c r="K52" s="4">
        <f t="shared" si="25"/>
        <v>6.4641093183887841E-124</v>
      </c>
      <c r="L52" s="4">
        <f t="shared" si="26"/>
        <v>1.3758542868484592E-83</v>
      </c>
      <c r="M52" s="4">
        <f t="shared" si="27"/>
        <v>1.4262750961907314E-57</v>
      </c>
      <c r="N52" s="4">
        <f t="shared" si="28"/>
        <v>3.3895146201289863E-40</v>
      </c>
      <c r="O52" s="4">
        <f t="shared" si="29"/>
        <v>3.0314798075926838E-28</v>
      </c>
      <c r="P52" s="4">
        <f t="shared" si="30"/>
        <v>8.1526059457158735E-20</v>
      </c>
      <c r="Q52" s="4">
        <f t="shared" si="31"/>
        <v>9.7082519647590744E-14</v>
      </c>
      <c r="R52" s="4">
        <f t="shared" si="32"/>
        <v>2.8160926637956549E-9</v>
      </c>
      <c r="S52" s="4">
        <f t="shared" si="33"/>
        <v>6.0468270667666072E-6</v>
      </c>
    </row>
    <row r="53" spans="1:19" x14ac:dyDescent="0.3">
      <c r="A53" s="14">
        <f>'3.M0_VBM_0'!A53</f>
        <v>0.13625000000000001</v>
      </c>
      <c r="B53" s="16">
        <f t="shared" si="17"/>
        <v>24010.178960102403</v>
      </c>
      <c r="C53" s="4"/>
      <c r="D53" s="4">
        <f t="shared" si="18"/>
        <v>0</v>
      </c>
      <c r="E53" s="4">
        <f t="shared" si="19"/>
        <v>0</v>
      </c>
      <c r="F53" s="4">
        <f t="shared" si="20"/>
        <v>0</v>
      </c>
      <c r="G53" s="4">
        <f t="shared" si="21"/>
        <v>0</v>
      </c>
      <c r="H53" s="4">
        <f t="shared" si="22"/>
        <v>8.0199151259752847E-188</v>
      </c>
      <c r="I53" s="4">
        <f t="shared" si="23"/>
        <v>3.2370020822201065E-110</v>
      </c>
      <c r="J53" s="4">
        <f t="shared" si="24"/>
        <v>2.1200548766419404E-67</v>
      </c>
      <c r="K53" s="4">
        <f t="shared" si="25"/>
        <v>2.9828885712295728E-42</v>
      </c>
      <c r="L53" s="4">
        <f t="shared" si="26"/>
        <v>1.0128558495477378E-26</v>
      </c>
      <c r="M53" s="4">
        <f t="shared" si="27"/>
        <v>9.9600319731897016E-17</v>
      </c>
      <c r="N53" s="4">
        <f t="shared" si="28"/>
        <v>4.4647657023642126E-10</v>
      </c>
      <c r="O53" s="4">
        <f t="shared" si="29"/>
        <v>1.6038038255079478E-5</v>
      </c>
      <c r="P53" s="4">
        <f t="shared" si="30"/>
        <v>2.5165130422140334E-2</v>
      </c>
      <c r="Q53" s="4">
        <f t="shared" si="31"/>
        <v>4.8837659052288611</v>
      </c>
      <c r="R53" s="4">
        <f t="shared" si="32"/>
        <v>226.69081308866001</v>
      </c>
      <c r="S53" s="4">
        <f t="shared" si="33"/>
        <v>3867.7590467304522</v>
      </c>
    </row>
    <row r="54" spans="1:19" x14ac:dyDescent="0.3">
      <c r="A54" s="14">
        <f>'3.M0_VBM_0'!A54</f>
        <v>0.16500000000000001</v>
      </c>
      <c r="B54" s="16">
        <f t="shared" si="17"/>
        <v>52022.054413555197</v>
      </c>
      <c r="C54" s="4"/>
      <c r="D54" s="4">
        <f t="shared" si="18"/>
        <v>0</v>
      </c>
      <c r="E54" s="4">
        <f t="shared" si="19"/>
        <v>0</v>
      </c>
      <c r="F54" s="4">
        <f t="shared" si="20"/>
        <v>0</v>
      </c>
      <c r="G54" s="4">
        <f t="shared" si="21"/>
        <v>1.4330996903790174E-152</v>
      </c>
      <c r="H54" s="4">
        <f t="shared" si="22"/>
        <v>7.5713701014540294E-82</v>
      </c>
      <c r="I54" s="4">
        <f t="shared" si="23"/>
        <v>7.0156830151275881E-46</v>
      </c>
      <c r="J54" s="4">
        <f t="shared" si="24"/>
        <v>4.4695855917131335E-26</v>
      </c>
      <c r="K54" s="4">
        <f t="shared" si="25"/>
        <v>1.7784768842294131E-14</v>
      </c>
      <c r="L54" s="4">
        <f t="shared" si="26"/>
        <v>2.4358826889958879E-7</v>
      </c>
      <c r="M54" s="4">
        <f t="shared" si="27"/>
        <v>9.0221616402584182E-3</v>
      </c>
      <c r="N54" s="4">
        <f t="shared" si="28"/>
        <v>9.471937259886074</v>
      </c>
      <c r="O54" s="4">
        <f t="shared" si="29"/>
        <v>1066.7204912347631</v>
      </c>
      <c r="P54" s="4">
        <f t="shared" si="30"/>
        <v>28306.963149435469</v>
      </c>
      <c r="Q54" s="4">
        <f t="shared" si="31"/>
        <v>286798.79654668341</v>
      </c>
      <c r="R54" s="4">
        <f t="shared" si="32"/>
        <v>1505970.5270079947</v>
      </c>
      <c r="S54" s="4">
        <f t="shared" si="33"/>
        <v>5000363.0058951164</v>
      </c>
    </row>
    <row r="55" spans="1:19" x14ac:dyDescent="0.3">
      <c r="A55" s="14">
        <f>'3.M0_VBM_0'!A55</f>
        <v>0.19375000000000001</v>
      </c>
      <c r="B55" s="16">
        <f t="shared" si="17"/>
        <v>96707.665255968008</v>
      </c>
      <c r="C55" s="4"/>
      <c r="D55" s="4">
        <f t="shared" si="18"/>
        <v>0</v>
      </c>
      <c r="E55" s="4">
        <f t="shared" si="19"/>
        <v>0</v>
      </c>
      <c r="F55" s="4">
        <f t="shared" si="20"/>
        <v>2.4719307564206038E-156</v>
      </c>
      <c r="G55" s="4">
        <f t="shared" si="21"/>
        <v>3.436786505648691E-75</v>
      </c>
      <c r="H55" s="4">
        <f t="shared" si="22"/>
        <v>4.1411352438606559E-38</v>
      </c>
      <c r="I55" s="4">
        <f t="shared" si="23"/>
        <v>2.7033827492169851E-19</v>
      </c>
      <c r="J55" s="4">
        <f t="shared" si="24"/>
        <v>5.7137661959960594E-9</v>
      </c>
      <c r="K55" s="4">
        <f t="shared" si="25"/>
        <v>5.9670072787831327E-3</v>
      </c>
      <c r="L55" s="4">
        <f t="shared" si="26"/>
        <v>28.48103230065303</v>
      </c>
      <c r="M55" s="4">
        <f t="shared" si="27"/>
        <v>6150.5449915676554</v>
      </c>
      <c r="N55" s="4">
        <f t="shared" si="28"/>
        <v>206343.76947839311</v>
      </c>
      <c r="O55" s="4">
        <f t="shared" si="29"/>
        <v>2161991.4441898535</v>
      </c>
      <c r="P55" s="4">
        <f t="shared" si="30"/>
        <v>10686824.619021224</v>
      </c>
      <c r="Q55" s="4">
        <f t="shared" si="31"/>
        <v>32087445.397822808</v>
      </c>
      <c r="R55" s="4">
        <f t="shared" si="32"/>
        <v>68661550.413949519</v>
      </c>
      <c r="S55" s="4">
        <f t="shared" si="33"/>
        <v>116168107.24770652</v>
      </c>
    </row>
    <row r="56" spans="1:19" x14ac:dyDescent="0.3">
      <c r="A56" s="14">
        <f>'3.M0_VBM_0'!A56</f>
        <v>0.2225</v>
      </c>
      <c r="B56" s="16">
        <f t="shared" si="17"/>
        <v>162068.70798069119</v>
      </c>
      <c r="C56" s="4"/>
      <c r="D56" s="4">
        <f t="shared" si="18"/>
        <v>0</v>
      </c>
      <c r="E56" s="4">
        <f t="shared" si="19"/>
        <v>3.9306162219139009E-203</v>
      </c>
      <c r="F56" s="4">
        <f t="shared" si="20"/>
        <v>3.6030202026620896E-85</v>
      </c>
      <c r="G56" s="4">
        <f t="shared" si="21"/>
        <v>1.2256083522514438E-38</v>
      </c>
      <c r="H56" s="4">
        <f t="shared" si="22"/>
        <v>2.0100891192868354E-17</v>
      </c>
      <c r="I56" s="4">
        <f t="shared" si="23"/>
        <v>1.0685128792589823E-6</v>
      </c>
      <c r="J56" s="4">
        <f t="shared" si="24"/>
        <v>0.76427930038311598</v>
      </c>
      <c r="K56" s="4">
        <f t="shared" si="25"/>
        <v>1862.1615232460979</v>
      </c>
      <c r="L56" s="4">
        <f t="shared" si="26"/>
        <v>207996.17965165153</v>
      </c>
      <c r="M56" s="4">
        <f t="shared" si="27"/>
        <v>3969001.9415985667</v>
      </c>
      <c r="N56" s="4">
        <f t="shared" si="28"/>
        <v>26246981.733086344</v>
      </c>
      <c r="O56" s="4">
        <f t="shared" si="29"/>
        <v>89730536.082007185</v>
      </c>
      <c r="P56" s="4">
        <f t="shared" si="30"/>
        <v>200782730.65152669</v>
      </c>
      <c r="Q56" s="4">
        <f t="shared" si="31"/>
        <v>339708106.05175483</v>
      </c>
      <c r="R56" s="4">
        <f t="shared" si="32"/>
        <v>476013737.29876441</v>
      </c>
      <c r="S56" s="4">
        <f t="shared" si="33"/>
        <v>586000278.9815737</v>
      </c>
    </row>
    <row r="57" spans="1:19" x14ac:dyDescent="0.3">
      <c r="A57" s="14">
        <f>'3.M0_VBM_0'!A57</f>
        <v>0.25124999999999997</v>
      </c>
      <c r="B57" s="16">
        <f t="shared" si="17"/>
        <v>248772.13200328322</v>
      </c>
      <c r="C57" s="4"/>
      <c r="D57" s="4">
        <f t="shared" si="18"/>
        <v>0</v>
      </c>
      <c r="E57" s="4">
        <f t="shared" si="19"/>
        <v>1.7089238347900807E-120</v>
      </c>
      <c r="F57" s="4">
        <f t="shared" si="20"/>
        <v>4.4537950252577575E-48</v>
      </c>
      <c r="G57" s="4">
        <f t="shared" si="21"/>
        <v>1.4300743138087889E-19</v>
      </c>
      <c r="H57" s="4">
        <f t="shared" si="22"/>
        <v>1.280619226567522E-6</v>
      </c>
      <c r="I57" s="4">
        <f t="shared" si="23"/>
        <v>4.1711093231074532</v>
      </c>
      <c r="J57" s="4">
        <f t="shared" si="24"/>
        <v>14013.280755700576</v>
      </c>
      <c r="K57" s="4">
        <f t="shared" si="25"/>
        <v>1454010.2803183109</v>
      </c>
      <c r="L57" s="4">
        <f t="shared" si="26"/>
        <v>22979059.751026377</v>
      </c>
      <c r="M57" s="4">
        <f t="shared" si="27"/>
        <v>123934489.62050432</v>
      </c>
      <c r="N57" s="4">
        <f t="shared" si="28"/>
        <v>351797155.61662024</v>
      </c>
      <c r="O57" s="4">
        <f t="shared" si="29"/>
        <v>671186647.09891689</v>
      </c>
      <c r="P57" s="4">
        <f t="shared" si="30"/>
        <v>993965452.3098613</v>
      </c>
      <c r="Q57" s="4">
        <f t="shared" si="31"/>
        <v>1247441296.9853773</v>
      </c>
      <c r="R57" s="4">
        <f t="shared" si="32"/>
        <v>1402103018.7040508</v>
      </c>
      <c r="S57" s="4">
        <f t="shared" si="33"/>
        <v>1462650962.1023006</v>
      </c>
    </row>
    <row r="58" spans="1:19" x14ac:dyDescent="0.3">
      <c r="A58" s="14">
        <f>'3.M0_VBM_0'!A58</f>
        <v>0.28000000000000003</v>
      </c>
      <c r="B58" s="16">
        <f t="shared" si="17"/>
        <v>354150.13966151042</v>
      </c>
      <c r="C58" s="4"/>
      <c r="D58" s="4">
        <f t="shared" si="18"/>
        <v>1.0072487565529365E-221</v>
      </c>
      <c r="E58" s="4">
        <f t="shared" si="19"/>
        <v>4.7059129572089066E-74</v>
      </c>
      <c r="F58" s="4">
        <f t="shared" si="20"/>
        <v>3.1556679137045373E-27</v>
      </c>
      <c r="G58" s="4">
        <f t="shared" si="21"/>
        <v>7.560800699334922E-9</v>
      </c>
      <c r="H58" s="4">
        <f t="shared" si="22"/>
        <v>1.5426857827244393</v>
      </c>
      <c r="I58" s="4">
        <f t="shared" si="23"/>
        <v>21589.268064351378</v>
      </c>
      <c r="J58" s="4">
        <f t="shared" si="24"/>
        <v>3568331.1881682179</v>
      </c>
      <c r="K58" s="4">
        <f t="shared" si="25"/>
        <v>62858077.086819306</v>
      </c>
      <c r="L58" s="4">
        <f t="shared" si="26"/>
        <v>331110047.90522254</v>
      </c>
      <c r="M58" s="4">
        <f t="shared" si="27"/>
        <v>878041379.37058628</v>
      </c>
      <c r="N58" s="4">
        <f t="shared" si="28"/>
        <v>1549720575.1245439</v>
      </c>
      <c r="O58" s="4">
        <f t="shared" si="29"/>
        <v>2130518890.5276833</v>
      </c>
      <c r="P58" s="4">
        <f t="shared" si="30"/>
        <v>2502069968.4896226</v>
      </c>
      <c r="Q58" s="4">
        <f t="shared" si="31"/>
        <v>2654976598.6765409</v>
      </c>
      <c r="R58" s="4">
        <f t="shared" si="32"/>
        <v>2636467673.6551967</v>
      </c>
      <c r="S58" s="4">
        <f t="shared" si="33"/>
        <v>2505977971.493958</v>
      </c>
    </row>
    <row r="59" spans="1:19" x14ac:dyDescent="0.3">
      <c r="A59" s="14">
        <f>'3.M0_VBM_0'!A59</f>
        <v>0.30875000000000002</v>
      </c>
      <c r="B59" s="16">
        <f t="shared" si="17"/>
        <v>471533.23679978884</v>
      </c>
      <c r="C59" s="4"/>
      <c r="D59" s="4">
        <f t="shared" si="18"/>
        <v>4.2483285535906348E-146</v>
      </c>
      <c r="E59" s="4">
        <f t="shared" si="19"/>
        <v>2.3482735736571158E-46</v>
      </c>
      <c r="F59" s="4">
        <f t="shared" si="20"/>
        <v>8.5388448176905502E-15</v>
      </c>
      <c r="G59" s="4">
        <f t="shared" si="21"/>
        <v>1.8594592723511178E-2</v>
      </c>
      <c r="H59" s="4">
        <f t="shared" si="22"/>
        <v>6451.1756632570341</v>
      </c>
      <c r="I59" s="4">
        <f t="shared" si="23"/>
        <v>3496314.1430342961</v>
      </c>
      <c r="J59" s="4">
        <f t="shared" si="24"/>
        <v>95828845.676672414</v>
      </c>
      <c r="K59" s="4">
        <f t="shared" si="25"/>
        <v>586083825.31998408</v>
      </c>
      <c r="L59" s="4">
        <f t="shared" si="26"/>
        <v>1602945100.7258246</v>
      </c>
      <c r="M59" s="4">
        <f t="shared" si="27"/>
        <v>2783110360.3150992</v>
      </c>
      <c r="N59" s="4">
        <f t="shared" si="28"/>
        <v>3699652853.4303627</v>
      </c>
      <c r="O59" s="4">
        <f t="shared" si="29"/>
        <v>4183026842.5414319</v>
      </c>
      <c r="P59" s="4">
        <f t="shared" si="30"/>
        <v>4277819595.5422006</v>
      </c>
      <c r="Q59" s="4">
        <f t="shared" si="31"/>
        <v>4106781947.6504116</v>
      </c>
      <c r="R59" s="4">
        <f t="shared" si="32"/>
        <v>3787646533.7695847</v>
      </c>
      <c r="S59" s="4">
        <f t="shared" si="33"/>
        <v>3405802899.0000758</v>
      </c>
    </row>
    <row r="60" spans="1:19" x14ac:dyDescent="0.3">
      <c r="A60" s="14">
        <f>'3.M0_VBM_0'!A60</f>
        <v>0.33750000000000002</v>
      </c>
      <c r="B60" s="16">
        <f t="shared" si="17"/>
        <v>591584.1316003009</v>
      </c>
      <c r="C60" s="4"/>
      <c r="D60" s="4">
        <f t="shared" si="18"/>
        <v>9.3702531900519734E-99</v>
      </c>
      <c r="E60" s="4">
        <f t="shared" si="19"/>
        <v>4.9941225357418621E-29</v>
      </c>
      <c r="F60" s="4">
        <f t="shared" si="20"/>
        <v>4.9935499085034424E-7</v>
      </c>
      <c r="G60" s="4">
        <f t="shared" si="21"/>
        <v>178.94461900515563</v>
      </c>
      <c r="H60" s="4">
        <f t="shared" si="22"/>
        <v>1144216.7730451627</v>
      </c>
      <c r="I60" s="4">
        <f t="shared" si="23"/>
        <v>80942402.572239518</v>
      </c>
      <c r="J60" s="4">
        <f t="shared" si="24"/>
        <v>720025348.035586</v>
      </c>
      <c r="K60" s="4">
        <f t="shared" si="25"/>
        <v>2270266264.1024723</v>
      </c>
      <c r="L60" s="4">
        <f t="shared" si="26"/>
        <v>4118726389.4226332</v>
      </c>
      <c r="M60" s="4">
        <f t="shared" si="27"/>
        <v>5485068663.2035942</v>
      </c>
      <c r="N60" s="4">
        <f t="shared" si="28"/>
        <v>6105374693.111681</v>
      </c>
      <c r="O60" s="4">
        <f t="shared" si="29"/>
        <v>6107580109.8977699</v>
      </c>
      <c r="P60" s="4">
        <f t="shared" si="30"/>
        <v>5727598034.0320768</v>
      </c>
      <c r="Q60" s="4">
        <f t="shared" si="31"/>
        <v>5164397416.1841888</v>
      </c>
      <c r="R60" s="4">
        <f t="shared" si="32"/>
        <v>4547655680.7960606</v>
      </c>
      <c r="S60" s="4">
        <f t="shared" si="33"/>
        <v>3949492317.3459473</v>
      </c>
    </row>
    <row r="61" spans="1:19" x14ac:dyDescent="0.3">
      <c r="A61" s="14">
        <f>'3.M0_VBM_0'!A61</f>
        <v>0.36625000000000002</v>
      </c>
      <c r="B61" s="16">
        <f t="shared" si="17"/>
        <v>709634.17815413757</v>
      </c>
      <c r="C61" s="4"/>
      <c r="D61" s="4">
        <f t="shared" si="18"/>
        <v>6.562380651811795E-68</v>
      </c>
      <c r="E61" s="4">
        <f t="shared" si="19"/>
        <v>9.4179569730805019E-18</v>
      </c>
      <c r="F61" s="4">
        <f t="shared" si="20"/>
        <v>5.5016231068564646E-2</v>
      </c>
      <c r="G61" s="4">
        <f t="shared" si="21"/>
        <v>67282.99929978521</v>
      </c>
      <c r="H61" s="4">
        <f t="shared" si="22"/>
        <v>31831313.010446753</v>
      </c>
      <c r="I61" s="4">
        <f t="shared" si="23"/>
        <v>596995561.10155475</v>
      </c>
      <c r="J61" s="4">
        <f t="shared" si="24"/>
        <v>2549819257.2893343</v>
      </c>
      <c r="K61" s="4">
        <f t="shared" si="25"/>
        <v>5219637738.6666842</v>
      </c>
      <c r="L61" s="4">
        <f t="shared" si="26"/>
        <v>7245955429.3484449</v>
      </c>
      <c r="M61" s="4">
        <f t="shared" si="27"/>
        <v>8117290862.1312866</v>
      </c>
      <c r="N61" s="4">
        <f t="shared" si="28"/>
        <v>8047727537.2444611</v>
      </c>
      <c r="O61" s="4">
        <f t="shared" si="29"/>
        <v>7432969045.130331</v>
      </c>
      <c r="P61" s="4">
        <f t="shared" si="30"/>
        <v>6587681024.949811</v>
      </c>
      <c r="Q61" s="4">
        <f t="shared" si="31"/>
        <v>5701968891.7763815</v>
      </c>
      <c r="R61" s="4">
        <f t="shared" si="32"/>
        <v>4871783497.0659895</v>
      </c>
      <c r="S61" s="4">
        <f t="shared" si="33"/>
        <v>4136176841.6410441</v>
      </c>
    </row>
    <row r="62" spans="1:19" x14ac:dyDescent="0.3">
      <c r="A62" s="14">
        <f>'3.M0_VBM_0'!A62</f>
        <v>0.39500000000000002</v>
      </c>
      <c r="B62" s="16">
        <f t="shared" si="17"/>
        <v>823015.57879906567</v>
      </c>
      <c r="C62" s="4"/>
      <c r="D62" s="4">
        <f t="shared" si="18"/>
        <v>3.9576628176189674E-47</v>
      </c>
      <c r="E62" s="4">
        <f t="shared" si="19"/>
        <v>3.5985577839578449E-10</v>
      </c>
      <c r="F62" s="4">
        <f t="shared" si="20"/>
        <v>131.44486395466424</v>
      </c>
      <c r="G62" s="4">
        <f t="shared" si="21"/>
        <v>3486931.9744282686</v>
      </c>
      <c r="H62" s="4">
        <f t="shared" si="22"/>
        <v>284928019.92597467</v>
      </c>
      <c r="I62" s="4">
        <f t="shared" si="23"/>
        <v>2182810390.6360021</v>
      </c>
      <c r="J62" s="4">
        <f t="shared" si="24"/>
        <v>5684112531.2587547</v>
      </c>
      <c r="K62" s="4">
        <f t="shared" si="25"/>
        <v>8695096499.6604767</v>
      </c>
      <c r="L62" s="4">
        <f t="shared" si="26"/>
        <v>10077242091.29858</v>
      </c>
      <c r="M62" s="4">
        <f t="shared" si="27"/>
        <v>10046296210.381643</v>
      </c>
      <c r="N62" s="4">
        <f t="shared" si="28"/>
        <v>9212266614.7757683</v>
      </c>
      <c r="O62" s="4">
        <f t="shared" si="29"/>
        <v>8062598370.5340948</v>
      </c>
      <c r="P62" s="4">
        <f t="shared" si="30"/>
        <v>6878594717.6842842</v>
      </c>
      <c r="Q62" s="4">
        <f t="shared" si="31"/>
        <v>5791857165.6767693</v>
      </c>
      <c r="R62" s="4">
        <f t="shared" si="32"/>
        <v>4848896300.202383</v>
      </c>
      <c r="S62" s="4">
        <f t="shared" si="33"/>
        <v>4054301262.0546446</v>
      </c>
    </row>
    <row r="63" spans="1:19" x14ac:dyDescent="0.3">
      <c r="A63" s="14">
        <f>'3.M0_VBM_0'!A63</f>
        <v>0.42375000000000002</v>
      </c>
      <c r="B63" s="16">
        <f t="shared" si="17"/>
        <v>928393.5864572929</v>
      </c>
      <c r="C63" s="4"/>
      <c r="D63" s="4">
        <f t="shared" si="18"/>
        <v>9.97651538391396E-33</v>
      </c>
      <c r="E63" s="4">
        <f t="shared" si="19"/>
        <v>6.2516712281974568E-5</v>
      </c>
      <c r="F63" s="4">
        <f t="shared" si="20"/>
        <v>27568.74134782188</v>
      </c>
      <c r="G63" s="4">
        <f t="shared" si="21"/>
        <v>51195509.191844404</v>
      </c>
      <c r="H63" s="4">
        <f t="shared" si="22"/>
        <v>1236280033.3294597</v>
      </c>
      <c r="I63" s="4">
        <f t="shared" si="23"/>
        <v>5087253071.4241085</v>
      </c>
      <c r="J63" s="4">
        <f t="shared" si="24"/>
        <v>9396383170.7943668</v>
      </c>
      <c r="K63" s="4">
        <f t="shared" si="25"/>
        <v>11742155109.827234</v>
      </c>
      <c r="L63" s="4">
        <f t="shared" si="26"/>
        <v>12006080245.652819</v>
      </c>
      <c r="M63" s="4">
        <f t="shared" si="27"/>
        <v>11038383906.434694</v>
      </c>
      <c r="N63" s="4">
        <f t="shared" si="28"/>
        <v>9588106252.7781467</v>
      </c>
      <c r="O63" s="4">
        <f t="shared" si="29"/>
        <v>8083724899.781868</v>
      </c>
      <c r="P63" s="4">
        <f t="shared" si="30"/>
        <v>6716622798.1008139</v>
      </c>
      <c r="Q63" s="4">
        <f t="shared" si="31"/>
        <v>5548263674.0163088</v>
      </c>
      <c r="R63" s="4">
        <f t="shared" si="32"/>
        <v>4579806166.5488386</v>
      </c>
      <c r="S63" s="4">
        <f t="shared" si="33"/>
        <v>3788893357.7527843</v>
      </c>
    </row>
    <row r="64" spans="1:19" x14ac:dyDescent="0.3">
      <c r="A64" s="14">
        <f>'3.M0_VBM_0'!A64</f>
        <v>0.45250000000000001</v>
      </c>
      <c r="B64" s="16">
        <f t="shared" si="17"/>
        <v>1015763.9598954433</v>
      </c>
      <c r="C64" s="4"/>
      <c r="D64" s="4">
        <f t="shared" si="18"/>
        <v>1.6509876355123869E-22</v>
      </c>
      <c r="E64" s="4">
        <f t="shared" si="19"/>
        <v>0.31239851131655827</v>
      </c>
      <c r="F64" s="4">
        <f t="shared" si="20"/>
        <v>1154382.2709928786</v>
      </c>
      <c r="G64" s="4">
        <f t="shared" si="21"/>
        <v>323051730.25314152</v>
      </c>
      <c r="H64" s="4">
        <f t="shared" si="22"/>
        <v>3276394859.5650697</v>
      </c>
      <c r="I64" s="4">
        <f t="shared" si="23"/>
        <v>8663109569.9688778</v>
      </c>
      <c r="J64" s="4">
        <f t="shared" si="24"/>
        <v>12531194099.524492</v>
      </c>
      <c r="K64" s="4">
        <f t="shared" si="25"/>
        <v>13560563144.435223</v>
      </c>
      <c r="L64" s="4">
        <f t="shared" si="26"/>
        <v>12682552074.596384</v>
      </c>
      <c r="M64" s="4">
        <f t="shared" si="27"/>
        <v>11007500167.422089</v>
      </c>
      <c r="N64" s="4">
        <f t="shared" si="28"/>
        <v>9199585920.1449261</v>
      </c>
      <c r="O64" s="4">
        <f t="shared" si="29"/>
        <v>7552604432.2105608</v>
      </c>
      <c r="P64" s="4">
        <f t="shared" si="30"/>
        <v>6158323529.9784374</v>
      </c>
      <c r="Q64" s="4">
        <f t="shared" si="31"/>
        <v>5018261323.6061068</v>
      </c>
      <c r="R64" s="4">
        <f t="shared" si="32"/>
        <v>4100881053.8826799</v>
      </c>
      <c r="S64" s="4">
        <f t="shared" si="33"/>
        <v>3367155832.6722169</v>
      </c>
    </row>
    <row r="65" spans="1:19" x14ac:dyDescent="0.3">
      <c r="A65" s="14">
        <f>'3.M0_VBM_0'!A65</f>
        <v>0.48125000000000001</v>
      </c>
      <c r="B65" s="16">
        <f t="shared" si="17"/>
        <v>1069786.8625556733</v>
      </c>
      <c r="C65" s="4"/>
      <c r="D65" s="4">
        <f t="shared" si="18"/>
        <v>4.0537428373102562E-15</v>
      </c>
      <c r="E65" s="4">
        <f t="shared" si="19"/>
        <v>138.94719697539873</v>
      </c>
      <c r="F65" s="4">
        <f t="shared" si="20"/>
        <v>15851419.878416702</v>
      </c>
      <c r="G65" s="4">
        <f t="shared" si="21"/>
        <v>1120046455.6828957</v>
      </c>
      <c r="H65" s="4">
        <f t="shared" si="22"/>
        <v>6044295065.1244068</v>
      </c>
      <c r="I65" s="4">
        <f t="shared" si="23"/>
        <v>11585607130.770208</v>
      </c>
      <c r="J65" s="4">
        <f t="shared" si="24"/>
        <v>14029080945.401569</v>
      </c>
      <c r="K65" s="4">
        <f t="shared" si="25"/>
        <v>13672801507.475447</v>
      </c>
      <c r="L65" s="4">
        <f t="shared" si="26"/>
        <v>11984570639.299376</v>
      </c>
      <c r="M65" s="4">
        <f t="shared" si="27"/>
        <v>9974844059.2569733</v>
      </c>
      <c r="N65" s="4">
        <f t="shared" si="28"/>
        <v>8105973975.6053715</v>
      </c>
      <c r="O65" s="4">
        <f t="shared" si="29"/>
        <v>6527295795.0158157</v>
      </c>
      <c r="P65" s="4">
        <f t="shared" si="30"/>
        <v>5249940996.0307856</v>
      </c>
      <c r="Q65" s="4">
        <f t="shared" si="31"/>
        <v>4235873768.6430292</v>
      </c>
      <c r="R65" s="4">
        <f t="shared" si="32"/>
        <v>3436303242.3418164</v>
      </c>
      <c r="S65" s="4">
        <f t="shared" si="33"/>
        <v>2806031646.3481593</v>
      </c>
    </row>
    <row r="66" spans="1:19" x14ac:dyDescent="0.3">
      <c r="A66" s="14">
        <f>'3.M0_VBM_0'!A66</f>
        <v>0.51</v>
      </c>
      <c r="B66" s="16">
        <f t="shared" si="17"/>
        <v>1069119.9131401153</v>
      </c>
      <c r="C66" s="4"/>
      <c r="D66" s="4">
        <f t="shared" si="18"/>
        <v>1.0605726952847866E-9</v>
      </c>
      <c r="E66" s="4">
        <f t="shared" si="19"/>
        <v>11097.396779973649</v>
      </c>
      <c r="F66" s="4">
        <f t="shared" si="20"/>
        <v>96102558.730330721</v>
      </c>
      <c r="G66" s="4">
        <f t="shared" si="21"/>
        <v>2447800909.9408293</v>
      </c>
      <c r="H66" s="4">
        <f t="shared" si="22"/>
        <v>8274724911.4590826</v>
      </c>
      <c r="I66" s="4">
        <f t="shared" si="23"/>
        <v>12495716852.883142</v>
      </c>
      <c r="J66" s="4">
        <f t="shared" si="24"/>
        <v>13262814194.902378</v>
      </c>
      <c r="K66" s="4">
        <f t="shared" si="25"/>
        <v>11960955006.628508</v>
      </c>
      <c r="L66" s="4">
        <f t="shared" si="26"/>
        <v>9991998352.9349613</v>
      </c>
      <c r="M66" s="4">
        <f t="shared" si="27"/>
        <v>8062043994.16362</v>
      </c>
      <c r="N66" s="4">
        <f t="shared" si="28"/>
        <v>6416742737.9502325</v>
      </c>
      <c r="O66" s="4">
        <f t="shared" si="29"/>
        <v>5093488894.309206</v>
      </c>
      <c r="P66" s="4">
        <f t="shared" si="30"/>
        <v>4055361961.5140085</v>
      </c>
      <c r="Q66" s="4">
        <f t="shared" si="31"/>
        <v>3248096467.7451811</v>
      </c>
      <c r="R66" s="4">
        <f t="shared" si="32"/>
        <v>2620736683.6398945</v>
      </c>
      <c r="S66" s="4">
        <f t="shared" si="33"/>
        <v>2131358249.7121859</v>
      </c>
    </row>
    <row r="67" spans="1:19" x14ac:dyDescent="0.3">
      <c r="A67" s="14">
        <f>'3.M0_VBM_0'!A67</f>
        <v>0.53874999999999995</v>
      </c>
      <c r="B67" s="16">
        <f t="shared" si="17"/>
        <v>997756.32567536645</v>
      </c>
      <c r="C67" s="4"/>
      <c r="D67" s="4">
        <f t="shared" si="18"/>
        <v>1.0634029481839411E-5</v>
      </c>
      <c r="E67" s="4">
        <f t="shared" si="19"/>
        <v>248825.19201045949</v>
      </c>
      <c r="F67" s="4">
        <f t="shared" si="20"/>
        <v>308439954.85444057</v>
      </c>
      <c r="G67" s="4">
        <f t="shared" si="21"/>
        <v>3640005218.2496142</v>
      </c>
      <c r="H67" s="4">
        <f t="shared" si="22"/>
        <v>8648114046.6355877</v>
      </c>
      <c r="I67" s="4">
        <f t="shared" si="23"/>
        <v>10910444125.931301</v>
      </c>
      <c r="J67" s="4">
        <f t="shared" si="24"/>
        <v>10484846235.239254</v>
      </c>
      <c r="K67" s="4">
        <f t="shared" si="25"/>
        <v>8918348702.5500107</v>
      </c>
      <c r="L67" s="4">
        <f t="shared" si="26"/>
        <v>7185035924.9153156</v>
      </c>
      <c r="M67" s="4">
        <f t="shared" si="27"/>
        <v>5663043642.9008274</v>
      </c>
      <c r="N67" s="4">
        <f t="shared" si="28"/>
        <v>4437222363.1103811</v>
      </c>
      <c r="O67" s="4">
        <f t="shared" si="29"/>
        <v>3484308610.5244141</v>
      </c>
      <c r="P67" s="4">
        <f t="shared" si="30"/>
        <v>2753012429.4172554</v>
      </c>
      <c r="Q67" s="4">
        <f t="shared" si="31"/>
        <v>2192819066.4225478</v>
      </c>
      <c r="R67" s="4">
        <f t="shared" si="32"/>
        <v>1762066885.7983499</v>
      </c>
      <c r="S67" s="4">
        <f t="shared" si="33"/>
        <v>1428638675.6389101</v>
      </c>
    </row>
    <row r="68" spans="1:19" x14ac:dyDescent="0.3">
      <c r="A68" s="14">
        <f>'3.M0_VBM_0'!A68</f>
        <v>0.5675</v>
      </c>
      <c r="B68" s="16">
        <f t="shared" si="17"/>
        <v>859697.79665477783</v>
      </c>
      <c r="C68" s="4"/>
      <c r="D68" s="4">
        <f t="shared" si="18"/>
        <v>9.6449709014101749E-3</v>
      </c>
      <c r="E68" s="4">
        <f t="shared" si="19"/>
        <v>2111696.0475444053</v>
      </c>
      <c r="F68" s="4">
        <f t="shared" si="20"/>
        <v>591111229.77519524</v>
      </c>
      <c r="G68" s="4">
        <f t="shared" si="21"/>
        <v>3871235565.3145747</v>
      </c>
      <c r="H68" s="4">
        <f t="shared" si="22"/>
        <v>7021519393.547677</v>
      </c>
      <c r="I68" s="4">
        <f t="shared" si="23"/>
        <v>7719322458.1079407</v>
      </c>
      <c r="J68" s="4">
        <f t="shared" si="24"/>
        <v>6874879021.8305206</v>
      </c>
      <c r="K68" s="4">
        <f t="shared" si="25"/>
        <v>5591631531.8797922</v>
      </c>
      <c r="L68" s="4">
        <f t="shared" si="26"/>
        <v>4381602851.1730547</v>
      </c>
      <c r="M68" s="4">
        <f t="shared" si="27"/>
        <v>3392092863.6830611</v>
      </c>
      <c r="N68" s="4">
        <f t="shared" si="28"/>
        <v>2626138102.7255807</v>
      </c>
      <c r="O68" s="4">
        <f t="shared" si="29"/>
        <v>2045167391.3392894</v>
      </c>
      <c r="P68" s="4">
        <f t="shared" si="30"/>
        <v>1606486163.3305614</v>
      </c>
      <c r="Q68" s="4">
        <f t="shared" si="31"/>
        <v>1274180380.6107986</v>
      </c>
      <c r="R68" s="4">
        <f t="shared" si="32"/>
        <v>1020685368.33008</v>
      </c>
      <c r="S68" s="4">
        <f t="shared" si="33"/>
        <v>825603433.39540362</v>
      </c>
    </row>
    <row r="69" spans="1:19" x14ac:dyDescent="0.3">
      <c r="A69" s="14">
        <f>'3.M0_VBM_0'!A69</f>
        <v>0.59624999999999995</v>
      </c>
      <c r="B69" s="16">
        <f t="shared" si="17"/>
        <v>676286.7073762177</v>
      </c>
      <c r="C69" s="4"/>
      <c r="D69" s="4">
        <f t="shared" si="18"/>
        <v>1.4172400813265229</v>
      </c>
      <c r="E69" s="4">
        <f t="shared" si="19"/>
        <v>8269922.0296841105</v>
      </c>
      <c r="F69" s="4">
        <f t="shared" si="20"/>
        <v>729623436.72302496</v>
      </c>
      <c r="G69" s="4">
        <f t="shared" si="21"/>
        <v>3025746044.3606157</v>
      </c>
      <c r="H69" s="4">
        <f t="shared" si="22"/>
        <v>4450868182.1913013</v>
      </c>
      <c r="I69" s="4">
        <f t="shared" si="23"/>
        <v>4397570115.8475704</v>
      </c>
      <c r="J69" s="4">
        <f t="shared" si="24"/>
        <v>3692041118.95432</v>
      </c>
      <c r="K69" s="4">
        <f t="shared" si="25"/>
        <v>2900339862.4915037</v>
      </c>
      <c r="L69" s="4">
        <f t="shared" si="26"/>
        <v>2224299638.4419689</v>
      </c>
      <c r="M69" s="4">
        <f t="shared" si="27"/>
        <v>1698190392.7001169</v>
      </c>
      <c r="N69" s="4">
        <f t="shared" si="28"/>
        <v>1302544124.9158285</v>
      </c>
      <c r="O69" s="4">
        <f t="shared" si="29"/>
        <v>1007894162.7681377</v>
      </c>
      <c r="P69" s="4">
        <f t="shared" si="30"/>
        <v>788114865.36062419</v>
      </c>
      <c r="Q69" s="4">
        <f t="shared" si="31"/>
        <v>623038916.1981467</v>
      </c>
      <c r="R69" s="4">
        <f t="shared" si="32"/>
        <v>497876868.85717285</v>
      </c>
      <c r="S69" s="4">
        <f t="shared" si="33"/>
        <v>401984932.77933812</v>
      </c>
    </row>
    <row r="70" spans="1:19" x14ac:dyDescent="0.3">
      <c r="A70" s="14">
        <f>'3.M0_VBM_0'!A70</f>
        <v>0.625</v>
      </c>
      <c r="B70" s="16">
        <f t="shared" si="17"/>
        <v>472200.18621534732</v>
      </c>
      <c r="C70" s="4"/>
      <c r="D70" s="4">
        <f t="shared" si="18"/>
        <v>48.698521893870854</v>
      </c>
      <c r="E70" s="4">
        <f t="shared" si="19"/>
        <v>16480158.350823062</v>
      </c>
      <c r="F70" s="4">
        <f t="shared" si="20"/>
        <v>587043759.89464653</v>
      </c>
      <c r="G70" s="4">
        <f t="shared" si="21"/>
        <v>1700284550.416851</v>
      </c>
      <c r="H70" s="4">
        <f t="shared" si="22"/>
        <v>2121662466.2786393</v>
      </c>
      <c r="I70" s="4">
        <f t="shared" si="23"/>
        <v>1927578978.1696808</v>
      </c>
      <c r="J70" s="4">
        <f t="shared" si="24"/>
        <v>1545010942.1904502</v>
      </c>
      <c r="K70" s="4">
        <f t="shared" si="25"/>
        <v>1181026494.8323309</v>
      </c>
      <c r="L70" s="4">
        <f t="shared" si="26"/>
        <v>890552314.95676851</v>
      </c>
      <c r="M70" s="4">
        <f t="shared" si="27"/>
        <v>672522377.38560843</v>
      </c>
      <c r="N70" s="4">
        <f t="shared" si="28"/>
        <v>512078301.52804893</v>
      </c>
      <c r="O70" s="4">
        <f t="shared" si="29"/>
        <v>394246828.98171026</v>
      </c>
      <c r="P70" s="4">
        <f t="shared" si="30"/>
        <v>307179730.68504548</v>
      </c>
      <c r="Q70" s="4">
        <f t="shared" si="31"/>
        <v>242212351.29282987</v>
      </c>
      <c r="R70" s="4">
        <f t="shared" si="32"/>
        <v>193185698.40356866</v>
      </c>
      <c r="S70" s="4">
        <f t="shared" si="33"/>
        <v>155754587.62236568</v>
      </c>
    </row>
    <row r="71" spans="1:19" x14ac:dyDescent="0.3">
      <c r="A71" s="14">
        <f>'3.M0_VBM_0'!A71</f>
        <v>0.65375000000000005</v>
      </c>
      <c r="B71" s="16">
        <f t="shared" si="17"/>
        <v>302795.03466351359</v>
      </c>
      <c r="C71" s="4"/>
      <c r="D71" s="4">
        <f t="shared" si="18"/>
        <v>566.33409454706953</v>
      </c>
      <c r="E71" s="4">
        <f t="shared" si="19"/>
        <v>19964914.392101038</v>
      </c>
      <c r="F71" s="4">
        <f t="shared" si="20"/>
        <v>346025439.96050191</v>
      </c>
      <c r="G71" s="4">
        <f t="shared" si="21"/>
        <v>753599194.28118718</v>
      </c>
      <c r="H71" s="4">
        <f t="shared" si="22"/>
        <v>825155508.02028632</v>
      </c>
      <c r="I71" s="4">
        <f t="shared" si="23"/>
        <v>701347653.31729889</v>
      </c>
      <c r="J71" s="4">
        <f t="shared" si="24"/>
        <v>541825989.61125171</v>
      </c>
      <c r="K71" s="4">
        <f t="shared" si="25"/>
        <v>405295671.70724821</v>
      </c>
      <c r="L71" s="4">
        <f t="shared" si="26"/>
        <v>301535109.23955083</v>
      </c>
      <c r="M71" s="4">
        <f t="shared" si="27"/>
        <v>225743666.5250397</v>
      </c>
      <c r="N71" s="4">
        <f t="shared" si="28"/>
        <v>170892162.38013867</v>
      </c>
      <c r="O71" s="4">
        <f t="shared" si="29"/>
        <v>131043030.97256429</v>
      </c>
      <c r="P71" s="4">
        <f t="shared" si="30"/>
        <v>101813860.74727376</v>
      </c>
      <c r="Q71" s="4">
        <f t="shared" si="31"/>
        <v>80116041.485982865</v>
      </c>
      <c r="R71" s="4">
        <f t="shared" si="32"/>
        <v>63802899.018700898</v>
      </c>
      <c r="S71" s="4">
        <f t="shared" si="33"/>
        <v>51382149.342403673</v>
      </c>
    </row>
    <row r="72" spans="1:19" x14ac:dyDescent="0.3">
      <c r="A72" s="14">
        <f>'3.M0_VBM_0'!A72</f>
        <v>0.6825</v>
      </c>
      <c r="B72" s="16">
        <f t="shared" si="17"/>
        <v>256775.52498998403</v>
      </c>
      <c r="C72" s="4"/>
      <c r="D72" s="4">
        <f t="shared" si="18"/>
        <v>5747.7749683301199</v>
      </c>
      <c r="E72" s="4">
        <f t="shared" si="19"/>
        <v>33000843.98162666</v>
      </c>
      <c r="F72" s="4">
        <f t="shared" si="20"/>
        <v>320860535.66311938</v>
      </c>
      <c r="G72" s="4">
        <f t="shared" si="21"/>
        <v>555898001.75779307</v>
      </c>
      <c r="H72" s="4">
        <f t="shared" si="22"/>
        <v>548082790.17579532</v>
      </c>
      <c r="I72" s="4">
        <f t="shared" si="23"/>
        <v>441594087.10383832</v>
      </c>
      <c r="J72" s="4">
        <f t="shared" si="24"/>
        <v>331220227.71183962</v>
      </c>
      <c r="K72" s="4">
        <f t="shared" si="25"/>
        <v>243485732.83557445</v>
      </c>
      <c r="L72" s="4">
        <f t="shared" si="26"/>
        <v>179208361.86669829</v>
      </c>
      <c r="M72" s="4">
        <f t="shared" si="27"/>
        <v>133232806.33814009</v>
      </c>
      <c r="N72" s="4">
        <f t="shared" si="28"/>
        <v>100390637.21790665</v>
      </c>
      <c r="O72" s="4">
        <f t="shared" si="29"/>
        <v>76734162.679391891</v>
      </c>
      <c r="P72" s="4">
        <f t="shared" si="30"/>
        <v>59483110.337100588</v>
      </c>
      <c r="Q72" s="4">
        <f t="shared" si="31"/>
        <v>46729504.306454591</v>
      </c>
      <c r="R72" s="4">
        <f t="shared" si="32"/>
        <v>37169293.962402396</v>
      </c>
      <c r="S72" s="4">
        <f t="shared" si="33"/>
        <v>29906098.47332849</v>
      </c>
    </row>
    <row r="73" spans="1:19" x14ac:dyDescent="0.3">
      <c r="A73" s="14">
        <f>'3.M0_VBM_0'!A73</f>
        <v>0.71125000000000005</v>
      </c>
      <c r="B73" s="16">
        <f t="shared" si="17"/>
        <v>298793.33817016316</v>
      </c>
      <c r="C73" s="4"/>
      <c r="D73" s="4">
        <f t="shared" si="18"/>
        <v>64313.750926862143</v>
      </c>
      <c r="E73" s="4">
        <f t="shared" si="19"/>
        <v>84915784.650950924</v>
      </c>
      <c r="F73" s="4">
        <f t="shared" si="20"/>
        <v>516956642.10368609</v>
      </c>
      <c r="G73" s="4">
        <f t="shared" si="21"/>
        <v>744159744.48251855</v>
      </c>
      <c r="H73" s="4">
        <f t="shared" si="22"/>
        <v>673954761.59617627</v>
      </c>
      <c r="I73" s="4">
        <f t="shared" si="23"/>
        <v>519997807.13417232</v>
      </c>
      <c r="J73" s="4">
        <f t="shared" si="24"/>
        <v>380804196.16704404</v>
      </c>
      <c r="K73" s="4">
        <f t="shared" si="25"/>
        <v>276019140.48037577</v>
      </c>
      <c r="L73" s="4">
        <f t="shared" si="26"/>
        <v>201387568.3601006</v>
      </c>
      <c r="M73" s="4">
        <f t="shared" si="27"/>
        <v>148879802.46592829</v>
      </c>
      <c r="N73" s="4">
        <f t="shared" si="28"/>
        <v>111757876.70964344</v>
      </c>
      <c r="O73" s="4">
        <f t="shared" si="29"/>
        <v>85200643.202868849</v>
      </c>
      <c r="P73" s="4">
        <f t="shared" si="30"/>
        <v>65924606.665209942</v>
      </c>
      <c r="Q73" s="4">
        <f t="shared" si="31"/>
        <v>51720880.908061996</v>
      </c>
      <c r="R73" s="4">
        <f t="shared" si="32"/>
        <v>41099031.743788518</v>
      </c>
      <c r="S73" s="4">
        <f t="shared" si="33"/>
        <v>33043495.753680281</v>
      </c>
    </row>
    <row r="74" spans="1:19" x14ac:dyDescent="0.3">
      <c r="A74" s="14">
        <f>'3.M0_VBM_0'!A74</f>
        <v>0.74</v>
      </c>
      <c r="B74" s="16">
        <f t="shared" si="17"/>
        <v>312132.32648133126</v>
      </c>
      <c r="C74" s="4"/>
      <c r="D74" s="4">
        <f t="shared" si="18"/>
        <v>382444.85943780065</v>
      </c>
      <c r="E74" s="4">
        <f t="shared" si="19"/>
        <v>151993790.21801972</v>
      </c>
      <c r="F74" s="4">
        <f t="shared" si="20"/>
        <v>631255796.68569028</v>
      </c>
      <c r="G74" s="4">
        <f t="shared" si="21"/>
        <v>781067007.59253144</v>
      </c>
      <c r="H74" s="4">
        <f t="shared" si="22"/>
        <v>659966977.31643939</v>
      </c>
      <c r="I74" s="4">
        <f t="shared" si="23"/>
        <v>491508532.00274193</v>
      </c>
      <c r="J74" s="4">
        <f t="shared" si="24"/>
        <v>352972971.84642869</v>
      </c>
      <c r="K74" s="4">
        <f t="shared" si="25"/>
        <v>252918427.00649533</v>
      </c>
      <c r="L74" s="4">
        <f t="shared" si="26"/>
        <v>183221747.05843002</v>
      </c>
      <c r="M74" s="4">
        <f t="shared" si="27"/>
        <v>134827675.45846841</v>
      </c>
      <c r="N74" s="4">
        <f t="shared" si="28"/>
        <v>100897879.14858042</v>
      </c>
      <c r="O74" s="4">
        <f t="shared" si="29"/>
        <v>76757896.297658563</v>
      </c>
      <c r="P74" s="4">
        <f t="shared" si="30"/>
        <v>59302645.134118751</v>
      </c>
      <c r="Q74" s="4">
        <f t="shared" si="31"/>
        <v>46474996.132142074</v>
      </c>
      <c r="R74" s="4">
        <f t="shared" si="32"/>
        <v>36900807.450402506</v>
      </c>
      <c r="S74" s="4">
        <f t="shared" si="33"/>
        <v>29650226.454587523</v>
      </c>
    </row>
    <row r="75" spans="1:19" x14ac:dyDescent="0.3">
      <c r="A75" s="14">
        <f>'3.M0_VBM_0'!A75</f>
        <v>0.76875000000000004</v>
      </c>
      <c r="B75" s="16">
        <f t="shared" si="17"/>
        <v>266779.76622336003</v>
      </c>
      <c r="C75" s="4"/>
      <c r="D75" s="4">
        <f t="shared" si="18"/>
        <v>1097734.1143761156</v>
      </c>
      <c r="E75" s="4">
        <f t="shared" si="19"/>
        <v>162352878.77091074</v>
      </c>
      <c r="F75" s="4">
        <f t="shared" si="20"/>
        <v>492152709.95397437</v>
      </c>
      <c r="G75" s="4">
        <f t="shared" si="21"/>
        <v>537610365.70076382</v>
      </c>
      <c r="H75" s="4">
        <f t="shared" si="22"/>
        <v>429037058.77974486</v>
      </c>
      <c r="I75" s="4">
        <f t="shared" si="23"/>
        <v>310353120.99211466</v>
      </c>
      <c r="J75" s="4">
        <f t="shared" si="24"/>
        <v>219319269.07162654</v>
      </c>
      <c r="K75" s="4">
        <f t="shared" si="25"/>
        <v>155668433.98736867</v>
      </c>
      <c r="L75" s="4">
        <f t="shared" si="26"/>
        <v>112110786.75952074</v>
      </c>
      <c r="M75" s="4">
        <f t="shared" si="27"/>
        <v>82186769.830519751</v>
      </c>
      <c r="N75" s="4">
        <f t="shared" si="28"/>
        <v>61348252.120611921</v>
      </c>
      <c r="O75" s="4">
        <f t="shared" si="29"/>
        <v>46588929.114562318</v>
      </c>
      <c r="P75" s="4">
        <f t="shared" si="30"/>
        <v>35949723.746928178</v>
      </c>
      <c r="Q75" s="4">
        <f t="shared" si="31"/>
        <v>28148248.384964824</v>
      </c>
      <c r="R75" s="4">
        <f t="shared" si="32"/>
        <v>22334714.633811943</v>
      </c>
      <c r="S75" s="4">
        <f t="shared" si="33"/>
        <v>17937282.210208938</v>
      </c>
    </row>
    <row r="76" spans="1:19" x14ac:dyDescent="0.3">
      <c r="A76" s="14">
        <f>'3.M0_VBM_0'!A76</f>
        <v>0.79749999999999999</v>
      </c>
      <c r="B76" s="16">
        <f t="shared" si="17"/>
        <v>198750.92583640324</v>
      </c>
      <c r="C76" s="4"/>
      <c r="D76" s="4">
        <f t="shared" si="18"/>
        <v>1847522.7035771636</v>
      </c>
      <c r="E76" s="4">
        <f t="shared" si="19"/>
        <v>120372897.0973703</v>
      </c>
      <c r="F76" s="4">
        <f t="shared" si="20"/>
        <v>281039361.62176532</v>
      </c>
      <c r="G76" s="4">
        <f t="shared" si="21"/>
        <v>276857255.60937333</v>
      </c>
      <c r="H76" s="4">
        <f t="shared" si="22"/>
        <v>210722185.7317479</v>
      </c>
      <c r="I76" s="4">
        <f t="shared" si="23"/>
        <v>148793055.40180981</v>
      </c>
      <c r="J76" s="4">
        <f t="shared" si="24"/>
        <v>103754417.15340449</v>
      </c>
      <c r="K76" s="4">
        <f t="shared" si="25"/>
        <v>73066361.869994581</v>
      </c>
      <c r="L76" s="4">
        <f t="shared" si="26"/>
        <v>52366047.70320151</v>
      </c>
      <c r="M76" s="4">
        <f t="shared" si="27"/>
        <v>38268195.548200138</v>
      </c>
      <c r="N76" s="4">
        <f t="shared" si="28"/>
        <v>28505178.430043705</v>
      </c>
      <c r="O76" s="4">
        <f t="shared" si="29"/>
        <v>21615914.016186517</v>
      </c>
      <c r="P76" s="4">
        <f t="shared" si="30"/>
        <v>16662498.169696784</v>
      </c>
      <c r="Q76" s="4">
        <f t="shared" si="31"/>
        <v>13036857.752728967</v>
      </c>
      <c r="R76" s="4">
        <f t="shared" si="32"/>
        <v>10338643.291090852</v>
      </c>
      <c r="S76" s="4">
        <f t="shared" si="33"/>
        <v>8299668.0572790811</v>
      </c>
    </row>
    <row r="77" spans="1:19" x14ac:dyDescent="0.3">
      <c r="A77" s="14">
        <f>'3.M0_VBM_0'!A77</f>
        <v>0.82625000000000004</v>
      </c>
      <c r="B77" s="16">
        <f t="shared" si="17"/>
        <v>184078.03869411841</v>
      </c>
      <c r="C77" s="4"/>
      <c r="D77" s="4">
        <f t="shared" si="18"/>
        <v>3907514.5926718735</v>
      </c>
      <c r="E77" s="4">
        <f t="shared" si="19"/>
        <v>128404013.35969159</v>
      </c>
      <c r="F77" s="4">
        <f t="shared" si="20"/>
        <v>241064291.04455507</v>
      </c>
      <c r="G77" s="4">
        <f t="shared" si="21"/>
        <v>217846245.80948079</v>
      </c>
      <c r="H77" s="4">
        <f t="shared" si="22"/>
        <v>159377579.62454206</v>
      </c>
      <c r="I77" s="4">
        <f t="shared" si="23"/>
        <v>110291475.39834978</v>
      </c>
      <c r="J77" s="4">
        <f t="shared" si="24"/>
        <v>76054674.45747374</v>
      </c>
      <c r="K77" s="4">
        <f t="shared" si="25"/>
        <v>53209261.224876106</v>
      </c>
      <c r="L77" s="4">
        <f t="shared" si="26"/>
        <v>37979918.008453973</v>
      </c>
      <c r="M77" s="4">
        <f t="shared" si="27"/>
        <v>27682251.042195737</v>
      </c>
      <c r="N77" s="4">
        <f t="shared" si="28"/>
        <v>20583708.426013522</v>
      </c>
      <c r="O77" s="4">
        <f t="shared" si="29"/>
        <v>15590026.948715312</v>
      </c>
      <c r="P77" s="4">
        <f t="shared" si="30"/>
        <v>12007171.783834675</v>
      </c>
      <c r="Q77" s="4">
        <f t="shared" si="31"/>
        <v>9388665.0239356868</v>
      </c>
      <c r="R77" s="4">
        <f t="shared" si="32"/>
        <v>7442098.4351216927</v>
      </c>
      <c r="S77" s="4">
        <f t="shared" si="33"/>
        <v>5972320.0830644695</v>
      </c>
    </row>
    <row r="78" spans="1:19" x14ac:dyDescent="0.3">
      <c r="A78" s="14">
        <f>'3.M0_VBM_0'!A78</f>
        <v>0.85499999999999998</v>
      </c>
      <c r="B78" s="16">
        <f t="shared" si="17"/>
        <v>205420.41999198723</v>
      </c>
      <c r="C78" s="4"/>
      <c r="D78" s="4">
        <f t="shared" si="18"/>
        <v>10158420.887008728</v>
      </c>
      <c r="E78" s="4">
        <f t="shared" si="19"/>
        <v>187820144.12224293</v>
      </c>
      <c r="F78" s="4">
        <f t="shared" si="20"/>
        <v>293590333.56481081</v>
      </c>
      <c r="G78" s="4">
        <f t="shared" si="21"/>
        <v>246760088.16616842</v>
      </c>
      <c r="H78" s="4">
        <f t="shared" si="22"/>
        <v>174630292.01355341</v>
      </c>
      <c r="I78" s="4">
        <f t="shared" si="23"/>
        <v>118816292.56810175</v>
      </c>
      <c r="J78" s="4">
        <f t="shared" si="24"/>
        <v>81169592.598501921</v>
      </c>
      <c r="K78" s="4">
        <f t="shared" si="25"/>
        <v>56475546.418349698</v>
      </c>
      <c r="L78" s="4">
        <f t="shared" si="26"/>
        <v>40173884.392647393</v>
      </c>
      <c r="M78" s="4">
        <f t="shared" si="27"/>
        <v>29216802.579323534</v>
      </c>
      <c r="N78" s="4">
        <f t="shared" si="28"/>
        <v>21692687.10537358</v>
      </c>
      <c r="O78" s="4">
        <f t="shared" si="29"/>
        <v>16413233.383822085</v>
      </c>
      <c r="P78" s="4">
        <f t="shared" si="30"/>
        <v>12632080.836169064</v>
      </c>
      <c r="Q78" s="4">
        <f t="shared" si="31"/>
        <v>9872142.557987351</v>
      </c>
      <c r="R78" s="4">
        <f t="shared" si="32"/>
        <v>7822322.7783682048</v>
      </c>
      <c r="S78" s="4">
        <f t="shared" si="33"/>
        <v>6275636.5096295588</v>
      </c>
    </row>
    <row r="79" spans="1:19" x14ac:dyDescent="0.3">
      <c r="A79" s="14">
        <f>'3.M0_VBM_0'!A79</f>
        <v>0.88375000000000004</v>
      </c>
      <c r="B79" s="16">
        <f t="shared" si="17"/>
        <v>187412.78577191042</v>
      </c>
      <c r="C79" s="4"/>
      <c r="D79" s="4">
        <f t="shared" si="18"/>
        <v>15425493.779064162</v>
      </c>
      <c r="E79" s="4">
        <f t="shared" si="19"/>
        <v>175415653.06384423</v>
      </c>
      <c r="F79" s="4">
        <f t="shared" si="20"/>
        <v>234872498.78646335</v>
      </c>
      <c r="G79" s="4">
        <f t="shared" si="21"/>
        <v>185676337.72947329</v>
      </c>
      <c r="H79" s="4">
        <f t="shared" si="22"/>
        <v>127762556.33087607</v>
      </c>
      <c r="I79" s="4">
        <f t="shared" si="23"/>
        <v>85692167.997226357</v>
      </c>
      <c r="J79" s="4">
        <f t="shared" si="24"/>
        <v>58079331.759993255</v>
      </c>
      <c r="K79" s="4">
        <f t="shared" si="25"/>
        <v>40222141.501849994</v>
      </c>
      <c r="L79" s="4">
        <f t="shared" si="26"/>
        <v>28529546.46452548</v>
      </c>
      <c r="M79" s="4">
        <f t="shared" si="27"/>
        <v>20709691.726795204</v>
      </c>
      <c r="N79" s="4">
        <f t="shared" si="28"/>
        <v>15357201.810785891</v>
      </c>
      <c r="O79" s="4">
        <f t="shared" si="29"/>
        <v>11609645.147768356</v>
      </c>
      <c r="P79" s="4">
        <f t="shared" si="30"/>
        <v>8929663.1042394601</v>
      </c>
      <c r="Q79" s="4">
        <f t="shared" si="31"/>
        <v>6975576.1866462324</v>
      </c>
      <c r="R79" s="4">
        <f t="shared" si="32"/>
        <v>5525391.4101182604</v>
      </c>
      <c r="S79" s="4">
        <f t="shared" si="33"/>
        <v>4431787.5293001235</v>
      </c>
    </row>
    <row r="80" spans="1:19" x14ac:dyDescent="0.3">
      <c r="A80" s="14">
        <f>'3.M0_VBM_0'!A80</f>
        <v>0.91249999999999998</v>
      </c>
      <c r="B80" s="16">
        <f t="shared" si="17"/>
        <v>230097.54836764804</v>
      </c>
      <c r="C80" s="4"/>
      <c r="D80" s="4">
        <f t="shared" si="18"/>
        <v>38006667.195607841</v>
      </c>
      <c r="E80" s="4">
        <f t="shared" si="19"/>
        <v>285962142.64531463</v>
      </c>
      <c r="F80" s="4">
        <f t="shared" si="20"/>
        <v>335687928.06473702</v>
      </c>
      <c r="G80" s="4">
        <f t="shared" si="21"/>
        <v>251911563.96494496</v>
      </c>
      <c r="H80" s="4">
        <f t="shared" si="22"/>
        <v>169250376.33416918</v>
      </c>
      <c r="I80" s="4">
        <f t="shared" si="23"/>
        <v>112145643.10196671</v>
      </c>
      <c r="J80" s="4">
        <f t="shared" si="24"/>
        <v>75499179.783866003</v>
      </c>
      <c r="K80" s="4">
        <f t="shared" si="25"/>
        <v>52079433.782332651</v>
      </c>
      <c r="L80" s="4">
        <f t="shared" si="26"/>
        <v>36849409.990572326</v>
      </c>
      <c r="M80" s="4">
        <f t="shared" si="27"/>
        <v>26706740.773230057</v>
      </c>
      <c r="N80" s="4">
        <f t="shared" si="28"/>
        <v>19783292.92423375</v>
      </c>
      <c r="O80" s="4">
        <f t="shared" si="29"/>
        <v>14944715.927999821</v>
      </c>
      <c r="P80" s="4">
        <f t="shared" si="30"/>
        <v>11488912.394088989</v>
      </c>
      <c r="Q80" s="4">
        <f t="shared" si="31"/>
        <v>8971419.9386321027</v>
      </c>
      <c r="R80" s="4">
        <f t="shared" si="32"/>
        <v>7104344.7271916363</v>
      </c>
      <c r="S80" s="4">
        <f t="shared" si="33"/>
        <v>5697045.5357888732</v>
      </c>
    </row>
    <row r="81" spans="1:19" x14ac:dyDescent="0.3">
      <c r="A81" s="14">
        <f>'3.M0_VBM_0'!A81</f>
        <v>0.94125000000000003</v>
      </c>
      <c r="B81" s="16">
        <f t="shared" si="17"/>
        <v>116049.19830716161</v>
      </c>
      <c r="C81" s="4"/>
      <c r="D81" s="4">
        <f t="shared" si="18"/>
        <v>14441578.921420086</v>
      </c>
      <c r="E81" s="4">
        <f t="shared" si="19"/>
        <v>76355803.429827482</v>
      </c>
      <c r="F81" s="4">
        <f t="shared" si="20"/>
        <v>80105963.751130611</v>
      </c>
      <c r="G81" s="4">
        <f t="shared" si="21"/>
        <v>57499323.732058726</v>
      </c>
      <c r="H81" s="4">
        <f t="shared" si="22"/>
        <v>37852135.605926476</v>
      </c>
      <c r="I81" s="4">
        <f t="shared" si="23"/>
        <v>24821559.032068323</v>
      </c>
      <c r="J81" s="4">
        <f t="shared" si="24"/>
        <v>16614763.012981201</v>
      </c>
      <c r="K81" s="4">
        <f t="shared" si="25"/>
        <v>11422189.918127457</v>
      </c>
      <c r="L81" s="4">
        <f t="shared" si="26"/>
        <v>8064986.3193074567</v>
      </c>
      <c r="M81" s="4">
        <f t="shared" si="27"/>
        <v>5837218.6983799525</v>
      </c>
      <c r="N81" s="4">
        <f t="shared" si="28"/>
        <v>4320063.0235823961</v>
      </c>
      <c r="O81" s="4">
        <f t="shared" si="29"/>
        <v>3261427.5448595653</v>
      </c>
      <c r="P81" s="4">
        <f t="shared" si="30"/>
        <v>2506149.1094394512</v>
      </c>
      <c r="Q81" s="4">
        <f t="shared" si="31"/>
        <v>1956366.2574522921</v>
      </c>
      <c r="R81" s="4">
        <f t="shared" si="32"/>
        <v>1548853.7123296182</v>
      </c>
      <c r="S81" s="4">
        <f t="shared" si="33"/>
        <v>1241821.0085747594</v>
      </c>
    </row>
    <row r="82" spans="1:19" x14ac:dyDescent="0.3">
      <c r="A82" s="14">
        <f>'3.M0_VBM_0'!A82</f>
        <v>0.97</v>
      </c>
      <c r="B82" s="16">
        <f t="shared" si="17"/>
        <v>153398.36557843201</v>
      </c>
      <c r="C82" s="4"/>
      <c r="D82" s="4">
        <f t="shared" si="18"/>
        <v>34998539.600332201</v>
      </c>
      <c r="E82" s="4">
        <f t="shared" si="19"/>
        <v>136699810.47812784</v>
      </c>
      <c r="F82" s="4">
        <f t="shared" si="20"/>
        <v>130227312.3483993</v>
      </c>
      <c r="G82" s="4">
        <f t="shared" si="21"/>
        <v>89975113.13376461</v>
      </c>
      <c r="H82" s="4">
        <f t="shared" si="22"/>
        <v>58203726.319097906</v>
      </c>
      <c r="I82" s="4">
        <f t="shared" si="23"/>
        <v>37828143.433763646</v>
      </c>
      <c r="J82" s="4">
        <f t="shared" si="24"/>
        <v>25196423.645683222</v>
      </c>
      <c r="K82" s="4">
        <f t="shared" si="25"/>
        <v>17271635.599036839</v>
      </c>
      <c r="L82" s="4">
        <f t="shared" si="26"/>
        <v>12173253.104259109</v>
      </c>
      <c r="M82" s="4">
        <f t="shared" si="27"/>
        <v>8800437.9304311723</v>
      </c>
      <c r="N82" s="4">
        <f t="shared" si="28"/>
        <v>6508045.7848345982</v>
      </c>
      <c r="O82" s="4">
        <f t="shared" si="29"/>
        <v>4910608.1896322593</v>
      </c>
      <c r="P82" s="4">
        <f t="shared" si="30"/>
        <v>3771981.8380689211</v>
      </c>
      <c r="Q82" s="4">
        <f t="shared" si="31"/>
        <v>2943699.9267825671</v>
      </c>
      <c r="R82" s="4">
        <f t="shared" si="32"/>
        <v>2330052.5190644204</v>
      </c>
      <c r="S82" s="4">
        <f t="shared" si="33"/>
        <v>1867876.5488177703</v>
      </c>
    </row>
    <row r="83" spans="1:19" x14ac:dyDescent="0.3">
      <c r="A83" s="14">
        <f>'3.M0_VBM_0'!A83</f>
        <v>0.99875000000000003</v>
      </c>
      <c r="B83" s="16">
        <f t="shared" si="17"/>
        <v>160734.80914957437</v>
      </c>
      <c r="C83" s="4"/>
      <c r="D83" s="4">
        <f t="shared" si="18"/>
        <v>50122509.63660039</v>
      </c>
      <c r="E83" s="4">
        <f t="shared" si="19"/>
        <v>150786979.86151674</v>
      </c>
      <c r="F83" s="4">
        <f t="shared" si="20"/>
        <v>132184875.67992815</v>
      </c>
      <c r="G83" s="4">
        <f t="shared" si="21"/>
        <v>88370837.431756124</v>
      </c>
      <c r="H83" s="4">
        <f t="shared" si="22"/>
        <v>56309970.604016781</v>
      </c>
      <c r="I83" s="4">
        <f t="shared" si="23"/>
        <v>36316920.540375032</v>
      </c>
      <c r="J83" s="4">
        <f t="shared" si="24"/>
        <v>24087223.225503854</v>
      </c>
      <c r="K83" s="4">
        <f t="shared" si="25"/>
        <v>16470029.014907239</v>
      </c>
      <c r="L83" s="4">
        <f t="shared" si="26"/>
        <v>11590284.89371228</v>
      </c>
      <c r="M83" s="4">
        <f t="shared" si="27"/>
        <v>8370600.1118221963</v>
      </c>
      <c r="N83" s="4">
        <f t="shared" si="28"/>
        <v>6186024.8219768377</v>
      </c>
      <c r="O83" s="4">
        <f t="shared" si="29"/>
        <v>4665470.8285345985</v>
      </c>
      <c r="P83" s="4">
        <f t="shared" si="30"/>
        <v>3582511.9130181172</v>
      </c>
      <c r="Q83" s="4">
        <f t="shared" si="31"/>
        <v>2795173.1524125016</v>
      </c>
      <c r="R83" s="4">
        <f t="shared" si="32"/>
        <v>2212101.043031258</v>
      </c>
      <c r="S83" s="4">
        <f t="shared" si="33"/>
        <v>1773088.4156990845</v>
      </c>
    </row>
    <row r="84" spans="1:19" x14ac:dyDescent="0.3">
      <c r="A84" s="14">
        <f>'3.M0_VBM_0'!A84</f>
        <v>1.0275000000000001</v>
      </c>
      <c r="B84" s="16">
        <f t="shared" si="17"/>
        <v>96040.715840409612</v>
      </c>
      <c r="C84" s="4"/>
      <c r="D84" s="4">
        <f t="shared" si="18"/>
        <v>22179159.850958023</v>
      </c>
      <c r="E84" s="4">
        <f t="shared" si="19"/>
        <v>53222553.007297181</v>
      </c>
      <c r="F84" s="4">
        <f t="shared" si="20"/>
        <v>43415119.593154505</v>
      </c>
      <c r="G84" s="4">
        <f t="shared" si="21"/>
        <v>28209277.409243517</v>
      </c>
      <c r="H84" s="4">
        <f t="shared" si="22"/>
        <v>17741688.175525013</v>
      </c>
      <c r="I84" s="4">
        <f t="shared" si="23"/>
        <v>11366483.835596144</v>
      </c>
      <c r="J84" s="4">
        <f t="shared" si="24"/>
        <v>7511130.3364350731</v>
      </c>
      <c r="K84" s="4">
        <f t="shared" si="25"/>
        <v>5124739.0750118131</v>
      </c>
      <c r="L84" s="4">
        <f t="shared" si="26"/>
        <v>3601541.1641339646</v>
      </c>
      <c r="M84" s="4">
        <f t="shared" si="27"/>
        <v>2598807.2913539582</v>
      </c>
      <c r="N84" s="4">
        <f t="shared" si="28"/>
        <v>1919450.6397450184</v>
      </c>
      <c r="O84" s="4">
        <f t="shared" si="29"/>
        <v>1447061.0114810835</v>
      </c>
      <c r="P84" s="4">
        <f t="shared" si="30"/>
        <v>1110851.2967232403</v>
      </c>
      <c r="Q84" s="4">
        <f t="shared" si="31"/>
        <v>866538.62267182418</v>
      </c>
      <c r="R84" s="4">
        <f t="shared" si="32"/>
        <v>685675.17014466436</v>
      </c>
      <c r="S84" s="4">
        <f t="shared" si="33"/>
        <v>549533.8831052765</v>
      </c>
    </row>
    <row r="85" spans="1:19" x14ac:dyDescent="0.3">
      <c r="A85" s="14">
        <f>'3.M0_VBM_0'!A85</f>
        <v>1.0562499999999999</v>
      </c>
      <c r="B85" s="16">
        <f t="shared" si="17"/>
        <v>90705.120515942413</v>
      </c>
      <c r="C85" s="4"/>
      <c r="D85" s="4">
        <f t="shared" si="18"/>
        <v>23496063.554975674</v>
      </c>
      <c r="E85" s="4">
        <f t="shared" si="19"/>
        <v>46322171.542813458</v>
      </c>
      <c r="F85" s="4">
        <f t="shared" si="20"/>
        <v>35493284.177171677</v>
      </c>
      <c r="G85" s="4">
        <f t="shared" si="21"/>
        <v>22497662.509603962</v>
      </c>
      <c r="H85" s="4">
        <f t="shared" si="22"/>
        <v>13989688.344962161</v>
      </c>
      <c r="I85" s="4">
        <f t="shared" si="23"/>
        <v>8910960.4814686496</v>
      </c>
      <c r="J85" s="4">
        <f t="shared" si="24"/>
        <v>5869673.0023847818</v>
      </c>
      <c r="K85" s="4">
        <f t="shared" si="25"/>
        <v>3997257.5304574585</v>
      </c>
      <c r="L85" s="4">
        <f t="shared" si="26"/>
        <v>2805897.4535235632</v>
      </c>
      <c r="M85" s="4">
        <f t="shared" si="27"/>
        <v>2023158.519121323</v>
      </c>
      <c r="N85" s="4">
        <f t="shared" si="28"/>
        <v>1493528.5594606709</v>
      </c>
      <c r="O85" s="4">
        <f t="shared" si="29"/>
        <v>1125569.2416900534</v>
      </c>
      <c r="P85" s="4">
        <f t="shared" si="30"/>
        <v>863841.9600931413</v>
      </c>
      <c r="Q85" s="4">
        <f t="shared" si="31"/>
        <v>673734.60288597737</v>
      </c>
      <c r="R85" s="4">
        <f t="shared" si="32"/>
        <v>533042.93689442542</v>
      </c>
      <c r="S85" s="4">
        <f t="shared" si="33"/>
        <v>427164.65980234405</v>
      </c>
    </row>
    <row r="86" spans="1:19" x14ac:dyDescent="0.3">
      <c r="A86" s="14">
        <f>'3.M0_VBM_0'!A86</f>
        <v>1.085</v>
      </c>
      <c r="B86" s="16">
        <f t="shared" si="17"/>
        <v>142727.17492949759</v>
      </c>
      <c r="C86" s="4"/>
      <c r="D86" s="4">
        <f t="shared" si="18"/>
        <v>66667662.460139453</v>
      </c>
      <c r="E86" s="4">
        <f t="shared" si="19"/>
        <v>110717788.91185561</v>
      </c>
      <c r="F86" s="4">
        <f t="shared" si="20"/>
        <v>80324393.916232273</v>
      </c>
      <c r="G86" s="4">
        <f t="shared" si="21"/>
        <v>49825141.74411919</v>
      </c>
      <c r="H86" s="4">
        <f t="shared" si="22"/>
        <v>30677127.455339424</v>
      </c>
      <c r="I86" s="4">
        <f t="shared" si="23"/>
        <v>19441803.617569566</v>
      </c>
      <c r="J86" s="4">
        <f t="shared" si="24"/>
        <v>12770652.216579322</v>
      </c>
      <c r="K86" s="4">
        <f t="shared" si="25"/>
        <v>8682548.4634565655</v>
      </c>
      <c r="L86" s="4">
        <f t="shared" si="26"/>
        <v>6088558.0919086393</v>
      </c>
      <c r="M86" s="4">
        <f t="shared" si="27"/>
        <v>4387192.517379025</v>
      </c>
      <c r="N86" s="4">
        <f t="shared" si="28"/>
        <v>3237270.3432587399</v>
      </c>
      <c r="O86" s="4">
        <f t="shared" si="29"/>
        <v>2438965.6975525301</v>
      </c>
      <c r="P86" s="4">
        <f t="shared" si="30"/>
        <v>1871433.4463448748</v>
      </c>
      <c r="Q86" s="4">
        <f t="shared" si="31"/>
        <v>1459356.3815825619</v>
      </c>
      <c r="R86" s="4">
        <f t="shared" si="32"/>
        <v>1154475.7600004131</v>
      </c>
      <c r="S86" s="4">
        <f t="shared" si="33"/>
        <v>925082.52192768501</v>
      </c>
    </row>
    <row r="87" spans="1:19" x14ac:dyDescent="0.3">
      <c r="A87" s="14">
        <f>'3.M0_VBM_0'!A87</f>
        <v>1.11375</v>
      </c>
      <c r="B87" s="16">
        <f t="shared" si="17"/>
        <v>89371.221684825607</v>
      </c>
      <c r="C87" s="4"/>
      <c r="D87" s="4">
        <f t="shared" si="18"/>
        <v>29067578.337049179</v>
      </c>
      <c r="E87" s="4">
        <f t="shared" si="19"/>
        <v>41539989.669419967</v>
      </c>
      <c r="F87" s="4">
        <f t="shared" si="20"/>
        <v>28728607.921162397</v>
      </c>
      <c r="G87" s="4">
        <f t="shared" si="21"/>
        <v>17486028.459066276</v>
      </c>
      <c r="H87" s="4">
        <f t="shared" si="22"/>
        <v>10673016.255573258</v>
      </c>
      <c r="I87" s="4">
        <f t="shared" si="23"/>
        <v>6734212.9115021518</v>
      </c>
      <c r="J87" s="4">
        <f t="shared" si="24"/>
        <v>4412666.0704566678</v>
      </c>
      <c r="K87" s="4">
        <f t="shared" si="25"/>
        <v>2995778.9186886996</v>
      </c>
      <c r="L87" s="4">
        <f t="shared" si="26"/>
        <v>2098889.0954978336</v>
      </c>
      <c r="M87" s="4">
        <f t="shared" si="27"/>
        <v>1511511.0907452349</v>
      </c>
      <c r="N87" s="4">
        <f t="shared" si="28"/>
        <v>1114900.2773176935</v>
      </c>
      <c r="O87" s="4">
        <f t="shared" si="29"/>
        <v>839744.49725274788</v>
      </c>
      <c r="P87" s="4">
        <f t="shared" si="30"/>
        <v>644219.80088378908</v>
      </c>
      <c r="Q87" s="4">
        <f t="shared" si="31"/>
        <v>502298.46415810782</v>
      </c>
      <c r="R87" s="4">
        <f t="shared" si="32"/>
        <v>397321.08863790223</v>
      </c>
      <c r="S87" s="4">
        <f t="shared" si="33"/>
        <v>318349.71042220091</v>
      </c>
    </row>
    <row r="88" spans="1:19" x14ac:dyDescent="0.3">
      <c r="A88" s="14">
        <f>'3.M0_VBM_0'!A88</f>
        <v>1.1425000000000001</v>
      </c>
      <c r="B88" s="16">
        <f t="shared" si="17"/>
        <v>82701.727529241616</v>
      </c>
      <c r="C88" s="4"/>
      <c r="D88" s="4">
        <f t="shared" si="18"/>
        <v>26985914.927386392</v>
      </c>
      <c r="E88" s="4">
        <f t="shared" si="19"/>
        <v>33795053.669998676</v>
      </c>
      <c r="F88" s="4">
        <f t="shared" si="20"/>
        <v>22409738.882154599</v>
      </c>
      <c r="G88" s="4">
        <f t="shared" si="21"/>
        <v>13414829.047535129</v>
      </c>
      <c r="H88" s="4">
        <f t="shared" si="22"/>
        <v>8125828.5580008551</v>
      </c>
      <c r="I88" s="4">
        <f t="shared" si="23"/>
        <v>5107142.4757847628</v>
      </c>
      <c r="J88" s="4">
        <f t="shared" si="24"/>
        <v>3339324.0532744392</v>
      </c>
      <c r="K88" s="4">
        <f t="shared" si="25"/>
        <v>2264214.5733670262</v>
      </c>
      <c r="L88" s="4">
        <f t="shared" si="26"/>
        <v>1585100.2850463076</v>
      </c>
      <c r="M88" s="4">
        <f t="shared" si="27"/>
        <v>1140928.764844609</v>
      </c>
      <c r="N88" s="4">
        <f t="shared" si="28"/>
        <v>841271.0115504323</v>
      </c>
      <c r="O88" s="4">
        <f t="shared" si="29"/>
        <v>633498.34888267866</v>
      </c>
      <c r="P88" s="4">
        <f t="shared" si="30"/>
        <v>485915.22334145149</v>
      </c>
      <c r="Q88" s="4">
        <f t="shared" si="31"/>
        <v>378822.93355822377</v>
      </c>
      <c r="R88" s="4">
        <f t="shared" si="32"/>
        <v>299624.71298364608</v>
      </c>
      <c r="S88" s="4">
        <f t="shared" si="33"/>
        <v>240055.48506329936</v>
      </c>
    </row>
    <row r="89" spans="1:19" x14ac:dyDescent="0.3">
      <c r="A89" s="14">
        <f>'3.M0_VBM_0'!A89</f>
        <v>1.1712499999999999</v>
      </c>
      <c r="B89" s="16">
        <f t="shared" si="17"/>
        <v>82701.727529241616</v>
      </c>
      <c r="C89" s="4"/>
      <c r="D89" s="4">
        <f t="shared" si="18"/>
        <v>28635934.181862969</v>
      </c>
      <c r="E89" s="4">
        <f t="shared" si="19"/>
        <v>31920337.608367849</v>
      </c>
      <c r="F89" s="4">
        <f t="shared" si="20"/>
        <v>20396079.649897613</v>
      </c>
      <c r="G89" s="4">
        <f t="shared" si="21"/>
        <v>12031552.321979737</v>
      </c>
      <c r="H89" s="4">
        <f t="shared" si="22"/>
        <v>7239066.6859521819</v>
      </c>
      <c r="I89" s="4">
        <f t="shared" si="23"/>
        <v>4534227.8338898029</v>
      </c>
      <c r="J89" s="4">
        <f t="shared" si="24"/>
        <v>2959107.3497014083</v>
      </c>
      <c r="K89" s="4">
        <f t="shared" si="25"/>
        <v>2004172.3427921194</v>
      </c>
      <c r="L89" s="4">
        <f t="shared" si="26"/>
        <v>1402083.6904580919</v>
      </c>
      <c r="M89" s="4">
        <f t="shared" si="27"/>
        <v>1008745.6799134627</v>
      </c>
      <c r="N89" s="4">
        <f t="shared" si="28"/>
        <v>743582.58800075692</v>
      </c>
      <c r="O89" s="4">
        <f t="shared" si="29"/>
        <v>559821.0289687115</v>
      </c>
      <c r="P89" s="4">
        <f t="shared" si="30"/>
        <v>429339.49718890176</v>
      </c>
      <c r="Q89" s="4">
        <f t="shared" si="31"/>
        <v>334680.74731283175</v>
      </c>
      <c r="R89" s="4">
        <f t="shared" si="32"/>
        <v>264690.43101942888</v>
      </c>
      <c r="S89" s="4">
        <f t="shared" si="33"/>
        <v>212054.16886534239</v>
      </c>
    </row>
    <row r="90" spans="1:19" ht="17.25" thickBot="1" x14ac:dyDescent="0.35">
      <c r="A90" s="14">
        <f>'3.M0_VBM_0'!A90</f>
        <v>1.2</v>
      </c>
      <c r="B90" s="16">
        <f t="shared" si="17"/>
        <v>102710.20999599362</v>
      </c>
      <c r="C90" s="4"/>
      <c r="D90" s="4">
        <f t="shared" si="18"/>
        <v>46023463.186305091</v>
      </c>
      <c r="E90" s="4">
        <f t="shared" si="19"/>
        <v>46282531.918890946</v>
      </c>
      <c r="F90" s="4">
        <f t="shared" si="20"/>
        <v>28618875.645513043</v>
      </c>
      <c r="G90" s="4">
        <f t="shared" si="21"/>
        <v>16664432.013047989</v>
      </c>
      <c r="H90" s="4">
        <f t="shared" si="22"/>
        <v>9967067.1564570908</v>
      </c>
      <c r="I90" s="4">
        <f t="shared" si="23"/>
        <v>6224015.8260857435</v>
      </c>
      <c r="J90" s="4">
        <f t="shared" si="24"/>
        <v>4055085.0942711928</v>
      </c>
      <c r="K90" s="4">
        <f t="shared" si="25"/>
        <v>2743756.9790981039</v>
      </c>
      <c r="L90" s="4">
        <f t="shared" si="26"/>
        <v>1918310.5707563653</v>
      </c>
      <c r="M90" s="4">
        <f t="shared" si="27"/>
        <v>1379605.9332771527</v>
      </c>
      <c r="N90" s="4">
        <f t="shared" si="28"/>
        <v>1016688.0322690691</v>
      </c>
      <c r="O90" s="4">
        <f t="shared" si="29"/>
        <v>765294.31951480801</v>
      </c>
      <c r="P90" s="4">
        <f t="shared" si="30"/>
        <v>586845.88702827727</v>
      </c>
      <c r="Q90" s="4">
        <f t="shared" si="31"/>
        <v>457418.13713028887</v>
      </c>
      <c r="R90" s="4">
        <f t="shared" si="32"/>
        <v>361735.34592333809</v>
      </c>
      <c r="S90" s="4">
        <f t="shared" si="33"/>
        <v>289785.75259592372</v>
      </c>
    </row>
    <row r="91" spans="1:19" ht="17.25" thickBot="1" x14ac:dyDescent="0.35">
      <c r="A91" s="6"/>
      <c r="B91" s="7"/>
      <c r="C91" s="7" t="s">
        <v>23</v>
      </c>
      <c r="D91" s="15">
        <f>SUM(D50:D90)</f>
        <v>413514880.77418047</v>
      </c>
      <c r="E91" s="15">
        <f t="shared" ref="E91:R91" si="34">SUM(E50:E90)</f>
        <v>2104967920.6766891</v>
      </c>
      <c r="F91" s="15">
        <f t="shared" si="34"/>
        <v>6624764231.3823242</v>
      </c>
      <c r="G91" s="15">
        <f t="shared" si="34"/>
        <v>21130280380.243721</v>
      </c>
      <c r="H91" s="15">
        <f t="shared" si="34"/>
        <v>45620488361.643211</v>
      </c>
      <c r="I91" s="15">
        <f t="shared" si="34"/>
        <v>68852693870.000549</v>
      </c>
      <c r="J91" s="15">
        <f t="shared" si="34"/>
        <v>83197133954.499573</v>
      </c>
      <c r="K91" s="15">
        <f t="shared" si="34"/>
        <v>88044636110.633682</v>
      </c>
      <c r="L91" s="15">
        <f t="shared" si="34"/>
        <v>85970549469.595383</v>
      </c>
      <c r="M91" s="15">
        <f t="shared" si="34"/>
        <v>79850851130.290405</v>
      </c>
      <c r="N91" s="15">
        <f t="shared" si="34"/>
        <v>71859974244.391769</v>
      </c>
      <c r="O91" s="15">
        <f t="shared" si="34"/>
        <v>63385650173.307846</v>
      </c>
      <c r="P91" s="15">
        <f t="shared" si="34"/>
        <v>55214316492.575012</v>
      </c>
      <c r="Q91" s="15">
        <f t="shared" si="34"/>
        <v>47736054042.51799</v>
      </c>
      <c r="R91" s="15">
        <f t="shared" si="34"/>
        <v>41101603277.097221</v>
      </c>
      <c r="S91" s="20">
        <f>SUM(S50:S90)</f>
        <v>35327436108.657707</v>
      </c>
    </row>
    <row r="92" spans="1:19" ht="17.25" thickBot="1" x14ac:dyDescent="0.35">
      <c r="A92" s="1" t="s">
        <v>16</v>
      </c>
      <c r="B92" s="2">
        <f>A95-A94</f>
        <v>2.8749999999999998E-2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 x14ac:dyDescent="0.35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 x14ac:dyDescent="0.3">
      <c r="A94" s="14">
        <f>'3.M0_VBM_0'!A94</f>
        <v>0.05</v>
      </c>
      <c r="B94" s="16">
        <f>B50</f>
        <v>0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0</v>
      </c>
    </row>
    <row r="95" spans="1:19" x14ac:dyDescent="0.3">
      <c r="A95" s="14">
        <f>'3.M0_VBM_0'!A95</f>
        <v>7.8750000000000001E-2</v>
      </c>
      <c r="B95" s="16">
        <f t="shared" ref="B95:B134" si="35">B51</f>
        <v>2000.8482466752002</v>
      </c>
      <c r="C95" s="4"/>
      <c r="D95" s="4">
        <f t="shared" ref="D95:D134" si="36">$B$4*(B95^2)*($D$92^2*(2*PI())^4*A95^-5/4/PI()/$D$5^4*EXP((-1/PI())*(2*PI()/$D$5)^4*A95^-4))</f>
        <v>0</v>
      </c>
      <c r="E95" s="4">
        <f t="shared" ref="E95:E134" si="37">$B$4*(B95^2)*($D$92^2*(2*PI())^4*A95^-5/4/PI()/$E$5^4*EXP((-1/PI())*(2*PI()/$E$5)^4*A95^-4))</f>
        <v>0</v>
      </c>
      <c r="F95" s="4">
        <f t="shared" ref="F95:F134" si="38">$B$4*(B95^2)*($D$92^2*(2*PI())^4*A95^-5/4/PI()/$F$5^4*EXP((-1/PI())*(2*PI()/$F$5)^4*A95^-4))</f>
        <v>0</v>
      </c>
      <c r="G95" s="4">
        <f t="shared" ref="G95:G134" si="39">$B$4*(B95^2)*($D$92^2*(2*PI())^4*A95^-5/4/PI()/$G$5^4*EXP((-1/PI())*(2*PI()/$G$5)^4*A95^-4))</f>
        <v>0</v>
      </c>
      <c r="H95" s="4">
        <f t="shared" ref="H95:H134" si="40">$B$4*(B95^2)*($D$92^2*(2*PI())^4*A95^-5/4/PI()/$H$5^4*EXP((-1/PI())*(2*PI()/$H$5)^4*A95^-4))</f>
        <v>0</v>
      </c>
      <c r="I95" s="4">
        <f t="shared" ref="I95:I134" si="41">$B$4*(B95^2)*($D$92^2*(2*PI())^4*A95^-5/4/PI()/$I$5^4*EXP((-1/PI())*(2*PI()/$I$5)^4*A95^-4))</f>
        <v>0</v>
      </c>
      <c r="J95" s="4">
        <f t="shared" ref="J95:J134" si="42">$B$4*(B95^2)*($D$92^2*(2*PI())^4*A95^-5/4/PI()/$J$5^4*EXP((-1/PI())*(2*PI()/$J$5)^4*A95^-4))</f>
        <v>0</v>
      </c>
      <c r="K95" s="4">
        <f t="shared" ref="K95:K134" si="43">$B$4*(B95^2)*($D$92^2*(2*PI())^4*A95^-5/4/PI()/$K$5^4*EXP((-1/PI())*(2*PI()/$K$5)^4*A95^-4))</f>
        <v>0</v>
      </c>
      <c r="L95" s="4">
        <f t="shared" ref="L95:L134" si="44">$B$4*(B95^2)*($D$92^2*(2*PI())^4*A95^-5/4/PI()/$L$5^4*EXP((-1/PI())*(2*PI()/$L$5)^4*A95^-4))</f>
        <v>0</v>
      </c>
      <c r="M95" s="4">
        <f t="shared" ref="M95:M134" si="45">$B$4*(B95^2)*($D$92^2*(2*PI())^4*A95^-5/4/PI()/$M$5^4*EXP((-1/PI())*(2*PI()/$M$5)^4*A95^-4))</f>
        <v>4.1602692287998526E-221</v>
      </c>
      <c r="N95" s="4">
        <f t="shared" ref="N95:N134" si="46">$B$4*(B95^2)*($D$92^2*(2*PI())^4*A95^-5/4/PI()/$N$5^4*EXP((-1/PI())*(2*PI()/$N$5)^4*A95^-4))</f>
        <v>1.9325169441603398E-160</v>
      </c>
      <c r="O95" s="4">
        <f t="shared" ref="O95:O134" si="47">$B$4*(B95^2)*($D$92^2*(2*PI())^4*A95^-5/4/PI()/$O$5^4*EXP((-1/PI())*(2*PI()/$O$5)^4*A95^-4))</f>
        <v>1.2407012820115864E-118</v>
      </c>
      <c r="P95" s="4">
        <f t="shared" ref="P95:P134" si="48">$B$4*(B95^2)*($D$92^2*(2*PI())^4*A95^-5/4/PI()/$P$5^4*EXP((-1/PI())*(2*PI()/$P$5)^4*A95^-4))</f>
        <v>4.480451131791872E-89</v>
      </c>
      <c r="Q95" s="4">
        <f t="shared" ref="Q95:Q134" si="49">$B$4*(B95^2)*($D$92^2*(2*PI())^4*A95^-5/4/PI()/$Q$5^4*EXP((-1/PI())*(2*PI()/$Q$5)^4*A95^-4))</f>
        <v>1.0416007852137835E-67</v>
      </c>
      <c r="R95" s="4">
        <f t="shared" ref="R95:R134" si="50">$B$4*(B95^2)*($D$92^2*(2*PI())^4*A95^-5/4/PI()/$R$5^4*EXP((-1/PI())*(2*PI()/$R$5)^4*A95^-4))</f>
        <v>5.835721189310876E-52</v>
      </c>
      <c r="S95" s="4">
        <f t="shared" ref="S95:S134" si="51">$B$4*(B95^2)*($D$92^2*(2*PI())^4*A95^-5/4/PI()/$S$5^4*EXP((-1/PI())*(2*PI()/$S$5)^4*A95^-4))</f>
        <v>3.7535324043093761E-40</v>
      </c>
    </row>
    <row r="96" spans="1:19" x14ac:dyDescent="0.3">
      <c r="A96" s="14">
        <f>'3.M0_VBM_0'!A96</f>
        <v>0.1075</v>
      </c>
      <c r="B96" s="16">
        <f t="shared" si="35"/>
        <v>8670.3424022592008</v>
      </c>
      <c r="C96" s="4"/>
      <c r="D96" s="4">
        <f t="shared" si="36"/>
        <v>0</v>
      </c>
      <c r="E96" s="4">
        <f t="shared" si="37"/>
        <v>0</v>
      </c>
      <c r="F96" s="4">
        <f t="shared" si="38"/>
        <v>0</v>
      </c>
      <c r="G96" s="4">
        <f t="shared" si="39"/>
        <v>0</v>
      </c>
      <c r="H96" s="4">
        <f t="shared" si="40"/>
        <v>0</v>
      </c>
      <c r="I96" s="4">
        <f t="shared" si="41"/>
        <v>1.942126659121854E-299</v>
      </c>
      <c r="J96" s="4">
        <f t="shared" si="42"/>
        <v>1.2106025153142047E-188</v>
      </c>
      <c r="K96" s="4">
        <f t="shared" si="43"/>
        <v>1.795585921774662E-123</v>
      </c>
      <c r="L96" s="4">
        <f t="shared" si="44"/>
        <v>3.8218174634679415E-83</v>
      </c>
      <c r="M96" s="4">
        <f t="shared" si="45"/>
        <v>3.961875267196475E-57</v>
      </c>
      <c r="N96" s="4">
        <f t="shared" si="46"/>
        <v>9.4153183892471822E-40</v>
      </c>
      <c r="O96" s="4">
        <f t="shared" si="47"/>
        <v>8.4207772433130089E-28</v>
      </c>
      <c r="P96" s="4">
        <f t="shared" si="48"/>
        <v>2.2646127626988532E-19</v>
      </c>
      <c r="Q96" s="4">
        <f t="shared" si="49"/>
        <v>2.6967366568775203E-13</v>
      </c>
      <c r="R96" s="4">
        <f t="shared" si="50"/>
        <v>7.822479621654597E-9</v>
      </c>
      <c r="S96" s="4">
        <f t="shared" si="51"/>
        <v>1.6796741852129463E-5</v>
      </c>
    </row>
    <row r="97" spans="1:19" x14ac:dyDescent="0.3">
      <c r="A97" s="14">
        <f>'3.M0_VBM_0'!A97</f>
        <v>0.13625000000000001</v>
      </c>
      <c r="B97" s="16">
        <f t="shared" si="35"/>
        <v>24010.178960102403</v>
      </c>
      <c r="C97" s="4"/>
      <c r="D97" s="4">
        <f t="shared" si="36"/>
        <v>0</v>
      </c>
      <c r="E97" s="4">
        <f t="shared" si="37"/>
        <v>0</v>
      </c>
      <c r="F97" s="4">
        <f t="shared" si="38"/>
        <v>0</v>
      </c>
      <c r="G97" s="4">
        <f t="shared" si="39"/>
        <v>0</v>
      </c>
      <c r="H97" s="4">
        <f t="shared" si="40"/>
        <v>2.2277542016598011E-187</v>
      </c>
      <c r="I97" s="4">
        <f t="shared" si="41"/>
        <v>8.9916724506114071E-110</v>
      </c>
      <c r="J97" s="4">
        <f t="shared" si="42"/>
        <v>5.88904132400539E-67</v>
      </c>
      <c r="K97" s="4">
        <f t="shared" si="43"/>
        <v>8.2858015867488131E-42</v>
      </c>
      <c r="L97" s="4">
        <f t="shared" si="44"/>
        <v>2.8134884709659383E-26</v>
      </c>
      <c r="M97" s="4">
        <f t="shared" si="45"/>
        <v>2.7666755481082505E-16</v>
      </c>
      <c r="N97" s="4">
        <f t="shared" si="46"/>
        <v>1.2402126951011699E-9</v>
      </c>
      <c r="O97" s="4">
        <f t="shared" si="47"/>
        <v>4.4550106264109666E-5</v>
      </c>
      <c r="P97" s="4">
        <f t="shared" si="48"/>
        <v>6.9903140061500918E-2</v>
      </c>
      <c r="Q97" s="4">
        <f t="shared" si="49"/>
        <v>13.566016403413501</v>
      </c>
      <c r="R97" s="4">
        <f t="shared" si="50"/>
        <v>629.69670302405541</v>
      </c>
      <c r="S97" s="4">
        <f t="shared" si="51"/>
        <v>10743.775129806811</v>
      </c>
    </row>
    <row r="98" spans="1:19" x14ac:dyDescent="0.3">
      <c r="A98" s="14">
        <f>'3.M0_VBM_0'!A98</f>
        <v>0.16500000000000001</v>
      </c>
      <c r="B98" s="16">
        <f t="shared" si="35"/>
        <v>52022.054413555197</v>
      </c>
      <c r="C98" s="4"/>
      <c r="D98" s="4">
        <f t="shared" si="36"/>
        <v>0</v>
      </c>
      <c r="E98" s="4">
        <f t="shared" si="37"/>
        <v>0</v>
      </c>
      <c r="F98" s="4">
        <f t="shared" si="38"/>
        <v>0</v>
      </c>
      <c r="G98" s="4">
        <f t="shared" si="39"/>
        <v>3.9808324732750479E-152</v>
      </c>
      <c r="H98" s="4">
        <f t="shared" si="40"/>
        <v>2.1031583615150083E-81</v>
      </c>
      <c r="I98" s="4">
        <f t="shared" si="41"/>
        <v>1.9488008375354408E-45</v>
      </c>
      <c r="J98" s="4">
        <f t="shared" si="42"/>
        <v>1.2415515532536482E-25</v>
      </c>
      <c r="K98" s="4">
        <f t="shared" si="43"/>
        <v>4.9402135673039252E-14</v>
      </c>
      <c r="L98" s="4">
        <f t="shared" si="44"/>
        <v>6.7663408027663553E-7</v>
      </c>
      <c r="M98" s="4">
        <f t="shared" si="45"/>
        <v>2.5061560111828942E-2</v>
      </c>
      <c r="N98" s="4">
        <f t="shared" si="46"/>
        <v>26.310936833016871</v>
      </c>
      <c r="O98" s="4">
        <f t="shared" si="47"/>
        <v>2963.1124756521199</v>
      </c>
      <c r="P98" s="4">
        <f t="shared" si="48"/>
        <v>78630.453192876303</v>
      </c>
      <c r="Q98" s="4">
        <f t="shared" si="49"/>
        <v>796663.32374078722</v>
      </c>
      <c r="R98" s="4">
        <f t="shared" si="50"/>
        <v>4183251.4639110961</v>
      </c>
      <c r="S98" s="4">
        <f t="shared" si="51"/>
        <v>13889897.238597546</v>
      </c>
    </row>
    <row r="99" spans="1:19" x14ac:dyDescent="0.3">
      <c r="A99" s="14">
        <f>'3.M0_VBM_0'!A99</f>
        <v>0.19375000000000001</v>
      </c>
      <c r="B99" s="16">
        <f t="shared" si="35"/>
        <v>96707.665255968008</v>
      </c>
      <c r="C99" s="4"/>
      <c r="D99" s="4">
        <f t="shared" si="36"/>
        <v>0</v>
      </c>
      <c r="E99" s="4">
        <f t="shared" si="37"/>
        <v>0</v>
      </c>
      <c r="F99" s="4">
        <f t="shared" si="38"/>
        <v>6.8664743233905673E-156</v>
      </c>
      <c r="G99" s="4">
        <f t="shared" si="39"/>
        <v>9.5466291823574751E-75</v>
      </c>
      <c r="H99" s="4">
        <f t="shared" si="40"/>
        <v>1.150315345516849E-37</v>
      </c>
      <c r="I99" s="4">
        <f t="shared" si="41"/>
        <v>7.5093965256027359E-19</v>
      </c>
      <c r="J99" s="4">
        <f t="shared" si="42"/>
        <v>1.5871572766655722E-8</v>
      </c>
      <c r="K99" s="4">
        <f t="shared" si="43"/>
        <v>1.6575020218842038E-2</v>
      </c>
      <c r="L99" s="4">
        <f t="shared" si="44"/>
        <v>79.113978612925095</v>
      </c>
      <c r="M99" s="4">
        <f t="shared" si="45"/>
        <v>17084.847198799049</v>
      </c>
      <c r="N99" s="4">
        <f t="shared" si="46"/>
        <v>573177.13743998087</v>
      </c>
      <c r="O99" s="4">
        <f t="shared" si="47"/>
        <v>6005531.7894162601</v>
      </c>
      <c r="P99" s="4">
        <f t="shared" si="48"/>
        <v>29685623.941725623</v>
      </c>
      <c r="Q99" s="4">
        <f t="shared" si="49"/>
        <v>89131792.771730021</v>
      </c>
      <c r="R99" s="4">
        <f t="shared" si="50"/>
        <v>190726528.92763758</v>
      </c>
      <c r="S99" s="4">
        <f t="shared" si="51"/>
        <v>322689186.79918486</v>
      </c>
    </row>
    <row r="100" spans="1:19" x14ac:dyDescent="0.3">
      <c r="A100" s="14">
        <f>'3.M0_VBM_0'!A100</f>
        <v>0.2225</v>
      </c>
      <c r="B100" s="16">
        <f t="shared" si="35"/>
        <v>162068.70798069119</v>
      </c>
      <c r="C100" s="4"/>
      <c r="D100" s="4">
        <f t="shared" si="36"/>
        <v>0</v>
      </c>
      <c r="E100" s="4">
        <f t="shared" si="37"/>
        <v>1.0918378394205283E-202</v>
      </c>
      <c r="F100" s="4">
        <f t="shared" si="38"/>
        <v>1.0008389451839138E-84</v>
      </c>
      <c r="G100" s="4">
        <f t="shared" si="39"/>
        <v>3.4044676451428988E-38</v>
      </c>
      <c r="H100" s="4">
        <f t="shared" si="40"/>
        <v>5.5835808869078777E-17</v>
      </c>
      <c r="I100" s="4">
        <f t="shared" si="41"/>
        <v>2.9680913312749503E-6</v>
      </c>
      <c r="J100" s="4">
        <f t="shared" si="42"/>
        <v>2.122998056619767</v>
      </c>
      <c r="K100" s="4">
        <f t="shared" si="43"/>
        <v>5172.6708979058285</v>
      </c>
      <c r="L100" s="4">
        <f t="shared" si="44"/>
        <v>577767.16569903214</v>
      </c>
      <c r="M100" s="4">
        <f t="shared" si="45"/>
        <v>11025005.393329352</v>
      </c>
      <c r="N100" s="4">
        <f t="shared" si="46"/>
        <v>72908282.591906533</v>
      </c>
      <c r="O100" s="4">
        <f t="shared" si="47"/>
        <v>249251489.11668664</v>
      </c>
      <c r="P100" s="4">
        <f t="shared" si="48"/>
        <v>557729807.3653518</v>
      </c>
      <c r="Q100" s="4">
        <f t="shared" si="49"/>
        <v>943633627.92154133</v>
      </c>
      <c r="R100" s="4">
        <f t="shared" si="50"/>
        <v>1322260381.3854568</v>
      </c>
      <c r="S100" s="4">
        <f t="shared" si="51"/>
        <v>1627778552.7265935</v>
      </c>
    </row>
    <row r="101" spans="1:19" x14ac:dyDescent="0.3">
      <c r="A101" s="14">
        <f>'3.M0_VBM_0'!A101</f>
        <v>0.25124999999999997</v>
      </c>
      <c r="B101" s="16">
        <f t="shared" si="35"/>
        <v>248772.13200328322</v>
      </c>
      <c r="C101" s="4"/>
      <c r="D101" s="4">
        <f t="shared" si="36"/>
        <v>0</v>
      </c>
      <c r="E101" s="4">
        <f t="shared" si="37"/>
        <v>4.7470106521946682E-120</v>
      </c>
      <c r="F101" s="4">
        <f t="shared" si="38"/>
        <v>1.2371652847938216E-47</v>
      </c>
      <c r="G101" s="4">
        <f t="shared" si="39"/>
        <v>3.9724286494688576E-19</v>
      </c>
      <c r="H101" s="4">
        <f t="shared" si="40"/>
        <v>3.5572756293542281E-6</v>
      </c>
      <c r="I101" s="4">
        <f t="shared" si="41"/>
        <v>11.586414786409591</v>
      </c>
      <c r="J101" s="4">
        <f t="shared" si="42"/>
        <v>38925.779876946057</v>
      </c>
      <c r="K101" s="4">
        <f t="shared" si="43"/>
        <v>4038917.4453286408</v>
      </c>
      <c r="L101" s="4">
        <f t="shared" si="44"/>
        <v>63830721.53062883</v>
      </c>
      <c r="M101" s="4">
        <f t="shared" si="45"/>
        <v>344262471.16806751</v>
      </c>
      <c r="N101" s="4">
        <f t="shared" si="46"/>
        <v>977214321.15727842</v>
      </c>
      <c r="O101" s="4">
        <f t="shared" si="47"/>
        <v>1864407353.052547</v>
      </c>
      <c r="P101" s="4">
        <f t="shared" si="48"/>
        <v>2761015145.3051705</v>
      </c>
      <c r="Q101" s="4">
        <f t="shared" si="49"/>
        <v>3465114713.8482704</v>
      </c>
      <c r="R101" s="4">
        <f t="shared" si="50"/>
        <v>3894730607.5112524</v>
      </c>
      <c r="S101" s="4">
        <f t="shared" si="51"/>
        <v>4062919339.1730576</v>
      </c>
    </row>
    <row r="102" spans="1:19" x14ac:dyDescent="0.3">
      <c r="A102" s="14">
        <f>'3.M0_VBM_0'!A102</f>
        <v>0.28000000000000003</v>
      </c>
      <c r="B102" s="16">
        <f t="shared" si="35"/>
        <v>354150.13966151042</v>
      </c>
      <c r="C102" s="4"/>
      <c r="D102" s="4">
        <f t="shared" si="36"/>
        <v>2.7979132126470452E-221</v>
      </c>
      <c r="E102" s="4">
        <f t="shared" si="37"/>
        <v>1.3071980436691406E-73</v>
      </c>
      <c r="F102" s="4">
        <f t="shared" si="38"/>
        <v>8.7657442047348246E-27</v>
      </c>
      <c r="G102" s="4">
        <f t="shared" si="39"/>
        <v>2.1002224164819225E-8</v>
      </c>
      <c r="H102" s="4">
        <f t="shared" si="40"/>
        <v>4.2852382853456641</v>
      </c>
      <c r="I102" s="4">
        <f t="shared" si="41"/>
        <v>59970.189067642714</v>
      </c>
      <c r="J102" s="4">
        <f t="shared" si="42"/>
        <v>9912031.0782450475</v>
      </c>
      <c r="K102" s="4">
        <f t="shared" si="43"/>
        <v>174605769.68560916</v>
      </c>
      <c r="L102" s="4">
        <f t="shared" si="44"/>
        <v>919750133.07006252</v>
      </c>
      <c r="M102" s="4">
        <f t="shared" si="45"/>
        <v>2439003831.5849614</v>
      </c>
      <c r="N102" s="4">
        <f t="shared" si="46"/>
        <v>4304779375.3459549</v>
      </c>
      <c r="O102" s="4">
        <f t="shared" si="47"/>
        <v>5918108029.2435646</v>
      </c>
      <c r="P102" s="4">
        <f t="shared" si="48"/>
        <v>6950194356.915617</v>
      </c>
      <c r="Q102" s="4">
        <f t="shared" si="49"/>
        <v>7374934996.3237238</v>
      </c>
      <c r="R102" s="4">
        <f t="shared" si="50"/>
        <v>7323521315.7088804</v>
      </c>
      <c r="S102" s="4">
        <f t="shared" si="51"/>
        <v>6961049920.8165503</v>
      </c>
    </row>
    <row r="103" spans="1:19" x14ac:dyDescent="0.3">
      <c r="A103" s="14">
        <f>'3.M0_VBM_0'!A103</f>
        <v>0.30875000000000002</v>
      </c>
      <c r="B103" s="16">
        <f t="shared" si="35"/>
        <v>471533.23679978884</v>
      </c>
      <c r="C103" s="4"/>
      <c r="D103" s="4">
        <f t="shared" si="36"/>
        <v>1.1800912648862875E-145</v>
      </c>
      <c r="E103" s="4">
        <f t="shared" si="37"/>
        <v>6.522982149047542E-46</v>
      </c>
      <c r="F103" s="4">
        <f t="shared" si="38"/>
        <v>2.3719013382473754E-14</v>
      </c>
      <c r="G103" s="4">
        <f t="shared" si="39"/>
        <v>5.1651646454197717E-2</v>
      </c>
      <c r="H103" s="4">
        <f t="shared" si="40"/>
        <v>17919.932397936202</v>
      </c>
      <c r="I103" s="4">
        <f t="shared" si="41"/>
        <v>9711983.7306508217</v>
      </c>
      <c r="J103" s="4">
        <f t="shared" si="42"/>
        <v>266191237.99075666</v>
      </c>
      <c r="K103" s="4">
        <f t="shared" si="43"/>
        <v>1628010625.8888443</v>
      </c>
      <c r="L103" s="4">
        <f t="shared" si="44"/>
        <v>4452625279.7939558</v>
      </c>
      <c r="M103" s="4">
        <f t="shared" si="45"/>
        <v>7730862111.9863863</v>
      </c>
      <c r="N103" s="4">
        <f t="shared" si="46"/>
        <v>10276813481.751007</v>
      </c>
      <c r="O103" s="4">
        <f t="shared" si="47"/>
        <v>11619519007.05953</v>
      </c>
      <c r="P103" s="4">
        <f t="shared" si="48"/>
        <v>11882832209.839447</v>
      </c>
      <c r="Q103" s="4">
        <f t="shared" si="49"/>
        <v>11407727632.362251</v>
      </c>
      <c r="R103" s="4">
        <f t="shared" si="50"/>
        <v>10521240371.58218</v>
      </c>
      <c r="S103" s="4">
        <f t="shared" si="51"/>
        <v>9460563608.3335438</v>
      </c>
    </row>
    <row r="104" spans="1:19" x14ac:dyDescent="0.3">
      <c r="A104" s="14">
        <f>'3.M0_VBM_0'!A104</f>
        <v>0.33750000000000002</v>
      </c>
      <c r="B104" s="16">
        <f t="shared" si="35"/>
        <v>591584.1316003009</v>
      </c>
      <c r="C104" s="4"/>
      <c r="D104" s="4">
        <f t="shared" si="36"/>
        <v>2.6028481083477704E-98</v>
      </c>
      <c r="E104" s="4">
        <f t="shared" si="37"/>
        <v>1.3872562599282948E-28</v>
      </c>
      <c r="F104" s="4">
        <f t="shared" si="38"/>
        <v>1.3870971968065113E-6</v>
      </c>
      <c r="G104" s="4">
        <f t="shared" si="39"/>
        <v>497.06838612543226</v>
      </c>
      <c r="H104" s="4">
        <f t="shared" si="40"/>
        <v>3178379.9251254518</v>
      </c>
      <c r="I104" s="4">
        <f t="shared" si="41"/>
        <v>224840007.14510977</v>
      </c>
      <c r="J104" s="4">
        <f t="shared" si="42"/>
        <v>2000070411.2099612</v>
      </c>
      <c r="K104" s="4">
        <f t="shared" si="43"/>
        <v>6306295178.0624218</v>
      </c>
      <c r="L104" s="4">
        <f t="shared" si="44"/>
        <v>11440906637.285089</v>
      </c>
      <c r="M104" s="4">
        <f t="shared" si="45"/>
        <v>15236301842.232206</v>
      </c>
      <c r="N104" s="4">
        <f t="shared" si="46"/>
        <v>16959374147.532448</v>
      </c>
      <c r="O104" s="4">
        <f t="shared" si="47"/>
        <v>16965500305.27158</v>
      </c>
      <c r="P104" s="4">
        <f t="shared" si="48"/>
        <v>15909994538.977991</v>
      </c>
      <c r="Q104" s="4">
        <f t="shared" si="49"/>
        <v>14345548378.289413</v>
      </c>
      <c r="R104" s="4">
        <f t="shared" si="50"/>
        <v>12632376891.100166</v>
      </c>
      <c r="S104" s="4">
        <f t="shared" si="51"/>
        <v>10970811992.62763</v>
      </c>
    </row>
    <row r="105" spans="1:19" x14ac:dyDescent="0.3">
      <c r="A105" s="14">
        <f>'3.M0_VBM_0'!A105</f>
        <v>0.36625000000000002</v>
      </c>
      <c r="B105" s="16">
        <f t="shared" si="35"/>
        <v>709634.17815413757</v>
      </c>
      <c r="C105" s="4"/>
      <c r="D105" s="4">
        <f t="shared" si="36"/>
        <v>1.8228835143921654E-67</v>
      </c>
      <c r="E105" s="4">
        <f t="shared" si="37"/>
        <v>2.6160991591890282E-17</v>
      </c>
      <c r="F105" s="4">
        <f t="shared" si="38"/>
        <v>0.15282286407934623</v>
      </c>
      <c r="G105" s="4">
        <f t="shared" si="39"/>
        <v>186897.2202771811</v>
      </c>
      <c r="H105" s="4">
        <f t="shared" si="40"/>
        <v>88420313.917907655</v>
      </c>
      <c r="I105" s="4">
        <f t="shared" si="41"/>
        <v>1658321003.0598743</v>
      </c>
      <c r="J105" s="4">
        <f t="shared" si="42"/>
        <v>7082831270.2481508</v>
      </c>
      <c r="K105" s="4">
        <f t="shared" si="43"/>
        <v>14498993718.518566</v>
      </c>
      <c r="L105" s="4">
        <f t="shared" si="44"/>
        <v>20127653970.412346</v>
      </c>
      <c r="M105" s="4">
        <f t="shared" si="45"/>
        <v>22548030172.58691</v>
      </c>
      <c r="N105" s="4">
        <f t="shared" si="46"/>
        <v>22354798714.567944</v>
      </c>
      <c r="O105" s="4">
        <f t="shared" si="47"/>
        <v>20647136236.473145</v>
      </c>
      <c r="P105" s="4">
        <f t="shared" si="48"/>
        <v>18299113958.193916</v>
      </c>
      <c r="Q105" s="4">
        <f t="shared" si="49"/>
        <v>15838802477.156614</v>
      </c>
      <c r="R105" s="4">
        <f t="shared" si="50"/>
        <v>13532731936.294415</v>
      </c>
      <c r="S105" s="4">
        <f t="shared" si="51"/>
        <v>11489380115.669565</v>
      </c>
    </row>
    <row r="106" spans="1:19" x14ac:dyDescent="0.3">
      <c r="A106" s="14">
        <f>'3.M0_VBM_0'!A106</f>
        <v>0.39500000000000002</v>
      </c>
      <c r="B106" s="16">
        <f t="shared" si="35"/>
        <v>823015.57879906567</v>
      </c>
      <c r="C106" s="4"/>
      <c r="D106" s="4">
        <f t="shared" si="36"/>
        <v>1.0993507826719353E-46</v>
      </c>
      <c r="E106" s="4">
        <f t="shared" si="37"/>
        <v>9.9959938443273483E-10</v>
      </c>
      <c r="F106" s="4">
        <f t="shared" si="38"/>
        <v>365.12462209628956</v>
      </c>
      <c r="G106" s="4">
        <f t="shared" si="39"/>
        <v>9685922.1511896346</v>
      </c>
      <c r="H106" s="4">
        <f t="shared" si="40"/>
        <v>791466722.01659632</v>
      </c>
      <c r="I106" s="4">
        <f t="shared" si="41"/>
        <v>6063362196.2111168</v>
      </c>
      <c r="J106" s="4">
        <f t="shared" si="42"/>
        <v>15789201475.718765</v>
      </c>
      <c r="K106" s="4">
        <f t="shared" si="43"/>
        <v>24153045832.390209</v>
      </c>
      <c r="L106" s="4">
        <f t="shared" si="44"/>
        <v>27992339142.496056</v>
      </c>
      <c r="M106" s="4">
        <f t="shared" si="45"/>
        <v>27906378362.17123</v>
      </c>
      <c r="N106" s="4">
        <f t="shared" si="46"/>
        <v>25589629485.488239</v>
      </c>
      <c r="O106" s="4">
        <f t="shared" si="47"/>
        <v>22396106584.816933</v>
      </c>
      <c r="P106" s="4">
        <f t="shared" si="48"/>
        <v>19107207549.123013</v>
      </c>
      <c r="Q106" s="4">
        <f t="shared" si="49"/>
        <v>16088492126.879913</v>
      </c>
      <c r="R106" s="4">
        <f t="shared" si="50"/>
        <v>13469156389.451063</v>
      </c>
      <c r="S106" s="4">
        <f t="shared" si="51"/>
        <v>11261947950.151791</v>
      </c>
    </row>
    <row r="107" spans="1:19" x14ac:dyDescent="0.3">
      <c r="A107" s="14">
        <f>'3.M0_VBM_0'!A107</f>
        <v>0.42375000000000002</v>
      </c>
      <c r="B107" s="16">
        <f t="shared" si="35"/>
        <v>928393.5864572929</v>
      </c>
      <c r="C107" s="4"/>
      <c r="D107" s="4">
        <f t="shared" si="36"/>
        <v>2.7712542733094328E-32</v>
      </c>
      <c r="E107" s="4">
        <f t="shared" si="37"/>
        <v>1.73657534116596E-4</v>
      </c>
      <c r="F107" s="4">
        <f t="shared" si="38"/>
        <v>76579.837077282995</v>
      </c>
      <c r="G107" s="4">
        <f t="shared" si="39"/>
        <v>142209747.75512335</v>
      </c>
      <c r="H107" s="4">
        <f t="shared" si="40"/>
        <v>3434111203.6929431</v>
      </c>
      <c r="I107" s="4">
        <f t="shared" si="41"/>
        <v>14131258531.733633</v>
      </c>
      <c r="J107" s="4">
        <f t="shared" si="42"/>
        <v>26101064363.317684</v>
      </c>
      <c r="K107" s="4">
        <f t="shared" si="43"/>
        <v>32617097527.297863</v>
      </c>
      <c r="L107" s="4">
        <f t="shared" si="44"/>
        <v>33350222904.591156</v>
      </c>
      <c r="M107" s="4">
        <f t="shared" si="45"/>
        <v>30662177517.874142</v>
      </c>
      <c r="N107" s="4">
        <f t="shared" si="46"/>
        <v>26633628479.939293</v>
      </c>
      <c r="O107" s="4">
        <f t="shared" si="47"/>
        <v>22454791388.282963</v>
      </c>
      <c r="P107" s="4">
        <f t="shared" si="48"/>
        <v>18657285550.280033</v>
      </c>
      <c r="Q107" s="4">
        <f t="shared" si="49"/>
        <v>15411843538.934191</v>
      </c>
      <c r="R107" s="4">
        <f t="shared" si="50"/>
        <v>12721683795.968996</v>
      </c>
      <c r="S107" s="4">
        <f t="shared" si="51"/>
        <v>10524703771.535511</v>
      </c>
    </row>
    <row r="108" spans="1:19" x14ac:dyDescent="0.3">
      <c r="A108" s="14">
        <f>'3.M0_VBM_0'!A108</f>
        <v>0.45250000000000001</v>
      </c>
      <c r="B108" s="16">
        <f t="shared" si="35"/>
        <v>1015763.9598954433</v>
      </c>
      <c r="C108" s="4"/>
      <c r="D108" s="4">
        <f t="shared" si="36"/>
        <v>4.5860767653121854E-22</v>
      </c>
      <c r="E108" s="4">
        <f t="shared" si="37"/>
        <v>0.86777364254599509</v>
      </c>
      <c r="F108" s="4">
        <f t="shared" si="38"/>
        <v>3206617.4194246628</v>
      </c>
      <c r="G108" s="4">
        <f t="shared" si="39"/>
        <v>897365917.36983752</v>
      </c>
      <c r="H108" s="4">
        <f t="shared" si="40"/>
        <v>9101096832.1251926</v>
      </c>
      <c r="I108" s="4">
        <f t="shared" si="41"/>
        <v>24064193249.913548</v>
      </c>
      <c r="J108" s="4">
        <f t="shared" si="42"/>
        <v>34808872498.679146</v>
      </c>
      <c r="K108" s="4">
        <f t="shared" si="43"/>
        <v>37668230956.764511</v>
      </c>
      <c r="L108" s="4">
        <f t="shared" si="44"/>
        <v>35229311318.32328</v>
      </c>
      <c r="M108" s="4">
        <f t="shared" si="45"/>
        <v>30576389353.950241</v>
      </c>
      <c r="N108" s="4">
        <f t="shared" si="46"/>
        <v>25554405333.735905</v>
      </c>
      <c r="O108" s="4">
        <f t="shared" si="47"/>
        <v>20979456756.140446</v>
      </c>
      <c r="P108" s="4">
        <f t="shared" si="48"/>
        <v>17106454249.940105</v>
      </c>
      <c r="Q108" s="4">
        <f t="shared" si="49"/>
        <v>13939614787.794739</v>
      </c>
      <c r="R108" s="4">
        <f t="shared" si="50"/>
        <v>11391336260.785221</v>
      </c>
      <c r="S108" s="4">
        <f t="shared" si="51"/>
        <v>9353210646.3117142</v>
      </c>
    </row>
    <row r="109" spans="1:19" x14ac:dyDescent="0.3">
      <c r="A109" s="14">
        <f>'3.M0_VBM_0'!A109</f>
        <v>0.48125000000000001</v>
      </c>
      <c r="B109" s="16">
        <f t="shared" si="35"/>
        <v>1069786.8625556733</v>
      </c>
      <c r="C109" s="4"/>
      <c r="D109" s="4">
        <f t="shared" si="36"/>
        <v>1.1260396770306266E-14</v>
      </c>
      <c r="E109" s="4">
        <f t="shared" si="37"/>
        <v>385.96443604277425</v>
      </c>
      <c r="F109" s="4">
        <f t="shared" si="38"/>
        <v>44031721.88449084</v>
      </c>
      <c r="G109" s="4">
        <f t="shared" si="39"/>
        <v>3111240154.6747103</v>
      </c>
      <c r="H109" s="4">
        <f t="shared" si="40"/>
        <v>16789708514.234465</v>
      </c>
      <c r="I109" s="4">
        <f t="shared" si="41"/>
        <v>32182242029.917244</v>
      </c>
      <c r="J109" s="4">
        <f t="shared" si="42"/>
        <v>38969669292.782135</v>
      </c>
      <c r="K109" s="4">
        <f t="shared" si="43"/>
        <v>37980004187.431801</v>
      </c>
      <c r="L109" s="4">
        <f t="shared" si="44"/>
        <v>33290473998.053822</v>
      </c>
      <c r="M109" s="4">
        <f t="shared" si="45"/>
        <v>27707900164.602699</v>
      </c>
      <c r="N109" s="4">
        <f t="shared" si="46"/>
        <v>22516594376.681587</v>
      </c>
      <c r="O109" s="4">
        <f t="shared" si="47"/>
        <v>18131377208.377266</v>
      </c>
      <c r="P109" s="4">
        <f t="shared" si="48"/>
        <v>14583169433.41885</v>
      </c>
      <c r="Q109" s="4">
        <f t="shared" si="49"/>
        <v>11766316024.008413</v>
      </c>
      <c r="R109" s="4">
        <f t="shared" si="50"/>
        <v>9545286784.2828236</v>
      </c>
      <c r="S109" s="4">
        <f t="shared" si="51"/>
        <v>7794532350.9671097</v>
      </c>
    </row>
    <row r="110" spans="1:19" x14ac:dyDescent="0.3">
      <c r="A110" s="14">
        <f>'3.M0_VBM_0'!A110</f>
        <v>0.51</v>
      </c>
      <c r="B110" s="16">
        <f t="shared" si="35"/>
        <v>1069119.9131401153</v>
      </c>
      <c r="C110" s="4"/>
      <c r="D110" s="4">
        <f t="shared" si="36"/>
        <v>2.946035264679962E-9</v>
      </c>
      <c r="E110" s="4">
        <f t="shared" si="37"/>
        <v>30826.102166593464</v>
      </c>
      <c r="F110" s="4">
        <f t="shared" si="38"/>
        <v>266951552.02869642</v>
      </c>
      <c r="G110" s="4">
        <f t="shared" si="39"/>
        <v>6799446972.0578585</v>
      </c>
      <c r="H110" s="4">
        <f t="shared" si="40"/>
        <v>22985346976.275234</v>
      </c>
      <c r="I110" s="4">
        <f t="shared" si="41"/>
        <v>34710324591.342064</v>
      </c>
      <c r="J110" s="4">
        <f t="shared" si="42"/>
        <v>36841150541.395493</v>
      </c>
      <c r="K110" s="4">
        <f t="shared" si="43"/>
        <v>33224875018.412521</v>
      </c>
      <c r="L110" s="4">
        <f t="shared" si="44"/>
        <v>27755550980.374889</v>
      </c>
      <c r="M110" s="4">
        <f t="shared" si="45"/>
        <v>22394566650.454498</v>
      </c>
      <c r="N110" s="4">
        <f t="shared" si="46"/>
        <v>17824285383.195091</v>
      </c>
      <c r="O110" s="4">
        <f t="shared" si="47"/>
        <v>14148580261.970013</v>
      </c>
      <c r="P110" s="4">
        <f t="shared" si="48"/>
        <v>11264894337.538912</v>
      </c>
      <c r="Q110" s="4">
        <f t="shared" si="49"/>
        <v>9022490188.1810589</v>
      </c>
      <c r="R110" s="4">
        <f t="shared" si="50"/>
        <v>7279824121.2219296</v>
      </c>
      <c r="S110" s="4">
        <f t="shared" si="51"/>
        <v>5920439582.5338497</v>
      </c>
    </row>
    <row r="111" spans="1:19" x14ac:dyDescent="0.3">
      <c r="A111" s="14">
        <f>'3.M0_VBM_0'!A111</f>
        <v>0.53874999999999995</v>
      </c>
      <c r="B111" s="16">
        <f t="shared" si="35"/>
        <v>997756.32567536645</v>
      </c>
      <c r="C111" s="4"/>
      <c r="D111" s="4">
        <f t="shared" si="36"/>
        <v>2.9538970782887251E-5</v>
      </c>
      <c r="E111" s="4">
        <f t="shared" si="37"/>
        <v>691181.08891794295</v>
      </c>
      <c r="F111" s="4">
        <f t="shared" si="38"/>
        <v>856777652.37344599</v>
      </c>
      <c r="G111" s="4">
        <f t="shared" si="39"/>
        <v>10111125606.248928</v>
      </c>
      <c r="H111" s="4">
        <f t="shared" si="40"/>
        <v>24022539018.432182</v>
      </c>
      <c r="I111" s="4">
        <f t="shared" si="41"/>
        <v>30306789238.698051</v>
      </c>
      <c r="J111" s="4">
        <f t="shared" si="42"/>
        <v>29124572875.664593</v>
      </c>
      <c r="K111" s="4">
        <f t="shared" si="43"/>
        <v>24773190840.416695</v>
      </c>
      <c r="L111" s="4">
        <f t="shared" si="44"/>
        <v>19958433124.764763</v>
      </c>
      <c r="M111" s="4">
        <f t="shared" si="45"/>
        <v>15730676785.83563</v>
      </c>
      <c r="N111" s="4">
        <f t="shared" si="46"/>
        <v>12325617675.306612</v>
      </c>
      <c r="O111" s="4">
        <f t="shared" si="47"/>
        <v>9678635029.2344799</v>
      </c>
      <c r="P111" s="4">
        <f t="shared" si="48"/>
        <v>7647256748.3812637</v>
      </c>
      <c r="Q111" s="4">
        <f t="shared" si="49"/>
        <v>6091164073.3959675</v>
      </c>
      <c r="R111" s="4">
        <f t="shared" si="50"/>
        <v>4894630238.3287487</v>
      </c>
      <c r="S111" s="4">
        <f t="shared" si="51"/>
        <v>3968440765.6636386</v>
      </c>
    </row>
    <row r="112" spans="1:19" x14ac:dyDescent="0.3">
      <c r="A112" s="14">
        <f>'3.M0_VBM_0'!A112</f>
        <v>0.5675</v>
      </c>
      <c r="B112" s="16">
        <f t="shared" si="35"/>
        <v>859697.79665477783</v>
      </c>
      <c r="C112" s="4"/>
      <c r="D112" s="4">
        <f t="shared" si="36"/>
        <v>2.6791585837250487E-2</v>
      </c>
      <c r="E112" s="4">
        <f t="shared" si="37"/>
        <v>5865822.3542900151</v>
      </c>
      <c r="F112" s="4">
        <f t="shared" si="38"/>
        <v>1641975638.2644312</v>
      </c>
      <c r="G112" s="4">
        <f t="shared" si="39"/>
        <v>10753432125.873819</v>
      </c>
      <c r="H112" s="4">
        <f t="shared" si="40"/>
        <v>19504220537.632442</v>
      </c>
      <c r="I112" s="4">
        <f t="shared" si="41"/>
        <v>21442562383.633171</v>
      </c>
      <c r="J112" s="4">
        <f t="shared" si="42"/>
        <v>19096886171.751446</v>
      </c>
      <c r="K112" s="4">
        <f t="shared" si="43"/>
        <v>15532309810.777203</v>
      </c>
      <c r="L112" s="4">
        <f t="shared" si="44"/>
        <v>12171119031.036261</v>
      </c>
      <c r="M112" s="4">
        <f t="shared" si="45"/>
        <v>9422480176.8973923</v>
      </c>
      <c r="N112" s="4">
        <f t="shared" si="46"/>
        <v>7294828063.1266136</v>
      </c>
      <c r="O112" s="4">
        <f t="shared" si="47"/>
        <v>5681020531.4980259</v>
      </c>
      <c r="P112" s="4">
        <f t="shared" si="48"/>
        <v>4462461564.8071156</v>
      </c>
      <c r="Q112" s="4">
        <f t="shared" si="49"/>
        <v>3539389946.1411076</v>
      </c>
      <c r="R112" s="4">
        <f t="shared" si="50"/>
        <v>2835237134.2502232</v>
      </c>
      <c r="S112" s="4">
        <f t="shared" si="51"/>
        <v>2293342870.5427876</v>
      </c>
    </row>
    <row r="113" spans="1:19" x14ac:dyDescent="0.3">
      <c r="A113" s="14">
        <f>'3.M0_VBM_0'!A113</f>
        <v>0.59624999999999995</v>
      </c>
      <c r="B113" s="16">
        <f t="shared" si="35"/>
        <v>676286.7073762177</v>
      </c>
      <c r="C113" s="4"/>
      <c r="D113" s="4">
        <f t="shared" si="36"/>
        <v>3.9367780036847866</v>
      </c>
      <c r="E113" s="4">
        <f t="shared" si="37"/>
        <v>22972005.638011422</v>
      </c>
      <c r="F113" s="4">
        <f t="shared" si="38"/>
        <v>2026731768.6750698</v>
      </c>
      <c r="G113" s="4">
        <f t="shared" si="39"/>
        <v>8404850123.2239351</v>
      </c>
      <c r="H113" s="4">
        <f t="shared" si="40"/>
        <v>12363522728.309172</v>
      </c>
      <c r="I113" s="4">
        <f t="shared" si="41"/>
        <v>12215472544.02103</v>
      </c>
      <c r="J113" s="4">
        <f t="shared" si="42"/>
        <v>10255669774.873112</v>
      </c>
      <c r="K113" s="4">
        <f t="shared" si="43"/>
        <v>8056499618.0319557</v>
      </c>
      <c r="L113" s="4">
        <f t="shared" si="44"/>
        <v>6178610106.7832479</v>
      </c>
      <c r="M113" s="4">
        <f t="shared" si="45"/>
        <v>4717195535.2781038</v>
      </c>
      <c r="N113" s="4">
        <f t="shared" si="46"/>
        <v>3618178124.766191</v>
      </c>
      <c r="O113" s="4">
        <f t="shared" si="47"/>
        <v>2799706007.6892719</v>
      </c>
      <c r="P113" s="4">
        <f t="shared" si="48"/>
        <v>2189207959.3350673</v>
      </c>
      <c r="Q113" s="4">
        <f t="shared" si="49"/>
        <v>1730663656.1059632</v>
      </c>
      <c r="R113" s="4">
        <f t="shared" si="50"/>
        <v>1382991302.3810358</v>
      </c>
      <c r="S113" s="4">
        <f t="shared" si="51"/>
        <v>1116624813.2759392</v>
      </c>
    </row>
    <row r="114" spans="1:19" x14ac:dyDescent="0.3">
      <c r="A114" s="14">
        <f>'3.M0_VBM_0'!A114</f>
        <v>0.625</v>
      </c>
      <c r="B114" s="16">
        <f t="shared" si="35"/>
        <v>472200.18621534732</v>
      </c>
      <c r="C114" s="4"/>
      <c r="D114" s="4">
        <f t="shared" si="36"/>
        <v>135.27367192741903</v>
      </c>
      <c r="E114" s="4">
        <f t="shared" si="37"/>
        <v>45778217.641175158</v>
      </c>
      <c r="F114" s="4">
        <f t="shared" si="38"/>
        <v>1630677110.8184624</v>
      </c>
      <c r="G114" s="4">
        <f t="shared" si="39"/>
        <v>4723012640.0468082</v>
      </c>
      <c r="H114" s="4">
        <f t="shared" si="40"/>
        <v>5893506850.7739983</v>
      </c>
      <c r="I114" s="4">
        <f t="shared" si="41"/>
        <v>5354386050.4713354</v>
      </c>
      <c r="J114" s="4">
        <f t="shared" si="42"/>
        <v>4291697061.6401391</v>
      </c>
      <c r="K114" s="4">
        <f t="shared" si="43"/>
        <v>3280629152.3120303</v>
      </c>
      <c r="L114" s="4">
        <f t="shared" si="44"/>
        <v>2473756430.4354677</v>
      </c>
      <c r="M114" s="4">
        <f t="shared" si="45"/>
        <v>1868117714.9600229</v>
      </c>
      <c r="N114" s="4">
        <f t="shared" si="46"/>
        <v>1422439726.4668026</v>
      </c>
      <c r="O114" s="4">
        <f t="shared" si="47"/>
        <v>1095130080.5047507</v>
      </c>
      <c r="P114" s="4">
        <f t="shared" si="48"/>
        <v>853277029.68068159</v>
      </c>
      <c r="Q114" s="4">
        <f t="shared" si="49"/>
        <v>672812086.92452741</v>
      </c>
      <c r="R114" s="4">
        <f t="shared" si="50"/>
        <v>536626940.00991291</v>
      </c>
      <c r="S114" s="4">
        <f t="shared" si="51"/>
        <v>432651632.28434902</v>
      </c>
    </row>
    <row r="115" spans="1:19" x14ac:dyDescent="0.3">
      <c r="A115" s="14">
        <f>'3.M0_VBM_0'!A115</f>
        <v>0.65375000000000005</v>
      </c>
      <c r="B115" s="16">
        <f t="shared" si="35"/>
        <v>302795.03466351359</v>
      </c>
      <c r="C115" s="4"/>
      <c r="D115" s="4">
        <f t="shared" si="36"/>
        <v>1573.1502626307486</v>
      </c>
      <c r="E115" s="4">
        <f t="shared" si="37"/>
        <v>55458095.533613995</v>
      </c>
      <c r="F115" s="4">
        <f t="shared" si="38"/>
        <v>961181777.66806054</v>
      </c>
      <c r="G115" s="4">
        <f t="shared" si="39"/>
        <v>2093331095.2255199</v>
      </c>
      <c r="H115" s="4">
        <f t="shared" si="40"/>
        <v>2292098633.3896842</v>
      </c>
      <c r="I115" s="4">
        <f t="shared" si="41"/>
        <v>1948187925.881386</v>
      </c>
      <c r="J115" s="4">
        <f t="shared" si="42"/>
        <v>1505072193.364588</v>
      </c>
      <c r="K115" s="4">
        <f t="shared" si="43"/>
        <v>1125821310.2979116</v>
      </c>
      <c r="L115" s="4">
        <f t="shared" si="44"/>
        <v>837597525.66541886</v>
      </c>
      <c r="M115" s="4">
        <f t="shared" si="45"/>
        <v>627065740.3473326</v>
      </c>
      <c r="N115" s="4">
        <f t="shared" si="46"/>
        <v>474700451.05594075</v>
      </c>
      <c r="O115" s="4">
        <f t="shared" si="47"/>
        <v>364008419.36823416</v>
      </c>
      <c r="P115" s="4">
        <f t="shared" si="48"/>
        <v>282816279.85353827</v>
      </c>
      <c r="Q115" s="4">
        <f t="shared" si="49"/>
        <v>222544559.68328571</v>
      </c>
      <c r="R115" s="4">
        <f t="shared" si="50"/>
        <v>177230275.05194697</v>
      </c>
      <c r="S115" s="4">
        <f t="shared" si="51"/>
        <v>142728192.61778796</v>
      </c>
    </row>
    <row r="116" spans="1:19" x14ac:dyDescent="0.3">
      <c r="A116" s="14">
        <f>'3.M0_VBM_0'!A116</f>
        <v>0.6825</v>
      </c>
      <c r="B116" s="16">
        <f t="shared" si="35"/>
        <v>256775.52498998403</v>
      </c>
      <c r="C116" s="4"/>
      <c r="D116" s="4">
        <f t="shared" si="36"/>
        <v>15966.041578694778</v>
      </c>
      <c r="E116" s="4">
        <f t="shared" si="37"/>
        <v>91669011.060074031</v>
      </c>
      <c r="F116" s="4">
        <f t="shared" si="38"/>
        <v>891279265.73088717</v>
      </c>
      <c r="G116" s="4">
        <f t="shared" si="39"/>
        <v>1544161115.9938693</v>
      </c>
      <c r="H116" s="4">
        <f t="shared" si="40"/>
        <v>1522452194.9327645</v>
      </c>
      <c r="I116" s="4">
        <f t="shared" si="41"/>
        <v>1226650241.9551063</v>
      </c>
      <c r="J116" s="4">
        <f t="shared" si="42"/>
        <v>920056188.08844316</v>
      </c>
      <c r="K116" s="4">
        <f t="shared" si="43"/>
        <v>676349257.87659562</v>
      </c>
      <c r="L116" s="4">
        <f t="shared" si="44"/>
        <v>497801005.18527293</v>
      </c>
      <c r="M116" s="4">
        <f t="shared" si="45"/>
        <v>370091128.71705574</v>
      </c>
      <c r="N116" s="4">
        <f t="shared" si="46"/>
        <v>278862881.16085178</v>
      </c>
      <c r="O116" s="4">
        <f t="shared" si="47"/>
        <v>213150451.8871997</v>
      </c>
      <c r="P116" s="4">
        <f t="shared" si="48"/>
        <v>165230862.04750162</v>
      </c>
      <c r="Q116" s="4">
        <f t="shared" si="49"/>
        <v>129804178.62904052</v>
      </c>
      <c r="R116" s="4">
        <f t="shared" si="50"/>
        <v>103248038.78445108</v>
      </c>
      <c r="S116" s="4">
        <f t="shared" si="51"/>
        <v>83072495.759245798</v>
      </c>
    </row>
    <row r="117" spans="1:19" x14ac:dyDescent="0.3">
      <c r="A117" s="14">
        <f>'3.M0_VBM_0'!A117</f>
        <v>0.71125000000000005</v>
      </c>
      <c r="B117" s="16">
        <f t="shared" si="35"/>
        <v>298793.33817016316</v>
      </c>
      <c r="C117" s="4"/>
      <c r="D117" s="4">
        <f t="shared" si="36"/>
        <v>178649.30813017261</v>
      </c>
      <c r="E117" s="4">
        <f t="shared" si="37"/>
        <v>235877179.58597478</v>
      </c>
      <c r="F117" s="4">
        <f t="shared" si="38"/>
        <v>1435990672.5102389</v>
      </c>
      <c r="G117" s="4">
        <f t="shared" si="39"/>
        <v>2067110401.3403292</v>
      </c>
      <c r="H117" s="4">
        <f t="shared" si="40"/>
        <v>1872096559.9893782</v>
      </c>
      <c r="I117" s="4">
        <f t="shared" si="41"/>
        <v>1444438353.1504786</v>
      </c>
      <c r="J117" s="4">
        <f t="shared" si="42"/>
        <v>1057789433.7973443</v>
      </c>
      <c r="K117" s="4">
        <f t="shared" si="43"/>
        <v>766719834.66771019</v>
      </c>
      <c r="L117" s="4">
        <f t="shared" si="44"/>
        <v>559409912.11139047</v>
      </c>
      <c r="M117" s="4">
        <f t="shared" si="45"/>
        <v>413555006.84980071</v>
      </c>
      <c r="N117" s="4">
        <f t="shared" si="46"/>
        <v>310438546.41567612</v>
      </c>
      <c r="O117" s="4">
        <f t="shared" si="47"/>
        <v>236668453.34130234</v>
      </c>
      <c r="P117" s="4">
        <f t="shared" si="48"/>
        <v>183123907.4033609</v>
      </c>
      <c r="Q117" s="4">
        <f t="shared" si="49"/>
        <v>143669113.63350552</v>
      </c>
      <c r="R117" s="4">
        <f t="shared" si="50"/>
        <v>114163977.0660792</v>
      </c>
      <c r="S117" s="4">
        <f t="shared" si="51"/>
        <v>91787488.204667449</v>
      </c>
    </row>
    <row r="118" spans="1:19" x14ac:dyDescent="0.3">
      <c r="A118" s="14">
        <f>'3.M0_VBM_0'!A118</f>
        <v>0.74</v>
      </c>
      <c r="B118" s="16">
        <f t="shared" si="35"/>
        <v>312132.32648133126</v>
      </c>
      <c r="C118" s="4"/>
      <c r="D118" s="4">
        <f t="shared" si="36"/>
        <v>1062346.8317716683</v>
      </c>
      <c r="E118" s="4">
        <f t="shared" si="37"/>
        <v>422204972.82783252</v>
      </c>
      <c r="F118" s="4">
        <f t="shared" si="38"/>
        <v>1753488324.1269174</v>
      </c>
      <c r="G118" s="4">
        <f t="shared" si="39"/>
        <v>2169630576.6459203</v>
      </c>
      <c r="H118" s="4">
        <f t="shared" si="40"/>
        <v>1833241603.6567757</v>
      </c>
      <c r="I118" s="4">
        <f t="shared" si="41"/>
        <v>1365301477.7853942</v>
      </c>
      <c r="J118" s="4">
        <f t="shared" si="42"/>
        <v>980480477.35119081</v>
      </c>
      <c r="K118" s="4">
        <f t="shared" si="43"/>
        <v>702551186.12915373</v>
      </c>
      <c r="L118" s="4">
        <f t="shared" si="44"/>
        <v>508949297.38452774</v>
      </c>
      <c r="M118" s="4">
        <f t="shared" si="45"/>
        <v>374521320.71796775</v>
      </c>
      <c r="N118" s="4">
        <f t="shared" si="46"/>
        <v>280271886.52383447</v>
      </c>
      <c r="O118" s="4">
        <f t="shared" si="47"/>
        <v>213216378.60460708</v>
      </c>
      <c r="P118" s="4">
        <f t="shared" si="48"/>
        <v>164729569.81699654</v>
      </c>
      <c r="Q118" s="4">
        <f t="shared" si="49"/>
        <v>129097211.47817245</v>
      </c>
      <c r="R118" s="4">
        <f t="shared" si="50"/>
        <v>102502242.91778472</v>
      </c>
      <c r="S118" s="4">
        <f t="shared" si="51"/>
        <v>82361740.151632011</v>
      </c>
    </row>
    <row r="119" spans="1:19" x14ac:dyDescent="0.3">
      <c r="A119" s="14">
        <f>'3.M0_VBM_0'!A119</f>
        <v>0.76875000000000004</v>
      </c>
      <c r="B119" s="16">
        <f t="shared" si="35"/>
        <v>266779.76622336003</v>
      </c>
      <c r="C119" s="4"/>
      <c r="D119" s="4">
        <f t="shared" si="36"/>
        <v>3049261.4288225416</v>
      </c>
      <c r="E119" s="4">
        <f t="shared" si="37"/>
        <v>450980218.80808526</v>
      </c>
      <c r="F119" s="4">
        <f t="shared" si="38"/>
        <v>1367090860.9832616</v>
      </c>
      <c r="G119" s="4">
        <f t="shared" si="39"/>
        <v>1493362126.9465661</v>
      </c>
      <c r="H119" s="4">
        <f t="shared" si="40"/>
        <v>1191769607.721513</v>
      </c>
      <c r="I119" s="4">
        <f t="shared" si="41"/>
        <v>862092002.7558738</v>
      </c>
      <c r="J119" s="4">
        <f t="shared" si="42"/>
        <v>609220191.86562908</v>
      </c>
      <c r="K119" s="4">
        <f t="shared" si="43"/>
        <v>432412316.63157952</v>
      </c>
      <c r="L119" s="4">
        <f t="shared" si="44"/>
        <v>311418852.10977972</v>
      </c>
      <c r="M119" s="4">
        <f t="shared" si="45"/>
        <v>228296582.86255488</v>
      </c>
      <c r="N119" s="4">
        <f t="shared" si="46"/>
        <v>170411811.44614419</v>
      </c>
      <c r="O119" s="4">
        <f t="shared" si="47"/>
        <v>129413691.98489529</v>
      </c>
      <c r="P119" s="4">
        <f t="shared" si="48"/>
        <v>99860343.741467148</v>
      </c>
      <c r="Q119" s="4">
        <f t="shared" si="49"/>
        <v>78189578.847124502</v>
      </c>
      <c r="R119" s="4">
        <f t="shared" si="50"/>
        <v>62040873.982810944</v>
      </c>
      <c r="S119" s="4">
        <f t="shared" si="51"/>
        <v>49825783.917247042</v>
      </c>
    </row>
    <row r="120" spans="1:19" x14ac:dyDescent="0.3">
      <c r="A120" s="14">
        <f>'3.M0_VBM_0'!A120</f>
        <v>0.79749999999999999</v>
      </c>
      <c r="B120" s="16">
        <f t="shared" si="35"/>
        <v>198750.92583640324</v>
      </c>
      <c r="C120" s="4"/>
      <c r="D120" s="4">
        <f t="shared" si="36"/>
        <v>5132007.5099365665</v>
      </c>
      <c r="E120" s="4">
        <f t="shared" si="37"/>
        <v>334369158.60380644</v>
      </c>
      <c r="F120" s="4">
        <f t="shared" si="38"/>
        <v>780664893.39379251</v>
      </c>
      <c r="G120" s="4">
        <f t="shared" si="39"/>
        <v>769047932.24825907</v>
      </c>
      <c r="H120" s="4">
        <f t="shared" si="40"/>
        <v>585339404.81041074</v>
      </c>
      <c r="I120" s="4">
        <f t="shared" si="41"/>
        <v>413314042.78280503</v>
      </c>
      <c r="J120" s="4">
        <f t="shared" si="42"/>
        <v>288206714.31501251</v>
      </c>
      <c r="K120" s="4">
        <f t="shared" si="43"/>
        <v>202962116.3055405</v>
      </c>
      <c r="L120" s="4">
        <f t="shared" si="44"/>
        <v>145461243.62000418</v>
      </c>
      <c r="M120" s="4">
        <f t="shared" si="45"/>
        <v>106300543.18944483</v>
      </c>
      <c r="N120" s="4">
        <f t="shared" si="46"/>
        <v>79181051.194565833</v>
      </c>
      <c r="O120" s="4">
        <f t="shared" si="47"/>
        <v>60044205.600518115</v>
      </c>
      <c r="P120" s="4">
        <f t="shared" si="48"/>
        <v>46284717.138046615</v>
      </c>
      <c r="Q120" s="4">
        <f t="shared" si="49"/>
        <v>36213493.757580459</v>
      </c>
      <c r="R120" s="4">
        <f t="shared" si="50"/>
        <v>28718453.586363476</v>
      </c>
      <c r="S120" s="4">
        <f t="shared" si="51"/>
        <v>23054633.492441893</v>
      </c>
    </row>
    <row r="121" spans="1:19" x14ac:dyDescent="0.3">
      <c r="A121" s="14">
        <f>'3.M0_VBM_0'!A121</f>
        <v>0.82625000000000004</v>
      </c>
      <c r="B121" s="16">
        <f t="shared" si="35"/>
        <v>184078.03869411841</v>
      </c>
      <c r="C121" s="4"/>
      <c r="D121" s="4">
        <f t="shared" si="36"/>
        <v>10854207.201866314</v>
      </c>
      <c r="E121" s="4">
        <f t="shared" si="37"/>
        <v>356677814.88803226</v>
      </c>
      <c r="F121" s="4">
        <f t="shared" si="38"/>
        <v>669623030.6793195</v>
      </c>
      <c r="G121" s="4">
        <f t="shared" si="39"/>
        <v>605128460.58189118</v>
      </c>
      <c r="H121" s="4">
        <f t="shared" si="40"/>
        <v>442715498.95706123</v>
      </c>
      <c r="I121" s="4">
        <f t="shared" si="41"/>
        <v>306365209.43986052</v>
      </c>
      <c r="J121" s="4">
        <f t="shared" si="42"/>
        <v>211262984.6040937</v>
      </c>
      <c r="K121" s="4">
        <f t="shared" si="43"/>
        <v>147803503.40243363</v>
      </c>
      <c r="L121" s="4">
        <f t="shared" si="44"/>
        <v>105499772.24570549</v>
      </c>
      <c r="M121" s="4">
        <f t="shared" si="45"/>
        <v>76895141.78387706</v>
      </c>
      <c r="N121" s="4">
        <f t="shared" si="46"/>
        <v>57176967.85003756</v>
      </c>
      <c r="O121" s="4">
        <f t="shared" si="47"/>
        <v>43305630.413098089</v>
      </c>
      <c r="P121" s="4">
        <f t="shared" si="48"/>
        <v>33353254.955096316</v>
      </c>
      <c r="Q121" s="4">
        <f t="shared" si="49"/>
        <v>26079625.066488016</v>
      </c>
      <c r="R121" s="4">
        <f t="shared" si="50"/>
        <v>20672495.653115809</v>
      </c>
      <c r="S121" s="4">
        <f t="shared" si="51"/>
        <v>16589778.008512415</v>
      </c>
    </row>
    <row r="122" spans="1:19" x14ac:dyDescent="0.3">
      <c r="A122" s="14">
        <f>'3.M0_VBM_0'!A122</f>
        <v>0.85499999999999998</v>
      </c>
      <c r="B122" s="16">
        <f t="shared" si="35"/>
        <v>205420.41999198723</v>
      </c>
      <c r="C122" s="4"/>
      <c r="D122" s="4">
        <f t="shared" si="36"/>
        <v>28217835.797246471</v>
      </c>
      <c r="E122" s="4">
        <f t="shared" si="37"/>
        <v>521722622.56178594</v>
      </c>
      <c r="F122" s="4">
        <f t="shared" si="38"/>
        <v>815528704.34669662</v>
      </c>
      <c r="G122" s="4">
        <f t="shared" si="39"/>
        <v>685444689.3504678</v>
      </c>
      <c r="H122" s="4">
        <f t="shared" si="40"/>
        <v>485084144.48209274</v>
      </c>
      <c r="I122" s="4">
        <f t="shared" si="41"/>
        <v>330045257.13361603</v>
      </c>
      <c r="J122" s="4">
        <f t="shared" si="42"/>
        <v>225471090.55139425</v>
      </c>
      <c r="K122" s="4">
        <f t="shared" si="43"/>
        <v>156876517.82874915</v>
      </c>
      <c r="L122" s="4">
        <f t="shared" si="44"/>
        <v>111594123.31290941</v>
      </c>
      <c r="M122" s="4">
        <f t="shared" si="45"/>
        <v>81157784.942565367</v>
      </c>
      <c r="N122" s="4">
        <f t="shared" si="46"/>
        <v>60257464.181593269</v>
      </c>
      <c r="O122" s="4">
        <f t="shared" si="47"/>
        <v>45592314.955061346</v>
      </c>
      <c r="P122" s="4">
        <f t="shared" si="48"/>
        <v>35089113.433802955</v>
      </c>
      <c r="Q122" s="4">
        <f t="shared" si="49"/>
        <v>27422618.216631528</v>
      </c>
      <c r="R122" s="4">
        <f t="shared" si="50"/>
        <v>21728674.384356122</v>
      </c>
      <c r="S122" s="4">
        <f t="shared" si="51"/>
        <v>17432323.637859885</v>
      </c>
    </row>
    <row r="123" spans="1:19" x14ac:dyDescent="0.3">
      <c r="A123" s="14">
        <f>'3.M0_VBM_0'!A123</f>
        <v>0.88375000000000004</v>
      </c>
      <c r="B123" s="16">
        <f t="shared" si="35"/>
        <v>187412.78577191042</v>
      </c>
      <c r="C123" s="4"/>
      <c r="D123" s="4">
        <f t="shared" si="36"/>
        <v>42848593.830733791</v>
      </c>
      <c r="E123" s="4">
        <f t="shared" si="37"/>
        <v>487265702.95512289</v>
      </c>
      <c r="F123" s="4">
        <f t="shared" si="38"/>
        <v>652423607.74017608</v>
      </c>
      <c r="G123" s="4">
        <f t="shared" si="39"/>
        <v>515767604.80409259</v>
      </c>
      <c r="H123" s="4">
        <f t="shared" si="40"/>
        <v>354895989.80798918</v>
      </c>
      <c r="I123" s="4">
        <f t="shared" si="41"/>
        <v>238033799.99229547</v>
      </c>
      <c r="J123" s="4">
        <f t="shared" si="42"/>
        <v>161331477.11109239</v>
      </c>
      <c r="K123" s="4">
        <f t="shared" si="43"/>
        <v>111728170.8384722</v>
      </c>
      <c r="L123" s="4">
        <f t="shared" si="44"/>
        <v>79248740.17923744</v>
      </c>
      <c r="M123" s="4">
        <f t="shared" si="45"/>
        <v>57526921.463320017</v>
      </c>
      <c r="N123" s="4">
        <f t="shared" si="46"/>
        <v>42658893.918849692</v>
      </c>
      <c r="O123" s="4">
        <f t="shared" si="47"/>
        <v>32249014.299356543</v>
      </c>
      <c r="P123" s="4">
        <f t="shared" si="48"/>
        <v>24804619.7339985</v>
      </c>
      <c r="Q123" s="4">
        <f t="shared" si="49"/>
        <v>19376600.51846176</v>
      </c>
      <c r="R123" s="4">
        <f t="shared" si="50"/>
        <v>15348309.472550727</v>
      </c>
      <c r="S123" s="4">
        <f t="shared" si="51"/>
        <v>12310520.914722567</v>
      </c>
    </row>
    <row r="124" spans="1:19" x14ac:dyDescent="0.3">
      <c r="A124" s="14">
        <f>'3.M0_VBM_0'!A124</f>
        <v>0.91249999999999998</v>
      </c>
      <c r="B124" s="16">
        <f t="shared" si="35"/>
        <v>230097.54836764804</v>
      </c>
      <c r="C124" s="4"/>
      <c r="D124" s="4">
        <f t="shared" si="36"/>
        <v>105574075.54335509</v>
      </c>
      <c r="E124" s="4">
        <f t="shared" si="37"/>
        <v>794339285.12587404</v>
      </c>
      <c r="F124" s="4">
        <f t="shared" si="38"/>
        <v>932466466.84649181</v>
      </c>
      <c r="G124" s="4">
        <f t="shared" si="39"/>
        <v>699754344.34706926</v>
      </c>
      <c r="H124" s="4">
        <f t="shared" si="40"/>
        <v>470139934.261581</v>
      </c>
      <c r="I124" s="4">
        <f t="shared" si="41"/>
        <v>311515675.28324085</v>
      </c>
      <c r="J124" s="4">
        <f t="shared" si="42"/>
        <v>209719943.84407222</v>
      </c>
      <c r="K124" s="4">
        <f t="shared" si="43"/>
        <v>144665093.83981293</v>
      </c>
      <c r="L124" s="4">
        <f t="shared" si="44"/>
        <v>102359472.19603422</v>
      </c>
      <c r="M124" s="4">
        <f t="shared" si="45"/>
        <v>74185391.036750168</v>
      </c>
      <c r="N124" s="4">
        <f t="shared" si="46"/>
        <v>54953591.456204854</v>
      </c>
      <c r="O124" s="4">
        <f t="shared" si="47"/>
        <v>41513099.799999505</v>
      </c>
      <c r="P124" s="4">
        <f t="shared" si="48"/>
        <v>31913645.539136078</v>
      </c>
      <c r="Q124" s="4">
        <f t="shared" si="49"/>
        <v>24920610.94064473</v>
      </c>
      <c r="R124" s="4">
        <f t="shared" si="50"/>
        <v>19734290.908865657</v>
      </c>
      <c r="S124" s="4">
        <f t="shared" si="51"/>
        <v>15825126.488302425</v>
      </c>
    </row>
    <row r="125" spans="1:19" x14ac:dyDescent="0.3">
      <c r="A125" s="14">
        <f>'3.M0_VBM_0'!A125</f>
        <v>0.94125000000000003</v>
      </c>
      <c r="B125" s="16">
        <f t="shared" si="35"/>
        <v>116049.19830716161</v>
      </c>
      <c r="C125" s="4"/>
      <c r="D125" s="4">
        <f t="shared" si="36"/>
        <v>40115497.00394468</v>
      </c>
      <c r="E125" s="4">
        <f t="shared" si="37"/>
        <v>212099453.97174299</v>
      </c>
      <c r="F125" s="4">
        <f t="shared" si="38"/>
        <v>222516565.97536281</v>
      </c>
      <c r="G125" s="4">
        <f t="shared" si="39"/>
        <v>159720343.70016313</v>
      </c>
      <c r="H125" s="4">
        <f t="shared" si="40"/>
        <v>105144821.12757353</v>
      </c>
      <c r="I125" s="4">
        <f t="shared" si="41"/>
        <v>68948775.08907868</v>
      </c>
      <c r="J125" s="4">
        <f t="shared" si="42"/>
        <v>46152119.480503321</v>
      </c>
      <c r="K125" s="4">
        <f t="shared" si="43"/>
        <v>31728305.328131828</v>
      </c>
      <c r="L125" s="4">
        <f t="shared" si="44"/>
        <v>22402739.775854044</v>
      </c>
      <c r="M125" s="4">
        <f t="shared" si="45"/>
        <v>16214496.384388758</v>
      </c>
      <c r="N125" s="4">
        <f t="shared" si="46"/>
        <v>12000175.065506654</v>
      </c>
      <c r="O125" s="4">
        <f t="shared" si="47"/>
        <v>9059520.9579432346</v>
      </c>
      <c r="P125" s="4">
        <f t="shared" si="48"/>
        <v>6961525.303998474</v>
      </c>
      <c r="Q125" s="4">
        <f t="shared" si="49"/>
        <v>5434350.7151452564</v>
      </c>
      <c r="R125" s="4">
        <f t="shared" si="50"/>
        <v>4302371.4231378278</v>
      </c>
      <c r="S125" s="4">
        <f t="shared" si="51"/>
        <v>3449502.8015965531</v>
      </c>
    </row>
    <row r="126" spans="1:19" x14ac:dyDescent="0.3">
      <c r="A126" s="14">
        <f>'3.M0_VBM_0'!A126</f>
        <v>0.97</v>
      </c>
      <c r="B126" s="16">
        <f t="shared" si="35"/>
        <v>153398.36557843201</v>
      </c>
      <c r="C126" s="4"/>
      <c r="D126" s="4">
        <f t="shared" si="36"/>
        <v>97218165.556478292</v>
      </c>
      <c r="E126" s="4">
        <f t="shared" si="37"/>
        <v>379721695.77257729</v>
      </c>
      <c r="F126" s="4">
        <f t="shared" si="38"/>
        <v>361742534.30110908</v>
      </c>
      <c r="G126" s="4">
        <f t="shared" si="39"/>
        <v>249930869.81601277</v>
      </c>
      <c r="H126" s="4">
        <f t="shared" si="40"/>
        <v>161677017.55304968</v>
      </c>
      <c r="I126" s="4">
        <f t="shared" si="41"/>
        <v>105078176.204899</v>
      </c>
      <c r="J126" s="4">
        <f t="shared" si="42"/>
        <v>69990065.682453379</v>
      </c>
      <c r="K126" s="4">
        <f t="shared" si="43"/>
        <v>47976765.552880101</v>
      </c>
      <c r="L126" s="4">
        <f t="shared" si="44"/>
        <v>33814591.956275299</v>
      </c>
      <c r="M126" s="4">
        <f t="shared" si="45"/>
        <v>24445660.917864364</v>
      </c>
      <c r="N126" s="4">
        <f t="shared" si="46"/>
        <v>18077904.957873881</v>
      </c>
      <c r="O126" s="4">
        <f t="shared" si="47"/>
        <v>13640578.304534052</v>
      </c>
      <c r="P126" s="4">
        <f t="shared" si="48"/>
        <v>10477727.327969223</v>
      </c>
      <c r="Q126" s="4">
        <f t="shared" si="49"/>
        <v>8176944.2410626849</v>
      </c>
      <c r="R126" s="4">
        <f t="shared" si="50"/>
        <v>6472368.1085122768</v>
      </c>
      <c r="S126" s="4">
        <f t="shared" si="51"/>
        <v>5188545.9689382492</v>
      </c>
    </row>
    <row r="127" spans="1:19" x14ac:dyDescent="0.3">
      <c r="A127" s="14">
        <f>'3.M0_VBM_0'!A127</f>
        <v>0.99875000000000003</v>
      </c>
      <c r="B127" s="16">
        <f t="shared" si="35"/>
        <v>160734.80914957437</v>
      </c>
      <c r="C127" s="4"/>
      <c r="D127" s="4">
        <f t="shared" si="36"/>
        <v>139229193.43500108</v>
      </c>
      <c r="E127" s="4">
        <f t="shared" si="37"/>
        <v>418852721.83754653</v>
      </c>
      <c r="F127" s="4">
        <f t="shared" si="38"/>
        <v>367180210.22202265</v>
      </c>
      <c r="G127" s="4">
        <f t="shared" si="39"/>
        <v>245474548.42154476</v>
      </c>
      <c r="H127" s="4">
        <f t="shared" si="40"/>
        <v>156416585.01115775</v>
      </c>
      <c r="I127" s="4">
        <f t="shared" si="41"/>
        <v>100880334.8343751</v>
      </c>
      <c r="J127" s="4">
        <f t="shared" si="42"/>
        <v>66908953.404177375</v>
      </c>
      <c r="K127" s="4">
        <f t="shared" si="43"/>
        <v>45750080.596964553</v>
      </c>
      <c r="L127" s="4">
        <f t="shared" si="44"/>
        <v>32195235.81586745</v>
      </c>
      <c r="M127" s="4">
        <f t="shared" si="45"/>
        <v>23251666.97728388</v>
      </c>
      <c r="N127" s="4">
        <f t="shared" si="46"/>
        <v>17183402.283268992</v>
      </c>
      <c r="O127" s="4">
        <f t="shared" si="47"/>
        <v>12959641.190373885</v>
      </c>
      <c r="P127" s="4">
        <f t="shared" si="48"/>
        <v>9951421.9806058817</v>
      </c>
      <c r="Q127" s="4">
        <f t="shared" si="49"/>
        <v>7764369.8678125031</v>
      </c>
      <c r="R127" s="4">
        <f t="shared" si="50"/>
        <v>6144725.119531271</v>
      </c>
      <c r="S127" s="4">
        <f t="shared" si="51"/>
        <v>4925245.5991641236</v>
      </c>
    </row>
    <row r="128" spans="1:19" x14ac:dyDescent="0.3">
      <c r="A128" s="14">
        <f>'3.M0_VBM_0'!A128</f>
        <v>1.0275000000000001</v>
      </c>
      <c r="B128" s="16">
        <f t="shared" si="35"/>
        <v>96040.715840409612</v>
      </c>
      <c r="C128" s="4"/>
      <c r="D128" s="4">
        <f t="shared" si="36"/>
        <v>61608777.363772288</v>
      </c>
      <c r="E128" s="4">
        <f t="shared" si="37"/>
        <v>147840425.02026996</v>
      </c>
      <c r="F128" s="4">
        <f t="shared" si="38"/>
        <v>120597554.4254292</v>
      </c>
      <c r="G128" s="4">
        <f t="shared" si="39"/>
        <v>78359103.91456534</v>
      </c>
      <c r="H128" s="4">
        <f t="shared" si="40"/>
        <v>49282467.154236153</v>
      </c>
      <c r="I128" s="4">
        <f t="shared" si="41"/>
        <v>31573566.209989291</v>
      </c>
      <c r="J128" s="4">
        <f t="shared" si="42"/>
        <v>20864250.934541874</v>
      </c>
      <c r="K128" s="4">
        <f t="shared" si="43"/>
        <v>14235386.31947726</v>
      </c>
      <c r="L128" s="4">
        <f t="shared" si="44"/>
        <v>10004281.011483237</v>
      </c>
      <c r="M128" s="4">
        <f t="shared" si="45"/>
        <v>7218909.1426498853</v>
      </c>
      <c r="N128" s="4">
        <f t="shared" si="46"/>
        <v>5331807.332625052</v>
      </c>
      <c r="O128" s="4">
        <f t="shared" si="47"/>
        <v>4019613.9207807882</v>
      </c>
      <c r="P128" s="4">
        <f t="shared" si="48"/>
        <v>3085698.0464534457</v>
      </c>
      <c r="Q128" s="4">
        <f t="shared" si="49"/>
        <v>2407051.7296439563</v>
      </c>
      <c r="R128" s="4">
        <f t="shared" si="50"/>
        <v>1904653.2504018461</v>
      </c>
      <c r="S128" s="4">
        <f t="shared" si="51"/>
        <v>1526483.0086257684</v>
      </c>
    </row>
    <row r="129" spans="1:19" x14ac:dyDescent="0.3">
      <c r="A129" s="14">
        <f>'3.M0_VBM_0'!A129</f>
        <v>1.0562499999999999</v>
      </c>
      <c r="B129" s="16">
        <f t="shared" si="35"/>
        <v>90705.120515942413</v>
      </c>
      <c r="C129" s="4"/>
      <c r="D129" s="4">
        <f t="shared" si="36"/>
        <v>65266843.208265752</v>
      </c>
      <c r="E129" s="4">
        <f t="shared" si="37"/>
        <v>128672698.73003739</v>
      </c>
      <c r="F129" s="4">
        <f t="shared" si="38"/>
        <v>98592456.047699094</v>
      </c>
      <c r="G129" s="4">
        <f t="shared" si="39"/>
        <v>62493506.971122116</v>
      </c>
      <c r="H129" s="4">
        <f t="shared" si="40"/>
        <v>38860245.402672671</v>
      </c>
      <c r="I129" s="4">
        <f t="shared" si="41"/>
        <v>24752668.004079584</v>
      </c>
      <c r="J129" s="4">
        <f t="shared" si="42"/>
        <v>16304647.228846613</v>
      </c>
      <c r="K129" s="4">
        <f t="shared" si="43"/>
        <v>11103493.140159607</v>
      </c>
      <c r="L129" s="4">
        <f t="shared" si="44"/>
        <v>7794159.593121008</v>
      </c>
      <c r="M129" s="4">
        <f t="shared" si="45"/>
        <v>5619884.7753370069</v>
      </c>
      <c r="N129" s="4">
        <f t="shared" si="46"/>
        <v>4148690.4429463074</v>
      </c>
      <c r="O129" s="4">
        <f t="shared" si="47"/>
        <v>3126581.2269168147</v>
      </c>
      <c r="P129" s="4">
        <f t="shared" si="48"/>
        <v>2399561.0002587251</v>
      </c>
      <c r="Q129" s="4">
        <f t="shared" si="49"/>
        <v>1871485.0080166038</v>
      </c>
      <c r="R129" s="4">
        <f t="shared" si="50"/>
        <v>1480674.824706737</v>
      </c>
      <c r="S129" s="4">
        <f t="shared" si="51"/>
        <v>1186568.4994509555</v>
      </c>
    </row>
    <row r="130" spans="1:19" x14ac:dyDescent="0.3">
      <c r="A130" s="14">
        <f>'3.M0_VBM_0'!A130</f>
        <v>1.085</v>
      </c>
      <c r="B130" s="16">
        <f t="shared" si="35"/>
        <v>142727.17492949759</v>
      </c>
      <c r="C130" s="4"/>
      <c r="D130" s="4">
        <f t="shared" si="36"/>
        <v>185187951.27816516</v>
      </c>
      <c r="E130" s="4">
        <f t="shared" si="37"/>
        <v>307549413.64404333</v>
      </c>
      <c r="F130" s="4">
        <f t="shared" si="38"/>
        <v>223123316.43397856</v>
      </c>
      <c r="G130" s="4">
        <f t="shared" si="39"/>
        <v>138403171.51144218</v>
      </c>
      <c r="H130" s="4">
        <f t="shared" si="40"/>
        <v>85214242.931498393</v>
      </c>
      <c r="I130" s="4">
        <f t="shared" si="41"/>
        <v>54005010.04880435</v>
      </c>
      <c r="J130" s="4">
        <f t="shared" si="42"/>
        <v>35474033.934942566</v>
      </c>
      <c r="K130" s="4">
        <f t="shared" si="43"/>
        <v>24118190.176268242</v>
      </c>
      <c r="L130" s="4">
        <f t="shared" si="44"/>
        <v>16912661.366412889</v>
      </c>
      <c r="M130" s="4">
        <f t="shared" si="45"/>
        <v>12186645.881608404</v>
      </c>
      <c r="N130" s="4">
        <f t="shared" si="46"/>
        <v>8992417.6201631669</v>
      </c>
      <c r="O130" s="4">
        <f t="shared" si="47"/>
        <v>6774904.7154236948</v>
      </c>
      <c r="P130" s="4">
        <f t="shared" si="48"/>
        <v>5198426.239846874</v>
      </c>
      <c r="Q130" s="4">
        <f t="shared" si="49"/>
        <v>4053767.7266182275</v>
      </c>
      <c r="R130" s="4">
        <f t="shared" si="50"/>
        <v>3206877.1111122584</v>
      </c>
      <c r="S130" s="4">
        <f t="shared" si="51"/>
        <v>2569673.6720213476</v>
      </c>
    </row>
    <row r="131" spans="1:19" x14ac:dyDescent="0.3">
      <c r="A131" s="14">
        <f>'3.M0_VBM_0'!A131</f>
        <v>1.11375</v>
      </c>
      <c r="B131" s="16">
        <f t="shared" si="35"/>
        <v>89371.221684825607</v>
      </c>
      <c r="C131" s="4"/>
      <c r="D131" s="4">
        <f t="shared" si="36"/>
        <v>80743273.158469945</v>
      </c>
      <c r="E131" s="4">
        <f t="shared" si="37"/>
        <v>115388860.19283324</v>
      </c>
      <c r="F131" s="4">
        <f t="shared" si="38"/>
        <v>79801688.669895574</v>
      </c>
      <c r="G131" s="4">
        <f t="shared" si="39"/>
        <v>48572301.27518411</v>
      </c>
      <c r="H131" s="4">
        <f t="shared" si="40"/>
        <v>29647267.376592379</v>
      </c>
      <c r="I131" s="4">
        <f t="shared" si="41"/>
        <v>18706146.976394869</v>
      </c>
      <c r="J131" s="4">
        <f t="shared" si="42"/>
        <v>12257405.751268525</v>
      </c>
      <c r="K131" s="4">
        <f t="shared" si="43"/>
        <v>8321608.1074686106</v>
      </c>
      <c r="L131" s="4">
        <f t="shared" si="44"/>
        <v>5830247.4874939825</v>
      </c>
      <c r="M131" s="4">
        <f t="shared" si="45"/>
        <v>4198641.9187367642</v>
      </c>
      <c r="N131" s="4">
        <f t="shared" si="46"/>
        <v>3096945.2147713709</v>
      </c>
      <c r="O131" s="4">
        <f t="shared" si="47"/>
        <v>2332623.6034798557</v>
      </c>
      <c r="P131" s="4">
        <f t="shared" si="48"/>
        <v>1789499.4468994143</v>
      </c>
      <c r="Q131" s="4">
        <f t="shared" si="49"/>
        <v>1395273.5115502996</v>
      </c>
      <c r="R131" s="4">
        <f t="shared" si="50"/>
        <v>1103669.6906608399</v>
      </c>
      <c r="S131" s="4">
        <f t="shared" si="51"/>
        <v>884304.75117278052</v>
      </c>
    </row>
    <row r="132" spans="1:19" x14ac:dyDescent="0.3">
      <c r="A132" s="14">
        <f>'3.M0_VBM_0'!A132</f>
        <v>1.1425000000000001</v>
      </c>
      <c r="B132" s="16">
        <f t="shared" si="35"/>
        <v>82701.727529241616</v>
      </c>
      <c r="C132" s="4"/>
      <c r="D132" s="4">
        <f t="shared" si="36"/>
        <v>74960874.798295528</v>
      </c>
      <c r="E132" s="4">
        <f t="shared" si="37"/>
        <v>93875149.083329663</v>
      </c>
      <c r="F132" s="4">
        <f t="shared" si="38"/>
        <v>62249274.672651663</v>
      </c>
      <c r="G132" s="4">
        <f t="shared" si="39"/>
        <v>37263414.020930909</v>
      </c>
      <c r="H132" s="4">
        <f t="shared" si="40"/>
        <v>22571745.994446822</v>
      </c>
      <c r="I132" s="4">
        <f t="shared" si="41"/>
        <v>14186506.877179895</v>
      </c>
      <c r="J132" s="4">
        <f t="shared" si="42"/>
        <v>9275900.1479845513</v>
      </c>
      <c r="K132" s="4">
        <f t="shared" si="43"/>
        <v>6289484.9260195158</v>
      </c>
      <c r="L132" s="4">
        <f t="shared" si="44"/>
        <v>4403056.3473508535</v>
      </c>
      <c r="M132" s="4">
        <f t="shared" si="45"/>
        <v>3169246.5690128026</v>
      </c>
      <c r="N132" s="4">
        <f t="shared" si="46"/>
        <v>2336863.9209734229</v>
      </c>
      <c r="O132" s="4">
        <f t="shared" si="47"/>
        <v>1759717.6357852183</v>
      </c>
      <c r="P132" s="4">
        <f t="shared" si="48"/>
        <v>1349764.5092818094</v>
      </c>
      <c r="Q132" s="4">
        <f t="shared" si="49"/>
        <v>1052285.9265506214</v>
      </c>
      <c r="R132" s="4">
        <f t="shared" si="50"/>
        <v>832290.86939901684</v>
      </c>
      <c r="S132" s="4">
        <f t="shared" si="51"/>
        <v>666820.79184249823</v>
      </c>
    </row>
    <row r="133" spans="1:19" x14ac:dyDescent="0.3">
      <c r="A133" s="14">
        <f>'3.M0_VBM_0'!A133</f>
        <v>1.1712499999999999</v>
      </c>
      <c r="B133" s="16">
        <f t="shared" si="35"/>
        <v>82701.727529241616</v>
      </c>
      <c r="C133" s="4"/>
      <c r="D133" s="4">
        <f t="shared" si="36"/>
        <v>79544261.61628601</v>
      </c>
      <c r="E133" s="4">
        <f t="shared" si="37"/>
        <v>88667604.467688456</v>
      </c>
      <c r="F133" s="4">
        <f t="shared" si="38"/>
        <v>56655776.805271141</v>
      </c>
      <c r="G133" s="4">
        <f t="shared" si="39"/>
        <v>33420978.672165923</v>
      </c>
      <c r="H133" s="4">
        <f t="shared" si="40"/>
        <v>20108518.572089389</v>
      </c>
      <c r="I133" s="4">
        <f t="shared" si="41"/>
        <v>12595077.316360559</v>
      </c>
      <c r="J133" s="4">
        <f t="shared" si="42"/>
        <v>8219742.6380594652</v>
      </c>
      <c r="K133" s="4">
        <f t="shared" si="43"/>
        <v>5567145.3966447758</v>
      </c>
      <c r="L133" s="4">
        <f t="shared" si="44"/>
        <v>3894676.9179391437</v>
      </c>
      <c r="M133" s="4">
        <f t="shared" si="45"/>
        <v>2802071.3330929512</v>
      </c>
      <c r="N133" s="4">
        <f t="shared" si="46"/>
        <v>2065507.1888909908</v>
      </c>
      <c r="O133" s="4">
        <f t="shared" si="47"/>
        <v>1555058.4138019762</v>
      </c>
      <c r="P133" s="4">
        <f t="shared" si="48"/>
        <v>1192609.7144136159</v>
      </c>
      <c r="Q133" s="4">
        <f t="shared" si="49"/>
        <v>929668.74253564363</v>
      </c>
      <c r="R133" s="4">
        <f t="shared" si="50"/>
        <v>735251.19727619109</v>
      </c>
      <c r="S133" s="4">
        <f t="shared" si="51"/>
        <v>589039.35795928421</v>
      </c>
    </row>
    <row r="134" spans="1:19" ht="17.25" thickBot="1" x14ac:dyDescent="0.35">
      <c r="A134" s="14">
        <f>'3.M0_VBM_0'!A134</f>
        <v>1.2</v>
      </c>
      <c r="B134" s="16">
        <f t="shared" si="35"/>
        <v>102710.20999599362</v>
      </c>
      <c r="C134" s="4"/>
      <c r="D134" s="4">
        <f t="shared" si="36"/>
        <v>127842953.29529192</v>
      </c>
      <c r="E134" s="4">
        <f t="shared" si="37"/>
        <v>128562588.66358593</v>
      </c>
      <c r="F134" s="4">
        <f t="shared" si="38"/>
        <v>79496876.793091789</v>
      </c>
      <c r="G134" s="4">
        <f t="shared" si="39"/>
        <v>46290088.925133303</v>
      </c>
      <c r="H134" s="4">
        <f t="shared" si="40"/>
        <v>27686297.656825248</v>
      </c>
      <c r="I134" s="4">
        <f t="shared" si="41"/>
        <v>17288932.850238174</v>
      </c>
      <c r="J134" s="4">
        <f t="shared" si="42"/>
        <v>11264125.261864426</v>
      </c>
      <c r="K134" s="4">
        <f t="shared" si="43"/>
        <v>7621547.1641613999</v>
      </c>
      <c r="L134" s="4">
        <f t="shared" si="44"/>
        <v>5328640.4743232373</v>
      </c>
      <c r="M134" s="4">
        <f t="shared" si="45"/>
        <v>3832238.7035476463</v>
      </c>
      <c r="N134" s="4">
        <f t="shared" si="46"/>
        <v>2824133.4229696365</v>
      </c>
      <c r="O134" s="4">
        <f t="shared" si="47"/>
        <v>2125817.5542077995</v>
      </c>
      <c r="P134" s="4">
        <f t="shared" si="48"/>
        <v>1630127.4639674367</v>
      </c>
      <c r="Q134" s="4">
        <f t="shared" si="49"/>
        <v>1270605.9364730245</v>
      </c>
      <c r="R134" s="4">
        <f t="shared" si="50"/>
        <v>1004820.4053426057</v>
      </c>
      <c r="S134" s="4">
        <f t="shared" si="51"/>
        <v>804960.42387756589</v>
      </c>
    </row>
    <row r="135" spans="1:19" ht="17.25" thickBot="1" x14ac:dyDescent="0.35">
      <c r="A135" s="6"/>
      <c r="B135" s="7"/>
      <c r="C135" s="7" t="s">
        <v>23</v>
      </c>
      <c r="D135" s="15">
        <f>SUM(D94:D134)</f>
        <v>1148652446.5949457</v>
      </c>
      <c r="E135" s="15">
        <f t="shared" ref="E135:R135" si="52">SUM(E94:E134)</f>
        <v>5847133112.9908009</v>
      </c>
      <c r="F135" s="15">
        <f t="shared" si="52"/>
        <v>18402122864.950897</v>
      </c>
      <c r="G135" s="15">
        <f t="shared" si="52"/>
        <v>58695223278.454773</v>
      </c>
      <c r="H135" s="15">
        <f t="shared" si="52"/>
        <v>126723578782.34229</v>
      </c>
      <c r="I135" s="15">
        <f t="shared" si="52"/>
        <v>191257482972.22382</v>
      </c>
      <c r="J135" s="15">
        <f t="shared" si="52"/>
        <v>231103149873.60999</v>
      </c>
      <c r="K135" s="15">
        <f t="shared" si="52"/>
        <v>244568433640.64917</v>
      </c>
      <c r="L135" s="15">
        <f t="shared" si="52"/>
        <v>238807081859.987</v>
      </c>
      <c r="M135" s="15">
        <f t="shared" si="52"/>
        <v>221807919806.36227</v>
      </c>
      <c r="N135" s="15">
        <f t="shared" si="52"/>
        <v>199611039567.75497</v>
      </c>
      <c r="O135" s="15">
        <f t="shared" si="52"/>
        <v>176071250481.41055</v>
      </c>
      <c r="P135" s="15">
        <f t="shared" si="52"/>
        <v>153373101368.26398</v>
      </c>
      <c r="Q135" s="15">
        <f t="shared" si="52"/>
        <v>132600150118.10553</v>
      </c>
      <c r="R135" s="15">
        <f t="shared" si="52"/>
        <v>114171120214.15898</v>
      </c>
      <c r="S135" s="20">
        <f>SUM(S94:S134)</f>
        <v>98131766968.493576</v>
      </c>
    </row>
    <row r="136" spans="1:19" ht="17.25" thickBot="1" x14ac:dyDescent="0.35">
      <c r="A136" s="1" t="s">
        <v>16</v>
      </c>
      <c r="B136" s="2">
        <f>A139-A138</f>
        <v>2.8749999999999998E-2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 x14ac:dyDescent="0.35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 x14ac:dyDescent="0.3">
      <c r="A138" s="14">
        <f>'3.M0_VBM_0'!A138</f>
        <v>0.05</v>
      </c>
      <c r="B138" s="16">
        <f>B94</f>
        <v>0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0</v>
      </c>
    </row>
    <row r="139" spans="1:19" x14ac:dyDescent="0.3">
      <c r="A139" s="14">
        <f>'3.M0_VBM_0'!A139</f>
        <v>7.8750000000000001E-2</v>
      </c>
      <c r="B139" s="16">
        <f t="shared" ref="B139:B178" si="53">B95</f>
        <v>2000.8482466752002</v>
      </c>
      <c r="C139" s="4"/>
      <c r="D139" s="4">
        <f t="shared" ref="D139:D178" si="54">$B$4*(B139^2)*($D$137^2*(2*PI())^4*A139^-5/4/PI()/$D$5^4*EXP((-1/PI())*(2*PI()/$D$5)^4*A139^-4))</f>
        <v>0</v>
      </c>
      <c r="E139" s="4">
        <f t="shared" ref="E139:E178" si="55">$B$4*(B139^2)*($D$137^2*(2*PI())^4*A139^-5/4/PI()/$E$5^4*EXP((-1/PI())*(2*PI()/$E$5)^4*A139^-4))</f>
        <v>0</v>
      </c>
      <c r="F139" s="4">
        <f t="shared" ref="F139:F178" si="56">$B$4*(B139^2)*($D$137^2*(2*PI())^4*A139^-5/4/PI()/$F$5^4*EXP((-1/PI())*(2*PI()/$F$5)^4*A139^-4))</f>
        <v>0</v>
      </c>
      <c r="G139" s="4">
        <f t="shared" ref="G139:G178" si="57">$B$4*(B139^2)*($D$137^2*(2*PI())^4*A139^-5/4/PI()/$G$5^4*EXP((-1/PI())*(2*PI()/$G$5)^4*A139^-4))</f>
        <v>0</v>
      </c>
      <c r="H139" s="4">
        <f t="shared" ref="H139:H178" si="58">$B$4*(B139^2)*($D$137^2*(2*PI())^4*A139^-5/4/PI()/$H$5^4*EXP((-1/PI())*(2*PI()/$H$5)^4*A139^-4))</f>
        <v>0</v>
      </c>
      <c r="I139" s="4">
        <f t="shared" ref="I139:I178" si="59">$B$4*(B139^2)*($D$137^2*(2*PI())^4*A139^-5/4/PI()/$I$5^4*EXP((-1/PI())*(2*PI()/$I$5)^4*A139^-4))</f>
        <v>0</v>
      </c>
      <c r="J139" s="4">
        <f t="shared" ref="J139:J178" si="60">$B$4*(B139^2)*($D$137^2*(2*PI())^4*A139^-5/4/PI()/$J$5^4*EXP((-1/PI())*(2*PI()/$J$5)^4*A139^-4))</f>
        <v>0</v>
      </c>
      <c r="K139" s="4">
        <f t="shared" ref="K139:K178" si="61">$B$4*(B139^2)*($D$137^2*(2*PI())^4*A139^-5/4/PI()/$K$5^4*EXP((-1/PI())*(2*PI()/$K$5)^4*A139^-4))</f>
        <v>0</v>
      </c>
      <c r="L139" s="4">
        <f t="shared" ref="L139:L178" si="62">$B$4*(B139^2)*($D$137^2*(2*PI())^4*A139^-5/4/PI()/$L$5^4*EXP((-1/PI())*(2*PI()/$L$5)^4*A139^-4))</f>
        <v>0</v>
      </c>
      <c r="M139" s="4">
        <f t="shared" ref="M139:M178" si="63">$B$4*(B139^2)*($D$137^2*(2*PI())^4*A139^-5/4/PI()/$M$5^4*EXP((-1/PI())*(2*PI()/$M$5)^4*A139^-4))</f>
        <v>8.1541276884477092E-221</v>
      </c>
      <c r="N139" s="4">
        <f t="shared" ref="N139:N178" si="64">$B$4*(B139^2)*($D$137^2*(2*PI())^4*A139^-5/4/PI()/$N$5^4*EXP((-1/PI())*(2*PI()/$N$5)^4*A139^-4))</f>
        <v>3.7877332105542654E-160</v>
      </c>
      <c r="O139" s="4">
        <f t="shared" ref="O139:O178" si="65">$B$4*(B139^2)*($D$137^2*(2*PI())^4*A139^-5/4/PI()/$O$5^4*EXP((-1/PI())*(2*PI()/$O$5)^4*A139^-4))</f>
        <v>2.4317745127427085E-118</v>
      </c>
      <c r="P139" s="4">
        <f t="shared" ref="P139:P178" si="66">$B$4*(B139^2)*($D$137^2*(2*PI())^4*A139^-5/4/PI()/$P$5^4*EXP((-1/PI())*(2*PI()/$P$5)^4*A139^-4))</f>
        <v>8.7816842183120686E-89</v>
      </c>
      <c r="Q139" s="4">
        <f t="shared" ref="Q139:Q178" si="67">$B$4*(B139^2)*($D$137^2*(2*PI())^4*A139^-5/4/PI()/$Q$5^4*EXP((-1/PI())*(2*PI()/$Q$5)^4*A139^-4))</f>
        <v>2.0415375390190152E-67</v>
      </c>
      <c r="R139" s="4">
        <f t="shared" ref="R139:R178" si="68">$B$4*(B139^2)*($D$137^2*(2*PI())^4*A139^-5/4/PI()/$R$5^4*EXP((-1/PI())*(2*PI()/$R$5)^4*A139^-4))</f>
        <v>1.1438013531049314E-51</v>
      </c>
      <c r="S139" s="4">
        <f t="shared" ref="S139:S178" si="69">$B$4*(B139^2)*($D$136^2*(2*PI())^4*A139^-5/4/PI()/$S$5^4*EXP((-1/PI())*(2*PI()/$S$5)^4*A139^-4))</f>
        <v>7.3569235124463751E-40</v>
      </c>
    </row>
    <row r="140" spans="1:19" x14ac:dyDescent="0.3">
      <c r="A140" s="14">
        <f>'3.M0_VBM_0'!A140</f>
        <v>0.1075</v>
      </c>
      <c r="B140" s="16">
        <f t="shared" si="53"/>
        <v>8670.3424022592008</v>
      </c>
      <c r="C140" s="4"/>
      <c r="D140" s="4">
        <f t="shared" si="54"/>
        <v>0</v>
      </c>
      <c r="E140" s="4">
        <f t="shared" si="55"/>
        <v>0</v>
      </c>
      <c r="F140" s="4">
        <f t="shared" si="56"/>
        <v>0</v>
      </c>
      <c r="G140" s="4">
        <f t="shared" si="57"/>
        <v>0</v>
      </c>
      <c r="H140" s="4">
        <f t="shared" si="58"/>
        <v>0</v>
      </c>
      <c r="I140" s="4">
        <f t="shared" si="59"/>
        <v>3.8065682518788325E-299</v>
      </c>
      <c r="J140" s="4">
        <f t="shared" si="60"/>
        <v>2.372780930015841E-188</v>
      </c>
      <c r="K140" s="4">
        <f t="shared" si="61"/>
        <v>3.5193484066783373E-123</v>
      </c>
      <c r="L140" s="4">
        <f t="shared" si="62"/>
        <v>7.4907622283971636E-83</v>
      </c>
      <c r="M140" s="4">
        <f t="shared" si="63"/>
        <v>7.7652755237050903E-57</v>
      </c>
      <c r="N140" s="4">
        <f t="shared" si="64"/>
        <v>1.8454024042924478E-39</v>
      </c>
      <c r="O140" s="4">
        <f t="shared" si="65"/>
        <v>1.6504723396893495E-27</v>
      </c>
      <c r="P140" s="4">
        <f t="shared" si="66"/>
        <v>4.4386410148897514E-19</v>
      </c>
      <c r="Q140" s="4">
        <f t="shared" si="67"/>
        <v>5.2856038474799387E-13</v>
      </c>
      <c r="R140" s="4">
        <f t="shared" si="68"/>
        <v>1.5332060058443007E-8</v>
      </c>
      <c r="S140" s="4">
        <f t="shared" si="69"/>
        <v>3.2921614030173745E-5</v>
      </c>
    </row>
    <row r="141" spans="1:19" x14ac:dyDescent="0.3">
      <c r="A141" s="14">
        <f>'3.M0_VBM_0'!A141</f>
        <v>0.13625000000000001</v>
      </c>
      <c r="B141" s="16">
        <f t="shared" si="53"/>
        <v>24010.178960102403</v>
      </c>
      <c r="C141" s="4"/>
      <c r="D141" s="4">
        <f t="shared" si="54"/>
        <v>0</v>
      </c>
      <c r="E141" s="4">
        <f t="shared" si="55"/>
        <v>0</v>
      </c>
      <c r="F141" s="4">
        <f t="shared" si="56"/>
        <v>0</v>
      </c>
      <c r="G141" s="4">
        <f t="shared" si="57"/>
        <v>0</v>
      </c>
      <c r="H141" s="4">
        <f t="shared" si="58"/>
        <v>4.3663982352532099E-187</v>
      </c>
      <c r="I141" s="4">
        <f t="shared" si="59"/>
        <v>1.7623678003198355E-109</v>
      </c>
      <c r="J141" s="4">
        <f t="shared" si="60"/>
        <v>1.1542520995050563E-66</v>
      </c>
      <c r="K141" s="4">
        <f t="shared" si="61"/>
        <v>1.624017111002767E-41</v>
      </c>
      <c r="L141" s="4">
        <f t="shared" si="62"/>
        <v>5.5144374030932393E-26</v>
      </c>
      <c r="M141" s="4">
        <f t="shared" si="63"/>
        <v>5.4226840742921711E-16</v>
      </c>
      <c r="N141" s="4">
        <f t="shared" si="64"/>
        <v>2.4308168823982934E-9</v>
      </c>
      <c r="O141" s="4">
        <f t="shared" si="65"/>
        <v>8.7318208277654936E-5</v>
      </c>
      <c r="P141" s="4">
        <f t="shared" si="66"/>
        <v>0.1370101545205418</v>
      </c>
      <c r="Q141" s="4">
        <f t="shared" si="67"/>
        <v>26.589392150690461</v>
      </c>
      <c r="R141" s="4">
        <f t="shared" si="68"/>
        <v>1234.205537927149</v>
      </c>
      <c r="S141" s="4">
        <f t="shared" si="69"/>
        <v>21057.799254421348</v>
      </c>
    </row>
    <row r="142" spans="1:19" x14ac:dyDescent="0.3">
      <c r="A142" s="14">
        <f>'3.M0_VBM_0'!A142</f>
        <v>0.16500000000000001</v>
      </c>
      <c r="B142" s="16">
        <f t="shared" si="53"/>
        <v>52022.054413555197</v>
      </c>
      <c r="C142" s="4"/>
      <c r="D142" s="4">
        <f t="shared" si="54"/>
        <v>0</v>
      </c>
      <c r="E142" s="4">
        <f t="shared" si="55"/>
        <v>0</v>
      </c>
      <c r="F142" s="4">
        <f t="shared" si="56"/>
        <v>0</v>
      </c>
      <c r="G142" s="4">
        <f t="shared" si="57"/>
        <v>7.8024316476190939E-152</v>
      </c>
      <c r="H142" s="4">
        <f t="shared" si="58"/>
        <v>4.1221903885694163E-81</v>
      </c>
      <c r="I142" s="4">
        <f t="shared" si="59"/>
        <v>3.8196496415694642E-45</v>
      </c>
      <c r="J142" s="4">
        <f t="shared" si="60"/>
        <v>2.4334410443771504E-25</v>
      </c>
      <c r="K142" s="4">
        <f t="shared" si="61"/>
        <v>9.6828185919156917E-14</v>
      </c>
      <c r="L142" s="4">
        <f t="shared" si="62"/>
        <v>1.3262027973422053E-6</v>
      </c>
      <c r="M142" s="4">
        <f t="shared" si="63"/>
        <v>4.9120657819184711E-2</v>
      </c>
      <c r="N142" s="4">
        <f t="shared" si="64"/>
        <v>51.569436192713056</v>
      </c>
      <c r="O142" s="4">
        <f t="shared" si="65"/>
        <v>5807.7004522781544</v>
      </c>
      <c r="P142" s="4">
        <f t="shared" si="66"/>
        <v>154115.68825803755</v>
      </c>
      <c r="Q142" s="4">
        <f t="shared" si="67"/>
        <v>1561460.1145319429</v>
      </c>
      <c r="R142" s="4">
        <f t="shared" si="68"/>
        <v>8199172.8692657463</v>
      </c>
      <c r="S142" s="4">
        <f t="shared" si="69"/>
        <v>27224198.587651186</v>
      </c>
    </row>
    <row r="143" spans="1:19" x14ac:dyDescent="0.3">
      <c r="A143" s="14">
        <f>'3.M0_VBM_0'!A143</f>
        <v>0.19375000000000001</v>
      </c>
      <c r="B143" s="16">
        <f t="shared" si="53"/>
        <v>96707.665255968008</v>
      </c>
      <c r="C143" s="4"/>
      <c r="D143" s="4">
        <f t="shared" si="54"/>
        <v>0</v>
      </c>
      <c r="E143" s="4">
        <f t="shared" si="55"/>
        <v>0</v>
      </c>
      <c r="F143" s="4">
        <f t="shared" si="56"/>
        <v>1.3458289673845508E-155</v>
      </c>
      <c r="G143" s="4">
        <f t="shared" si="57"/>
        <v>1.8711393197420648E-74</v>
      </c>
      <c r="H143" s="4">
        <f t="shared" si="58"/>
        <v>2.2546180772130236E-37</v>
      </c>
      <c r="I143" s="4">
        <f t="shared" si="59"/>
        <v>1.471841719018136E-18</v>
      </c>
      <c r="J143" s="4">
        <f t="shared" si="60"/>
        <v>3.1108282622645211E-8</v>
      </c>
      <c r="K143" s="4">
        <f t="shared" si="61"/>
        <v>3.2487039628930382E-2</v>
      </c>
      <c r="L143" s="4">
        <f t="shared" si="62"/>
        <v>155.06339808133316</v>
      </c>
      <c r="M143" s="4">
        <f t="shared" si="63"/>
        <v>33486.300509646127</v>
      </c>
      <c r="N143" s="4">
        <f t="shared" si="64"/>
        <v>1123427.1893823626</v>
      </c>
      <c r="O143" s="4">
        <f t="shared" si="65"/>
        <v>11770842.307255868</v>
      </c>
      <c r="P143" s="4">
        <f t="shared" si="66"/>
        <v>58183822.925782219</v>
      </c>
      <c r="Q143" s="4">
        <f t="shared" si="67"/>
        <v>174698313.83259082</v>
      </c>
      <c r="R143" s="4">
        <f t="shared" si="68"/>
        <v>373823996.69816953</v>
      </c>
      <c r="S143" s="4">
        <f t="shared" si="69"/>
        <v>632470806.12640214</v>
      </c>
    </row>
    <row r="144" spans="1:19" x14ac:dyDescent="0.3">
      <c r="A144" s="14">
        <f>'3.M0_VBM_0'!A144</f>
        <v>0.2225</v>
      </c>
      <c r="B144" s="16">
        <f t="shared" si="53"/>
        <v>162068.70798069119</v>
      </c>
      <c r="C144" s="4"/>
      <c r="D144" s="4">
        <f t="shared" si="54"/>
        <v>0</v>
      </c>
      <c r="E144" s="4">
        <f t="shared" si="55"/>
        <v>2.1400021652642349E-202</v>
      </c>
      <c r="F144" s="4">
        <f t="shared" si="56"/>
        <v>1.9616443325604708E-84</v>
      </c>
      <c r="G144" s="4">
        <f t="shared" si="57"/>
        <v>6.6727565844800796E-38</v>
      </c>
      <c r="H144" s="4">
        <f t="shared" si="58"/>
        <v>1.0943818538339438E-16</v>
      </c>
      <c r="I144" s="4">
        <f t="shared" si="59"/>
        <v>5.8174590092989023E-6</v>
      </c>
      <c r="J144" s="4">
        <f t="shared" si="60"/>
        <v>4.1610761909747422</v>
      </c>
      <c r="K144" s="4">
        <f t="shared" si="61"/>
        <v>10138.43495989542</v>
      </c>
      <c r="L144" s="4">
        <f t="shared" si="62"/>
        <v>1132423.6447701026</v>
      </c>
      <c r="M144" s="4">
        <f t="shared" si="63"/>
        <v>21609010.570925523</v>
      </c>
      <c r="N144" s="4">
        <f t="shared" si="64"/>
        <v>142900233.88013676</v>
      </c>
      <c r="O144" s="4">
        <f t="shared" si="65"/>
        <v>488532918.6687057</v>
      </c>
      <c r="P144" s="4">
        <f t="shared" si="66"/>
        <v>1093150422.4360895</v>
      </c>
      <c r="Q144" s="4">
        <f t="shared" si="67"/>
        <v>1849521910.7262204</v>
      </c>
      <c r="R144" s="4">
        <f t="shared" si="68"/>
        <v>2591630347.5154948</v>
      </c>
      <c r="S144" s="4">
        <f t="shared" si="69"/>
        <v>3190445963.3441224</v>
      </c>
    </row>
    <row r="145" spans="1:19" x14ac:dyDescent="0.3">
      <c r="A145" s="14">
        <f>'3.M0_VBM_0'!A145</f>
        <v>0.25124999999999997</v>
      </c>
      <c r="B145" s="16">
        <f t="shared" si="53"/>
        <v>248772.13200328322</v>
      </c>
      <c r="C145" s="4"/>
      <c r="D145" s="4">
        <f t="shared" si="54"/>
        <v>0</v>
      </c>
      <c r="E145" s="4">
        <f t="shared" si="55"/>
        <v>9.3041408783015499E-120</v>
      </c>
      <c r="F145" s="4">
        <f t="shared" si="56"/>
        <v>2.4248439581958903E-47</v>
      </c>
      <c r="G145" s="4">
        <f t="shared" si="57"/>
        <v>7.7859601529589621E-19</v>
      </c>
      <c r="H145" s="4">
        <f t="shared" si="58"/>
        <v>6.9722602335342874E-6</v>
      </c>
      <c r="I145" s="4">
        <f t="shared" si="59"/>
        <v>22.709372981362804</v>
      </c>
      <c r="J145" s="4">
        <f t="shared" si="60"/>
        <v>76294.528558814272</v>
      </c>
      <c r="K145" s="4">
        <f t="shared" si="61"/>
        <v>7916278.1928441366</v>
      </c>
      <c r="L145" s="4">
        <f t="shared" si="62"/>
        <v>125108214.20003253</v>
      </c>
      <c r="M145" s="4">
        <f t="shared" si="63"/>
        <v>674754443.48941231</v>
      </c>
      <c r="N145" s="4">
        <f t="shared" si="64"/>
        <v>1915340069.468266</v>
      </c>
      <c r="O145" s="4">
        <f t="shared" si="65"/>
        <v>3654238411.9829922</v>
      </c>
      <c r="P145" s="4">
        <f t="shared" si="66"/>
        <v>5411589684.7981348</v>
      </c>
      <c r="Q145" s="4">
        <f t="shared" si="67"/>
        <v>6791624839.1426096</v>
      </c>
      <c r="R145" s="4">
        <f t="shared" si="68"/>
        <v>7633671990.7220554</v>
      </c>
      <c r="S145" s="4">
        <f t="shared" si="69"/>
        <v>7963321904.779192</v>
      </c>
    </row>
    <row r="146" spans="1:19" x14ac:dyDescent="0.3">
      <c r="A146" s="14">
        <f>'3.M0_VBM_0'!A146</f>
        <v>0.28000000000000003</v>
      </c>
      <c r="B146" s="16">
        <f t="shared" si="53"/>
        <v>354150.13966151042</v>
      </c>
      <c r="C146" s="4"/>
      <c r="D146" s="4">
        <f t="shared" si="54"/>
        <v>5.483909896788209E-221</v>
      </c>
      <c r="E146" s="4">
        <f t="shared" si="55"/>
        <v>2.5621081655915155E-73</v>
      </c>
      <c r="F146" s="4">
        <f t="shared" si="56"/>
        <v>1.7180858641280256E-26</v>
      </c>
      <c r="G146" s="4">
        <f t="shared" si="57"/>
        <v>4.1164359363045682E-8</v>
      </c>
      <c r="H146" s="4">
        <f t="shared" si="58"/>
        <v>8.3990670392775026</v>
      </c>
      <c r="I146" s="4">
        <f t="shared" si="59"/>
        <v>117541.57057257972</v>
      </c>
      <c r="J146" s="4">
        <f t="shared" si="60"/>
        <v>19427580.913360294</v>
      </c>
      <c r="K146" s="4">
        <f t="shared" si="61"/>
        <v>342227308.58379394</v>
      </c>
      <c r="L146" s="4">
        <f t="shared" si="62"/>
        <v>1802710260.8173225</v>
      </c>
      <c r="M146" s="4">
        <f t="shared" si="63"/>
        <v>4780447509.9065256</v>
      </c>
      <c r="N146" s="4">
        <f t="shared" si="64"/>
        <v>8437367575.678071</v>
      </c>
      <c r="O146" s="4">
        <f t="shared" si="65"/>
        <v>11599491737.317387</v>
      </c>
      <c r="P146" s="4">
        <f t="shared" si="66"/>
        <v>13622380939.554609</v>
      </c>
      <c r="Q146" s="4">
        <f t="shared" si="67"/>
        <v>14454872592.7945</v>
      </c>
      <c r="R146" s="4">
        <f t="shared" si="68"/>
        <v>14354101778.789404</v>
      </c>
      <c r="S146" s="4">
        <f t="shared" si="69"/>
        <v>13643657844.800436</v>
      </c>
    </row>
    <row r="147" spans="1:19" x14ac:dyDescent="0.3">
      <c r="A147" s="14">
        <f>'3.M0_VBM_0'!A147</f>
        <v>0.30875000000000002</v>
      </c>
      <c r="B147" s="16">
        <f t="shared" si="53"/>
        <v>471533.23679978884</v>
      </c>
      <c r="C147" s="4"/>
      <c r="D147" s="4">
        <f t="shared" si="54"/>
        <v>2.3129788791771236E-145</v>
      </c>
      <c r="E147" s="4">
        <f t="shared" si="55"/>
        <v>1.2785045012133183E-45</v>
      </c>
      <c r="F147" s="4">
        <f t="shared" si="56"/>
        <v>4.6489266229648547E-14</v>
      </c>
      <c r="G147" s="4">
        <f t="shared" si="57"/>
        <v>0.10123722705022753</v>
      </c>
      <c r="H147" s="4">
        <f t="shared" si="58"/>
        <v>35123.067499954959</v>
      </c>
      <c r="I147" s="4">
        <f t="shared" si="59"/>
        <v>19035488.112075608</v>
      </c>
      <c r="J147" s="4">
        <f t="shared" si="60"/>
        <v>521734826.46188301</v>
      </c>
      <c r="K147" s="4">
        <f t="shared" si="61"/>
        <v>3190900826.7421346</v>
      </c>
      <c r="L147" s="4">
        <f t="shared" si="62"/>
        <v>8727145548.3961544</v>
      </c>
      <c r="M147" s="4">
        <f t="shared" si="63"/>
        <v>15152489739.493315</v>
      </c>
      <c r="N147" s="4">
        <f t="shared" si="64"/>
        <v>20142554424.231972</v>
      </c>
      <c r="O147" s="4">
        <f t="shared" si="65"/>
        <v>22774257253.836678</v>
      </c>
      <c r="P147" s="4">
        <f t="shared" si="66"/>
        <v>23290351131.285309</v>
      </c>
      <c r="Q147" s="4">
        <f t="shared" si="67"/>
        <v>22359146159.430012</v>
      </c>
      <c r="R147" s="4">
        <f t="shared" si="68"/>
        <v>20621631128.301071</v>
      </c>
      <c r="S147" s="4">
        <f t="shared" si="69"/>
        <v>18542704672.33374</v>
      </c>
    </row>
    <row r="148" spans="1:19" x14ac:dyDescent="0.3">
      <c r="A148" s="14">
        <f>'3.M0_VBM_0'!A148</f>
        <v>0.33750000000000002</v>
      </c>
      <c r="B148" s="16">
        <f t="shared" si="53"/>
        <v>591584.1316003009</v>
      </c>
      <c r="C148" s="4"/>
      <c r="D148" s="4">
        <f t="shared" si="54"/>
        <v>5.1015822923616305E-98</v>
      </c>
      <c r="E148" s="4">
        <f t="shared" si="55"/>
        <v>2.7190222694594582E-28</v>
      </c>
      <c r="F148" s="4">
        <f t="shared" si="56"/>
        <v>2.7187105057407627E-6</v>
      </c>
      <c r="G148" s="4">
        <f t="shared" si="57"/>
        <v>974.25403680584714</v>
      </c>
      <c r="H148" s="4">
        <f t="shared" si="58"/>
        <v>6229624.6532458859</v>
      </c>
      <c r="I148" s="4">
        <f t="shared" si="59"/>
        <v>440686414.00441521</v>
      </c>
      <c r="J148" s="4">
        <f t="shared" si="60"/>
        <v>3920138005.9715238</v>
      </c>
      <c r="K148" s="4">
        <f t="shared" si="61"/>
        <v>12360338549.002348</v>
      </c>
      <c r="L148" s="4">
        <f t="shared" si="62"/>
        <v>22424177009.078777</v>
      </c>
      <c r="M148" s="4">
        <f t="shared" si="63"/>
        <v>29863151610.775124</v>
      </c>
      <c r="N148" s="4">
        <f t="shared" si="64"/>
        <v>33240373329.163601</v>
      </c>
      <c r="O148" s="4">
        <f t="shared" si="65"/>
        <v>33252380598.332294</v>
      </c>
      <c r="P148" s="4">
        <f t="shared" si="66"/>
        <v>31183589296.396862</v>
      </c>
      <c r="Q148" s="4">
        <f t="shared" si="67"/>
        <v>28117274821.44725</v>
      </c>
      <c r="R148" s="4">
        <f t="shared" si="68"/>
        <v>24759458706.556328</v>
      </c>
      <c r="S148" s="4">
        <f t="shared" si="69"/>
        <v>21502791505.550152</v>
      </c>
    </row>
    <row r="149" spans="1:19" x14ac:dyDescent="0.3">
      <c r="A149" s="14">
        <f>'3.M0_VBM_0'!A149</f>
        <v>0.36625000000000002</v>
      </c>
      <c r="B149" s="16">
        <f t="shared" si="53"/>
        <v>709634.17815413757</v>
      </c>
      <c r="C149" s="4"/>
      <c r="D149" s="4">
        <f t="shared" si="54"/>
        <v>3.5728516882086443E-67</v>
      </c>
      <c r="E149" s="4">
        <f t="shared" si="55"/>
        <v>5.1275543520104953E-17</v>
      </c>
      <c r="F149" s="4">
        <f t="shared" si="56"/>
        <v>0.29953281359551864</v>
      </c>
      <c r="G149" s="4">
        <f t="shared" si="57"/>
        <v>366318.55174327502</v>
      </c>
      <c r="H149" s="4">
        <f t="shared" si="58"/>
        <v>173303815.27909902</v>
      </c>
      <c r="I149" s="4">
        <f t="shared" si="59"/>
        <v>3250309165.9973536</v>
      </c>
      <c r="J149" s="4">
        <f t="shared" si="60"/>
        <v>13882349289.686377</v>
      </c>
      <c r="K149" s="4">
        <f t="shared" si="61"/>
        <v>28418027688.296391</v>
      </c>
      <c r="L149" s="4">
        <f t="shared" si="62"/>
        <v>39450201782.008202</v>
      </c>
      <c r="M149" s="4">
        <f t="shared" si="63"/>
        <v>44194139138.270348</v>
      </c>
      <c r="N149" s="4">
        <f t="shared" si="64"/>
        <v>43815405480.553177</v>
      </c>
      <c r="O149" s="4">
        <f t="shared" si="65"/>
        <v>40468387023.487358</v>
      </c>
      <c r="P149" s="4">
        <f t="shared" si="66"/>
        <v>35866263358.060081</v>
      </c>
      <c r="Q149" s="4">
        <f t="shared" si="67"/>
        <v>31044052855.226971</v>
      </c>
      <c r="R149" s="4">
        <f t="shared" si="68"/>
        <v>26524154595.137054</v>
      </c>
      <c r="S149" s="4">
        <f t="shared" si="69"/>
        <v>22519185026.712353</v>
      </c>
    </row>
    <row r="150" spans="1:19" x14ac:dyDescent="0.3">
      <c r="A150" s="14">
        <f>'3.M0_VBM_0'!A150</f>
        <v>0.39500000000000002</v>
      </c>
      <c r="B150" s="16">
        <f t="shared" si="53"/>
        <v>823015.57879906567</v>
      </c>
      <c r="C150" s="4"/>
      <c r="D150" s="4">
        <f t="shared" si="54"/>
        <v>2.154727534036993E-46</v>
      </c>
      <c r="E150" s="4">
        <f t="shared" si="55"/>
        <v>1.9592147934881598E-9</v>
      </c>
      <c r="F150" s="4">
        <f t="shared" si="56"/>
        <v>715.64425930872744</v>
      </c>
      <c r="G150" s="4">
        <f t="shared" si="57"/>
        <v>18984407.416331686</v>
      </c>
      <c r="H150" s="4">
        <f t="shared" si="58"/>
        <v>1551274775.1525288</v>
      </c>
      <c r="I150" s="4">
        <f t="shared" si="59"/>
        <v>11884189904.57379</v>
      </c>
      <c r="J150" s="4">
        <f t="shared" si="60"/>
        <v>30946834892.408779</v>
      </c>
      <c r="K150" s="4">
        <f t="shared" si="61"/>
        <v>47339969831.484802</v>
      </c>
      <c r="L150" s="4">
        <f t="shared" si="62"/>
        <v>54864984719.292267</v>
      </c>
      <c r="M150" s="4">
        <f t="shared" si="63"/>
        <v>54696501589.855606</v>
      </c>
      <c r="N150" s="4">
        <f t="shared" si="64"/>
        <v>50155673791.556953</v>
      </c>
      <c r="O150" s="4">
        <f t="shared" si="65"/>
        <v>43896368906.24118</v>
      </c>
      <c r="P150" s="4">
        <f t="shared" si="66"/>
        <v>37450126796.281105</v>
      </c>
      <c r="Q150" s="4">
        <f t="shared" si="67"/>
        <v>31533444568.684628</v>
      </c>
      <c r="R150" s="4">
        <f t="shared" si="68"/>
        <v>26399546523.324078</v>
      </c>
      <c r="S150" s="4">
        <f t="shared" si="69"/>
        <v>22073417982.297504</v>
      </c>
    </row>
    <row r="151" spans="1:19" x14ac:dyDescent="0.3">
      <c r="A151" s="14">
        <f>'3.M0_VBM_0'!A151</f>
        <v>0.42375000000000002</v>
      </c>
      <c r="B151" s="16">
        <f t="shared" si="53"/>
        <v>928393.5864572929</v>
      </c>
      <c r="C151" s="4"/>
      <c r="D151" s="4">
        <f t="shared" si="54"/>
        <v>5.4316583756864883E-32</v>
      </c>
      <c r="E151" s="4">
        <f t="shared" si="55"/>
        <v>3.4036876686852812E-4</v>
      </c>
      <c r="F151" s="4">
        <f t="shared" si="56"/>
        <v>150096.48067147465</v>
      </c>
      <c r="G151" s="4">
        <f t="shared" si="57"/>
        <v>278731105.60004175</v>
      </c>
      <c r="H151" s="4">
        <f t="shared" si="58"/>
        <v>6730857959.2381678</v>
      </c>
      <c r="I151" s="4">
        <f t="shared" si="59"/>
        <v>27697266722.197926</v>
      </c>
      <c r="J151" s="4">
        <f t="shared" si="60"/>
        <v>51158086152.102661</v>
      </c>
      <c r="K151" s="4">
        <f t="shared" si="61"/>
        <v>63929511153.503815</v>
      </c>
      <c r="L151" s="4">
        <f t="shared" si="62"/>
        <v>65366436892.998665</v>
      </c>
      <c r="M151" s="4">
        <f t="shared" si="63"/>
        <v>60097867935.033325</v>
      </c>
      <c r="N151" s="4">
        <f t="shared" si="64"/>
        <v>52201911820.681015</v>
      </c>
      <c r="O151" s="4">
        <f t="shared" si="65"/>
        <v>44011391121.034607</v>
      </c>
      <c r="P151" s="4">
        <f t="shared" si="66"/>
        <v>36568279678.548866</v>
      </c>
      <c r="Q151" s="4">
        <f t="shared" si="67"/>
        <v>30207213336.311008</v>
      </c>
      <c r="R151" s="4">
        <f t="shared" si="68"/>
        <v>24934500240.099232</v>
      </c>
      <c r="S151" s="4">
        <f t="shared" si="69"/>
        <v>20628419392.209599</v>
      </c>
    </row>
    <row r="152" spans="1:19" x14ac:dyDescent="0.3">
      <c r="A152" s="14">
        <f>'3.M0_VBM_0'!A152</f>
        <v>0.45250000000000001</v>
      </c>
      <c r="B152" s="16">
        <f t="shared" si="53"/>
        <v>1015763.9598954433</v>
      </c>
      <c r="C152" s="4"/>
      <c r="D152" s="4">
        <f t="shared" si="54"/>
        <v>8.9887104600118815E-22</v>
      </c>
      <c r="E152" s="4">
        <f t="shared" si="55"/>
        <v>1.7008363393901504</v>
      </c>
      <c r="F152" s="4">
        <f t="shared" si="56"/>
        <v>6284970.1420723377</v>
      </c>
      <c r="G152" s="4">
        <f t="shared" si="57"/>
        <v>1758837198.0448813</v>
      </c>
      <c r="H152" s="4">
        <f t="shared" si="58"/>
        <v>17838149790.965374</v>
      </c>
      <c r="I152" s="4">
        <f t="shared" si="59"/>
        <v>47165818769.830544</v>
      </c>
      <c r="J152" s="4">
        <f t="shared" si="60"/>
        <v>68225390097.411118</v>
      </c>
      <c r="K152" s="4">
        <f t="shared" si="61"/>
        <v>73829732675.258423</v>
      </c>
      <c r="L152" s="4">
        <f t="shared" si="62"/>
        <v>69049450183.913635</v>
      </c>
      <c r="M152" s="4">
        <f t="shared" si="63"/>
        <v>59929723133.74247</v>
      </c>
      <c r="N152" s="4">
        <f t="shared" si="64"/>
        <v>50086634454.122375</v>
      </c>
      <c r="O152" s="4">
        <f t="shared" si="65"/>
        <v>41119735242.035263</v>
      </c>
      <c r="P152" s="4">
        <f t="shared" si="66"/>
        <v>33528650329.882603</v>
      </c>
      <c r="Q152" s="4">
        <f t="shared" si="67"/>
        <v>27321644984.07769</v>
      </c>
      <c r="R152" s="4">
        <f t="shared" si="68"/>
        <v>22327019071.139034</v>
      </c>
      <c r="S152" s="4">
        <f t="shared" si="69"/>
        <v>18332292866.770958</v>
      </c>
    </row>
    <row r="153" spans="1:19" x14ac:dyDescent="0.3">
      <c r="A153" s="14">
        <f>'3.M0_VBM_0'!A153</f>
        <v>0.48125000000000001</v>
      </c>
      <c r="B153" s="16">
        <f t="shared" si="53"/>
        <v>1069786.8625556733</v>
      </c>
      <c r="C153" s="4"/>
      <c r="D153" s="4">
        <f t="shared" si="54"/>
        <v>2.2070377669800283E-14</v>
      </c>
      <c r="E153" s="4">
        <f t="shared" si="55"/>
        <v>756.4902946438375</v>
      </c>
      <c r="F153" s="4">
        <f t="shared" si="56"/>
        <v>86302174.893602043</v>
      </c>
      <c r="G153" s="4">
        <f t="shared" si="57"/>
        <v>6098030703.1624317</v>
      </c>
      <c r="H153" s="4">
        <f t="shared" si="58"/>
        <v>32907828687.899551</v>
      </c>
      <c r="I153" s="4">
        <f t="shared" si="59"/>
        <v>63077194378.637787</v>
      </c>
      <c r="J153" s="4">
        <f t="shared" si="60"/>
        <v>76380551813.852997</v>
      </c>
      <c r="K153" s="4">
        <f t="shared" si="61"/>
        <v>74440808207.366333</v>
      </c>
      <c r="L153" s="4">
        <f t="shared" si="62"/>
        <v>65249329036.185493</v>
      </c>
      <c r="M153" s="4">
        <f t="shared" si="63"/>
        <v>54307484322.621292</v>
      </c>
      <c r="N153" s="4">
        <f t="shared" si="64"/>
        <v>44132524978.295914</v>
      </c>
      <c r="O153" s="4">
        <f t="shared" si="65"/>
        <v>35537499328.419441</v>
      </c>
      <c r="P153" s="4">
        <f t="shared" si="66"/>
        <v>28583012089.500942</v>
      </c>
      <c r="Q153" s="4">
        <f t="shared" si="67"/>
        <v>23061979407.056492</v>
      </c>
      <c r="R153" s="4">
        <f t="shared" si="68"/>
        <v>18708762097.194336</v>
      </c>
      <c r="S153" s="4">
        <f t="shared" si="69"/>
        <v>15277283407.895531</v>
      </c>
    </row>
    <row r="154" spans="1:19" x14ac:dyDescent="0.3">
      <c r="A154" s="14">
        <f>'3.M0_VBM_0'!A154</f>
        <v>0.51</v>
      </c>
      <c r="B154" s="16">
        <f t="shared" si="53"/>
        <v>1069119.9131401153</v>
      </c>
      <c r="C154" s="4"/>
      <c r="D154" s="4">
        <f t="shared" si="54"/>
        <v>5.7742291187727262E-9</v>
      </c>
      <c r="E154" s="4">
        <f t="shared" si="55"/>
        <v>60419.160246523184</v>
      </c>
      <c r="F154" s="4">
        <f t="shared" si="56"/>
        <v>523225041.97624493</v>
      </c>
      <c r="G154" s="4">
        <f t="shared" si="57"/>
        <v>13326916065.233404</v>
      </c>
      <c r="H154" s="4">
        <f t="shared" si="58"/>
        <v>45051280073.499458</v>
      </c>
      <c r="I154" s="4">
        <f t="shared" si="59"/>
        <v>68032236199.030434</v>
      </c>
      <c r="J154" s="4">
        <f t="shared" si="60"/>
        <v>72208655061.135178</v>
      </c>
      <c r="K154" s="4">
        <f t="shared" si="61"/>
        <v>65120755036.088547</v>
      </c>
      <c r="L154" s="4">
        <f t="shared" si="62"/>
        <v>54400879921.53479</v>
      </c>
      <c r="M154" s="4">
        <f t="shared" si="63"/>
        <v>43893350634.890816</v>
      </c>
      <c r="N154" s="4">
        <f t="shared" si="64"/>
        <v>34935599351.062386</v>
      </c>
      <c r="O154" s="4">
        <f t="shared" si="65"/>
        <v>27731217313.461227</v>
      </c>
      <c r="P154" s="4">
        <f t="shared" si="66"/>
        <v>22079192901.576271</v>
      </c>
      <c r="Q154" s="4">
        <f t="shared" si="67"/>
        <v>17684080768.834877</v>
      </c>
      <c r="R154" s="4">
        <f t="shared" si="68"/>
        <v>14268455277.594984</v>
      </c>
      <c r="S154" s="4">
        <f t="shared" si="69"/>
        <v>11604061581.766346</v>
      </c>
    </row>
    <row r="155" spans="1:19" x14ac:dyDescent="0.3">
      <c r="A155" s="14">
        <f>'3.M0_VBM_0'!A155</f>
        <v>0.53874999999999995</v>
      </c>
      <c r="B155" s="16">
        <f t="shared" si="53"/>
        <v>997756.32567536645</v>
      </c>
      <c r="C155" s="4"/>
      <c r="D155" s="4">
        <f t="shared" si="54"/>
        <v>5.7896382734459003E-5</v>
      </c>
      <c r="E155" s="4">
        <f t="shared" si="55"/>
        <v>1354714.9342791683</v>
      </c>
      <c r="F155" s="4">
        <f t="shared" si="56"/>
        <v>1679284198.6519537</v>
      </c>
      <c r="G155" s="4">
        <f t="shared" si="57"/>
        <v>19817806188.247898</v>
      </c>
      <c r="H155" s="4">
        <f t="shared" si="58"/>
        <v>47084176476.127075</v>
      </c>
      <c r="I155" s="4">
        <f t="shared" si="59"/>
        <v>59401306907.848175</v>
      </c>
      <c r="J155" s="4">
        <f t="shared" si="60"/>
        <v>57084162836.302582</v>
      </c>
      <c r="K155" s="4">
        <f t="shared" si="61"/>
        <v>48555454047.216713</v>
      </c>
      <c r="L155" s="4">
        <f t="shared" si="62"/>
        <v>39118528924.538933</v>
      </c>
      <c r="M155" s="4">
        <f t="shared" si="63"/>
        <v>30832126500.237827</v>
      </c>
      <c r="N155" s="4">
        <f t="shared" si="64"/>
        <v>24158210643.600956</v>
      </c>
      <c r="O155" s="4">
        <f t="shared" si="65"/>
        <v>18970124657.299583</v>
      </c>
      <c r="P155" s="4">
        <f t="shared" si="66"/>
        <v>14988623226.827276</v>
      </c>
      <c r="Q155" s="4">
        <f t="shared" si="67"/>
        <v>11938681583.856092</v>
      </c>
      <c r="R155" s="4">
        <f t="shared" si="68"/>
        <v>9593475267.1243439</v>
      </c>
      <c r="S155" s="4">
        <f t="shared" si="69"/>
        <v>7778143900.7007303</v>
      </c>
    </row>
    <row r="156" spans="1:19" x14ac:dyDescent="0.3">
      <c r="A156" s="14">
        <f>'3.M0_VBM_0'!A156</f>
        <v>0.5675</v>
      </c>
      <c r="B156" s="16">
        <f t="shared" si="53"/>
        <v>859697.79665477783</v>
      </c>
      <c r="C156" s="4"/>
      <c r="D156" s="4">
        <f t="shared" si="54"/>
        <v>5.2511508241010939E-2</v>
      </c>
      <c r="E156" s="4">
        <f t="shared" si="55"/>
        <v>11497011.814408427</v>
      </c>
      <c r="F156" s="4">
        <f t="shared" si="56"/>
        <v>3218272250.9982853</v>
      </c>
      <c r="G156" s="4">
        <f t="shared" si="57"/>
        <v>21076726966.712685</v>
      </c>
      <c r="H156" s="4">
        <f t="shared" si="58"/>
        <v>38228272253.759583</v>
      </c>
      <c r="I156" s="4">
        <f t="shared" si="59"/>
        <v>42027422271.921013</v>
      </c>
      <c r="J156" s="4">
        <f t="shared" si="60"/>
        <v>37429896896.632828</v>
      </c>
      <c r="K156" s="4">
        <f t="shared" si="61"/>
        <v>30443327229.123314</v>
      </c>
      <c r="L156" s="4">
        <f t="shared" si="62"/>
        <v>23855393300.831066</v>
      </c>
      <c r="M156" s="4">
        <f t="shared" si="63"/>
        <v>18468061146.718884</v>
      </c>
      <c r="N156" s="4">
        <f t="shared" si="64"/>
        <v>14297863003.728161</v>
      </c>
      <c r="O156" s="4">
        <f t="shared" si="65"/>
        <v>11134800241.73613</v>
      </c>
      <c r="P156" s="4">
        <f t="shared" si="66"/>
        <v>8746424667.021946</v>
      </c>
      <c r="Q156" s="4">
        <f t="shared" si="67"/>
        <v>6937204294.4365702</v>
      </c>
      <c r="R156" s="4">
        <f t="shared" si="68"/>
        <v>5557064783.130435</v>
      </c>
      <c r="S156" s="4">
        <f t="shared" si="69"/>
        <v>4494952026.2638636</v>
      </c>
    </row>
    <row r="157" spans="1:19" x14ac:dyDescent="0.3">
      <c r="A157" s="14">
        <f>'3.M0_VBM_0'!A157</f>
        <v>0.59624999999999995</v>
      </c>
      <c r="B157" s="16">
        <f t="shared" si="53"/>
        <v>676286.7073762177</v>
      </c>
      <c r="C157" s="4"/>
      <c r="D157" s="4">
        <f t="shared" si="54"/>
        <v>7.7160848872221797</v>
      </c>
      <c r="E157" s="4">
        <f t="shared" si="55"/>
        <v>45025131.050502375</v>
      </c>
      <c r="F157" s="4">
        <f t="shared" si="56"/>
        <v>3972394266.6031356</v>
      </c>
      <c r="G157" s="4">
        <f t="shared" si="57"/>
        <v>16473506241.518909</v>
      </c>
      <c r="H157" s="4">
        <f t="shared" si="58"/>
        <v>24232504547.48597</v>
      </c>
      <c r="I157" s="4">
        <f t="shared" si="59"/>
        <v>23942326186.281212</v>
      </c>
      <c r="J157" s="4">
        <f t="shared" si="60"/>
        <v>20101112758.751301</v>
      </c>
      <c r="K157" s="4">
        <f t="shared" si="61"/>
        <v>15790739251.34263</v>
      </c>
      <c r="L157" s="4">
        <f t="shared" si="62"/>
        <v>12110075809.295164</v>
      </c>
      <c r="M157" s="4">
        <f t="shared" si="63"/>
        <v>9245703249.1450825</v>
      </c>
      <c r="N157" s="4">
        <f t="shared" si="64"/>
        <v>7091629124.5417337</v>
      </c>
      <c r="O157" s="4">
        <f t="shared" si="65"/>
        <v>5487423775.0709724</v>
      </c>
      <c r="P157" s="4">
        <f t="shared" si="66"/>
        <v>4290847600.296731</v>
      </c>
      <c r="Q157" s="4">
        <f t="shared" si="67"/>
        <v>3392100765.9676871</v>
      </c>
      <c r="R157" s="4">
        <f t="shared" si="68"/>
        <v>2710662952.6668301</v>
      </c>
      <c r="S157" s="4">
        <f t="shared" si="69"/>
        <v>2188584634.0208406</v>
      </c>
    </row>
    <row r="158" spans="1:19" x14ac:dyDescent="0.3">
      <c r="A158" s="14">
        <f>'3.M0_VBM_0'!A158</f>
        <v>0.625</v>
      </c>
      <c r="B158" s="16">
        <f t="shared" si="53"/>
        <v>472200.18621534732</v>
      </c>
      <c r="C158" s="4"/>
      <c r="D158" s="4">
        <f t="shared" si="54"/>
        <v>265.1363969777413</v>
      </c>
      <c r="E158" s="4">
        <f t="shared" si="55"/>
        <v>89725306.57670331</v>
      </c>
      <c r="F158" s="4">
        <f t="shared" si="56"/>
        <v>3196127137.2041864</v>
      </c>
      <c r="G158" s="4">
        <f t="shared" si="57"/>
        <v>9257104774.4917431</v>
      </c>
      <c r="H158" s="4">
        <f t="shared" si="58"/>
        <v>11551273427.517036</v>
      </c>
      <c r="I158" s="4">
        <f t="shared" si="59"/>
        <v>10494596658.923817</v>
      </c>
      <c r="J158" s="4">
        <f t="shared" si="60"/>
        <v>8411726240.8146715</v>
      </c>
      <c r="K158" s="4">
        <f t="shared" si="61"/>
        <v>6430033138.531579</v>
      </c>
      <c r="L158" s="4">
        <f t="shared" si="62"/>
        <v>4848562603.6535168</v>
      </c>
      <c r="M158" s="4">
        <f t="shared" si="63"/>
        <v>3661510721.3216453</v>
      </c>
      <c r="N158" s="4">
        <f t="shared" si="64"/>
        <v>2787981863.8749328</v>
      </c>
      <c r="O158" s="4">
        <f t="shared" si="65"/>
        <v>2146454957.7893109</v>
      </c>
      <c r="P158" s="4">
        <f t="shared" si="66"/>
        <v>1672422978.1741359</v>
      </c>
      <c r="Q158" s="4">
        <f t="shared" si="67"/>
        <v>1318711690.3720737</v>
      </c>
      <c r="R158" s="4">
        <f t="shared" si="68"/>
        <v>1051788802.4194293</v>
      </c>
      <c r="S158" s="4">
        <f t="shared" si="69"/>
        <v>847997199.27732408</v>
      </c>
    </row>
    <row r="159" spans="1:19" x14ac:dyDescent="0.3">
      <c r="A159" s="14">
        <f>'3.M0_VBM_0'!A159</f>
        <v>0.65375000000000005</v>
      </c>
      <c r="B159" s="16">
        <f t="shared" si="53"/>
        <v>302795.03466351359</v>
      </c>
      <c r="C159" s="4"/>
      <c r="D159" s="4">
        <f t="shared" si="54"/>
        <v>3083.3745147562668</v>
      </c>
      <c r="E159" s="4">
        <f t="shared" si="55"/>
        <v>108697867.24588344</v>
      </c>
      <c r="F159" s="4">
        <f t="shared" si="56"/>
        <v>1883916284.2293985</v>
      </c>
      <c r="G159" s="4">
        <f t="shared" si="57"/>
        <v>4102928946.6420183</v>
      </c>
      <c r="H159" s="4">
        <f t="shared" si="58"/>
        <v>4492513321.4437809</v>
      </c>
      <c r="I159" s="4">
        <f t="shared" si="59"/>
        <v>3818448334.7275157</v>
      </c>
      <c r="J159" s="4">
        <f t="shared" si="60"/>
        <v>2949941498.9945917</v>
      </c>
      <c r="K159" s="4">
        <f t="shared" si="61"/>
        <v>2206609768.1839075</v>
      </c>
      <c r="L159" s="4">
        <f t="shared" si="62"/>
        <v>1641691150.3042209</v>
      </c>
      <c r="M159" s="4">
        <f t="shared" si="63"/>
        <v>1229048851.0807714</v>
      </c>
      <c r="N159" s="4">
        <f t="shared" si="64"/>
        <v>930412884.06964386</v>
      </c>
      <c r="O159" s="4">
        <f t="shared" si="65"/>
        <v>713456501.96173882</v>
      </c>
      <c r="P159" s="4">
        <f t="shared" si="66"/>
        <v>554319908.5129348</v>
      </c>
      <c r="Q159" s="4">
        <f t="shared" si="67"/>
        <v>436187336.97924</v>
      </c>
      <c r="R159" s="4">
        <f t="shared" si="68"/>
        <v>347371339.10181594</v>
      </c>
      <c r="S159" s="4">
        <f t="shared" si="69"/>
        <v>279747257.53086442</v>
      </c>
    </row>
    <row r="160" spans="1:19" x14ac:dyDescent="0.3">
      <c r="A160" s="14">
        <f>'3.M0_VBM_0'!A160</f>
        <v>0.6825</v>
      </c>
      <c r="B160" s="16">
        <f t="shared" si="53"/>
        <v>256775.52498998403</v>
      </c>
      <c r="C160" s="4"/>
      <c r="D160" s="4">
        <f t="shared" si="54"/>
        <v>31293.441494241768</v>
      </c>
      <c r="E160" s="4">
        <f t="shared" si="55"/>
        <v>179671261.67774516</v>
      </c>
      <c r="F160" s="4">
        <f t="shared" si="56"/>
        <v>1746907360.8325391</v>
      </c>
      <c r="G160" s="4">
        <f t="shared" si="57"/>
        <v>3026555787.3479843</v>
      </c>
      <c r="H160" s="4">
        <f t="shared" si="58"/>
        <v>2984006302.0682192</v>
      </c>
      <c r="I160" s="4">
        <f t="shared" si="59"/>
        <v>2404234474.2320089</v>
      </c>
      <c r="J160" s="4">
        <f t="shared" si="60"/>
        <v>1803310128.6533489</v>
      </c>
      <c r="K160" s="4">
        <f t="shared" si="61"/>
        <v>1325644545.4381275</v>
      </c>
      <c r="L160" s="4">
        <f t="shared" si="62"/>
        <v>975689970.16313493</v>
      </c>
      <c r="M160" s="4">
        <f t="shared" si="63"/>
        <v>725378612.28542924</v>
      </c>
      <c r="N160" s="4">
        <f t="shared" si="64"/>
        <v>546571247.07526946</v>
      </c>
      <c r="O160" s="4">
        <f t="shared" si="65"/>
        <v>417774885.69891143</v>
      </c>
      <c r="P160" s="4">
        <f t="shared" si="66"/>
        <v>323852489.61310321</v>
      </c>
      <c r="Q160" s="4">
        <f t="shared" si="67"/>
        <v>254416190.11291945</v>
      </c>
      <c r="R160" s="4">
        <f t="shared" si="68"/>
        <v>202366156.01752412</v>
      </c>
      <c r="S160" s="4">
        <f t="shared" si="69"/>
        <v>162822091.68812177</v>
      </c>
    </row>
    <row r="161" spans="1:19" x14ac:dyDescent="0.3">
      <c r="A161" s="14">
        <f>'3.M0_VBM_0'!A161</f>
        <v>0.71125000000000005</v>
      </c>
      <c r="B161" s="16">
        <f t="shared" si="53"/>
        <v>298793.33817016316</v>
      </c>
      <c r="C161" s="4"/>
      <c r="D161" s="4">
        <f t="shared" si="54"/>
        <v>350152.64393513824</v>
      </c>
      <c r="E161" s="4">
        <f t="shared" si="55"/>
        <v>462319271.98851055</v>
      </c>
      <c r="F161" s="4">
        <f t="shared" si="56"/>
        <v>2814541718.1200681</v>
      </c>
      <c r="G161" s="4">
        <f t="shared" si="57"/>
        <v>4051536386.6270447</v>
      </c>
      <c r="H161" s="4">
        <f t="shared" si="58"/>
        <v>3669309257.5791807</v>
      </c>
      <c r="I161" s="4">
        <f t="shared" si="59"/>
        <v>2831099172.1749382</v>
      </c>
      <c r="J161" s="4">
        <f t="shared" si="60"/>
        <v>2073267290.2427943</v>
      </c>
      <c r="K161" s="4">
        <f t="shared" si="61"/>
        <v>1502770875.9487119</v>
      </c>
      <c r="L161" s="4">
        <f t="shared" si="62"/>
        <v>1096443427.7383254</v>
      </c>
      <c r="M161" s="4">
        <f t="shared" si="63"/>
        <v>810567813.42560935</v>
      </c>
      <c r="N161" s="4">
        <f t="shared" si="64"/>
        <v>608459550.97472513</v>
      </c>
      <c r="O161" s="4">
        <f t="shared" si="65"/>
        <v>463870168.54895258</v>
      </c>
      <c r="P161" s="4">
        <f t="shared" si="66"/>
        <v>358922858.51058739</v>
      </c>
      <c r="Q161" s="4">
        <f t="shared" si="67"/>
        <v>281591462.72167081</v>
      </c>
      <c r="R161" s="4">
        <f t="shared" si="68"/>
        <v>223761395.04951522</v>
      </c>
      <c r="S161" s="4">
        <f t="shared" si="69"/>
        <v>179903476.88114819</v>
      </c>
    </row>
    <row r="162" spans="1:19" x14ac:dyDescent="0.3">
      <c r="A162" s="14">
        <f>'3.M0_VBM_0'!A162</f>
        <v>0.74</v>
      </c>
      <c r="B162" s="16">
        <f t="shared" si="53"/>
        <v>312132.32648133126</v>
      </c>
      <c r="C162" s="4"/>
      <c r="D162" s="4">
        <f t="shared" si="54"/>
        <v>2082199.7902724694</v>
      </c>
      <c r="E162" s="4">
        <f t="shared" si="55"/>
        <v>827521746.74255157</v>
      </c>
      <c r="F162" s="4">
        <f t="shared" si="56"/>
        <v>3436837115.2887578</v>
      </c>
      <c r="G162" s="4">
        <f t="shared" si="57"/>
        <v>4252475930.2260036</v>
      </c>
      <c r="H162" s="4">
        <f t="shared" si="58"/>
        <v>3593153543.1672802</v>
      </c>
      <c r="I162" s="4">
        <f t="shared" si="59"/>
        <v>2675990896.459372</v>
      </c>
      <c r="J162" s="4">
        <f t="shared" si="60"/>
        <v>1921741735.6083338</v>
      </c>
      <c r="K162" s="4">
        <f t="shared" si="61"/>
        <v>1377000324.8131411</v>
      </c>
      <c r="L162" s="4">
        <f t="shared" si="62"/>
        <v>997540622.87367439</v>
      </c>
      <c r="M162" s="4">
        <f t="shared" si="63"/>
        <v>734061788.60721672</v>
      </c>
      <c r="N162" s="4">
        <f t="shared" si="64"/>
        <v>549332897.58671546</v>
      </c>
      <c r="O162" s="4">
        <f t="shared" si="65"/>
        <v>417904102.06502986</v>
      </c>
      <c r="P162" s="4">
        <f t="shared" si="66"/>
        <v>322869956.84131318</v>
      </c>
      <c r="Q162" s="4">
        <f t="shared" si="67"/>
        <v>253030534.49721795</v>
      </c>
      <c r="R162" s="4">
        <f t="shared" si="68"/>
        <v>200904396.11885804</v>
      </c>
      <c r="S162" s="4">
        <f t="shared" si="69"/>
        <v>161429010.69719872</v>
      </c>
    </row>
    <row r="163" spans="1:19" x14ac:dyDescent="0.3">
      <c r="A163" s="14">
        <f>'3.M0_VBM_0'!A163</f>
        <v>0.76875000000000004</v>
      </c>
      <c r="B163" s="16">
        <f t="shared" si="53"/>
        <v>266779.76622336003</v>
      </c>
      <c r="C163" s="4"/>
      <c r="D163" s="4">
        <f t="shared" si="54"/>
        <v>5976552.400492182</v>
      </c>
      <c r="E163" s="4">
        <f t="shared" si="55"/>
        <v>883921228.86384714</v>
      </c>
      <c r="F163" s="4">
        <f t="shared" si="56"/>
        <v>2679498087.5271926</v>
      </c>
      <c r="G163" s="4">
        <f t="shared" si="57"/>
        <v>2926989768.815269</v>
      </c>
      <c r="H163" s="4">
        <f t="shared" si="58"/>
        <v>2335868431.1341653</v>
      </c>
      <c r="I163" s="4">
        <f t="shared" si="59"/>
        <v>1689700325.4015126</v>
      </c>
      <c r="J163" s="4">
        <f t="shared" si="60"/>
        <v>1194071576.056633</v>
      </c>
      <c r="K163" s="4">
        <f t="shared" si="61"/>
        <v>847528140.59789574</v>
      </c>
      <c r="L163" s="4">
        <f t="shared" si="62"/>
        <v>610380950.13516831</v>
      </c>
      <c r="M163" s="4">
        <f t="shared" si="63"/>
        <v>447461302.41060746</v>
      </c>
      <c r="N163" s="4">
        <f t="shared" si="64"/>
        <v>334007150.43444258</v>
      </c>
      <c r="O163" s="4">
        <f t="shared" si="65"/>
        <v>253650836.29039478</v>
      </c>
      <c r="P163" s="4">
        <f t="shared" si="66"/>
        <v>195726273.73327559</v>
      </c>
      <c r="Q163" s="4">
        <f t="shared" si="67"/>
        <v>153251574.54036403</v>
      </c>
      <c r="R163" s="4">
        <f t="shared" si="68"/>
        <v>121600113.00630943</v>
      </c>
      <c r="S163" s="4">
        <f t="shared" si="69"/>
        <v>97658536.477804199</v>
      </c>
    </row>
    <row r="164" spans="1:19" x14ac:dyDescent="0.3">
      <c r="A164" s="14">
        <f>'3.M0_VBM_0'!A164</f>
        <v>0.79749999999999999</v>
      </c>
      <c r="B164" s="16">
        <f t="shared" si="53"/>
        <v>198750.92583640324</v>
      </c>
      <c r="C164" s="4"/>
      <c r="D164" s="4">
        <f t="shared" si="54"/>
        <v>10058734.719475668</v>
      </c>
      <c r="E164" s="4">
        <f t="shared" si="55"/>
        <v>655363550.86346054</v>
      </c>
      <c r="F164" s="4">
        <f t="shared" si="56"/>
        <v>1530103191.0518332</v>
      </c>
      <c r="G164" s="4">
        <f t="shared" si="57"/>
        <v>1507333947.206588</v>
      </c>
      <c r="H164" s="4">
        <f t="shared" si="58"/>
        <v>1147265233.428405</v>
      </c>
      <c r="I164" s="4">
        <f t="shared" si="59"/>
        <v>810095523.85429788</v>
      </c>
      <c r="J164" s="4">
        <f t="shared" si="60"/>
        <v>564885160.05742443</v>
      </c>
      <c r="K164" s="4">
        <f t="shared" si="61"/>
        <v>397805747.95885944</v>
      </c>
      <c r="L164" s="4">
        <f t="shared" si="62"/>
        <v>285104037.49520826</v>
      </c>
      <c r="M164" s="4">
        <f t="shared" si="63"/>
        <v>208349064.65131184</v>
      </c>
      <c r="N164" s="4">
        <f t="shared" si="64"/>
        <v>155194860.34134904</v>
      </c>
      <c r="O164" s="4">
        <f t="shared" si="65"/>
        <v>117686642.97701551</v>
      </c>
      <c r="P164" s="4">
        <f t="shared" si="66"/>
        <v>90718045.590571389</v>
      </c>
      <c r="Q164" s="4">
        <f t="shared" si="67"/>
        <v>70978447.764857709</v>
      </c>
      <c r="R164" s="4">
        <f t="shared" si="68"/>
        <v>56288169.029272415</v>
      </c>
      <c r="S164" s="4">
        <f t="shared" si="69"/>
        <v>45187081.645186111</v>
      </c>
    </row>
    <row r="165" spans="1:19" x14ac:dyDescent="0.3">
      <c r="A165" s="14">
        <f>'3.M0_VBM_0'!A165</f>
        <v>0.82625000000000004</v>
      </c>
      <c r="B165" s="16">
        <f t="shared" si="53"/>
        <v>184078.03869411841</v>
      </c>
      <c r="C165" s="4"/>
      <c r="D165" s="4">
        <f t="shared" si="54"/>
        <v>21274246.115657974</v>
      </c>
      <c r="E165" s="4">
        <f t="shared" si="55"/>
        <v>699088517.18054318</v>
      </c>
      <c r="F165" s="4">
        <f t="shared" si="56"/>
        <v>1312461140.1314664</v>
      </c>
      <c r="G165" s="4">
        <f t="shared" si="57"/>
        <v>1186051782.7405064</v>
      </c>
      <c r="H165" s="4">
        <f t="shared" si="58"/>
        <v>867722377.95583999</v>
      </c>
      <c r="I165" s="4">
        <f t="shared" si="59"/>
        <v>600475810.50212669</v>
      </c>
      <c r="J165" s="4">
        <f t="shared" si="60"/>
        <v>414075449.82402372</v>
      </c>
      <c r="K165" s="4">
        <f t="shared" si="61"/>
        <v>289694866.6687699</v>
      </c>
      <c r="L165" s="4">
        <f t="shared" si="62"/>
        <v>206779553.60158277</v>
      </c>
      <c r="M165" s="4">
        <f t="shared" si="63"/>
        <v>150714477.89639902</v>
      </c>
      <c r="N165" s="4">
        <f t="shared" si="64"/>
        <v>112066856.98607361</v>
      </c>
      <c r="O165" s="4">
        <f t="shared" si="65"/>
        <v>84879035.609672263</v>
      </c>
      <c r="P165" s="4">
        <f t="shared" si="66"/>
        <v>65372379.711988784</v>
      </c>
      <c r="Q165" s="4">
        <f t="shared" si="67"/>
        <v>51116065.130316518</v>
      </c>
      <c r="R165" s="4">
        <f t="shared" si="68"/>
        <v>40518091.480106987</v>
      </c>
      <c r="S165" s="4">
        <f t="shared" si="69"/>
        <v>32515964.896684337</v>
      </c>
    </row>
    <row r="166" spans="1:19" x14ac:dyDescent="0.3">
      <c r="A166" s="14">
        <f>'3.M0_VBM_0'!A166</f>
        <v>0.85499999999999998</v>
      </c>
      <c r="B166" s="16">
        <f t="shared" si="53"/>
        <v>205420.41999198723</v>
      </c>
      <c r="C166" s="4"/>
      <c r="D166" s="4">
        <f t="shared" si="54"/>
        <v>55306958.162603073</v>
      </c>
      <c r="E166" s="4">
        <f t="shared" si="55"/>
        <v>1022576340.2211004</v>
      </c>
      <c r="F166" s="4">
        <f t="shared" si="56"/>
        <v>1598436260.5195255</v>
      </c>
      <c r="G166" s="4">
        <f t="shared" si="57"/>
        <v>1343471591.1269169</v>
      </c>
      <c r="H166" s="4">
        <f t="shared" si="58"/>
        <v>950764923.18490183</v>
      </c>
      <c r="I166" s="4">
        <f t="shared" si="59"/>
        <v>646888703.98188734</v>
      </c>
      <c r="J166" s="4">
        <f t="shared" si="60"/>
        <v>441923337.48073274</v>
      </c>
      <c r="K166" s="4">
        <f t="shared" si="61"/>
        <v>307477974.94434839</v>
      </c>
      <c r="L166" s="4">
        <f t="shared" si="62"/>
        <v>218724481.69330248</v>
      </c>
      <c r="M166" s="4">
        <f t="shared" si="63"/>
        <v>159069258.48742813</v>
      </c>
      <c r="N166" s="4">
        <f t="shared" si="64"/>
        <v>118104629.7959228</v>
      </c>
      <c r="O166" s="4">
        <f t="shared" si="65"/>
        <v>89360937.311920226</v>
      </c>
      <c r="P166" s="4">
        <f t="shared" si="66"/>
        <v>68774662.330253795</v>
      </c>
      <c r="Q166" s="4">
        <f t="shared" si="67"/>
        <v>53748331.704597794</v>
      </c>
      <c r="R166" s="4">
        <f t="shared" si="68"/>
        <v>42588201.793337993</v>
      </c>
      <c r="S166" s="4">
        <f t="shared" si="69"/>
        <v>34167354.330205373</v>
      </c>
    </row>
    <row r="167" spans="1:19" x14ac:dyDescent="0.3">
      <c r="A167" s="14">
        <f>'3.M0_VBM_0'!A167</f>
        <v>0.88375000000000004</v>
      </c>
      <c r="B167" s="16">
        <f t="shared" si="53"/>
        <v>187412.78577191042</v>
      </c>
      <c r="C167" s="4"/>
      <c r="D167" s="4">
        <f t="shared" si="54"/>
        <v>83983243.908238217</v>
      </c>
      <c r="E167" s="4">
        <f t="shared" si="55"/>
        <v>955040777.79204094</v>
      </c>
      <c r="F167" s="4">
        <f t="shared" si="56"/>
        <v>1278750271.1707451</v>
      </c>
      <c r="G167" s="4">
        <f t="shared" si="57"/>
        <v>1010904505.4160213</v>
      </c>
      <c r="H167" s="4">
        <f t="shared" si="58"/>
        <v>695596140.02365875</v>
      </c>
      <c r="I167" s="4">
        <f t="shared" si="59"/>
        <v>466546247.98489916</v>
      </c>
      <c r="J167" s="4">
        <f t="shared" si="60"/>
        <v>316209695.13774103</v>
      </c>
      <c r="K167" s="4">
        <f t="shared" si="61"/>
        <v>218987214.84340551</v>
      </c>
      <c r="L167" s="4">
        <f t="shared" si="62"/>
        <v>155327530.7513054</v>
      </c>
      <c r="M167" s="4">
        <f t="shared" si="63"/>
        <v>112752766.06810723</v>
      </c>
      <c r="N167" s="4">
        <f t="shared" si="64"/>
        <v>83611432.080945417</v>
      </c>
      <c r="O167" s="4">
        <f t="shared" si="65"/>
        <v>63208068.026738822</v>
      </c>
      <c r="P167" s="4">
        <f t="shared" si="66"/>
        <v>48617054.678637065</v>
      </c>
      <c r="Q167" s="4">
        <f t="shared" si="67"/>
        <v>37978137.016185053</v>
      </c>
      <c r="R167" s="4">
        <f t="shared" si="68"/>
        <v>30082686.566199422</v>
      </c>
      <c r="S167" s="4">
        <f t="shared" si="69"/>
        <v>24128620.992856234</v>
      </c>
    </row>
    <row r="168" spans="1:19" x14ac:dyDescent="0.3">
      <c r="A168" s="14">
        <f>'3.M0_VBM_0'!A168</f>
        <v>0.91249999999999998</v>
      </c>
      <c r="B168" s="16">
        <f t="shared" si="53"/>
        <v>230097.54836764804</v>
      </c>
      <c r="C168" s="4"/>
      <c r="D168" s="4">
        <f t="shared" si="54"/>
        <v>206925188.06497595</v>
      </c>
      <c r="E168" s="4">
        <f t="shared" si="55"/>
        <v>1556904998.8467128</v>
      </c>
      <c r="F168" s="4">
        <f t="shared" si="56"/>
        <v>1827634275.0191233</v>
      </c>
      <c r="G168" s="4">
        <f t="shared" si="57"/>
        <v>1371518514.9202557</v>
      </c>
      <c r="H168" s="4">
        <f t="shared" si="58"/>
        <v>921474271.15269864</v>
      </c>
      <c r="I168" s="4">
        <f t="shared" si="59"/>
        <v>610570723.55515194</v>
      </c>
      <c r="J168" s="4">
        <f t="shared" si="60"/>
        <v>411051089.93438154</v>
      </c>
      <c r="K168" s="4">
        <f t="shared" si="61"/>
        <v>283543583.92603326</v>
      </c>
      <c r="L168" s="4">
        <f t="shared" si="62"/>
        <v>200624565.50422701</v>
      </c>
      <c r="M168" s="4">
        <f t="shared" si="63"/>
        <v>145403366.43203026</v>
      </c>
      <c r="N168" s="4">
        <f t="shared" si="64"/>
        <v>107709039.25416152</v>
      </c>
      <c r="O168" s="4">
        <f t="shared" si="65"/>
        <v>81365675.607998997</v>
      </c>
      <c r="P168" s="4">
        <f t="shared" si="66"/>
        <v>62550745.2567067</v>
      </c>
      <c r="Q168" s="4">
        <f t="shared" si="67"/>
        <v>48844397.443663657</v>
      </c>
      <c r="R168" s="4">
        <f t="shared" si="68"/>
        <v>38679210.181376681</v>
      </c>
      <c r="S168" s="4">
        <f t="shared" si="69"/>
        <v>31017247.917072743</v>
      </c>
    </row>
    <row r="169" spans="1:19" x14ac:dyDescent="0.3">
      <c r="A169" s="14">
        <f>'3.M0_VBM_0'!A169</f>
        <v>0.94125000000000003</v>
      </c>
      <c r="B169" s="16">
        <f t="shared" si="53"/>
        <v>116049.19830716161</v>
      </c>
      <c r="C169" s="4"/>
      <c r="D169" s="4">
        <f t="shared" si="54"/>
        <v>78626374.127731591</v>
      </c>
      <c r="E169" s="4">
        <f t="shared" si="55"/>
        <v>415714929.78461629</v>
      </c>
      <c r="F169" s="4">
        <f t="shared" si="56"/>
        <v>436132469.31171113</v>
      </c>
      <c r="G169" s="4">
        <f t="shared" si="57"/>
        <v>313051873.65231973</v>
      </c>
      <c r="H169" s="4">
        <f t="shared" si="58"/>
        <v>206083849.41004416</v>
      </c>
      <c r="I169" s="4">
        <f t="shared" si="59"/>
        <v>135139599.17459422</v>
      </c>
      <c r="J169" s="4">
        <f t="shared" si="60"/>
        <v>90458154.181786522</v>
      </c>
      <c r="K169" s="4">
        <f t="shared" si="61"/>
        <v>62187478.443138391</v>
      </c>
      <c r="L169" s="4">
        <f t="shared" si="62"/>
        <v>43909369.960673936</v>
      </c>
      <c r="M169" s="4">
        <f t="shared" si="63"/>
        <v>31780412.913401965</v>
      </c>
      <c r="N169" s="4">
        <f t="shared" si="64"/>
        <v>23520343.128393047</v>
      </c>
      <c r="O169" s="4">
        <f t="shared" si="65"/>
        <v>17756661.077568743</v>
      </c>
      <c r="P169" s="4">
        <f t="shared" si="66"/>
        <v>13644589.59583701</v>
      </c>
      <c r="Q169" s="4">
        <f t="shared" si="67"/>
        <v>10651327.401684703</v>
      </c>
      <c r="R169" s="4">
        <f t="shared" si="68"/>
        <v>8432647.9893501438</v>
      </c>
      <c r="S169" s="4">
        <f t="shared" si="69"/>
        <v>6761025.4911292456</v>
      </c>
    </row>
    <row r="170" spans="1:19" x14ac:dyDescent="0.3">
      <c r="A170" s="14">
        <f>'3.M0_VBM_0'!A170</f>
        <v>0.97</v>
      </c>
      <c r="B170" s="16">
        <f t="shared" si="53"/>
        <v>153398.36557843201</v>
      </c>
      <c r="C170" s="4"/>
      <c r="D170" s="4">
        <f t="shared" si="54"/>
        <v>190547604.49069747</v>
      </c>
      <c r="E170" s="4">
        <f t="shared" si="55"/>
        <v>744254523.71425128</v>
      </c>
      <c r="F170" s="4">
        <f t="shared" si="56"/>
        <v>709015367.23017383</v>
      </c>
      <c r="G170" s="4">
        <f t="shared" si="57"/>
        <v>489864504.83938503</v>
      </c>
      <c r="H170" s="4">
        <f t="shared" si="58"/>
        <v>316886954.40397733</v>
      </c>
      <c r="I170" s="4">
        <f t="shared" si="59"/>
        <v>205953225.36160201</v>
      </c>
      <c r="J170" s="4">
        <f t="shared" si="60"/>
        <v>137180528.73760861</v>
      </c>
      <c r="K170" s="4">
        <f t="shared" si="61"/>
        <v>94034460.483644977</v>
      </c>
      <c r="L170" s="4">
        <f t="shared" si="62"/>
        <v>66276600.234299578</v>
      </c>
      <c r="M170" s="4">
        <f t="shared" si="63"/>
        <v>47913495.399014153</v>
      </c>
      <c r="N170" s="4">
        <f t="shared" si="64"/>
        <v>35432693.717432804</v>
      </c>
      <c r="O170" s="4">
        <f t="shared" si="65"/>
        <v>26735533.476886738</v>
      </c>
      <c r="P170" s="4">
        <f t="shared" si="66"/>
        <v>20536345.562819675</v>
      </c>
      <c r="Q170" s="4">
        <f t="shared" si="67"/>
        <v>16026810.712482862</v>
      </c>
      <c r="R170" s="4">
        <f t="shared" si="68"/>
        <v>12685841.492684063</v>
      </c>
      <c r="S170" s="4">
        <f t="shared" si="69"/>
        <v>10169550.099118968</v>
      </c>
    </row>
    <row r="171" spans="1:19" x14ac:dyDescent="0.3">
      <c r="A171" s="14">
        <f>'3.M0_VBM_0'!A171</f>
        <v>0.99875000000000003</v>
      </c>
      <c r="B171" s="16">
        <f t="shared" si="53"/>
        <v>160734.80914957437</v>
      </c>
      <c r="C171" s="4"/>
      <c r="D171" s="4">
        <f t="shared" si="54"/>
        <v>272889219.1326021</v>
      </c>
      <c r="E171" s="4">
        <f t="shared" si="55"/>
        <v>820951334.80159116</v>
      </c>
      <c r="F171" s="4">
        <f t="shared" si="56"/>
        <v>719673212.03516436</v>
      </c>
      <c r="G171" s="4">
        <f t="shared" si="57"/>
        <v>481130114.90622783</v>
      </c>
      <c r="H171" s="4">
        <f t="shared" si="58"/>
        <v>306576506.62186921</v>
      </c>
      <c r="I171" s="4">
        <f t="shared" si="59"/>
        <v>197725456.27537525</v>
      </c>
      <c r="J171" s="4">
        <f t="shared" si="60"/>
        <v>131141548.67218766</v>
      </c>
      <c r="K171" s="4">
        <f t="shared" si="61"/>
        <v>89670157.970050544</v>
      </c>
      <c r="L171" s="4">
        <f t="shared" si="62"/>
        <v>63102662.199100204</v>
      </c>
      <c r="M171" s="4">
        <f t="shared" si="63"/>
        <v>45573267.275476411</v>
      </c>
      <c r="N171" s="4">
        <f t="shared" si="64"/>
        <v>33679468.475207224</v>
      </c>
      <c r="O171" s="4">
        <f t="shared" si="65"/>
        <v>25400896.733132821</v>
      </c>
      <c r="P171" s="4">
        <f t="shared" si="66"/>
        <v>19504787.08198753</v>
      </c>
      <c r="Q171" s="4">
        <f t="shared" si="67"/>
        <v>15218164.940912511</v>
      </c>
      <c r="R171" s="4">
        <f t="shared" si="68"/>
        <v>12043661.234281294</v>
      </c>
      <c r="S171" s="4">
        <f t="shared" si="69"/>
        <v>9653481.3743616827</v>
      </c>
    </row>
    <row r="172" spans="1:19" x14ac:dyDescent="0.3">
      <c r="A172" s="14">
        <f>'3.M0_VBM_0'!A172</f>
        <v>1.0275000000000001</v>
      </c>
      <c r="B172" s="16">
        <f t="shared" si="53"/>
        <v>96040.715840409612</v>
      </c>
      <c r="C172" s="4"/>
      <c r="D172" s="4">
        <f t="shared" si="54"/>
        <v>120753203.63299367</v>
      </c>
      <c r="E172" s="4">
        <f t="shared" si="55"/>
        <v>289767233.03972906</v>
      </c>
      <c r="F172" s="4">
        <f t="shared" si="56"/>
        <v>236371206.67384121</v>
      </c>
      <c r="G172" s="4">
        <f t="shared" si="57"/>
        <v>153583843.67254806</v>
      </c>
      <c r="H172" s="4">
        <f t="shared" si="58"/>
        <v>96593635.62230286</v>
      </c>
      <c r="I172" s="4">
        <f t="shared" si="59"/>
        <v>61884189.771579012</v>
      </c>
      <c r="J172" s="4">
        <f t="shared" si="60"/>
        <v>40893931.831702068</v>
      </c>
      <c r="K172" s="4">
        <f t="shared" si="61"/>
        <v>27901357.186175425</v>
      </c>
      <c r="L172" s="4">
        <f t="shared" si="62"/>
        <v>19608390.78250714</v>
      </c>
      <c r="M172" s="4">
        <f t="shared" si="63"/>
        <v>14149061.919593772</v>
      </c>
      <c r="N172" s="4">
        <f t="shared" si="64"/>
        <v>10450342.371945102</v>
      </c>
      <c r="O172" s="4">
        <f t="shared" si="65"/>
        <v>7878443.2847303441</v>
      </c>
      <c r="P172" s="4">
        <f t="shared" si="66"/>
        <v>6047968.171048753</v>
      </c>
      <c r="Q172" s="4">
        <f t="shared" si="67"/>
        <v>4717821.3901021546</v>
      </c>
      <c r="R172" s="4">
        <f t="shared" si="68"/>
        <v>3733120.3707876173</v>
      </c>
      <c r="S172" s="4">
        <f t="shared" si="69"/>
        <v>2991906.6969065056</v>
      </c>
    </row>
    <row r="173" spans="1:19" x14ac:dyDescent="0.3">
      <c r="A173" s="14">
        <f>'3.M0_VBM_0'!A173</f>
        <v>1.0562499999999999</v>
      </c>
      <c r="B173" s="16">
        <f t="shared" si="53"/>
        <v>90705.120515942413</v>
      </c>
      <c r="C173" s="4"/>
      <c r="D173" s="4">
        <f t="shared" si="54"/>
        <v>127923012.68820086</v>
      </c>
      <c r="E173" s="4">
        <f t="shared" si="55"/>
        <v>252198489.51087326</v>
      </c>
      <c r="F173" s="4">
        <f t="shared" si="56"/>
        <v>193241213.8534902</v>
      </c>
      <c r="G173" s="4">
        <f t="shared" si="57"/>
        <v>122487273.66339929</v>
      </c>
      <c r="H173" s="4">
        <f t="shared" si="58"/>
        <v>76166080.989238426</v>
      </c>
      <c r="I173" s="4">
        <f t="shared" si="59"/>
        <v>48515229.287995979</v>
      </c>
      <c r="J173" s="4">
        <f t="shared" si="60"/>
        <v>31957108.568539362</v>
      </c>
      <c r="K173" s="4">
        <f t="shared" si="61"/>
        <v>21762846.554712828</v>
      </c>
      <c r="L173" s="4">
        <f t="shared" si="62"/>
        <v>15276552.802517174</v>
      </c>
      <c r="M173" s="4">
        <f t="shared" si="63"/>
        <v>11014974.159660531</v>
      </c>
      <c r="N173" s="4">
        <f t="shared" si="64"/>
        <v>8131433.2681747619</v>
      </c>
      <c r="O173" s="4">
        <f t="shared" si="65"/>
        <v>6128099.2047569565</v>
      </c>
      <c r="P173" s="4">
        <f t="shared" si="66"/>
        <v>4703139.560507101</v>
      </c>
      <c r="Q173" s="4">
        <f t="shared" si="67"/>
        <v>3668110.6157125435</v>
      </c>
      <c r="R173" s="4">
        <f t="shared" si="68"/>
        <v>2902122.6564252046</v>
      </c>
      <c r="S173" s="4">
        <f t="shared" si="69"/>
        <v>2325674.2589238724</v>
      </c>
    </row>
    <row r="174" spans="1:19" x14ac:dyDescent="0.3">
      <c r="A174" s="14">
        <f>'3.M0_VBM_0'!A174</f>
        <v>1.085</v>
      </c>
      <c r="B174" s="16">
        <f t="shared" si="53"/>
        <v>142727.17492949759</v>
      </c>
      <c r="C174" s="4"/>
      <c r="D174" s="4">
        <f t="shared" si="54"/>
        <v>362968384.50520366</v>
      </c>
      <c r="E174" s="4">
        <f t="shared" si="55"/>
        <v>602796850.74232495</v>
      </c>
      <c r="F174" s="4">
        <f t="shared" si="56"/>
        <v>437321700.21059793</v>
      </c>
      <c r="G174" s="4">
        <f t="shared" si="57"/>
        <v>271270216.16242665</v>
      </c>
      <c r="H174" s="4">
        <f t="shared" si="58"/>
        <v>167019916.14573687</v>
      </c>
      <c r="I174" s="4">
        <f t="shared" si="59"/>
        <v>105849819.69565651</v>
      </c>
      <c r="J174" s="4">
        <f t="shared" si="60"/>
        <v>69529106.512487411</v>
      </c>
      <c r="K174" s="4">
        <f t="shared" si="61"/>
        <v>47271652.745485745</v>
      </c>
      <c r="L174" s="4">
        <f t="shared" si="62"/>
        <v>33148816.278169256</v>
      </c>
      <c r="M174" s="4">
        <f t="shared" si="63"/>
        <v>23885825.927952468</v>
      </c>
      <c r="N174" s="4">
        <f t="shared" si="64"/>
        <v>17625138.535519805</v>
      </c>
      <c r="O174" s="4">
        <f t="shared" si="65"/>
        <v>13278813.242230441</v>
      </c>
      <c r="P174" s="4">
        <f t="shared" si="66"/>
        <v>10188915.430099873</v>
      </c>
      <c r="Q174" s="4">
        <f t="shared" si="67"/>
        <v>7945384.7441717247</v>
      </c>
      <c r="R174" s="4">
        <f t="shared" si="68"/>
        <v>6285479.1377800265</v>
      </c>
      <c r="S174" s="4">
        <f t="shared" si="69"/>
        <v>5036560.3971618405</v>
      </c>
    </row>
    <row r="175" spans="1:19" x14ac:dyDescent="0.3">
      <c r="A175" s="14">
        <f>'3.M0_VBM_0'!A175</f>
        <v>1.11375</v>
      </c>
      <c r="B175" s="16">
        <f t="shared" si="53"/>
        <v>89371.221684825607</v>
      </c>
      <c r="C175" s="4"/>
      <c r="D175" s="4">
        <f t="shared" si="54"/>
        <v>158256815.39060107</v>
      </c>
      <c r="E175" s="4">
        <f t="shared" si="55"/>
        <v>226162165.97795314</v>
      </c>
      <c r="F175" s="4">
        <f t="shared" si="56"/>
        <v>156411309.79299527</v>
      </c>
      <c r="G175" s="4">
        <f t="shared" si="57"/>
        <v>95201710.49936083</v>
      </c>
      <c r="H175" s="4">
        <f t="shared" si="58"/>
        <v>58108644.058121048</v>
      </c>
      <c r="I175" s="4">
        <f t="shared" si="59"/>
        <v>36664048.073733941</v>
      </c>
      <c r="J175" s="4">
        <f t="shared" si="60"/>
        <v>24024515.272486303</v>
      </c>
      <c r="K175" s="4">
        <f t="shared" si="61"/>
        <v>16310351.890638478</v>
      </c>
      <c r="L175" s="4">
        <f t="shared" si="62"/>
        <v>11427285.075488204</v>
      </c>
      <c r="M175" s="4">
        <f t="shared" si="63"/>
        <v>8229338.160724056</v>
      </c>
      <c r="N175" s="4">
        <f t="shared" si="64"/>
        <v>6070012.6209518854</v>
      </c>
      <c r="O175" s="4">
        <f t="shared" si="65"/>
        <v>4571942.2628205167</v>
      </c>
      <c r="P175" s="4">
        <f t="shared" si="66"/>
        <v>3507418.9159228518</v>
      </c>
      <c r="Q175" s="4">
        <f t="shared" si="67"/>
        <v>2734736.0826385864</v>
      </c>
      <c r="R175" s="4">
        <f t="shared" si="68"/>
        <v>2163192.5936952452</v>
      </c>
      <c r="S175" s="4">
        <f t="shared" si="69"/>
        <v>1733237.3122986495</v>
      </c>
    </row>
    <row r="176" spans="1:19" x14ac:dyDescent="0.3">
      <c r="A176" s="14">
        <f>'3.M0_VBM_0'!A176</f>
        <v>1.1425000000000001</v>
      </c>
      <c r="B176" s="16">
        <f t="shared" si="53"/>
        <v>82701.727529241616</v>
      </c>
      <c r="C176" s="4"/>
      <c r="D176" s="4">
        <f t="shared" si="54"/>
        <v>146923314.6046592</v>
      </c>
      <c r="E176" s="4">
        <f t="shared" si="55"/>
        <v>183995292.20332611</v>
      </c>
      <c r="F176" s="4">
        <f t="shared" si="56"/>
        <v>122008578.35839725</v>
      </c>
      <c r="G176" s="4">
        <f t="shared" si="57"/>
        <v>73036291.481024563</v>
      </c>
      <c r="H176" s="4">
        <f t="shared" si="58"/>
        <v>44240622.149115764</v>
      </c>
      <c r="I176" s="4">
        <f t="shared" si="59"/>
        <v>27805553.479272593</v>
      </c>
      <c r="J176" s="4">
        <f t="shared" si="60"/>
        <v>18180764.290049721</v>
      </c>
      <c r="K176" s="4">
        <f t="shared" si="61"/>
        <v>12327390.454998251</v>
      </c>
      <c r="L176" s="4">
        <f t="shared" si="62"/>
        <v>8629990.4408076722</v>
      </c>
      <c r="M176" s="4">
        <f t="shared" si="63"/>
        <v>6211723.275265093</v>
      </c>
      <c r="N176" s="4">
        <f t="shared" si="64"/>
        <v>4580253.2851079097</v>
      </c>
      <c r="O176" s="4">
        <f t="shared" si="65"/>
        <v>3449046.5661390275</v>
      </c>
      <c r="P176" s="4">
        <f t="shared" si="66"/>
        <v>2645538.4381923461</v>
      </c>
      <c r="Q176" s="4">
        <f t="shared" si="67"/>
        <v>2062480.4160392182</v>
      </c>
      <c r="R176" s="4">
        <f t="shared" si="68"/>
        <v>1631290.1040220729</v>
      </c>
      <c r="S176" s="4">
        <f t="shared" si="69"/>
        <v>1306968.7520112963</v>
      </c>
    </row>
    <row r="177" spans="1:19" x14ac:dyDescent="0.3">
      <c r="A177" s="14">
        <f>'3.M0_VBM_0'!A177</f>
        <v>1.1712499999999999</v>
      </c>
      <c r="B177" s="16">
        <f t="shared" si="53"/>
        <v>82701.727529241616</v>
      </c>
      <c r="C177" s="4"/>
      <c r="D177" s="4">
        <f t="shared" si="54"/>
        <v>155906752.76792055</v>
      </c>
      <c r="E177" s="4">
        <f t="shared" si="55"/>
        <v>173788504.75666937</v>
      </c>
      <c r="F177" s="4">
        <f t="shared" si="56"/>
        <v>111045322.5383314</v>
      </c>
      <c r="G177" s="4">
        <f t="shared" si="57"/>
        <v>65505118.197445206</v>
      </c>
      <c r="H177" s="4">
        <f t="shared" si="58"/>
        <v>39412696.401295207</v>
      </c>
      <c r="I177" s="4">
        <f t="shared" si="59"/>
        <v>24686351.5400667</v>
      </c>
      <c r="J177" s="4">
        <f t="shared" si="60"/>
        <v>16110695.570596552</v>
      </c>
      <c r="K177" s="4">
        <f t="shared" si="61"/>
        <v>10911604.977423759</v>
      </c>
      <c r="L177" s="4">
        <f t="shared" si="62"/>
        <v>7633566.7591607207</v>
      </c>
      <c r="M177" s="4">
        <f t="shared" si="63"/>
        <v>5492059.8128621848</v>
      </c>
      <c r="N177" s="4">
        <f t="shared" si="64"/>
        <v>4048394.0902263424</v>
      </c>
      <c r="O177" s="4">
        <f t="shared" si="65"/>
        <v>3047914.4910518732</v>
      </c>
      <c r="P177" s="4">
        <f t="shared" si="66"/>
        <v>2337515.0402506869</v>
      </c>
      <c r="Q177" s="4">
        <f t="shared" si="67"/>
        <v>1822150.7353698618</v>
      </c>
      <c r="R177" s="4">
        <f t="shared" si="68"/>
        <v>1441092.3466613349</v>
      </c>
      <c r="S177" s="4">
        <f t="shared" si="69"/>
        <v>1154517.1416001972</v>
      </c>
    </row>
    <row r="178" spans="1:19" ht="17.25" thickBot="1" x14ac:dyDescent="0.35">
      <c r="A178" s="14">
        <f>'3.M0_VBM_0'!A178</f>
        <v>1.2</v>
      </c>
      <c r="B178" s="16">
        <f t="shared" si="53"/>
        <v>102710.20999599362</v>
      </c>
      <c r="C178" s="4"/>
      <c r="D178" s="4">
        <f t="shared" si="54"/>
        <v>250572188.45877218</v>
      </c>
      <c r="E178" s="4">
        <f t="shared" si="55"/>
        <v>251982673.78062844</v>
      </c>
      <c r="F178" s="4">
        <f t="shared" si="56"/>
        <v>155813878.51445988</v>
      </c>
      <c r="G178" s="4">
        <f t="shared" si="57"/>
        <v>90728574.29326126</v>
      </c>
      <c r="H178" s="4">
        <f t="shared" si="58"/>
        <v>54265143.407377489</v>
      </c>
      <c r="I178" s="4">
        <f t="shared" si="59"/>
        <v>33886308.386466824</v>
      </c>
      <c r="J178" s="4">
        <f t="shared" si="60"/>
        <v>22077685.513254266</v>
      </c>
      <c r="K178" s="4">
        <f t="shared" si="61"/>
        <v>14938232.441756342</v>
      </c>
      <c r="L178" s="4">
        <f t="shared" si="62"/>
        <v>10444135.329673547</v>
      </c>
      <c r="M178" s="4">
        <f t="shared" si="63"/>
        <v>7511187.8589533875</v>
      </c>
      <c r="N178" s="4">
        <f t="shared" si="64"/>
        <v>5535301.5090204859</v>
      </c>
      <c r="O178" s="4">
        <f t="shared" si="65"/>
        <v>4166602.4062472871</v>
      </c>
      <c r="P178" s="4">
        <f t="shared" si="66"/>
        <v>3195049.829376176</v>
      </c>
      <c r="Q178" s="4">
        <f t="shared" si="67"/>
        <v>2490387.635487128</v>
      </c>
      <c r="R178" s="4">
        <f t="shared" si="68"/>
        <v>1969447.9944715074</v>
      </c>
      <c r="S178" s="4">
        <f t="shared" si="69"/>
        <v>1577722.4308000291</v>
      </c>
    </row>
    <row r="179" spans="1:19" ht="17.25" thickBot="1" x14ac:dyDescent="0.35">
      <c r="A179" s="6"/>
      <c r="B179" s="7"/>
      <c r="C179" s="7" t="s">
        <v>23</v>
      </c>
      <c r="D179" s="15">
        <f>SUM(D138:D178)</f>
        <v>2251358795.3260937</v>
      </c>
      <c r="E179" s="15">
        <f t="shared" ref="E179:R179" si="70">SUM(E138:E178)</f>
        <v>11460380901.461969</v>
      </c>
      <c r="F179" s="15">
        <f t="shared" si="70"/>
        <v>36068160815.303757</v>
      </c>
      <c r="G179" s="15">
        <f t="shared" si="70"/>
        <v>115042637625.77135</v>
      </c>
      <c r="H179" s="15">
        <f t="shared" si="70"/>
        <v>248378214413.39087</v>
      </c>
      <c r="I179" s="15">
        <f t="shared" si="70"/>
        <v>374864666625.55859</v>
      </c>
      <c r="J179" s="15">
        <f t="shared" si="70"/>
        <v>452962173752.27551</v>
      </c>
      <c r="K179" s="15">
        <f t="shared" si="70"/>
        <v>479354129935.67224</v>
      </c>
      <c r="L179" s="15">
        <f t="shared" si="70"/>
        <v>468061880445.57465</v>
      </c>
      <c r="M179" s="15">
        <f t="shared" si="70"/>
        <v>434743522820.46997</v>
      </c>
      <c r="N179" s="15">
        <f t="shared" si="70"/>
        <v>391237637552.79968</v>
      </c>
      <c r="O179" s="15">
        <f t="shared" si="70"/>
        <v>345099650943.56488</v>
      </c>
      <c r="P179" s="15">
        <f t="shared" si="70"/>
        <v>300611278681.79724</v>
      </c>
      <c r="Q179" s="15">
        <f t="shared" si="70"/>
        <v>259896294231.48688</v>
      </c>
      <c r="R179" s="15">
        <f t="shared" si="70"/>
        <v>223775395619.75156</v>
      </c>
      <c r="S179" s="20">
        <f>SUM(S138:S178)</f>
        <v>192338263258.24744</v>
      </c>
    </row>
    <row r="180" spans="1:19" ht="17.25" thickBot="1" x14ac:dyDescent="0.35">
      <c r="A180" s="1" t="s">
        <v>16</v>
      </c>
      <c r="B180" s="2">
        <f>A183-A182</f>
        <v>2.8749999999999998E-2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 x14ac:dyDescent="0.35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 x14ac:dyDescent="0.3">
      <c r="A182" s="14">
        <f>'3.M0_VBM_0'!A182</f>
        <v>0.05</v>
      </c>
      <c r="B182" s="16">
        <f>B138</f>
        <v>0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0</v>
      </c>
    </row>
    <row r="183" spans="1:19" x14ac:dyDescent="0.3">
      <c r="A183" s="14">
        <f>'3.M0_VBM_0'!A183</f>
        <v>7.8750000000000001E-2</v>
      </c>
      <c r="B183" s="16">
        <f t="shared" ref="B183:B222" si="71">B139</f>
        <v>2000.8482466752002</v>
      </c>
      <c r="C183" s="4"/>
      <c r="D183" s="4">
        <f t="shared" ref="D183:D222" si="72">$B$4*(B183^2)*($D$180^2*(2*PI())^4*A183^-5/4/PI()/$D$5^4*EXP((-1/PI())*(2*PI()/$D$5)^4*A183^-4))</f>
        <v>0</v>
      </c>
      <c r="E183" s="4">
        <f t="shared" ref="E183:E222" si="73">$B$4*(B183^2)*($D$180^2*(2*PI())^4*A183^-5/4/PI()/$E$5^4*EXP((-1/PI())*(2*PI()/$E$5)^4*A183^-4))</f>
        <v>0</v>
      </c>
      <c r="F183" s="4">
        <f t="shared" ref="F183:F222" si="74">$B$4*(B183^2)*($D$180^2*(2*PI())^4*A183^-5/4/PI()/$F$5^4*EXP((-1/PI())*(2*PI()/$F$5)^4*A183^-4))</f>
        <v>0</v>
      </c>
      <c r="G183" s="4">
        <f t="shared" ref="G183:G222" si="75">$B$4*(B183^2)*($D$180^2*(2*PI())^4*A183^-5/4/PI()/$G$5^4*EXP((-1/PI())*(2*PI()/$G$5)^4*A183^-4))</f>
        <v>0</v>
      </c>
      <c r="H183" s="4">
        <f t="shared" ref="H183:H222" si="76">$B$4*(B183^2)*($D$180^2*(2*PI())^4*A183^-5/4/PI()/$H$5^4*EXP((-1/PI())*(2*PI()/$H$5)^4*A183^-4))</f>
        <v>0</v>
      </c>
      <c r="I183" s="4">
        <f t="shared" ref="I183:I222" si="77">$B$4*(B183^2)*($D$180^2*(2*PI())^4*A183^-5/4/PI()/$I$5^4*EXP((-1/PI())*(2*PI()/$I$5)^4*A183^-4))</f>
        <v>0</v>
      </c>
      <c r="J183" s="4">
        <f t="shared" ref="J183:J222" si="78">$B$4*(B183^2)*($D$180^2*(2*PI())^4*A183^-5/4/PI()/$J$5^4*EXP((-1/PI())*(2*PI()/$J$5)^4*A183^-4))</f>
        <v>0</v>
      </c>
      <c r="K183" s="4">
        <f t="shared" ref="K183:K222" si="79">$B$4*(B183^2)*($D$180^2*(2*PI())^4*A183^-5/4/PI()/$K$5^4*EXP((-1/PI())*(2*PI()/$K$5)^4*A183^-4))</f>
        <v>0</v>
      </c>
      <c r="L183" s="4">
        <f t="shared" ref="L183:L222" si="80">$B$4*(B183^2)*($D$180^2*(2*PI())^4*A183^-5/4/PI()/$L$5^4*EXP((-1/PI())*(2*PI()/$L$5)^4*A183^-4))</f>
        <v>0</v>
      </c>
      <c r="M183" s="4">
        <f t="shared" ref="M183:M222" si="81">$B$4*(B183^2)*($D$180^2*(2*PI())^4*A183^-5/4/PI()/$M$5^4*EXP((-1/PI())*(2*PI()/$M$5)^4*A183^-4))</f>
        <v>1.3479272301311524E-220</v>
      </c>
      <c r="N183" s="4">
        <f t="shared" ref="N183:N222" si="82">$B$4*(B183^2)*($D$180^2*(2*PI())^4*A183^-5/4/PI()/$N$5^4*EXP((-1/PI())*(2*PI()/$N$5)^4*A183^-4))</f>
        <v>6.2613548990794994E-160</v>
      </c>
      <c r="O183" s="4">
        <f t="shared" ref="O183:O222" si="83">$B$4*(B183^2)*($D$180^2*(2*PI())^4*A183^-5/4/PI()/$O$5^4*EXP((-1/PI())*(2*PI()/$O$5)^4*A183^-4))</f>
        <v>4.01987215371754E-118</v>
      </c>
      <c r="P183" s="4">
        <f t="shared" ref="P183:P222" si="84">$B$4*(B183^2)*($D$180^2*(2*PI())^4*A183^-5/4/PI()/$P$5^4*EXP((-1/PI())*(2*PI()/$P$5)^4*A183^-4))</f>
        <v>1.4516661667005669E-88</v>
      </c>
      <c r="Q183" s="4">
        <f t="shared" ref="Q183:Q222" si="85">$B$4*(B183^2)*($D$180^2*(2*PI())^4*A183^-5/4/PI()/$Q$5^4*EXP((-1/PI())*(2*PI()/$Q$5)^4*A183^-4))</f>
        <v>3.3747865440926585E-67</v>
      </c>
      <c r="R183" s="4">
        <f t="shared" ref="R183:R222" si="86">$B$4*(B183^2)*($D$180^2*(2*PI())^4*A183^-5/4/PI()/$R$5^4*EXP((-1/PI())*(2*PI()/$R$5)^4*A183^-4))</f>
        <v>1.8907736653367236E-51</v>
      </c>
      <c r="S183" s="4">
        <f t="shared" ref="S183:S222" si="87">$B$4*(B183^2)*($D$180^2*(2*PI())^4*A183^-5/4/PI()/$S$5^4*EXP((-1/PI())*(2*PI()/$S$5)^4*A183^-4))</f>
        <v>1.2161444989962377E-39</v>
      </c>
    </row>
    <row r="184" spans="1:19" x14ac:dyDescent="0.3">
      <c r="A184" s="14">
        <f>'3.M0_VBM_0'!A184</f>
        <v>0.1075</v>
      </c>
      <c r="B184" s="16">
        <f t="shared" si="71"/>
        <v>8670.3424022592008</v>
      </c>
      <c r="C184" s="4"/>
      <c r="D184" s="4">
        <f t="shared" si="72"/>
        <v>0</v>
      </c>
      <c r="E184" s="4">
        <f t="shared" si="73"/>
        <v>0</v>
      </c>
      <c r="F184" s="4">
        <f t="shared" si="74"/>
        <v>0</v>
      </c>
      <c r="G184" s="4">
        <f t="shared" si="75"/>
        <v>0</v>
      </c>
      <c r="H184" s="4">
        <f t="shared" si="76"/>
        <v>0</v>
      </c>
      <c r="I184" s="4">
        <f t="shared" si="77"/>
        <v>6.2924903755548062E-299</v>
      </c>
      <c r="J184" s="4">
        <f t="shared" si="78"/>
        <v>3.922352149618023E-188</v>
      </c>
      <c r="K184" s="4">
        <f t="shared" si="79"/>
        <v>5.8176983865499043E-123</v>
      </c>
      <c r="L184" s="4">
        <f t="shared" si="80"/>
        <v>1.2382688581636129E-82</v>
      </c>
      <c r="M184" s="4">
        <f t="shared" si="81"/>
        <v>1.2836475865716579E-56</v>
      </c>
      <c r="N184" s="4">
        <f t="shared" si="82"/>
        <v>3.0505631581160871E-39</v>
      </c>
      <c r="O184" s="4">
        <f t="shared" si="83"/>
        <v>2.7283318268334149E-27</v>
      </c>
      <c r="P184" s="4">
        <f t="shared" si="84"/>
        <v>7.3373453511442845E-19</v>
      </c>
      <c r="Q184" s="4">
        <f t="shared" si="85"/>
        <v>8.7374267682831634E-13</v>
      </c>
      <c r="R184" s="4">
        <f t="shared" si="86"/>
        <v>2.5344833974160889E-8</v>
      </c>
      <c r="S184" s="4">
        <f t="shared" si="87"/>
        <v>5.4421443600899455E-5</v>
      </c>
    </row>
    <row r="185" spans="1:19" x14ac:dyDescent="0.3">
      <c r="A185" s="14">
        <f>'3.M0_VBM_0'!A185</f>
        <v>0.13625000000000001</v>
      </c>
      <c r="B185" s="16">
        <f t="shared" si="71"/>
        <v>24010.178960102403</v>
      </c>
      <c r="C185" s="4"/>
      <c r="D185" s="4">
        <f t="shared" si="72"/>
        <v>0</v>
      </c>
      <c r="E185" s="4">
        <f t="shared" si="73"/>
        <v>0</v>
      </c>
      <c r="F185" s="4">
        <f t="shared" si="74"/>
        <v>0</v>
      </c>
      <c r="G185" s="4">
        <f t="shared" si="75"/>
        <v>0</v>
      </c>
      <c r="H185" s="4">
        <f t="shared" si="76"/>
        <v>7.2179236133777562E-187</v>
      </c>
      <c r="I185" s="4">
        <f t="shared" si="77"/>
        <v>2.913301873998096E-109</v>
      </c>
      <c r="J185" s="4">
        <f t="shared" si="78"/>
        <v>1.9080493889777465E-66</v>
      </c>
      <c r="K185" s="4">
        <f t="shared" si="79"/>
        <v>2.6845997141066159E-41</v>
      </c>
      <c r="L185" s="4">
        <f t="shared" si="80"/>
        <v>9.1157026459296419E-26</v>
      </c>
      <c r="M185" s="4">
        <f t="shared" si="81"/>
        <v>8.9640287758707309E-16</v>
      </c>
      <c r="N185" s="4">
        <f t="shared" si="82"/>
        <v>4.0182891321277913E-9</v>
      </c>
      <c r="O185" s="4">
        <f t="shared" si="83"/>
        <v>1.4434234429571533E-4</v>
      </c>
      <c r="P185" s="4">
        <f t="shared" si="84"/>
        <v>0.22648617379926303</v>
      </c>
      <c r="Q185" s="4">
        <f t="shared" si="85"/>
        <v>43.953893147059745</v>
      </c>
      <c r="R185" s="4">
        <f t="shared" si="86"/>
        <v>2040.2173177979398</v>
      </c>
      <c r="S185" s="4">
        <f t="shared" si="87"/>
        <v>34809.831420574068</v>
      </c>
    </row>
    <row r="186" spans="1:19" x14ac:dyDescent="0.3">
      <c r="A186" s="14">
        <f>'3.M0_VBM_0'!A186</f>
        <v>0.16500000000000001</v>
      </c>
      <c r="B186" s="16">
        <f t="shared" si="71"/>
        <v>52022.054413555197</v>
      </c>
      <c r="C186" s="4"/>
      <c r="D186" s="4">
        <f t="shared" si="72"/>
        <v>0</v>
      </c>
      <c r="E186" s="4">
        <f t="shared" si="73"/>
        <v>0</v>
      </c>
      <c r="F186" s="4">
        <f t="shared" si="74"/>
        <v>0</v>
      </c>
      <c r="G186" s="4">
        <f t="shared" si="75"/>
        <v>1.2897897213411159E-151</v>
      </c>
      <c r="H186" s="4">
        <f t="shared" si="76"/>
        <v>6.8142330913086277E-81</v>
      </c>
      <c r="I186" s="4">
        <f t="shared" si="77"/>
        <v>6.3141147136148304E-45</v>
      </c>
      <c r="J186" s="4">
        <f t="shared" si="78"/>
        <v>4.0226270325418208E-25</v>
      </c>
      <c r="K186" s="4">
        <f t="shared" si="79"/>
        <v>1.600629195806472E-13</v>
      </c>
      <c r="L186" s="4">
        <f t="shared" si="80"/>
        <v>2.1922944200962994E-6</v>
      </c>
      <c r="M186" s="4">
        <f t="shared" si="81"/>
        <v>8.1199454762325776E-2</v>
      </c>
      <c r="N186" s="4">
        <f t="shared" si="82"/>
        <v>85.247435338974682</v>
      </c>
      <c r="O186" s="4">
        <f t="shared" si="83"/>
        <v>9600.4844211128693</v>
      </c>
      <c r="P186" s="4">
        <f t="shared" si="84"/>
        <v>254762.66834491925</v>
      </c>
      <c r="Q186" s="4">
        <f t="shared" si="85"/>
        <v>2581189.168920151</v>
      </c>
      <c r="R186" s="4">
        <f t="shared" si="86"/>
        <v>13553734.743071955</v>
      </c>
      <c r="S186" s="4">
        <f t="shared" si="87"/>
        <v>45003267.053056054</v>
      </c>
    </row>
    <row r="187" spans="1:19" x14ac:dyDescent="0.3">
      <c r="A187" s="14">
        <f>'3.M0_VBM_0'!A187</f>
        <v>0.19375000000000001</v>
      </c>
      <c r="B187" s="16">
        <f t="shared" si="71"/>
        <v>96707.665255968008</v>
      </c>
      <c r="C187" s="4"/>
      <c r="D187" s="4">
        <f t="shared" si="72"/>
        <v>0</v>
      </c>
      <c r="E187" s="4">
        <f t="shared" si="73"/>
        <v>0</v>
      </c>
      <c r="F187" s="4">
        <f t="shared" si="74"/>
        <v>2.2247376807785434E-155</v>
      </c>
      <c r="G187" s="4">
        <f t="shared" si="75"/>
        <v>3.0931078550838209E-74</v>
      </c>
      <c r="H187" s="4">
        <f t="shared" si="76"/>
        <v>3.7270217194745901E-37</v>
      </c>
      <c r="I187" s="4">
        <f t="shared" si="77"/>
        <v>2.4330444742952866E-18</v>
      </c>
      <c r="J187" s="4">
        <f t="shared" si="78"/>
        <v>5.1423895763964533E-8</v>
      </c>
      <c r="K187" s="4">
        <f t="shared" si="79"/>
        <v>5.3703065509048187E-2</v>
      </c>
      <c r="L187" s="4">
        <f t="shared" si="80"/>
        <v>256.32929070587727</v>
      </c>
      <c r="M187" s="4">
        <f t="shared" si="81"/>
        <v>55354.904924108887</v>
      </c>
      <c r="N187" s="4">
        <f t="shared" si="82"/>
        <v>1857093.9253055376</v>
      </c>
      <c r="O187" s="4">
        <f t="shared" si="83"/>
        <v>19457922.997708678</v>
      </c>
      <c r="P187" s="4">
        <f t="shared" si="84"/>
        <v>96181421.571190998</v>
      </c>
      <c r="Q187" s="4">
        <f t="shared" si="85"/>
        <v>288787008.58040524</v>
      </c>
      <c r="R187" s="4">
        <f t="shared" si="86"/>
        <v>617953953.72554564</v>
      </c>
      <c r="S187" s="4">
        <f t="shared" si="87"/>
        <v>1045512965.2293587</v>
      </c>
    </row>
    <row r="188" spans="1:19" x14ac:dyDescent="0.3">
      <c r="A188" s="14">
        <f>'3.M0_VBM_0'!A188</f>
        <v>0.2225</v>
      </c>
      <c r="B188" s="16">
        <f t="shared" si="71"/>
        <v>162068.70798069119</v>
      </c>
      <c r="C188" s="4"/>
      <c r="D188" s="4">
        <f t="shared" si="72"/>
        <v>0</v>
      </c>
      <c r="E188" s="4">
        <f t="shared" si="73"/>
        <v>3.537554599722511E-202</v>
      </c>
      <c r="F188" s="4">
        <f t="shared" si="74"/>
        <v>3.2427181823958802E-84</v>
      </c>
      <c r="G188" s="4">
        <f t="shared" si="75"/>
        <v>1.1030475170262993E-37</v>
      </c>
      <c r="H188" s="4">
        <f t="shared" si="76"/>
        <v>1.8090802073581524E-16</v>
      </c>
      <c r="I188" s="4">
        <f t="shared" si="77"/>
        <v>9.6166159133308409E-6</v>
      </c>
      <c r="J188" s="4">
        <f t="shared" si="78"/>
        <v>6.8785137034480455</v>
      </c>
      <c r="K188" s="4">
        <f t="shared" si="79"/>
        <v>16759.453709214882</v>
      </c>
      <c r="L188" s="4">
        <f t="shared" si="80"/>
        <v>1871965.616864864</v>
      </c>
      <c r="M188" s="4">
        <f t="shared" si="81"/>
        <v>35721017.474387102</v>
      </c>
      <c r="N188" s="4">
        <f t="shared" si="82"/>
        <v>236222835.59777713</v>
      </c>
      <c r="O188" s="4">
        <f t="shared" si="83"/>
        <v>807574824.73806465</v>
      </c>
      <c r="P188" s="4">
        <f t="shared" si="84"/>
        <v>1807044575.8637402</v>
      </c>
      <c r="Q188" s="4">
        <f t="shared" si="85"/>
        <v>3057372954.4657936</v>
      </c>
      <c r="R188" s="4">
        <f t="shared" si="86"/>
        <v>4284123635.6888804</v>
      </c>
      <c r="S188" s="4">
        <f t="shared" si="87"/>
        <v>5274002510.8341627</v>
      </c>
    </row>
    <row r="189" spans="1:19" x14ac:dyDescent="0.3">
      <c r="A189" s="14">
        <f>'3.M0_VBM_0'!A189</f>
        <v>0.25124999999999997</v>
      </c>
      <c r="B189" s="16">
        <f t="shared" si="71"/>
        <v>248772.13200328322</v>
      </c>
      <c r="C189" s="4"/>
      <c r="D189" s="4">
        <f t="shared" si="72"/>
        <v>0</v>
      </c>
      <c r="E189" s="4">
        <f t="shared" si="73"/>
        <v>1.5380314513110726E-119</v>
      </c>
      <c r="F189" s="4">
        <f t="shared" si="74"/>
        <v>4.008415522731982E-47</v>
      </c>
      <c r="G189" s="4">
        <f t="shared" si="75"/>
        <v>1.2870668824279099E-18</v>
      </c>
      <c r="H189" s="4">
        <f t="shared" si="76"/>
        <v>1.1525573039107699E-5</v>
      </c>
      <c r="I189" s="4">
        <f t="shared" si="77"/>
        <v>37.539983907967084</v>
      </c>
      <c r="J189" s="4">
        <f t="shared" si="78"/>
        <v>126119.52680130523</v>
      </c>
      <c r="K189" s="4">
        <f t="shared" si="79"/>
        <v>13086092.522864798</v>
      </c>
      <c r="L189" s="4">
        <f t="shared" si="80"/>
        <v>206811537.75923741</v>
      </c>
      <c r="M189" s="4">
        <f t="shared" si="81"/>
        <v>1115410406.5845387</v>
      </c>
      <c r="N189" s="4">
        <f t="shared" si="82"/>
        <v>3166174400.549583</v>
      </c>
      <c r="O189" s="4">
        <f t="shared" si="83"/>
        <v>6040679823.8902531</v>
      </c>
      <c r="P189" s="4">
        <f t="shared" si="84"/>
        <v>8945689070.7887554</v>
      </c>
      <c r="Q189" s="4">
        <f t="shared" si="85"/>
        <v>11226971672.868395</v>
      </c>
      <c r="R189" s="4">
        <f t="shared" si="86"/>
        <v>12618927168.336458</v>
      </c>
      <c r="S189" s="4">
        <f t="shared" si="87"/>
        <v>13163858658.920708</v>
      </c>
    </row>
    <row r="190" spans="1:19" x14ac:dyDescent="0.3">
      <c r="A190" s="14">
        <f>'3.M0_VBM_0'!A190</f>
        <v>0.28000000000000003</v>
      </c>
      <c r="B190" s="16">
        <f t="shared" si="71"/>
        <v>354150.13966151042</v>
      </c>
      <c r="C190" s="4"/>
      <c r="D190" s="4">
        <f t="shared" si="72"/>
        <v>9.0652388089764287E-221</v>
      </c>
      <c r="E190" s="4">
        <f t="shared" si="73"/>
        <v>4.2353216614880161E-73</v>
      </c>
      <c r="F190" s="4">
        <f t="shared" si="74"/>
        <v>2.8401011223340833E-26</v>
      </c>
      <c r="G190" s="4">
        <f t="shared" si="75"/>
        <v>6.8047206294014288E-8</v>
      </c>
      <c r="H190" s="4">
        <f t="shared" si="76"/>
        <v>13.884172044519953</v>
      </c>
      <c r="I190" s="4">
        <f t="shared" si="77"/>
        <v>194303.41257916242</v>
      </c>
      <c r="J190" s="4">
        <f t="shared" si="78"/>
        <v>32114980.693513956</v>
      </c>
      <c r="K190" s="4">
        <f t="shared" si="79"/>
        <v>565722693.78137374</v>
      </c>
      <c r="L190" s="4">
        <f t="shared" si="80"/>
        <v>2979990431.1470032</v>
      </c>
      <c r="M190" s="4">
        <f t="shared" si="81"/>
        <v>7902372414.3352766</v>
      </c>
      <c r="N190" s="4">
        <f t="shared" si="82"/>
        <v>13947485176.120893</v>
      </c>
      <c r="O190" s="4">
        <f t="shared" si="83"/>
        <v>19174670014.749149</v>
      </c>
      <c r="P190" s="4">
        <f t="shared" si="84"/>
        <v>22518629716.406605</v>
      </c>
      <c r="Q190" s="4">
        <f t="shared" si="85"/>
        <v>23894789388.088871</v>
      </c>
      <c r="R190" s="4">
        <f t="shared" si="86"/>
        <v>23728209062.896774</v>
      </c>
      <c r="S190" s="4">
        <f t="shared" si="87"/>
        <v>22553801743.445625</v>
      </c>
    </row>
    <row r="191" spans="1:19" x14ac:dyDescent="0.3">
      <c r="A191" s="14">
        <f>'3.M0_VBM_0'!A191</f>
        <v>0.30875000000000002</v>
      </c>
      <c r="B191" s="16">
        <f t="shared" si="71"/>
        <v>471533.23679978884</v>
      </c>
      <c r="C191" s="4"/>
      <c r="D191" s="4">
        <f t="shared" si="72"/>
        <v>3.8234956982315718E-145</v>
      </c>
      <c r="E191" s="4">
        <f t="shared" si="73"/>
        <v>2.1134462162914039E-45</v>
      </c>
      <c r="F191" s="4">
        <f t="shared" si="74"/>
        <v>7.6849603359214967E-14</v>
      </c>
      <c r="G191" s="4">
        <f t="shared" si="75"/>
        <v>0.16735133451160061</v>
      </c>
      <c r="H191" s="4">
        <f t="shared" si="76"/>
        <v>58060.580969313298</v>
      </c>
      <c r="I191" s="4">
        <f t="shared" si="77"/>
        <v>31466827.287308667</v>
      </c>
      <c r="J191" s="4">
        <f t="shared" si="78"/>
        <v>862459611.09005165</v>
      </c>
      <c r="K191" s="4">
        <f t="shared" si="79"/>
        <v>5274754427.8798561</v>
      </c>
      <c r="L191" s="4">
        <f t="shared" si="80"/>
        <v>14426505906.532419</v>
      </c>
      <c r="M191" s="4">
        <f t="shared" si="81"/>
        <v>25047993242.835892</v>
      </c>
      <c r="N191" s="4">
        <f t="shared" si="82"/>
        <v>33296875680.873264</v>
      </c>
      <c r="O191" s="4">
        <f t="shared" si="83"/>
        <v>37647241582.872887</v>
      </c>
      <c r="P191" s="4">
        <f t="shared" si="84"/>
        <v>38500376359.879807</v>
      </c>
      <c r="Q191" s="4">
        <f t="shared" si="85"/>
        <v>36961037528.853699</v>
      </c>
      <c r="R191" s="4">
        <f t="shared" si="86"/>
        <v>34088818803.926262</v>
      </c>
      <c r="S191" s="4">
        <f t="shared" si="87"/>
        <v>30652226091.000687</v>
      </c>
    </row>
    <row r="192" spans="1:19" x14ac:dyDescent="0.3">
      <c r="A192" s="14">
        <f>'3.M0_VBM_0'!A192</f>
        <v>0.33750000000000002</v>
      </c>
      <c r="B192" s="16">
        <f t="shared" si="71"/>
        <v>591584.1316003009</v>
      </c>
      <c r="C192" s="4"/>
      <c r="D192" s="4">
        <f t="shared" si="72"/>
        <v>8.4332278710467761E-98</v>
      </c>
      <c r="E192" s="4">
        <f t="shared" si="73"/>
        <v>4.494710282167675E-28</v>
      </c>
      <c r="F192" s="4">
        <f t="shared" si="74"/>
        <v>4.4941949176530973E-6</v>
      </c>
      <c r="G192" s="4">
        <f t="shared" si="75"/>
        <v>1610.5015710464004</v>
      </c>
      <c r="H192" s="4">
        <f t="shared" si="76"/>
        <v>10297950.957406463</v>
      </c>
      <c r="I192" s="4">
        <f t="shared" si="77"/>
        <v>728481623.15015566</v>
      </c>
      <c r="J192" s="4">
        <f t="shared" si="78"/>
        <v>6480228132.3202734</v>
      </c>
      <c r="K192" s="4">
        <f t="shared" si="79"/>
        <v>20432396376.922249</v>
      </c>
      <c r="L192" s="4">
        <f t="shared" si="80"/>
        <v>37068537504.803688</v>
      </c>
      <c r="M192" s="4">
        <f t="shared" si="81"/>
        <v>49365617968.832344</v>
      </c>
      <c r="N192" s="4">
        <f t="shared" si="82"/>
        <v>54948372238.005127</v>
      </c>
      <c r="O192" s="4">
        <f t="shared" si="83"/>
        <v>54968220989.07991</v>
      </c>
      <c r="P192" s="4">
        <f t="shared" si="84"/>
        <v>51548382306.288689</v>
      </c>
      <c r="Q192" s="4">
        <f t="shared" si="85"/>
        <v>46479576745.6577</v>
      </c>
      <c r="R192" s="4">
        <f t="shared" si="86"/>
        <v>40928901127.164543</v>
      </c>
      <c r="S192" s="4">
        <f t="shared" si="87"/>
        <v>35545430856.113518</v>
      </c>
    </row>
    <row r="193" spans="1:19" x14ac:dyDescent="0.3">
      <c r="A193" s="14">
        <f>'3.M0_VBM_0'!A193</f>
        <v>0.36625000000000002</v>
      </c>
      <c r="B193" s="16">
        <f t="shared" si="71"/>
        <v>709634.17815413757</v>
      </c>
      <c r="C193" s="4"/>
      <c r="D193" s="4">
        <f t="shared" si="72"/>
        <v>5.9061425866306161E-67</v>
      </c>
      <c r="E193" s="4">
        <f t="shared" si="73"/>
        <v>8.476161275772452E-17</v>
      </c>
      <c r="F193" s="4">
        <f t="shared" si="74"/>
        <v>0.49514607961708185</v>
      </c>
      <c r="G193" s="4">
        <f t="shared" si="75"/>
        <v>605546.99369806692</v>
      </c>
      <c r="H193" s="4">
        <f t="shared" si="76"/>
        <v>286481817.09402078</v>
      </c>
      <c r="I193" s="4">
        <f t="shared" si="77"/>
        <v>5372960049.9139929</v>
      </c>
      <c r="J193" s="4">
        <f t="shared" si="78"/>
        <v>22948373315.604012</v>
      </c>
      <c r="K193" s="4">
        <f t="shared" si="79"/>
        <v>46976739648.000153</v>
      </c>
      <c r="L193" s="4">
        <f t="shared" si="80"/>
        <v>65213598864.136002</v>
      </c>
      <c r="M193" s="4">
        <f t="shared" si="81"/>
        <v>73055617759.181595</v>
      </c>
      <c r="N193" s="4">
        <f t="shared" si="82"/>
        <v>72429547835.20015</v>
      </c>
      <c r="O193" s="4">
        <f t="shared" si="83"/>
        <v>66896721406.172989</v>
      </c>
      <c r="P193" s="4">
        <f t="shared" si="84"/>
        <v>59289129224.548294</v>
      </c>
      <c r="Q193" s="4">
        <f t="shared" si="85"/>
        <v>51317720025.987434</v>
      </c>
      <c r="R193" s="4">
        <f t="shared" si="86"/>
        <v>43846051473.59391</v>
      </c>
      <c r="S193" s="4">
        <f t="shared" si="87"/>
        <v>37225591574.769394</v>
      </c>
    </row>
    <row r="194" spans="1:19" x14ac:dyDescent="0.3">
      <c r="A194" s="14">
        <f>'3.M0_VBM_0'!A194</f>
        <v>0.39500000000000002</v>
      </c>
      <c r="B194" s="16">
        <f t="shared" si="71"/>
        <v>823015.57879906567</v>
      </c>
      <c r="C194" s="4"/>
      <c r="D194" s="4">
        <f t="shared" si="72"/>
        <v>3.5618965358570708E-46</v>
      </c>
      <c r="E194" s="4">
        <f t="shared" si="73"/>
        <v>3.2387020055620603E-9</v>
      </c>
      <c r="F194" s="4">
        <f t="shared" si="74"/>
        <v>1183.0037755919782</v>
      </c>
      <c r="G194" s="4">
        <f t="shared" si="75"/>
        <v>31382387.769854419</v>
      </c>
      <c r="H194" s="4">
        <f t="shared" si="76"/>
        <v>2564352179.3337722</v>
      </c>
      <c r="I194" s="4">
        <f t="shared" si="77"/>
        <v>19645293515.724018</v>
      </c>
      <c r="J194" s="4">
        <f t="shared" si="78"/>
        <v>51157012781.328796</v>
      </c>
      <c r="K194" s="4">
        <f t="shared" si="79"/>
        <v>78255868496.944275</v>
      </c>
      <c r="L194" s="4">
        <f t="shared" si="80"/>
        <v>90695178821.687225</v>
      </c>
      <c r="M194" s="4">
        <f t="shared" si="81"/>
        <v>90416665893.434784</v>
      </c>
      <c r="N194" s="4">
        <f t="shared" si="82"/>
        <v>82910399532.981903</v>
      </c>
      <c r="O194" s="4">
        <f t="shared" si="83"/>
        <v>72563385334.80687</v>
      </c>
      <c r="P194" s="4">
        <f t="shared" si="84"/>
        <v>61907352459.158562</v>
      </c>
      <c r="Q194" s="4">
        <f t="shared" si="85"/>
        <v>52126714491.090919</v>
      </c>
      <c r="R194" s="4">
        <f t="shared" si="86"/>
        <v>43640066701.821442</v>
      </c>
      <c r="S194" s="4">
        <f t="shared" si="87"/>
        <v>36488711358.491798</v>
      </c>
    </row>
    <row r="195" spans="1:19" x14ac:dyDescent="0.3">
      <c r="A195" s="14">
        <f>'3.M0_VBM_0'!A195</f>
        <v>0.42375000000000002</v>
      </c>
      <c r="B195" s="16">
        <f t="shared" si="71"/>
        <v>928393.5864572929</v>
      </c>
      <c r="C195" s="4"/>
      <c r="D195" s="4">
        <f t="shared" si="72"/>
        <v>8.9788638455225611E-32</v>
      </c>
      <c r="E195" s="4">
        <f t="shared" si="73"/>
        <v>5.6265041053777103E-4</v>
      </c>
      <c r="F195" s="4">
        <f t="shared" si="74"/>
        <v>248118.67213039691</v>
      </c>
      <c r="G195" s="4">
        <f t="shared" si="75"/>
        <v>460759582.72659957</v>
      </c>
      <c r="H195" s="4">
        <f t="shared" si="76"/>
        <v>11126520299.965134</v>
      </c>
      <c r="I195" s="4">
        <f t="shared" si="77"/>
        <v>45785277642.816971</v>
      </c>
      <c r="J195" s="4">
        <f t="shared" si="78"/>
        <v>84567448537.149307</v>
      </c>
      <c r="K195" s="4">
        <f t="shared" si="79"/>
        <v>105679395988.44508</v>
      </c>
      <c r="L195" s="4">
        <f t="shared" si="80"/>
        <v>108054722210.87534</v>
      </c>
      <c r="M195" s="4">
        <f t="shared" si="81"/>
        <v>99345455157.912231</v>
      </c>
      <c r="N195" s="4">
        <f t="shared" si="82"/>
        <v>86292956275.003296</v>
      </c>
      <c r="O195" s="4">
        <f t="shared" si="83"/>
        <v>72753524098.036789</v>
      </c>
      <c r="P195" s="4">
        <f t="shared" si="84"/>
        <v>60449605182.907318</v>
      </c>
      <c r="Q195" s="4">
        <f t="shared" si="85"/>
        <v>49934373066.146774</v>
      </c>
      <c r="R195" s="4">
        <f t="shared" si="86"/>
        <v>41218255498.939545</v>
      </c>
      <c r="S195" s="4">
        <f t="shared" si="87"/>
        <v>34100040219.775051</v>
      </c>
    </row>
    <row r="196" spans="1:19" x14ac:dyDescent="0.3">
      <c r="A196" s="14">
        <f>'3.M0_VBM_0'!A196</f>
        <v>0.45250000000000001</v>
      </c>
      <c r="B196" s="16">
        <f t="shared" si="71"/>
        <v>1015763.9598954433</v>
      </c>
      <c r="C196" s="4"/>
      <c r="D196" s="4">
        <f t="shared" si="72"/>
        <v>1.4858888719611482E-21</v>
      </c>
      <c r="E196" s="4">
        <f t="shared" si="73"/>
        <v>2.8115866018490245</v>
      </c>
      <c r="F196" s="4">
        <f t="shared" si="74"/>
        <v>10389440.438935908</v>
      </c>
      <c r="G196" s="4">
        <f t="shared" si="75"/>
        <v>2907465572.2782745</v>
      </c>
      <c r="H196" s="4">
        <f t="shared" si="76"/>
        <v>29487553736.085629</v>
      </c>
      <c r="I196" s="4">
        <f t="shared" si="77"/>
        <v>77967986129.71991</v>
      </c>
      <c r="J196" s="4">
        <f t="shared" si="78"/>
        <v>112780746895.72043</v>
      </c>
      <c r="K196" s="4">
        <f t="shared" si="79"/>
        <v>122045068299.91702</v>
      </c>
      <c r="L196" s="4">
        <f t="shared" si="80"/>
        <v>114142968671.36746</v>
      </c>
      <c r="M196" s="4">
        <f t="shared" si="81"/>
        <v>99067501506.798798</v>
      </c>
      <c r="N196" s="4">
        <f t="shared" si="82"/>
        <v>82796273281.304352</v>
      </c>
      <c r="O196" s="4">
        <f t="shared" si="83"/>
        <v>67973439889.895058</v>
      </c>
      <c r="P196" s="4">
        <f t="shared" si="84"/>
        <v>55424911769.805954</v>
      </c>
      <c r="Q196" s="4">
        <f t="shared" si="85"/>
        <v>45164351912.454956</v>
      </c>
      <c r="R196" s="4">
        <f t="shared" si="86"/>
        <v>36907929484.944122</v>
      </c>
      <c r="S196" s="4">
        <f t="shared" si="87"/>
        <v>30304402494.049957</v>
      </c>
    </row>
    <row r="197" spans="1:19" x14ac:dyDescent="0.3">
      <c r="A197" s="14">
        <f>'3.M0_VBM_0'!A197</f>
        <v>0.48125000000000001</v>
      </c>
      <c r="B197" s="16">
        <f t="shared" si="71"/>
        <v>1069786.8625556733</v>
      </c>
      <c r="C197" s="4"/>
      <c r="D197" s="4">
        <f t="shared" si="72"/>
        <v>3.6483685535792312E-14</v>
      </c>
      <c r="E197" s="4">
        <f t="shared" si="73"/>
        <v>1250.5247727785886</v>
      </c>
      <c r="F197" s="4">
        <f t="shared" si="74"/>
        <v>142662778.9057503</v>
      </c>
      <c r="G197" s="4">
        <f t="shared" si="75"/>
        <v>10080418101.146061</v>
      </c>
      <c r="H197" s="4">
        <f t="shared" si="76"/>
        <v>54398655586.119667</v>
      </c>
      <c r="I197" s="4">
        <f t="shared" si="77"/>
        <v>104270464176.93187</v>
      </c>
      <c r="J197" s="4">
        <f t="shared" si="78"/>
        <v>126261728508.61412</v>
      </c>
      <c r="K197" s="4">
        <f t="shared" si="79"/>
        <v>123055213567.27904</v>
      </c>
      <c r="L197" s="4">
        <f t="shared" si="80"/>
        <v>107861135753.69438</v>
      </c>
      <c r="M197" s="4">
        <f t="shared" si="81"/>
        <v>89773596533.312775</v>
      </c>
      <c r="N197" s="4">
        <f t="shared" si="82"/>
        <v>72953765780.448349</v>
      </c>
      <c r="O197" s="4">
        <f t="shared" si="83"/>
        <v>58745662155.142349</v>
      </c>
      <c r="P197" s="4">
        <f t="shared" si="84"/>
        <v>47249468964.277069</v>
      </c>
      <c r="Q197" s="4">
        <f t="shared" si="85"/>
        <v>38122863917.787262</v>
      </c>
      <c r="R197" s="4">
        <f t="shared" si="86"/>
        <v>30926729181.076355</v>
      </c>
      <c r="S197" s="4">
        <f t="shared" si="87"/>
        <v>25254284817.13343</v>
      </c>
    </row>
    <row r="198" spans="1:19" x14ac:dyDescent="0.3">
      <c r="A198" s="14">
        <f>'3.M0_VBM_0'!A198</f>
        <v>0.51</v>
      </c>
      <c r="B198" s="16">
        <f t="shared" si="71"/>
        <v>1069119.9131401153</v>
      </c>
      <c r="C198" s="4"/>
      <c r="D198" s="4">
        <f t="shared" si="72"/>
        <v>9.5451542575630786E-9</v>
      </c>
      <c r="E198" s="4">
        <f t="shared" si="73"/>
        <v>99876.571019762836</v>
      </c>
      <c r="F198" s="4">
        <f t="shared" si="74"/>
        <v>864923028.57297635</v>
      </c>
      <c r="G198" s="4">
        <f t="shared" si="75"/>
        <v>22030208189.467461</v>
      </c>
      <c r="H198" s="4">
        <f t="shared" si="76"/>
        <v>74472524203.131744</v>
      </c>
      <c r="I198" s="4">
        <f t="shared" si="77"/>
        <v>112461451675.94827</v>
      </c>
      <c r="J198" s="4">
        <f t="shared" si="78"/>
        <v>119365327754.12138</v>
      </c>
      <c r="K198" s="4">
        <f t="shared" si="79"/>
        <v>107648595059.65657</v>
      </c>
      <c r="L198" s="4">
        <f t="shared" si="80"/>
        <v>89927985176.414658</v>
      </c>
      <c r="M198" s="4">
        <f t="shared" si="81"/>
        <v>72558395947.47258</v>
      </c>
      <c r="N198" s="4">
        <f t="shared" si="82"/>
        <v>57750684641.552094</v>
      </c>
      <c r="O198" s="4">
        <f t="shared" si="83"/>
        <v>45841400048.782845</v>
      </c>
      <c r="P198" s="4">
        <f t="shared" si="84"/>
        <v>36498257653.626076</v>
      </c>
      <c r="Q198" s="4">
        <f t="shared" si="85"/>
        <v>29232868209.706631</v>
      </c>
      <c r="R198" s="4">
        <f t="shared" si="86"/>
        <v>23586630152.759052</v>
      </c>
      <c r="S198" s="4">
        <f t="shared" si="87"/>
        <v>19182224247.409672</v>
      </c>
    </row>
    <row r="199" spans="1:19" x14ac:dyDescent="0.3">
      <c r="A199" s="14">
        <f>'3.M0_VBM_0'!A199</f>
        <v>0.53874999999999995</v>
      </c>
      <c r="B199" s="16">
        <f t="shared" si="71"/>
        <v>997756.32567536645</v>
      </c>
      <c r="C199" s="4"/>
      <c r="D199" s="4">
        <f t="shared" si="72"/>
        <v>9.5706265336554697E-5</v>
      </c>
      <c r="E199" s="4">
        <f t="shared" si="73"/>
        <v>2239426.7280941354</v>
      </c>
      <c r="F199" s="4">
        <f t="shared" si="74"/>
        <v>2775959593.6899648</v>
      </c>
      <c r="G199" s="4">
        <f t="shared" si="75"/>
        <v>32760046964.246525</v>
      </c>
      <c r="H199" s="4">
        <f t="shared" si="76"/>
        <v>77833026419.720276</v>
      </c>
      <c r="I199" s="4">
        <f t="shared" si="77"/>
        <v>98193997133.381683</v>
      </c>
      <c r="J199" s="4">
        <f t="shared" si="78"/>
        <v>94363616117.153259</v>
      </c>
      <c r="K199" s="4">
        <f t="shared" si="79"/>
        <v>80265138322.950073</v>
      </c>
      <c r="L199" s="4">
        <f t="shared" si="80"/>
        <v>64665323324.237831</v>
      </c>
      <c r="M199" s="4">
        <f t="shared" si="81"/>
        <v>50967392786.107437</v>
      </c>
      <c r="N199" s="4">
        <f t="shared" si="82"/>
        <v>39935001267.993423</v>
      </c>
      <c r="O199" s="4">
        <f t="shared" si="83"/>
        <v>31358777494.719715</v>
      </c>
      <c r="P199" s="4">
        <f t="shared" si="84"/>
        <v>24777111864.755295</v>
      </c>
      <c r="Q199" s="4">
        <f t="shared" si="85"/>
        <v>19735371597.802937</v>
      </c>
      <c r="R199" s="4">
        <f t="shared" si="86"/>
        <v>15858601972.185144</v>
      </c>
      <c r="S199" s="4">
        <f>$B$4*(B199^2)*($D$180^2*(2*PI())^4*A199^-5/4/PI()/$S$5^4*EXP((-1/PI())*(2*PI()/$S$5)^4*A199^-4))</f>
        <v>12857748080.750189</v>
      </c>
    </row>
    <row r="200" spans="1:19" x14ac:dyDescent="0.3">
      <c r="A200" s="14">
        <f>'3.M0_VBM_0'!A200</f>
        <v>0.5675</v>
      </c>
      <c r="B200" s="16">
        <f t="shared" si="71"/>
        <v>859697.79665477783</v>
      </c>
      <c r="C200" s="4"/>
      <c r="D200" s="4">
        <f t="shared" si="72"/>
        <v>8.6804738112691571E-2</v>
      </c>
      <c r="E200" s="4">
        <f t="shared" si="73"/>
        <v>19005264.427899651</v>
      </c>
      <c r="F200" s="4">
        <f t="shared" si="74"/>
        <v>5320001067.976758</v>
      </c>
      <c r="G200" s="4">
        <f t="shared" si="75"/>
        <v>34841120087.831169</v>
      </c>
      <c r="H200" s="4">
        <f t="shared" si="76"/>
        <v>63193674541.929108</v>
      </c>
      <c r="I200" s="4">
        <f t="shared" si="77"/>
        <v>69473902122.971466</v>
      </c>
      <c r="J200" s="4">
        <f t="shared" si="78"/>
        <v>61873911196.474678</v>
      </c>
      <c r="K200" s="4">
        <f t="shared" si="79"/>
        <v>50324683786.918137</v>
      </c>
      <c r="L200" s="4">
        <f t="shared" si="80"/>
        <v>39434425660.557487</v>
      </c>
      <c r="M200" s="4">
        <f t="shared" si="81"/>
        <v>30528835773.147545</v>
      </c>
      <c r="N200" s="4">
        <f t="shared" si="82"/>
        <v>23635242924.530228</v>
      </c>
      <c r="O200" s="4">
        <f t="shared" si="83"/>
        <v>18406506522.053604</v>
      </c>
      <c r="P200" s="4">
        <f t="shared" si="84"/>
        <v>14458375469.975056</v>
      </c>
      <c r="Q200" s="4">
        <f t="shared" si="85"/>
        <v>11467623425.49719</v>
      </c>
      <c r="R200" s="4">
        <f t="shared" si="86"/>
        <v>9186168314.9707222</v>
      </c>
      <c r="S200" s="4">
        <f t="shared" si="87"/>
        <v>7430430900.5586309</v>
      </c>
    </row>
    <row r="201" spans="1:19" x14ac:dyDescent="0.3">
      <c r="A201" s="14">
        <f>'3.M0_VBM_0'!A201</f>
        <v>0.59624999999999995</v>
      </c>
      <c r="B201" s="16">
        <f t="shared" si="71"/>
        <v>676286.7073762177</v>
      </c>
      <c r="C201" s="4"/>
      <c r="D201" s="4">
        <f t="shared" si="72"/>
        <v>12.755160731938707</v>
      </c>
      <c r="E201" s="4">
        <f t="shared" si="73"/>
        <v>74429298.267157003</v>
      </c>
      <c r="F201" s="4">
        <f t="shared" si="74"/>
        <v>6566610930.5072269</v>
      </c>
      <c r="G201" s="4">
        <f t="shared" si="75"/>
        <v>27231714399.245552</v>
      </c>
      <c r="H201" s="4">
        <f t="shared" si="76"/>
        <v>40057813639.72171</v>
      </c>
      <c r="I201" s="4">
        <f t="shared" si="77"/>
        <v>39578131042.628136</v>
      </c>
      <c r="J201" s="4">
        <f t="shared" si="78"/>
        <v>33228370070.588882</v>
      </c>
      <c r="K201" s="4">
        <f t="shared" si="79"/>
        <v>26103058762.423534</v>
      </c>
      <c r="L201" s="4">
        <f t="shared" si="80"/>
        <v>20018696745.977726</v>
      </c>
      <c r="M201" s="4">
        <f t="shared" si="81"/>
        <v>15283713534.301056</v>
      </c>
      <c r="N201" s="4">
        <f t="shared" si="82"/>
        <v>11722897124.242458</v>
      </c>
      <c r="O201" s="4">
        <f t="shared" si="83"/>
        <v>9071047464.9132423</v>
      </c>
      <c r="P201" s="4">
        <f t="shared" si="84"/>
        <v>7093033788.2456169</v>
      </c>
      <c r="Q201" s="4">
        <f t="shared" si="85"/>
        <v>5607350245.7833214</v>
      </c>
      <c r="R201" s="4">
        <f t="shared" si="86"/>
        <v>4480891819.7145567</v>
      </c>
      <c r="S201" s="4">
        <f t="shared" si="87"/>
        <v>3617864395.0140429</v>
      </c>
    </row>
    <row r="202" spans="1:19" x14ac:dyDescent="0.3">
      <c r="A202" s="14">
        <f>'3.M0_VBM_0'!A202</f>
        <v>0.625</v>
      </c>
      <c r="B202" s="16">
        <f t="shared" si="71"/>
        <v>472200.18621534732</v>
      </c>
      <c r="C202" s="4"/>
      <c r="D202" s="4">
        <f t="shared" si="72"/>
        <v>438.28669704483758</v>
      </c>
      <c r="E202" s="4">
        <f t="shared" si="73"/>
        <v>148321425.15740752</v>
      </c>
      <c r="F202" s="4">
        <f t="shared" si="74"/>
        <v>5283393839.0518179</v>
      </c>
      <c r="G202" s="4">
        <f t="shared" si="75"/>
        <v>15302560953.751656</v>
      </c>
      <c r="H202" s="4">
        <f t="shared" si="76"/>
        <v>19094962196.507751</v>
      </c>
      <c r="I202" s="4">
        <f t="shared" si="77"/>
        <v>17348210803.527126</v>
      </c>
      <c r="J202" s="4">
        <f t="shared" si="78"/>
        <v>13905098479.71405</v>
      </c>
      <c r="K202" s="4">
        <f t="shared" si="79"/>
        <v>10629238453.490978</v>
      </c>
      <c r="L202" s="4">
        <f t="shared" si="80"/>
        <v>8014970834.6109142</v>
      </c>
      <c r="M202" s="4">
        <f t="shared" si="81"/>
        <v>6052701396.4704742</v>
      </c>
      <c r="N202" s="4">
        <f t="shared" si="82"/>
        <v>4608704713.7524405</v>
      </c>
      <c r="O202" s="4">
        <f t="shared" si="83"/>
        <v>3548221460.8353915</v>
      </c>
      <c r="P202" s="4">
        <f t="shared" si="84"/>
        <v>2764617576.1654086</v>
      </c>
      <c r="Q202" s="4">
        <f t="shared" si="85"/>
        <v>2179911161.6354685</v>
      </c>
      <c r="R202" s="4">
        <f t="shared" si="86"/>
        <v>1738671285.6321177</v>
      </c>
      <c r="S202" s="4">
        <f t="shared" si="87"/>
        <v>1401791288.6012909</v>
      </c>
    </row>
    <row r="203" spans="1:19" x14ac:dyDescent="0.3">
      <c r="A203" s="14">
        <f>'3.M0_VBM_0'!A203</f>
        <v>0.65375000000000005</v>
      </c>
      <c r="B203" s="16">
        <f t="shared" si="71"/>
        <v>302795.03466351359</v>
      </c>
      <c r="C203" s="4"/>
      <c r="D203" s="4">
        <f t="shared" si="72"/>
        <v>5097.0068509236253</v>
      </c>
      <c r="E203" s="4">
        <f t="shared" si="73"/>
        <v>179684229.52890939</v>
      </c>
      <c r="F203" s="4">
        <f t="shared" si="74"/>
        <v>3114228959.6445169</v>
      </c>
      <c r="G203" s="4">
        <f t="shared" si="75"/>
        <v>6782392748.5306854</v>
      </c>
      <c r="H203" s="4">
        <f t="shared" si="76"/>
        <v>7426399572.1825781</v>
      </c>
      <c r="I203" s="4">
        <f t="shared" si="77"/>
        <v>6312128879.855691</v>
      </c>
      <c r="J203" s="4">
        <f t="shared" si="78"/>
        <v>4876433906.5012646</v>
      </c>
      <c r="K203" s="4">
        <f t="shared" si="79"/>
        <v>3647661045.3652344</v>
      </c>
      <c r="L203" s="4">
        <f t="shared" si="80"/>
        <v>2713815983.1559577</v>
      </c>
      <c r="M203" s="4">
        <f t="shared" si="81"/>
        <v>2031692998.7253578</v>
      </c>
      <c r="N203" s="4">
        <f t="shared" si="82"/>
        <v>1538029461.4212482</v>
      </c>
      <c r="O203" s="4">
        <f t="shared" si="83"/>
        <v>1179387278.7530787</v>
      </c>
      <c r="P203" s="4">
        <f t="shared" si="84"/>
        <v>916324746.72546399</v>
      </c>
      <c r="Q203" s="4">
        <f t="shared" si="85"/>
        <v>721044373.37384582</v>
      </c>
      <c r="R203" s="4">
        <f t="shared" si="86"/>
        <v>574226091.16830814</v>
      </c>
      <c r="S203" s="4">
        <f t="shared" si="87"/>
        <v>462439344.08163309</v>
      </c>
    </row>
    <row r="204" spans="1:19" x14ac:dyDescent="0.3">
      <c r="A204" s="14">
        <f>'3.M0_VBM_0'!A204</f>
        <v>0.6825</v>
      </c>
      <c r="B204" s="16">
        <f t="shared" si="71"/>
        <v>256775.52498998403</v>
      </c>
      <c r="C204" s="4"/>
      <c r="D204" s="4">
        <f t="shared" si="72"/>
        <v>51729.974714971075</v>
      </c>
      <c r="E204" s="4">
        <f t="shared" si="73"/>
        <v>297007595.83463991</v>
      </c>
      <c r="F204" s="4">
        <f t="shared" si="74"/>
        <v>2887744820.9680743</v>
      </c>
      <c r="G204" s="4">
        <f t="shared" si="75"/>
        <v>5003082015.820137</v>
      </c>
      <c r="H204" s="4">
        <f t="shared" si="76"/>
        <v>4932745111.5821571</v>
      </c>
      <c r="I204" s="4">
        <f t="shared" si="77"/>
        <v>3974346783.9345436</v>
      </c>
      <c r="J204" s="4">
        <f t="shared" si="78"/>
        <v>2980982049.4065557</v>
      </c>
      <c r="K204" s="4">
        <f t="shared" si="79"/>
        <v>2191371595.5201697</v>
      </c>
      <c r="L204" s="4">
        <f t="shared" si="80"/>
        <v>1612875256.8002841</v>
      </c>
      <c r="M204" s="4">
        <f t="shared" si="81"/>
        <v>1199095257.0432606</v>
      </c>
      <c r="N204" s="4">
        <f t="shared" si="82"/>
        <v>903515734.96115959</v>
      </c>
      <c r="O204" s="4">
        <f t="shared" si="83"/>
        <v>690607464.11452699</v>
      </c>
      <c r="P204" s="4">
        <f t="shared" si="84"/>
        <v>535347993.03390515</v>
      </c>
      <c r="Q204" s="4">
        <f t="shared" si="85"/>
        <v>420565538.75809127</v>
      </c>
      <c r="R204" s="4">
        <f t="shared" si="86"/>
        <v>334523645.66162151</v>
      </c>
      <c r="S204" s="4">
        <f t="shared" si="87"/>
        <v>269154886.25995636</v>
      </c>
    </row>
    <row r="205" spans="1:19" x14ac:dyDescent="0.3">
      <c r="A205" s="14">
        <f>'3.M0_VBM_0'!A205</f>
        <v>0.71125000000000005</v>
      </c>
      <c r="B205" s="16">
        <f t="shared" si="71"/>
        <v>298793.33817016316</v>
      </c>
      <c r="C205" s="4"/>
      <c r="D205" s="4">
        <f t="shared" si="72"/>
        <v>578823.75834175921</v>
      </c>
      <c r="E205" s="4">
        <f t="shared" si="73"/>
        <v>764242061.8585583</v>
      </c>
      <c r="F205" s="4">
        <f t="shared" si="74"/>
        <v>4652609778.9331741</v>
      </c>
      <c r="G205" s="4">
        <f t="shared" si="75"/>
        <v>6697437700.3426657</v>
      </c>
      <c r="H205" s="4">
        <f t="shared" si="76"/>
        <v>6065592854.3655844</v>
      </c>
      <c r="I205" s="4">
        <f t="shared" si="77"/>
        <v>4679980264.20755</v>
      </c>
      <c r="J205" s="4">
        <f t="shared" si="78"/>
        <v>3427237765.5033956</v>
      </c>
      <c r="K205" s="4">
        <f t="shared" si="79"/>
        <v>2484172264.3233814</v>
      </c>
      <c r="L205" s="4">
        <f t="shared" si="80"/>
        <v>1812488115.2409053</v>
      </c>
      <c r="M205" s="4">
        <f t="shared" si="81"/>
        <v>1339918222.1933541</v>
      </c>
      <c r="N205" s="4">
        <f t="shared" si="82"/>
        <v>1005820890.3867908</v>
      </c>
      <c r="O205" s="4">
        <f t="shared" si="83"/>
        <v>766805788.82581949</v>
      </c>
      <c r="P205" s="4">
        <f t="shared" si="84"/>
        <v>593321459.98688936</v>
      </c>
      <c r="Q205" s="4">
        <f t="shared" si="85"/>
        <v>465487928.17255789</v>
      </c>
      <c r="R205" s="4">
        <f t="shared" si="86"/>
        <v>369891285.69409657</v>
      </c>
      <c r="S205" s="4">
        <f t="shared" si="87"/>
        <v>297391461.78312254</v>
      </c>
    </row>
    <row r="206" spans="1:19" x14ac:dyDescent="0.3">
      <c r="A206" s="14">
        <f>'3.M0_VBM_0'!A206</f>
        <v>0.74</v>
      </c>
      <c r="B206" s="16">
        <f t="shared" si="71"/>
        <v>312132.32648133126</v>
      </c>
      <c r="C206" s="4"/>
      <c r="D206" s="4">
        <f t="shared" si="72"/>
        <v>3442003.7349402052</v>
      </c>
      <c r="E206" s="4">
        <f t="shared" si="73"/>
        <v>1367944111.9621773</v>
      </c>
      <c r="F206" s="4">
        <f t="shared" si="74"/>
        <v>5681302170.1712132</v>
      </c>
      <c r="G206" s="4">
        <f t="shared" si="75"/>
        <v>7029603068.3327827</v>
      </c>
      <c r="H206" s="4">
        <f t="shared" si="76"/>
        <v>5939702795.8479548</v>
      </c>
      <c r="I206" s="4">
        <f t="shared" si="77"/>
        <v>4423576788.0246773</v>
      </c>
      <c r="J206" s="4">
        <f t="shared" si="78"/>
        <v>3176756746.6178579</v>
      </c>
      <c r="K206" s="4">
        <f t="shared" si="79"/>
        <v>2276265843.0584583</v>
      </c>
      <c r="L206" s="4">
        <f t="shared" si="80"/>
        <v>1648995723.5258701</v>
      </c>
      <c r="M206" s="4">
        <f t="shared" si="81"/>
        <v>1213449079.1262157</v>
      </c>
      <c r="N206" s="4">
        <f t="shared" si="82"/>
        <v>908080912.33722377</v>
      </c>
      <c r="O206" s="4">
        <f t="shared" si="83"/>
        <v>690821066.67892694</v>
      </c>
      <c r="P206" s="4">
        <f t="shared" si="84"/>
        <v>533723806.2070688</v>
      </c>
      <c r="Q206" s="4">
        <f t="shared" si="85"/>
        <v>418274965.18927878</v>
      </c>
      <c r="R206" s="4">
        <f t="shared" si="86"/>
        <v>332107267.05362254</v>
      </c>
      <c r="S206" s="4">
        <f t="shared" si="87"/>
        <v>266852038.09128773</v>
      </c>
    </row>
    <row r="207" spans="1:19" x14ac:dyDescent="0.3">
      <c r="A207" s="14">
        <f>'3.M0_VBM_0'!A207</f>
        <v>0.76875000000000004</v>
      </c>
      <c r="B207" s="16">
        <f t="shared" si="71"/>
        <v>266779.76622336003</v>
      </c>
      <c r="C207" s="4"/>
      <c r="D207" s="4">
        <f t="shared" si="72"/>
        <v>9879607.0293850377</v>
      </c>
      <c r="E207" s="4">
        <f t="shared" si="73"/>
        <v>1461175908.9381964</v>
      </c>
      <c r="F207" s="4">
        <f t="shared" si="74"/>
        <v>4429374389.5857687</v>
      </c>
      <c r="G207" s="4">
        <f t="shared" si="75"/>
        <v>4838493291.3068743</v>
      </c>
      <c r="H207" s="4">
        <f t="shared" si="76"/>
        <v>3861333529.0177026</v>
      </c>
      <c r="I207" s="4">
        <f t="shared" si="77"/>
        <v>2793178088.9290314</v>
      </c>
      <c r="J207" s="4">
        <f t="shared" si="78"/>
        <v>1973873421.6446383</v>
      </c>
      <c r="K207" s="4">
        <f t="shared" si="79"/>
        <v>1401015905.8863175</v>
      </c>
      <c r="L207" s="4">
        <f t="shared" si="80"/>
        <v>1008997080.8356866</v>
      </c>
      <c r="M207" s="4">
        <f t="shared" si="81"/>
        <v>739680928.4746778</v>
      </c>
      <c r="N207" s="4">
        <f t="shared" si="82"/>
        <v>552134269.08550727</v>
      </c>
      <c r="O207" s="4">
        <f t="shared" si="83"/>
        <v>419300362.03106076</v>
      </c>
      <c r="P207" s="4">
        <f t="shared" si="84"/>
        <v>323547513.72235358</v>
      </c>
      <c r="Q207" s="4">
        <f t="shared" si="85"/>
        <v>253334235.46468335</v>
      </c>
      <c r="R207" s="4">
        <f t="shared" si="86"/>
        <v>201012431.70430744</v>
      </c>
      <c r="S207" s="4">
        <f t="shared" si="87"/>
        <v>161435539.89188045</v>
      </c>
    </row>
    <row r="208" spans="1:19" x14ac:dyDescent="0.3">
      <c r="A208" s="14">
        <f>'3.M0_VBM_0'!A208</f>
        <v>0.79749999999999999</v>
      </c>
      <c r="B208" s="16">
        <f t="shared" si="71"/>
        <v>198750.92583640324</v>
      </c>
      <c r="C208" s="4"/>
      <c r="D208" s="4">
        <f t="shared" si="72"/>
        <v>16627704.332194475</v>
      </c>
      <c r="E208" s="4">
        <f t="shared" si="73"/>
        <v>1083356073.876333</v>
      </c>
      <c r="F208" s="4">
        <f t="shared" si="74"/>
        <v>2529354254.5958881</v>
      </c>
      <c r="G208" s="4">
        <f t="shared" si="75"/>
        <v>2491715300.4843597</v>
      </c>
      <c r="H208" s="4">
        <f t="shared" si="76"/>
        <v>1896499671.5857313</v>
      </c>
      <c r="I208" s="4">
        <f t="shared" si="77"/>
        <v>1339137498.6162884</v>
      </c>
      <c r="J208" s="4">
        <f t="shared" si="78"/>
        <v>933789754.38064063</v>
      </c>
      <c r="K208" s="4">
        <f t="shared" si="79"/>
        <v>657597256.82995141</v>
      </c>
      <c r="L208" s="4">
        <f t="shared" si="80"/>
        <v>471294429.32881373</v>
      </c>
      <c r="M208" s="4">
        <f t="shared" si="81"/>
        <v>344413759.93380123</v>
      </c>
      <c r="N208" s="4">
        <f t="shared" si="82"/>
        <v>256546605.87039337</v>
      </c>
      <c r="O208" s="4">
        <f t="shared" si="83"/>
        <v>194543226.14567873</v>
      </c>
      <c r="P208" s="4">
        <f t="shared" si="84"/>
        <v>149962483.52727106</v>
      </c>
      <c r="Q208" s="4">
        <f t="shared" si="85"/>
        <v>117331719.77456073</v>
      </c>
      <c r="R208" s="4">
        <f t="shared" si="86"/>
        <v>93047789.619817674</v>
      </c>
      <c r="S208" s="4">
        <f t="shared" si="87"/>
        <v>74697012.515511751</v>
      </c>
    </row>
    <row r="209" spans="1:19" x14ac:dyDescent="0.3">
      <c r="A209" s="14">
        <f>'3.M0_VBM_0'!A209</f>
        <v>0.82625000000000004</v>
      </c>
      <c r="B209" s="16">
        <f t="shared" si="71"/>
        <v>184078.03869411841</v>
      </c>
      <c r="C209" s="4"/>
      <c r="D209" s="4">
        <f t="shared" si="72"/>
        <v>35167631.334046863</v>
      </c>
      <c r="E209" s="4">
        <f t="shared" si="73"/>
        <v>1155636120.2372246</v>
      </c>
      <c r="F209" s="4">
        <f t="shared" si="74"/>
        <v>2169578619.4009957</v>
      </c>
      <c r="G209" s="4">
        <f t="shared" si="75"/>
        <v>1960616212.2853274</v>
      </c>
      <c r="H209" s="4">
        <f t="shared" si="76"/>
        <v>1434398216.6208787</v>
      </c>
      <c r="I209" s="4">
        <f t="shared" si="77"/>
        <v>992623278.58514822</v>
      </c>
      <c r="J209" s="4">
        <f t="shared" si="78"/>
        <v>684492070.11726379</v>
      </c>
      <c r="K209" s="4">
        <f t="shared" si="79"/>
        <v>478883351.02388507</v>
      </c>
      <c r="L209" s="4">
        <f t="shared" si="80"/>
        <v>341819262.07608581</v>
      </c>
      <c r="M209" s="4">
        <f t="shared" si="81"/>
        <v>249140259.3797617</v>
      </c>
      <c r="N209" s="4">
        <f t="shared" si="82"/>
        <v>185253375.8341217</v>
      </c>
      <c r="O209" s="4">
        <f t="shared" si="83"/>
        <v>140310242.53843781</v>
      </c>
      <c r="P209" s="4">
        <f t="shared" si="84"/>
        <v>108064546.0545121</v>
      </c>
      <c r="Q209" s="4">
        <f t="shared" si="85"/>
        <v>84497985.2154212</v>
      </c>
      <c r="R209" s="4">
        <f t="shared" si="86"/>
        <v>66978885.916095242</v>
      </c>
      <c r="S209" s="4">
        <f t="shared" si="87"/>
        <v>53750880.747580238</v>
      </c>
    </row>
    <row r="210" spans="1:19" x14ac:dyDescent="0.3">
      <c r="A210" s="14">
        <f>'3.M0_VBM_0'!A210</f>
        <v>0.85499999999999998</v>
      </c>
      <c r="B210" s="16">
        <f t="shared" si="71"/>
        <v>205420.41999198723</v>
      </c>
      <c r="C210" s="4"/>
      <c r="D210" s="4">
        <f t="shared" si="72"/>
        <v>91425787.983078569</v>
      </c>
      <c r="E210" s="4">
        <f t="shared" si="73"/>
        <v>1690381297.1001863</v>
      </c>
      <c r="F210" s="4">
        <f t="shared" si="74"/>
        <v>2642313002.0832973</v>
      </c>
      <c r="G210" s="4">
        <f t="shared" si="75"/>
        <v>2220840793.4955158</v>
      </c>
      <c r="H210" s="4">
        <f t="shared" si="76"/>
        <v>1571672628.1219804</v>
      </c>
      <c r="I210" s="4">
        <f t="shared" si="77"/>
        <v>1069346633.1129158</v>
      </c>
      <c r="J210" s="4">
        <f t="shared" si="78"/>
        <v>730526333.38651741</v>
      </c>
      <c r="K210" s="4">
        <f t="shared" si="79"/>
        <v>508279917.76514721</v>
      </c>
      <c r="L210" s="4">
        <f t="shared" si="80"/>
        <v>361564959.53382659</v>
      </c>
      <c r="M210" s="4">
        <f t="shared" si="81"/>
        <v>262951223.21391183</v>
      </c>
      <c r="N210" s="4">
        <f t="shared" si="82"/>
        <v>195234183.94836217</v>
      </c>
      <c r="O210" s="4">
        <f t="shared" si="83"/>
        <v>147719100.45439875</v>
      </c>
      <c r="P210" s="4">
        <f t="shared" si="84"/>
        <v>113688727.52552158</v>
      </c>
      <c r="Q210" s="4">
        <f t="shared" si="85"/>
        <v>88849283.021886155</v>
      </c>
      <c r="R210" s="4">
        <f t="shared" si="86"/>
        <v>70400905.005313843</v>
      </c>
      <c r="S210" s="4">
        <f t="shared" si="87"/>
        <v>56480728.586666025</v>
      </c>
    </row>
    <row r="211" spans="1:19" x14ac:dyDescent="0.3">
      <c r="A211" s="14">
        <f>'3.M0_VBM_0'!A211</f>
        <v>0.88375000000000004</v>
      </c>
      <c r="B211" s="16">
        <f t="shared" si="71"/>
        <v>187412.78577191042</v>
      </c>
      <c r="C211" s="4"/>
      <c r="D211" s="4">
        <f t="shared" si="72"/>
        <v>138829444.01157746</v>
      </c>
      <c r="E211" s="4">
        <f t="shared" si="73"/>
        <v>1578740877.5745981</v>
      </c>
      <c r="F211" s="4">
        <f t="shared" si="74"/>
        <v>2113852489.0781703</v>
      </c>
      <c r="G211" s="4">
        <f t="shared" si="75"/>
        <v>1671087039.5652595</v>
      </c>
      <c r="H211" s="4">
        <f t="shared" si="76"/>
        <v>1149863006.9778848</v>
      </c>
      <c r="I211" s="4">
        <f t="shared" si="77"/>
        <v>771229511.97503722</v>
      </c>
      <c r="J211" s="4">
        <f t="shared" si="78"/>
        <v>522713985.8399393</v>
      </c>
      <c r="K211" s="4">
        <f t="shared" si="79"/>
        <v>361999273.5166499</v>
      </c>
      <c r="L211" s="4">
        <f t="shared" si="80"/>
        <v>256765918.1807293</v>
      </c>
      <c r="M211" s="4">
        <f t="shared" si="81"/>
        <v>186387225.54115683</v>
      </c>
      <c r="N211" s="4">
        <f t="shared" si="82"/>
        <v>138214816.29707301</v>
      </c>
      <c r="O211" s="4">
        <f t="shared" si="83"/>
        <v>104486806.3299152</v>
      </c>
      <c r="P211" s="4">
        <f t="shared" si="84"/>
        <v>80366967.93815513</v>
      </c>
      <c r="Q211" s="4">
        <f t="shared" si="85"/>
        <v>62780185.67981609</v>
      </c>
      <c r="R211" s="4">
        <f t="shared" si="86"/>
        <v>49728522.691064343</v>
      </c>
      <c r="S211" s="4">
        <f t="shared" si="87"/>
        <v>39886087.763701111</v>
      </c>
    </row>
    <row r="212" spans="1:19" x14ac:dyDescent="0.3">
      <c r="A212" s="14">
        <f>'3.M0_VBM_0'!A212</f>
        <v>0.91249999999999998</v>
      </c>
      <c r="B212" s="16">
        <f t="shared" si="71"/>
        <v>230097.54836764804</v>
      </c>
      <c r="C212" s="4"/>
      <c r="D212" s="4">
        <f t="shared" si="72"/>
        <v>342060004.76047045</v>
      </c>
      <c r="E212" s="4">
        <f t="shared" si="73"/>
        <v>2573659283.8078313</v>
      </c>
      <c r="F212" s="4">
        <f t="shared" si="74"/>
        <v>3021191352.582633</v>
      </c>
      <c r="G212" s="4">
        <f t="shared" si="75"/>
        <v>2267204075.6845045</v>
      </c>
      <c r="H212" s="4">
        <f t="shared" si="76"/>
        <v>1523253387.0075226</v>
      </c>
      <c r="I212" s="4">
        <f t="shared" si="77"/>
        <v>1009310787.9177004</v>
      </c>
      <c r="J212" s="4">
        <f t="shared" si="78"/>
        <v>679492618.05479407</v>
      </c>
      <c r="K212" s="4">
        <f t="shared" si="79"/>
        <v>468714904.04099387</v>
      </c>
      <c r="L212" s="4">
        <f t="shared" si="80"/>
        <v>331644689.91515088</v>
      </c>
      <c r="M212" s="4">
        <f t="shared" si="81"/>
        <v>240360666.95907053</v>
      </c>
      <c r="N212" s="4">
        <f t="shared" si="82"/>
        <v>178049636.31810373</v>
      </c>
      <c r="O212" s="4">
        <f t="shared" si="83"/>
        <v>134502443.35199839</v>
      </c>
      <c r="P212" s="4">
        <f t="shared" si="84"/>
        <v>103400211.54680088</v>
      </c>
      <c r="Q212" s="4">
        <f t="shared" si="85"/>
        <v>80742779.447688922</v>
      </c>
      <c r="R212" s="4">
        <f t="shared" si="86"/>
        <v>63939102.544724725</v>
      </c>
      <c r="S212" s="4">
        <f t="shared" si="87"/>
        <v>51273409.822099857</v>
      </c>
    </row>
    <row r="213" spans="1:19" x14ac:dyDescent="0.3">
      <c r="A213" s="14">
        <f>'3.M0_VBM_0'!A213</f>
        <v>0.94125000000000003</v>
      </c>
      <c r="B213" s="16">
        <f t="shared" si="71"/>
        <v>116049.19830716161</v>
      </c>
      <c r="C213" s="4"/>
      <c r="D213" s="4">
        <f t="shared" si="72"/>
        <v>129974210.29278079</v>
      </c>
      <c r="E213" s="4">
        <f t="shared" si="73"/>
        <v>687202230.8684473</v>
      </c>
      <c r="F213" s="4">
        <f t="shared" si="74"/>
        <v>720953673.76017547</v>
      </c>
      <c r="G213" s="4">
        <f t="shared" si="75"/>
        <v>517493913.58852857</v>
      </c>
      <c r="H213" s="4">
        <f t="shared" si="76"/>
        <v>340669220.45333833</v>
      </c>
      <c r="I213" s="4">
        <f t="shared" si="77"/>
        <v>223394031.28861493</v>
      </c>
      <c r="J213" s="4">
        <f t="shared" si="78"/>
        <v>149532867.1168308</v>
      </c>
      <c r="K213" s="4">
        <f t="shared" si="79"/>
        <v>102799709.26314713</v>
      </c>
      <c r="L213" s="4">
        <f t="shared" si="80"/>
        <v>72584876.873767123</v>
      </c>
      <c r="M213" s="4">
        <f t="shared" si="81"/>
        <v>52534968.285419576</v>
      </c>
      <c r="N213" s="4">
        <f t="shared" si="82"/>
        <v>38880567.212241568</v>
      </c>
      <c r="O213" s="4">
        <f t="shared" si="83"/>
        <v>29352847.903736085</v>
      </c>
      <c r="P213" s="4">
        <f t="shared" si="84"/>
        <v>22555341.984955061</v>
      </c>
      <c r="Q213" s="4">
        <f t="shared" si="85"/>
        <v>17607296.317070633</v>
      </c>
      <c r="R213" s="4">
        <f t="shared" si="86"/>
        <v>13939683.410966566</v>
      </c>
      <c r="S213" s="4">
        <f t="shared" si="87"/>
        <v>11176389.077172834</v>
      </c>
    </row>
    <row r="214" spans="1:19" x14ac:dyDescent="0.3">
      <c r="A214" s="14">
        <f>'3.M0_VBM_0'!A214</f>
        <v>0.97</v>
      </c>
      <c r="B214" s="16">
        <f t="shared" si="71"/>
        <v>153398.36557843201</v>
      </c>
      <c r="C214" s="4"/>
      <c r="D214" s="4">
        <f t="shared" si="72"/>
        <v>314986856.40298975</v>
      </c>
      <c r="E214" s="4">
        <f t="shared" si="73"/>
        <v>1230298294.3031504</v>
      </c>
      <c r="F214" s="4">
        <f t="shared" si="74"/>
        <v>1172045811.1355934</v>
      </c>
      <c r="G214" s="4">
        <f t="shared" si="75"/>
        <v>809776018.2038815</v>
      </c>
      <c r="H214" s="4">
        <f t="shared" si="76"/>
        <v>523833536.87188101</v>
      </c>
      <c r="I214" s="4">
        <f t="shared" si="77"/>
        <v>340453290.90387279</v>
      </c>
      <c r="J214" s="4">
        <f t="shared" si="78"/>
        <v>226767812.811149</v>
      </c>
      <c r="K214" s="4">
        <f t="shared" si="79"/>
        <v>155444720.39133152</v>
      </c>
      <c r="L214" s="4">
        <f t="shared" si="80"/>
        <v>109559277.93833198</v>
      </c>
      <c r="M214" s="4">
        <f t="shared" si="81"/>
        <v>79203941.373880535</v>
      </c>
      <c r="N214" s="4">
        <f t="shared" si="82"/>
        <v>58572412.063511379</v>
      </c>
      <c r="O214" s="4">
        <f t="shared" si="83"/>
        <v>44195473.706690334</v>
      </c>
      <c r="P214" s="4">
        <f t="shared" si="84"/>
        <v>33947836.542620286</v>
      </c>
      <c r="Q214" s="4">
        <f t="shared" si="85"/>
        <v>26493299.341043103</v>
      </c>
      <c r="R214" s="4">
        <f t="shared" si="86"/>
        <v>20970472.671579782</v>
      </c>
      <c r="S214" s="4">
        <f t="shared" si="87"/>
        <v>16810888.939359929</v>
      </c>
    </row>
    <row r="215" spans="1:19" x14ac:dyDescent="0.3">
      <c r="A215" s="14">
        <f>'3.M0_VBM_0'!A215</f>
        <v>0.99875000000000003</v>
      </c>
      <c r="B215" s="16">
        <f t="shared" si="71"/>
        <v>160734.80914957437</v>
      </c>
      <c r="C215" s="4"/>
      <c r="D215" s="4">
        <f t="shared" si="72"/>
        <v>451102586.72940344</v>
      </c>
      <c r="E215" s="4">
        <f t="shared" si="73"/>
        <v>1357082818.7536509</v>
      </c>
      <c r="F215" s="4">
        <f t="shared" si="74"/>
        <v>1189663881.1193533</v>
      </c>
      <c r="G215" s="4">
        <f t="shared" si="75"/>
        <v>795337536.88580513</v>
      </c>
      <c r="H215" s="4">
        <f t="shared" si="76"/>
        <v>506789735.43615109</v>
      </c>
      <c r="I215" s="4">
        <f t="shared" si="77"/>
        <v>326852284.86337537</v>
      </c>
      <c r="J215" s="4">
        <f t="shared" si="78"/>
        <v>216785009.02953473</v>
      </c>
      <c r="K215" s="4">
        <f t="shared" si="79"/>
        <v>148230261.13416517</v>
      </c>
      <c r="L215" s="4">
        <f t="shared" si="80"/>
        <v>104312564.04341055</v>
      </c>
      <c r="M215" s="4">
        <f t="shared" si="81"/>
        <v>75335401.006399781</v>
      </c>
      <c r="N215" s="4">
        <f t="shared" si="82"/>
        <v>55674223.397791535</v>
      </c>
      <c r="O215" s="4">
        <f t="shared" si="83"/>
        <v>41989237.456811391</v>
      </c>
      <c r="P215" s="4">
        <f t="shared" si="84"/>
        <v>32242607.217163052</v>
      </c>
      <c r="Q215" s="4">
        <f t="shared" si="85"/>
        <v>25156558.371712517</v>
      </c>
      <c r="R215" s="4">
        <f t="shared" si="86"/>
        <v>19908909.387281317</v>
      </c>
      <c r="S215" s="4">
        <f t="shared" si="87"/>
        <v>15957795.741291761</v>
      </c>
    </row>
    <row r="216" spans="1:19" x14ac:dyDescent="0.3">
      <c r="A216" s="14">
        <f>'3.M0_VBM_0'!A216</f>
        <v>1.0275000000000001</v>
      </c>
      <c r="B216" s="16">
        <f t="shared" si="71"/>
        <v>96040.715840409612</v>
      </c>
      <c r="C216" s="4"/>
      <c r="D216" s="4">
        <f t="shared" si="72"/>
        <v>199612438.65862221</v>
      </c>
      <c r="E216" s="4">
        <f t="shared" si="73"/>
        <v>479002977.06567454</v>
      </c>
      <c r="F216" s="4">
        <f t="shared" si="74"/>
        <v>390736076.33839059</v>
      </c>
      <c r="G216" s="4">
        <f t="shared" si="75"/>
        <v>253883496.68319166</v>
      </c>
      <c r="H216" s="4">
        <f t="shared" si="76"/>
        <v>159675193.57972512</v>
      </c>
      <c r="I216" s="4">
        <f t="shared" si="77"/>
        <v>102298354.5203653</v>
      </c>
      <c r="J216" s="4">
        <f t="shared" si="78"/>
        <v>67600173.027915642</v>
      </c>
      <c r="K216" s="4">
        <f t="shared" si="79"/>
        <v>46122651.675106317</v>
      </c>
      <c r="L216" s="4">
        <f t="shared" si="80"/>
        <v>32413870.477205679</v>
      </c>
      <c r="M216" s="4">
        <f t="shared" si="81"/>
        <v>23389265.622185625</v>
      </c>
      <c r="N216" s="4">
        <f t="shared" si="82"/>
        <v>17275055.757705171</v>
      </c>
      <c r="O216" s="4">
        <f t="shared" si="83"/>
        <v>13023549.103329752</v>
      </c>
      <c r="P216" s="4">
        <f t="shared" si="84"/>
        <v>9997661.6705091633</v>
      </c>
      <c r="Q216" s="4">
        <f t="shared" si="85"/>
        <v>7798847.6040464183</v>
      </c>
      <c r="R216" s="4">
        <f t="shared" si="86"/>
        <v>6171076.5313019799</v>
      </c>
      <c r="S216" s="4">
        <f t="shared" si="87"/>
        <v>4945804.9479474891</v>
      </c>
    </row>
    <row r="217" spans="1:19" x14ac:dyDescent="0.3">
      <c r="A217" s="14">
        <f>'3.M0_VBM_0'!A217</f>
        <v>1.0562499999999999</v>
      </c>
      <c r="B217" s="16">
        <f t="shared" si="71"/>
        <v>90705.120515942413</v>
      </c>
      <c r="C217" s="4"/>
      <c r="D217" s="4">
        <f t="shared" si="72"/>
        <v>211464571.99478105</v>
      </c>
      <c r="E217" s="4">
        <f t="shared" si="73"/>
        <v>416899543.88532108</v>
      </c>
      <c r="F217" s="4">
        <f t="shared" si="74"/>
        <v>319439557.59454507</v>
      </c>
      <c r="G217" s="4">
        <f t="shared" si="75"/>
        <v>202478962.58643562</v>
      </c>
      <c r="H217" s="4">
        <f t="shared" si="76"/>
        <v>125907195.10465944</v>
      </c>
      <c r="I217" s="4">
        <f t="shared" si="77"/>
        <v>80198644.333217844</v>
      </c>
      <c r="J217" s="4">
        <f t="shared" si="78"/>
        <v>52827057.021463037</v>
      </c>
      <c r="K217" s="4">
        <f t="shared" si="79"/>
        <v>35975317.774117127</v>
      </c>
      <c r="L217" s="4">
        <f t="shared" si="80"/>
        <v>25253077.081712063</v>
      </c>
      <c r="M217" s="4">
        <f t="shared" si="81"/>
        <v>18208426.672091905</v>
      </c>
      <c r="N217" s="4">
        <f t="shared" si="82"/>
        <v>13441757.035146037</v>
      </c>
      <c r="O217" s="4">
        <f t="shared" si="83"/>
        <v>10130123.17521048</v>
      </c>
      <c r="P217" s="4">
        <f t="shared" si="84"/>
        <v>7774577.6408382701</v>
      </c>
      <c r="Q217" s="4">
        <f t="shared" si="85"/>
        <v>6063611.4259737972</v>
      </c>
      <c r="R217" s="4">
        <f t="shared" si="86"/>
        <v>4797386.4320498277</v>
      </c>
      <c r="S217" s="4">
        <f t="shared" si="87"/>
        <v>3844481.9382210961</v>
      </c>
    </row>
    <row r="218" spans="1:19" x14ac:dyDescent="0.3">
      <c r="A218" s="14">
        <f>'3.M0_VBM_0'!A218</f>
        <v>1.085</v>
      </c>
      <c r="B218" s="16">
        <f t="shared" si="71"/>
        <v>142727.17492949759</v>
      </c>
      <c r="C218" s="4"/>
      <c r="D218" s="4">
        <f t="shared" si="72"/>
        <v>600008962.14125514</v>
      </c>
      <c r="E218" s="4">
        <f t="shared" si="73"/>
        <v>996460100.20670056</v>
      </c>
      <c r="F218" s="4">
        <f t="shared" si="74"/>
        <v>722919545.24609053</v>
      </c>
      <c r="G218" s="4">
        <f t="shared" si="75"/>
        <v>448426275.69707268</v>
      </c>
      <c r="H218" s="4">
        <f t="shared" si="76"/>
        <v>276094147.09805483</v>
      </c>
      <c r="I218" s="4">
        <f t="shared" si="77"/>
        <v>174976232.55812609</v>
      </c>
      <c r="J218" s="4">
        <f t="shared" si="78"/>
        <v>114935869.94921389</v>
      </c>
      <c r="K218" s="4">
        <f t="shared" si="79"/>
        <v>78142936.17110911</v>
      </c>
      <c r="L218" s="4">
        <f t="shared" si="80"/>
        <v>54797022.827177763</v>
      </c>
      <c r="M218" s="4">
        <f t="shared" si="81"/>
        <v>39484732.656411231</v>
      </c>
      <c r="N218" s="4">
        <f t="shared" si="82"/>
        <v>29135433.089328658</v>
      </c>
      <c r="O218" s="4">
        <f t="shared" si="83"/>
        <v>21950691.277972773</v>
      </c>
      <c r="P218" s="4">
        <f t="shared" si="84"/>
        <v>16842901.017103873</v>
      </c>
      <c r="Q218" s="4">
        <f t="shared" si="85"/>
        <v>13134207.434243059</v>
      </c>
      <c r="R218" s="4">
        <f t="shared" si="86"/>
        <v>10390281.84000372</v>
      </c>
      <c r="S218" s="4">
        <f t="shared" si="87"/>
        <v>8325742.6973491665</v>
      </c>
    </row>
    <row r="219" spans="1:19" x14ac:dyDescent="0.3">
      <c r="A219" s="14">
        <f>'3.M0_VBM_0'!A219</f>
        <v>1.11375</v>
      </c>
      <c r="B219" s="16">
        <f t="shared" si="71"/>
        <v>89371.221684825607</v>
      </c>
      <c r="C219" s="4"/>
      <c r="D219" s="4">
        <f t="shared" si="72"/>
        <v>261608205.03344259</v>
      </c>
      <c r="E219" s="4">
        <f t="shared" si="73"/>
        <v>373859907.02477974</v>
      </c>
      <c r="F219" s="4">
        <f t="shared" si="74"/>
        <v>258557471.2904616</v>
      </c>
      <c r="G219" s="4">
        <f t="shared" si="75"/>
        <v>157374256.13159648</v>
      </c>
      <c r="H219" s="4">
        <f t="shared" si="76"/>
        <v>96057146.300159305</v>
      </c>
      <c r="I219" s="4">
        <f t="shared" si="77"/>
        <v>60607916.203519359</v>
      </c>
      <c r="J219" s="4">
        <f t="shared" si="78"/>
        <v>39713994.634110011</v>
      </c>
      <c r="K219" s="4">
        <f t="shared" si="79"/>
        <v>26962010.268198296</v>
      </c>
      <c r="L219" s="4">
        <f t="shared" si="80"/>
        <v>18890001.8594805</v>
      </c>
      <c r="M219" s="4">
        <f t="shared" si="81"/>
        <v>13603599.816707112</v>
      </c>
      <c r="N219" s="4">
        <f t="shared" si="82"/>
        <v>10034102.495859239</v>
      </c>
      <c r="O219" s="4">
        <f t="shared" si="83"/>
        <v>7557700.4752747305</v>
      </c>
      <c r="P219" s="4">
        <f t="shared" si="84"/>
        <v>5797978.2079541022</v>
      </c>
      <c r="Q219" s="4">
        <f t="shared" si="85"/>
        <v>4520686.1774229696</v>
      </c>
      <c r="R219" s="4">
        <f t="shared" si="86"/>
        <v>3575889.7977411197</v>
      </c>
      <c r="S219" s="4">
        <f t="shared" si="87"/>
        <v>2865147.3937998083</v>
      </c>
    </row>
    <row r="220" spans="1:19" x14ac:dyDescent="0.3">
      <c r="A220" s="14">
        <f>'3.M0_VBM_0'!A220</f>
        <v>1.1425000000000001</v>
      </c>
      <c r="B220" s="16">
        <f t="shared" si="71"/>
        <v>82701.727529241616</v>
      </c>
      <c r="C220" s="4"/>
      <c r="D220" s="4">
        <f t="shared" si="72"/>
        <v>242873234.34647754</v>
      </c>
      <c r="E220" s="4">
        <f t="shared" si="73"/>
        <v>304155483.02998805</v>
      </c>
      <c r="F220" s="4">
        <f t="shared" si="74"/>
        <v>201687649.93939137</v>
      </c>
      <c r="G220" s="4">
        <f t="shared" si="75"/>
        <v>120733461.42781614</v>
      </c>
      <c r="H220" s="4">
        <f t="shared" si="76"/>
        <v>73132457.022007704</v>
      </c>
      <c r="I220" s="4">
        <f t="shared" si="77"/>
        <v>45964282.282062858</v>
      </c>
      <c r="J220" s="4">
        <f t="shared" si="78"/>
        <v>30053916.479469948</v>
      </c>
      <c r="K220" s="4">
        <f t="shared" si="79"/>
        <v>20377931.160303231</v>
      </c>
      <c r="L220" s="4">
        <f t="shared" si="80"/>
        <v>14265902.565416764</v>
      </c>
      <c r="M220" s="4">
        <f t="shared" si="81"/>
        <v>10268358.883601479</v>
      </c>
      <c r="N220" s="4">
        <f t="shared" si="82"/>
        <v>7571439.1039538905</v>
      </c>
      <c r="O220" s="4">
        <f t="shared" si="83"/>
        <v>5701485.1399441073</v>
      </c>
      <c r="P220" s="4">
        <f t="shared" si="84"/>
        <v>4373237.010073063</v>
      </c>
      <c r="Q220" s="4">
        <f t="shared" si="85"/>
        <v>3409406.4020240144</v>
      </c>
      <c r="R220" s="4">
        <f t="shared" si="86"/>
        <v>2696622.4168528141</v>
      </c>
      <c r="S220" s="4">
        <f t="shared" si="87"/>
        <v>2160499.3655696944</v>
      </c>
    </row>
    <row r="221" spans="1:19" x14ac:dyDescent="0.3">
      <c r="A221" s="14">
        <f>'3.M0_VBM_0'!A221</f>
        <v>1.1712499999999999</v>
      </c>
      <c r="B221" s="16">
        <f t="shared" si="71"/>
        <v>82701.727529241616</v>
      </c>
      <c r="C221" s="4"/>
      <c r="D221" s="4">
        <f t="shared" si="72"/>
        <v>257723407.63676667</v>
      </c>
      <c r="E221" s="4">
        <f t="shared" si="73"/>
        <v>287283038.47531062</v>
      </c>
      <c r="F221" s="4">
        <f t="shared" si="74"/>
        <v>183564716.84907848</v>
      </c>
      <c r="G221" s="4">
        <f t="shared" si="75"/>
        <v>108283970.89781761</v>
      </c>
      <c r="H221" s="4">
        <f t="shared" si="76"/>
        <v>65151600.173569627</v>
      </c>
      <c r="I221" s="4">
        <f t="shared" si="77"/>
        <v>40808050.505008221</v>
      </c>
      <c r="J221" s="4">
        <f t="shared" si="78"/>
        <v>26631966.147312671</v>
      </c>
      <c r="K221" s="4">
        <f t="shared" si="79"/>
        <v>18037551.085129071</v>
      </c>
      <c r="L221" s="4">
        <f t="shared" si="80"/>
        <v>12618753.214122824</v>
      </c>
      <c r="M221" s="4">
        <f t="shared" si="81"/>
        <v>9078711.1192211639</v>
      </c>
      <c r="N221" s="4">
        <f t="shared" si="82"/>
        <v>6692243.2920068121</v>
      </c>
      <c r="O221" s="4">
        <f t="shared" si="83"/>
        <v>5038389.2607184025</v>
      </c>
      <c r="P221" s="4">
        <f t="shared" si="84"/>
        <v>3864055.4747001156</v>
      </c>
      <c r="Q221" s="4">
        <f t="shared" si="85"/>
        <v>3012126.7258154857</v>
      </c>
      <c r="R221" s="4">
        <f t="shared" si="86"/>
        <v>2382213.8791748597</v>
      </c>
      <c r="S221" s="4">
        <f t="shared" si="87"/>
        <v>1908487.5197880813</v>
      </c>
    </row>
    <row r="222" spans="1:19" ht="17.25" thickBot="1" x14ac:dyDescent="0.35">
      <c r="A222" s="14">
        <f>'3.M0_VBM_0'!A222</f>
        <v>1.2</v>
      </c>
      <c r="B222" s="16">
        <f t="shared" si="71"/>
        <v>102710.20999599362</v>
      </c>
      <c r="C222" s="4"/>
      <c r="D222" s="4">
        <f t="shared" si="72"/>
        <v>414211168.67674583</v>
      </c>
      <c r="E222" s="4">
        <f t="shared" si="73"/>
        <v>416542787.27001846</v>
      </c>
      <c r="F222" s="4">
        <f t="shared" si="74"/>
        <v>257569880.80961734</v>
      </c>
      <c r="G222" s="4">
        <f t="shared" si="75"/>
        <v>149979888.11743191</v>
      </c>
      <c r="H222" s="4">
        <f t="shared" si="76"/>
        <v>89703604.408113822</v>
      </c>
      <c r="I222" s="4">
        <f t="shared" si="77"/>
        <v>56016142.434771679</v>
      </c>
      <c r="J222" s="4">
        <f t="shared" si="78"/>
        <v>36495765.848440729</v>
      </c>
      <c r="K222" s="4">
        <f t="shared" si="79"/>
        <v>24693812.811882935</v>
      </c>
      <c r="L222" s="4">
        <f t="shared" si="80"/>
        <v>17264795.136807289</v>
      </c>
      <c r="M222" s="4">
        <f t="shared" si="81"/>
        <v>12416453.399494374</v>
      </c>
      <c r="N222" s="4">
        <f t="shared" si="82"/>
        <v>9150192.29042162</v>
      </c>
      <c r="O222" s="4">
        <f t="shared" si="83"/>
        <v>6887648.8756332695</v>
      </c>
      <c r="P222" s="4">
        <f t="shared" si="84"/>
        <v>5281612.9832544951</v>
      </c>
      <c r="Q222" s="4">
        <f t="shared" si="85"/>
        <v>4116763.2341725999</v>
      </c>
      <c r="R222" s="4">
        <f t="shared" si="86"/>
        <v>3255618.1133100428</v>
      </c>
      <c r="S222" s="4">
        <f t="shared" si="87"/>
        <v>2608071.7733633136</v>
      </c>
    </row>
    <row r="223" spans="1:19" ht="17.25" thickBot="1" x14ac:dyDescent="0.35">
      <c r="A223" s="6"/>
      <c r="B223" s="7"/>
      <c r="C223" s="7" t="s">
        <v>23</v>
      </c>
      <c r="D223" s="15">
        <f>SUM(D182:D222)</f>
        <v>3721633926.9676242</v>
      </c>
      <c r="E223" s="15">
        <f t="shared" ref="E223:R223" si="88">SUM(E182:E222)</f>
        <v>18944711286.090195</v>
      </c>
      <c r="F223" s="15">
        <f t="shared" si="88"/>
        <v>59622878082.44091</v>
      </c>
      <c r="G223" s="15">
        <f t="shared" si="88"/>
        <v>190172523422.19345</v>
      </c>
      <c r="H223" s="15">
        <f t="shared" si="88"/>
        <v>410584395254.78906</v>
      </c>
      <c r="I223" s="15">
        <f t="shared" si="88"/>
        <v>619674244830.00537</v>
      </c>
      <c r="J223" s="15">
        <f t="shared" si="88"/>
        <v>748774205590.49646</v>
      </c>
      <c r="K223" s="15">
        <f t="shared" si="88"/>
        <v>792401724995.70337</v>
      </c>
      <c r="L223" s="15">
        <f t="shared" si="88"/>
        <v>773734945226.3584</v>
      </c>
      <c r="M223" s="15">
        <f t="shared" si="88"/>
        <v>718657660172.61365</v>
      </c>
      <c r="N223" s="15">
        <f t="shared" si="88"/>
        <v>646739768199.52625</v>
      </c>
      <c r="O223" s="15">
        <f t="shared" si="88"/>
        <v>570470851559.77026</v>
      </c>
      <c r="P223" s="15">
        <f t="shared" si="88"/>
        <v>496928848433.17548</v>
      </c>
      <c r="Q223" s="15">
        <f t="shared" si="88"/>
        <v>429624486382.66193</v>
      </c>
      <c r="R223" s="15">
        <f t="shared" si="88"/>
        <v>369914429493.87494</v>
      </c>
      <c r="S223" s="20">
        <f>SUM(D223:R223)</f>
        <v>6849967306856.668</v>
      </c>
    </row>
    <row r="224" spans="1:19" ht="17.25" thickBot="1" x14ac:dyDescent="0.35">
      <c r="A224" s="1" t="s">
        <v>16</v>
      </c>
      <c r="B224" s="2">
        <f>A227-A226</f>
        <v>2.8749999999999998E-2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 x14ac:dyDescent="0.35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 x14ac:dyDescent="0.3">
      <c r="A226" s="14">
        <f>'3.M0_VBM_0'!A226</f>
        <v>0.05</v>
      </c>
      <c r="B226" s="16">
        <f>B182</f>
        <v>0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0</v>
      </c>
    </row>
    <row r="227" spans="1:19" x14ac:dyDescent="0.3">
      <c r="A227" s="14">
        <f>'3.M0_VBM_0'!A227</f>
        <v>7.8750000000000001E-2</v>
      </c>
      <c r="B227" s="16">
        <f t="shared" ref="B227:B266" si="89">B183</f>
        <v>2000.8482466752002</v>
      </c>
      <c r="C227" s="4"/>
      <c r="D227" s="4">
        <f>$B$4*(B227^2)*($D$224^2*(2*PI())^4*A227^-5/4/PI()/$D$5^4*EXP((-1/PI())*(2*PI()/$D$5)^4*A227^-4))</f>
        <v>0</v>
      </c>
      <c r="E227" s="4">
        <f t="shared" ref="E227:E266" si="90">$B$4*(B227^2)*($D$224^2*(2*PI())^4*A227^-5/4/PI()/$E$5^4*EXP((-1/PI())*(2*PI()/$E$5)^4*A227^-4))</f>
        <v>0</v>
      </c>
      <c r="F227" s="4">
        <f t="shared" ref="F227:F266" si="91">$B$4*(B227^2)*($D$224^2*(2*PI())^4*A227^-5/4/PI()/$F$5^4*EXP((-1/PI())*(2*PI()/$F$5)^4*A227^-4))</f>
        <v>0</v>
      </c>
      <c r="G227" s="4">
        <f t="shared" ref="G227:G266" si="92">$B$4*(B227^2)*($D$224^2*(2*PI())^4*A227^-5/4/PI()/$G$5^4*EXP((-1/PI())*(2*PI()/$G$5)^4*A227^-4))</f>
        <v>0</v>
      </c>
      <c r="H227" s="4">
        <f t="shared" ref="H227:H266" si="93">$B$4*(B227^2)*($D$224^2*(2*PI())^4*A227^-5/4/PI()/$H$5^4*EXP((-1/PI())*(2*PI()/$H$5)^4*A227^-4))</f>
        <v>0</v>
      </c>
      <c r="I227" s="4">
        <f t="shared" ref="I227:I266" si="94">$B$4*(B227^2)*($D$224^2*(2*PI())^4*A227^-5/4/PI()/$I$5^4*EXP((-1/PI())*(2*PI()/$I$5)^4*A227^-4))</f>
        <v>0</v>
      </c>
      <c r="J227" s="4">
        <f t="shared" ref="J227:J266" si="95">$B$4*(B227^2)*($D$224^2*(2*PI())^4*A227^-5/4/PI()/$J$5^4*EXP((-1/PI())*(2*PI()/$J$5)^4*A227^-4))</f>
        <v>0</v>
      </c>
      <c r="K227" s="4">
        <f t="shared" ref="K227:K266" si="96">$B$4*(B227^2)*($D$224^2*(2*PI())^4*A227^-5/4/PI()/$K$5^4*EXP((-1/PI())*(2*PI()/$K$5)^4*A227^-4))</f>
        <v>0</v>
      </c>
      <c r="L227" s="4">
        <f t="shared" ref="L227:L266" si="97">$B$4*(B227^2)*($D$224^2*(2*PI())^4*A227^-5/4/PI()/$L$5^4*EXP((-1/PI())*(2*PI()/$L$5)^4*A227^-4))</f>
        <v>0</v>
      </c>
      <c r="M227" s="4">
        <f t="shared" ref="M227:M266" si="98">$B$4*(B227^2)*($D$224^2*(2*PI())^4*A227^-5/4/PI()/$M$5^4*EXP((-1/PI())*(2*PI()/$M$5)^4*A227^-4))</f>
        <v>2.0135703067391287E-220</v>
      </c>
      <c r="N227" s="4">
        <f t="shared" ref="N227:N266" si="99">$B$4*(B227^2)*($D$224^2*(2*PI())^4*A227^-5/4/PI()/$N$5^4*EXP((-1/PI())*(2*PI()/$N$5)^4*A227^-4))</f>
        <v>9.3533820097360426E-160</v>
      </c>
      <c r="O227" s="4">
        <f t="shared" ref="O227:O266" si="100">$B$4*(B227^2)*($D$224^2*(2*PI())^4*A227^-5/4/PI()/$O$5^4*EXP((-1/PI())*(2*PI()/$O$5)^4*A227^-4))</f>
        <v>6.0049942049360768E-118</v>
      </c>
      <c r="P227" s="4">
        <f t="shared" ref="P227:P266" si="101">$B$4*(B227^2)*($D$224^2*(2*PI())^4*A227^-5/4/PI()/$P$5^4*EXP((-1/PI())*(2*PI()/$P$5)^4*A227^-4))</f>
        <v>2.1685383477872661E-88</v>
      </c>
      <c r="Q227" s="4">
        <f t="shared" ref="Q227:Q266" si="102">$B$4*(B227^2)*($D$224^2*(2*PI())^4*A227^-5/4/PI()/$Q$5^4*EXP((-1/PI())*(2*PI()/$Q$5)^4*A227^-4))</f>
        <v>5.0413478004347121E-67</v>
      </c>
      <c r="R227" s="4">
        <f t="shared" ref="R227:R266" si="103">$B$4*(B227^2)*($D$224^2*(2*PI())^4*A227^-5/4/PI()/$R$5^4*EXP((-1/PI())*(2*PI()/$R$5)^4*A227^-4))</f>
        <v>2.8244890556264633E-51</v>
      </c>
      <c r="S227" s="4">
        <f t="shared" ref="S227:S266" si="104">$B$4*(B227^2)*($D$224^2*(2*PI())^4*A227^-5/4/PI()/$S$5^4*EXP((-1/PI())*(2*PI()/$S$5)^4*A227^-4))</f>
        <v>1.8167096836857377E-39</v>
      </c>
    </row>
    <row r="228" spans="1:19" x14ac:dyDescent="0.3">
      <c r="A228" s="14">
        <f>'3.M0_VBM_0'!A228</f>
        <v>0.1075</v>
      </c>
      <c r="B228" s="16">
        <f t="shared" si="89"/>
        <v>8670.3424022592008</v>
      </c>
      <c r="C228" s="4"/>
      <c r="D228" s="4">
        <f t="shared" ref="D228:D266" si="105">$B$4*(B228^2)*($D$224^2*(2*PI())^4*A228^-5/4/PI()/$D$5^4*EXP((-1/PI())*(2*PI()/$D$5)^4*A228^-4))</f>
        <v>0</v>
      </c>
      <c r="E228" s="4">
        <f t="shared" si="90"/>
        <v>0</v>
      </c>
      <c r="F228" s="4">
        <f t="shared" si="91"/>
        <v>0</v>
      </c>
      <c r="G228" s="4">
        <f t="shared" si="92"/>
        <v>0</v>
      </c>
      <c r="H228" s="4">
        <f t="shared" si="93"/>
        <v>0</v>
      </c>
      <c r="I228" s="4">
        <f t="shared" si="94"/>
        <v>9.3998930301497731E-299</v>
      </c>
      <c r="J228" s="4">
        <f t="shared" si="95"/>
        <v>5.8593161741207504E-188</v>
      </c>
      <c r="K228" s="4">
        <f t="shared" si="96"/>
        <v>8.6906358613893645E-123</v>
      </c>
      <c r="L228" s="4">
        <f t="shared" si="97"/>
        <v>1.849759652318484E-82</v>
      </c>
      <c r="M228" s="4">
        <f t="shared" si="98"/>
        <v>1.917547629323094E-56</v>
      </c>
      <c r="N228" s="4">
        <f t="shared" si="99"/>
        <v>4.5570141003956366E-39</v>
      </c>
      <c r="O228" s="4">
        <f t="shared" si="100"/>
        <v>4.0756561857634958E-27</v>
      </c>
      <c r="P228" s="4">
        <f t="shared" si="101"/>
        <v>1.0960725771462451E-18</v>
      </c>
      <c r="Q228" s="4">
        <f t="shared" si="102"/>
        <v>1.3052205419287196E-12</v>
      </c>
      <c r="R228" s="4">
        <f t="shared" si="103"/>
        <v>3.7860801368808247E-8</v>
      </c>
      <c r="S228" s="4">
        <f t="shared" si="104"/>
        <v>8.1296230564306595E-5</v>
      </c>
    </row>
    <row r="229" spans="1:19" x14ac:dyDescent="0.3">
      <c r="A229" s="14">
        <f>'3.M0_VBM_0'!A229</f>
        <v>0.13625000000000001</v>
      </c>
      <c r="B229" s="16">
        <f t="shared" si="89"/>
        <v>24010.178960102403</v>
      </c>
      <c r="C229" s="4"/>
      <c r="D229" s="4">
        <f t="shared" si="105"/>
        <v>0</v>
      </c>
      <c r="E229" s="4">
        <f t="shared" si="90"/>
        <v>0</v>
      </c>
      <c r="F229" s="4">
        <f t="shared" si="91"/>
        <v>0</v>
      </c>
      <c r="G229" s="4">
        <f t="shared" si="92"/>
        <v>0</v>
      </c>
      <c r="H229" s="4">
        <f t="shared" si="93"/>
        <v>1.0782330336033439E-186</v>
      </c>
      <c r="I229" s="4">
        <f t="shared" si="94"/>
        <v>4.351969466095921E-109</v>
      </c>
      <c r="J229" s="4">
        <f t="shared" si="95"/>
        <v>2.8502960008186089E-66</v>
      </c>
      <c r="K229" s="4">
        <f t="shared" si="96"/>
        <v>4.0103279679864253E-41</v>
      </c>
      <c r="L229" s="4">
        <f t="shared" si="97"/>
        <v>1.3617284199475143E-25</v>
      </c>
      <c r="M229" s="4">
        <f t="shared" si="98"/>
        <v>1.3390709652843933E-15</v>
      </c>
      <c r="N229" s="4">
        <f t="shared" si="99"/>
        <v>6.0026294442896631E-9</v>
      </c>
      <c r="O229" s="4">
        <f t="shared" si="100"/>
        <v>2.1562251431829079E-4</v>
      </c>
      <c r="P229" s="4">
        <f t="shared" si="101"/>
        <v>0.33833119789766453</v>
      </c>
      <c r="Q229" s="4">
        <f t="shared" si="102"/>
        <v>65.659519392521347</v>
      </c>
      <c r="R229" s="4">
        <f t="shared" si="103"/>
        <v>3047.732042636429</v>
      </c>
      <c r="S229" s="4">
        <f t="shared" si="104"/>
        <v>51999.871628264969</v>
      </c>
    </row>
    <row r="230" spans="1:19" x14ac:dyDescent="0.3">
      <c r="A230" s="14">
        <f>'3.M0_VBM_0'!A230</f>
        <v>0.16500000000000001</v>
      </c>
      <c r="B230" s="16">
        <f t="shared" si="89"/>
        <v>52022.054413555197</v>
      </c>
      <c r="C230" s="4"/>
      <c r="D230" s="4">
        <f t="shared" si="105"/>
        <v>0</v>
      </c>
      <c r="E230" s="4">
        <f t="shared" si="90"/>
        <v>0</v>
      </c>
      <c r="F230" s="4">
        <f t="shared" si="91"/>
        <v>0</v>
      </c>
      <c r="G230" s="4">
        <f t="shared" si="92"/>
        <v>1.9267229170651235E-151</v>
      </c>
      <c r="H230" s="4">
        <f t="shared" si="93"/>
        <v>1.0179286469732643E-80</v>
      </c>
      <c r="I230" s="4">
        <f t="shared" si="94"/>
        <v>9.4321960536715347E-45</v>
      </c>
      <c r="J230" s="4">
        <f t="shared" si="95"/>
        <v>6.0091095177476572E-25</v>
      </c>
      <c r="K230" s="4">
        <f t="shared" si="96"/>
        <v>2.3910633665750997E-13</v>
      </c>
      <c r="L230" s="4">
        <f t="shared" si="97"/>
        <v>3.2749089485389159E-6</v>
      </c>
      <c r="M230" s="4">
        <f t="shared" si="98"/>
        <v>0.12129795094125206</v>
      </c>
      <c r="N230" s="4">
        <f t="shared" si="99"/>
        <v>127.34493427180166</v>
      </c>
      <c r="O230" s="4">
        <f t="shared" si="100"/>
        <v>14341.46438215626</v>
      </c>
      <c r="P230" s="4">
        <f t="shared" si="101"/>
        <v>380571.39345352136</v>
      </c>
      <c r="Q230" s="4">
        <f t="shared" si="102"/>
        <v>3855850.48690541</v>
      </c>
      <c r="R230" s="4">
        <f t="shared" si="103"/>
        <v>20246937.085329708</v>
      </c>
      <c r="S230" s="4">
        <f t="shared" si="104"/>
        <v>67227102.634812132</v>
      </c>
    </row>
    <row r="231" spans="1:19" x14ac:dyDescent="0.3">
      <c r="A231" s="14">
        <f>'3.M0_VBM_0'!A231</f>
        <v>0.19375000000000001</v>
      </c>
      <c r="B231" s="16">
        <f t="shared" si="89"/>
        <v>96707.665255968008</v>
      </c>
      <c r="C231" s="4"/>
      <c r="D231" s="4">
        <f t="shared" si="105"/>
        <v>0</v>
      </c>
      <c r="E231" s="4">
        <f t="shared" si="90"/>
        <v>0</v>
      </c>
      <c r="F231" s="4">
        <f t="shared" si="91"/>
        <v>3.3233735725210342E-155</v>
      </c>
      <c r="G231" s="4">
        <f t="shared" si="92"/>
        <v>4.6205685242610172E-74</v>
      </c>
      <c r="H231" s="4">
        <f t="shared" si="93"/>
        <v>5.5675262723015488E-37</v>
      </c>
      <c r="I231" s="4">
        <f t="shared" si="94"/>
        <v>3.6345479183917252E-18</v>
      </c>
      <c r="J231" s="4">
        <f t="shared" si="95"/>
        <v>7.6818412190613693E-8</v>
      </c>
      <c r="K231" s="4">
        <f t="shared" si="96"/>
        <v>8.0223097859195458E-2</v>
      </c>
      <c r="L231" s="4">
        <f t="shared" si="97"/>
        <v>382.91165648655743</v>
      </c>
      <c r="M231" s="4">
        <f t="shared" si="98"/>
        <v>82690.660442187364</v>
      </c>
      <c r="N231" s="4">
        <f t="shared" si="99"/>
        <v>2774177.3452095073</v>
      </c>
      <c r="O231" s="4">
        <f t="shared" si="100"/>
        <v>29066773.860774696</v>
      </c>
      <c r="P231" s="4">
        <f t="shared" si="101"/>
        <v>143678419.87795201</v>
      </c>
      <c r="Q231" s="4">
        <f t="shared" si="102"/>
        <v>431397877.01517326</v>
      </c>
      <c r="R231" s="4">
        <f t="shared" si="103"/>
        <v>923116400.00976574</v>
      </c>
      <c r="S231" s="4">
        <f t="shared" si="104"/>
        <v>1561815664.1080544</v>
      </c>
    </row>
    <row r="232" spans="1:19" x14ac:dyDescent="0.3">
      <c r="A232" s="14">
        <f>'3.M0_VBM_0'!A232</f>
        <v>0.2225</v>
      </c>
      <c r="B232" s="16">
        <f t="shared" si="89"/>
        <v>162068.70798069119</v>
      </c>
      <c r="C232" s="4"/>
      <c r="D232" s="4">
        <f t="shared" si="105"/>
        <v>0</v>
      </c>
      <c r="E232" s="4">
        <f t="shared" si="90"/>
        <v>5.2844951427953569E-202</v>
      </c>
      <c r="F232" s="4">
        <f t="shared" si="91"/>
        <v>4.8440604946901427E-84</v>
      </c>
      <c r="G232" s="4">
        <f t="shared" si="92"/>
        <v>1.6477623402491633E-37</v>
      </c>
      <c r="H232" s="4">
        <f t="shared" si="93"/>
        <v>2.702453149263413E-16</v>
      </c>
      <c r="I232" s="4">
        <f t="shared" si="94"/>
        <v>1.4365562043370765E-5</v>
      </c>
      <c r="J232" s="4">
        <f t="shared" si="95"/>
        <v>10.275310594039674</v>
      </c>
      <c r="K232" s="4">
        <f t="shared" si="96"/>
        <v>25035.72714586421</v>
      </c>
      <c r="L232" s="4">
        <f t="shared" si="97"/>
        <v>2796393.0819833153</v>
      </c>
      <c r="M232" s="4">
        <f t="shared" si="98"/>
        <v>53361026.103714064</v>
      </c>
      <c r="N232" s="4">
        <f t="shared" si="99"/>
        <v>352876087.74482757</v>
      </c>
      <c r="O232" s="4">
        <f t="shared" si="100"/>
        <v>1206377207.3247633</v>
      </c>
      <c r="P232" s="4">
        <f t="shared" si="101"/>
        <v>2699412267.648303</v>
      </c>
      <c r="Q232" s="4">
        <f t="shared" si="102"/>
        <v>4567186759.1402607</v>
      </c>
      <c r="R232" s="4">
        <f t="shared" si="103"/>
        <v>6399740245.905611</v>
      </c>
      <c r="S232" s="4">
        <f t="shared" si="104"/>
        <v>7878448195.1967125</v>
      </c>
    </row>
    <row r="233" spans="1:19" x14ac:dyDescent="0.3">
      <c r="A233" s="14">
        <f>'3.M0_VBM_0'!A233</f>
        <v>0.25124999999999997</v>
      </c>
      <c r="B233" s="16">
        <f t="shared" si="89"/>
        <v>248772.13200328322</v>
      </c>
      <c r="C233" s="4"/>
      <c r="D233" s="4">
        <f t="shared" si="105"/>
        <v>0</v>
      </c>
      <c r="E233" s="4">
        <f t="shared" si="90"/>
        <v>2.2975531556622193E-119</v>
      </c>
      <c r="F233" s="4">
        <f t="shared" si="91"/>
        <v>5.9878799784020964E-47</v>
      </c>
      <c r="G233" s="4">
        <f t="shared" si="92"/>
        <v>1.9226554663429274E-18</v>
      </c>
      <c r="H233" s="4">
        <f t="shared" si="93"/>
        <v>1.7217214046074466E-5</v>
      </c>
      <c r="I233" s="4">
        <f t="shared" si="94"/>
        <v>56.078247566222423</v>
      </c>
      <c r="J233" s="4">
        <f t="shared" si="95"/>
        <v>188400.7746044189</v>
      </c>
      <c r="K233" s="4">
        <f t="shared" si="96"/>
        <v>19548360.435390625</v>
      </c>
      <c r="L233" s="4">
        <f t="shared" si="97"/>
        <v>308940692.20824355</v>
      </c>
      <c r="M233" s="4">
        <f t="shared" si="98"/>
        <v>1666230360.4534469</v>
      </c>
      <c r="N233" s="4">
        <f t="shared" si="99"/>
        <v>4729717314.401228</v>
      </c>
      <c r="O233" s="4">
        <f t="shared" si="100"/>
        <v>9023731588.7743282</v>
      </c>
      <c r="P233" s="4">
        <f t="shared" si="101"/>
        <v>13363313303.277025</v>
      </c>
      <c r="Q233" s="4">
        <f t="shared" si="102"/>
        <v>16771155215.025625</v>
      </c>
      <c r="R233" s="4">
        <f t="shared" si="103"/>
        <v>18850496140.354462</v>
      </c>
      <c r="S233" s="4">
        <f t="shared" si="104"/>
        <v>19664529601.597599</v>
      </c>
    </row>
    <row r="234" spans="1:19" x14ac:dyDescent="0.3">
      <c r="A234" s="14">
        <f>'3.M0_VBM_0'!A234</f>
        <v>0.28000000000000003</v>
      </c>
      <c r="B234" s="16">
        <f t="shared" si="89"/>
        <v>354150.13966151042</v>
      </c>
      <c r="C234" s="4"/>
      <c r="D234" s="4">
        <f t="shared" si="105"/>
        <v>1.3541899949211702E-220</v>
      </c>
      <c r="E234" s="4">
        <f t="shared" si="90"/>
        <v>6.3268385313586395E-73</v>
      </c>
      <c r="F234" s="4">
        <f t="shared" si="91"/>
        <v>4.2426201950916551E-26</v>
      </c>
      <c r="G234" s="4">
        <f t="shared" si="92"/>
        <v>1.0165076495772507E-7</v>
      </c>
      <c r="H234" s="4">
        <f t="shared" si="93"/>
        <v>20.740553301073017</v>
      </c>
      <c r="I234" s="4">
        <f t="shared" si="94"/>
        <v>290255.71508739074</v>
      </c>
      <c r="J234" s="4">
        <f t="shared" si="95"/>
        <v>47974230.418706037</v>
      </c>
      <c r="K234" s="4">
        <f t="shared" si="96"/>
        <v>845091925.27834833</v>
      </c>
      <c r="L234" s="4">
        <f t="shared" si="97"/>
        <v>4451590644.059103</v>
      </c>
      <c r="M234" s="4">
        <f t="shared" si="98"/>
        <v>11804778544.871216</v>
      </c>
      <c r="N234" s="4">
        <f t="shared" si="99"/>
        <v>20835132176.674423</v>
      </c>
      <c r="O234" s="4">
        <f t="shared" si="100"/>
        <v>28643642861.538853</v>
      </c>
      <c r="P234" s="4">
        <f t="shared" si="101"/>
        <v>33638940687.471588</v>
      </c>
      <c r="Q234" s="4">
        <f t="shared" si="102"/>
        <v>35694685382.206825</v>
      </c>
      <c r="R234" s="4">
        <f t="shared" si="103"/>
        <v>35445843168.030983</v>
      </c>
      <c r="S234" s="4">
        <f t="shared" si="104"/>
        <v>33691481616.752102</v>
      </c>
    </row>
    <row r="235" spans="1:19" x14ac:dyDescent="0.3">
      <c r="A235" s="14">
        <f>'3.M0_VBM_0'!A235</f>
        <v>0.30875000000000002</v>
      </c>
      <c r="B235" s="16">
        <f t="shared" si="89"/>
        <v>471533.23679978884</v>
      </c>
      <c r="C235" s="4"/>
      <c r="D235" s="4">
        <f t="shared" si="105"/>
        <v>5.7116417220496325E-145</v>
      </c>
      <c r="E235" s="4">
        <f t="shared" si="90"/>
        <v>3.1571233601390109E-45</v>
      </c>
      <c r="F235" s="4">
        <f t="shared" si="91"/>
        <v>1.1480002477117297E-13</v>
      </c>
      <c r="G235" s="4">
        <f t="shared" si="92"/>
        <v>0.24999396883831698</v>
      </c>
      <c r="H235" s="4">
        <f t="shared" si="93"/>
        <v>86732.472806011225</v>
      </c>
      <c r="I235" s="4">
        <f t="shared" si="94"/>
        <v>47006001.256349981</v>
      </c>
      <c r="J235" s="4">
        <f t="shared" si="95"/>
        <v>1288365591.8752625</v>
      </c>
      <c r="K235" s="4">
        <f t="shared" si="96"/>
        <v>7879571429.3020067</v>
      </c>
      <c r="L235" s="4">
        <f t="shared" si="97"/>
        <v>21550706354.202751</v>
      </c>
      <c r="M235" s="4">
        <f t="shared" si="98"/>
        <v>37417372622.014114</v>
      </c>
      <c r="N235" s="4">
        <f t="shared" si="99"/>
        <v>49739777251.674873</v>
      </c>
      <c r="O235" s="4">
        <f t="shared" si="100"/>
        <v>56238471994.168137</v>
      </c>
      <c r="P235" s="4">
        <f t="shared" si="101"/>
        <v>57512907895.622917</v>
      </c>
      <c r="Q235" s="4">
        <f t="shared" si="102"/>
        <v>55213401740.633308</v>
      </c>
      <c r="R235" s="4">
        <f t="shared" si="103"/>
        <v>50922803398.457756</v>
      </c>
      <c r="S235" s="4">
        <f t="shared" si="104"/>
        <v>45789127864.334358</v>
      </c>
    </row>
    <row r="236" spans="1:19" x14ac:dyDescent="0.3">
      <c r="A236" s="14">
        <f>'3.M0_VBM_0'!A236</f>
        <v>0.33750000000000002</v>
      </c>
      <c r="B236" s="16">
        <f t="shared" si="89"/>
        <v>591584.1316003009</v>
      </c>
      <c r="C236" s="4"/>
      <c r="D236" s="4">
        <f t="shared" si="105"/>
        <v>1.2597784844403209E-97</v>
      </c>
      <c r="E236" s="4">
        <f t="shared" si="90"/>
        <v>6.714320298052947E-28</v>
      </c>
      <c r="F236" s="4">
        <f t="shared" si="91"/>
        <v>6.7135504325435158E-6</v>
      </c>
      <c r="G236" s="4">
        <f t="shared" si="92"/>
        <v>2405.8109888470917</v>
      </c>
      <c r="H236" s="4">
        <f t="shared" si="93"/>
        <v>15383358.837607186</v>
      </c>
      <c r="I236" s="4">
        <f t="shared" si="94"/>
        <v>1088225634.5823314</v>
      </c>
      <c r="J236" s="4">
        <f t="shared" si="95"/>
        <v>9680340790.2562103</v>
      </c>
      <c r="K236" s="4">
        <f t="shared" si="96"/>
        <v>30522468661.822121</v>
      </c>
      <c r="L236" s="4">
        <f t="shared" si="97"/>
        <v>55373988124.459839</v>
      </c>
      <c r="M236" s="4">
        <f t="shared" si="98"/>
        <v>73743700916.40387</v>
      </c>
      <c r="N236" s="4">
        <f t="shared" si="99"/>
        <v>82083370874.057037</v>
      </c>
      <c r="O236" s="4">
        <f t="shared" si="100"/>
        <v>82113021477.514435</v>
      </c>
      <c r="P236" s="4">
        <f t="shared" si="101"/>
        <v>77004373568.653473</v>
      </c>
      <c r="Q236" s="4">
        <f t="shared" si="102"/>
        <v>69432454150.920761</v>
      </c>
      <c r="R236" s="4">
        <f t="shared" si="103"/>
        <v>61140704152.924805</v>
      </c>
      <c r="S236" s="4">
        <f t="shared" si="104"/>
        <v>53098730044.317734</v>
      </c>
    </row>
    <row r="237" spans="1:19" x14ac:dyDescent="0.3">
      <c r="A237" s="14">
        <f>'3.M0_VBM_0'!A237</f>
        <v>0.36625000000000002</v>
      </c>
      <c r="B237" s="16">
        <f t="shared" si="89"/>
        <v>709634.17815413757</v>
      </c>
      <c r="C237" s="4"/>
      <c r="D237" s="4">
        <f t="shared" si="105"/>
        <v>8.8227562096580803E-67</v>
      </c>
      <c r="E237" s="4">
        <f t="shared" si="90"/>
        <v>1.2661919930474897E-16</v>
      </c>
      <c r="F237" s="4">
        <f t="shared" si="91"/>
        <v>0.73966266214403575</v>
      </c>
      <c r="G237" s="4">
        <f t="shared" si="92"/>
        <v>904582.54614155646</v>
      </c>
      <c r="H237" s="4">
        <f t="shared" si="93"/>
        <v>427954319.36267298</v>
      </c>
      <c r="I237" s="4">
        <f t="shared" si="94"/>
        <v>8026273654.8097925</v>
      </c>
      <c r="J237" s="4">
        <f t="shared" si="95"/>
        <v>34280903348.001053</v>
      </c>
      <c r="K237" s="4">
        <f t="shared" si="96"/>
        <v>70175129597.629868</v>
      </c>
      <c r="L237" s="4">
        <f t="shared" si="97"/>
        <v>97417845216.795761</v>
      </c>
      <c r="M237" s="4">
        <f t="shared" si="98"/>
        <v>109132466035.32065</v>
      </c>
      <c r="N237" s="4">
        <f t="shared" si="99"/>
        <v>108197225778.50887</v>
      </c>
      <c r="O237" s="4">
        <f t="shared" si="100"/>
        <v>99932139384.530014</v>
      </c>
      <c r="P237" s="4">
        <f t="shared" si="101"/>
        <v>88567711557.658554</v>
      </c>
      <c r="Q237" s="4">
        <f t="shared" si="102"/>
        <v>76659803989.438019</v>
      </c>
      <c r="R237" s="4">
        <f t="shared" si="103"/>
        <v>65498422571.664978</v>
      </c>
      <c r="S237" s="4">
        <f t="shared" si="104"/>
        <v>55608599759.840698</v>
      </c>
    </row>
    <row r="238" spans="1:19" x14ac:dyDescent="0.3">
      <c r="A238" s="14">
        <f>'3.M0_VBM_0'!A238</f>
        <v>0.39500000000000002</v>
      </c>
      <c r="B238" s="16">
        <f t="shared" si="89"/>
        <v>823015.57879906567</v>
      </c>
      <c r="C238" s="4"/>
      <c r="D238" s="4">
        <f t="shared" si="105"/>
        <v>5.320857788132167E-46</v>
      </c>
      <c r="E238" s="4">
        <f t="shared" si="90"/>
        <v>4.8380610206544365E-9</v>
      </c>
      <c r="F238" s="4">
        <f t="shared" si="91"/>
        <v>1767.2031709460416</v>
      </c>
      <c r="G238" s="4">
        <f t="shared" si="92"/>
        <v>46879863.211757831</v>
      </c>
      <c r="H238" s="4">
        <f t="shared" si="93"/>
        <v>3830698934.5603266</v>
      </c>
      <c r="I238" s="4">
        <f t="shared" si="94"/>
        <v>29346673029.661804</v>
      </c>
      <c r="J238" s="4">
        <f t="shared" si="95"/>
        <v>76419735142.478821</v>
      </c>
      <c r="K238" s="4">
        <f t="shared" si="96"/>
        <v>116900741828.7686</v>
      </c>
      <c r="L238" s="4">
        <f t="shared" si="97"/>
        <v>135482921449.68092</v>
      </c>
      <c r="M238" s="4">
        <f t="shared" si="98"/>
        <v>135066871272.90875</v>
      </c>
      <c r="N238" s="4">
        <f t="shared" si="99"/>
        <v>123853806709.76311</v>
      </c>
      <c r="O238" s="4">
        <f t="shared" si="100"/>
        <v>108397155870.51398</v>
      </c>
      <c r="P238" s="4">
        <f t="shared" si="101"/>
        <v>92478884537.755386</v>
      </c>
      <c r="Q238" s="4">
        <f t="shared" si="102"/>
        <v>77868301894.098785</v>
      </c>
      <c r="R238" s="4">
        <f t="shared" si="103"/>
        <v>65190716924.943146</v>
      </c>
      <c r="S238" s="4">
        <f t="shared" si="104"/>
        <v>54507828078.734657</v>
      </c>
    </row>
    <row r="239" spans="1:19" x14ac:dyDescent="0.3">
      <c r="A239" s="14">
        <f>'3.M0_VBM_0'!A239</f>
        <v>0.42375000000000002</v>
      </c>
      <c r="B239" s="16">
        <f t="shared" si="89"/>
        <v>928393.5864572929</v>
      </c>
      <c r="C239" s="4"/>
      <c r="D239" s="4">
        <f t="shared" si="105"/>
        <v>1.3412870682817654E-31</v>
      </c>
      <c r="E239" s="4">
        <f t="shared" si="90"/>
        <v>8.4050246512432461E-4</v>
      </c>
      <c r="F239" s="4">
        <f t="shared" si="91"/>
        <v>370646.4114540497</v>
      </c>
      <c r="G239" s="4">
        <f t="shared" si="92"/>
        <v>688295179.13479686</v>
      </c>
      <c r="H239" s="4">
        <f t="shared" si="93"/>
        <v>16621098225.873844</v>
      </c>
      <c r="I239" s="4">
        <f t="shared" si="94"/>
        <v>68395291293.590775</v>
      </c>
      <c r="J239" s="4">
        <f t="shared" si="95"/>
        <v>126329151518.45758</v>
      </c>
      <c r="K239" s="4">
        <f t="shared" si="96"/>
        <v>157866752032.12164</v>
      </c>
      <c r="L239" s="4">
        <f t="shared" si="97"/>
        <v>161415078858.22119</v>
      </c>
      <c r="M239" s="4">
        <f t="shared" si="98"/>
        <v>148404939186.51083</v>
      </c>
      <c r="N239" s="4">
        <f t="shared" si="99"/>
        <v>128906761842.90616</v>
      </c>
      <c r="O239" s="4">
        <f t="shared" si="100"/>
        <v>108681190319.28954</v>
      </c>
      <c r="P239" s="4">
        <f t="shared" si="101"/>
        <v>90301262063.355362</v>
      </c>
      <c r="Q239" s="4">
        <f t="shared" si="102"/>
        <v>74593322728.441467</v>
      </c>
      <c r="R239" s="4">
        <f t="shared" si="103"/>
        <v>61572949572.489929</v>
      </c>
      <c r="S239" s="4">
        <f t="shared" si="104"/>
        <v>50939566254.231865</v>
      </c>
    </row>
    <row r="240" spans="1:19" x14ac:dyDescent="0.3">
      <c r="A240" s="14">
        <f>'3.M0_VBM_0'!A240</f>
        <v>0.45250000000000001</v>
      </c>
      <c r="B240" s="16">
        <f t="shared" si="89"/>
        <v>1015763.9598954433</v>
      </c>
      <c r="C240" s="4"/>
      <c r="D240" s="4">
        <f t="shared" si="105"/>
        <v>2.2196611544110976E-21</v>
      </c>
      <c r="E240" s="4">
        <f t="shared" si="90"/>
        <v>4.2000244299226175</v>
      </c>
      <c r="F240" s="4">
        <f t="shared" si="91"/>
        <v>15520028.310015367</v>
      </c>
      <c r="G240" s="4">
        <f t="shared" si="92"/>
        <v>4343251040.070014</v>
      </c>
      <c r="H240" s="4">
        <f t="shared" si="93"/>
        <v>44049308667.485931</v>
      </c>
      <c r="I240" s="4">
        <f t="shared" si="94"/>
        <v>116470695329.58157</v>
      </c>
      <c r="J240" s="4">
        <f t="shared" si="95"/>
        <v>168474942893.60709</v>
      </c>
      <c r="K240" s="4">
        <f t="shared" si="96"/>
        <v>182314237830.74023</v>
      </c>
      <c r="L240" s="4">
        <f t="shared" si="97"/>
        <v>170509866780.68472</v>
      </c>
      <c r="M240" s="4">
        <f t="shared" si="98"/>
        <v>147989724473.1192</v>
      </c>
      <c r="N240" s="4">
        <f t="shared" si="99"/>
        <v>123683321815.2818</v>
      </c>
      <c r="O240" s="4">
        <f t="shared" si="100"/>
        <v>101540570699.71976</v>
      </c>
      <c r="P240" s="4">
        <f t="shared" si="101"/>
        <v>82795238569.710129</v>
      </c>
      <c r="Q240" s="4">
        <f t="shared" si="102"/>
        <v>67467735572.926544</v>
      </c>
      <c r="R240" s="4">
        <f t="shared" si="103"/>
        <v>55134067502.20047</v>
      </c>
      <c r="S240" s="4">
        <f t="shared" si="104"/>
        <v>45269539528.148697</v>
      </c>
    </row>
    <row r="241" spans="1:19" x14ac:dyDescent="0.3">
      <c r="A241" s="14">
        <f>'3.M0_VBM_0'!A241</f>
        <v>0.48125000000000001</v>
      </c>
      <c r="B241" s="16">
        <f t="shared" si="89"/>
        <v>1069786.8625556733</v>
      </c>
      <c r="C241" s="4"/>
      <c r="D241" s="4">
        <f t="shared" si="105"/>
        <v>5.4500320368282339E-14</v>
      </c>
      <c r="E241" s="4">
        <f t="shared" si="90"/>
        <v>1868.0678704470272</v>
      </c>
      <c r="F241" s="4">
        <f t="shared" si="91"/>
        <v>213113533.92093566</v>
      </c>
      <c r="G241" s="4">
        <f t="shared" si="92"/>
        <v>15058402348.625597</v>
      </c>
      <c r="H241" s="4">
        <f t="shared" si="93"/>
        <v>81262189208.894821</v>
      </c>
      <c r="I241" s="4">
        <f t="shared" si="94"/>
        <v>155762051424.79944</v>
      </c>
      <c r="J241" s="4">
        <f t="shared" si="95"/>
        <v>188613199377.06552</v>
      </c>
      <c r="K241" s="4">
        <f t="shared" si="96"/>
        <v>183823220267.16992</v>
      </c>
      <c r="L241" s="4">
        <f t="shared" si="97"/>
        <v>161125894150.58051</v>
      </c>
      <c r="M241" s="4">
        <f t="shared" si="98"/>
        <v>134106236796.67706</v>
      </c>
      <c r="N241" s="4">
        <f t="shared" si="99"/>
        <v>108980316783.13887</v>
      </c>
      <c r="O241" s="4">
        <f t="shared" si="100"/>
        <v>87755865688.545959</v>
      </c>
      <c r="P241" s="4">
        <f t="shared" si="101"/>
        <v>70582540057.747223</v>
      </c>
      <c r="Q241" s="4">
        <f t="shared" si="102"/>
        <v>56948969556.200722</v>
      </c>
      <c r="R241" s="4">
        <f t="shared" si="103"/>
        <v>46199188035.928864</v>
      </c>
      <c r="S241" s="4">
        <f t="shared" si="104"/>
        <v>37725536578.680801</v>
      </c>
    </row>
    <row r="242" spans="1:19" x14ac:dyDescent="0.3">
      <c r="A242" s="14">
        <f>'3.M0_VBM_0'!A242</f>
        <v>0.51</v>
      </c>
      <c r="B242" s="16">
        <f t="shared" si="89"/>
        <v>1069119.9131401153</v>
      </c>
      <c r="C242" s="4"/>
      <c r="D242" s="4">
        <f t="shared" si="105"/>
        <v>1.4258810681051019E-8</v>
      </c>
      <c r="E242" s="4">
        <f t="shared" si="90"/>
        <v>149198.33448631238</v>
      </c>
      <c r="F242" s="4">
        <f t="shared" si="91"/>
        <v>1292045511.8188906</v>
      </c>
      <c r="G242" s="4">
        <f t="shared" si="92"/>
        <v>32909323344.760036</v>
      </c>
      <c r="H242" s="4">
        <f t="shared" si="93"/>
        <v>111249079365.17212</v>
      </c>
      <c r="I242" s="4">
        <f t="shared" si="94"/>
        <v>167997971022.09555</v>
      </c>
      <c r="J242" s="4">
        <f t="shared" si="95"/>
        <v>178311168620.35419</v>
      </c>
      <c r="K242" s="4">
        <f t="shared" si="96"/>
        <v>160808395089.11661</v>
      </c>
      <c r="L242" s="4">
        <f t="shared" si="97"/>
        <v>134336866745.01448</v>
      </c>
      <c r="M242" s="4">
        <f t="shared" si="98"/>
        <v>108389702588.19977</v>
      </c>
      <c r="N242" s="4">
        <f t="shared" si="99"/>
        <v>86269541254.664246</v>
      </c>
      <c r="O242" s="4">
        <f t="shared" si="100"/>
        <v>68479128467.934875</v>
      </c>
      <c r="P242" s="4">
        <f t="shared" si="101"/>
        <v>54522088593.688339</v>
      </c>
      <c r="Q242" s="4">
        <f t="shared" si="102"/>
        <v>43668852510.796333</v>
      </c>
      <c r="R242" s="4">
        <f t="shared" si="103"/>
        <v>35234348746.714142</v>
      </c>
      <c r="S242" s="4">
        <f t="shared" si="104"/>
        <v>28654927579.463833</v>
      </c>
    </row>
    <row r="243" spans="1:19" x14ac:dyDescent="0.3">
      <c r="A243" s="14">
        <f>'3.M0_VBM_0'!A243</f>
        <v>0.53874999999999995</v>
      </c>
      <c r="B243" s="16">
        <f t="shared" si="89"/>
        <v>997756.32567536645</v>
      </c>
      <c r="C243" s="4"/>
      <c r="D243" s="4">
        <f t="shared" si="105"/>
        <v>1.4296861858917429E-4</v>
      </c>
      <c r="E243" s="4">
        <f t="shared" si="90"/>
        <v>3345316.4703628444</v>
      </c>
      <c r="F243" s="4">
        <f t="shared" si="91"/>
        <v>4146803837.4874783</v>
      </c>
      <c r="G243" s="4">
        <f t="shared" si="92"/>
        <v>48937847934.244812</v>
      </c>
      <c r="H243" s="4">
        <f t="shared" si="93"/>
        <v>116269088849.21176</v>
      </c>
      <c r="I243" s="4">
        <f t="shared" si="94"/>
        <v>146684859915.29858</v>
      </c>
      <c r="J243" s="4">
        <f t="shared" si="95"/>
        <v>140962932718.21661</v>
      </c>
      <c r="K243" s="4">
        <f t="shared" si="96"/>
        <v>119902243667.61679</v>
      </c>
      <c r="L243" s="4">
        <f t="shared" si="97"/>
        <v>96598816323.861465</v>
      </c>
      <c r="M243" s="4">
        <f t="shared" si="98"/>
        <v>76136475643.444443</v>
      </c>
      <c r="N243" s="4">
        <f t="shared" si="99"/>
        <v>59655989548.484009</v>
      </c>
      <c r="O243" s="4">
        <f t="shared" si="100"/>
        <v>46844593541.494896</v>
      </c>
      <c r="P243" s="4">
        <f t="shared" si="101"/>
        <v>37012722662.165314</v>
      </c>
      <c r="Q243" s="4">
        <f t="shared" si="102"/>
        <v>29481234115.236481</v>
      </c>
      <c r="R243" s="4">
        <f t="shared" si="103"/>
        <v>23690010353.511143</v>
      </c>
      <c r="S243" s="4">
        <f t="shared" si="104"/>
        <v>19207253305.812012</v>
      </c>
    </row>
    <row r="244" spans="1:19" x14ac:dyDescent="0.3">
      <c r="A244" s="14">
        <f>'3.M0_VBM_0'!A244</f>
        <v>0.5675</v>
      </c>
      <c r="B244" s="16">
        <f t="shared" si="89"/>
        <v>859697.79665477783</v>
      </c>
      <c r="C244" s="4"/>
      <c r="D244" s="4">
        <f t="shared" si="105"/>
        <v>0.12967127545229234</v>
      </c>
      <c r="E244" s="4">
        <f t="shared" si="90"/>
        <v>28390580.194763672</v>
      </c>
      <c r="F244" s="4">
        <f t="shared" si="91"/>
        <v>7947162089.1998472</v>
      </c>
      <c r="G244" s="4">
        <f t="shared" si="92"/>
        <v>52046611489.229286</v>
      </c>
      <c r="H244" s="4">
        <f t="shared" si="93"/>
        <v>94400427402.140991</v>
      </c>
      <c r="I244" s="4">
        <f t="shared" si="94"/>
        <v>103782001936.78455</v>
      </c>
      <c r="J244" s="4">
        <f t="shared" si="95"/>
        <v>92428929071.277008</v>
      </c>
      <c r="K244" s="4">
        <f t="shared" si="96"/>
        <v>75176379484.161667</v>
      </c>
      <c r="L244" s="4">
        <f t="shared" si="97"/>
        <v>58908216110.215508</v>
      </c>
      <c r="M244" s="4">
        <f t="shared" si="98"/>
        <v>45604804056.183372</v>
      </c>
      <c r="N244" s="4">
        <f t="shared" si="99"/>
        <v>35306967825.532806</v>
      </c>
      <c r="O244" s="4">
        <f t="shared" si="100"/>
        <v>27496139372.450443</v>
      </c>
      <c r="P244" s="4">
        <f t="shared" si="101"/>
        <v>21598313973.666439</v>
      </c>
      <c r="Q244" s="4">
        <f t="shared" si="102"/>
        <v>17130647339.32296</v>
      </c>
      <c r="R244" s="4">
        <f t="shared" si="103"/>
        <v>13722547729.771076</v>
      </c>
      <c r="S244" s="4">
        <f t="shared" si="104"/>
        <v>11099779493.427092</v>
      </c>
    </row>
    <row r="245" spans="1:19" x14ac:dyDescent="0.3">
      <c r="A245" s="14">
        <f>'3.M0_VBM_0'!A245</f>
        <v>0.59624999999999995</v>
      </c>
      <c r="B245" s="16">
        <f t="shared" si="89"/>
        <v>676286.7073762177</v>
      </c>
      <c r="C245" s="4"/>
      <c r="D245" s="4">
        <f t="shared" si="105"/>
        <v>19.054005537834367</v>
      </c>
      <c r="E245" s="4">
        <f t="shared" si="90"/>
        <v>111184507.28797528</v>
      </c>
      <c r="F245" s="4">
        <f t="shared" si="91"/>
        <v>9809381760.3873367</v>
      </c>
      <c r="G245" s="4">
        <f t="shared" si="92"/>
        <v>40679474596.403847</v>
      </c>
      <c r="H245" s="4">
        <f t="shared" si="93"/>
        <v>59839450005.016388</v>
      </c>
      <c r="I245" s="4">
        <f t="shared" si="94"/>
        <v>59122887113.06179</v>
      </c>
      <c r="J245" s="4">
        <f t="shared" si="95"/>
        <v>49637441710.385864</v>
      </c>
      <c r="K245" s="4">
        <f t="shared" si="96"/>
        <v>38993458151.274673</v>
      </c>
      <c r="L245" s="4">
        <f t="shared" si="97"/>
        <v>29904472916.830917</v>
      </c>
      <c r="M245" s="4">
        <f t="shared" si="98"/>
        <v>22831226390.746021</v>
      </c>
      <c r="N245" s="4">
        <f t="shared" si="99"/>
        <v>17511982123.868366</v>
      </c>
      <c r="O245" s="4">
        <f t="shared" si="100"/>
        <v>13550577077.21608</v>
      </c>
      <c r="P245" s="4">
        <f t="shared" si="101"/>
        <v>10595766523.181725</v>
      </c>
      <c r="Q245" s="4">
        <f t="shared" si="102"/>
        <v>8376412095.5528631</v>
      </c>
      <c r="R245" s="4">
        <f t="shared" si="103"/>
        <v>6693677903.5242138</v>
      </c>
      <c r="S245" s="4">
        <f t="shared" si="104"/>
        <v>5404464096.2555456</v>
      </c>
    </row>
    <row r="246" spans="1:19" x14ac:dyDescent="0.3">
      <c r="A246" s="14">
        <f>'3.M0_VBM_0'!A246</f>
        <v>0.625</v>
      </c>
      <c r="B246" s="16">
        <f t="shared" si="89"/>
        <v>472200.18621534732</v>
      </c>
      <c r="C246" s="4"/>
      <c r="D246" s="4">
        <f t="shared" si="105"/>
        <v>654.7245721287079</v>
      </c>
      <c r="E246" s="4">
        <f t="shared" si="90"/>
        <v>221566573.38328776</v>
      </c>
      <c r="F246" s="4">
        <f t="shared" si="91"/>
        <v>7892477216.3613577</v>
      </c>
      <c r="G246" s="4">
        <f t="shared" si="92"/>
        <v>22859381177.826546</v>
      </c>
      <c r="H246" s="4">
        <f t="shared" si="93"/>
        <v>28524573157.746147</v>
      </c>
      <c r="I246" s="4">
        <f t="shared" si="94"/>
        <v>25915228484.281261</v>
      </c>
      <c r="J246" s="4">
        <f t="shared" si="95"/>
        <v>20771813778.338272</v>
      </c>
      <c r="K246" s="4">
        <f t="shared" si="96"/>
        <v>15878245097.190226</v>
      </c>
      <c r="L246" s="4">
        <f t="shared" si="97"/>
        <v>11972981123.307661</v>
      </c>
      <c r="M246" s="4">
        <f t="shared" si="98"/>
        <v>9041689740.4065113</v>
      </c>
      <c r="N246" s="4">
        <f t="shared" si="99"/>
        <v>6884608276.0993233</v>
      </c>
      <c r="O246" s="4">
        <f t="shared" si="100"/>
        <v>5300429589.642992</v>
      </c>
      <c r="P246" s="4">
        <f t="shared" si="101"/>
        <v>4129860823.6544991</v>
      </c>
      <c r="Q246" s="4">
        <f t="shared" si="102"/>
        <v>3256410500.7147121</v>
      </c>
      <c r="R246" s="4">
        <f t="shared" si="103"/>
        <v>2597274389.6479783</v>
      </c>
      <c r="S246" s="4">
        <f t="shared" si="104"/>
        <v>2094033900.2562492</v>
      </c>
    </row>
    <row r="247" spans="1:19" x14ac:dyDescent="0.3">
      <c r="A247" s="14">
        <f>'3.M0_VBM_0'!A247</f>
        <v>0.65375000000000005</v>
      </c>
      <c r="B247" s="16">
        <f t="shared" si="89"/>
        <v>302795.03466351359</v>
      </c>
      <c r="C247" s="4"/>
      <c r="D247" s="4">
        <f t="shared" si="105"/>
        <v>7614.0472711328221</v>
      </c>
      <c r="E247" s="4">
        <f t="shared" si="90"/>
        <v>268417182.3826918</v>
      </c>
      <c r="F247" s="4">
        <f t="shared" si="91"/>
        <v>4652119803.913414</v>
      </c>
      <c r="G247" s="4">
        <f t="shared" si="92"/>
        <v>10131722500.891516</v>
      </c>
      <c r="H247" s="4">
        <f t="shared" si="93"/>
        <v>11093757385.606071</v>
      </c>
      <c r="I247" s="4">
        <f t="shared" si="94"/>
        <v>9429229561.2659073</v>
      </c>
      <c r="J247" s="4">
        <f t="shared" si="95"/>
        <v>7284549415.8846054</v>
      </c>
      <c r="K247" s="4">
        <f t="shared" si="96"/>
        <v>5448975141.8418941</v>
      </c>
      <c r="L247" s="4">
        <f t="shared" si="97"/>
        <v>4053972024.2206278</v>
      </c>
      <c r="M247" s="4">
        <f t="shared" si="98"/>
        <v>3034998183.2810893</v>
      </c>
      <c r="N247" s="4">
        <f t="shared" si="99"/>
        <v>2297550183.1107535</v>
      </c>
      <c r="O247" s="4">
        <f t="shared" si="100"/>
        <v>1761800749.7422533</v>
      </c>
      <c r="P247" s="4">
        <f t="shared" si="101"/>
        <v>1368830794.4911251</v>
      </c>
      <c r="Q247" s="4">
        <f t="shared" si="102"/>
        <v>1077115668.8671029</v>
      </c>
      <c r="R247" s="4">
        <f t="shared" si="103"/>
        <v>857794531.25142324</v>
      </c>
      <c r="S247" s="4">
        <f t="shared" si="104"/>
        <v>690804452.2700938</v>
      </c>
    </row>
    <row r="248" spans="1:19" x14ac:dyDescent="0.3">
      <c r="A248" s="14">
        <f>'3.M0_VBM_0'!A248</f>
        <v>0.6825</v>
      </c>
      <c r="B248" s="16">
        <f t="shared" si="89"/>
        <v>256775.52498998403</v>
      </c>
      <c r="C248" s="4"/>
      <c r="D248" s="4">
        <f t="shared" si="105"/>
        <v>77275.641240882731</v>
      </c>
      <c r="E248" s="4">
        <f t="shared" si="90"/>
        <v>443678013.53075838</v>
      </c>
      <c r="F248" s="4">
        <f t="shared" si="91"/>
        <v>4313791646.1374941</v>
      </c>
      <c r="G248" s="4">
        <f t="shared" si="92"/>
        <v>7473739801.410327</v>
      </c>
      <c r="H248" s="4">
        <f t="shared" si="93"/>
        <v>7368668623.4745808</v>
      </c>
      <c r="I248" s="4">
        <f t="shared" si="94"/>
        <v>5936987171.0627146</v>
      </c>
      <c r="J248" s="4">
        <f t="shared" si="95"/>
        <v>4453071950.3480654</v>
      </c>
      <c r="K248" s="4">
        <f t="shared" si="96"/>
        <v>3273530408.1227231</v>
      </c>
      <c r="L248" s="4">
        <f t="shared" si="97"/>
        <v>2409356865.0967212</v>
      </c>
      <c r="M248" s="4">
        <f t="shared" si="98"/>
        <v>1791241062.99055</v>
      </c>
      <c r="N248" s="4">
        <f t="shared" si="99"/>
        <v>1349696344.8185227</v>
      </c>
      <c r="O248" s="4">
        <f t="shared" si="100"/>
        <v>1031648187.1340466</v>
      </c>
      <c r="P248" s="4">
        <f t="shared" si="101"/>
        <v>799717372.30990791</v>
      </c>
      <c r="Q248" s="4">
        <f t="shared" si="102"/>
        <v>628252224.56455612</v>
      </c>
      <c r="R248" s="4">
        <f t="shared" si="103"/>
        <v>499720507.71674323</v>
      </c>
      <c r="S248" s="4">
        <f t="shared" si="104"/>
        <v>402070879.47474962</v>
      </c>
    </row>
    <row r="249" spans="1:19" x14ac:dyDescent="0.3">
      <c r="A249" s="14">
        <f>'3.M0_VBM_0'!A249</f>
        <v>0.71125000000000005</v>
      </c>
      <c r="B249" s="16">
        <f t="shared" si="89"/>
        <v>298793.33817016316</v>
      </c>
      <c r="C249" s="4"/>
      <c r="D249" s="4">
        <f t="shared" si="105"/>
        <v>864662.65135003533</v>
      </c>
      <c r="E249" s="4">
        <f t="shared" si="90"/>
        <v>1141645549.1961179</v>
      </c>
      <c r="F249" s="4">
        <f t="shared" si="91"/>
        <v>6950194854.9495573</v>
      </c>
      <c r="G249" s="4">
        <f t="shared" si="92"/>
        <v>10004814342.487194</v>
      </c>
      <c r="H249" s="4">
        <f t="shared" si="93"/>
        <v>9060947350.3485909</v>
      </c>
      <c r="I249" s="4">
        <f t="shared" si="94"/>
        <v>6991081629.2483168</v>
      </c>
      <c r="J249" s="4">
        <f t="shared" si="95"/>
        <v>5119700859.5791464</v>
      </c>
      <c r="K249" s="4">
        <f t="shared" si="96"/>
        <v>3710923999.7917185</v>
      </c>
      <c r="L249" s="4">
        <f t="shared" si="97"/>
        <v>2707543974.6191301</v>
      </c>
      <c r="M249" s="4">
        <f t="shared" si="98"/>
        <v>2001606233.1530356</v>
      </c>
      <c r="N249" s="4">
        <f t="shared" si="99"/>
        <v>1502522564.6518726</v>
      </c>
      <c r="O249" s="4">
        <f t="shared" si="100"/>
        <v>1145475314.1719034</v>
      </c>
      <c r="P249" s="4">
        <f t="shared" si="101"/>
        <v>886319711.83226693</v>
      </c>
      <c r="Q249" s="4">
        <f t="shared" si="102"/>
        <v>695358509.98616672</v>
      </c>
      <c r="R249" s="4">
        <f t="shared" si="103"/>
        <v>552553648.99982333</v>
      </c>
      <c r="S249" s="4">
        <f t="shared" si="104"/>
        <v>444251442.91059041</v>
      </c>
    </row>
    <row r="250" spans="1:19" x14ac:dyDescent="0.3">
      <c r="A250" s="14">
        <f>'3.M0_VBM_0'!A250</f>
        <v>0.74</v>
      </c>
      <c r="B250" s="16">
        <f t="shared" si="89"/>
        <v>312132.32648133126</v>
      </c>
      <c r="C250" s="4"/>
      <c r="D250" s="4">
        <f t="shared" si="105"/>
        <v>5141758.6657748735</v>
      </c>
      <c r="E250" s="4">
        <f t="shared" si="90"/>
        <v>2043472068.4867091</v>
      </c>
      <c r="F250" s="4">
        <f t="shared" si="91"/>
        <v>8486883488.7742796</v>
      </c>
      <c r="G250" s="4">
        <f t="shared" si="92"/>
        <v>10501011990.966255</v>
      </c>
      <c r="H250" s="4">
        <f t="shared" si="93"/>
        <v>8872889361.6987953</v>
      </c>
      <c r="I250" s="4">
        <f t="shared" si="94"/>
        <v>6608059152.481308</v>
      </c>
      <c r="J250" s="4">
        <f t="shared" si="95"/>
        <v>4745525510.3797636</v>
      </c>
      <c r="K250" s="4">
        <f t="shared" si="96"/>
        <v>3400347740.8651037</v>
      </c>
      <c r="L250" s="4">
        <f t="shared" si="97"/>
        <v>2463314599.3411145</v>
      </c>
      <c r="M250" s="4">
        <f t="shared" si="98"/>
        <v>1812683192.2749639</v>
      </c>
      <c r="N250" s="4">
        <f t="shared" si="99"/>
        <v>1356515930.7753587</v>
      </c>
      <c r="O250" s="4">
        <f t="shared" si="100"/>
        <v>1031967272.4462982</v>
      </c>
      <c r="P250" s="4">
        <f t="shared" si="101"/>
        <v>797291117.91426313</v>
      </c>
      <c r="Q250" s="4">
        <f t="shared" si="102"/>
        <v>624830503.55435455</v>
      </c>
      <c r="R250" s="4">
        <f t="shared" si="103"/>
        <v>496110855.72207808</v>
      </c>
      <c r="S250" s="4">
        <f t="shared" si="104"/>
        <v>398630822.33389896</v>
      </c>
    </row>
    <row r="251" spans="1:19" x14ac:dyDescent="0.3">
      <c r="A251" s="14">
        <f>'3.M0_VBM_0'!A251</f>
        <v>0.76875000000000004</v>
      </c>
      <c r="B251" s="16">
        <f t="shared" si="89"/>
        <v>266779.76622336003</v>
      </c>
      <c r="C251" s="4"/>
      <c r="D251" s="4">
        <f t="shared" si="105"/>
        <v>14758425.315501105</v>
      </c>
      <c r="E251" s="4">
        <f t="shared" si="90"/>
        <v>2182744259.0311327</v>
      </c>
      <c r="F251" s="4">
        <f t="shared" si="91"/>
        <v>6616719767.158987</v>
      </c>
      <c r="G251" s="4">
        <f t="shared" si="92"/>
        <v>7227872694.42138</v>
      </c>
      <c r="H251" s="4">
        <f t="shared" si="93"/>
        <v>5768164901.3721237</v>
      </c>
      <c r="I251" s="4">
        <f t="shared" si="94"/>
        <v>4172525293.3384295</v>
      </c>
      <c r="J251" s="4">
        <f t="shared" si="95"/>
        <v>2948625728.6296449</v>
      </c>
      <c r="K251" s="4">
        <f t="shared" si="96"/>
        <v>2092875612.4968443</v>
      </c>
      <c r="L251" s="4">
        <f t="shared" si="97"/>
        <v>1507267244.211334</v>
      </c>
      <c r="M251" s="4">
        <f t="shared" si="98"/>
        <v>1104955461.0547655</v>
      </c>
      <c r="N251" s="4">
        <f t="shared" si="99"/>
        <v>824793167.39933777</v>
      </c>
      <c r="O251" s="4">
        <f t="shared" si="100"/>
        <v>626362269.20689321</v>
      </c>
      <c r="P251" s="4">
        <f t="shared" si="101"/>
        <v>483324063.70870095</v>
      </c>
      <c r="Q251" s="4">
        <f t="shared" si="102"/>
        <v>378437561.62008256</v>
      </c>
      <c r="R251" s="4">
        <f t="shared" si="103"/>
        <v>300277830.07680494</v>
      </c>
      <c r="S251" s="4">
        <f t="shared" si="104"/>
        <v>241156794.15947571</v>
      </c>
    </row>
    <row r="252" spans="1:19" x14ac:dyDescent="0.3">
      <c r="A252" s="14">
        <f>'3.M0_VBM_0'!A252</f>
        <v>0.79749999999999999</v>
      </c>
      <c r="B252" s="16">
        <f t="shared" si="89"/>
        <v>198750.92583640324</v>
      </c>
      <c r="C252" s="4"/>
      <c r="D252" s="4">
        <f t="shared" si="105"/>
        <v>24838916.348092977</v>
      </c>
      <c r="E252" s="4">
        <f t="shared" si="90"/>
        <v>1618346727.6424232</v>
      </c>
      <c r="F252" s="4">
        <f t="shared" si="91"/>
        <v>3778418084.0259562</v>
      </c>
      <c r="G252" s="4">
        <f t="shared" si="92"/>
        <v>3722191992.081574</v>
      </c>
      <c r="H252" s="4">
        <f t="shared" si="93"/>
        <v>2833042719.2823882</v>
      </c>
      <c r="I252" s="4">
        <f t="shared" si="94"/>
        <v>2000439967.0687761</v>
      </c>
      <c r="J252" s="4">
        <f t="shared" si="95"/>
        <v>1394920497.2846606</v>
      </c>
      <c r="K252" s="4">
        <f t="shared" si="96"/>
        <v>982336642.91881609</v>
      </c>
      <c r="L252" s="4">
        <f t="shared" si="97"/>
        <v>704032419.12082028</v>
      </c>
      <c r="M252" s="4">
        <f t="shared" si="98"/>
        <v>514494629.03691292</v>
      </c>
      <c r="N252" s="4">
        <f t="shared" si="99"/>
        <v>383236287.7816987</v>
      </c>
      <c r="O252" s="4">
        <f t="shared" si="100"/>
        <v>290613955.1065076</v>
      </c>
      <c r="P252" s="4">
        <f t="shared" si="101"/>
        <v>224018030.94814566</v>
      </c>
      <c r="Q252" s="4">
        <f t="shared" si="102"/>
        <v>175273309.78668943</v>
      </c>
      <c r="R252" s="4">
        <f t="shared" si="103"/>
        <v>138997315.35799924</v>
      </c>
      <c r="S252" s="4">
        <f t="shared" si="104"/>
        <v>111584426.10341875</v>
      </c>
    </row>
    <row r="253" spans="1:19" x14ac:dyDescent="0.3">
      <c r="A253" s="14">
        <f>'3.M0_VBM_0'!A253</f>
        <v>0.82625000000000004</v>
      </c>
      <c r="B253" s="16">
        <f t="shared" si="89"/>
        <v>184078.03869411841</v>
      </c>
      <c r="C253" s="4"/>
      <c r="D253" s="4">
        <f t="shared" si="105"/>
        <v>52534362.857032962</v>
      </c>
      <c r="E253" s="4">
        <f t="shared" si="90"/>
        <v>1726320624.0580764</v>
      </c>
      <c r="F253" s="4">
        <f t="shared" si="91"/>
        <v>3240975468.4879074</v>
      </c>
      <c r="G253" s="4">
        <f t="shared" si="92"/>
        <v>2928821749.2163534</v>
      </c>
      <c r="H253" s="4">
        <f t="shared" si="93"/>
        <v>2142743014.9521768</v>
      </c>
      <c r="I253" s="4">
        <f t="shared" si="94"/>
        <v>1482807613.688925</v>
      </c>
      <c r="J253" s="4">
        <f t="shared" si="95"/>
        <v>1022512845.4838139</v>
      </c>
      <c r="K253" s="4">
        <f t="shared" si="96"/>
        <v>715368956.46777892</v>
      </c>
      <c r="L253" s="4">
        <f t="shared" si="97"/>
        <v>510618897.66921461</v>
      </c>
      <c r="M253" s="4">
        <f t="shared" si="98"/>
        <v>372172486.23396498</v>
      </c>
      <c r="N253" s="4">
        <f t="shared" si="99"/>
        <v>276736524.39418179</v>
      </c>
      <c r="O253" s="4">
        <f t="shared" si="100"/>
        <v>209599251.19939476</v>
      </c>
      <c r="P253" s="4">
        <f t="shared" si="101"/>
        <v>161429753.98266619</v>
      </c>
      <c r="Q253" s="4">
        <f t="shared" si="102"/>
        <v>126225385.32180202</v>
      </c>
      <c r="R253" s="4">
        <f t="shared" si="103"/>
        <v>100054878.96108054</v>
      </c>
      <c r="S253" s="4">
        <f t="shared" si="104"/>
        <v>80294525.561200112</v>
      </c>
    </row>
    <row r="254" spans="1:19" x14ac:dyDescent="0.3">
      <c r="A254" s="14">
        <f>'3.M0_VBM_0'!A254</f>
        <v>0.85499999999999998</v>
      </c>
      <c r="B254" s="16">
        <f t="shared" si="89"/>
        <v>205420.41999198723</v>
      </c>
      <c r="C254" s="4"/>
      <c r="D254" s="4">
        <f t="shared" si="105"/>
        <v>136574325.25867292</v>
      </c>
      <c r="E254" s="4">
        <f t="shared" si="90"/>
        <v>2525137493.1990442</v>
      </c>
      <c r="F254" s="4">
        <f t="shared" si="91"/>
        <v>3947158929.0380116</v>
      </c>
      <c r="G254" s="4">
        <f t="shared" si="92"/>
        <v>3317552296.4562645</v>
      </c>
      <c r="H254" s="4">
        <f t="shared" si="93"/>
        <v>2347807259.2933288</v>
      </c>
      <c r="I254" s="4">
        <f t="shared" si="94"/>
        <v>1597419044.5267012</v>
      </c>
      <c r="J254" s="4">
        <f t="shared" si="95"/>
        <v>1091280078.2687483</v>
      </c>
      <c r="K254" s="4">
        <f t="shared" si="96"/>
        <v>759282346.29114592</v>
      </c>
      <c r="L254" s="4">
        <f t="shared" si="97"/>
        <v>540115556.8344816</v>
      </c>
      <c r="M254" s="4">
        <f t="shared" si="98"/>
        <v>392803679.12201637</v>
      </c>
      <c r="N254" s="4">
        <f t="shared" si="99"/>
        <v>291646126.63891137</v>
      </c>
      <c r="O254" s="4">
        <f t="shared" si="100"/>
        <v>220666804.38249686</v>
      </c>
      <c r="P254" s="4">
        <f t="shared" si="101"/>
        <v>169831309.01960632</v>
      </c>
      <c r="Q254" s="4">
        <f t="shared" si="102"/>
        <v>132725472.16849661</v>
      </c>
      <c r="R254" s="4">
        <f t="shared" si="103"/>
        <v>105166784.02028362</v>
      </c>
      <c r="S254" s="4">
        <f t="shared" si="104"/>
        <v>84372446.407241836</v>
      </c>
    </row>
    <row r="255" spans="1:19" x14ac:dyDescent="0.3">
      <c r="A255" s="14">
        <f>'3.M0_VBM_0'!A255</f>
        <v>0.88375000000000004</v>
      </c>
      <c r="B255" s="16">
        <f t="shared" si="89"/>
        <v>187412.78577191042</v>
      </c>
      <c r="C255" s="4"/>
      <c r="D255" s="4">
        <f t="shared" si="105"/>
        <v>207387194.14075151</v>
      </c>
      <c r="E255" s="4">
        <f t="shared" si="90"/>
        <v>2358366002.3027949</v>
      </c>
      <c r="F255" s="4">
        <f t="shared" si="91"/>
        <v>3157730261.4624519</v>
      </c>
      <c r="G255" s="4">
        <f t="shared" si="92"/>
        <v>2496315207.2518077</v>
      </c>
      <c r="H255" s="4">
        <f t="shared" si="93"/>
        <v>1717696590.6706674</v>
      </c>
      <c r="I255" s="4">
        <f t="shared" si="94"/>
        <v>1152083591.9627099</v>
      </c>
      <c r="J255" s="4">
        <f t="shared" si="95"/>
        <v>780844349.21768713</v>
      </c>
      <c r="K255" s="4">
        <f t="shared" si="96"/>
        <v>540764346.85820544</v>
      </c>
      <c r="L255" s="4">
        <f t="shared" si="97"/>
        <v>383563902.46750927</v>
      </c>
      <c r="M255" s="4">
        <f t="shared" si="98"/>
        <v>278430299.88246894</v>
      </c>
      <c r="N255" s="4">
        <f t="shared" si="99"/>
        <v>206469046.56723252</v>
      </c>
      <c r="O255" s="4">
        <f t="shared" si="100"/>
        <v>156085229.20888567</v>
      </c>
      <c r="P255" s="4">
        <f t="shared" si="101"/>
        <v>120054359.51255274</v>
      </c>
      <c r="Q255" s="4">
        <f t="shared" si="102"/>
        <v>93782746.509354904</v>
      </c>
      <c r="R255" s="4">
        <f t="shared" si="103"/>
        <v>74285817.847145513</v>
      </c>
      <c r="S255" s="4">
        <f t="shared" si="104"/>
        <v>59582921.227257222</v>
      </c>
    </row>
    <row r="256" spans="1:19" x14ac:dyDescent="0.3">
      <c r="A256" s="14">
        <f>'3.M0_VBM_0'!A256</f>
        <v>0.91249999999999998</v>
      </c>
      <c r="B256" s="16">
        <f t="shared" si="89"/>
        <v>230097.54836764804</v>
      </c>
      <c r="C256" s="4"/>
      <c r="D256" s="4">
        <f t="shared" si="105"/>
        <v>510978525.62983871</v>
      </c>
      <c r="E256" s="4">
        <f t="shared" si="90"/>
        <v>3844602140.0092297</v>
      </c>
      <c r="F256" s="4">
        <f t="shared" si="91"/>
        <v>4513137699.5370197</v>
      </c>
      <c r="G256" s="4">
        <f t="shared" si="92"/>
        <v>3386811026.6398153</v>
      </c>
      <c r="H256" s="4">
        <f t="shared" si="93"/>
        <v>2275477281.8260517</v>
      </c>
      <c r="I256" s="4">
        <f t="shared" si="94"/>
        <v>1507735868.3708858</v>
      </c>
      <c r="J256" s="4">
        <f t="shared" si="95"/>
        <v>1015044528.2053096</v>
      </c>
      <c r="K256" s="4">
        <f t="shared" si="96"/>
        <v>700179054.18469441</v>
      </c>
      <c r="L256" s="4">
        <f t="shared" si="97"/>
        <v>495419845.42880553</v>
      </c>
      <c r="M256" s="4">
        <f t="shared" si="98"/>
        <v>359057292.61787075</v>
      </c>
      <c r="N256" s="4">
        <f t="shared" si="99"/>
        <v>265975382.64803153</v>
      </c>
      <c r="O256" s="4">
        <f t="shared" si="100"/>
        <v>200923403.03199756</v>
      </c>
      <c r="P256" s="4">
        <f t="shared" si="101"/>
        <v>154462044.40941861</v>
      </c>
      <c r="Q256" s="4">
        <f t="shared" si="102"/>
        <v>120615756.95272048</v>
      </c>
      <c r="R256" s="4">
        <f t="shared" si="103"/>
        <v>95513967.998909771</v>
      </c>
      <c r="S256" s="4">
        <f t="shared" si="104"/>
        <v>76593612.203383729</v>
      </c>
    </row>
    <row r="257" spans="1:19" x14ac:dyDescent="0.3">
      <c r="A257" s="14">
        <f>'3.M0_VBM_0'!A257</f>
        <v>0.94125000000000003</v>
      </c>
      <c r="B257" s="16">
        <f t="shared" si="89"/>
        <v>116049.19830716161</v>
      </c>
      <c r="C257" s="4"/>
      <c r="D257" s="4">
        <f t="shared" si="105"/>
        <v>194159005.49909228</v>
      </c>
      <c r="E257" s="4">
        <f t="shared" si="90"/>
        <v>1026561357.2232361</v>
      </c>
      <c r="F257" s="4">
        <f t="shared" si="91"/>
        <v>1076980179.320756</v>
      </c>
      <c r="G257" s="4">
        <f t="shared" si="92"/>
        <v>773046463.50878954</v>
      </c>
      <c r="H257" s="4">
        <f t="shared" si="93"/>
        <v>508900934.25745589</v>
      </c>
      <c r="I257" s="4">
        <f t="shared" si="94"/>
        <v>333712071.43114078</v>
      </c>
      <c r="J257" s="4">
        <f t="shared" si="95"/>
        <v>223376258.2856361</v>
      </c>
      <c r="K257" s="4">
        <f t="shared" si="96"/>
        <v>153564997.78815803</v>
      </c>
      <c r="L257" s="4">
        <f t="shared" si="97"/>
        <v>108429260.51513356</v>
      </c>
      <c r="M257" s="4">
        <f t="shared" si="98"/>
        <v>78478162.500441581</v>
      </c>
      <c r="N257" s="4">
        <f t="shared" si="99"/>
        <v>58080847.317052208</v>
      </c>
      <c r="O257" s="4">
        <f t="shared" si="100"/>
        <v>43848081.436445259</v>
      </c>
      <c r="P257" s="4">
        <f t="shared" si="101"/>
        <v>33693782.471352622</v>
      </c>
      <c r="Q257" s="4">
        <f t="shared" si="102"/>
        <v>26302257.461303037</v>
      </c>
      <c r="R257" s="4">
        <f t="shared" si="103"/>
        <v>20823477.687987089</v>
      </c>
      <c r="S257" s="4">
        <f t="shared" si="104"/>
        <v>16695593.559727319</v>
      </c>
    </row>
    <row r="258" spans="1:19" x14ac:dyDescent="0.3">
      <c r="A258" s="14">
        <f>'3.M0_VBM_0'!A258</f>
        <v>0.97</v>
      </c>
      <c r="B258" s="16">
        <f t="shared" si="89"/>
        <v>153398.36557843201</v>
      </c>
      <c r="C258" s="4"/>
      <c r="D258" s="4">
        <f t="shared" si="105"/>
        <v>470535921.29335499</v>
      </c>
      <c r="E258" s="4">
        <f t="shared" si="90"/>
        <v>1837853007.5392735</v>
      </c>
      <c r="F258" s="4">
        <f t="shared" si="91"/>
        <v>1750833866.0173678</v>
      </c>
      <c r="G258" s="4">
        <f t="shared" si="92"/>
        <v>1209665409.9095016</v>
      </c>
      <c r="H258" s="4">
        <f t="shared" si="93"/>
        <v>782516764.95676041</v>
      </c>
      <c r="I258" s="4">
        <f t="shared" si="94"/>
        <v>508578372.83171111</v>
      </c>
      <c r="J258" s="4">
        <f t="shared" si="95"/>
        <v>338751917.90307432</v>
      </c>
      <c r="K258" s="4">
        <f t="shared" si="96"/>
        <v>232207545.27593964</v>
      </c>
      <c r="L258" s="4">
        <f t="shared" si="97"/>
        <v>163662625.06837243</v>
      </c>
      <c r="M258" s="4">
        <f t="shared" si="98"/>
        <v>118316998.84246348</v>
      </c>
      <c r="N258" s="4">
        <f t="shared" si="99"/>
        <v>87497059.996109575</v>
      </c>
      <c r="O258" s="4">
        <f t="shared" si="100"/>
        <v>66020398.993944801</v>
      </c>
      <c r="P258" s="4">
        <f t="shared" si="101"/>
        <v>50712200.267371036</v>
      </c>
      <c r="Q258" s="4">
        <f t="shared" si="102"/>
        <v>39576410.126743391</v>
      </c>
      <c r="R258" s="4">
        <f t="shared" si="103"/>
        <v>31326261.645199418</v>
      </c>
      <c r="S258" s="4">
        <f t="shared" si="104"/>
        <v>25112562.48966112</v>
      </c>
    </row>
    <row r="259" spans="1:19" x14ac:dyDescent="0.3">
      <c r="A259" s="14">
        <f>'3.M0_VBM_0'!A259</f>
        <v>0.99875000000000003</v>
      </c>
      <c r="B259" s="16">
        <f t="shared" si="89"/>
        <v>160734.80914957437</v>
      </c>
      <c r="C259" s="4"/>
      <c r="D259" s="4">
        <f t="shared" si="105"/>
        <v>673869296.2254051</v>
      </c>
      <c r="E259" s="4">
        <f t="shared" si="90"/>
        <v>2027247173.6937249</v>
      </c>
      <c r="F259" s="4">
        <f t="shared" si="91"/>
        <v>1777152217.4745893</v>
      </c>
      <c r="G259" s="4">
        <f t="shared" si="92"/>
        <v>1188096814.3602767</v>
      </c>
      <c r="H259" s="4">
        <f t="shared" si="93"/>
        <v>757056271.45400357</v>
      </c>
      <c r="I259" s="4">
        <f t="shared" si="94"/>
        <v>488260820.5983755</v>
      </c>
      <c r="J259" s="4">
        <f t="shared" si="95"/>
        <v>323839334.47621846</v>
      </c>
      <c r="K259" s="4">
        <f t="shared" si="96"/>
        <v>221430390.08930844</v>
      </c>
      <c r="L259" s="4">
        <f t="shared" si="97"/>
        <v>155824941.34879845</v>
      </c>
      <c r="M259" s="4">
        <f t="shared" si="98"/>
        <v>112538068.17005397</v>
      </c>
      <c r="N259" s="4">
        <f t="shared" si="99"/>
        <v>83167667.051021919</v>
      </c>
      <c r="O259" s="4">
        <f t="shared" si="100"/>
        <v>62724663.361409597</v>
      </c>
      <c r="P259" s="4">
        <f t="shared" si="101"/>
        <v>48164882.386132464</v>
      </c>
      <c r="Q259" s="4">
        <f t="shared" si="102"/>
        <v>37579550.160212517</v>
      </c>
      <c r="R259" s="4">
        <f t="shared" si="103"/>
        <v>29740469.578531351</v>
      </c>
      <c r="S259" s="4">
        <f t="shared" si="104"/>
        <v>23838188.699954357</v>
      </c>
    </row>
    <row r="260" spans="1:19" x14ac:dyDescent="0.3">
      <c r="A260" s="14">
        <f>'3.M0_VBM_0'!A260</f>
        <v>1.0275000000000001</v>
      </c>
      <c r="B260" s="16">
        <f t="shared" si="89"/>
        <v>96040.715840409612</v>
      </c>
      <c r="C260" s="4"/>
      <c r="D260" s="4">
        <f t="shared" si="105"/>
        <v>298186482.44065779</v>
      </c>
      <c r="E260" s="4">
        <f t="shared" si="90"/>
        <v>715547657.09810638</v>
      </c>
      <c r="F260" s="4">
        <f t="shared" si="91"/>
        <v>583692163.41907716</v>
      </c>
      <c r="G260" s="4">
        <f t="shared" si="92"/>
        <v>379258062.94649619</v>
      </c>
      <c r="H260" s="4">
        <f t="shared" si="93"/>
        <v>238527141.02650294</v>
      </c>
      <c r="I260" s="4">
        <f t="shared" si="94"/>
        <v>152816060.45634815</v>
      </c>
      <c r="J260" s="4">
        <f t="shared" si="95"/>
        <v>100982974.52318265</v>
      </c>
      <c r="K260" s="4">
        <f t="shared" si="96"/>
        <v>68899269.786269918</v>
      </c>
      <c r="L260" s="4">
        <f t="shared" si="97"/>
        <v>48420720.095578857</v>
      </c>
      <c r="M260" s="4">
        <f t="shared" si="98"/>
        <v>34939520.250425436</v>
      </c>
      <c r="N260" s="4">
        <f t="shared" si="99"/>
        <v>25805947.489905249</v>
      </c>
      <c r="O260" s="4">
        <f t="shared" si="100"/>
        <v>19454931.376579013</v>
      </c>
      <c r="P260" s="4">
        <f t="shared" si="101"/>
        <v>14934778.544834673</v>
      </c>
      <c r="Q260" s="4">
        <f t="shared" si="102"/>
        <v>11650130.371476747</v>
      </c>
      <c r="R260" s="4">
        <f t="shared" si="103"/>
        <v>9218521.7319449335</v>
      </c>
      <c r="S260" s="4">
        <f t="shared" si="104"/>
        <v>7388177.7617487172</v>
      </c>
    </row>
    <row r="261" spans="1:19" x14ac:dyDescent="0.3">
      <c r="A261" s="14">
        <f>'3.M0_VBM_0'!A261</f>
        <v>1.0562499999999999</v>
      </c>
      <c r="B261" s="16">
        <f t="shared" si="89"/>
        <v>90705.120515942413</v>
      </c>
      <c r="C261" s="4"/>
      <c r="D261" s="4">
        <f t="shared" si="105"/>
        <v>315891521.12800628</v>
      </c>
      <c r="E261" s="4">
        <f t="shared" si="90"/>
        <v>622775861.85338092</v>
      </c>
      <c r="F261" s="4">
        <f t="shared" si="91"/>
        <v>477187487.27086359</v>
      </c>
      <c r="G261" s="4">
        <f t="shared" si="92"/>
        <v>302468573.74023098</v>
      </c>
      <c r="H261" s="4">
        <f t="shared" si="93"/>
        <v>188083587.7489357</v>
      </c>
      <c r="I261" s="4">
        <f t="shared" si="94"/>
        <v>119802913.13974518</v>
      </c>
      <c r="J261" s="4">
        <f t="shared" si="95"/>
        <v>78914492.587617621</v>
      </c>
      <c r="K261" s="4">
        <f t="shared" si="96"/>
        <v>53740906.798372485</v>
      </c>
      <c r="L261" s="4">
        <f t="shared" si="97"/>
        <v>37723732.430705674</v>
      </c>
      <c r="M261" s="4">
        <f t="shared" si="98"/>
        <v>27200242.312631108</v>
      </c>
      <c r="N261" s="4">
        <f t="shared" si="99"/>
        <v>20079661.743860129</v>
      </c>
      <c r="O261" s="4">
        <f t="shared" si="100"/>
        <v>15132653.138277384</v>
      </c>
      <c r="P261" s="4">
        <f t="shared" si="101"/>
        <v>11613875.24125223</v>
      </c>
      <c r="Q261" s="4">
        <f t="shared" si="102"/>
        <v>9057987.438800361</v>
      </c>
      <c r="R261" s="4">
        <f t="shared" si="103"/>
        <v>7166466.1515806066</v>
      </c>
      <c r="S261" s="4">
        <f t="shared" si="104"/>
        <v>5742991.5373426247</v>
      </c>
    </row>
    <row r="262" spans="1:19" x14ac:dyDescent="0.3">
      <c r="A262" s="14">
        <f>'3.M0_VBM_0'!A262</f>
        <v>1.085</v>
      </c>
      <c r="B262" s="16">
        <f t="shared" si="89"/>
        <v>142727.17492949759</v>
      </c>
      <c r="C262" s="4"/>
      <c r="D262" s="4">
        <f t="shared" si="105"/>
        <v>896309684.18631935</v>
      </c>
      <c r="E262" s="4">
        <f t="shared" si="90"/>
        <v>1488539162.0371697</v>
      </c>
      <c r="F262" s="4">
        <f t="shared" si="91"/>
        <v>1079916851.5404563</v>
      </c>
      <c r="G262" s="4">
        <f t="shared" si="92"/>
        <v>669871350.11538017</v>
      </c>
      <c r="H262" s="4">
        <f t="shared" si="93"/>
        <v>412436935.78845233</v>
      </c>
      <c r="I262" s="4">
        <f t="shared" si="94"/>
        <v>261384248.63621303</v>
      </c>
      <c r="J262" s="4">
        <f t="shared" si="95"/>
        <v>171694324.24512199</v>
      </c>
      <c r="K262" s="4">
        <f t="shared" si="96"/>
        <v>116732040.45313826</v>
      </c>
      <c r="L262" s="4">
        <f t="shared" si="97"/>
        <v>81857281.013438374</v>
      </c>
      <c r="M262" s="4">
        <f t="shared" si="98"/>
        <v>58983366.066984668</v>
      </c>
      <c r="N262" s="4">
        <f t="shared" si="99"/>
        <v>43523301.281589724</v>
      </c>
      <c r="O262" s="4">
        <f t="shared" si="100"/>
        <v>32790538.822650682</v>
      </c>
      <c r="P262" s="4">
        <f t="shared" si="101"/>
        <v>25160383.000858873</v>
      </c>
      <c r="Q262" s="4">
        <f t="shared" si="102"/>
        <v>19620235.796832219</v>
      </c>
      <c r="R262" s="4">
        <f t="shared" si="103"/>
        <v>15521285.217783332</v>
      </c>
      <c r="S262" s="4">
        <f t="shared" si="104"/>
        <v>12437220.572583321</v>
      </c>
    </row>
    <row r="263" spans="1:19" x14ac:dyDescent="0.3">
      <c r="A263" s="14">
        <f>'3.M0_VBM_0'!A263</f>
        <v>1.11375</v>
      </c>
      <c r="B263" s="16">
        <f t="shared" si="89"/>
        <v>89371.221684825607</v>
      </c>
      <c r="C263" s="4"/>
      <c r="D263" s="4">
        <f t="shared" si="105"/>
        <v>390797442.08699453</v>
      </c>
      <c r="E263" s="4">
        <f t="shared" si="90"/>
        <v>558482083.33331299</v>
      </c>
      <c r="F263" s="4">
        <f t="shared" si="91"/>
        <v>386240173.16229451</v>
      </c>
      <c r="G263" s="4">
        <f t="shared" si="92"/>
        <v>235089938.17189106</v>
      </c>
      <c r="H263" s="4">
        <f t="shared" si="93"/>
        <v>143492774.10270712</v>
      </c>
      <c r="I263" s="4">
        <f t="shared" si="94"/>
        <v>90537751.365751162</v>
      </c>
      <c r="J263" s="4">
        <f t="shared" si="95"/>
        <v>59325843.836139642</v>
      </c>
      <c r="K263" s="4">
        <f t="shared" si="96"/>
        <v>40276583.240148082</v>
      </c>
      <c r="L263" s="4">
        <f t="shared" si="97"/>
        <v>28218397.839470871</v>
      </c>
      <c r="M263" s="4">
        <f t="shared" si="98"/>
        <v>20321426.886685934</v>
      </c>
      <c r="N263" s="4">
        <f t="shared" si="99"/>
        <v>14989214.839493433</v>
      </c>
      <c r="O263" s="4">
        <f t="shared" si="100"/>
        <v>11289898.240842499</v>
      </c>
      <c r="P263" s="4">
        <f t="shared" si="101"/>
        <v>8661177.3229931649</v>
      </c>
      <c r="Q263" s="4">
        <f t="shared" si="102"/>
        <v>6753123.7959034499</v>
      </c>
      <c r="R263" s="4">
        <f t="shared" si="103"/>
        <v>5341761.302798464</v>
      </c>
      <c r="S263" s="4">
        <f t="shared" si="104"/>
        <v>4280034.9956762567</v>
      </c>
    </row>
    <row r="264" spans="1:19" x14ac:dyDescent="0.3">
      <c r="A264" s="14">
        <f>'3.M0_VBM_0'!A264</f>
        <v>1.1425000000000001</v>
      </c>
      <c r="B264" s="16">
        <f t="shared" si="89"/>
        <v>82701.727529241616</v>
      </c>
      <c r="C264" s="4"/>
      <c r="D264" s="4">
        <f t="shared" si="105"/>
        <v>362810634.02375031</v>
      </c>
      <c r="E264" s="4">
        <f t="shared" si="90"/>
        <v>454355721.56331551</v>
      </c>
      <c r="F264" s="4">
        <f t="shared" si="91"/>
        <v>301286489.41563404</v>
      </c>
      <c r="G264" s="4">
        <f t="shared" si="92"/>
        <v>180354923.86130559</v>
      </c>
      <c r="H264" s="4">
        <f t="shared" si="93"/>
        <v>109247250.61312261</v>
      </c>
      <c r="I264" s="4">
        <f t="shared" si="94"/>
        <v>68662693.285550699</v>
      </c>
      <c r="J264" s="4">
        <f t="shared" si="95"/>
        <v>44895356.716245234</v>
      </c>
      <c r="K264" s="4">
        <f t="shared" si="96"/>
        <v>30441107.041934457</v>
      </c>
      <c r="L264" s="4">
        <f t="shared" si="97"/>
        <v>21310792.721178129</v>
      </c>
      <c r="M264" s="4">
        <f t="shared" si="98"/>
        <v>15339153.394021964</v>
      </c>
      <c r="N264" s="4">
        <f t="shared" si="99"/>
        <v>11310421.377511369</v>
      </c>
      <c r="O264" s="4">
        <f t="shared" si="100"/>
        <v>8517033.3572004568</v>
      </c>
      <c r="P264" s="4">
        <f t="shared" si="101"/>
        <v>6532860.2249239581</v>
      </c>
      <c r="Q264" s="4">
        <f t="shared" si="102"/>
        <v>5093063.8845050083</v>
      </c>
      <c r="R264" s="4">
        <f t="shared" si="103"/>
        <v>4028287.8078912413</v>
      </c>
      <c r="S264" s="4">
        <f t="shared" si="104"/>
        <v>3227412.6325176912</v>
      </c>
    </row>
    <row r="265" spans="1:19" x14ac:dyDescent="0.3">
      <c r="A265" s="14">
        <f>'3.M0_VBM_0'!A265</f>
        <v>1.1712499999999999</v>
      </c>
      <c r="B265" s="16">
        <f t="shared" si="89"/>
        <v>82701.727529241616</v>
      </c>
      <c r="C265" s="4"/>
      <c r="D265" s="4">
        <f t="shared" si="105"/>
        <v>384994226.22282422</v>
      </c>
      <c r="E265" s="4">
        <f t="shared" si="90"/>
        <v>429151205.62361211</v>
      </c>
      <c r="F265" s="4">
        <f t="shared" si="91"/>
        <v>274213959.73751223</v>
      </c>
      <c r="G265" s="4">
        <f t="shared" si="92"/>
        <v>161757536.77328306</v>
      </c>
      <c r="H265" s="4">
        <f t="shared" si="93"/>
        <v>97325229.888912633</v>
      </c>
      <c r="I265" s="4">
        <f t="shared" si="94"/>
        <v>60960174.211185113</v>
      </c>
      <c r="J265" s="4">
        <f t="shared" si="95"/>
        <v>39783554.368207812</v>
      </c>
      <c r="K265" s="4">
        <f t="shared" si="96"/>
        <v>26944983.719760712</v>
      </c>
      <c r="L265" s="4">
        <f t="shared" si="97"/>
        <v>18850236.282825451</v>
      </c>
      <c r="M265" s="4">
        <f t="shared" si="98"/>
        <v>13562025.252169885</v>
      </c>
      <c r="N265" s="4">
        <f t="shared" si="99"/>
        <v>9997054.7942323964</v>
      </c>
      <c r="O265" s="4">
        <f t="shared" si="100"/>
        <v>7526482.7228015643</v>
      </c>
      <c r="P265" s="4">
        <f t="shared" si="101"/>
        <v>5772231.0177619001</v>
      </c>
      <c r="Q265" s="4">
        <f t="shared" si="102"/>
        <v>4499596.7138725156</v>
      </c>
      <c r="R265" s="4">
        <f t="shared" si="103"/>
        <v>3558615.794816765</v>
      </c>
      <c r="S265" s="4">
        <f t="shared" si="104"/>
        <v>2850950.4925229354</v>
      </c>
    </row>
    <row r="266" spans="1:19" ht="17.25" thickBot="1" x14ac:dyDescent="0.35">
      <c r="A266" s="14">
        <f>'3.M0_VBM_0'!A266</f>
        <v>1.2</v>
      </c>
      <c r="B266" s="16">
        <f t="shared" si="89"/>
        <v>102710.20999599362</v>
      </c>
      <c r="C266" s="4"/>
      <c r="D266" s="4">
        <f t="shared" si="105"/>
        <v>618759893.94921279</v>
      </c>
      <c r="E266" s="4">
        <f t="shared" si="90"/>
        <v>622242929.13175595</v>
      </c>
      <c r="F266" s="4">
        <f t="shared" si="91"/>
        <v>384764883.67856419</v>
      </c>
      <c r="G266" s="4">
        <f t="shared" si="92"/>
        <v>224044030.39764515</v>
      </c>
      <c r="H266" s="4">
        <f t="shared" si="93"/>
        <v>134001680.65903419</v>
      </c>
      <c r="I266" s="4">
        <f t="shared" si="94"/>
        <v>83678434.995152742</v>
      </c>
      <c r="J266" s="4">
        <f t="shared" si="95"/>
        <v>54518366.267423809</v>
      </c>
      <c r="K266" s="4">
        <f t="shared" si="96"/>
        <v>36888288.274541169</v>
      </c>
      <c r="L266" s="4">
        <f t="shared" si="97"/>
        <v>25790619.895724468</v>
      </c>
      <c r="M266" s="4">
        <f t="shared" si="98"/>
        <v>18548035.325170606</v>
      </c>
      <c r="N266" s="4">
        <f t="shared" si="99"/>
        <v>13668805.767173037</v>
      </c>
      <c r="O266" s="4">
        <f t="shared" si="100"/>
        <v>10288956.962365748</v>
      </c>
      <c r="P266" s="4">
        <f t="shared" si="101"/>
        <v>7889816.9256023932</v>
      </c>
      <c r="Q266" s="4">
        <f t="shared" si="102"/>
        <v>6149732.7325294381</v>
      </c>
      <c r="R266" s="4">
        <f t="shared" si="103"/>
        <v>4863330.7618582109</v>
      </c>
      <c r="S266" s="4">
        <f t="shared" si="104"/>
        <v>3896008.4515674184</v>
      </c>
    </row>
    <row r="267" spans="1:19" ht="17.25" thickBot="1" x14ac:dyDescent="0.35">
      <c r="A267" s="6"/>
      <c r="B267" s="7"/>
      <c r="C267" s="7" t="s">
        <v>23</v>
      </c>
      <c r="D267" s="15">
        <f>SUM(D226:D266)</f>
        <v>5559477841.519537</v>
      </c>
      <c r="E267" s="15">
        <f t="shared" ref="E267:R267" si="106">SUM(E226:E266)</f>
        <v>28300124266.875477</v>
      </c>
      <c r="F267" s="15">
        <f t="shared" si="106"/>
        <v>89066274666.362335</v>
      </c>
      <c r="G267" s="15">
        <f t="shared" si="106"/>
        <v>284084880667.72101</v>
      </c>
      <c r="H267" s="15">
        <f t="shared" si="106"/>
        <v>613342121306.5365</v>
      </c>
      <c r="I267" s="15">
        <f t="shared" si="106"/>
        <v>925686217585.56287</v>
      </c>
      <c r="J267" s="15">
        <f t="shared" si="106"/>
        <v>1118539245388.2729</v>
      </c>
      <c r="K267" s="15">
        <f t="shared" si="106"/>
        <v>1183711218820.7419</v>
      </c>
      <c r="L267" s="15">
        <f t="shared" si="106"/>
        <v>1155826276202.3374</v>
      </c>
      <c r="M267" s="15">
        <f t="shared" si="106"/>
        <v>1073550331862.7936</v>
      </c>
      <c r="N267" s="15">
        <f t="shared" si="106"/>
        <v>966117431507.93408</v>
      </c>
      <c r="O267" s="15">
        <f t="shared" si="106"/>
        <v>852184852330.02734</v>
      </c>
      <c r="P267" s="15">
        <f t="shared" si="106"/>
        <v>742325810622.39783</v>
      </c>
      <c r="Q267" s="15">
        <f t="shared" si="106"/>
        <v>641784726571.63086</v>
      </c>
      <c r="R267" s="15">
        <f t="shared" si="106"/>
        <v>552588221836.5293</v>
      </c>
      <c r="S267" s="20">
        <f>SUM(S225:S266)</f>
        <v>474957752146.00891</v>
      </c>
    </row>
    <row r="268" spans="1:19" ht="17.25" thickBot="1" x14ac:dyDescent="0.35">
      <c r="A268" s="1" t="s">
        <v>16</v>
      </c>
      <c r="B268" s="2">
        <f>A271-A270</f>
        <v>2.8749999999999998E-2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 x14ac:dyDescent="0.35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 x14ac:dyDescent="0.3">
      <c r="A270" s="14">
        <f>'3.M0_VBM_0'!A270</f>
        <v>0.05</v>
      </c>
      <c r="B270" s="16">
        <f>B226</f>
        <v>0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0</v>
      </c>
    </row>
    <row r="271" spans="1:19" x14ac:dyDescent="0.3">
      <c r="A271" s="14">
        <f>'3.M0_VBM_0'!A271</f>
        <v>7.8750000000000001E-2</v>
      </c>
      <c r="B271" s="16">
        <f t="shared" ref="B271:B310" si="107">B227</f>
        <v>2000.8482466752002</v>
      </c>
      <c r="C271" s="4"/>
      <c r="D271" s="4">
        <f t="shared" ref="D271:D310" si="108">$B$4*(B271^2)*($D$268^2*(2*PI())^4*A271^-5/4/PI()/$D$5^4*EXP((-1/PI())*(2*PI()/$D$5)^4*A271^-4))</f>
        <v>0</v>
      </c>
      <c r="E271" s="4">
        <f t="shared" ref="E271:E310" si="109">$B$4*(B271^2)*($D$268^2*(2*PI())^4*A271^-5/4/PI()/$E$5^4*EXP((-1/PI())*(2*PI()/$E$5)^4*A271^-4))</f>
        <v>0</v>
      </c>
      <c r="F271" s="4">
        <f t="shared" ref="F271:F310" si="110">$B$4*(B271^2)*($D$268^2*(2*PI())^4*A271^-5/4/PI()/$F$5^4*EXP((-1/PI())*(2*PI()/$F$5)^4*A271^-4))</f>
        <v>0</v>
      </c>
      <c r="G271" s="4">
        <f t="shared" ref="G271:G310" si="111">$B$4*(B271^2)*($D$268^2*(2*PI())^4*A271^-5/4/PI()/$G$5^4*EXP((-1/PI())*(2*PI()/$G$5)^4*A271^-4))</f>
        <v>0</v>
      </c>
      <c r="H271" s="4">
        <f t="shared" ref="H271:H310" si="112">$B$4*(B271^2)*($D$268^2*(2*PI())^4*A271^-5/4/PI()/$H$5^4*EXP((-1/PI())*(2*PI()/$H$5)^4*A271^-4))</f>
        <v>0</v>
      </c>
      <c r="I271" s="4">
        <f t="shared" ref="I271:I310" si="113">$B$4*(B271^2)*($D$268^2*(2*PI())^4*A271^-5/4/PI()/$I$5^4*EXP((-1/PI())*(2*PI()/$I$5)^4*A271^-4))</f>
        <v>0</v>
      </c>
      <c r="J271" s="4">
        <f t="shared" ref="J271:J310" si="114">$B$4*(B271^2)*($D$268^2*(2*PI())^4*A271^-5/4/PI()/$J$5^4*EXP((-1/PI())*(2*PI()/$J$5)^4*A271^-4))</f>
        <v>0</v>
      </c>
      <c r="K271" s="4">
        <f t="shared" ref="K271:K310" si="115">$B$4*(B271^2)*($D$268^2*(2*PI())^4*A271^-5/4/PI()/$K$5^4*EXP((-1/PI())*(2*PI()/$K$5)^4*A271^-4))</f>
        <v>0</v>
      </c>
      <c r="L271" s="4">
        <f t="shared" ref="L271:L310" si="116">$B$4*(B271^2)*($D$268^2*(2*PI())^4*A271^-5/4/PI()/$L$5^4*EXP((-1/PI())*(2*PI()/$L$5)^4*A271^-4))</f>
        <v>0</v>
      </c>
      <c r="M271" s="4">
        <f t="shared" ref="M271:M310" si="117">$B$4*(B271^2)*($D$268^2*(2*PI())^4*A271^-5/4/PI()/$M$5^4*EXP((-1/PI())*(2*PI()/$M$5)^4*A271^-4))</f>
        <v>2.8123419986687E-220</v>
      </c>
      <c r="N271" s="4">
        <f t="shared" ref="N271:N310" si="118">$B$4*(B271^2)*($D$268^2*(2*PI())^4*A271^-5/4/PI()/$N$5^4*EXP((-1/PI())*(2*PI()/$N$5)^4*A271^-4))</f>
        <v>1.3063814542523894E-159</v>
      </c>
      <c r="O271" s="4">
        <f t="shared" ref="O271:O310" si="119">$B$4*(B271^2)*($D$268^2*(2*PI())^4*A271^-5/4/PI()/$O$5^4*EXP((-1/PI())*(2*PI()/$O$5)^4*A271^-4))</f>
        <v>8.3871406663983206E-118</v>
      </c>
      <c r="P271" s="4">
        <f t="shared" ref="P271:P310" si="120">$B$4*(B271^2)*($D$268^2*(2*PI())^4*A271^-5/4/PI()/$P$5^4*EXP((-1/PI())*(2*PI()/$P$5)^4*A271^-4))</f>
        <v>3.0287849650913057E-88</v>
      </c>
      <c r="Q271" s="4">
        <f t="shared" ref="Q271:Q310" si="121">$B$4*(B271^2)*($D$268^2*(2*PI())^4*A271^-5/4/PI()/$Q$5^4*EXP((-1/PI())*(2*PI()/$Q$5)^4*A271^-4))</f>
        <v>7.0412213080451754E-67</v>
      </c>
      <c r="R271" s="4">
        <f t="shared" ref="R271:R310" si="122">$B$4*(B271^2)*($D$268^2*(2*PI())^4*A271^-5/4/PI()/$R$5^4*EXP((-1/PI())*(2*PI()/$R$5)^4*A271^-4))</f>
        <v>3.9449475239741519E-51</v>
      </c>
      <c r="S271" s="4">
        <f t="shared" ref="S271:S310" si="123">$B$4*(B271^2)*($D$268^2*(2*PI())^4*A271^-5/4/PI()/$S$5^4*EXP((-1/PI())*(2*PI()/$S$5)^4*A271^-4))</f>
        <v>2.5373879053131379E-39</v>
      </c>
    </row>
    <row r="272" spans="1:19" x14ac:dyDescent="0.3">
      <c r="A272" s="14">
        <f>'3.M0_VBM_0'!A272</f>
        <v>0.1075</v>
      </c>
      <c r="B272" s="16">
        <f t="shared" si="107"/>
        <v>8670.3424022592008</v>
      </c>
      <c r="C272" s="4"/>
      <c r="D272" s="4">
        <f t="shared" si="108"/>
        <v>0</v>
      </c>
      <c r="E272" s="4">
        <f t="shared" si="109"/>
        <v>0</v>
      </c>
      <c r="F272" s="4">
        <f t="shared" si="110"/>
        <v>0</v>
      </c>
      <c r="G272" s="4">
        <f t="shared" si="111"/>
        <v>0</v>
      </c>
      <c r="H272" s="4">
        <f t="shared" si="112"/>
        <v>0</v>
      </c>
      <c r="I272" s="4">
        <f t="shared" si="113"/>
        <v>1.3128776215663728E-298</v>
      </c>
      <c r="J272" s="4">
        <f t="shared" si="114"/>
        <v>8.1836730035240226E-188</v>
      </c>
      <c r="K272" s="4">
        <f t="shared" si="115"/>
        <v>1.2138160831196712E-122</v>
      </c>
      <c r="L272" s="4">
        <f t="shared" si="116"/>
        <v>2.5835486053043276E-82</v>
      </c>
      <c r="M272" s="4">
        <f t="shared" si="117"/>
        <v>2.6782276806248167E-56</v>
      </c>
      <c r="N272" s="4">
        <f t="shared" si="118"/>
        <v>6.3647552311310944E-39</v>
      </c>
      <c r="O272" s="4">
        <f t="shared" si="119"/>
        <v>5.6924454164795919E-27</v>
      </c>
      <c r="P272" s="4">
        <f t="shared" si="120"/>
        <v>1.5308782275844246E-18</v>
      </c>
      <c r="Q272" s="4">
        <f t="shared" si="121"/>
        <v>1.8229939800492029E-12</v>
      </c>
      <c r="R272" s="4">
        <f t="shared" si="122"/>
        <v>5.2879962242385058E-8</v>
      </c>
      <c r="S272" s="4">
        <f t="shared" si="123"/>
        <v>1.1354597492039514E-4</v>
      </c>
    </row>
    <row r="273" spans="1:19" x14ac:dyDescent="0.3">
      <c r="A273" s="14">
        <f>'3.M0_VBM_0'!A273</f>
        <v>0.13625000000000001</v>
      </c>
      <c r="B273" s="16">
        <f t="shared" si="107"/>
        <v>24010.178960102403</v>
      </c>
      <c r="C273" s="4"/>
      <c r="D273" s="4">
        <f t="shared" si="108"/>
        <v>0</v>
      </c>
      <c r="E273" s="4">
        <f t="shared" si="109"/>
        <v>0</v>
      </c>
      <c r="F273" s="4">
        <f t="shared" si="110"/>
        <v>0</v>
      </c>
      <c r="G273" s="4">
        <f t="shared" si="111"/>
        <v>0</v>
      </c>
      <c r="H273" s="4">
        <f t="shared" si="112"/>
        <v>1.5059618403220254E-186</v>
      </c>
      <c r="I273" s="4">
        <f t="shared" si="113"/>
        <v>6.0783705766133111E-109</v>
      </c>
      <c r="J273" s="4">
        <f t="shared" si="114"/>
        <v>3.9809919350276434E-66</v>
      </c>
      <c r="K273" s="4">
        <f t="shared" si="115"/>
        <v>5.6012018726421967E-41</v>
      </c>
      <c r="L273" s="4">
        <f t="shared" si="116"/>
        <v>1.9019182063729744E-25</v>
      </c>
      <c r="M273" s="4">
        <f t="shared" si="117"/>
        <v>1.870272670521177E-15</v>
      </c>
      <c r="N273" s="4">
        <f t="shared" si="118"/>
        <v>8.3838378188839084E-9</v>
      </c>
      <c r="O273" s="4">
        <f t="shared" si="119"/>
        <v>3.0115871834538127E-4</v>
      </c>
      <c r="P273" s="4">
        <f t="shared" si="120"/>
        <v>0.47254522681574623</v>
      </c>
      <c r="Q273" s="4">
        <f t="shared" si="121"/>
        <v>91.706270887075277</v>
      </c>
      <c r="R273" s="4">
        <f t="shared" si="122"/>
        <v>4256.7497124426154</v>
      </c>
      <c r="S273" s="4">
        <f t="shared" si="123"/>
        <v>72627.919877494045</v>
      </c>
    </row>
    <row r="274" spans="1:19" x14ac:dyDescent="0.3">
      <c r="A274" s="14">
        <f>'3.M0_VBM_0'!A274</f>
        <v>0.16500000000000001</v>
      </c>
      <c r="B274" s="16">
        <f t="shared" si="107"/>
        <v>52022.054413555197</v>
      </c>
      <c r="C274" s="4"/>
      <c r="D274" s="4">
        <f t="shared" si="108"/>
        <v>0</v>
      </c>
      <c r="E274" s="4">
        <f t="shared" si="109"/>
        <v>0</v>
      </c>
      <c r="F274" s="4">
        <f t="shared" si="110"/>
        <v>0</v>
      </c>
      <c r="G274" s="4">
        <f t="shared" si="111"/>
        <v>2.6910427519339324E-151</v>
      </c>
      <c r="H274" s="4">
        <f t="shared" si="112"/>
        <v>1.4217350523841455E-80</v>
      </c>
      <c r="I274" s="4">
        <f t="shared" si="113"/>
        <v>1.317389366173958E-44</v>
      </c>
      <c r="J274" s="4">
        <f t="shared" si="114"/>
        <v>8.3928884999946612E-25</v>
      </c>
      <c r="K274" s="4">
        <f t="shared" si="115"/>
        <v>3.3395843714974528E-13</v>
      </c>
      <c r="L274" s="4">
        <f t="shared" si="116"/>
        <v>4.5740463826700561E-6</v>
      </c>
      <c r="M274" s="4">
        <f t="shared" si="117"/>
        <v>0.16941614635596361</v>
      </c>
      <c r="N274" s="4">
        <f t="shared" si="118"/>
        <v>177.86193299119401</v>
      </c>
      <c r="O274" s="4">
        <f t="shared" si="119"/>
        <v>20030.64033540833</v>
      </c>
      <c r="P274" s="4">
        <f t="shared" si="120"/>
        <v>531541.86358384381</v>
      </c>
      <c r="Q274" s="4">
        <f t="shared" si="121"/>
        <v>5385444.0684877215</v>
      </c>
      <c r="R274" s="4">
        <f t="shared" si="122"/>
        <v>28278779.896039009</v>
      </c>
      <c r="S274" s="4">
        <f t="shared" si="123"/>
        <v>93895705.332919404</v>
      </c>
    </row>
    <row r="275" spans="1:19" x14ac:dyDescent="0.3">
      <c r="A275" s="14">
        <f>'3.M0_VBM_0'!A275</f>
        <v>0.19375000000000001</v>
      </c>
      <c r="B275" s="16">
        <f t="shared" si="107"/>
        <v>96707.665255968008</v>
      </c>
      <c r="C275" s="4"/>
      <c r="D275" s="4">
        <f t="shared" si="108"/>
        <v>0</v>
      </c>
      <c r="E275" s="4">
        <f t="shared" si="109"/>
        <v>0</v>
      </c>
      <c r="F275" s="4">
        <f t="shared" si="110"/>
        <v>4.6417366426120225E-155</v>
      </c>
      <c r="G275" s="4">
        <f t="shared" si="111"/>
        <v>6.4535213272736511E-74</v>
      </c>
      <c r="H275" s="4">
        <f t="shared" si="112"/>
        <v>7.7761317356938989E-37</v>
      </c>
      <c r="I275" s="4">
        <f t="shared" si="113"/>
        <v>5.0763520513074491E-18</v>
      </c>
      <c r="J275" s="4">
        <f t="shared" si="114"/>
        <v>1.0729183190259266E-7</v>
      </c>
      <c r="K275" s="4">
        <f t="shared" si="115"/>
        <v>0.11204713667937213</v>
      </c>
      <c r="L275" s="4">
        <f t="shared" si="116"/>
        <v>534.8104954233736</v>
      </c>
      <c r="M275" s="4">
        <f t="shared" si="117"/>
        <v>115493.56706388151</v>
      </c>
      <c r="N275" s="4">
        <f t="shared" si="118"/>
        <v>3874677.4490942704</v>
      </c>
      <c r="O275" s="4">
        <f t="shared" si="119"/>
        <v>40597394.89645391</v>
      </c>
      <c r="P275" s="4">
        <f t="shared" si="120"/>
        <v>200674817.84606519</v>
      </c>
      <c r="Q275" s="4">
        <f t="shared" si="121"/>
        <v>602530919.13689494</v>
      </c>
      <c r="R275" s="4">
        <f t="shared" si="122"/>
        <v>1289311335.5508294</v>
      </c>
      <c r="S275" s="4">
        <f t="shared" si="123"/>
        <v>2181378902.7624888</v>
      </c>
    </row>
    <row r="276" spans="1:19" x14ac:dyDescent="0.3">
      <c r="A276" s="14">
        <f>'3.M0_VBM_0'!A276</f>
        <v>0.2225</v>
      </c>
      <c r="B276" s="16">
        <f t="shared" si="107"/>
        <v>162068.70798069119</v>
      </c>
      <c r="C276" s="4"/>
      <c r="D276" s="4">
        <f t="shared" si="108"/>
        <v>0</v>
      </c>
      <c r="E276" s="4">
        <f t="shared" si="109"/>
        <v>7.3808237944827704E-202</v>
      </c>
      <c r="F276" s="4">
        <f t="shared" si="110"/>
        <v>6.7656712694432569E-84</v>
      </c>
      <c r="G276" s="4">
        <f t="shared" si="111"/>
        <v>2.3014201281166E-37</v>
      </c>
      <c r="H276" s="4">
        <f t="shared" si="112"/>
        <v>3.7745006795497251E-16</v>
      </c>
      <c r="I276" s="4">
        <f t="shared" si="113"/>
        <v>2.0064297399418666E-5</v>
      </c>
      <c r="J276" s="4">
        <f t="shared" si="114"/>
        <v>14.351466862749627</v>
      </c>
      <c r="K276" s="4">
        <f t="shared" si="115"/>
        <v>34967.255269843401</v>
      </c>
      <c r="L276" s="4">
        <f t="shared" si="116"/>
        <v>3905706.0401254562</v>
      </c>
      <c r="M276" s="4">
        <f t="shared" si="117"/>
        <v>74529036.458906412</v>
      </c>
      <c r="N276" s="4">
        <f t="shared" si="118"/>
        <v>492859990.32128805</v>
      </c>
      <c r="O276" s="4">
        <f t="shared" si="119"/>
        <v>1684940066.4288013</v>
      </c>
      <c r="P276" s="4">
        <f t="shared" si="120"/>
        <v>3770253497.7897787</v>
      </c>
      <c r="Q276" s="4">
        <f t="shared" si="121"/>
        <v>6378963324.7496185</v>
      </c>
      <c r="R276" s="4">
        <f t="shared" si="122"/>
        <v>8938480178.1656895</v>
      </c>
      <c r="S276" s="4">
        <f t="shared" si="123"/>
        <v>11003783016.431772</v>
      </c>
    </row>
    <row r="277" spans="1:19" x14ac:dyDescent="0.3">
      <c r="A277" s="14">
        <f>'3.M0_VBM_0'!A277</f>
        <v>0.25124999999999997</v>
      </c>
      <c r="B277" s="16">
        <f t="shared" si="107"/>
        <v>248772.13200328322</v>
      </c>
      <c r="C277" s="4"/>
      <c r="D277" s="4">
        <f t="shared" si="108"/>
        <v>0</v>
      </c>
      <c r="E277" s="4">
        <f t="shared" si="109"/>
        <v>3.2089792008835952E-119</v>
      </c>
      <c r="F277" s="4">
        <f t="shared" si="110"/>
        <v>8.3632373252062334E-47</v>
      </c>
      <c r="G277" s="4">
        <f t="shared" si="111"/>
        <v>2.685361767040948E-18</v>
      </c>
      <c r="H277" s="4">
        <f t="shared" si="112"/>
        <v>2.4047183254434578E-5</v>
      </c>
      <c r="I277" s="4">
        <f t="shared" si="113"/>
        <v>78.324163956128842</v>
      </c>
      <c r="J277" s="4">
        <f t="shared" si="114"/>
        <v>263138.27196815528</v>
      </c>
      <c r="K277" s="4">
        <f t="shared" si="115"/>
        <v>27303081.930421613</v>
      </c>
      <c r="L277" s="4">
        <f t="shared" si="116"/>
        <v>431495677.54705089</v>
      </c>
      <c r="M277" s="4">
        <f t="shared" si="117"/>
        <v>2327214305.0961366</v>
      </c>
      <c r="N277" s="4">
        <f t="shared" si="118"/>
        <v>6605968811.0232019</v>
      </c>
      <c r="O277" s="4">
        <f t="shared" si="119"/>
        <v>12603393706.635216</v>
      </c>
      <c r="P277" s="4">
        <f t="shared" si="120"/>
        <v>18664462382.262951</v>
      </c>
      <c r="Q277" s="4">
        <f t="shared" si="121"/>
        <v>23424175465.614304</v>
      </c>
      <c r="R277" s="4">
        <f t="shared" si="122"/>
        <v>26328378906.776066</v>
      </c>
      <c r="S277" s="4">
        <f t="shared" si="123"/>
        <v>27465334732.809864</v>
      </c>
    </row>
    <row r="278" spans="1:19" x14ac:dyDescent="0.3">
      <c r="A278" s="14">
        <f>'3.M0_VBM_0'!A278</f>
        <v>0.28000000000000003</v>
      </c>
      <c r="B278" s="16">
        <f t="shared" si="107"/>
        <v>354150.13966151042</v>
      </c>
      <c r="C278" s="4"/>
      <c r="D278" s="4">
        <f t="shared" si="108"/>
        <v>1.8913893317494028E-220</v>
      </c>
      <c r="E278" s="4">
        <f t="shared" si="109"/>
        <v>8.8366587752033901E-73</v>
      </c>
      <c r="F278" s="4">
        <f t="shared" si="110"/>
        <v>5.9256430824007411E-26</v>
      </c>
      <c r="G278" s="4">
        <f t="shared" si="111"/>
        <v>1.4197503535417795E-7</v>
      </c>
      <c r="H278" s="4">
        <f t="shared" si="112"/>
        <v>28.968210808936689</v>
      </c>
      <c r="I278" s="4">
        <f t="shared" si="113"/>
        <v>405398.47809726471</v>
      </c>
      <c r="J278" s="4">
        <f t="shared" si="114"/>
        <v>67005330.088936523</v>
      </c>
      <c r="K278" s="4">
        <f t="shared" si="115"/>
        <v>1180335003.074718</v>
      </c>
      <c r="L278" s="4">
        <f t="shared" si="116"/>
        <v>6217510899.5536232</v>
      </c>
      <c r="M278" s="4">
        <f t="shared" si="117"/>
        <v>16487665901.514339</v>
      </c>
      <c r="N278" s="4">
        <f t="shared" si="118"/>
        <v>29100308577.338657</v>
      </c>
      <c r="O278" s="4">
        <f t="shared" si="119"/>
        <v>40006410277.686493</v>
      </c>
      <c r="P278" s="4">
        <f t="shared" si="120"/>
        <v>46983313852.749573</v>
      </c>
      <c r="Q278" s="4">
        <f t="shared" si="121"/>
        <v>49854560575.148376</v>
      </c>
      <c r="R278" s="4">
        <f t="shared" si="122"/>
        <v>49507004094.192024</v>
      </c>
      <c r="S278" s="4">
        <f t="shared" si="123"/>
        <v>47056697464.719872</v>
      </c>
    </row>
    <row r="279" spans="1:19" x14ac:dyDescent="0.3">
      <c r="A279" s="14">
        <f>'3.M0_VBM_0'!A279</f>
        <v>0.30875000000000002</v>
      </c>
      <c r="B279" s="16">
        <f t="shared" si="107"/>
        <v>471533.23679978884</v>
      </c>
      <c r="C279" s="4"/>
      <c r="D279" s="4">
        <f t="shared" si="108"/>
        <v>7.977416950631304E-145</v>
      </c>
      <c r="E279" s="4">
        <f t="shared" si="109"/>
        <v>4.4095359327561381E-45</v>
      </c>
      <c r="F279" s="4">
        <f t="shared" si="110"/>
        <v>1.6034053046552257E-13</v>
      </c>
      <c r="G279" s="4">
        <f t="shared" si="111"/>
        <v>0.34916513003037658</v>
      </c>
      <c r="H279" s="4">
        <f t="shared" si="112"/>
        <v>121138.74301004874</v>
      </c>
      <c r="I279" s="4">
        <f t="shared" si="113"/>
        <v>65653010.019199543</v>
      </c>
      <c r="J279" s="4">
        <f t="shared" si="114"/>
        <v>1799452768.8175151</v>
      </c>
      <c r="K279" s="4">
        <f t="shared" si="115"/>
        <v>11005351831.008587</v>
      </c>
      <c r="L279" s="4">
        <f t="shared" si="116"/>
        <v>30099746891.407143</v>
      </c>
      <c r="M279" s="4">
        <f t="shared" si="117"/>
        <v>52260627877.027969</v>
      </c>
      <c r="N279" s="4">
        <f t="shared" si="118"/>
        <v>69471259136.63681</v>
      </c>
      <c r="O279" s="4">
        <f t="shared" si="119"/>
        <v>78547948487.722427</v>
      </c>
      <c r="P279" s="4">
        <f t="shared" si="120"/>
        <v>80327945738.514648</v>
      </c>
      <c r="Q279" s="4">
        <f t="shared" si="121"/>
        <v>77116238794.768829</v>
      </c>
      <c r="R279" s="4">
        <f t="shared" si="122"/>
        <v>71123584911.895523</v>
      </c>
      <c r="S279" s="4">
        <f t="shared" si="123"/>
        <v>63953409992.334755</v>
      </c>
    </row>
    <row r="280" spans="1:19" x14ac:dyDescent="0.3">
      <c r="A280" s="14">
        <f>'3.M0_VBM_0'!A280</f>
        <v>0.33750000000000002</v>
      </c>
      <c r="B280" s="16">
        <f t="shared" si="107"/>
        <v>591584.1316003009</v>
      </c>
      <c r="C280" s="4"/>
      <c r="D280" s="4">
        <f t="shared" si="108"/>
        <v>1.759525321243093E-97</v>
      </c>
      <c r="E280" s="4">
        <f t="shared" si="109"/>
        <v>9.377852317115272E-28</v>
      </c>
      <c r="F280" s="4">
        <f t="shared" si="110"/>
        <v>9.3767770504120181E-6</v>
      </c>
      <c r="G280" s="4">
        <f t="shared" si="111"/>
        <v>3360.1822902079216</v>
      </c>
      <c r="H280" s="4">
        <f t="shared" si="112"/>
        <v>21485848.293848053</v>
      </c>
      <c r="I280" s="4">
        <f t="shared" si="113"/>
        <v>1519918448.3009422</v>
      </c>
      <c r="J280" s="4">
        <f t="shared" si="114"/>
        <v>13520475979.779337</v>
      </c>
      <c r="K280" s="4">
        <f t="shared" si="115"/>
        <v>42630555403.701981</v>
      </c>
      <c r="L280" s="4">
        <f t="shared" si="116"/>
        <v>77340528868.047211</v>
      </c>
      <c r="M280" s="4">
        <f t="shared" si="117"/>
        <v>102997400453.48973</v>
      </c>
      <c r="N280" s="4">
        <f t="shared" si="118"/>
        <v>114645369237.31935</v>
      </c>
      <c r="O280" s="4">
        <f t="shared" si="119"/>
        <v>114686782063.63588</v>
      </c>
      <c r="P280" s="4">
        <f t="shared" si="120"/>
        <v>107551563083.49123</v>
      </c>
      <c r="Q280" s="4">
        <f t="shared" si="121"/>
        <v>96975907037.23645</v>
      </c>
      <c r="R280" s="4">
        <f t="shared" si="122"/>
        <v>85394867783.837143</v>
      </c>
      <c r="S280" s="4">
        <f t="shared" si="123"/>
        <v>74162689070.162796</v>
      </c>
    </row>
    <row r="281" spans="1:19" x14ac:dyDescent="0.3">
      <c r="A281" s="14">
        <f>'3.M0_VBM_0'!A281</f>
        <v>0.36625000000000002</v>
      </c>
      <c r="B281" s="16">
        <f t="shared" si="107"/>
        <v>709634.17815413757</v>
      </c>
      <c r="C281" s="4"/>
      <c r="D281" s="4">
        <f t="shared" si="108"/>
        <v>1.2322692557291037E-66</v>
      </c>
      <c r="E281" s="4">
        <f t="shared" si="109"/>
        <v>1.7684830316117831E-16</v>
      </c>
      <c r="F281" s="4">
        <f t="shared" si="110"/>
        <v>1.0330825611763805</v>
      </c>
      <c r="G281" s="4">
        <f t="shared" si="111"/>
        <v>1263425.2090737442</v>
      </c>
      <c r="H281" s="4">
        <f t="shared" si="112"/>
        <v>597721322.08505559</v>
      </c>
      <c r="I281" s="4">
        <f t="shared" si="113"/>
        <v>11210249980.68475</v>
      </c>
      <c r="J281" s="4">
        <f t="shared" si="114"/>
        <v>47879939386.877502</v>
      </c>
      <c r="K281" s="4">
        <f t="shared" si="115"/>
        <v>98013197537.185486</v>
      </c>
      <c r="L281" s="4">
        <f t="shared" si="116"/>
        <v>136062940839.98746</v>
      </c>
      <c r="M281" s="4">
        <f t="shared" si="117"/>
        <v>152424683966.68747</v>
      </c>
      <c r="N281" s="4">
        <f t="shared" si="118"/>
        <v>151118439310.47931</v>
      </c>
      <c r="O281" s="4">
        <f t="shared" si="119"/>
        <v>139574640958.55844</v>
      </c>
      <c r="P281" s="4">
        <f t="shared" si="120"/>
        <v>123702010357.3909</v>
      </c>
      <c r="Q281" s="4">
        <f t="shared" si="121"/>
        <v>107070304745.57872</v>
      </c>
      <c r="R281" s="4">
        <f t="shared" si="122"/>
        <v>91481267889.350235</v>
      </c>
      <c r="S281" s="4">
        <f t="shared" si="123"/>
        <v>77668209581.92627</v>
      </c>
    </row>
    <row r="282" spans="1:19" x14ac:dyDescent="0.3">
      <c r="A282" s="14">
        <f>'3.M0_VBM_0'!A282</f>
        <v>0.39500000000000002</v>
      </c>
      <c r="B282" s="16">
        <f t="shared" si="107"/>
        <v>823015.57879906567</v>
      </c>
      <c r="C282" s="4"/>
      <c r="D282" s="4">
        <f t="shared" si="108"/>
        <v>7.4316112908622816E-46</v>
      </c>
      <c r="E282" s="4">
        <f t="shared" si="109"/>
        <v>6.7572918387652851E-9</v>
      </c>
      <c r="F282" s="4">
        <f t="shared" si="110"/>
        <v>2468.2424453709173</v>
      </c>
      <c r="G282" s="4">
        <f t="shared" si="111"/>
        <v>65476833.742041923</v>
      </c>
      <c r="H282" s="4">
        <f t="shared" si="112"/>
        <v>5350315040.8321905</v>
      </c>
      <c r="I282" s="4">
        <f t="shared" si="113"/>
        <v>40988328446.387138</v>
      </c>
      <c r="J282" s="4">
        <f t="shared" si="114"/>
        <v>106735001975.85884</v>
      </c>
      <c r="K282" s="4">
        <f t="shared" si="115"/>
        <v>163274589826.95779</v>
      </c>
      <c r="L282" s="4">
        <f t="shared" si="116"/>
        <v>189228212603.27332</v>
      </c>
      <c r="M282" s="4">
        <f t="shared" si="117"/>
        <v>188647117728.2775</v>
      </c>
      <c r="N282" s="4">
        <f t="shared" si="118"/>
        <v>172985895321.90048</v>
      </c>
      <c r="O282" s="4">
        <f t="shared" si="119"/>
        <v>151397680513.36243</v>
      </c>
      <c r="P282" s="4">
        <f t="shared" si="120"/>
        <v>129164723032.07156</v>
      </c>
      <c r="Q282" s="4">
        <f t="shared" si="121"/>
        <v>108758206777.70821</v>
      </c>
      <c r="R282" s="4">
        <f t="shared" si="122"/>
        <v>91051497192.689178</v>
      </c>
      <c r="S282" s="4">
        <f t="shared" si="123"/>
        <v>76130768143.026093</v>
      </c>
    </row>
    <row r="283" spans="1:19" x14ac:dyDescent="0.3">
      <c r="A283" s="14">
        <f>'3.M0_VBM_0'!A283</f>
        <v>0.42375000000000002</v>
      </c>
      <c r="B283" s="16">
        <f t="shared" si="107"/>
        <v>928393.5864572929</v>
      </c>
      <c r="C283" s="4"/>
      <c r="D283" s="4">
        <f t="shared" si="108"/>
        <v>1.8733678887571766E-31</v>
      </c>
      <c r="E283" s="4">
        <f t="shared" si="109"/>
        <v>1.1739249306281891E-3</v>
      </c>
      <c r="F283" s="4">
        <f t="shared" si="110"/>
        <v>517679.69864243304</v>
      </c>
      <c r="G283" s="4">
        <f t="shared" si="111"/>
        <v>961337894.82463372</v>
      </c>
      <c r="H283" s="4">
        <f t="shared" si="112"/>
        <v>23214591736.964294</v>
      </c>
      <c r="I283" s="4">
        <f t="shared" si="113"/>
        <v>95527307674.519363</v>
      </c>
      <c r="J283" s="4">
        <f t="shared" si="114"/>
        <v>176443195096.02756</v>
      </c>
      <c r="K283" s="4">
        <f t="shared" si="115"/>
        <v>220491579284.5336</v>
      </c>
      <c r="L283" s="4">
        <f t="shared" si="116"/>
        <v>225447506835.03619</v>
      </c>
      <c r="M283" s="4">
        <f t="shared" si="117"/>
        <v>207276320020.82922</v>
      </c>
      <c r="N283" s="4">
        <f t="shared" si="118"/>
        <v>180043328524.38962</v>
      </c>
      <c r="O283" s="4">
        <f t="shared" si="119"/>
        <v>151794389784.79282</v>
      </c>
      <c r="P283" s="4">
        <f t="shared" si="120"/>
        <v>126123250319.89302</v>
      </c>
      <c r="Q283" s="4">
        <f t="shared" si="121"/>
        <v>104184062323.19511</v>
      </c>
      <c r="R283" s="4">
        <f t="shared" si="122"/>
        <v>85998582460.750412</v>
      </c>
      <c r="S283" s="4">
        <f t="shared" si="123"/>
        <v>71146997495.580048</v>
      </c>
    </row>
    <row r="284" spans="1:19" x14ac:dyDescent="0.3">
      <c r="A284" s="14">
        <f>'3.M0_VBM_0'!A284</f>
        <v>0.45250000000000001</v>
      </c>
      <c r="B284" s="16">
        <f t="shared" si="107"/>
        <v>1015763.9598954433</v>
      </c>
      <c r="C284" s="4"/>
      <c r="D284" s="4">
        <f t="shared" si="108"/>
        <v>3.1001878933510371E-21</v>
      </c>
      <c r="E284" s="4">
        <f t="shared" si="109"/>
        <v>5.8661498236109271</v>
      </c>
      <c r="F284" s="4">
        <f t="shared" si="110"/>
        <v>21676733.755310722</v>
      </c>
      <c r="G284" s="4">
        <f t="shared" si="111"/>
        <v>6066193601.4201021</v>
      </c>
      <c r="H284" s="4">
        <f t="shared" si="112"/>
        <v>61523414585.166298</v>
      </c>
      <c r="I284" s="4">
        <f t="shared" si="113"/>
        <v>162673946369.41559</v>
      </c>
      <c r="J284" s="4">
        <f t="shared" si="114"/>
        <v>235307978091.07104</v>
      </c>
      <c r="K284" s="4">
        <f t="shared" si="115"/>
        <v>254637241267.72806</v>
      </c>
      <c r="L284" s="4">
        <f t="shared" si="116"/>
        <v>238150144511.86539</v>
      </c>
      <c r="M284" s="4">
        <f t="shared" si="117"/>
        <v>206696392032.70364</v>
      </c>
      <c r="N284" s="4">
        <f t="shared" si="118"/>
        <v>172747780056.05472</v>
      </c>
      <c r="O284" s="4">
        <f t="shared" si="119"/>
        <v>141821127671.5094</v>
      </c>
      <c r="P284" s="4">
        <f t="shared" si="120"/>
        <v>115639630729.59511</v>
      </c>
      <c r="Q284" s="4">
        <f t="shared" si="121"/>
        <v>94231795965.492432</v>
      </c>
      <c r="R284" s="4">
        <f t="shared" si="122"/>
        <v>77005433122.908096</v>
      </c>
      <c r="S284" s="4">
        <f t="shared" si="123"/>
        <v>63227703969.067177</v>
      </c>
    </row>
    <row r="285" spans="1:19" x14ac:dyDescent="0.3">
      <c r="A285" s="14">
        <f>'3.M0_VBM_0'!A285</f>
        <v>0.48125000000000001</v>
      </c>
      <c r="B285" s="16">
        <f t="shared" si="107"/>
        <v>1069786.8625556733</v>
      </c>
      <c r="C285" s="4"/>
      <c r="D285" s="4">
        <f t="shared" si="108"/>
        <v>7.6120282167270377E-14</v>
      </c>
      <c r="E285" s="4">
        <f t="shared" si="109"/>
        <v>2609.1195876491538</v>
      </c>
      <c r="F285" s="4">
        <f t="shared" si="110"/>
        <v>297654439.93915808</v>
      </c>
      <c r="G285" s="4">
        <f t="shared" si="111"/>
        <v>21031983445.60104</v>
      </c>
      <c r="H285" s="4">
        <f t="shared" si="112"/>
        <v>113498429556.22499</v>
      </c>
      <c r="I285" s="4">
        <f t="shared" si="113"/>
        <v>217551956122.24057</v>
      </c>
      <c r="J285" s="4">
        <f t="shared" si="114"/>
        <v>263434964419.20724</v>
      </c>
      <c r="K285" s="4">
        <f t="shared" si="115"/>
        <v>256744828307.03897</v>
      </c>
      <c r="L285" s="4">
        <f t="shared" si="116"/>
        <v>225043604226.84381</v>
      </c>
      <c r="M285" s="4">
        <f t="shared" si="117"/>
        <v>187305405112.71426</v>
      </c>
      <c r="N285" s="4">
        <f t="shared" si="118"/>
        <v>152212177986.36752</v>
      </c>
      <c r="O285" s="4">
        <f t="shared" si="119"/>
        <v>122568109928.63033</v>
      </c>
      <c r="P285" s="4">
        <f t="shared" si="120"/>
        <v>98582225369.911407</v>
      </c>
      <c r="Q285" s="4">
        <f t="shared" si="121"/>
        <v>79540296322.296875</v>
      </c>
      <c r="R285" s="4">
        <f t="shared" si="122"/>
        <v>64526138661.751892</v>
      </c>
      <c r="S285" s="4">
        <f t="shared" si="123"/>
        <v>52691038692.537659</v>
      </c>
    </row>
    <row r="286" spans="1:19" x14ac:dyDescent="0.3">
      <c r="A286" s="14">
        <f>'3.M0_VBM_0'!A286</f>
        <v>0.51</v>
      </c>
      <c r="B286" s="16">
        <f t="shared" si="107"/>
        <v>1069119.9131401153</v>
      </c>
      <c r="C286" s="4"/>
      <c r="D286" s="4">
        <f t="shared" si="108"/>
        <v>1.9915198389236544E-8</v>
      </c>
      <c r="E286" s="4">
        <f t="shared" si="109"/>
        <v>208384.45064617184</v>
      </c>
      <c r="F286" s="4">
        <f t="shared" si="110"/>
        <v>1804592491.7139878</v>
      </c>
      <c r="G286" s="4">
        <f t="shared" si="111"/>
        <v>45964261531.11113</v>
      </c>
      <c r="H286" s="4">
        <f t="shared" si="112"/>
        <v>155380945559.62057</v>
      </c>
      <c r="I286" s="4">
        <f t="shared" si="113"/>
        <v>234641794237.47232</v>
      </c>
      <c r="J286" s="4">
        <f t="shared" si="114"/>
        <v>249046177659.83353</v>
      </c>
      <c r="K286" s="4">
        <f t="shared" si="115"/>
        <v>224600155124.46869</v>
      </c>
      <c r="L286" s="4">
        <f t="shared" si="116"/>
        <v>187627524627.33429</v>
      </c>
      <c r="M286" s="4">
        <f t="shared" si="117"/>
        <v>151387270557.07242</v>
      </c>
      <c r="N286" s="4">
        <f t="shared" si="118"/>
        <v>120492169190.39882</v>
      </c>
      <c r="O286" s="4">
        <f t="shared" si="119"/>
        <v>95644402570.917297</v>
      </c>
      <c r="P286" s="4">
        <f t="shared" si="120"/>
        <v>76150685721.763046</v>
      </c>
      <c r="Q286" s="4">
        <f t="shared" si="121"/>
        <v>60992033672.103958</v>
      </c>
      <c r="R286" s="4">
        <f t="shared" si="122"/>
        <v>49211611059.460243</v>
      </c>
      <c r="S286" s="4">
        <f t="shared" si="123"/>
        <v>40022171577.928825</v>
      </c>
    </row>
    <row r="287" spans="1:19" x14ac:dyDescent="0.3">
      <c r="A287" s="14">
        <f>'3.M0_VBM_0'!A287</f>
        <v>0.53874999999999995</v>
      </c>
      <c r="B287" s="16">
        <f t="shared" si="107"/>
        <v>997756.32567536645</v>
      </c>
      <c r="C287" s="4"/>
      <c r="D287" s="4">
        <f t="shared" si="108"/>
        <v>1.996834424923178E-4</v>
      </c>
      <c r="E287" s="4">
        <f t="shared" si="109"/>
        <v>4672384.1610852955</v>
      </c>
      <c r="F287" s="4">
        <f t="shared" si="110"/>
        <v>5791816930.0444946</v>
      </c>
      <c r="G287" s="4">
        <f t="shared" si="111"/>
        <v>68351209098.24276</v>
      </c>
      <c r="H287" s="4">
        <f t="shared" si="112"/>
        <v>162392363764.60156</v>
      </c>
      <c r="I287" s="4">
        <f t="shared" si="113"/>
        <v>204873895253.59885</v>
      </c>
      <c r="J287" s="4">
        <f t="shared" si="114"/>
        <v>196882112639.49265</v>
      </c>
      <c r="K287" s="4">
        <f t="shared" si="115"/>
        <v>167466770081.21683</v>
      </c>
      <c r="L287" s="4">
        <f t="shared" si="116"/>
        <v>134919007923.40979</v>
      </c>
      <c r="M287" s="4">
        <f t="shared" si="117"/>
        <v>106339375072.24884</v>
      </c>
      <c r="N287" s="4">
        <f t="shared" si="118"/>
        <v>83321175485.072708</v>
      </c>
      <c r="O287" s="4">
        <f t="shared" si="119"/>
        <v>65427572797.625092</v>
      </c>
      <c r="P287" s="4">
        <f t="shared" si="120"/>
        <v>51695455619.057343</v>
      </c>
      <c r="Q287" s="4">
        <f t="shared" si="121"/>
        <v>41176269136.156731</v>
      </c>
      <c r="R287" s="4">
        <f t="shared" si="122"/>
        <v>33087700411.102341</v>
      </c>
      <c r="S287" s="4">
        <f t="shared" si="123"/>
        <v>26826659575.886196</v>
      </c>
    </row>
    <row r="288" spans="1:19" x14ac:dyDescent="0.3">
      <c r="A288" s="14">
        <f>'3.M0_VBM_0'!A288</f>
        <v>0.5675</v>
      </c>
      <c r="B288" s="16">
        <f t="shared" si="107"/>
        <v>859697.79665477783</v>
      </c>
      <c r="C288" s="4"/>
      <c r="D288" s="4">
        <f t="shared" si="108"/>
        <v>0.18111112025981327</v>
      </c>
      <c r="E288" s="4">
        <f t="shared" si="109"/>
        <v>39652959.115000501</v>
      </c>
      <c r="F288" s="4">
        <f t="shared" si="110"/>
        <v>11099755314.667555</v>
      </c>
      <c r="G288" s="4">
        <f t="shared" si="111"/>
        <v>72693201170.907013</v>
      </c>
      <c r="H288" s="4">
        <f t="shared" si="112"/>
        <v>131848530834.39528</v>
      </c>
      <c r="I288" s="4">
        <f t="shared" si="113"/>
        <v>144951721713.36023</v>
      </c>
      <c r="J288" s="4">
        <f t="shared" si="114"/>
        <v>129094950521.03976</v>
      </c>
      <c r="K288" s="4">
        <f t="shared" si="115"/>
        <v>104998414320.85388</v>
      </c>
      <c r="L288" s="4">
        <f t="shared" si="116"/>
        <v>82276764649.805115</v>
      </c>
      <c r="M288" s="4">
        <f t="shared" si="117"/>
        <v>63695965995.826355</v>
      </c>
      <c r="N288" s="4">
        <f t="shared" si="118"/>
        <v>49313037706.735901</v>
      </c>
      <c r="O288" s="4">
        <f t="shared" si="119"/>
        <v>38403698792.926651</v>
      </c>
      <c r="P288" s="4">
        <f t="shared" si="120"/>
        <v>30166240178.0961</v>
      </c>
      <c r="Q288" s="4">
        <f t="shared" si="121"/>
        <v>23926276035.913887</v>
      </c>
      <c r="R288" s="4">
        <f t="shared" si="122"/>
        <v>19166203027.531502</v>
      </c>
      <c r="S288" s="4">
        <f t="shared" si="123"/>
        <v>15502997804.869242</v>
      </c>
    </row>
    <row r="289" spans="1:19" x14ac:dyDescent="0.3">
      <c r="A289" s="14">
        <f>'3.M0_VBM_0'!A289</f>
        <v>0.59624999999999995</v>
      </c>
      <c r="B289" s="16">
        <f t="shared" si="107"/>
        <v>676286.7073762177</v>
      </c>
      <c r="C289" s="4"/>
      <c r="D289" s="4">
        <f t="shared" si="108"/>
        <v>26.612619304909153</v>
      </c>
      <c r="E289" s="4">
        <f t="shared" si="109"/>
        <v>155290758.11295721</v>
      </c>
      <c r="F289" s="4">
        <f t="shared" si="110"/>
        <v>13700706756.243469</v>
      </c>
      <c r="G289" s="4">
        <f t="shared" si="111"/>
        <v>56816786832.993797</v>
      </c>
      <c r="H289" s="4">
        <f t="shared" si="112"/>
        <v>83577413643.36998</v>
      </c>
      <c r="I289" s="4">
        <f t="shared" si="113"/>
        <v>82576594397.582138</v>
      </c>
      <c r="J289" s="4">
        <f t="shared" si="114"/>
        <v>69328327678.142227</v>
      </c>
      <c r="K289" s="4">
        <f t="shared" si="115"/>
        <v>54461937417.896019</v>
      </c>
      <c r="L289" s="4">
        <f t="shared" si="116"/>
        <v>41767404321.854752</v>
      </c>
      <c r="M289" s="4">
        <f t="shared" si="117"/>
        <v>31888241818.479977</v>
      </c>
      <c r="N289" s="4">
        <f t="shared" si="118"/>
        <v>24458884123.419449</v>
      </c>
      <c r="O289" s="4">
        <f t="shared" si="119"/>
        <v>18926012611.979477</v>
      </c>
      <c r="P289" s="4">
        <f t="shared" si="120"/>
        <v>14799045805.105051</v>
      </c>
      <c r="Q289" s="4">
        <f t="shared" si="121"/>
        <v>11699286315.27631</v>
      </c>
      <c r="R289" s="4">
        <f t="shared" si="122"/>
        <v>9349021204.0958004</v>
      </c>
      <c r="S289" s="4">
        <f t="shared" si="123"/>
        <v>7548383737.7453489</v>
      </c>
    </row>
    <row r="290" spans="1:19" x14ac:dyDescent="0.3">
      <c r="A290" s="14">
        <f>'3.M0_VBM_0'!A290</f>
        <v>0.625</v>
      </c>
      <c r="B290" s="16">
        <f t="shared" si="107"/>
        <v>472200.18621534732</v>
      </c>
      <c r="C290" s="4"/>
      <c r="D290" s="4">
        <f t="shared" si="108"/>
        <v>914.4500222293525</v>
      </c>
      <c r="E290" s="4">
        <f t="shared" si="109"/>
        <v>309460751.25434399</v>
      </c>
      <c r="F290" s="4">
        <f t="shared" si="110"/>
        <v>11023377269.132803</v>
      </c>
      <c r="G290" s="4">
        <f t="shared" si="111"/>
        <v>31927565446.716412</v>
      </c>
      <c r="H290" s="4">
        <f t="shared" si="112"/>
        <v>39840106311.232224</v>
      </c>
      <c r="I290" s="4">
        <f t="shared" si="113"/>
        <v>36195649701.186218</v>
      </c>
      <c r="J290" s="4">
        <f t="shared" si="114"/>
        <v>29011872136.687332</v>
      </c>
      <c r="K290" s="4">
        <f t="shared" si="115"/>
        <v>22177053069.629322</v>
      </c>
      <c r="L290" s="4">
        <f t="shared" si="116"/>
        <v>16722593469.743757</v>
      </c>
      <c r="M290" s="4">
        <f t="shared" si="117"/>
        <v>12628475753.129753</v>
      </c>
      <c r="N290" s="4">
        <f t="shared" si="118"/>
        <v>9615692550.9155827</v>
      </c>
      <c r="O290" s="4">
        <f t="shared" si="119"/>
        <v>7403079344.2121115</v>
      </c>
      <c r="P290" s="4">
        <f t="shared" si="120"/>
        <v>5768152720.641407</v>
      </c>
      <c r="Q290" s="4">
        <f t="shared" si="121"/>
        <v>4548209707.6098042</v>
      </c>
      <c r="R290" s="4">
        <f t="shared" si="122"/>
        <v>3627598114.4670105</v>
      </c>
      <c r="S290" s="4">
        <f t="shared" si="123"/>
        <v>2924725034.2421989</v>
      </c>
    </row>
    <row r="291" spans="1:19" x14ac:dyDescent="0.3">
      <c r="A291" s="14">
        <f>'3.M0_VBM_0'!A291</f>
        <v>0.65375000000000005</v>
      </c>
      <c r="B291" s="16">
        <f t="shared" si="107"/>
        <v>302795.03466351359</v>
      </c>
      <c r="C291" s="4"/>
      <c r="D291" s="4">
        <f t="shared" si="108"/>
        <v>10634.495775383859</v>
      </c>
      <c r="E291" s="4">
        <f t="shared" si="109"/>
        <v>374896725.80723065</v>
      </c>
      <c r="F291" s="4">
        <f t="shared" si="110"/>
        <v>6497588817.0360889</v>
      </c>
      <c r="G291" s="4">
        <f t="shared" si="111"/>
        <v>14150918203.724514</v>
      </c>
      <c r="H291" s="4">
        <f t="shared" si="112"/>
        <v>15494586761.714266</v>
      </c>
      <c r="I291" s="4">
        <f t="shared" si="113"/>
        <v>13169750378.958166</v>
      </c>
      <c r="J291" s="4">
        <f t="shared" si="114"/>
        <v>10174288027.144613</v>
      </c>
      <c r="K291" s="4">
        <f t="shared" si="115"/>
        <v>7610552057.613884</v>
      </c>
      <c r="L291" s="4">
        <f t="shared" si="116"/>
        <v>5662159273.4982328</v>
      </c>
      <c r="M291" s="4">
        <f t="shared" si="117"/>
        <v>4238964404.7479672</v>
      </c>
      <c r="N291" s="4">
        <f t="shared" si="118"/>
        <v>3208975049.1381598</v>
      </c>
      <c r="O291" s="4">
        <f t="shared" si="119"/>
        <v>2460696914.9292626</v>
      </c>
      <c r="P291" s="4">
        <f t="shared" si="120"/>
        <v>1911838051.8099184</v>
      </c>
      <c r="Q291" s="4">
        <f t="shared" si="121"/>
        <v>1504401223.4590116</v>
      </c>
      <c r="R291" s="4">
        <f t="shared" si="122"/>
        <v>1198076659.3511615</v>
      </c>
      <c r="S291" s="4">
        <f t="shared" si="123"/>
        <v>964842582.09624672</v>
      </c>
    </row>
    <row r="292" spans="1:19" x14ac:dyDescent="0.3">
      <c r="A292" s="14">
        <f>'3.M0_VBM_0'!A292</f>
        <v>0.6825</v>
      </c>
      <c r="B292" s="16">
        <f t="shared" si="107"/>
        <v>256775.52498998403</v>
      </c>
      <c r="C292" s="4"/>
      <c r="D292" s="4">
        <f t="shared" si="108"/>
        <v>107930.44107197669</v>
      </c>
      <c r="E292" s="4">
        <f t="shared" si="109"/>
        <v>619682514.76610053</v>
      </c>
      <c r="F292" s="4">
        <f t="shared" si="110"/>
        <v>6025047836.3407974</v>
      </c>
      <c r="G292" s="4">
        <f t="shared" si="111"/>
        <v>10438529144.118555</v>
      </c>
      <c r="H292" s="4">
        <f t="shared" si="112"/>
        <v>10291776837.745487</v>
      </c>
      <c r="I292" s="4">
        <f t="shared" si="113"/>
        <v>8292155635.616518</v>
      </c>
      <c r="J292" s="4">
        <f t="shared" si="114"/>
        <v>6219579831.4778757</v>
      </c>
      <c r="K292" s="4">
        <f t="shared" si="115"/>
        <v>4572120983.2457867</v>
      </c>
      <c r="L292" s="4">
        <f t="shared" si="116"/>
        <v>3365134795.0524449</v>
      </c>
      <c r="M292" s="4">
        <f t="shared" si="117"/>
        <v>2501816030.1272964</v>
      </c>
      <c r="N292" s="4">
        <f t="shared" si="118"/>
        <v>1885113076.6473582</v>
      </c>
      <c r="O292" s="4">
        <f t="shared" si="119"/>
        <v>1440897054.7574699</v>
      </c>
      <c r="P292" s="4">
        <f t="shared" si="120"/>
        <v>1116960627.4411111</v>
      </c>
      <c r="Q292" s="4">
        <f t="shared" si="121"/>
        <v>877476247.53231394</v>
      </c>
      <c r="R292" s="4">
        <f t="shared" si="122"/>
        <v>697956742.18288934</v>
      </c>
      <c r="S292" s="4">
        <f t="shared" si="123"/>
        <v>561570071.33250153</v>
      </c>
    </row>
    <row r="293" spans="1:19" x14ac:dyDescent="0.3">
      <c r="A293" s="14">
        <f>'3.M0_VBM_0'!A293</f>
        <v>0.71125000000000005</v>
      </c>
      <c r="B293" s="16">
        <f t="shared" si="107"/>
        <v>298793.33817016316</v>
      </c>
      <c r="C293" s="4"/>
      <c r="D293" s="4">
        <f t="shared" si="108"/>
        <v>1207669.3229599667</v>
      </c>
      <c r="E293" s="4">
        <f t="shared" si="109"/>
        <v>1594529734.0011892</v>
      </c>
      <c r="F293" s="4">
        <f t="shared" si="110"/>
        <v>9707296946.1692142</v>
      </c>
      <c r="G293" s="4">
        <f t="shared" si="111"/>
        <v>13973666313.060623</v>
      </c>
      <c r="H293" s="4">
        <f t="shared" si="112"/>
        <v>12655372745.528198</v>
      </c>
      <c r="I293" s="4">
        <f t="shared" si="113"/>
        <v>9764403267.2972355</v>
      </c>
      <c r="J293" s="4">
        <f t="shared" si="114"/>
        <v>7150656572.470048</v>
      </c>
      <c r="K293" s="4">
        <f t="shared" si="115"/>
        <v>5183026082.3537207</v>
      </c>
      <c r="L293" s="4">
        <f t="shared" si="116"/>
        <v>3781611005.8729997</v>
      </c>
      <c r="M293" s="4">
        <f t="shared" si="117"/>
        <v>2795631846.3046532</v>
      </c>
      <c r="N293" s="4">
        <f t="shared" si="118"/>
        <v>2098564573.7699707</v>
      </c>
      <c r="O293" s="4">
        <f t="shared" si="119"/>
        <v>1599878744.5872037</v>
      </c>
      <c r="P293" s="4">
        <f t="shared" si="120"/>
        <v>1237917614.0467198</v>
      </c>
      <c r="Q293" s="4">
        <f t="shared" si="121"/>
        <v>971203208.16249728</v>
      </c>
      <c r="R293" s="4">
        <f t="shared" si="122"/>
        <v>771748484.96669543</v>
      </c>
      <c r="S293" s="4">
        <f t="shared" si="123"/>
        <v>620483420.26355183</v>
      </c>
    </row>
    <row r="294" spans="1:19" x14ac:dyDescent="0.3">
      <c r="A294" s="14">
        <f>'3.M0_VBM_0'!A294</f>
        <v>0.74</v>
      </c>
      <c r="B294" s="16">
        <f t="shared" si="107"/>
        <v>312132.32648133126</v>
      </c>
      <c r="C294" s="4"/>
      <c r="D294" s="4">
        <f t="shared" si="108"/>
        <v>7181464.5827764757</v>
      </c>
      <c r="E294" s="4">
        <f t="shared" si="109"/>
        <v>2854105616.3161469</v>
      </c>
      <c r="F294" s="4">
        <f t="shared" si="110"/>
        <v>11853581071.09796</v>
      </c>
      <c r="G294" s="4">
        <f t="shared" si="111"/>
        <v>14666702698.126419</v>
      </c>
      <c r="H294" s="4">
        <f t="shared" si="112"/>
        <v>12392713240.719805</v>
      </c>
      <c r="I294" s="4">
        <f t="shared" si="113"/>
        <v>9229437989.8292618</v>
      </c>
      <c r="J294" s="4">
        <f t="shared" si="114"/>
        <v>6628048026.8940477</v>
      </c>
      <c r="K294" s="4">
        <f t="shared" si="115"/>
        <v>4749246018.233078</v>
      </c>
      <c r="L294" s="4">
        <f t="shared" si="116"/>
        <v>3440497250.3194079</v>
      </c>
      <c r="M294" s="4">
        <f t="shared" si="117"/>
        <v>2531764128.0534616</v>
      </c>
      <c r="N294" s="4">
        <f t="shared" si="118"/>
        <v>1894637952.9011207</v>
      </c>
      <c r="O294" s="4">
        <f t="shared" si="119"/>
        <v>1441342719.3671439</v>
      </c>
      <c r="P294" s="4">
        <f t="shared" si="120"/>
        <v>1113571891.9628963</v>
      </c>
      <c r="Q294" s="4">
        <f t="shared" si="121"/>
        <v>872697149.59244561</v>
      </c>
      <c r="R294" s="4">
        <f t="shared" si="122"/>
        <v>692915162.12422466</v>
      </c>
      <c r="S294" s="4">
        <f t="shared" si="123"/>
        <v>556765363.42503226</v>
      </c>
    </row>
    <row r="295" spans="1:19" x14ac:dyDescent="0.3">
      <c r="A295" s="14">
        <f>'3.M0_VBM_0'!A295</f>
        <v>0.76875000000000004</v>
      </c>
      <c r="B295" s="16">
        <f t="shared" si="107"/>
        <v>266779.76622336003</v>
      </c>
      <c r="C295" s="4"/>
      <c r="D295" s="4">
        <f t="shared" si="108"/>
        <v>20613007.258840382</v>
      </c>
      <c r="E295" s="4">
        <f t="shared" si="109"/>
        <v>3048626279.1426563</v>
      </c>
      <c r="F295" s="4">
        <f t="shared" si="110"/>
        <v>9241534220.2468472</v>
      </c>
      <c r="G295" s="4">
        <f t="shared" si="111"/>
        <v>10095127978.158787</v>
      </c>
      <c r="H295" s="4">
        <f t="shared" si="112"/>
        <v>8056362548.1974277</v>
      </c>
      <c r="I295" s="4">
        <f t="shared" si="113"/>
        <v>5827741938.6297064</v>
      </c>
      <c r="J295" s="4">
        <f t="shared" si="114"/>
        <v>4118328497.0116529</v>
      </c>
      <c r="K295" s="4">
        <f t="shared" si="115"/>
        <v>2923107260.4294772</v>
      </c>
      <c r="L295" s="4">
        <f t="shared" si="116"/>
        <v>2105191440.2621112</v>
      </c>
      <c r="M295" s="4">
        <f t="shared" si="117"/>
        <v>1543284900.1508706</v>
      </c>
      <c r="N295" s="4">
        <f t="shared" si="118"/>
        <v>1151983845.3759346</v>
      </c>
      <c r="O295" s="4">
        <f t="shared" si="119"/>
        <v>874836557.81789207</v>
      </c>
      <c r="P295" s="4">
        <f t="shared" si="120"/>
        <v>675055923.69231772</v>
      </c>
      <c r="Q295" s="4">
        <f t="shared" si="121"/>
        <v>528561553.00656152</v>
      </c>
      <c r="R295" s="4">
        <f t="shared" si="122"/>
        <v>419396308.12380189</v>
      </c>
      <c r="S295" s="4">
        <f t="shared" si="123"/>
        <v>336822299.28059</v>
      </c>
    </row>
    <row r="296" spans="1:19" x14ac:dyDescent="0.3">
      <c r="A296" s="14">
        <f>'3.M0_VBM_0'!A296</f>
        <v>0.79749999999999999</v>
      </c>
      <c r="B296" s="16">
        <f t="shared" si="107"/>
        <v>198750.92583640324</v>
      </c>
      <c r="C296" s="4"/>
      <c r="D296" s="4">
        <f t="shared" si="108"/>
        <v>34692370.767171182</v>
      </c>
      <c r="E296" s="4">
        <f t="shared" si="109"/>
        <v>2260335512.1617312</v>
      </c>
      <c r="F296" s="4">
        <f t="shared" si="110"/>
        <v>5277294679.3420382</v>
      </c>
      <c r="G296" s="4">
        <f t="shared" si="111"/>
        <v>5198764021.99823</v>
      </c>
      <c r="H296" s="4">
        <f t="shared" si="112"/>
        <v>3956894376.5183764</v>
      </c>
      <c r="I296" s="4">
        <f t="shared" si="113"/>
        <v>2794002929.2117615</v>
      </c>
      <c r="J296" s="4">
        <f t="shared" si="114"/>
        <v>1948277388.769484</v>
      </c>
      <c r="K296" s="4">
        <f t="shared" si="115"/>
        <v>1372023906.2254539</v>
      </c>
      <c r="L296" s="4">
        <f t="shared" si="116"/>
        <v>983318006.87122822</v>
      </c>
      <c r="M296" s="4">
        <f t="shared" si="117"/>
        <v>718591671.96064687</v>
      </c>
      <c r="N296" s="4">
        <f t="shared" si="118"/>
        <v>535263906.07526505</v>
      </c>
      <c r="O296" s="4">
        <f t="shared" si="119"/>
        <v>405898829.85950243</v>
      </c>
      <c r="P296" s="4">
        <f t="shared" si="120"/>
        <v>312884687.85319513</v>
      </c>
      <c r="Q296" s="4">
        <f t="shared" si="121"/>
        <v>244803217.80124393</v>
      </c>
      <c r="R296" s="4">
        <f t="shared" si="122"/>
        <v>194136746.24381706</v>
      </c>
      <c r="S296" s="4">
        <f t="shared" si="123"/>
        <v>155849322.40890718</v>
      </c>
    </row>
    <row r="297" spans="1:19" x14ac:dyDescent="0.3">
      <c r="A297" s="14">
        <f>'3.M0_VBM_0'!A297</f>
        <v>0.82625000000000004</v>
      </c>
      <c r="B297" s="16">
        <f t="shared" si="107"/>
        <v>184078.03869411841</v>
      </c>
      <c r="C297" s="4"/>
      <c r="D297" s="4">
        <f t="shared" si="108"/>
        <v>73374440.684616283</v>
      </c>
      <c r="E297" s="4">
        <f t="shared" si="109"/>
        <v>2411142028.6430979</v>
      </c>
      <c r="F297" s="4">
        <f t="shared" si="110"/>
        <v>4526651687.3922005</v>
      </c>
      <c r="G297" s="4">
        <f t="shared" si="111"/>
        <v>4090668393.5335841</v>
      </c>
      <c r="H297" s="4">
        <f t="shared" si="112"/>
        <v>2992756772.9497342</v>
      </c>
      <c r="I297" s="4">
        <f t="shared" si="113"/>
        <v>2071028815.813457</v>
      </c>
      <c r="J297" s="4">
        <f t="shared" si="114"/>
        <v>1428137775.9236736</v>
      </c>
      <c r="K297" s="4">
        <f t="shared" si="115"/>
        <v>999151683.00045145</v>
      </c>
      <c r="L297" s="4">
        <f t="shared" si="116"/>
        <v>713178460.38096905</v>
      </c>
      <c r="M297" s="4">
        <f t="shared" si="117"/>
        <v>519811158.45900893</v>
      </c>
      <c r="N297" s="4">
        <f t="shared" si="118"/>
        <v>386516302.66625392</v>
      </c>
      <c r="O297" s="4">
        <f t="shared" si="119"/>
        <v>292746061.59254307</v>
      </c>
      <c r="P297" s="4">
        <f t="shared" si="120"/>
        <v>225468003.49645111</v>
      </c>
      <c r="Q297" s="4">
        <f t="shared" si="121"/>
        <v>176298265.44945902</v>
      </c>
      <c r="R297" s="4">
        <f t="shared" si="122"/>
        <v>139746070.61506289</v>
      </c>
      <c r="S297" s="4">
        <f t="shared" si="123"/>
        <v>112146899.33754393</v>
      </c>
    </row>
    <row r="298" spans="1:19" x14ac:dyDescent="0.3">
      <c r="A298" s="14">
        <f>'3.M0_VBM_0'!A298</f>
        <v>0.85499999999999998</v>
      </c>
      <c r="B298" s="16">
        <f t="shared" si="107"/>
        <v>205420.41999198723</v>
      </c>
      <c r="C298" s="4"/>
      <c r="D298" s="4">
        <f t="shared" si="108"/>
        <v>190752569.98938608</v>
      </c>
      <c r="E298" s="4">
        <f t="shared" si="109"/>
        <v>3526844928.5176716</v>
      </c>
      <c r="F298" s="4">
        <f t="shared" si="110"/>
        <v>5512974041.3836679</v>
      </c>
      <c r="G298" s="4">
        <f t="shared" si="111"/>
        <v>4633606100.0091619</v>
      </c>
      <c r="H298" s="4">
        <f t="shared" si="112"/>
        <v>3279168816.698946</v>
      </c>
      <c r="I298" s="4">
        <f t="shared" si="113"/>
        <v>2231105938.2232432</v>
      </c>
      <c r="J298" s="4">
        <f t="shared" si="114"/>
        <v>1524184572.1274245</v>
      </c>
      <c r="K298" s="4">
        <f t="shared" si="115"/>
        <v>1060485260.522344</v>
      </c>
      <c r="L298" s="4">
        <f t="shared" si="116"/>
        <v>754376273.5952673</v>
      </c>
      <c r="M298" s="4">
        <f t="shared" si="117"/>
        <v>548626626.21174169</v>
      </c>
      <c r="N298" s="4">
        <f t="shared" si="118"/>
        <v>407340457.86757034</v>
      </c>
      <c r="O298" s="4">
        <f t="shared" si="119"/>
        <v>308204049.09621459</v>
      </c>
      <c r="P298" s="4">
        <f t="shared" si="120"/>
        <v>237202406.81250787</v>
      </c>
      <c r="Q298" s="4">
        <f t="shared" si="121"/>
        <v>185376899.14442909</v>
      </c>
      <c r="R298" s="4">
        <f t="shared" si="122"/>
        <v>146885838.83824736</v>
      </c>
      <c r="S298" s="4">
        <f t="shared" si="123"/>
        <v>117842507.79193279</v>
      </c>
    </row>
    <row r="299" spans="1:19" x14ac:dyDescent="0.3">
      <c r="A299" s="14">
        <f>'3.M0_VBM_0'!A299</f>
        <v>0.88375000000000004</v>
      </c>
      <c r="B299" s="16">
        <f t="shared" si="107"/>
        <v>187412.78577191042</v>
      </c>
      <c r="C299" s="4"/>
      <c r="D299" s="4">
        <f t="shared" si="108"/>
        <v>289656494.29576039</v>
      </c>
      <c r="E299" s="4">
        <f t="shared" si="109"/>
        <v>3293916151.9766302</v>
      </c>
      <c r="F299" s="4">
        <f t="shared" si="110"/>
        <v>4410383588.3235893</v>
      </c>
      <c r="G299" s="4">
        <f t="shared" si="111"/>
        <v>3486589008.4756656</v>
      </c>
      <c r="H299" s="4">
        <f t="shared" si="112"/>
        <v>2399096891.1020064</v>
      </c>
      <c r="I299" s="4">
        <f t="shared" si="113"/>
        <v>1609108487.9479172</v>
      </c>
      <c r="J299" s="4">
        <f t="shared" si="114"/>
        <v>1090600785.2709844</v>
      </c>
      <c r="K299" s="4">
        <f t="shared" si="115"/>
        <v>755282434.86807191</v>
      </c>
      <c r="L299" s="4">
        <f t="shared" si="116"/>
        <v>535721483.61164504</v>
      </c>
      <c r="M299" s="4">
        <f t="shared" si="117"/>
        <v>388881989.09204328</v>
      </c>
      <c r="N299" s="4">
        <f t="shared" si="118"/>
        <v>288374122.89142394</v>
      </c>
      <c r="O299" s="4">
        <f t="shared" si="119"/>
        <v>218003336.66365024</v>
      </c>
      <c r="P299" s="4">
        <f t="shared" si="120"/>
        <v>167679229.40182987</v>
      </c>
      <c r="Q299" s="4">
        <f t="shared" si="121"/>
        <v>130985819.50480148</v>
      </c>
      <c r="R299" s="4">
        <f t="shared" si="122"/>
        <v>103754572.03444289</v>
      </c>
      <c r="S299" s="4">
        <f t="shared" si="123"/>
        <v>83219121.383524552</v>
      </c>
    </row>
    <row r="300" spans="1:19" x14ac:dyDescent="0.3">
      <c r="A300" s="14">
        <f>'3.M0_VBM_0'!A300</f>
        <v>0.91249999999999998</v>
      </c>
      <c r="B300" s="16">
        <f t="shared" si="107"/>
        <v>230097.54836764804</v>
      </c>
      <c r="C300" s="4"/>
      <c r="D300" s="4">
        <f t="shared" si="108"/>
        <v>713680750.67308044</v>
      </c>
      <c r="E300" s="4">
        <f t="shared" si="109"/>
        <v>5369733567.4509087</v>
      </c>
      <c r="F300" s="4">
        <f t="shared" si="110"/>
        <v>6303473315.8822832</v>
      </c>
      <c r="G300" s="4">
        <f t="shared" si="111"/>
        <v>4730339367.7861881</v>
      </c>
      <c r="H300" s="4">
        <f t="shared" si="112"/>
        <v>3178145955.6082873</v>
      </c>
      <c r="I300" s="4">
        <f t="shared" si="113"/>
        <v>2105845964.9147081</v>
      </c>
      <c r="J300" s="4">
        <f t="shared" si="114"/>
        <v>1417706820.3859284</v>
      </c>
      <c r="K300" s="4">
        <f t="shared" si="115"/>
        <v>977936034.35713518</v>
      </c>
      <c r="L300" s="4">
        <f t="shared" si="116"/>
        <v>691950032.04519129</v>
      </c>
      <c r="M300" s="4">
        <f t="shared" si="117"/>
        <v>501493243.40843105</v>
      </c>
      <c r="N300" s="4">
        <f t="shared" si="118"/>
        <v>371486278.24394482</v>
      </c>
      <c r="O300" s="4">
        <f t="shared" si="119"/>
        <v>280628554.6479966</v>
      </c>
      <c r="P300" s="4">
        <f t="shared" si="120"/>
        <v>215736243.84455988</v>
      </c>
      <c r="Q300" s="4">
        <f t="shared" si="121"/>
        <v>168463329.95875838</v>
      </c>
      <c r="R300" s="4">
        <f t="shared" si="122"/>
        <v>133403806.54393184</v>
      </c>
      <c r="S300" s="4">
        <f t="shared" si="123"/>
        <v>106977855.0609244</v>
      </c>
    </row>
    <row r="301" spans="1:19" x14ac:dyDescent="0.3">
      <c r="A301" s="14">
        <f>'3.M0_VBM_0'!A301</f>
        <v>0.94125000000000003</v>
      </c>
      <c r="B301" s="16">
        <f t="shared" si="107"/>
        <v>116049.19830716161</v>
      </c>
      <c r="C301" s="4"/>
      <c r="D301" s="4">
        <f t="shared" si="108"/>
        <v>271180759.74666607</v>
      </c>
      <c r="E301" s="4">
        <f t="shared" si="109"/>
        <v>1433792308.8489828</v>
      </c>
      <c r="F301" s="4">
        <f t="shared" si="110"/>
        <v>1504211985.9934525</v>
      </c>
      <c r="G301" s="4">
        <f t="shared" si="111"/>
        <v>1079709523.4131026</v>
      </c>
      <c r="H301" s="4">
        <f t="shared" si="112"/>
        <v>710778990.82239723</v>
      </c>
      <c r="I301" s="4">
        <f t="shared" si="113"/>
        <v>466093719.6021719</v>
      </c>
      <c r="J301" s="4">
        <f t="shared" si="114"/>
        <v>311988327.6882025</v>
      </c>
      <c r="K301" s="4">
        <f t="shared" si="115"/>
        <v>214483344.01817116</v>
      </c>
      <c r="L301" s="4">
        <f t="shared" si="116"/>
        <v>151442520.88477334</v>
      </c>
      <c r="M301" s="4">
        <f t="shared" si="117"/>
        <v>109609995.55846798</v>
      </c>
      <c r="N301" s="4">
        <f t="shared" si="118"/>
        <v>81121183.442824975</v>
      </c>
      <c r="O301" s="4">
        <f t="shared" si="119"/>
        <v>61242361.675696284</v>
      </c>
      <c r="P301" s="4">
        <f t="shared" si="120"/>
        <v>47059911.05502969</v>
      </c>
      <c r="Q301" s="4">
        <f t="shared" si="121"/>
        <v>36736210.834381931</v>
      </c>
      <c r="R301" s="4">
        <f t="shared" si="122"/>
        <v>29084030.820411719</v>
      </c>
      <c r="S301" s="4">
        <f t="shared" si="123"/>
        <v>23318638.938792702</v>
      </c>
    </row>
    <row r="302" spans="1:19" x14ac:dyDescent="0.3">
      <c r="A302" s="14">
        <f>'3.M0_VBM_0'!A302</f>
        <v>0.97</v>
      </c>
      <c r="B302" s="16">
        <f t="shared" si="107"/>
        <v>153398.36557843201</v>
      </c>
      <c r="C302" s="4"/>
      <c r="D302" s="4">
        <f t="shared" si="108"/>
        <v>657194799.16179323</v>
      </c>
      <c r="E302" s="4">
        <f t="shared" si="109"/>
        <v>2566918663.4226222</v>
      </c>
      <c r="F302" s="4">
        <f t="shared" si="110"/>
        <v>2445379531.8754973</v>
      </c>
      <c r="G302" s="4">
        <f t="shared" si="111"/>
        <v>1689532679.9562461</v>
      </c>
      <c r="H302" s="4">
        <f t="shared" si="112"/>
        <v>1092936638.6586158</v>
      </c>
      <c r="I302" s="4">
        <f t="shared" si="113"/>
        <v>710328471.14511704</v>
      </c>
      <c r="J302" s="4">
        <f t="shared" si="114"/>
        <v>473132844.01338488</v>
      </c>
      <c r="K302" s="4">
        <f t="shared" si="115"/>
        <v>324322935.13746941</v>
      </c>
      <c r="L302" s="4">
        <f t="shared" si="116"/>
        <v>228586641.62442097</v>
      </c>
      <c r="M302" s="4">
        <f t="shared" si="117"/>
        <v>165252667.80476305</v>
      </c>
      <c r="N302" s="4">
        <f t="shared" si="118"/>
        <v>122206637.51522741</v>
      </c>
      <c r="O302" s="4">
        <f t="shared" si="119"/>
        <v>92210309.338650182</v>
      </c>
      <c r="P302" s="4">
        <f t="shared" si="120"/>
        <v>70829436.737071931</v>
      </c>
      <c r="Q302" s="4">
        <f t="shared" si="121"/>
        <v>55276143.069583744</v>
      </c>
      <c r="R302" s="4">
        <f t="shared" si="122"/>
        <v>43753208.413542993</v>
      </c>
      <c r="S302" s="4">
        <f t="shared" si="123"/>
        <v>35074570.75002256</v>
      </c>
    </row>
    <row r="303" spans="1:19" x14ac:dyDescent="0.3">
      <c r="A303" s="14">
        <f>'3.M0_VBM_0'!A303</f>
        <v>0.99875000000000003</v>
      </c>
      <c r="B303" s="16">
        <f t="shared" si="107"/>
        <v>160734.80914957437</v>
      </c>
      <c r="C303" s="4"/>
      <c r="D303" s="4">
        <f t="shared" si="108"/>
        <v>941189347.62060702</v>
      </c>
      <c r="E303" s="4">
        <f t="shared" si="109"/>
        <v>2831444399.6218138</v>
      </c>
      <c r="F303" s="4">
        <f t="shared" si="110"/>
        <v>2482138221.100873</v>
      </c>
      <c r="G303" s="4">
        <f t="shared" si="111"/>
        <v>1659407947.3296425</v>
      </c>
      <c r="H303" s="4">
        <f t="shared" si="112"/>
        <v>1057376114.6754261</v>
      </c>
      <c r="I303" s="4">
        <f t="shared" si="113"/>
        <v>681951063.48037565</v>
      </c>
      <c r="J303" s="4">
        <f t="shared" si="114"/>
        <v>452304525.01223892</v>
      </c>
      <c r="K303" s="4">
        <f t="shared" si="115"/>
        <v>309270544.83548033</v>
      </c>
      <c r="L303" s="4">
        <f t="shared" si="116"/>
        <v>217639794.11526394</v>
      </c>
      <c r="M303" s="4">
        <f t="shared" si="117"/>
        <v>157181268.76643899</v>
      </c>
      <c r="N303" s="4">
        <f t="shared" si="118"/>
        <v>116159799.43489838</v>
      </c>
      <c r="O303" s="4">
        <f t="shared" si="119"/>
        <v>87607174.446927458</v>
      </c>
      <c r="P303" s="4">
        <f t="shared" si="120"/>
        <v>67271612.588895753</v>
      </c>
      <c r="Q303" s="4">
        <f t="shared" si="121"/>
        <v>52487140.306412518</v>
      </c>
      <c r="R303" s="4">
        <f t="shared" si="122"/>
        <v>41538341.808031388</v>
      </c>
      <c r="S303" s="4">
        <f t="shared" si="123"/>
        <v>33294660.250349469</v>
      </c>
    </row>
    <row r="304" spans="1:19" x14ac:dyDescent="0.3">
      <c r="A304" s="14">
        <f>'3.M0_VBM_0'!A304</f>
        <v>1.0275000000000001</v>
      </c>
      <c r="B304" s="16">
        <f t="shared" si="107"/>
        <v>96040.715840409612</v>
      </c>
      <c r="C304" s="4"/>
      <c r="D304" s="4">
        <f t="shared" si="108"/>
        <v>416475334.97910058</v>
      </c>
      <c r="E304" s="4">
        <f t="shared" si="109"/>
        <v>999401273.13702476</v>
      </c>
      <c r="F304" s="4">
        <f t="shared" si="110"/>
        <v>815239467.91590118</v>
      </c>
      <c r="G304" s="4">
        <f t="shared" si="111"/>
        <v>529707542.46246153</v>
      </c>
      <c r="H304" s="4">
        <f t="shared" si="112"/>
        <v>333149477.96263635</v>
      </c>
      <c r="I304" s="4">
        <f t="shared" si="113"/>
        <v>213437307.57952756</v>
      </c>
      <c r="J304" s="4">
        <f t="shared" si="114"/>
        <v>141042336.31750301</v>
      </c>
      <c r="K304" s="4">
        <f t="shared" si="115"/>
        <v>96231211.519666255</v>
      </c>
      <c r="L304" s="4">
        <f t="shared" si="116"/>
        <v>67628939.637626648</v>
      </c>
      <c r="M304" s="4">
        <f t="shared" si="117"/>
        <v>48799825.804313213</v>
      </c>
      <c r="N304" s="4">
        <f t="shared" si="118"/>
        <v>36043017.568545341</v>
      </c>
      <c r="O304" s="4">
        <f t="shared" si="119"/>
        <v>27172590.104478125</v>
      </c>
      <c r="P304" s="4">
        <f t="shared" si="120"/>
        <v>20859318.794025291</v>
      </c>
      <c r="Q304" s="4">
        <f t="shared" si="121"/>
        <v>16271669.692393141</v>
      </c>
      <c r="R304" s="4">
        <f t="shared" si="122"/>
        <v>12875455.972716475</v>
      </c>
      <c r="S304" s="4">
        <f t="shared" si="123"/>
        <v>10319025.138310192</v>
      </c>
    </row>
    <row r="305" spans="1:19" x14ac:dyDescent="0.3">
      <c r="A305" s="14">
        <f>'3.M0_VBM_0'!A305</f>
        <v>1.0562499999999999</v>
      </c>
      <c r="B305" s="16">
        <f t="shared" si="107"/>
        <v>90705.120515942413</v>
      </c>
      <c r="C305" s="4"/>
      <c r="D305" s="4">
        <f t="shared" si="108"/>
        <v>441203860.08787644</v>
      </c>
      <c r="E305" s="4">
        <f t="shared" si="109"/>
        <v>869827443.41505265</v>
      </c>
      <c r="F305" s="4">
        <f t="shared" si="110"/>
        <v>666485002.88244581</v>
      </c>
      <c r="G305" s="4">
        <f t="shared" si="111"/>
        <v>422456107.12478536</v>
      </c>
      <c r="H305" s="4">
        <f t="shared" si="112"/>
        <v>262695258.92206722</v>
      </c>
      <c r="I305" s="4">
        <f t="shared" si="113"/>
        <v>167328035.70757797</v>
      </c>
      <c r="J305" s="4">
        <f t="shared" si="114"/>
        <v>110219415.26700312</v>
      </c>
      <c r="K305" s="4">
        <f t="shared" si="115"/>
        <v>75059613.627478927</v>
      </c>
      <c r="L305" s="4">
        <f t="shared" si="116"/>
        <v>52688518.849498011</v>
      </c>
      <c r="M305" s="4">
        <f t="shared" si="117"/>
        <v>37990421.081278168</v>
      </c>
      <c r="N305" s="4">
        <f t="shared" si="118"/>
        <v>28045147.394317035</v>
      </c>
      <c r="O305" s="4">
        <f t="shared" si="119"/>
        <v>21135689.093957666</v>
      </c>
      <c r="P305" s="4">
        <f t="shared" si="120"/>
        <v>16221032.361748982</v>
      </c>
      <c r="Q305" s="4">
        <f t="shared" si="121"/>
        <v>12651238.654192241</v>
      </c>
      <c r="R305" s="4">
        <f t="shared" si="122"/>
        <v>10009361.815017542</v>
      </c>
      <c r="S305" s="4">
        <f t="shared" si="123"/>
        <v>8021203.0562884584</v>
      </c>
    </row>
    <row r="306" spans="1:19" x14ac:dyDescent="0.3">
      <c r="A306" s="14">
        <f>'3.M0_VBM_0'!A306</f>
        <v>1.085</v>
      </c>
      <c r="B306" s="16">
        <f t="shared" si="107"/>
        <v>142727.17492949759</v>
      </c>
      <c r="C306" s="4"/>
      <c r="D306" s="4">
        <f t="shared" si="108"/>
        <v>1251870550.6403964</v>
      </c>
      <c r="E306" s="4">
        <f t="shared" si="109"/>
        <v>2079034036.2337327</v>
      </c>
      <c r="F306" s="4">
        <f t="shared" si="110"/>
        <v>1508313619.0936947</v>
      </c>
      <c r="G306" s="4">
        <f t="shared" si="111"/>
        <v>935605439.4173491</v>
      </c>
      <c r="H306" s="4">
        <f t="shared" si="112"/>
        <v>576048282.21692908</v>
      </c>
      <c r="I306" s="4">
        <f t="shared" si="113"/>
        <v>365073867.92991728</v>
      </c>
      <c r="J306" s="4">
        <f t="shared" si="114"/>
        <v>239804469.40021169</v>
      </c>
      <c r="K306" s="4">
        <f t="shared" si="115"/>
        <v>163038965.59157327</v>
      </c>
      <c r="L306" s="4">
        <f t="shared" si="116"/>
        <v>114329590.83695109</v>
      </c>
      <c r="M306" s="4">
        <f t="shared" si="117"/>
        <v>82381726.159672782</v>
      </c>
      <c r="N306" s="4">
        <f t="shared" si="118"/>
        <v>60788743.112302989</v>
      </c>
      <c r="O306" s="4">
        <f t="shared" si="119"/>
        <v>45798355.87626417</v>
      </c>
      <c r="P306" s="4">
        <f t="shared" si="120"/>
        <v>35141361.381364867</v>
      </c>
      <c r="Q306" s="4">
        <f t="shared" si="121"/>
        <v>27403469.831939213</v>
      </c>
      <c r="R306" s="4">
        <f t="shared" si="122"/>
        <v>21678489.271118868</v>
      </c>
      <c r="S306" s="4">
        <f t="shared" si="123"/>
        <v>17370994.022864308</v>
      </c>
    </row>
    <row r="307" spans="1:19" x14ac:dyDescent="0.3">
      <c r="A307" s="14">
        <f>'3.M0_VBM_0'!A307</f>
        <v>1.11375</v>
      </c>
      <c r="B307" s="16">
        <f t="shared" si="107"/>
        <v>89371.221684825607</v>
      </c>
      <c r="C307" s="4"/>
      <c r="D307" s="4">
        <f t="shared" si="108"/>
        <v>545824526.55125666</v>
      </c>
      <c r="E307" s="4">
        <f t="shared" si="109"/>
        <v>780028694.90355253</v>
      </c>
      <c r="F307" s="4">
        <f t="shared" si="110"/>
        <v>539459415.40849388</v>
      </c>
      <c r="G307" s="4">
        <f t="shared" si="111"/>
        <v>328348756.62024444</v>
      </c>
      <c r="H307" s="4">
        <f t="shared" si="112"/>
        <v>200415527.46576443</v>
      </c>
      <c r="I307" s="4">
        <f t="shared" si="113"/>
        <v>126453553.56042928</v>
      </c>
      <c r="J307" s="4">
        <f t="shared" si="114"/>
        <v>82860062.878575206</v>
      </c>
      <c r="K307" s="4">
        <f t="shared" si="115"/>
        <v>56254070.806487791</v>
      </c>
      <c r="L307" s="4">
        <f t="shared" si="116"/>
        <v>39412473.015459307</v>
      </c>
      <c r="M307" s="4">
        <f t="shared" si="117"/>
        <v>28382819.370660514</v>
      </c>
      <c r="N307" s="4">
        <f t="shared" si="118"/>
        <v>20935349.651854459</v>
      </c>
      <c r="O307" s="4">
        <f t="shared" si="119"/>
        <v>15768535.559523819</v>
      </c>
      <c r="P307" s="4">
        <f t="shared" si="120"/>
        <v>12097016.261040037</v>
      </c>
      <c r="Q307" s="4">
        <f t="shared" si="121"/>
        <v>9432048.9380800221</v>
      </c>
      <c r="R307" s="4">
        <f t="shared" si="122"/>
        <v>7460807.1088672737</v>
      </c>
      <c r="S307" s="4">
        <f t="shared" si="123"/>
        <v>5977900.1179279946</v>
      </c>
    </row>
    <row r="308" spans="1:19" x14ac:dyDescent="0.3">
      <c r="A308" s="14">
        <f>'3.M0_VBM_0'!A308</f>
        <v>1.1425000000000001</v>
      </c>
      <c r="B308" s="16">
        <f t="shared" si="107"/>
        <v>82701.727529241616</v>
      </c>
      <c r="C308" s="4"/>
      <c r="D308" s="4">
        <f t="shared" si="108"/>
        <v>506735513.63647765</v>
      </c>
      <c r="E308" s="4">
        <f t="shared" si="109"/>
        <v>634596007.80330837</v>
      </c>
      <c r="F308" s="4">
        <f t="shared" si="110"/>
        <v>420805096.78712511</v>
      </c>
      <c r="G308" s="4">
        <f t="shared" si="111"/>
        <v>251900678.78149292</v>
      </c>
      <c r="H308" s="4">
        <f t="shared" si="112"/>
        <v>152585002.9224605</v>
      </c>
      <c r="I308" s="4">
        <f t="shared" si="113"/>
        <v>95900786.489736095</v>
      </c>
      <c r="J308" s="4">
        <f t="shared" si="114"/>
        <v>62705085.000375561</v>
      </c>
      <c r="K308" s="4">
        <f t="shared" si="115"/>
        <v>42516918.099891923</v>
      </c>
      <c r="L308" s="4">
        <f t="shared" si="116"/>
        <v>29764660.908091765</v>
      </c>
      <c r="M308" s="4">
        <f t="shared" si="117"/>
        <v>21424106.806526542</v>
      </c>
      <c r="N308" s="4">
        <f t="shared" si="118"/>
        <v>15797200.105780337</v>
      </c>
      <c r="O308" s="4">
        <f t="shared" si="119"/>
        <v>11895691.217908075</v>
      </c>
      <c r="P308" s="4">
        <f t="shared" si="120"/>
        <v>9124408.0827450324</v>
      </c>
      <c r="Q308" s="4">
        <f t="shared" si="121"/>
        <v>7113452.8634822015</v>
      </c>
      <c r="R308" s="4">
        <f t="shared" si="122"/>
        <v>5626286.2771373531</v>
      </c>
      <c r="S308" s="4">
        <f t="shared" si="123"/>
        <v>4507708.5528552877</v>
      </c>
    </row>
    <row r="309" spans="1:19" x14ac:dyDescent="0.3">
      <c r="A309" s="14">
        <f>'3.M0_VBM_0'!A309</f>
        <v>1.1712499999999999</v>
      </c>
      <c r="B309" s="16">
        <f t="shared" si="107"/>
        <v>82701.727529241616</v>
      </c>
      <c r="C309" s="4"/>
      <c r="D309" s="4">
        <f t="shared" si="108"/>
        <v>537719208.52609324</v>
      </c>
      <c r="E309" s="4">
        <f t="shared" si="109"/>
        <v>599393006.20157385</v>
      </c>
      <c r="F309" s="4">
        <f t="shared" si="110"/>
        <v>382993051.20363277</v>
      </c>
      <c r="G309" s="4">
        <f t="shared" si="111"/>
        <v>225925815.8238416</v>
      </c>
      <c r="H309" s="4">
        <f t="shared" si="112"/>
        <v>135933585.54732424</v>
      </c>
      <c r="I309" s="4">
        <f t="shared" si="113"/>
        <v>85142722.65859738</v>
      </c>
      <c r="J309" s="4">
        <f t="shared" si="114"/>
        <v>55565460.233281977</v>
      </c>
      <c r="K309" s="4">
        <f t="shared" si="115"/>
        <v>37633902.881318673</v>
      </c>
      <c r="L309" s="4">
        <f t="shared" si="116"/>
        <v>26328015.965268608</v>
      </c>
      <c r="M309" s="4">
        <f t="shared" si="117"/>
        <v>18942002.211708348</v>
      </c>
      <c r="N309" s="4">
        <f t="shared" si="118"/>
        <v>13962828.596903097</v>
      </c>
      <c r="O309" s="4">
        <f t="shared" si="119"/>
        <v>10512194.877301358</v>
      </c>
      <c r="P309" s="4">
        <f t="shared" si="120"/>
        <v>8062041.6694360422</v>
      </c>
      <c r="Q309" s="4">
        <f t="shared" si="121"/>
        <v>6284560.6995409513</v>
      </c>
      <c r="R309" s="4">
        <f t="shared" si="122"/>
        <v>4970298.0935870511</v>
      </c>
      <c r="S309" s="4">
        <f t="shared" si="123"/>
        <v>3981906.0598047609</v>
      </c>
    </row>
    <row r="310" spans="1:19" ht="17.25" thickBot="1" x14ac:dyDescent="0.35">
      <c r="A310" s="14">
        <f>'3.M0_VBM_0'!A310</f>
        <v>1.2</v>
      </c>
      <c r="B310" s="16">
        <f t="shared" si="107"/>
        <v>102710.20999599362</v>
      </c>
      <c r="C310" s="4"/>
      <c r="D310" s="4">
        <f t="shared" si="108"/>
        <v>864218364.27617335</v>
      </c>
      <c r="E310" s="4">
        <f t="shared" si="109"/>
        <v>869083099.36584079</v>
      </c>
      <c r="F310" s="4">
        <f t="shared" si="110"/>
        <v>537398887.12130034</v>
      </c>
      <c r="G310" s="4">
        <f t="shared" si="111"/>
        <v>312921001.13390106</v>
      </c>
      <c r="H310" s="4">
        <f t="shared" si="112"/>
        <v>187159372.16013867</v>
      </c>
      <c r="I310" s="4">
        <f t="shared" si="113"/>
        <v>116873186.06761004</v>
      </c>
      <c r="J310" s="4">
        <f t="shared" si="114"/>
        <v>76145486.770203501</v>
      </c>
      <c r="K310" s="4">
        <f t="shared" si="115"/>
        <v>51521658.829731055</v>
      </c>
      <c r="L310" s="4">
        <f t="shared" si="116"/>
        <v>36021609.606425084</v>
      </c>
      <c r="M310" s="4">
        <f t="shared" si="117"/>
        <v>25905933.635982089</v>
      </c>
      <c r="N310" s="4">
        <f t="shared" si="118"/>
        <v>19091141.939274743</v>
      </c>
      <c r="O310" s="4">
        <f t="shared" si="119"/>
        <v>14370526.666444723</v>
      </c>
      <c r="P310" s="4">
        <f t="shared" si="120"/>
        <v>11019661.656419873</v>
      </c>
      <c r="Q310" s="4">
        <f t="shared" si="121"/>
        <v>8589296.1305576451</v>
      </c>
      <c r="R310" s="4">
        <f t="shared" si="122"/>
        <v>6792585.9401160143</v>
      </c>
      <c r="S310" s="4">
        <f t="shared" si="123"/>
        <v>5441532.4654123448</v>
      </c>
    </row>
    <row r="311" spans="1:19" ht="17.25" thickBot="1" x14ac:dyDescent="0.35">
      <c r="A311" s="6"/>
      <c r="B311" s="7"/>
      <c r="C311" s="7" t="s">
        <v>23</v>
      </c>
      <c r="D311" s="15">
        <f>SUM(D270:D310)</f>
        <v>7764890538.9818316</v>
      </c>
      <c r="E311" s="15">
        <f t="shared" ref="E311:R311" si="124">SUM(E270:E310)</f>
        <v>39526619843.81781</v>
      </c>
      <c r="F311" s="15">
        <f t="shared" si="124"/>
        <v>124398350567.06804</v>
      </c>
      <c r="G311" s="15">
        <f t="shared" si="124"/>
        <v>396779709362.35419</v>
      </c>
      <c r="H311" s="15">
        <f t="shared" si="124"/>
        <v>856651392568.63403</v>
      </c>
      <c r="I311" s="15">
        <f t="shared" si="124"/>
        <v>1292900584892.2327</v>
      </c>
      <c r="J311" s="15">
        <f t="shared" si="124"/>
        <v>1562257293145.6038</v>
      </c>
      <c r="K311" s="15">
        <f t="shared" si="124"/>
        <v>1653282611410.7886</v>
      </c>
      <c r="L311" s="15">
        <f t="shared" si="124"/>
        <v>1614335873373.5129</v>
      </c>
      <c r="M311" s="15">
        <f t="shared" si="124"/>
        <v>1499421537891.0085</v>
      </c>
      <c r="N311" s="15">
        <f t="shared" si="124"/>
        <v>1349370627478.0232</v>
      </c>
      <c r="O311" s="15">
        <f t="shared" si="124"/>
        <v>1190241653254.3364</v>
      </c>
      <c r="P311" s="15">
        <f t="shared" si="124"/>
        <v>1036802165249.4645</v>
      </c>
      <c r="Q311" s="15">
        <f t="shared" si="124"/>
        <v>896377014798.39355</v>
      </c>
      <c r="R311" s="15">
        <f t="shared" si="124"/>
        <v>771796772647.7146</v>
      </c>
      <c r="S311" s="20">
        <f>SUM(S269:S310)</f>
        <v>663370744725.51709</v>
      </c>
    </row>
    <row r="312" spans="1:19" ht="17.25" thickBot="1" x14ac:dyDescent="0.35">
      <c r="A312" s="1" t="s">
        <v>16</v>
      </c>
      <c r="B312" s="2">
        <f>A315-A314</f>
        <v>2.8749999999999998E-2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 x14ac:dyDescent="0.35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 x14ac:dyDescent="0.3">
      <c r="A314" s="14">
        <f>'3.M0_VBM_0'!A314</f>
        <v>0.05</v>
      </c>
      <c r="B314" s="16">
        <f>B270</f>
        <v>0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0</v>
      </c>
    </row>
    <row r="315" spans="1:19" x14ac:dyDescent="0.3">
      <c r="A315" s="14">
        <f>'3.M0_VBM_0'!A315</f>
        <v>7.8750000000000001E-2</v>
      </c>
      <c r="B315" s="16">
        <f t="shared" ref="B315:B354" si="125">B271</f>
        <v>2000.8482466752002</v>
      </c>
      <c r="C315" s="4"/>
      <c r="D315" s="4">
        <f t="shared" ref="D315:D354" si="126">$B$4*(B315^2)*($D$312^2*(2*PI())^4*A315^-5/4/PI()/$D$5^4*EXP((-1/PI())*(2*PI()/$D$5)^4*A315^-4))</f>
        <v>0</v>
      </c>
      <c r="E315" s="4">
        <f t="shared" ref="E315:E354" si="127">$B$4*(B315^2)*($D$312^2*(2*PI())^4*A315^-5/4/PI()/$E$5^4*EXP((-1/PI())*(2*PI()/$E$5)^4*A315^-4))</f>
        <v>0</v>
      </c>
      <c r="F315" s="4">
        <f t="shared" ref="F315:F354" si="128">$B$4*(B315^2)*($D$312^2*(2*PI())^4*A315^-5/4/PI()/$F$5^4*EXP((-1/PI())*(2*PI()/$F$5)^4*A315^-4))</f>
        <v>0</v>
      </c>
      <c r="G315" s="4">
        <f t="shared" ref="G315:G354" si="129">$B$4*(B315^2)*($D$312^2*(2*PI())^4*A315^-5/4/PI()/$G$5^4*EXP((-1/PI())*(2*PI()/$G$5)^4*A315^-4))</f>
        <v>0</v>
      </c>
      <c r="H315" s="4">
        <f t="shared" ref="H315:H354" si="130">$B$4*(B315^2)*($D$312^2*(2*PI())^4*A315^-5/4/PI()/$H$5^4*EXP((-1/PI())*(2*PI()/$H$5)^4*A315^-4))</f>
        <v>0</v>
      </c>
      <c r="I315" s="4">
        <f t="shared" ref="I315:I354" si="131">$B$4*(B315^2)*($D$312^2*(2*PI())^4*A315^-5/4/PI()/$I$5^4*EXP((-1/PI())*(2*PI()/$I$5)^4*A315^-4))</f>
        <v>0</v>
      </c>
      <c r="J315" s="4">
        <f t="shared" ref="J315:J354" si="132">$B$4*(B315^2)*($D$312^2*(2*PI())^4*A315^-5/4/PI()/$J$5^4*EXP((-1/PI())*(2*PI()/$J$5)^4*A315^-4))</f>
        <v>0</v>
      </c>
      <c r="K315" s="4">
        <f t="shared" ref="K315:K354" si="133">$B$4*(B315^2)*($D$312^2*(2*PI())^4*A315^-5/4/PI()/$K$5^4*EXP((-1/PI())*(2*PI()/$K$5)^4*A315^-4))</f>
        <v>0</v>
      </c>
      <c r="L315" s="4">
        <f t="shared" ref="L315:L354" si="134">$B$4*(B315^2)*($D$312^2*(2*PI())^4*A315^-5/4/PI()/$L$5^4*EXP((-1/PI())*(2*PI()/$L$5)^4*A315^-4))</f>
        <v>0</v>
      </c>
      <c r="M315" s="4">
        <f t="shared" ref="M315:M354" si="135">$B$4*(B315^2)*($D$312^2*(2*PI())^4*A315^-5/4/PI()/$M$5^4*EXP((-1/PI())*(2*PI()/$M$5)^4*A315^-4))</f>
        <v>3.7442423059198668E-220</v>
      </c>
      <c r="N315" s="4">
        <f t="shared" ref="N315:N354" si="136">$B$4*(B315^2)*($D$312^2*(2*PI())^4*A315^-5/4/PI()/$N$5^4*EXP((-1/PI())*(2*PI()/$N$5)^4*A315^-4))</f>
        <v>1.7392652497443057E-159</v>
      </c>
      <c r="O315" s="4">
        <f t="shared" ref="O315:O354" si="137">$B$4*(B315^2)*($D$312^2*(2*PI())^4*A315^-5/4/PI()/$O$5^4*EXP((-1/PI())*(2*PI()/$O$5)^4*A315^-4))</f>
        <v>1.1166311538104277E-117</v>
      </c>
      <c r="P315" s="4">
        <f t="shared" ref="P315:P354" si="138">$B$4*(B315^2)*($D$312^2*(2*PI())^4*A315^-5/4/PI()/$P$5^4*EXP((-1/PI())*(2*PI()/$P$5)^4*A315^-4))</f>
        <v>4.0324060186126854E-88</v>
      </c>
      <c r="Q315" s="4">
        <f t="shared" ref="Q315:Q354" si="139">$B$4*(B315^2)*($D$312^2*(2*PI())^4*A315^-5/4/PI()/$Q$5^4*EXP((-1/PI())*(2*PI()/$Q$5)^4*A315^-4))</f>
        <v>9.3744070669240511E-67</v>
      </c>
      <c r="R315" s="4">
        <f t="shared" ref="R315:R354" si="140">$B$4*(B315^2)*($D$312^2*(2*PI())^4*A315^-5/4/PI()/$R$5^4*EXP((-1/PI())*(2*PI()/$R$5)^4*A315^-4))</f>
        <v>5.2521490703797877E-51</v>
      </c>
      <c r="S315" s="4">
        <f t="shared" ref="S315:S354" si="141">$B$4*(B315^2)*($D$312^2*(2*PI())^4*A315^-5/4/PI()/$S$5^4*EXP((-1/PI())*(2*PI()/$S$5)^4*A315^-4))</f>
        <v>3.378179163878438E-39</v>
      </c>
    </row>
    <row r="316" spans="1:19" x14ac:dyDescent="0.3">
      <c r="A316" s="14">
        <f>'3.M0_VBM_0'!A316</f>
        <v>0.1075</v>
      </c>
      <c r="B316" s="16">
        <f t="shared" si="125"/>
        <v>8670.3424022592008</v>
      </c>
      <c r="C316" s="4"/>
      <c r="D316" s="4">
        <f t="shared" si="126"/>
        <v>0</v>
      </c>
      <c r="E316" s="4">
        <f t="shared" si="127"/>
        <v>0</v>
      </c>
      <c r="F316" s="4">
        <f t="shared" si="128"/>
        <v>0</v>
      </c>
      <c r="G316" s="4">
        <f t="shared" si="129"/>
        <v>0</v>
      </c>
      <c r="H316" s="4">
        <f t="shared" si="130"/>
        <v>0</v>
      </c>
      <c r="I316" s="4">
        <f t="shared" si="131"/>
        <v>1.7479139932096685E-298</v>
      </c>
      <c r="J316" s="4">
        <f t="shared" si="132"/>
        <v>1.0895422637827843E-187</v>
      </c>
      <c r="K316" s="4">
        <f t="shared" si="133"/>
        <v>1.6160273295971962E-122</v>
      </c>
      <c r="L316" s="4">
        <f t="shared" si="134"/>
        <v>3.4396357171211475E-82</v>
      </c>
      <c r="M316" s="4">
        <f t="shared" si="135"/>
        <v>3.5656877404768279E-56</v>
      </c>
      <c r="N316" s="4">
        <f t="shared" si="136"/>
        <v>8.473786550322466E-39</v>
      </c>
      <c r="O316" s="4">
        <f t="shared" si="137"/>
        <v>7.5786995189817093E-27</v>
      </c>
      <c r="P316" s="4">
        <f t="shared" si="138"/>
        <v>2.0381514864289684E-18</v>
      </c>
      <c r="Q316" s="4">
        <f t="shared" si="139"/>
        <v>2.4270629911897684E-12</v>
      </c>
      <c r="R316" s="4">
        <f t="shared" si="140"/>
        <v>7.0402316594891375E-8</v>
      </c>
      <c r="S316" s="4">
        <f t="shared" si="141"/>
        <v>1.511706766691652E-4</v>
      </c>
    </row>
    <row r="317" spans="1:19" x14ac:dyDescent="0.3">
      <c r="A317" s="14">
        <f>'3.M0_VBM_0'!A317</f>
        <v>0.13625000000000001</v>
      </c>
      <c r="B317" s="16">
        <f t="shared" si="125"/>
        <v>24010.178960102403</v>
      </c>
      <c r="C317" s="4"/>
      <c r="D317" s="4">
        <f t="shared" si="126"/>
        <v>0</v>
      </c>
      <c r="E317" s="4">
        <f t="shared" si="127"/>
        <v>0</v>
      </c>
      <c r="F317" s="4">
        <f t="shared" si="128"/>
        <v>0</v>
      </c>
      <c r="G317" s="4">
        <f t="shared" si="129"/>
        <v>0</v>
      </c>
      <c r="H317" s="4">
        <f t="shared" si="130"/>
        <v>2.0049787814938214E-186</v>
      </c>
      <c r="I317" s="4">
        <f t="shared" si="131"/>
        <v>8.0925052055502674E-109</v>
      </c>
      <c r="J317" s="4">
        <f t="shared" si="132"/>
        <v>5.3001371916048524E-66</v>
      </c>
      <c r="K317" s="4">
        <f t="shared" si="133"/>
        <v>7.4572214280739328E-41</v>
      </c>
      <c r="L317" s="4">
        <f t="shared" si="134"/>
        <v>2.5321396238693452E-25</v>
      </c>
      <c r="M317" s="4">
        <f t="shared" si="135"/>
        <v>2.4900079932974259E-15</v>
      </c>
      <c r="N317" s="4">
        <f t="shared" si="136"/>
        <v>1.1161914255910532E-8</v>
      </c>
      <c r="O317" s="4">
        <f t="shared" si="137"/>
        <v>4.0095095637698706E-4</v>
      </c>
      <c r="P317" s="4">
        <f t="shared" si="138"/>
        <v>0.62912826055350846</v>
      </c>
      <c r="Q317" s="4">
        <f t="shared" si="139"/>
        <v>122.09414763072154</v>
      </c>
      <c r="R317" s="4">
        <f t="shared" si="140"/>
        <v>5667.2703272165008</v>
      </c>
      <c r="S317" s="4">
        <f t="shared" si="141"/>
        <v>96693.976168261317</v>
      </c>
    </row>
    <row r="318" spans="1:19" x14ac:dyDescent="0.3">
      <c r="A318" s="14">
        <f>'3.M0_VBM_0'!A318</f>
        <v>0.16500000000000001</v>
      </c>
      <c r="B318" s="16">
        <f t="shared" si="125"/>
        <v>52022.054413555197</v>
      </c>
      <c r="C318" s="4"/>
      <c r="D318" s="4">
        <f t="shared" si="126"/>
        <v>0</v>
      </c>
      <c r="E318" s="4">
        <f t="shared" si="127"/>
        <v>0</v>
      </c>
      <c r="F318" s="4">
        <f t="shared" si="128"/>
        <v>0</v>
      </c>
      <c r="G318" s="4">
        <f t="shared" si="129"/>
        <v>3.5827492259475438E-151</v>
      </c>
      <c r="H318" s="4">
        <f t="shared" si="130"/>
        <v>1.8928425253635077E-80</v>
      </c>
      <c r="I318" s="4">
        <f t="shared" si="131"/>
        <v>1.753920753781897E-44</v>
      </c>
      <c r="J318" s="4">
        <f t="shared" si="132"/>
        <v>1.1173963979282835E-24</v>
      </c>
      <c r="K318" s="4">
        <f t="shared" si="133"/>
        <v>4.4461922105735325E-13</v>
      </c>
      <c r="L318" s="4">
        <f t="shared" si="134"/>
        <v>6.0897067224897197E-6</v>
      </c>
      <c r="M318" s="4">
        <f t="shared" si="135"/>
        <v>0.22555404100646045</v>
      </c>
      <c r="N318" s="4">
        <f t="shared" si="136"/>
        <v>236.79843149715182</v>
      </c>
      <c r="O318" s="4">
        <f t="shared" si="137"/>
        <v>26668.012280869079</v>
      </c>
      <c r="P318" s="4">
        <f t="shared" si="138"/>
        <v>707674.07873588672</v>
      </c>
      <c r="Q318" s="4">
        <f t="shared" si="139"/>
        <v>7169969.9136670856</v>
      </c>
      <c r="R318" s="4">
        <f t="shared" si="140"/>
        <v>37649263.175199866</v>
      </c>
      <c r="S318" s="4">
        <f t="shared" si="141"/>
        <v>125009075.14737791</v>
      </c>
    </row>
    <row r="319" spans="1:19" x14ac:dyDescent="0.3">
      <c r="A319" s="14">
        <f>'3.M0_VBM_0'!A319</f>
        <v>0.19375000000000001</v>
      </c>
      <c r="B319" s="16">
        <f t="shared" si="125"/>
        <v>96707.665255968008</v>
      </c>
      <c r="C319" s="4"/>
      <c r="D319" s="4">
        <f t="shared" si="126"/>
        <v>0</v>
      </c>
      <c r="E319" s="4">
        <f t="shared" si="127"/>
        <v>0</v>
      </c>
      <c r="F319" s="4">
        <f t="shared" si="128"/>
        <v>6.1798268910515095E-155</v>
      </c>
      <c r="G319" s="4">
        <f t="shared" si="129"/>
        <v>8.5919662641217272E-74</v>
      </c>
      <c r="H319" s="4">
        <f t="shared" si="130"/>
        <v>1.0352838109651642E-36</v>
      </c>
      <c r="I319" s="4">
        <f t="shared" si="131"/>
        <v>6.7584568730424624E-18</v>
      </c>
      <c r="J319" s="4">
        <f t="shared" si="132"/>
        <v>1.428441548999015E-7</v>
      </c>
      <c r="K319" s="4">
        <f t="shared" si="133"/>
        <v>0.14917518196957832</v>
      </c>
      <c r="L319" s="4">
        <f t="shared" si="134"/>
        <v>712.02580751632581</v>
      </c>
      <c r="M319" s="4">
        <f t="shared" si="135"/>
        <v>153763.62478919138</v>
      </c>
      <c r="N319" s="4">
        <f t="shared" si="136"/>
        <v>5158594.2369598281</v>
      </c>
      <c r="O319" s="4">
        <f t="shared" si="137"/>
        <v>54049786.104746334</v>
      </c>
      <c r="P319" s="4">
        <f t="shared" si="138"/>
        <v>267170615.47553062</v>
      </c>
      <c r="Q319" s="4">
        <f t="shared" si="139"/>
        <v>802186134.94557023</v>
      </c>
      <c r="R319" s="4">
        <f t="shared" si="140"/>
        <v>1716538760.3487377</v>
      </c>
      <c r="S319" s="4">
        <f t="shared" si="141"/>
        <v>2904202681.1926632</v>
      </c>
    </row>
    <row r="320" spans="1:19" x14ac:dyDescent="0.3">
      <c r="A320" s="14">
        <f>'3.M0_VBM_0'!A320</f>
        <v>0.2225</v>
      </c>
      <c r="B320" s="16">
        <f t="shared" si="125"/>
        <v>162068.70798069119</v>
      </c>
      <c r="C320" s="4"/>
      <c r="D320" s="4">
        <f t="shared" si="126"/>
        <v>0</v>
      </c>
      <c r="E320" s="4">
        <f t="shared" si="127"/>
        <v>9.8265405547847565E-202</v>
      </c>
      <c r="F320" s="4">
        <f t="shared" si="128"/>
        <v>9.0075505066552254E-84</v>
      </c>
      <c r="G320" s="4">
        <f t="shared" si="129"/>
        <v>3.0640208806286098E-37</v>
      </c>
      <c r="H320" s="4">
        <f t="shared" si="130"/>
        <v>5.0252227982170907E-16</v>
      </c>
      <c r="I320" s="4">
        <f t="shared" si="131"/>
        <v>2.6712821981474559E-5</v>
      </c>
      <c r="J320" s="4">
        <f t="shared" si="132"/>
        <v>19.106982509577907</v>
      </c>
      <c r="K320" s="4">
        <f t="shared" si="133"/>
        <v>46554.038081152466</v>
      </c>
      <c r="L320" s="4">
        <f t="shared" si="134"/>
        <v>5199904.4912912892</v>
      </c>
      <c r="M320" s="4">
        <f t="shared" si="135"/>
        <v>99225048.539964169</v>
      </c>
      <c r="N320" s="4">
        <f t="shared" si="136"/>
        <v>656174543.32715881</v>
      </c>
      <c r="O320" s="4">
        <f t="shared" si="137"/>
        <v>2243263402.0501804</v>
      </c>
      <c r="P320" s="4">
        <f t="shared" si="138"/>
        <v>5019568266.288167</v>
      </c>
      <c r="Q320" s="4">
        <f t="shared" si="139"/>
        <v>8492702651.2938728</v>
      </c>
      <c r="R320" s="4">
        <f t="shared" si="140"/>
        <v>11900343432.469114</v>
      </c>
      <c r="S320" s="4">
        <f t="shared" si="141"/>
        <v>14650006974.539343</v>
      </c>
    </row>
    <row r="321" spans="1:19" x14ac:dyDescent="0.3">
      <c r="A321" s="14">
        <f>'3.M0_VBM_0'!A321</f>
        <v>0.25124999999999997</v>
      </c>
      <c r="B321" s="16">
        <f t="shared" si="125"/>
        <v>248772.13200328322</v>
      </c>
      <c r="C321" s="4"/>
      <c r="D321" s="4">
        <f t="shared" si="126"/>
        <v>0</v>
      </c>
      <c r="E321" s="4">
        <f t="shared" si="127"/>
        <v>4.2723095869752017E-119</v>
      </c>
      <c r="F321" s="4">
        <f t="shared" si="128"/>
        <v>1.1134487563144394E-46</v>
      </c>
      <c r="G321" s="4">
        <f t="shared" si="129"/>
        <v>3.5751857845219727E-18</v>
      </c>
      <c r="H321" s="4">
        <f t="shared" si="130"/>
        <v>3.2015480664188055E-5</v>
      </c>
      <c r="I321" s="4">
        <f t="shared" si="131"/>
        <v>104.27773307768634</v>
      </c>
      <c r="J321" s="4">
        <f t="shared" si="132"/>
        <v>350332.01889251452</v>
      </c>
      <c r="K321" s="4">
        <f t="shared" si="133"/>
        <v>36350257.007957771</v>
      </c>
      <c r="L321" s="4">
        <f t="shared" si="134"/>
        <v>574476493.77565956</v>
      </c>
      <c r="M321" s="4">
        <f t="shared" si="135"/>
        <v>3098362240.5126076</v>
      </c>
      <c r="N321" s="4">
        <f t="shared" si="136"/>
        <v>8794928890.4155083</v>
      </c>
      <c r="O321" s="4">
        <f t="shared" si="137"/>
        <v>16779666177.472923</v>
      </c>
      <c r="P321" s="4">
        <f t="shared" si="138"/>
        <v>24849136307.74654</v>
      </c>
      <c r="Q321" s="4">
        <f t="shared" si="139"/>
        <v>31186032424.63443</v>
      </c>
      <c r="R321" s="4">
        <f t="shared" si="140"/>
        <v>35052575467.601273</v>
      </c>
      <c r="S321" s="4">
        <f t="shared" si="141"/>
        <v>36566274052.557518</v>
      </c>
    </row>
    <row r="322" spans="1:19" x14ac:dyDescent="0.3">
      <c r="A322" s="14">
        <f>'3.M0_VBM_0'!A322</f>
        <v>0.28000000000000003</v>
      </c>
      <c r="B322" s="16">
        <f t="shared" si="125"/>
        <v>354150.13966151042</v>
      </c>
      <c r="C322" s="4"/>
      <c r="D322" s="4">
        <f t="shared" si="126"/>
        <v>2.5181218913823416E-220</v>
      </c>
      <c r="E322" s="4">
        <f t="shared" si="127"/>
        <v>1.1764782393022268E-72</v>
      </c>
      <c r="F322" s="4">
        <f t="shared" si="128"/>
        <v>7.889169784261344E-26</v>
      </c>
      <c r="G322" s="4">
        <f t="shared" si="129"/>
        <v>1.8902001748337305E-7</v>
      </c>
      <c r="H322" s="4">
        <f t="shared" si="130"/>
        <v>38.56714456811099</v>
      </c>
      <c r="I322" s="4">
        <f t="shared" si="131"/>
        <v>539731.7016087845</v>
      </c>
      <c r="J322" s="4">
        <f t="shared" si="132"/>
        <v>89208279.704205453</v>
      </c>
      <c r="K322" s="4">
        <f t="shared" si="133"/>
        <v>1571451927.1704826</v>
      </c>
      <c r="L322" s="4">
        <f t="shared" si="134"/>
        <v>8277751197.6305656</v>
      </c>
      <c r="M322" s="4">
        <f t="shared" si="135"/>
        <v>21951034484.264664</v>
      </c>
      <c r="N322" s="4">
        <f t="shared" si="136"/>
        <v>38743014378.113602</v>
      </c>
      <c r="O322" s="4">
        <f t="shared" si="137"/>
        <v>53262972263.192093</v>
      </c>
      <c r="P322" s="4">
        <f t="shared" si="138"/>
        <v>62551749212.24057</v>
      </c>
      <c r="Q322" s="4">
        <f t="shared" si="139"/>
        <v>66374414966.913528</v>
      </c>
      <c r="R322" s="4">
        <f t="shared" si="140"/>
        <v>65911691841.379929</v>
      </c>
      <c r="S322" s="4">
        <f t="shared" si="141"/>
        <v>62649449287.348961</v>
      </c>
    </row>
    <row r="323" spans="1:19" x14ac:dyDescent="0.3">
      <c r="A323" s="14">
        <f>'3.M0_VBM_0'!A323</f>
        <v>0.30875000000000002</v>
      </c>
      <c r="B323" s="16">
        <f t="shared" si="125"/>
        <v>471533.23679978884</v>
      </c>
      <c r="C323" s="4"/>
      <c r="D323" s="4">
        <f t="shared" si="126"/>
        <v>1.0620821383976588E-144</v>
      </c>
      <c r="E323" s="4">
        <f t="shared" si="127"/>
        <v>5.8706839341427901E-45</v>
      </c>
      <c r="F323" s="4">
        <f t="shared" si="128"/>
        <v>2.134711204422638E-13</v>
      </c>
      <c r="G323" s="4">
        <f t="shared" si="129"/>
        <v>0.46486481808777952</v>
      </c>
      <c r="H323" s="4">
        <f t="shared" si="130"/>
        <v>161279.39158142585</v>
      </c>
      <c r="I323" s="4">
        <f t="shared" si="131"/>
        <v>87407853.575857401</v>
      </c>
      <c r="J323" s="4">
        <f t="shared" si="132"/>
        <v>2395721141.9168105</v>
      </c>
      <c r="K323" s="4">
        <f t="shared" si="133"/>
        <v>14652095632.999603</v>
      </c>
      <c r="L323" s="4">
        <f t="shared" si="134"/>
        <v>40073627518.145607</v>
      </c>
      <c r="M323" s="4">
        <f t="shared" si="135"/>
        <v>69577759007.877472</v>
      </c>
      <c r="N323" s="4">
        <f t="shared" si="136"/>
        <v>92491321335.759079</v>
      </c>
      <c r="O323" s="4">
        <f t="shared" si="137"/>
        <v>104575671063.5358</v>
      </c>
      <c r="P323" s="4">
        <f t="shared" si="138"/>
        <v>106945489888.55504</v>
      </c>
      <c r="Q323" s="4">
        <f t="shared" si="139"/>
        <v>102669548691.26027</v>
      </c>
      <c r="R323" s="4">
        <f t="shared" si="140"/>
        <v>94691163344.239624</v>
      </c>
      <c r="S323" s="4">
        <f t="shared" si="141"/>
        <v>85145072475.001907</v>
      </c>
    </row>
    <row r="324" spans="1:19" x14ac:dyDescent="0.3">
      <c r="A324" s="14">
        <f>'3.M0_VBM_0'!A324</f>
        <v>0.33750000000000002</v>
      </c>
      <c r="B324" s="16">
        <f t="shared" si="125"/>
        <v>591584.1316003009</v>
      </c>
      <c r="C324" s="4"/>
      <c r="D324" s="4">
        <f t="shared" si="126"/>
        <v>2.3425632975129941E-97</v>
      </c>
      <c r="E324" s="4">
        <f t="shared" si="127"/>
        <v>1.2485306339354655E-27</v>
      </c>
      <c r="F324" s="4">
        <f t="shared" si="128"/>
        <v>1.2483874771258606E-5</v>
      </c>
      <c r="G324" s="4">
        <f t="shared" si="129"/>
        <v>4473.6154751288914</v>
      </c>
      <c r="H324" s="4">
        <f t="shared" si="130"/>
        <v>28605419.326129071</v>
      </c>
      <c r="I324" s="4">
        <f t="shared" si="131"/>
        <v>2023560064.3059886</v>
      </c>
      <c r="J324" s="4">
        <f t="shared" si="132"/>
        <v>18000633700.889652</v>
      </c>
      <c r="K324" s="4">
        <f t="shared" si="133"/>
        <v>56756656602.561813</v>
      </c>
      <c r="L324" s="4">
        <f t="shared" si="134"/>
        <v>102968159735.56584</v>
      </c>
      <c r="M324" s="4">
        <f t="shared" si="135"/>
        <v>137126716580.08989</v>
      </c>
      <c r="N324" s="4">
        <f t="shared" si="136"/>
        <v>152634367327.79205</v>
      </c>
      <c r="O324" s="4">
        <f t="shared" si="137"/>
        <v>152689502747.44424</v>
      </c>
      <c r="P324" s="4">
        <f t="shared" si="138"/>
        <v>143189950850.80194</v>
      </c>
      <c r="Q324" s="4">
        <f t="shared" si="139"/>
        <v>129109935404.60474</v>
      </c>
      <c r="R324" s="4">
        <f t="shared" si="140"/>
        <v>113691392019.90155</v>
      </c>
      <c r="S324" s="4">
        <f t="shared" si="141"/>
        <v>98737307933.648697</v>
      </c>
    </row>
    <row r="325" spans="1:19" x14ac:dyDescent="0.3">
      <c r="A325" s="14">
        <f>'3.M0_VBM_0'!A325</f>
        <v>0.36625000000000002</v>
      </c>
      <c r="B325" s="16">
        <f t="shared" si="125"/>
        <v>709634.17815413757</v>
      </c>
      <c r="C325" s="4"/>
      <c r="D325" s="4">
        <f t="shared" si="126"/>
        <v>1.6405951629529485E-66</v>
      </c>
      <c r="E325" s="4">
        <f t="shared" si="127"/>
        <v>2.3544892432701256E-16</v>
      </c>
      <c r="F325" s="4">
        <f t="shared" si="128"/>
        <v>1.3754057767141161</v>
      </c>
      <c r="G325" s="4">
        <f t="shared" si="129"/>
        <v>1682074.9824946302</v>
      </c>
      <c r="H325" s="4">
        <f t="shared" si="130"/>
        <v>795782825.26116872</v>
      </c>
      <c r="I325" s="4">
        <f t="shared" si="131"/>
        <v>14924889027.538868</v>
      </c>
      <c r="J325" s="4">
        <f t="shared" si="132"/>
        <v>63745481432.23336</v>
      </c>
      <c r="K325" s="4">
        <f t="shared" si="133"/>
        <v>130490943466.6671</v>
      </c>
      <c r="L325" s="4">
        <f t="shared" si="134"/>
        <v>181148885733.71112</v>
      </c>
      <c r="M325" s="4">
        <f t="shared" si="135"/>
        <v>202932271553.28223</v>
      </c>
      <c r="N325" s="4">
        <f t="shared" si="136"/>
        <v>201193188431.11151</v>
      </c>
      <c r="O325" s="4">
        <f t="shared" si="137"/>
        <v>185824226128.2583</v>
      </c>
      <c r="P325" s="4">
        <f t="shared" si="138"/>
        <v>164692025623.74527</v>
      </c>
      <c r="Q325" s="4">
        <f t="shared" si="139"/>
        <v>142549222294.40955</v>
      </c>
      <c r="R325" s="4">
        <f t="shared" si="140"/>
        <v>121794587426.64977</v>
      </c>
      <c r="S325" s="4">
        <f t="shared" si="141"/>
        <v>103404421041.02609</v>
      </c>
    </row>
    <row r="326" spans="1:19" x14ac:dyDescent="0.3">
      <c r="A326" s="14">
        <f>'3.M0_VBM_0'!A326</f>
        <v>0.39500000000000002</v>
      </c>
      <c r="B326" s="16">
        <f t="shared" si="125"/>
        <v>823015.57879906567</v>
      </c>
      <c r="C326" s="4"/>
      <c r="D326" s="4">
        <f t="shared" si="126"/>
        <v>9.8941570440474179E-46</v>
      </c>
      <c r="E326" s="4">
        <f t="shared" si="127"/>
        <v>8.9963944598946129E-9</v>
      </c>
      <c r="F326" s="4">
        <f t="shared" si="128"/>
        <v>3286.1215988666058</v>
      </c>
      <c r="G326" s="4">
        <f t="shared" si="129"/>
        <v>87173299.360706732</v>
      </c>
      <c r="H326" s="4">
        <f t="shared" si="130"/>
        <v>7123200498.1493664</v>
      </c>
      <c r="I326" s="4">
        <f t="shared" si="131"/>
        <v>54570259765.90004</v>
      </c>
      <c r="J326" s="4">
        <f t="shared" si="132"/>
        <v>142102813281.46887</v>
      </c>
      <c r="K326" s="4">
        <f t="shared" si="133"/>
        <v>217377412491.51187</v>
      </c>
      <c r="L326" s="4">
        <f t="shared" si="134"/>
        <v>251931052282.46451</v>
      </c>
      <c r="M326" s="4">
        <f t="shared" si="135"/>
        <v>251157405259.54105</v>
      </c>
      <c r="N326" s="4">
        <f t="shared" si="136"/>
        <v>230306665369.3942</v>
      </c>
      <c r="O326" s="4">
        <f t="shared" si="137"/>
        <v>201564959263.35242</v>
      </c>
      <c r="P326" s="4">
        <f t="shared" si="138"/>
        <v>171964867942.10712</v>
      </c>
      <c r="Q326" s="4">
        <f t="shared" si="139"/>
        <v>144796429141.91922</v>
      </c>
      <c r="R326" s="4">
        <f t="shared" si="140"/>
        <v>121222407505.05956</v>
      </c>
      <c r="S326" s="4">
        <f t="shared" si="141"/>
        <v>101357531551.3661</v>
      </c>
    </row>
    <row r="327" spans="1:19" x14ac:dyDescent="0.3">
      <c r="A327" s="14">
        <f>'3.M0_VBM_0'!A327</f>
        <v>0.42375000000000002</v>
      </c>
      <c r="B327" s="16">
        <f t="shared" si="125"/>
        <v>928393.5864572929</v>
      </c>
      <c r="C327" s="4"/>
      <c r="D327" s="4">
        <f t="shared" si="126"/>
        <v>2.4941288459784895E-31</v>
      </c>
      <c r="E327" s="4">
        <f t="shared" si="127"/>
        <v>1.5629178070493638E-3</v>
      </c>
      <c r="F327" s="4">
        <f t="shared" si="128"/>
        <v>689218.53369554703</v>
      </c>
      <c r="G327" s="4">
        <f t="shared" si="129"/>
        <v>1279887729.7961099</v>
      </c>
      <c r="H327" s="4">
        <f t="shared" si="130"/>
        <v>30907000833.236488</v>
      </c>
      <c r="I327" s="4">
        <f t="shared" si="131"/>
        <v>127181326785.60269</v>
      </c>
      <c r="J327" s="4">
        <f t="shared" si="132"/>
        <v>234909579269.85916</v>
      </c>
      <c r="K327" s="4">
        <f t="shared" si="133"/>
        <v>293553877745.68079</v>
      </c>
      <c r="L327" s="4">
        <f t="shared" si="134"/>
        <v>300152006141.32043</v>
      </c>
      <c r="M327" s="4">
        <f t="shared" si="135"/>
        <v>275959597660.86731</v>
      </c>
      <c r="N327" s="4">
        <f t="shared" si="136"/>
        <v>239702656319.45364</v>
      </c>
      <c r="O327" s="4">
        <f t="shared" si="137"/>
        <v>202093122494.54666</v>
      </c>
      <c r="P327" s="4">
        <f t="shared" si="138"/>
        <v>167915569952.52032</v>
      </c>
      <c r="Q327" s="4">
        <f t="shared" si="139"/>
        <v>138706591850.40771</v>
      </c>
      <c r="R327" s="4">
        <f t="shared" si="140"/>
        <v>114495154163.72098</v>
      </c>
      <c r="S327" s="4">
        <f t="shared" si="141"/>
        <v>94722333943.819595</v>
      </c>
    </row>
    <row r="328" spans="1:19" x14ac:dyDescent="0.3">
      <c r="A328" s="14">
        <f>'3.M0_VBM_0'!A328</f>
        <v>0.45250000000000001</v>
      </c>
      <c r="B328" s="16">
        <f t="shared" si="125"/>
        <v>1015763.9598954433</v>
      </c>
      <c r="C328" s="4"/>
      <c r="D328" s="4">
        <f t="shared" si="126"/>
        <v>4.1274690887809672E-21</v>
      </c>
      <c r="E328" s="4">
        <f t="shared" si="127"/>
        <v>7.8099627829139582</v>
      </c>
      <c r="F328" s="4">
        <f t="shared" si="128"/>
        <v>28859556.774821963</v>
      </c>
      <c r="G328" s="4">
        <f t="shared" si="129"/>
        <v>8076293256.3285389</v>
      </c>
      <c r="H328" s="4">
        <f t="shared" si="130"/>
        <v>81909871489.12674</v>
      </c>
      <c r="I328" s="4">
        <f t="shared" si="131"/>
        <v>216577739249.22195</v>
      </c>
      <c r="J328" s="4">
        <f t="shared" si="132"/>
        <v>313279852488.11237</v>
      </c>
      <c r="K328" s="4">
        <f t="shared" si="133"/>
        <v>339014078610.88062</v>
      </c>
      <c r="L328" s="4">
        <f t="shared" si="134"/>
        <v>317063801864.90961</v>
      </c>
      <c r="M328" s="4">
        <f t="shared" si="135"/>
        <v>275187504185.55219</v>
      </c>
      <c r="N328" s="4">
        <f t="shared" si="136"/>
        <v>229989648003.6232</v>
      </c>
      <c r="O328" s="4">
        <f t="shared" si="137"/>
        <v>188815110805.26401</v>
      </c>
      <c r="P328" s="4">
        <f t="shared" si="138"/>
        <v>153958088249.46097</v>
      </c>
      <c r="Q328" s="4">
        <f t="shared" si="139"/>
        <v>125456533090.15268</v>
      </c>
      <c r="R328" s="4">
        <f t="shared" si="140"/>
        <v>102522026347.067</v>
      </c>
      <c r="S328" s="4">
        <f t="shared" si="141"/>
        <v>84178895816.805435</v>
      </c>
    </row>
    <row r="329" spans="1:19" x14ac:dyDescent="0.3">
      <c r="A329" s="14">
        <f>'3.M0_VBM_0'!A329</f>
        <v>0.48125000000000001</v>
      </c>
      <c r="B329" s="16">
        <f t="shared" si="125"/>
        <v>1069786.8625556733</v>
      </c>
      <c r="C329" s="4"/>
      <c r="D329" s="4">
        <f t="shared" si="126"/>
        <v>1.0134357093275642E-13</v>
      </c>
      <c r="E329" s="4">
        <f t="shared" si="127"/>
        <v>3473.6799243849687</v>
      </c>
      <c r="F329" s="4">
        <f t="shared" si="128"/>
        <v>396285496.96041757</v>
      </c>
      <c r="G329" s="4">
        <f t="shared" si="129"/>
        <v>28001161392.072388</v>
      </c>
      <c r="H329" s="4">
        <f t="shared" si="130"/>
        <v>151107376628.1102</v>
      </c>
      <c r="I329" s="4">
        <f t="shared" si="131"/>
        <v>289640178269.25519</v>
      </c>
      <c r="J329" s="4">
        <f t="shared" si="132"/>
        <v>350727023635.03925</v>
      </c>
      <c r="K329" s="4">
        <f t="shared" si="133"/>
        <v>341820037686.88617</v>
      </c>
      <c r="L329" s="4">
        <f t="shared" si="134"/>
        <v>299614265982.48437</v>
      </c>
      <c r="M329" s="4">
        <f t="shared" si="135"/>
        <v>249371101481.42435</v>
      </c>
      <c r="N329" s="4">
        <f t="shared" si="136"/>
        <v>202649349390.13431</v>
      </c>
      <c r="O329" s="4">
        <f t="shared" si="137"/>
        <v>163182394875.39542</v>
      </c>
      <c r="P329" s="4">
        <f t="shared" si="138"/>
        <v>131248524900.76964</v>
      </c>
      <c r="Q329" s="4">
        <f t="shared" si="139"/>
        <v>105896844216.07573</v>
      </c>
      <c r="R329" s="4">
        <f t="shared" si="140"/>
        <v>85907581058.545425</v>
      </c>
      <c r="S329" s="4">
        <f t="shared" si="141"/>
        <v>70150791158.703964</v>
      </c>
    </row>
    <row r="330" spans="1:19" x14ac:dyDescent="0.3">
      <c r="A330" s="14">
        <f>'3.M0_VBM_0'!A330</f>
        <v>0.51</v>
      </c>
      <c r="B330" s="16">
        <f t="shared" si="125"/>
        <v>1069119.9131401153</v>
      </c>
      <c r="C330" s="4"/>
      <c r="D330" s="4">
        <f t="shared" si="126"/>
        <v>2.6514317382119668E-8</v>
      </c>
      <c r="E330" s="4">
        <f t="shared" si="127"/>
        <v>277434.91949934128</v>
      </c>
      <c r="F330" s="4">
        <f t="shared" si="128"/>
        <v>2402563968.2582684</v>
      </c>
      <c r="G330" s="4">
        <f t="shared" si="129"/>
        <v>61195022748.520744</v>
      </c>
      <c r="H330" s="4">
        <f t="shared" si="130"/>
        <v>206868122786.47711</v>
      </c>
      <c r="I330" s="4">
        <f t="shared" si="131"/>
        <v>312392921322.07861</v>
      </c>
      <c r="J330" s="4">
        <f t="shared" si="132"/>
        <v>331570354872.55951</v>
      </c>
      <c r="K330" s="4">
        <f t="shared" si="133"/>
        <v>299023875165.71277</v>
      </c>
      <c r="L330" s="4">
        <f t="shared" si="134"/>
        <v>249799958823.37405</v>
      </c>
      <c r="M330" s="4">
        <f t="shared" si="135"/>
        <v>201551099854.09055</v>
      </c>
      <c r="N330" s="4">
        <f t="shared" si="136"/>
        <v>160418568448.75586</v>
      </c>
      <c r="O330" s="4">
        <f t="shared" si="137"/>
        <v>127337222357.73016</v>
      </c>
      <c r="P330" s="4">
        <f t="shared" si="138"/>
        <v>101384049037.85023</v>
      </c>
      <c r="Q330" s="4">
        <f t="shared" si="139"/>
        <v>81202411693.629547</v>
      </c>
      <c r="R330" s="4">
        <f t="shared" si="140"/>
        <v>65518417090.997375</v>
      </c>
      <c r="S330" s="4">
        <f t="shared" si="141"/>
        <v>53283956242.804665</v>
      </c>
    </row>
    <row r="331" spans="1:19" x14ac:dyDescent="0.3">
      <c r="A331" s="14">
        <f>'3.M0_VBM_0'!A331</f>
        <v>0.53874999999999995</v>
      </c>
      <c r="B331" s="16">
        <f t="shared" si="125"/>
        <v>997756.32567536645</v>
      </c>
      <c r="C331" s="4"/>
      <c r="D331" s="4">
        <f t="shared" si="126"/>
        <v>2.6585073704598532E-4</v>
      </c>
      <c r="E331" s="4">
        <f t="shared" si="127"/>
        <v>6220629.8002614882</v>
      </c>
      <c r="F331" s="4">
        <f t="shared" si="128"/>
        <v>7710998871.3610153</v>
      </c>
      <c r="G331" s="4">
        <f t="shared" si="129"/>
        <v>91000130456.240356</v>
      </c>
      <c r="H331" s="4">
        <f t="shared" si="130"/>
        <v>216202851165.88965</v>
      </c>
      <c r="I331" s="4">
        <f t="shared" si="131"/>
        <v>272761103148.2825</v>
      </c>
      <c r="J331" s="4">
        <f t="shared" si="132"/>
        <v>262121155880.98132</v>
      </c>
      <c r="K331" s="4">
        <f t="shared" si="133"/>
        <v>222958717563.75027</v>
      </c>
      <c r="L331" s="4">
        <f t="shared" si="134"/>
        <v>179625898122.8829</v>
      </c>
      <c r="M331" s="4">
        <f t="shared" si="135"/>
        <v>141576091072.52066</v>
      </c>
      <c r="N331" s="4">
        <f t="shared" si="136"/>
        <v>110930559077.75954</v>
      </c>
      <c r="O331" s="4">
        <f t="shared" si="137"/>
        <v>87107715263.110352</v>
      </c>
      <c r="P331" s="4">
        <f t="shared" si="138"/>
        <v>68825310735.431381</v>
      </c>
      <c r="Q331" s="4">
        <f t="shared" si="139"/>
        <v>54820476660.563705</v>
      </c>
      <c r="R331" s="4">
        <f t="shared" si="140"/>
        <v>44051672144.95874</v>
      </c>
      <c r="S331" s="4">
        <f t="shared" si="141"/>
        <v>35715966890.972748</v>
      </c>
    </row>
    <row r="332" spans="1:19" x14ac:dyDescent="0.3">
      <c r="A332" s="14">
        <f>'3.M0_VBM_0'!A332</f>
        <v>0.5675</v>
      </c>
      <c r="B332" s="16">
        <f t="shared" si="125"/>
        <v>859697.79665477783</v>
      </c>
      <c r="C332" s="4"/>
      <c r="D332" s="4">
        <f t="shared" si="126"/>
        <v>0.2411242725352544</v>
      </c>
      <c r="E332" s="4">
        <f t="shared" si="127"/>
        <v>52792401.188610144</v>
      </c>
      <c r="F332" s="4">
        <f t="shared" si="128"/>
        <v>14777780744.379885</v>
      </c>
      <c r="G332" s="4">
        <f t="shared" si="129"/>
        <v>96780889132.86438</v>
      </c>
      <c r="H332" s="4">
        <f t="shared" si="130"/>
        <v>175537984838.69199</v>
      </c>
      <c r="I332" s="4">
        <f t="shared" si="131"/>
        <v>192983061452.69858</v>
      </c>
      <c r="J332" s="4">
        <f t="shared" si="132"/>
        <v>171871975545.76303</v>
      </c>
      <c r="K332" s="4">
        <f t="shared" si="133"/>
        <v>139790788296.99484</v>
      </c>
      <c r="L332" s="4">
        <f t="shared" si="134"/>
        <v>109540071279.32635</v>
      </c>
      <c r="M332" s="4">
        <f t="shared" si="135"/>
        <v>84802321592.076538</v>
      </c>
      <c r="N332" s="4">
        <f t="shared" si="136"/>
        <v>65653452568.139526</v>
      </c>
      <c r="O332" s="4">
        <f t="shared" si="137"/>
        <v>51129184783.482231</v>
      </c>
      <c r="P332" s="4">
        <f t="shared" si="138"/>
        <v>40162154083.264046</v>
      </c>
      <c r="Q332" s="4">
        <f t="shared" si="139"/>
        <v>31854509515.269966</v>
      </c>
      <c r="R332" s="4">
        <f t="shared" si="140"/>
        <v>25517134208.252003</v>
      </c>
      <c r="S332" s="4">
        <f t="shared" si="141"/>
        <v>20640085834.88509</v>
      </c>
    </row>
    <row r="333" spans="1:19" x14ac:dyDescent="0.3">
      <c r="A333" s="14">
        <f>'3.M0_VBM_0'!A333</f>
        <v>0.59624999999999995</v>
      </c>
      <c r="B333" s="16">
        <f t="shared" si="125"/>
        <v>676286.7073762177</v>
      </c>
      <c r="C333" s="4"/>
      <c r="D333" s="4">
        <f t="shared" si="126"/>
        <v>35.431002033163082</v>
      </c>
      <c r="E333" s="4">
        <f t="shared" si="127"/>
        <v>206748050.7421028</v>
      </c>
      <c r="F333" s="4">
        <f t="shared" si="128"/>
        <v>18240585918.07563</v>
      </c>
      <c r="G333" s="4">
        <f t="shared" si="129"/>
        <v>75643651109.015411</v>
      </c>
      <c r="H333" s="4">
        <f t="shared" si="130"/>
        <v>111271704554.78256</v>
      </c>
      <c r="I333" s="4">
        <f t="shared" si="131"/>
        <v>109939252896.18929</v>
      </c>
      <c r="J333" s="4">
        <f t="shared" si="132"/>
        <v>92301027973.858017</v>
      </c>
      <c r="K333" s="4">
        <f t="shared" si="133"/>
        <v>72508496562.287613</v>
      </c>
      <c r="L333" s="4">
        <f t="shared" si="134"/>
        <v>55607490961.04924</v>
      </c>
      <c r="M333" s="4">
        <f t="shared" si="135"/>
        <v>42454759817.502937</v>
      </c>
      <c r="N333" s="4">
        <f t="shared" si="136"/>
        <v>32563603122.895721</v>
      </c>
      <c r="O333" s="4">
        <f t="shared" si="137"/>
        <v>25197354069.203449</v>
      </c>
      <c r="P333" s="4">
        <f t="shared" si="138"/>
        <v>19702871634.015606</v>
      </c>
      <c r="Q333" s="4">
        <f t="shared" si="139"/>
        <v>15575972904.953672</v>
      </c>
      <c r="R333" s="4">
        <f t="shared" si="140"/>
        <v>12446921721.429325</v>
      </c>
      <c r="S333" s="4">
        <f t="shared" si="141"/>
        <v>10049623319.483456</v>
      </c>
    </row>
    <row r="334" spans="1:19" x14ac:dyDescent="0.3">
      <c r="A334" s="14">
        <f>'3.M0_VBM_0'!A334</f>
        <v>0.625</v>
      </c>
      <c r="B334" s="16">
        <f t="shared" si="125"/>
        <v>472200.18621534732</v>
      </c>
      <c r="C334" s="4"/>
      <c r="D334" s="4">
        <f t="shared" si="126"/>
        <v>1217.4630473467712</v>
      </c>
      <c r="E334" s="4">
        <f t="shared" si="127"/>
        <v>412003958.77057648</v>
      </c>
      <c r="F334" s="4">
        <f t="shared" si="128"/>
        <v>14676093997.366161</v>
      </c>
      <c r="G334" s="4">
        <f t="shared" si="129"/>
        <v>42507113760.421272</v>
      </c>
      <c r="H334" s="4">
        <f t="shared" si="130"/>
        <v>53041561656.965973</v>
      </c>
      <c r="I334" s="4">
        <f t="shared" si="131"/>
        <v>48189474454.24202</v>
      </c>
      <c r="J334" s="4">
        <f t="shared" si="132"/>
        <v>38625273554.761253</v>
      </c>
      <c r="K334" s="4">
        <f t="shared" si="133"/>
        <v>29525662370.808273</v>
      </c>
      <c r="L334" s="4">
        <f t="shared" si="134"/>
        <v>22263807873.919209</v>
      </c>
      <c r="M334" s="4">
        <f t="shared" si="135"/>
        <v>16813059434.640209</v>
      </c>
      <c r="N334" s="4">
        <f t="shared" si="136"/>
        <v>12801957538.201223</v>
      </c>
      <c r="O334" s="4">
        <f t="shared" si="137"/>
        <v>9856170724.5427551</v>
      </c>
      <c r="P334" s="4">
        <f t="shared" si="138"/>
        <v>7679493267.1261349</v>
      </c>
      <c r="Q334" s="4">
        <f t="shared" si="139"/>
        <v>6055308782.3207464</v>
      </c>
      <c r="R334" s="4">
        <f t="shared" si="140"/>
        <v>4829642460.0892172</v>
      </c>
      <c r="S334" s="4">
        <f t="shared" si="141"/>
        <v>3893864690.5591416</v>
      </c>
    </row>
    <row r="335" spans="1:19" x14ac:dyDescent="0.3">
      <c r="A335" s="14">
        <f>'3.M0_VBM_0'!A335</f>
        <v>0.65375000000000005</v>
      </c>
      <c r="B335" s="16">
        <f t="shared" si="125"/>
        <v>302795.03466351359</v>
      </c>
      <c r="C335" s="4"/>
      <c r="D335" s="4">
        <f t="shared" si="126"/>
        <v>14158.352363676739</v>
      </c>
      <c r="E335" s="4">
        <f t="shared" si="127"/>
        <v>499122859.80252606</v>
      </c>
      <c r="F335" s="4">
        <f t="shared" si="128"/>
        <v>8650635999.0125465</v>
      </c>
      <c r="G335" s="4">
        <f t="shared" si="129"/>
        <v>18839979857.029682</v>
      </c>
      <c r="H335" s="4">
        <f t="shared" si="130"/>
        <v>20628887700.50716</v>
      </c>
      <c r="I335" s="4">
        <f t="shared" si="131"/>
        <v>17533691332.932476</v>
      </c>
      <c r="J335" s="4">
        <f t="shared" si="132"/>
        <v>13545649740.281294</v>
      </c>
      <c r="K335" s="4">
        <f t="shared" si="133"/>
        <v>10132391792.681208</v>
      </c>
      <c r="L335" s="4">
        <f t="shared" si="134"/>
        <v>7538377730.9887705</v>
      </c>
      <c r="M335" s="4">
        <f t="shared" si="135"/>
        <v>5643591663.1259937</v>
      </c>
      <c r="N335" s="4">
        <f t="shared" si="136"/>
        <v>4272304059.5034676</v>
      </c>
      <c r="O335" s="4">
        <f t="shared" si="137"/>
        <v>3276075774.3141074</v>
      </c>
      <c r="P335" s="4">
        <f t="shared" si="138"/>
        <v>2545346518.6818447</v>
      </c>
      <c r="Q335" s="4">
        <f t="shared" si="139"/>
        <v>2002901037.1495719</v>
      </c>
      <c r="R335" s="4">
        <f t="shared" si="140"/>
        <v>1595072475.4675226</v>
      </c>
      <c r="S335" s="4">
        <f t="shared" si="141"/>
        <v>1284553733.5600917</v>
      </c>
    </row>
    <row r="336" spans="1:19" x14ac:dyDescent="0.3">
      <c r="A336" s="14">
        <f>'3.M0_VBM_0'!A336</f>
        <v>0.6825</v>
      </c>
      <c r="B336" s="16">
        <f t="shared" si="125"/>
        <v>256775.52498998403</v>
      </c>
      <c r="C336" s="4"/>
      <c r="D336" s="4">
        <f t="shared" si="126"/>
        <v>143694.37420825302</v>
      </c>
      <c r="E336" s="4">
        <f t="shared" si="127"/>
        <v>825021099.54066658</v>
      </c>
      <c r="F336" s="4">
        <f t="shared" si="128"/>
        <v>8021513391.5779867</v>
      </c>
      <c r="G336" s="4">
        <f t="shared" si="129"/>
        <v>13897450043.944826</v>
      </c>
      <c r="H336" s="4">
        <f t="shared" si="130"/>
        <v>13702069754.394884</v>
      </c>
      <c r="I336" s="4">
        <f t="shared" si="131"/>
        <v>11039852177.595961</v>
      </c>
      <c r="J336" s="4">
        <f t="shared" si="132"/>
        <v>8280505692.7959909</v>
      </c>
      <c r="K336" s="4">
        <f t="shared" si="133"/>
        <v>6087143320.8893623</v>
      </c>
      <c r="L336" s="4">
        <f t="shared" si="134"/>
        <v>4480209046.6674576</v>
      </c>
      <c r="M336" s="4">
        <f t="shared" si="135"/>
        <v>3330820158.4535022</v>
      </c>
      <c r="N336" s="4">
        <f t="shared" si="136"/>
        <v>2509765930.4476666</v>
      </c>
      <c r="O336" s="4">
        <f t="shared" si="137"/>
        <v>1918354066.9847975</v>
      </c>
      <c r="P336" s="4">
        <f t="shared" si="138"/>
        <v>1487077758.4275148</v>
      </c>
      <c r="Q336" s="4">
        <f t="shared" si="139"/>
        <v>1168237607.6613648</v>
      </c>
      <c r="R336" s="4">
        <f t="shared" si="140"/>
        <v>929232349.06006002</v>
      </c>
      <c r="S336" s="4">
        <f t="shared" si="141"/>
        <v>747652461.83321226</v>
      </c>
    </row>
    <row r="337" spans="1:19" x14ac:dyDescent="0.3">
      <c r="A337" s="14">
        <f>'3.M0_VBM_0'!A337</f>
        <v>0.71125000000000005</v>
      </c>
      <c r="B337" s="16">
        <f t="shared" si="125"/>
        <v>298793.33817016316</v>
      </c>
      <c r="C337" s="4"/>
      <c r="D337" s="4">
        <f t="shared" si="126"/>
        <v>1607843.7731715536</v>
      </c>
      <c r="E337" s="4">
        <f t="shared" si="127"/>
        <v>2122894616.273773</v>
      </c>
      <c r="F337" s="4">
        <f t="shared" si="128"/>
        <v>12923916052.59215</v>
      </c>
      <c r="G337" s="4">
        <f t="shared" si="129"/>
        <v>18603993612.062962</v>
      </c>
      <c r="H337" s="4">
        <f t="shared" si="130"/>
        <v>16848869039.904404</v>
      </c>
      <c r="I337" s="4">
        <f t="shared" si="131"/>
        <v>12999945178.354307</v>
      </c>
      <c r="J337" s="4">
        <f t="shared" si="132"/>
        <v>9520104904.1760998</v>
      </c>
      <c r="K337" s="4">
        <f t="shared" si="133"/>
        <v>6900478512.0093927</v>
      </c>
      <c r="L337" s="4">
        <f t="shared" si="134"/>
        <v>5034689209.0025148</v>
      </c>
      <c r="M337" s="4">
        <f t="shared" si="135"/>
        <v>3721995061.6482067</v>
      </c>
      <c r="N337" s="4">
        <f t="shared" si="136"/>
        <v>2793946917.7410851</v>
      </c>
      <c r="O337" s="4">
        <f t="shared" si="137"/>
        <v>2130016080.0717208</v>
      </c>
      <c r="P337" s="4">
        <f t="shared" si="138"/>
        <v>1648115166.6302485</v>
      </c>
      <c r="Q337" s="4">
        <f t="shared" si="139"/>
        <v>1293022022.7015498</v>
      </c>
      <c r="R337" s="4">
        <f t="shared" si="140"/>
        <v>1027475793.5947127</v>
      </c>
      <c r="S337" s="4">
        <f t="shared" si="141"/>
        <v>826087393.84200692</v>
      </c>
    </row>
    <row r="338" spans="1:19" x14ac:dyDescent="0.3">
      <c r="A338" s="14">
        <f>'3.M0_VBM_0'!A338</f>
        <v>0.74</v>
      </c>
      <c r="B338" s="16">
        <f t="shared" si="125"/>
        <v>312132.32648133126</v>
      </c>
      <c r="C338" s="4"/>
      <c r="D338" s="4">
        <f t="shared" si="126"/>
        <v>9561121.4859450143</v>
      </c>
      <c r="E338" s="4">
        <f t="shared" si="127"/>
        <v>3799844755.4504924</v>
      </c>
      <c r="F338" s="4">
        <f t="shared" si="128"/>
        <v>15781394917.142258</v>
      </c>
      <c r="G338" s="4">
        <f t="shared" si="129"/>
        <v>19526675189.813286</v>
      </c>
      <c r="H338" s="4">
        <f t="shared" si="130"/>
        <v>16499174432.910984</v>
      </c>
      <c r="I338" s="4">
        <f t="shared" si="131"/>
        <v>12287713300.06855</v>
      </c>
      <c r="J338" s="4">
        <f t="shared" si="132"/>
        <v>8824324296.160717</v>
      </c>
      <c r="K338" s="4">
        <f t="shared" si="133"/>
        <v>6322960675.162384</v>
      </c>
      <c r="L338" s="4">
        <f t="shared" si="134"/>
        <v>4580543676.4607506</v>
      </c>
      <c r="M338" s="4">
        <f t="shared" si="135"/>
        <v>3370691886.46171</v>
      </c>
      <c r="N338" s="4">
        <f t="shared" si="136"/>
        <v>2522446978.7145104</v>
      </c>
      <c r="O338" s="4">
        <f t="shared" si="137"/>
        <v>1918947407.4414637</v>
      </c>
      <c r="P338" s="4">
        <f t="shared" si="138"/>
        <v>1482566128.3529689</v>
      </c>
      <c r="Q338" s="4">
        <f t="shared" si="139"/>
        <v>1161874903.3035519</v>
      </c>
      <c r="R338" s="4">
        <f t="shared" si="140"/>
        <v>922520186.26006258</v>
      </c>
      <c r="S338" s="4">
        <f t="shared" si="141"/>
        <v>741255661.36468816</v>
      </c>
    </row>
    <row r="339" spans="1:19" x14ac:dyDescent="0.3">
      <c r="A339" s="14">
        <f>'3.M0_VBM_0'!A339</f>
        <v>0.76875000000000004</v>
      </c>
      <c r="B339" s="16">
        <f t="shared" si="125"/>
        <v>266779.76622336003</v>
      </c>
      <c r="C339" s="4"/>
      <c r="D339" s="4">
        <f t="shared" si="126"/>
        <v>27443352.85940288</v>
      </c>
      <c r="E339" s="4">
        <f t="shared" si="127"/>
        <v>4058821969.272768</v>
      </c>
      <c r="F339" s="4">
        <f t="shared" si="128"/>
        <v>12303817748.849356</v>
      </c>
      <c r="G339" s="4">
        <f t="shared" si="129"/>
        <v>13440259142.519096</v>
      </c>
      <c r="H339" s="4">
        <f t="shared" si="130"/>
        <v>10725926469.493618</v>
      </c>
      <c r="I339" s="4">
        <f t="shared" si="131"/>
        <v>7758828024.8028641</v>
      </c>
      <c r="J339" s="4">
        <f t="shared" si="132"/>
        <v>5482981726.7906628</v>
      </c>
      <c r="K339" s="4">
        <f t="shared" si="133"/>
        <v>3891710849.6842155</v>
      </c>
      <c r="L339" s="4">
        <f t="shared" si="134"/>
        <v>2802769668.9880176</v>
      </c>
      <c r="M339" s="4">
        <f t="shared" si="135"/>
        <v>2054669245.7629938</v>
      </c>
      <c r="N339" s="4">
        <f t="shared" si="136"/>
        <v>1533706303.0152977</v>
      </c>
      <c r="O339" s="4">
        <f t="shared" si="137"/>
        <v>1164723227.8640575</v>
      </c>
      <c r="P339" s="4">
        <f t="shared" si="138"/>
        <v>898743093.6732043</v>
      </c>
      <c r="Q339" s="4">
        <f t="shared" si="139"/>
        <v>703706209.62412047</v>
      </c>
      <c r="R339" s="4">
        <f t="shared" si="140"/>
        <v>558367865.84529853</v>
      </c>
      <c r="S339" s="4">
        <f t="shared" si="141"/>
        <v>448432055.25522339</v>
      </c>
    </row>
    <row r="340" spans="1:19" x14ac:dyDescent="0.3">
      <c r="A340" s="14">
        <f>'3.M0_VBM_0'!A340</f>
        <v>0.79749999999999999</v>
      </c>
      <c r="B340" s="16">
        <f t="shared" si="125"/>
        <v>198750.92583640324</v>
      </c>
      <c r="C340" s="4"/>
      <c r="D340" s="4">
        <f t="shared" si="126"/>
        <v>46188067.589429088</v>
      </c>
      <c r="E340" s="4">
        <f t="shared" si="127"/>
        <v>3009322427.4342575</v>
      </c>
      <c r="F340" s="4">
        <f t="shared" si="128"/>
        <v>7025984040.5441332</v>
      </c>
      <c r="G340" s="4">
        <f t="shared" si="129"/>
        <v>6921431390.2343321</v>
      </c>
      <c r="H340" s="4">
        <f t="shared" si="130"/>
        <v>5268054643.2936974</v>
      </c>
      <c r="I340" s="4">
        <f t="shared" si="131"/>
        <v>3719826385.0452447</v>
      </c>
      <c r="J340" s="4">
        <f t="shared" si="132"/>
        <v>2593860428.8351126</v>
      </c>
      <c r="K340" s="4">
        <f t="shared" si="133"/>
        <v>1826659046.7498648</v>
      </c>
      <c r="L340" s="4">
        <f t="shared" si="134"/>
        <v>1309151192.5800378</v>
      </c>
      <c r="M340" s="4">
        <f t="shared" si="135"/>
        <v>956704888.7050035</v>
      </c>
      <c r="N340" s="4">
        <f t="shared" si="136"/>
        <v>712629460.75109267</v>
      </c>
      <c r="O340" s="4">
        <f t="shared" si="137"/>
        <v>540397850.40466297</v>
      </c>
      <c r="P340" s="4">
        <f t="shared" si="138"/>
        <v>416562454.24241954</v>
      </c>
      <c r="Q340" s="4">
        <f t="shared" si="139"/>
        <v>325921443.81822425</v>
      </c>
      <c r="R340" s="4">
        <f t="shared" si="140"/>
        <v>258466082.2772713</v>
      </c>
      <c r="S340" s="4">
        <f t="shared" si="141"/>
        <v>207491701.43197706</v>
      </c>
    </row>
    <row r="341" spans="1:19" x14ac:dyDescent="0.3">
      <c r="A341" s="14">
        <f>'3.M0_VBM_0'!A341</f>
        <v>0.82625000000000004</v>
      </c>
      <c r="B341" s="16">
        <f t="shared" si="125"/>
        <v>184078.03869411841</v>
      </c>
      <c r="C341" s="4"/>
      <c r="D341" s="4">
        <f t="shared" si="126"/>
        <v>97687864.816796839</v>
      </c>
      <c r="E341" s="4">
        <f t="shared" si="127"/>
        <v>3210100333.9922905</v>
      </c>
      <c r="F341" s="4">
        <f t="shared" si="128"/>
        <v>6026607276.1138783</v>
      </c>
      <c r="G341" s="4">
        <f t="shared" si="129"/>
        <v>5446156145.2370214</v>
      </c>
      <c r="H341" s="4">
        <f t="shared" si="130"/>
        <v>3984439490.6135516</v>
      </c>
      <c r="I341" s="4">
        <f t="shared" si="131"/>
        <v>2757286884.958745</v>
      </c>
      <c r="J341" s="4">
        <f t="shared" si="132"/>
        <v>1901366861.4368439</v>
      </c>
      <c r="K341" s="4">
        <f t="shared" si="133"/>
        <v>1330231530.6219029</v>
      </c>
      <c r="L341" s="4">
        <f t="shared" si="134"/>
        <v>949497950.21134937</v>
      </c>
      <c r="M341" s="4">
        <f t="shared" si="135"/>
        <v>692056276.05489361</v>
      </c>
      <c r="N341" s="4">
        <f t="shared" si="136"/>
        <v>514592710.65033811</v>
      </c>
      <c r="O341" s="4">
        <f t="shared" si="137"/>
        <v>389750673.71788287</v>
      </c>
      <c r="P341" s="4">
        <f t="shared" si="138"/>
        <v>300179294.59586692</v>
      </c>
      <c r="Q341" s="4">
        <f t="shared" si="139"/>
        <v>234716625.59839222</v>
      </c>
      <c r="R341" s="4">
        <f t="shared" si="140"/>
        <v>186052460.87804234</v>
      </c>
      <c r="S341" s="4">
        <f t="shared" si="141"/>
        <v>149308002.07661179</v>
      </c>
    </row>
    <row r="342" spans="1:19" x14ac:dyDescent="0.3">
      <c r="A342" s="14">
        <f>'3.M0_VBM_0'!A342</f>
        <v>0.85499999999999998</v>
      </c>
      <c r="B342" s="16">
        <f t="shared" si="125"/>
        <v>205420.41999198723</v>
      </c>
      <c r="C342" s="4"/>
      <c r="D342" s="4">
        <f t="shared" si="126"/>
        <v>253960522.17521822</v>
      </c>
      <c r="E342" s="4">
        <f t="shared" si="127"/>
        <v>4695503603.0560722</v>
      </c>
      <c r="F342" s="4">
        <f t="shared" si="128"/>
        <v>7339758339.1202688</v>
      </c>
      <c r="G342" s="4">
        <f t="shared" si="129"/>
        <v>6169002204.1542101</v>
      </c>
      <c r="H342" s="4">
        <f t="shared" si="130"/>
        <v>4365757300.3388348</v>
      </c>
      <c r="I342" s="4">
        <f t="shared" si="131"/>
        <v>2970407314.2025437</v>
      </c>
      <c r="J342" s="4">
        <f t="shared" si="132"/>
        <v>2029239814.962548</v>
      </c>
      <c r="K342" s="4">
        <f t="shared" si="133"/>
        <v>1411888660.4587424</v>
      </c>
      <c r="L342" s="4">
        <f t="shared" si="134"/>
        <v>1004347109.8161848</v>
      </c>
      <c r="M342" s="4">
        <f t="shared" si="135"/>
        <v>730420064.48308825</v>
      </c>
      <c r="N342" s="4">
        <f t="shared" si="136"/>
        <v>542317177.63433933</v>
      </c>
      <c r="O342" s="4">
        <f t="shared" si="137"/>
        <v>410330834.59555209</v>
      </c>
      <c r="P342" s="4">
        <f t="shared" si="138"/>
        <v>315802020.9042266</v>
      </c>
      <c r="Q342" s="4">
        <f t="shared" si="139"/>
        <v>246803563.94968376</v>
      </c>
      <c r="R342" s="4">
        <f t="shared" si="140"/>
        <v>195558069.45920512</v>
      </c>
      <c r="S342" s="4">
        <f t="shared" si="141"/>
        <v>156890912.74073896</v>
      </c>
    </row>
    <row r="343" spans="1:19" x14ac:dyDescent="0.3">
      <c r="A343" s="14">
        <f>'3.M0_VBM_0'!A343</f>
        <v>0.88375000000000004</v>
      </c>
      <c r="B343" s="16">
        <f t="shared" si="125"/>
        <v>187412.78577191042</v>
      </c>
      <c r="C343" s="4"/>
      <c r="D343" s="4">
        <f t="shared" si="126"/>
        <v>385637344.47660404</v>
      </c>
      <c r="E343" s="4">
        <f t="shared" si="127"/>
        <v>4385391326.5961065</v>
      </c>
      <c r="F343" s="4">
        <f t="shared" si="128"/>
        <v>5871812469.6615839</v>
      </c>
      <c r="G343" s="4">
        <f t="shared" si="129"/>
        <v>4641908443.2368326</v>
      </c>
      <c r="H343" s="4">
        <f t="shared" si="130"/>
        <v>3194063908.2719026</v>
      </c>
      <c r="I343" s="4">
        <f t="shared" si="131"/>
        <v>2142304199.9306595</v>
      </c>
      <c r="J343" s="4">
        <f t="shared" si="132"/>
        <v>1451983293.9998312</v>
      </c>
      <c r="K343" s="4">
        <f t="shared" si="133"/>
        <v>1005553537.5462497</v>
      </c>
      <c r="L343" s="4">
        <f t="shared" si="134"/>
        <v>713238661.61313713</v>
      </c>
      <c r="M343" s="4">
        <f t="shared" si="135"/>
        <v>517742293.16988009</v>
      </c>
      <c r="N343" s="4">
        <f t="shared" si="136"/>
        <v>383930045.26964724</v>
      </c>
      <c r="O343" s="4">
        <f t="shared" si="137"/>
        <v>290241128.69420892</v>
      </c>
      <c r="P343" s="4">
        <f t="shared" si="138"/>
        <v>223241577.60598648</v>
      </c>
      <c r="Q343" s="4">
        <f t="shared" si="139"/>
        <v>174389404.66615584</v>
      </c>
      <c r="R343" s="4">
        <f t="shared" si="140"/>
        <v>138134785.25295651</v>
      </c>
      <c r="S343" s="4">
        <f t="shared" si="141"/>
        <v>110794688.23250312</v>
      </c>
    </row>
    <row r="344" spans="1:19" x14ac:dyDescent="0.3">
      <c r="A344" s="14">
        <f>'3.M0_VBM_0'!A344</f>
        <v>0.91249999999999998</v>
      </c>
      <c r="B344" s="16">
        <f t="shared" si="125"/>
        <v>230097.54836764804</v>
      </c>
      <c r="C344" s="4"/>
      <c r="D344" s="4">
        <f t="shared" si="126"/>
        <v>950166679.89019585</v>
      </c>
      <c r="E344" s="4">
        <f t="shared" si="127"/>
        <v>7149053566.1328659</v>
      </c>
      <c r="F344" s="4">
        <f t="shared" si="128"/>
        <v>8392198201.6184254</v>
      </c>
      <c r="G344" s="4">
        <f t="shared" si="129"/>
        <v>6297789099.1236238</v>
      </c>
      <c r="H344" s="4">
        <f t="shared" si="130"/>
        <v>4231259408.354229</v>
      </c>
      <c r="I344" s="4">
        <f t="shared" si="131"/>
        <v>2803641077.5491681</v>
      </c>
      <c r="J344" s="4">
        <f t="shared" si="132"/>
        <v>1887479494.5966501</v>
      </c>
      <c r="K344" s="4">
        <f t="shared" si="133"/>
        <v>1301985844.5583162</v>
      </c>
      <c r="L344" s="4">
        <f t="shared" si="134"/>
        <v>921235249.76430798</v>
      </c>
      <c r="M344" s="4">
        <f t="shared" si="135"/>
        <v>667668519.33075142</v>
      </c>
      <c r="N344" s="4">
        <f t="shared" si="136"/>
        <v>494582323.10584378</v>
      </c>
      <c r="O344" s="4">
        <f t="shared" si="137"/>
        <v>373617898.19999546</v>
      </c>
      <c r="P344" s="4">
        <f t="shared" si="138"/>
        <v>287222809.85222471</v>
      </c>
      <c r="Q344" s="4">
        <f t="shared" si="139"/>
        <v>224285498.46580255</v>
      </c>
      <c r="R344" s="4">
        <f t="shared" si="140"/>
        <v>177608618.17979091</v>
      </c>
      <c r="S344" s="4">
        <f t="shared" si="141"/>
        <v>142426138.39472181</v>
      </c>
    </row>
    <row r="345" spans="1:19" x14ac:dyDescent="0.3">
      <c r="A345" s="14">
        <f>'3.M0_VBM_0'!A345</f>
        <v>0.94125000000000003</v>
      </c>
      <c r="B345" s="16">
        <f t="shared" si="125"/>
        <v>116049.19830716161</v>
      </c>
      <c r="C345" s="4"/>
      <c r="D345" s="4">
        <f t="shared" si="126"/>
        <v>361039473.0355022</v>
      </c>
      <c r="E345" s="4">
        <f t="shared" si="127"/>
        <v>1908895085.7456875</v>
      </c>
      <c r="F345" s="4">
        <f t="shared" si="128"/>
        <v>2002649093.7782652</v>
      </c>
      <c r="G345" s="4">
        <f t="shared" si="129"/>
        <v>1437483093.3014681</v>
      </c>
      <c r="H345" s="4">
        <f t="shared" si="130"/>
        <v>946303390.14816201</v>
      </c>
      <c r="I345" s="4">
        <f t="shared" si="131"/>
        <v>620538975.80170822</v>
      </c>
      <c r="J345" s="4">
        <f t="shared" si="132"/>
        <v>415369075.32453007</v>
      </c>
      <c r="K345" s="4">
        <f t="shared" si="133"/>
        <v>285554747.95318651</v>
      </c>
      <c r="L345" s="4">
        <f t="shared" si="134"/>
        <v>201624657.98268643</v>
      </c>
      <c r="M345" s="4">
        <f t="shared" si="135"/>
        <v>145930467.45949882</v>
      </c>
      <c r="N345" s="4">
        <f t="shared" si="136"/>
        <v>108001575.5895599</v>
      </c>
      <c r="O345" s="4">
        <f t="shared" si="137"/>
        <v>81535688.621489137</v>
      </c>
      <c r="P345" s="4">
        <f t="shared" si="138"/>
        <v>62653727.735986285</v>
      </c>
      <c r="Q345" s="4">
        <f t="shared" si="139"/>
        <v>48909156.436307311</v>
      </c>
      <c r="R345" s="4">
        <f t="shared" si="140"/>
        <v>38721342.808240458</v>
      </c>
      <c r="S345" s="4">
        <f t="shared" si="141"/>
        <v>31045525.214368988</v>
      </c>
    </row>
    <row r="346" spans="1:19" x14ac:dyDescent="0.3">
      <c r="A346" s="14">
        <f>'3.M0_VBM_0'!A346</f>
        <v>0.97</v>
      </c>
      <c r="B346" s="16">
        <f t="shared" si="125"/>
        <v>153398.36557843201</v>
      </c>
      <c r="C346" s="4"/>
      <c r="D346" s="4">
        <f t="shared" si="126"/>
        <v>874963490.00830483</v>
      </c>
      <c r="E346" s="4">
        <f t="shared" si="127"/>
        <v>3417495261.9531951</v>
      </c>
      <c r="F346" s="4">
        <f t="shared" si="128"/>
        <v>3255682808.7099824</v>
      </c>
      <c r="G346" s="4">
        <f t="shared" si="129"/>
        <v>2249377828.3441153</v>
      </c>
      <c r="H346" s="4">
        <f t="shared" si="130"/>
        <v>1455093157.9774475</v>
      </c>
      <c r="I346" s="4">
        <f t="shared" si="131"/>
        <v>945703585.84409106</v>
      </c>
      <c r="J346" s="4">
        <f t="shared" si="132"/>
        <v>629910591.14208066</v>
      </c>
      <c r="K346" s="4">
        <f t="shared" si="133"/>
        <v>431790889.97592092</v>
      </c>
      <c r="L346" s="4">
        <f t="shared" si="134"/>
        <v>304331327.60647768</v>
      </c>
      <c r="M346" s="4">
        <f t="shared" si="135"/>
        <v>220010948.26077926</v>
      </c>
      <c r="N346" s="4">
        <f t="shared" si="136"/>
        <v>162701144.62086493</v>
      </c>
      <c r="O346" s="4">
        <f t="shared" si="137"/>
        <v>122765204.74080646</v>
      </c>
      <c r="P346" s="4">
        <f t="shared" si="138"/>
        <v>94299545.951723024</v>
      </c>
      <c r="Q346" s="4">
        <f t="shared" si="139"/>
        <v>73592498.169564173</v>
      </c>
      <c r="R346" s="4">
        <f t="shared" si="140"/>
        <v>58251312.976610497</v>
      </c>
      <c r="S346" s="4">
        <f t="shared" si="141"/>
        <v>46696913.720444247</v>
      </c>
    </row>
    <row r="347" spans="1:19" x14ac:dyDescent="0.3">
      <c r="A347" s="14">
        <f>'3.M0_VBM_0'!A347</f>
        <v>0.99875000000000003</v>
      </c>
      <c r="B347" s="16">
        <f t="shared" si="125"/>
        <v>160734.80914957437</v>
      </c>
      <c r="C347" s="4"/>
      <c r="D347" s="4">
        <f t="shared" si="126"/>
        <v>1253062740.9150095</v>
      </c>
      <c r="E347" s="4">
        <f t="shared" si="127"/>
        <v>3769674496.537919</v>
      </c>
      <c r="F347" s="4">
        <f t="shared" si="128"/>
        <v>3304621891.9982038</v>
      </c>
      <c r="G347" s="4">
        <f t="shared" si="129"/>
        <v>2209270935.7939034</v>
      </c>
      <c r="H347" s="4">
        <f t="shared" si="130"/>
        <v>1407749265.1004195</v>
      </c>
      <c r="I347" s="4">
        <f t="shared" si="131"/>
        <v>907923013.50937605</v>
      </c>
      <c r="J347" s="4">
        <f t="shared" si="132"/>
        <v>602180580.63759637</v>
      </c>
      <c r="K347" s="4">
        <f t="shared" si="133"/>
        <v>411750725.37268096</v>
      </c>
      <c r="L347" s="4">
        <f t="shared" si="134"/>
        <v>289757122.34280705</v>
      </c>
      <c r="M347" s="4">
        <f t="shared" si="135"/>
        <v>209265002.79555491</v>
      </c>
      <c r="N347" s="4">
        <f t="shared" si="136"/>
        <v>154650620.54942092</v>
      </c>
      <c r="O347" s="4">
        <f t="shared" si="137"/>
        <v>116636770.71336496</v>
      </c>
      <c r="P347" s="4">
        <f t="shared" si="138"/>
        <v>89562797.825452939</v>
      </c>
      <c r="Q347" s="4">
        <f t="shared" si="139"/>
        <v>69879328.810312539</v>
      </c>
      <c r="R347" s="4">
        <f t="shared" si="140"/>
        <v>55302526.075781435</v>
      </c>
      <c r="S347" s="4">
        <f t="shared" si="141"/>
        <v>44327210.392477117</v>
      </c>
    </row>
    <row r="348" spans="1:19" x14ac:dyDescent="0.3">
      <c r="A348" s="14">
        <f>'3.M0_VBM_0'!A348</f>
        <v>1.0275000000000001</v>
      </c>
      <c r="B348" s="16">
        <f t="shared" si="125"/>
        <v>96040.715840409612</v>
      </c>
      <c r="C348" s="4"/>
      <c r="D348" s="4">
        <f t="shared" si="126"/>
        <v>554478996.27395058</v>
      </c>
      <c r="E348" s="4">
        <f t="shared" si="127"/>
        <v>1330563825.1824296</v>
      </c>
      <c r="F348" s="4">
        <f t="shared" si="128"/>
        <v>1085377989.8288629</v>
      </c>
      <c r="G348" s="4">
        <f t="shared" si="129"/>
        <v>705231935.23108816</v>
      </c>
      <c r="H348" s="4">
        <f t="shared" si="130"/>
        <v>443542204.38812536</v>
      </c>
      <c r="I348" s="4">
        <f t="shared" si="131"/>
        <v>284162095.8899036</v>
      </c>
      <c r="J348" s="4">
        <f t="shared" si="132"/>
        <v>187778258.41087684</v>
      </c>
      <c r="K348" s="4">
        <f t="shared" si="133"/>
        <v>128118476.87529534</v>
      </c>
      <c r="L348" s="4">
        <f t="shared" si="134"/>
        <v>90038529.103349119</v>
      </c>
      <c r="M348" s="4">
        <f t="shared" si="135"/>
        <v>64970182.283848964</v>
      </c>
      <c r="N348" s="4">
        <f t="shared" si="136"/>
        <v>47986265.99362547</v>
      </c>
      <c r="O348" s="4">
        <f t="shared" si="137"/>
        <v>36176525.287027091</v>
      </c>
      <c r="P348" s="4">
        <f t="shared" si="138"/>
        <v>27771282.418081008</v>
      </c>
      <c r="Q348" s="4">
        <f t="shared" si="139"/>
        <v>21663465.56679561</v>
      </c>
      <c r="R348" s="4">
        <f t="shared" si="140"/>
        <v>17141879.253616612</v>
      </c>
      <c r="S348" s="4">
        <f t="shared" si="141"/>
        <v>13738347.077631915</v>
      </c>
    </row>
    <row r="349" spans="1:19" x14ac:dyDescent="0.3">
      <c r="A349" s="14">
        <f>'3.M0_VBM_0'!A349</f>
        <v>1.0562499999999999</v>
      </c>
      <c r="B349" s="16">
        <f t="shared" si="125"/>
        <v>90705.120515942413</v>
      </c>
      <c r="C349" s="4"/>
      <c r="D349" s="4">
        <f t="shared" si="126"/>
        <v>587401588.87439191</v>
      </c>
      <c r="E349" s="4">
        <f t="shared" si="127"/>
        <v>1158054288.5703366</v>
      </c>
      <c r="F349" s="4">
        <f t="shared" si="128"/>
        <v>887332104.42929184</v>
      </c>
      <c r="G349" s="4">
        <f t="shared" si="129"/>
        <v>562441562.74009907</v>
      </c>
      <c r="H349" s="4">
        <f t="shared" si="130"/>
        <v>349742208.62405401</v>
      </c>
      <c r="I349" s="4">
        <f t="shared" si="131"/>
        <v>222774012.03671628</v>
      </c>
      <c r="J349" s="4">
        <f t="shared" si="132"/>
        <v>146741825.05961955</v>
      </c>
      <c r="K349" s="4">
        <f t="shared" si="133"/>
        <v>99931438.261436462</v>
      </c>
      <c r="L349" s="4">
        <f t="shared" si="134"/>
        <v>70147436.338089094</v>
      </c>
      <c r="M349" s="4">
        <f t="shared" si="135"/>
        <v>50578962.978033073</v>
      </c>
      <c r="N349" s="4">
        <f t="shared" si="136"/>
        <v>37338213.986516766</v>
      </c>
      <c r="O349" s="4">
        <f t="shared" si="137"/>
        <v>28139231.042251334</v>
      </c>
      <c r="P349" s="4">
        <f t="shared" si="138"/>
        <v>21596049.00232853</v>
      </c>
      <c r="Q349" s="4">
        <f t="shared" si="139"/>
        <v>16843365.072149437</v>
      </c>
      <c r="R349" s="4">
        <f t="shared" si="140"/>
        <v>13326073.422360634</v>
      </c>
      <c r="S349" s="4">
        <f t="shared" si="141"/>
        <v>10679116.495058602</v>
      </c>
    </row>
    <row r="350" spans="1:19" x14ac:dyDescent="0.3">
      <c r="A350" s="14">
        <f>'3.M0_VBM_0'!A350</f>
        <v>1.085</v>
      </c>
      <c r="B350" s="16">
        <f t="shared" si="125"/>
        <v>142727.17492949759</v>
      </c>
      <c r="C350" s="4"/>
      <c r="D350" s="4">
        <f t="shared" si="126"/>
        <v>1666691561.5034864</v>
      </c>
      <c r="E350" s="4">
        <f t="shared" si="127"/>
        <v>2767944722.7963901</v>
      </c>
      <c r="F350" s="4">
        <f t="shared" si="128"/>
        <v>2008109847.905807</v>
      </c>
      <c r="G350" s="4">
        <f t="shared" si="129"/>
        <v>1245628543.6029797</v>
      </c>
      <c r="H350" s="4">
        <f t="shared" si="130"/>
        <v>766928186.38348567</v>
      </c>
      <c r="I350" s="4">
        <f t="shared" si="131"/>
        <v>486045090.43923914</v>
      </c>
      <c r="J350" s="4">
        <f t="shared" si="132"/>
        <v>319266305.41448307</v>
      </c>
      <c r="K350" s="4">
        <f t="shared" si="133"/>
        <v>217063711.58641419</v>
      </c>
      <c r="L350" s="4">
        <f t="shared" si="134"/>
        <v>152213952.29771599</v>
      </c>
      <c r="M350" s="4">
        <f t="shared" si="135"/>
        <v>109679812.93447563</v>
      </c>
      <c r="N350" s="4">
        <f t="shared" si="136"/>
        <v>80931758.581468493</v>
      </c>
      <c r="O350" s="4">
        <f t="shared" si="137"/>
        <v>60974142.438813254</v>
      </c>
      <c r="P350" s="4">
        <f t="shared" si="138"/>
        <v>46785836.15862187</v>
      </c>
      <c r="Q350" s="4">
        <f t="shared" si="139"/>
        <v>36483909.539564051</v>
      </c>
      <c r="R350" s="4">
        <f t="shared" si="140"/>
        <v>28861894.00001033</v>
      </c>
      <c r="S350" s="4">
        <f t="shared" si="141"/>
        <v>23127063.048192125</v>
      </c>
    </row>
    <row r="351" spans="1:19" x14ac:dyDescent="0.3">
      <c r="A351" s="14">
        <f>'3.M0_VBM_0'!A351</f>
        <v>1.11375</v>
      </c>
      <c r="B351" s="16">
        <f t="shared" si="125"/>
        <v>89371.221684825607</v>
      </c>
      <c r="C351" s="4"/>
      <c r="D351" s="4">
        <f t="shared" si="126"/>
        <v>726689458.42622948</v>
      </c>
      <c r="E351" s="4">
        <f t="shared" si="127"/>
        <v>1038499741.7354995</v>
      </c>
      <c r="F351" s="4">
        <f t="shared" si="128"/>
        <v>718215198.02906001</v>
      </c>
      <c r="G351" s="4">
        <f t="shared" si="129"/>
        <v>437150711.47665685</v>
      </c>
      <c r="H351" s="4">
        <f t="shared" si="130"/>
        <v>266825406.38933143</v>
      </c>
      <c r="I351" s="4">
        <f t="shared" si="131"/>
        <v>168355322.78755379</v>
      </c>
      <c r="J351" s="4">
        <f t="shared" si="132"/>
        <v>110316651.76141672</v>
      </c>
      <c r="K351" s="4">
        <f t="shared" si="133"/>
        <v>74894472.96721749</v>
      </c>
      <c r="L351" s="4">
        <f t="shared" si="134"/>
        <v>52472227.387445845</v>
      </c>
      <c r="M351" s="4">
        <f t="shared" si="135"/>
        <v>37787777.26863087</v>
      </c>
      <c r="N351" s="4">
        <f t="shared" si="136"/>
        <v>27872506.932942338</v>
      </c>
      <c r="O351" s="4">
        <f t="shared" si="137"/>
        <v>20993612.4313187</v>
      </c>
      <c r="P351" s="4">
        <f t="shared" si="138"/>
        <v>16105495.02209473</v>
      </c>
      <c r="Q351" s="4">
        <f t="shared" si="139"/>
        <v>12557461.603952695</v>
      </c>
      <c r="R351" s="4">
        <f t="shared" si="140"/>
        <v>9933027.2159475572</v>
      </c>
      <c r="S351" s="4">
        <f t="shared" si="141"/>
        <v>7958742.7605550252</v>
      </c>
    </row>
    <row r="352" spans="1:19" x14ac:dyDescent="0.3">
      <c r="A352" s="14">
        <f>'3.M0_VBM_0'!A352</f>
        <v>1.1425000000000001</v>
      </c>
      <c r="B352" s="16">
        <f t="shared" si="125"/>
        <v>82701.727529241616</v>
      </c>
      <c r="C352" s="4"/>
      <c r="D352" s="4">
        <f t="shared" si="126"/>
        <v>674647873.18465972</v>
      </c>
      <c r="E352" s="4">
        <f t="shared" si="127"/>
        <v>844876341.74996686</v>
      </c>
      <c r="F352" s="4">
        <f t="shared" si="128"/>
        <v>560243472.05386484</v>
      </c>
      <c r="G352" s="4">
        <f t="shared" si="129"/>
        <v>335370726.18837816</v>
      </c>
      <c r="H352" s="4">
        <f t="shared" si="130"/>
        <v>203145713.95002139</v>
      </c>
      <c r="I352" s="4">
        <f t="shared" si="131"/>
        <v>127678561.89461906</v>
      </c>
      <c r="J352" s="4">
        <f t="shared" si="132"/>
        <v>83483101.331860974</v>
      </c>
      <c r="K352" s="4">
        <f t="shared" si="133"/>
        <v>56605364.334175646</v>
      </c>
      <c r="L352" s="4">
        <f t="shared" si="134"/>
        <v>39627507.126157679</v>
      </c>
      <c r="M352" s="4">
        <f t="shared" si="135"/>
        <v>28523219.121115219</v>
      </c>
      <c r="N352" s="4">
        <f t="shared" si="136"/>
        <v>21031775.288760807</v>
      </c>
      <c r="O352" s="4">
        <f t="shared" si="137"/>
        <v>15837458.722066965</v>
      </c>
      <c r="P352" s="4">
        <f t="shared" si="138"/>
        <v>12147880.583536286</v>
      </c>
      <c r="Q352" s="4">
        <f t="shared" si="139"/>
        <v>9470573.3389555942</v>
      </c>
      <c r="R352" s="4">
        <f t="shared" si="140"/>
        <v>7490617.8245911505</v>
      </c>
      <c r="S352" s="4">
        <f t="shared" si="141"/>
        <v>6001387.1265824847</v>
      </c>
    </row>
    <row r="353" spans="1:19" x14ac:dyDescent="0.3">
      <c r="A353" s="14">
        <f>'3.M0_VBM_0'!A353</f>
        <v>1.1712499999999999</v>
      </c>
      <c r="B353" s="16">
        <f t="shared" si="125"/>
        <v>82701.727529241616</v>
      </c>
      <c r="C353" s="4"/>
      <c r="D353" s="4">
        <f t="shared" si="126"/>
        <v>715898354.54657412</v>
      </c>
      <c r="E353" s="4">
        <f t="shared" si="127"/>
        <v>798008440.20919621</v>
      </c>
      <c r="F353" s="4">
        <f t="shared" si="128"/>
        <v>509901991.24744028</v>
      </c>
      <c r="G353" s="4">
        <f t="shared" si="129"/>
        <v>300788808.04949337</v>
      </c>
      <c r="H353" s="4">
        <f t="shared" si="130"/>
        <v>180976667.14880452</v>
      </c>
      <c r="I353" s="4">
        <f t="shared" si="131"/>
        <v>113355695.84724505</v>
      </c>
      <c r="J353" s="4">
        <f t="shared" si="132"/>
        <v>73977683.742535204</v>
      </c>
      <c r="K353" s="4">
        <f t="shared" si="133"/>
        <v>50104308.569802977</v>
      </c>
      <c r="L353" s="4">
        <f t="shared" si="134"/>
        <v>35052092.261452295</v>
      </c>
      <c r="M353" s="4">
        <f t="shared" si="135"/>
        <v>25218641.997836567</v>
      </c>
      <c r="N353" s="4">
        <f t="shared" si="136"/>
        <v>18589564.70001892</v>
      </c>
      <c r="O353" s="4">
        <f t="shared" si="137"/>
        <v>13995525.724217787</v>
      </c>
      <c r="P353" s="4">
        <f t="shared" si="138"/>
        <v>10733487.429722546</v>
      </c>
      <c r="Q353" s="4">
        <f t="shared" si="139"/>
        <v>8367018.6828207942</v>
      </c>
      <c r="R353" s="4">
        <f t="shared" si="140"/>
        <v>6617260.7754857214</v>
      </c>
      <c r="S353" s="4">
        <f t="shared" si="141"/>
        <v>5301354.2216335591</v>
      </c>
    </row>
    <row r="354" spans="1:19" ht="17.25" thickBot="1" x14ac:dyDescent="0.35">
      <c r="A354" s="14">
        <f>'3.M0_VBM_0'!A354</f>
        <v>1.2</v>
      </c>
      <c r="B354" s="16">
        <f t="shared" si="125"/>
        <v>102710.20999599362</v>
      </c>
      <c r="C354" s="4"/>
      <c r="D354" s="4">
        <f t="shared" si="126"/>
        <v>1150586579.6576273</v>
      </c>
      <c r="E354" s="4">
        <f t="shared" si="127"/>
        <v>1157063297.9722733</v>
      </c>
      <c r="F354" s="4">
        <f t="shared" si="128"/>
        <v>715471891.13782597</v>
      </c>
      <c r="G354" s="4">
        <f t="shared" si="129"/>
        <v>416610800.32619977</v>
      </c>
      <c r="H354" s="4">
        <f t="shared" si="130"/>
        <v>249176678.91142723</v>
      </c>
      <c r="I354" s="4">
        <f t="shared" si="131"/>
        <v>155600395.6521436</v>
      </c>
      <c r="J354" s="4">
        <f t="shared" si="132"/>
        <v>101377127.35677981</v>
      </c>
      <c r="K354" s="4">
        <f t="shared" si="133"/>
        <v>68593924.477452591</v>
      </c>
      <c r="L354" s="4">
        <f t="shared" si="134"/>
        <v>47957764.268909141</v>
      </c>
      <c r="M354" s="4">
        <f t="shared" si="135"/>
        <v>34490148.331928819</v>
      </c>
      <c r="N354" s="4">
        <f t="shared" si="136"/>
        <v>25417200.806726728</v>
      </c>
      <c r="O354" s="4">
        <f t="shared" si="137"/>
        <v>19132357.987870194</v>
      </c>
      <c r="P354" s="4">
        <f t="shared" si="138"/>
        <v>14671147.175706934</v>
      </c>
      <c r="Q354" s="4">
        <f t="shared" si="139"/>
        <v>11435453.428257219</v>
      </c>
      <c r="R354" s="4">
        <f t="shared" si="140"/>
        <v>9043383.6480834521</v>
      </c>
      <c r="S354" s="4">
        <f t="shared" si="141"/>
        <v>7244643.8148980942</v>
      </c>
    </row>
    <row r="355" spans="1:19" ht="17.25" thickBot="1" x14ac:dyDescent="0.35">
      <c r="A355" s="6"/>
      <c r="B355" s="7"/>
      <c r="C355" s="7" t="s">
        <v>23</v>
      </c>
      <c r="D355" s="15">
        <f>SUM(D314:D354)</f>
        <v>10337872019.354511</v>
      </c>
      <c r="E355" s="15">
        <f t="shared" ref="E355:R355" si="142">SUM(E314:E354)</f>
        <v>52624198016.917213</v>
      </c>
      <c r="F355" s="15">
        <f t="shared" si="142"/>
        <v>165619105784.55804</v>
      </c>
      <c r="G355" s="15">
        <f t="shared" si="142"/>
        <v>528257009506.0929</v>
      </c>
      <c r="H355" s="15">
        <f t="shared" si="142"/>
        <v>1140512209041.0811</v>
      </c>
      <c r="I355" s="15">
        <f t="shared" si="142"/>
        <v>1721317346750.0132</v>
      </c>
      <c r="J355" s="15">
        <f t="shared" si="142"/>
        <v>2079928348862.49</v>
      </c>
      <c r="K355" s="15">
        <f t="shared" si="142"/>
        <v>2201115902765.8423</v>
      </c>
      <c r="L355" s="15">
        <f t="shared" si="142"/>
        <v>2149263736739.884</v>
      </c>
      <c r="M355" s="15">
        <f t="shared" si="142"/>
        <v>1996271278257.261</v>
      </c>
      <c r="N355" s="15">
        <f t="shared" si="142"/>
        <v>1796499356109.7944</v>
      </c>
      <c r="O355" s="15">
        <f t="shared" si="142"/>
        <v>1584641254332.6956</v>
      </c>
      <c r="P355" s="15">
        <f t="shared" si="142"/>
        <v>1380357912314.3765</v>
      </c>
      <c r="Q355" s="15">
        <f t="shared" si="142"/>
        <v>1193401351062.9502</v>
      </c>
      <c r="R355" s="15">
        <f t="shared" si="142"/>
        <v>1027540081927.4307</v>
      </c>
      <c r="S355" s="20">
        <f>SUM(S314:S354)</f>
        <v>883185902716.44299</v>
      </c>
    </row>
    <row r="356" spans="1:19" ht="17.25" thickBot="1" x14ac:dyDescent="0.35">
      <c r="A356" s="1" t="s">
        <v>16</v>
      </c>
      <c r="B356" s="2">
        <f>A359-A358</f>
        <v>2.8749999999999998E-2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 x14ac:dyDescent="0.35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 x14ac:dyDescent="0.3">
      <c r="A358" s="14">
        <f>'3.M0_VBM_0'!A358</f>
        <v>0.05</v>
      </c>
      <c r="B358" s="16">
        <f>B314</f>
        <v>0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0</v>
      </c>
    </row>
    <row r="359" spans="1:19" x14ac:dyDescent="0.3">
      <c r="A359" s="14">
        <f>'3.M0_VBM_0'!A359</f>
        <v>7.8750000000000001E-2</v>
      </c>
      <c r="B359" s="16">
        <f t="shared" ref="B359:B398" si="143">B315</f>
        <v>2000.8482466752002</v>
      </c>
      <c r="C359" s="4"/>
      <c r="D359" s="4">
        <f t="shared" ref="D359:D398" si="144">$B$4*(B359^2)*($D$356^2*(2*PI())^4*A359^-5/4/PI()/$D$5^4*EXP((-1/PI())*(2*PI()/$D$5)^4*A359^-4))</f>
        <v>0</v>
      </c>
      <c r="E359" s="4">
        <f t="shared" ref="E359:E398" si="145">$B$4*(B359^2)*($D$356^2*(2*PI())^4*A359^-5/4/PI()/$E$5^4*EXP((-1/PI())*(2*PI()/$E$5)^4*A359^-4))</f>
        <v>0</v>
      </c>
      <c r="F359" s="4">
        <f t="shared" ref="F359:F398" si="146">$B$4*(B359^2)*($D$356^2*(2*PI())^4*A359^-5/4/PI()/$F$5^4*EXP((-1/PI())*(2*PI()/$F$5)^4*A359^-4))</f>
        <v>0</v>
      </c>
      <c r="G359" s="4">
        <f t="shared" ref="G359:G398" si="147">$B$4*(B359^2)*($D$356^2*(2*PI())^4*A359^-5/4/PI()/$G$5^4*EXP((-1/PI())*(2*PI()/$G$5)^4*A359^-4))</f>
        <v>0</v>
      </c>
      <c r="H359" s="4">
        <f t="shared" ref="H359:H398" si="148">$B$4*(B359^2)*($D$356^2*(2*PI())^4*A359^-5/4/PI()/$H$5^4*EXP((-1/PI())*(2*PI()/$H$5)^4*A359^-4))</f>
        <v>0</v>
      </c>
      <c r="I359" s="4">
        <f t="shared" ref="I359:I398" si="149">$B$4*(B359^2)*($D$356^2*(2*PI())^4*A359^-5/4/PI()/$I$5^4*EXP((-1/PI())*(2*PI()/$I$5)^4*A359^-4))</f>
        <v>0</v>
      </c>
      <c r="J359" s="4">
        <f t="shared" ref="J359:J398" si="150">$B$4*(B359^2)*($D$356^2*(2*PI())^4*A359^-5/4/PI()/$J$5^4*EXP((-1/PI())*(2*PI()/$J$5)^4*A359^-4))</f>
        <v>0</v>
      </c>
      <c r="K359" s="4">
        <f t="shared" ref="K359:K398" si="151">$B$4*(B359^2)*($D$356^2*(2*PI())^4*A359^-5/4/PI()/$K$5^4*EXP((-1/PI())*(2*PI()/$K$5)^4*A359^-4))</f>
        <v>0</v>
      </c>
      <c r="L359" s="4">
        <f t="shared" ref="L359:L398" si="152">$B$4*(B359^2)*($D$356^2*(2*PI())^4*A359^-5/4/PI()/$L$5^4*EXP((-1/PI())*(2*PI()/$L$5)^4*A359^-4))</f>
        <v>0</v>
      </c>
      <c r="M359" s="4">
        <f t="shared" ref="M359:M398" si="153">$B$4*(B359^2)*($D$356^2*(2*PI())^4*A359^-5/4/PI()/$M$5^4*EXP((-1/PI())*(2*PI()/$M$5)^4*A359^-4))</f>
        <v>4.809271228492629E-220</v>
      </c>
      <c r="N359" s="4">
        <f t="shared" ref="N359:N398" si="154">$B$4*(B359^2)*($D$356^2*(2*PI())^4*A359^-5/4/PI()/$N$5^4*EXP((-1/PI())*(2*PI()/$N$5)^4*A359^-4))</f>
        <v>2.2339895874493524E-159</v>
      </c>
      <c r="O359" s="4">
        <f t="shared" ref="O359:O398" si="155">$B$4*(B359^2)*($D$356^2*(2*PI())^4*A359^-5/4/PI()/$O$5^4*EXP((-1/PI())*(2*PI()/$O$5)^4*A359^-4))</f>
        <v>1.4342506820053934E-117</v>
      </c>
      <c r="P359" s="4">
        <f t="shared" ref="P359:P398" si="156">$B$4*(B359^2)*($D$356^2*(2*PI())^4*A359^-5/4/PI()/$P$5^4*EXP((-1/PI())*(2*PI()/$P$5)^4*A359^-4))</f>
        <v>5.1794015083514049E-88</v>
      </c>
      <c r="Q359" s="4">
        <f t="shared" ref="Q359:Q398" si="157">$B$4*(B359^2)*($D$356^2*(2*PI())^4*A359^-5/4/PI()/$Q$5^4*EXP((-1/PI())*(2*PI()/$Q$5)^4*A359^-4))</f>
        <v>1.2040905077071335E-66</v>
      </c>
      <c r="R359" s="4">
        <f t="shared" ref="R359:R398" si="158">$B$4*(B359^2)*($D$356^2*(2*PI())^4*A359^-5/4/PI()/$R$5^4*EXP((-1/PI())*(2*PI()/$R$5)^4*A359^-4))</f>
        <v>6.7460936948433714E-51</v>
      </c>
      <c r="S359" s="4">
        <f t="shared" ref="S359:S398" si="159">$B$4*(B359^2)*($D$356^2*(2*PI())^4*A359^-5/4/PI()/$S$5^4*EXP((-1/PI())*(2*PI()/$S$5)^4*A359^-4))</f>
        <v>4.3390834593816384E-39</v>
      </c>
    </row>
    <row r="360" spans="1:19" x14ac:dyDescent="0.3">
      <c r="A360" s="14">
        <f>'3.M0_VBM_0'!A360</f>
        <v>0.1075</v>
      </c>
      <c r="B360" s="16">
        <f t="shared" si="143"/>
        <v>8670.3424022592008</v>
      </c>
      <c r="C360" s="4"/>
      <c r="D360" s="4">
        <f t="shared" si="144"/>
        <v>0</v>
      </c>
      <c r="E360" s="4">
        <f t="shared" si="145"/>
        <v>0</v>
      </c>
      <c r="F360" s="4">
        <f t="shared" si="146"/>
        <v>0</v>
      </c>
      <c r="G360" s="4">
        <f t="shared" si="147"/>
        <v>0</v>
      </c>
      <c r="H360" s="4">
        <f t="shared" si="148"/>
        <v>0</v>
      </c>
      <c r="I360" s="4">
        <f t="shared" si="149"/>
        <v>2.2450984179448633E-298</v>
      </c>
      <c r="J360" s="4">
        <f t="shared" si="150"/>
        <v>1.3994565077032207E-187</v>
      </c>
      <c r="K360" s="4">
        <f t="shared" si="151"/>
        <v>2.0756973255715096E-122</v>
      </c>
      <c r="L360" s="4">
        <f t="shared" si="152"/>
        <v>4.4180209877689414E-82</v>
      </c>
      <c r="M360" s="4">
        <f t="shared" si="153"/>
        <v>4.579927808879125E-56</v>
      </c>
      <c r="N360" s="4">
        <f t="shared" si="154"/>
        <v>1.0884108057969747E-38</v>
      </c>
      <c r="O360" s="4">
        <f t="shared" si="155"/>
        <v>9.7344184932698393E-27</v>
      </c>
      <c r="P360" s="4">
        <f t="shared" si="156"/>
        <v>2.6178923536798748E-18</v>
      </c>
      <c r="Q360" s="4">
        <f t="shared" si="157"/>
        <v>3.1174275753504134E-12</v>
      </c>
      <c r="R360" s="4">
        <f t="shared" si="158"/>
        <v>9.0427864426327131E-8</v>
      </c>
      <c r="S360" s="4">
        <f t="shared" si="159"/>
        <v>1.9417033581061661E-4</v>
      </c>
    </row>
    <row r="361" spans="1:19" x14ac:dyDescent="0.3">
      <c r="A361" s="14">
        <f>'3.M0_VBM_0'!A361</f>
        <v>0.13625000000000001</v>
      </c>
      <c r="B361" s="16">
        <f t="shared" si="143"/>
        <v>24010.178960102403</v>
      </c>
      <c r="C361" s="4"/>
      <c r="D361" s="4">
        <f t="shared" si="144"/>
        <v>0</v>
      </c>
      <c r="E361" s="4">
        <f t="shared" si="145"/>
        <v>0</v>
      </c>
      <c r="F361" s="4">
        <f t="shared" si="146"/>
        <v>0</v>
      </c>
      <c r="G361" s="4">
        <f t="shared" si="147"/>
        <v>0</v>
      </c>
      <c r="H361" s="4">
        <f t="shared" si="148"/>
        <v>2.5752838571187303E-186</v>
      </c>
      <c r="I361" s="4">
        <f t="shared" si="149"/>
        <v>1.0394373352906788E-108</v>
      </c>
      <c r="J361" s="4">
        <f t="shared" si="150"/>
        <v>6.8077317705502317E-66</v>
      </c>
      <c r="K361" s="4">
        <f t="shared" si="151"/>
        <v>9.5783866342816285E-41</v>
      </c>
      <c r="L361" s="4">
        <f t="shared" si="152"/>
        <v>3.252392672436625E-25</v>
      </c>
      <c r="M361" s="4">
        <f t="shared" si="153"/>
        <v>3.1982769336131377E-15</v>
      </c>
      <c r="N361" s="4">
        <f t="shared" si="154"/>
        <v>1.4336858755369529E-8</v>
      </c>
      <c r="O361" s="4">
        <f t="shared" si="155"/>
        <v>5.149992284131078E-4</v>
      </c>
      <c r="P361" s="4">
        <f t="shared" si="156"/>
        <v>0.80808029911095081</v>
      </c>
      <c r="Q361" s="4">
        <f t="shared" si="157"/>
        <v>156.8231496234601</v>
      </c>
      <c r="R361" s="4">
        <f t="shared" si="158"/>
        <v>7279.2938869580821</v>
      </c>
      <c r="S361" s="4">
        <f t="shared" si="159"/>
        <v>124198.04050056676</v>
      </c>
    </row>
    <row r="362" spans="1:19" x14ac:dyDescent="0.3">
      <c r="A362" s="14">
        <f>'3.M0_VBM_0'!A362</f>
        <v>0.16500000000000001</v>
      </c>
      <c r="B362" s="16">
        <f t="shared" si="143"/>
        <v>52022.054413555197</v>
      </c>
      <c r="C362" s="4"/>
      <c r="D362" s="4">
        <f t="shared" si="144"/>
        <v>0</v>
      </c>
      <c r="E362" s="4">
        <f t="shared" si="145"/>
        <v>0</v>
      </c>
      <c r="F362" s="4">
        <f t="shared" si="146"/>
        <v>0</v>
      </c>
      <c r="G362" s="4">
        <f t="shared" si="147"/>
        <v>4.6018423391059565E-151</v>
      </c>
      <c r="H362" s="4">
        <f t="shared" si="148"/>
        <v>2.4312510659113496E-80</v>
      </c>
      <c r="I362" s="4">
        <f t="shared" si="149"/>
        <v>2.2528137681909702E-44</v>
      </c>
      <c r="J362" s="4">
        <f t="shared" si="150"/>
        <v>1.4352335955612175E-24</v>
      </c>
      <c r="K362" s="4">
        <f t="shared" si="151"/>
        <v>5.7108868838033372E-13</v>
      </c>
      <c r="L362" s="4">
        <f t="shared" si="152"/>
        <v>7.8218899679979058E-6</v>
      </c>
      <c r="M362" s="4">
        <f t="shared" si="153"/>
        <v>0.2897116348927426</v>
      </c>
      <c r="N362" s="4">
        <f t="shared" si="154"/>
        <v>304.15442978967502</v>
      </c>
      <c r="O362" s="4">
        <f t="shared" si="155"/>
        <v>34253.580218538504</v>
      </c>
      <c r="P362" s="4">
        <f t="shared" si="156"/>
        <v>908968.03890965017</v>
      </c>
      <c r="Q362" s="4">
        <f t="shared" si="157"/>
        <v>9209428.0224435013</v>
      </c>
      <c r="R362" s="4">
        <f t="shared" si="158"/>
        <v>48358386.922812276</v>
      </c>
      <c r="S362" s="4">
        <f t="shared" si="159"/>
        <v>160567212.07818764</v>
      </c>
    </row>
    <row r="363" spans="1:19" x14ac:dyDescent="0.3">
      <c r="A363" s="14">
        <f>'3.M0_VBM_0'!A363</f>
        <v>0.19375000000000001</v>
      </c>
      <c r="B363" s="16">
        <f t="shared" si="143"/>
        <v>96707.665255968008</v>
      </c>
      <c r="C363" s="4"/>
      <c r="D363" s="4">
        <f t="shared" si="144"/>
        <v>0</v>
      </c>
      <c r="E363" s="4">
        <f t="shared" si="145"/>
        <v>0</v>
      </c>
      <c r="F363" s="4">
        <f t="shared" si="146"/>
        <v>7.9376443178394947E-155</v>
      </c>
      <c r="G363" s="4">
        <f t="shared" si="147"/>
        <v>1.103590333480524E-73</v>
      </c>
      <c r="H363" s="4">
        <f t="shared" si="148"/>
        <v>1.3297645394174774E-36</v>
      </c>
      <c r="I363" s="4">
        <f t="shared" si="149"/>
        <v>8.6808623835967637E-18</v>
      </c>
      <c r="J363" s="4">
        <f t="shared" si="150"/>
        <v>1.8347538118254013E-7</v>
      </c>
      <c r="K363" s="4">
        <f t="shared" si="151"/>
        <v>0.19160723372981392</v>
      </c>
      <c r="L363" s="4">
        <f t="shared" si="152"/>
        <v>914.55759276541403</v>
      </c>
      <c r="M363" s="4">
        <f t="shared" si="153"/>
        <v>197500.83361811694</v>
      </c>
      <c r="N363" s="4">
        <f t="shared" si="154"/>
        <v>6625927.7088061795</v>
      </c>
      <c r="O363" s="4">
        <f t="shared" si="155"/>
        <v>69423947.48565197</v>
      </c>
      <c r="P363" s="4">
        <f t="shared" si="156"/>
        <v>343165812.76634818</v>
      </c>
      <c r="Q363" s="4">
        <f t="shared" si="157"/>
        <v>1030363524.4411991</v>
      </c>
      <c r="R363" s="4">
        <f t="shared" si="158"/>
        <v>2204798674.4034896</v>
      </c>
      <c r="S363" s="4">
        <f t="shared" si="159"/>
        <v>3730286999.3985758</v>
      </c>
    </row>
    <row r="364" spans="1:19" x14ac:dyDescent="0.3">
      <c r="A364" s="14">
        <f>'3.M0_VBM_0'!A364</f>
        <v>0.2225</v>
      </c>
      <c r="B364" s="16">
        <f t="shared" si="143"/>
        <v>162068.70798069119</v>
      </c>
      <c r="C364" s="4"/>
      <c r="D364" s="4">
        <f t="shared" si="144"/>
        <v>0</v>
      </c>
      <c r="E364" s="4">
        <f t="shared" si="145"/>
        <v>1.2621645423701306E-201</v>
      </c>
      <c r="F364" s="4">
        <f t="shared" si="146"/>
        <v>1.1569698206326042E-83</v>
      </c>
      <c r="G364" s="4">
        <f t="shared" si="147"/>
        <v>3.9355645977851913E-37</v>
      </c>
      <c r="H364" s="4">
        <f t="shared" si="148"/>
        <v>6.4546195052655064E-16</v>
      </c>
      <c r="I364" s="4">
        <f t="shared" si="149"/>
        <v>3.4311135789538431E-5</v>
      </c>
      <c r="J364" s="4">
        <f t="shared" si="150"/>
        <v>24.541857534524507</v>
      </c>
      <c r="K364" s="4">
        <f t="shared" si="151"/>
        <v>59796.075579791366</v>
      </c>
      <c r="L364" s="4">
        <f t="shared" si="152"/>
        <v>6678988.4354808098</v>
      </c>
      <c r="M364" s="4">
        <f t="shared" si="153"/>
        <v>127449062.34688728</v>
      </c>
      <c r="N364" s="4">
        <f t="shared" si="154"/>
        <v>842819746.76243937</v>
      </c>
      <c r="O364" s="4">
        <f t="shared" si="155"/>
        <v>2881347214.1888976</v>
      </c>
      <c r="P364" s="4">
        <f t="shared" si="156"/>
        <v>6447356573.1434669</v>
      </c>
      <c r="Q364" s="4">
        <f t="shared" si="157"/>
        <v>10908404738.773016</v>
      </c>
      <c r="R364" s="4">
        <f t="shared" si="158"/>
        <v>15285330008.815882</v>
      </c>
      <c r="S364" s="4">
        <f t="shared" si="159"/>
        <v>18817120069.519421</v>
      </c>
    </row>
    <row r="365" spans="1:19" x14ac:dyDescent="0.3">
      <c r="A365" s="14">
        <f>'3.M0_VBM_0'!A365</f>
        <v>0.25124999999999997</v>
      </c>
      <c r="B365" s="16">
        <f t="shared" si="143"/>
        <v>248772.13200328322</v>
      </c>
      <c r="C365" s="4"/>
      <c r="D365" s="4">
        <f t="shared" si="144"/>
        <v>0</v>
      </c>
      <c r="E365" s="4">
        <f t="shared" si="145"/>
        <v>5.4875443139370369E-119</v>
      </c>
      <c r="F365" s="4">
        <f t="shared" si="146"/>
        <v>1.4301630692216577E-46</v>
      </c>
      <c r="G365" s="4">
        <f t="shared" si="147"/>
        <v>4.5921275187860007E-18</v>
      </c>
      <c r="H365" s="4">
        <f t="shared" si="148"/>
        <v>4.1122106275334883E-5</v>
      </c>
      <c r="I365" s="4">
        <f t="shared" si="149"/>
        <v>133.93895493089491</v>
      </c>
      <c r="J365" s="4">
        <f t="shared" si="150"/>
        <v>449982.01537749637</v>
      </c>
      <c r="K365" s="4">
        <f t="shared" si="151"/>
        <v>46689885.667999096</v>
      </c>
      <c r="L365" s="4">
        <f t="shared" si="152"/>
        <v>737883140.89406931</v>
      </c>
      <c r="M365" s="4">
        <f t="shared" si="153"/>
        <v>3979674166.7028604</v>
      </c>
      <c r="N365" s="4">
        <f t="shared" si="154"/>
        <v>11296597552.57814</v>
      </c>
      <c r="O365" s="4">
        <f t="shared" si="155"/>
        <v>21552549001.287445</v>
      </c>
      <c r="P365" s="4">
        <f t="shared" si="156"/>
        <v>31917335079.727776</v>
      </c>
      <c r="Q365" s="4">
        <f t="shared" si="157"/>
        <v>40056726092.086006</v>
      </c>
      <c r="R365" s="4">
        <f t="shared" si="158"/>
        <v>45023085822.830078</v>
      </c>
      <c r="S365" s="4">
        <f t="shared" si="159"/>
        <v>46967347560.840546</v>
      </c>
    </row>
    <row r="366" spans="1:19" x14ac:dyDescent="0.3">
      <c r="A366" s="14">
        <f>'3.M0_VBM_0'!A366</f>
        <v>0.28000000000000003</v>
      </c>
      <c r="B366" s="16">
        <f t="shared" si="143"/>
        <v>354150.13966151042</v>
      </c>
      <c r="C366" s="4"/>
      <c r="D366" s="4">
        <f t="shared" si="144"/>
        <v>3.2343876738199848E-220</v>
      </c>
      <c r="E366" s="4">
        <f t="shared" si="145"/>
        <v>1.5111209384815265E-72</v>
      </c>
      <c r="F366" s="4">
        <f t="shared" si="146"/>
        <v>1.0133200300673457E-25</v>
      </c>
      <c r="G366" s="4">
        <f t="shared" si="147"/>
        <v>2.4278571134531026E-7</v>
      </c>
      <c r="H366" s="4">
        <f t="shared" si="148"/>
        <v>49.537354578595888</v>
      </c>
      <c r="I366" s="4">
        <f t="shared" si="149"/>
        <v>693255.38562194968</v>
      </c>
      <c r="J366" s="4">
        <f t="shared" si="150"/>
        <v>114583079.26451276</v>
      </c>
      <c r="K366" s="4">
        <f t="shared" si="151"/>
        <v>2018442697.5656419</v>
      </c>
      <c r="L366" s="4">
        <f t="shared" si="152"/>
        <v>10632311538.289923</v>
      </c>
      <c r="M366" s="4">
        <f t="shared" si="153"/>
        <v>28194884293.122154</v>
      </c>
      <c r="N366" s="4">
        <f t="shared" si="154"/>
        <v>49763249578.999237</v>
      </c>
      <c r="O366" s="4">
        <f t="shared" si="155"/>
        <v>68413328818.055603</v>
      </c>
      <c r="P366" s="4">
        <f t="shared" si="156"/>
        <v>80344246765.944534</v>
      </c>
      <c r="Q366" s="4">
        <f t="shared" si="157"/>
        <v>85254248557.502258</v>
      </c>
      <c r="R366" s="4">
        <f t="shared" si="158"/>
        <v>84659906409.59465</v>
      </c>
      <c r="S366" s="4">
        <f t="shared" si="159"/>
        <v>80469737084.639328</v>
      </c>
    </row>
    <row r="367" spans="1:19" x14ac:dyDescent="0.3">
      <c r="A367" s="14">
        <f>'3.M0_VBM_0'!A367</f>
        <v>0.30875000000000002</v>
      </c>
      <c r="B367" s="16">
        <f t="shared" si="143"/>
        <v>471533.23679978884</v>
      </c>
      <c r="C367" s="4"/>
      <c r="D367" s="4">
        <f t="shared" si="144"/>
        <v>1.3641855022085481E-144</v>
      </c>
      <c r="E367" s="4">
        <f t="shared" si="145"/>
        <v>7.5405673642989589E-45</v>
      </c>
      <c r="F367" s="4">
        <f t="shared" si="146"/>
        <v>2.7419179470139659E-13</v>
      </c>
      <c r="G367" s="4">
        <f t="shared" si="147"/>
        <v>0.59709303301052563</v>
      </c>
      <c r="H367" s="4">
        <f t="shared" si="148"/>
        <v>207154.41852014253</v>
      </c>
      <c r="I367" s="4">
        <f t="shared" si="149"/>
        <v>112270531.92632347</v>
      </c>
      <c r="J367" s="4">
        <f t="shared" si="150"/>
        <v>3077170711.1731472</v>
      </c>
      <c r="K367" s="4">
        <f t="shared" si="151"/>
        <v>18819802835.275036</v>
      </c>
      <c r="L367" s="4">
        <f t="shared" si="152"/>
        <v>51472348234.418137</v>
      </c>
      <c r="M367" s="4">
        <f t="shared" si="153"/>
        <v>89368766014.562622</v>
      </c>
      <c r="N367" s="4">
        <f t="shared" si="154"/>
        <v>118799963849.04161</v>
      </c>
      <c r="O367" s="4">
        <f t="shared" si="155"/>
        <v>134321639721.60815</v>
      </c>
      <c r="P367" s="4">
        <f t="shared" si="156"/>
        <v>137365540345.74399</v>
      </c>
      <c r="Q367" s="4">
        <f t="shared" si="157"/>
        <v>131873331430.10762</v>
      </c>
      <c r="R367" s="4">
        <f t="shared" si="158"/>
        <v>121625538695.48997</v>
      </c>
      <c r="S367" s="4">
        <f t="shared" si="159"/>
        <v>109364115312.33575</v>
      </c>
    </row>
    <row r="368" spans="1:19" x14ac:dyDescent="0.3">
      <c r="A368" s="14">
        <f>'3.M0_VBM_0'!A368</f>
        <v>0.33750000000000002</v>
      </c>
      <c r="B368" s="16">
        <f t="shared" si="143"/>
        <v>591584.1316003009</v>
      </c>
      <c r="C368" s="4"/>
      <c r="D368" s="4">
        <f t="shared" si="144"/>
        <v>3.0088924132500227E-97</v>
      </c>
      <c r="E368" s="4">
        <f t="shared" si="145"/>
        <v>1.6036682364771088E-27</v>
      </c>
      <c r="F368" s="4">
        <f t="shared" si="146"/>
        <v>1.603484359508327E-5</v>
      </c>
      <c r="G368" s="4">
        <f t="shared" si="147"/>
        <v>5746.110543609997</v>
      </c>
      <c r="H368" s="4">
        <f t="shared" si="148"/>
        <v>36742071.934450224</v>
      </c>
      <c r="I368" s="4">
        <f t="shared" si="149"/>
        <v>2599150482.5974689</v>
      </c>
      <c r="J368" s="4">
        <f t="shared" si="150"/>
        <v>23120813953.587151</v>
      </c>
      <c r="K368" s="4">
        <f t="shared" si="151"/>
        <v>72900772258.401596</v>
      </c>
      <c r="L368" s="4">
        <f t="shared" si="152"/>
        <v>132256880727.01564</v>
      </c>
      <c r="M368" s="4">
        <f t="shared" si="153"/>
        <v>176131649296.20428</v>
      </c>
      <c r="N368" s="4">
        <f t="shared" si="154"/>
        <v>196050365145.4751</v>
      </c>
      <c r="O368" s="4">
        <f t="shared" si="155"/>
        <v>196121183528.93945</v>
      </c>
      <c r="P368" s="4">
        <f t="shared" si="156"/>
        <v>183919536870.58554</v>
      </c>
      <c r="Q368" s="4">
        <f t="shared" si="157"/>
        <v>165834539253.02563</v>
      </c>
      <c r="R368" s="4">
        <f t="shared" si="158"/>
        <v>146030276861.11795</v>
      </c>
      <c r="S368" s="4">
        <f t="shared" si="159"/>
        <v>126822586634.77542</v>
      </c>
    </row>
    <row r="369" spans="1:19" x14ac:dyDescent="0.3">
      <c r="A369" s="14">
        <f>'3.M0_VBM_0'!A369</f>
        <v>0.36625000000000002</v>
      </c>
      <c r="B369" s="16">
        <f t="shared" si="143"/>
        <v>709634.17815413757</v>
      </c>
      <c r="C369" s="4"/>
      <c r="D369" s="4">
        <f t="shared" si="144"/>
        <v>2.1072533426373432E-66</v>
      </c>
      <c r="E369" s="4">
        <f t="shared" si="145"/>
        <v>3.0242106280225171E-16</v>
      </c>
      <c r="F369" s="4">
        <f t="shared" si="146"/>
        <v>1.7666323087572426</v>
      </c>
      <c r="G369" s="4">
        <f t="shared" si="147"/>
        <v>2160531.8664042139</v>
      </c>
      <c r="H369" s="4">
        <f t="shared" si="148"/>
        <v>1022138828.8910125</v>
      </c>
      <c r="I369" s="4">
        <f t="shared" si="149"/>
        <v>19170190795.37215</v>
      </c>
      <c r="J369" s="4">
        <f t="shared" si="150"/>
        <v>81877529484.068634</v>
      </c>
      <c r="K369" s="4">
        <f t="shared" si="151"/>
        <v>167608367386.07465</v>
      </c>
      <c r="L369" s="4">
        <f t="shared" si="152"/>
        <v>232675679897.96674</v>
      </c>
      <c r="M369" s="4">
        <f t="shared" si="153"/>
        <v>260655228795.10471</v>
      </c>
      <c r="N369" s="4">
        <f t="shared" si="154"/>
        <v>258421473140.40549</v>
      </c>
      <c r="O369" s="4">
        <f t="shared" si="155"/>
        <v>238680894893.62955</v>
      </c>
      <c r="P369" s="4">
        <f t="shared" si="156"/>
        <v>211537757356.72174</v>
      </c>
      <c r="Q369" s="4">
        <f t="shared" si="157"/>
        <v>183096556635.93048</v>
      </c>
      <c r="R369" s="4">
        <f t="shared" si="158"/>
        <v>156438381183.56348</v>
      </c>
      <c r="S369" s="4">
        <f t="shared" si="159"/>
        <v>132817234137.1402</v>
      </c>
    </row>
    <row r="370" spans="1:19" x14ac:dyDescent="0.3">
      <c r="A370" s="14">
        <f>'3.M0_VBM_0'!A370</f>
        <v>0.39500000000000002</v>
      </c>
      <c r="B370" s="16">
        <f t="shared" si="143"/>
        <v>823015.57879906567</v>
      </c>
      <c r="C370" s="4"/>
      <c r="D370" s="4">
        <f t="shared" si="144"/>
        <v>1.2708495047687573E-45</v>
      </c>
      <c r="E370" s="4">
        <f t="shared" si="145"/>
        <v>1.1555368884042415E-8</v>
      </c>
      <c r="F370" s="4">
        <f t="shared" si="146"/>
        <v>4220.8406314331078</v>
      </c>
      <c r="G370" s="4">
        <f t="shared" si="147"/>
        <v>111969260.06775218</v>
      </c>
      <c r="H370" s="4">
        <f t="shared" si="148"/>
        <v>9149355306.5118542</v>
      </c>
      <c r="I370" s="4">
        <f t="shared" si="149"/>
        <v>70092466988.200516</v>
      </c>
      <c r="J370" s="4">
        <f t="shared" si="150"/>
        <v>182523169059.30893</v>
      </c>
      <c r="K370" s="4">
        <f t="shared" si="151"/>
        <v>279209209822.43085</v>
      </c>
      <c r="L370" s="4">
        <f t="shared" si="152"/>
        <v>323591440487.25446</v>
      </c>
      <c r="M370" s="4">
        <f t="shared" si="153"/>
        <v>322597733866.6994</v>
      </c>
      <c r="N370" s="4">
        <f t="shared" si="154"/>
        <v>295816116852.24408</v>
      </c>
      <c r="O370" s="4">
        <f t="shared" si="155"/>
        <v>258898992120.4838</v>
      </c>
      <c r="P370" s="4">
        <f t="shared" si="156"/>
        <v>220879319267.86206</v>
      </c>
      <c r="Q370" s="4">
        <f t="shared" si="157"/>
        <v>185982968986.73181</v>
      </c>
      <c r="R370" s="4">
        <f t="shared" si="158"/>
        <v>155703447862.05429</v>
      </c>
      <c r="S370" s="4">
        <f t="shared" si="159"/>
        <v>130188118303.7547</v>
      </c>
    </row>
    <row r="371" spans="1:19" x14ac:dyDescent="0.3">
      <c r="A371" s="14">
        <f>'3.M0_VBM_0'!A371</f>
        <v>0.42375000000000002</v>
      </c>
      <c r="B371" s="16">
        <f t="shared" si="143"/>
        <v>928393.5864572929</v>
      </c>
      <c r="C371" s="4"/>
      <c r="D371" s="4">
        <f t="shared" si="144"/>
        <v>3.2035699399457043E-31</v>
      </c>
      <c r="E371" s="4">
        <f t="shared" si="145"/>
        <v>2.0074810943878493E-3</v>
      </c>
      <c r="F371" s="4">
        <f t="shared" si="146"/>
        <v>885262.91661339148</v>
      </c>
      <c r="G371" s="4">
        <f t="shared" si="147"/>
        <v>1643944684.0492256</v>
      </c>
      <c r="H371" s="4">
        <f t="shared" si="148"/>
        <v>39698325514.690422</v>
      </c>
      <c r="I371" s="4">
        <f t="shared" si="149"/>
        <v>163357348626.84079</v>
      </c>
      <c r="J371" s="4">
        <f t="shared" si="150"/>
        <v>301728304039.95245</v>
      </c>
      <c r="K371" s="4">
        <f t="shared" si="151"/>
        <v>377053647415.56335</v>
      </c>
      <c r="L371" s="4">
        <f t="shared" si="152"/>
        <v>385528576777.07379</v>
      </c>
      <c r="M371" s="4">
        <f t="shared" si="153"/>
        <v>354454772106.62512</v>
      </c>
      <c r="N371" s="4">
        <f t="shared" si="154"/>
        <v>307884745228.09821</v>
      </c>
      <c r="O371" s="4">
        <f t="shared" si="155"/>
        <v>259577388448.55106</v>
      </c>
      <c r="P371" s="4">
        <f t="shared" si="156"/>
        <v>215678220961.23718</v>
      </c>
      <c r="Q371" s="4">
        <f t="shared" si="157"/>
        <v>178160911310.07922</v>
      </c>
      <c r="R371" s="4">
        <f t="shared" si="158"/>
        <v>147062664681.40158</v>
      </c>
      <c r="S371" s="4">
        <f t="shared" si="159"/>
        <v>121665575598.95049</v>
      </c>
    </row>
    <row r="372" spans="1:19" x14ac:dyDescent="0.3">
      <c r="A372" s="14">
        <f>'3.M0_VBM_0'!A372</f>
        <v>0.45250000000000001</v>
      </c>
      <c r="B372" s="16">
        <f t="shared" si="143"/>
        <v>1015763.9598954433</v>
      </c>
      <c r="C372" s="4"/>
      <c r="D372" s="4">
        <f t="shared" si="144"/>
        <v>5.3015047407008861E-21</v>
      </c>
      <c r="E372" s="4">
        <f t="shared" si="145"/>
        <v>10.031463307831704</v>
      </c>
      <c r="F372" s="4">
        <f t="shared" si="146"/>
        <v>37068497.368549094</v>
      </c>
      <c r="G372" s="4">
        <f t="shared" si="147"/>
        <v>10373550004.795321</v>
      </c>
      <c r="H372" s="4">
        <f t="shared" si="148"/>
        <v>105208679379.36723</v>
      </c>
      <c r="I372" s="4">
        <f t="shared" si="149"/>
        <v>278182073969.00061</v>
      </c>
      <c r="J372" s="4">
        <f t="shared" si="150"/>
        <v>402390566084.7309</v>
      </c>
      <c r="K372" s="4">
        <f t="shared" si="151"/>
        <v>435444749860.19763</v>
      </c>
      <c r="L372" s="4">
        <f t="shared" si="152"/>
        <v>407250838839.8172</v>
      </c>
      <c r="M372" s="4">
        <f t="shared" si="153"/>
        <v>353463060931.66479</v>
      </c>
      <c r="N372" s="4">
        <f t="shared" si="154"/>
        <v>295408925657.98712</v>
      </c>
      <c r="O372" s="4">
        <f t="shared" si="155"/>
        <v>242522520100.98352</v>
      </c>
      <c r="P372" s="4">
        <f t="shared" si="156"/>
        <v>197750611129.30765</v>
      </c>
      <c r="Q372" s="4">
        <f t="shared" si="157"/>
        <v>161141946946.9072</v>
      </c>
      <c r="R372" s="4">
        <f t="shared" si="158"/>
        <v>131683847174.67715</v>
      </c>
      <c r="S372" s="4">
        <f t="shared" si="159"/>
        <v>108123115071.36343</v>
      </c>
    </row>
    <row r="373" spans="1:19" x14ac:dyDescent="0.3">
      <c r="A373" s="14">
        <f>'3.M0_VBM_0'!A373</f>
        <v>0.48125000000000001</v>
      </c>
      <c r="B373" s="16">
        <f t="shared" si="143"/>
        <v>1069786.8625556733</v>
      </c>
      <c r="C373" s="4"/>
      <c r="D373" s="4">
        <f t="shared" si="144"/>
        <v>1.3017018666474044E-13</v>
      </c>
      <c r="E373" s="4">
        <f t="shared" si="145"/>
        <v>4461.7488806544707</v>
      </c>
      <c r="F373" s="4">
        <f t="shared" si="146"/>
        <v>509006704.98471403</v>
      </c>
      <c r="G373" s="4">
        <f t="shared" si="147"/>
        <v>35965936188.03965</v>
      </c>
      <c r="H373" s="4">
        <f t="shared" si="148"/>
        <v>194089030424.55042</v>
      </c>
      <c r="I373" s="4">
        <f t="shared" si="149"/>
        <v>372026717865.84326</v>
      </c>
      <c r="J373" s="4">
        <f t="shared" si="150"/>
        <v>450489377024.56146</v>
      </c>
      <c r="K373" s="4">
        <f t="shared" si="151"/>
        <v>439048848406.71155</v>
      </c>
      <c r="L373" s="4">
        <f t="shared" si="152"/>
        <v>384837879417.5022</v>
      </c>
      <c r="M373" s="4">
        <f t="shared" si="153"/>
        <v>320303325902.80719</v>
      </c>
      <c r="N373" s="4">
        <f t="shared" si="154"/>
        <v>260291830994.43912</v>
      </c>
      <c r="O373" s="4">
        <f t="shared" si="155"/>
        <v>209598720528.84119</v>
      </c>
      <c r="P373" s="4">
        <f t="shared" si="156"/>
        <v>168581438650.3219</v>
      </c>
      <c r="Q373" s="4">
        <f t="shared" si="157"/>
        <v>136018613237.53725</v>
      </c>
      <c r="R373" s="4">
        <f t="shared" si="158"/>
        <v>110343515226.30945</v>
      </c>
      <c r="S373" s="4">
        <f t="shared" si="159"/>
        <v>90104793977.179779</v>
      </c>
    </row>
    <row r="374" spans="1:19" x14ac:dyDescent="0.3">
      <c r="A374" s="14">
        <f>'3.M0_VBM_0'!A374</f>
        <v>0.51</v>
      </c>
      <c r="B374" s="16">
        <f t="shared" si="143"/>
        <v>1069119.9131401153</v>
      </c>
      <c r="C374" s="4"/>
      <c r="D374" s="4">
        <f t="shared" si="144"/>
        <v>3.4056167659700369E-8</v>
      </c>
      <c r="E374" s="4">
        <f t="shared" si="145"/>
        <v>356349.74104582041</v>
      </c>
      <c r="F374" s="4">
        <f t="shared" si="146"/>
        <v>3085959941.4517303</v>
      </c>
      <c r="G374" s="4">
        <f t="shared" si="147"/>
        <v>78601606996.988831</v>
      </c>
      <c r="H374" s="4">
        <f t="shared" si="148"/>
        <v>265710611045.74167</v>
      </c>
      <c r="I374" s="4">
        <f t="shared" si="149"/>
        <v>401251352275.91418</v>
      </c>
      <c r="J374" s="4">
        <f t="shared" si="150"/>
        <v>425883700258.53192</v>
      </c>
      <c r="K374" s="4">
        <f t="shared" si="151"/>
        <v>384079555212.84869</v>
      </c>
      <c r="L374" s="4">
        <f t="shared" si="152"/>
        <v>320854169333.13379</v>
      </c>
      <c r="M374" s="4">
        <f t="shared" si="153"/>
        <v>258881190479.25403</v>
      </c>
      <c r="N374" s="4">
        <f t="shared" si="154"/>
        <v>206048739029.73523</v>
      </c>
      <c r="O374" s="4">
        <f t="shared" si="155"/>
        <v>163557587828.37338</v>
      </c>
      <c r="P374" s="4">
        <f t="shared" si="156"/>
        <v>130222178541.94983</v>
      </c>
      <c r="Q374" s="4">
        <f t="shared" si="157"/>
        <v>104299986575.37303</v>
      </c>
      <c r="R374" s="4">
        <f t="shared" si="158"/>
        <v>84154766841.325516</v>
      </c>
      <c r="S374" s="4">
        <f t="shared" si="159"/>
        <v>68440281574.091301</v>
      </c>
    </row>
    <row r="375" spans="1:19" x14ac:dyDescent="0.3">
      <c r="A375" s="14">
        <f>'3.M0_VBM_0'!A375</f>
        <v>0.53874999999999995</v>
      </c>
      <c r="B375" s="16">
        <f t="shared" si="143"/>
        <v>997756.32567536645</v>
      </c>
      <c r="C375" s="4"/>
      <c r="D375" s="4">
        <f t="shared" si="144"/>
        <v>3.4147050225017669E-4</v>
      </c>
      <c r="E375" s="4">
        <f t="shared" si="145"/>
        <v>7990053.3878914239</v>
      </c>
      <c r="F375" s="4">
        <f t="shared" si="146"/>
        <v>9904349661.4370365</v>
      </c>
      <c r="G375" s="4">
        <f t="shared" si="147"/>
        <v>116884612008.23763</v>
      </c>
      <c r="H375" s="4">
        <f t="shared" si="148"/>
        <v>277700551053.07605</v>
      </c>
      <c r="I375" s="4">
        <f t="shared" si="149"/>
        <v>350346483599.34955</v>
      </c>
      <c r="J375" s="4">
        <f t="shared" si="150"/>
        <v>336680062442.68268</v>
      </c>
      <c r="K375" s="4">
        <f t="shared" si="151"/>
        <v>286378086115.21698</v>
      </c>
      <c r="L375" s="4">
        <f t="shared" si="152"/>
        <v>230719486922.28067</v>
      </c>
      <c r="M375" s="4">
        <f t="shared" si="153"/>
        <v>181846623644.25992</v>
      </c>
      <c r="N375" s="4">
        <f t="shared" si="154"/>
        <v>142484140326.54446</v>
      </c>
      <c r="O375" s="4">
        <f t="shared" si="155"/>
        <v>111885020937.95062</v>
      </c>
      <c r="P375" s="4">
        <f t="shared" si="156"/>
        <v>88402288011.287415</v>
      </c>
      <c r="Q375" s="4">
        <f t="shared" si="157"/>
        <v>70413856688.457397</v>
      </c>
      <c r="R375" s="4">
        <f t="shared" si="158"/>
        <v>56581925555.080338</v>
      </c>
      <c r="S375" s="4">
        <f t="shared" si="159"/>
        <v>45875175251.071663</v>
      </c>
    </row>
    <row r="376" spans="1:19" x14ac:dyDescent="0.3">
      <c r="A376" s="14">
        <f>'3.M0_VBM_0'!A376</f>
        <v>0.5675</v>
      </c>
      <c r="B376" s="16">
        <f t="shared" si="143"/>
        <v>859697.79665477783</v>
      </c>
      <c r="C376" s="4"/>
      <c r="D376" s="4">
        <f t="shared" si="144"/>
        <v>0.30971073227861556</v>
      </c>
      <c r="E376" s="4">
        <f t="shared" si="145"/>
        <v>67808906.415592566</v>
      </c>
      <c r="F376" s="4">
        <f t="shared" si="146"/>
        <v>18981238378.336826</v>
      </c>
      <c r="G376" s="4">
        <f t="shared" si="147"/>
        <v>124309675375.10132</v>
      </c>
      <c r="H376" s="4">
        <f t="shared" si="148"/>
        <v>225468789415.03098</v>
      </c>
      <c r="I376" s="4">
        <f t="shared" si="149"/>
        <v>247876021154.79941</v>
      </c>
      <c r="J376" s="4">
        <f t="shared" si="150"/>
        <v>220760004145.44669</v>
      </c>
      <c r="K376" s="4">
        <f t="shared" si="151"/>
        <v>179553501412.58447</v>
      </c>
      <c r="L376" s="4">
        <f t="shared" si="152"/>
        <v>140698135998.77917</v>
      </c>
      <c r="M376" s="4">
        <f t="shared" si="153"/>
        <v>108923870844.93384</v>
      </c>
      <c r="N376" s="4">
        <f t="shared" si="154"/>
        <v>84328212409.743637</v>
      </c>
      <c r="O376" s="4">
        <f t="shared" si="155"/>
        <v>65672597344.117172</v>
      </c>
      <c r="P376" s="4">
        <f t="shared" si="156"/>
        <v>51586055689.17025</v>
      </c>
      <c r="Q376" s="4">
        <f t="shared" si="157"/>
        <v>40915347777.391197</v>
      </c>
      <c r="R376" s="4">
        <f t="shared" si="158"/>
        <v>32775341271.932568</v>
      </c>
      <c r="S376" s="4">
        <f t="shared" si="159"/>
        <v>26511043583.474625</v>
      </c>
    </row>
    <row r="377" spans="1:19" x14ac:dyDescent="0.3">
      <c r="A377" s="14">
        <f>'3.M0_VBM_0'!A377</f>
        <v>0.59624999999999995</v>
      </c>
      <c r="B377" s="16">
        <f t="shared" si="143"/>
        <v>676286.7073762177</v>
      </c>
      <c r="C377" s="4"/>
      <c r="D377" s="4">
        <f t="shared" si="144"/>
        <v>45.509153722596132</v>
      </c>
      <c r="E377" s="4">
        <f t="shared" si="145"/>
        <v>265556385.17541203</v>
      </c>
      <c r="F377" s="4">
        <f t="shared" si="146"/>
        <v>23429019245.883808</v>
      </c>
      <c r="G377" s="4">
        <f t="shared" si="147"/>
        <v>97160067424.468689</v>
      </c>
      <c r="H377" s="4">
        <f t="shared" si="148"/>
        <v>142922322739.25403</v>
      </c>
      <c r="I377" s="4">
        <f t="shared" si="149"/>
        <v>141210862608.88312</v>
      </c>
      <c r="J377" s="4">
        <f t="shared" si="150"/>
        <v>118555542597.53319</v>
      </c>
      <c r="K377" s="4">
        <f t="shared" si="151"/>
        <v>93133135584.449432</v>
      </c>
      <c r="L377" s="4">
        <f t="shared" si="152"/>
        <v>71424732834.414337</v>
      </c>
      <c r="M377" s="4">
        <f t="shared" si="153"/>
        <v>54530780387.814888</v>
      </c>
      <c r="N377" s="4">
        <f t="shared" si="154"/>
        <v>41826139122.297173</v>
      </c>
      <c r="O377" s="4">
        <f t="shared" si="155"/>
        <v>32364601448.887985</v>
      </c>
      <c r="P377" s="4">
        <f t="shared" si="156"/>
        <v>25307244009.91338</v>
      </c>
      <c r="Q377" s="4">
        <f t="shared" si="157"/>
        <v>20006471864.584938</v>
      </c>
      <c r="R377" s="4">
        <f t="shared" si="158"/>
        <v>15987379455.524778</v>
      </c>
      <c r="S377" s="4">
        <f t="shared" si="159"/>
        <v>12908182841.469858</v>
      </c>
    </row>
    <row r="378" spans="1:19" x14ac:dyDescent="0.3">
      <c r="A378" s="14">
        <f>'3.M0_VBM_0'!A378</f>
        <v>0.625</v>
      </c>
      <c r="B378" s="16">
        <f t="shared" si="143"/>
        <v>472200.18621534732</v>
      </c>
      <c r="C378" s="4"/>
      <c r="D378" s="4">
        <f t="shared" si="144"/>
        <v>1563.763647480964</v>
      </c>
      <c r="E378" s="4">
        <f t="shared" si="145"/>
        <v>529196195.93198478</v>
      </c>
      <c r="F378" s="4">
        <f t="shared" si="146"/>
        <v>18850627401.061424</v>
      </c>
      <c r="G378" s="4">
        <f t="shared" si="147"/>
        <v>54598026118.941093</v>
      </c>
      <c r="H378" s="4">
        <f t="shared" si="148"/>
        <v>68128939194.947411</v>
      </c>
      <c r="I378" s="4">
        <f t="shared" si="149"/>
        <v>61896702743.448631</v>
      </c>
      <c r="J378" s="4">
        <f t="shared" si="150"/>
        <v>49612018032.560005</v>
      </c>
      <c r="K378" s="4">
        <f t="shared" si="151"/>
        <v>37924073000.727066</v>
      </c>
      <c r="L378" s="4">
        <f t="shared" si="152"/>
        <v>28596624335.834003</v>
      </c>
      <c r="M378" s="4">
        <f t="shared" si="153"/>
        <v>21595440784.937866</v>
      </c>
      <c r="N378" s="4">
        <f t="shared" si="154"/>
        <v>16443403237.956238</v>
      </c>
      <c r="O378" s="4">
        <f t="shared" si="155"/>
        <v>12659703730.634914</v>
      </c>
      <c r="P378" s="4">
        <f t="shared" si="156"/>
        <v>9863882463.1086807</v>
      </c>
      <c r="Q378" s="4">
        <f t="shared" si="157"/>
        <v>7777707724.8475361</v>
      </c>
      <c r="R378" s="4">
        <f t="shared" si="158"/>
        <v>6203407426.5145922</v>
      </c>
      <c r="S378" s="4">
        <f t="shared" si="159"/>
        <v>5001452869.2070751</v>
      </c>
    </row>
    <row r="379" spans="1:19" x14ac:dyDescent="0.3">
      <c r="A379" s="14">
        <f>'3.M0_VBM_0'!A379</f>
        <v>0.65375000000000005</v>
      </c>
      <c r="B379" s="16">
        <f t="shared" si="143"/>
        <v>302795.03466351359</v>
      </c>
      <c r="C379" s="4"/>
      <c r="D379" s="4">
        <f t="shared" si="144"/>
        <v>18185.617036011452</v>
      </c>
      <c r="E379" s="4">
        <f t="shared" si="145"/>
        <v>641095584.36857796</v>
      </c>
      <c r="F379" s="4">
        <f t="shared" si="146"/>
        <v>11111261349.842783</v>
      </c>
      <c r="G379" s="4">
        <f t="shared" si="147"/>
        <v>24198907460.807011</v>
      </c>
      <c r="H379" s="4">
        <f t="shared" si="148"/>
        <v>26496660201.984753</v>
      </c>
      <c r="I379" s="4">
        <f t="shared" si="149"/>
        <v>22521052423.188824</v>
      </c>
      <c r="J379" s="4">
        <f t="shared" si="150"/>
        <v>17398634555.294636</v>
      </c>
      <c r="K379" s="4">
        <f t="shared" si="151"/>
        <v>13014494347.043863</v>
      </c>
      <c r="L379" s="4">
        <f t="shared" si="152"/>
        <v>9682627396.6922455</v>
      </c>
      <c r="M379" s="4">
        <f t="shared" si="153"/>
        <v>7248879958.4151659</v>
      </c>
      <c r="N379" s="4">
        <f t="shared" si="154"/>
        <v>5487537214.2066765</v>
      </c>
      <c r="O379" s="4">
        <f t="shared" si="155"/>
        <v>4207937327.8967872</v>
      </c>
      <c r="P379" s="4">
        <f t="shared" si="156"/>
        <v>3269356195.1069021</v>
      </c>
      <c r="Q379" s="4">
        <f t="shared" si="157"/>
        <v>2572615109.9387836</v>
      </c>
      <c r="R379" s="4">
        <f t="shared" si="158"/>
        <v>2048781979.6005073</v>
      </c>
      <c r="S379" s="4">
        <f t="shared" si="159"/>
        <v>1649937906.6616292</v>
      </c>
    </row>
    <row r="380" spans="1:19" x14ac:dyDescent="0.3">
      <c r="A380" s="14">
        <f>'3.M0_VBM_0'!A380</f>
        <v>0.6825</v>
      </c>
      <c r="B380" s="16">
        <f t="shared" si="143"/>
        <v>256775.52498998403</v>
      </c>
      <c r="C380" s="4"/>
      <c r="D380" s="4">
        <f t="shared" si="144"/>
        <v>184567.44064971164</v>
      </c>
      <c r="E380" s="4">
        <f t="shared" si="145"/>
        <v>1059693767.8544559</v>
      </c>
      <c r="F380" s="4">
        <f t="shared" si="146"/>
        <v>10303188311.849056</v>
      </c>
      <c r="G380" s="4">
        <f t="shared" si="147"/>
        <v>17850502500.889133</v>
      </c>
      <c r="H380" s="4">
        <f t="shared" si="148"/>
        <v>17599547373.422764</v>
      </c>
      <c r="I380" s="4">
        <f t="shared" si="149"/>
        <v>14180076797.001028</v>
      </c>
      <c r="J380" s="4">
        <f t="shared" si="150"/>
        <v>10635849534.302404</v>
      </c>
      <c r="K380" s="4">
        <f t="shared" si="151"/>
        <v>7818597421.0534468</v>
      </c>
      <c r="L380" s="4">
        <f t="shared" si="152"/>
        <v>5754579619.9417553</v>
      </c>
      <c r="M380" s="4">
        <f t="shared" si="153"/>
        <v>4278253447.9691648</v>
      </c>
      <c r="N380" s="4">
        <f t="shared" si="154"/>
        <v>3223654906.2194467</v>
      </c>
      <c r="O380" s="4">
        <f t="shared" si="155"/>
        <v>2464019223.8160286</v>
      </c>
      <c r="P380" s="4">
        <f t="shared" si="156"/>
        <v>1910068765.2691188</v>
      </c>
      <c r="Q380" s="4">
        <f t="shared" si="157"/>
        <v>1500536304.9517086</v>
      </c>
      <c r="R380" s="4">
        <f t="shared" si="158"/>
        <v>1193547328.3482547</v>
      </c>
      <c r="S380" s="4">
        <f t="shared" si="159"/>
        <v>960318050.9768815</v>
      </c>
    </row>
    <row r="381" spans="1:19" x14ac:dyDescent="0.3">
      <c r="A381" s="14">
        <f>'3.M0_VBM_0'!A381</f>
        <v>0.71125000000000005</v>
      </c>
      <c r="B381" s="16">
        <f t="shared" si="143"/>
        <v>298793.33817016316</v>
      </c>
      <c r="C381" s="4"/>
      <c r="D381" s="4">
        <f t="shared" si="144"/>
        <v>2065186.0019847953</v>
      </c>
      <c r="E381" s="4">
        <f t="shared" si="145"/>
        <v>2726740196.0138688</v>
      </c>
      <c r="F381" s="4">
        <f t="shared" si="146"/>
        <v>16600052174.218365</v>
      </c>
      <c r="G381" s="4">
        <f t="shared" si="147"/>
        <v>23895796239.494209</v>
      </c>
      <c r="H381" s="4">
        <f t="shared" si="148"/>
        <v>21641436233.477215</v>
      </c>
      <c r="I381" s="4">
        <f t="shared" si="149"/>
        <v>16697707362.419533</v>
      </c>
      <c r="J381" s="4">
        <f t="shared" si="150"/>
        <v>12228045854.697302</v>
      </c>
      <c r="K381" s="4">
        <f t="shared" si="151"/>
        <v>8863281288.7587337</v>
      </c>
      <c r="L381" s="4">
        <f t="shared" si="152"/>
        <v>6466778584.0076752</v>
      </c>
      <c r="M381" s="4">
        <f t="shared" si="153"/>
        <v>4780695879.1836967</v>
      </c>
      <c r="N381" s="4">
        <f t="shared" si="154"/>
        <v>3588669596.5652165</v>
      </c>
      <c r="O381" s="4">
        <f t="shared" si="155"/>
        <v>2735887320.6254554</v>
      </c>
      <c r="P381" s="4">
        <f t="shared" si="156"/>
        <v>2116912369.5828524</v>
      </c>
      <c r="Q381" s="4">
        <f t="shared" si="157"/>
        <v>1660814953.6033237</v>
      </c>
      <c r="R381" s="4">
        <f t="shared" si="158"/>
        <v>1319735574.8838756</v>
      </c>
      <c r="S381" s="4">
        <f t="shared" si="159"/>
        <v>1061063363.6459558</v>
      </c>
    </row>
    <row r="382" spans="1:19" x14ac:dyDescent="0.3">
      <c r="A382" s="14">
        <f>'3.M0_VBM_0'!A382</f>
        <v>0.74</v>
      </c>
      <c r="B382" s="16">
        <f t="shared" si="143"/>
        <v>312132.32648133126</v>
      </c>
      <c r="C382" s="4"/>
      <c r="D382" s="4">
        <f t="shared" si="144"/>
        <v>12280729.375280485</v>
      </c>
      <c r="E382" s="4">
        <f t="shared" si="145"/>
        <v>4880689485.8897438</v>
      </c>
      <c r="F382" s="4">
        <f t="shared" si="146"/>
        <v>20270325026.907166</v>
      </c>
      <c r="G382" s="4">
        <f t="shared" si="147"/>
        <v>25080929466.02684</v>
      </c>
      <c r="H382" s="4">
        <f t="shared" si="148"/>
        <v>21192272938.272331</v>
      </c>
      <c r="I382" s="4">
        <f t="shared" si="149"/>
        <v>15782885083.199156</v>
      </c>
      <c r="J382" s="4">
        <f t="shared" si="150"/>
        <v>11334354318.179764</v>
      </c>
      <c r="K382" s="4">
        <f t="shared" si="151"/>
        <v>8121491711.653017</v>
      </c>
      <c r="L382" s="4">
        <f t="shared" si="152"/>
        <v>5883453877.7651415</v>
      </c>
      <c r="M382" s="4">
        <f t="shared" si="153"/>
        <v>4329466467.4997072</v>
      </c>
      <c r="N382" s="4">
        <f t="shared" si="154"/>
        <v>3239943008.2155266</v>
      </c>
      <c r="O382" s="4">
        <f t="shared" si="155"/>
        <v>2464781336.6692576</v>
      </c>
      <c r="P382" s="4">
        <f t="shared" si="156"/>
        <v>1904273827.0844796</v>
      </c>
      <c r="Q382" s="4">
        <f t="shared" si="157"/>
        <v>1492363764.6876736</v>
      </c>
      <c r="R382" s="4">
        <f t="shared" si="158"/>
        <v>1184925928.1295915</v>
      </c>
      <c r="S382" s="4">
        <f t="shared" si="159"/>
        <v>952101716.15286601</v>
      </c>
    </row>
    <row r="383" spans="1:19" x14ac:dyDescent="0.3">
      <c r="A383" s="14">
        <f>'3.M0_VBM_0'!A383</f>
        <v>0.76875000000000004</v>
      </c>
      <c r="B383" s="16">
        <f t="shared" si="143"/>
        <v>266779.76622336003</v>
      </c>
      <c r="C383" s="4"/>
      <c r="D383" s="4">
        <f t="shared" si="144"/>
        <v>35249462.117188588</v>
      </c>
      <c r="E383" s="4">
        <f t="shared" si="145"/>
        <v>5213331329.4214668</v>
      </c>
      <c r="F383" s="4">
        <f t="shared" si="146"/>
        <v>15803570352.966509</v>
      </c>
      <c r="G383" s="4">
        <f t="shared" si="147"/>
        <v>17263266187.502304</v>
      </c>
      <c r="H383" s="4">
        <f t="shared" si="148"/>
        <v>13776856665.260693</v>
      </c>
      <c r="I383" s="4">
        <f t="shared" si="149"/>
        <v>9965783551.8579025</v>
      </c>
      <c r="J383" s="4">
        <f t="shared" si="150"/>
        <v>7042585417.9666748</v>
      </c>
      <c r="K383" s="4">
        <f t="shared" si="151"/>
        <v>4998686380.2610598</v>
      </c>
      <c r="L383" s="4">
        <f t="shared" si="152"/>
        <v>3600001930.3890538</v>
      </c>
      <c r="M383" s="4">
        <f t="shared" si="153"/>
        <v>2639108497.8911347</v>
      </c>
      <c r="N383" s="4">
        <f t="shared" si="154"/>
        <v>1969960540.3174269</v>
      </c>
      <c r="O383" s="4">
        <f t="shared" si="155"/>
        <v>1496022279.3453896</v>
      </c>
      <c r="P383" s="4">
        <f t="shared" si="156"/>
        <v>1154385573.65136</v>
      </c>
      <c r="Q383" s="4">
        <f t="shared" si="157"/>
        <v>903871531.47275925</v>
      </c>
      <c r="R383" s="4">
        <f t="shared" si="158"/>
        <v>717192503.2412945</v>
      </c>
      <c r="S383" s="4">
        <f t="shared" si="159"/>
        <v>575986062.08337593</v>
      </c>
    </row>
    <row r="384" spans="1:19" x14ac:dyDescent="0.3">
      <c r="A384" s="14">
        <f>'3.M0_VBM_0'!A384</f>
        <v>0.79749999999999999</v>
      </c>
      <c r="B384" s="16">
        <f t="shared" si="143"/>
        <v>198750.92583640324</v>
      </c>
      <c r="C384" s="4"/>
      <c r="D384" s="4">
        <f t="shared" si="144"/>
        <v>59326006.814866692</v>
      </c>
      <c r="E384" s="4">
        <f t="shared" si="145"/>
        <v>3865307473.4600019</v>
      </c>
      <c r="F384" s="4">
        <f t="shared" si="146"/>
        <v>9024486167.6322422</v>
      </c>
      <c r="G384" s="4">
        <f t="shared" si="147"/>
        <v>8890194096.789875</v>
      </c>
      <c r="H384" s="4">
        <f t="shared" si="148"/>
        <v>6766523519.6083488</v>
      </c>
      <c r="I384" s="4">
        <f t="shared" si="149"/>
        <v>4777910334.5692253</v>
      </c>
      <c r="J384" s="4">
        <f t="shared" si="150"/>
        <v>3331669617.481544</v>
      </c>
      <c r="K384" s="4">
        <f t="shared" si="151"/>
        <v>2346242064.4920483</v>
      </c>
      <c r="L384" s="4">
        <f t="shared" si="152"/>
        <v>1681531976.2472484</v>
      </c>
      <c r="M384" s="4">
        <f t="shared" si="153"/>
        <v>1228834279.2699823</v>
      </c>
      <c r="N384" s="4">
        <f t="shared" si="154"/>
        <v>915332951.80918121</v>
      </c>
      <c r="O384" s="4">
        <f t="shared" si="155"/>
        <v>694111016.74198937</v>
      </c>
      <c r="P384" s="4">
        <f t="shared" si="156"/>
        <v>535051330.11581892</v>
      </c>
      <c r="Q384" s="4">
        <f t="shared" si="157"/>
        <v>418627987.83763015</v>
      </c>
      <c r="R384" s="4">
        <f t="shared" si="158"/>
        <v>331985323.4583618</v>
      </c>
      <c r="S384" s="4">
        <f t="shared" si="159"/>
        <v>266511563.17262825</v>
      </c>
    </row>
    <row r="385" spans="1:19" x14ac:dyDescent="0.3">
      <c r="A385" s="14">
        <f>'3.M0_VBM_0'!A385</f>
        <v>0.82625000000000004</v>
      </c>
      <c r="B385" s="16">
        <f t="shared" si="143"/>
        <v>184078.03869411841</v>
      </c>
      <c r="C385" s="4"/>
      <c r="D385" s="4">
        <f t="shared" si="144"/>
        <v>125474635.25357461</v>
      </c>
      <c r="E385" s="4">
        <f t="shared" si="145"/>
        <v>4123195540.1056533</v>
      </c>
      <c r="F385" s="4">
        <f t="shared" si="146"/>
        <v>7740842234.6529369</v>
      </c>
      <c r="G385" s="4">
        <f t="shared" si="147"/>
        <v>6995285004.3266621</v>
      </c>
      <c r="H385" s="4">
        <f t="shared" si="148"/>
        <v>5117791167.9436293</v>
      </c>
      <c r="I385" s="4">
        <f t="shared" si="149"/>
        <v>3541581821.1247883</v>
      </c>
      <c r="J385" s="4">
        <f t="shared" si="150"/>
        <v>2442200102.0233245</v>
      </c>
      <c r="K385" s="4">
        <f t="shared" si="151"/>
        <v>1708608499.3321333</v>
      </c>
      <c r="L385" s="4">
        <f t="shared" si="152"/>
        <v>1219577367.1603556</v>
      </c>
      <c r="M385" s="4">
        <f t="shared" si="153"/>
        <v>888907839.02161896</v>
      </c>
      <c r="N385" s="4">
        <f t="shared" si="154"/>
        <v>660965748.34643435</v>
      </c>
      <c r="O385" s="4">
        <f t="shared" si="155"/>
        <v>500613087.57541394</v>
      </c>
      <c r="P385" s="4">
        <f t="shared" si="156"/>
        <v>385563627.28091353</v>
      </c>
      <c r="Q385" s="4">
        <f t="shared" si="157"/>
        <v>301480465.76860154</v>
      </c>
      <c r="R385" s="4">
        <f t="shared" si="158"/>
        <v>238974049.75001884</v>
      </c>
      <c r="S385" s="4">
        <f t="shared" si="159"/>
        <v>191777833.77840358</v>
      </c>
    </row>
    <row r="386" spans="1:19" x14ac:dyDescent="0.3">
      <c r="A386" s="14">
        <f>'3.M0_VBM_0'!A386</f>
        <v>0.85499999999999998</v>
      </c>
      <c r="B386" s="16">
        <f t="shared" si="143"/>
        <v>205420.41999198723</v>
      </c>
      <c r="C386" s="4"/>
      <c r="D386" s="4">
        <f t="shared" si="144"/>
        <v>326198181.8161692</v>
      </c>
      <c r="E386" s="4">
        <f t="shared" si="145"/>
        <v>6031113516.8142452</v>
      </c>
      <c r="F386" s="4">
        <f t="shared" si="146"/>
        <v>9427511822.2478142</v>
      </c>
      <c r="G386" s="4">
        <f t="shared" si="147"/>
        <v>7923740608.8914089</v>
      </c>
      <c r="H386" s="4">
        <f t="shared" si="148"/>
        <v>5607572710.2129917</v>
      </c>
      <c r="I386" s="4">
        <f t="shared" si="149"/>
        <v>3815323172.464601</v>
      </c>
      <c r="J386" s="4">
        <f t="shared" si="150"/>
        <v>2606445806.7741175</v>
      </c>
      <c r="K386" s="4">
        <f t="shared" si="151"/>
        <v>1813492546.1003401</v>
      </c>
      <c r="L386" s="4">
        <f t="shared" si="152"/>
        <v>1290028065.4972329</v>
      </c>
      <c r="M386" s="4">
        <f t="shared" si="153"/>
        <v>938183993.93605566</v>
      </c>
      <c r="N386" s="4">
        <f t="shared" si="154"/>
        <v>696576285.93921816</v>
      </c>
      <c r="O386" s="4">
        <f t="shared" si="155"/>
        <v>527047160.88050914</v>
      </c>
      <c r="P386" s="4">
        <f t="shared" si="156"/>
        <v>405630151.29476213</v>
      </c>
      <c r="Q386" s="4">
        <f t="shared" si="157"/>
        <v>317005466.58426052</v>
      </c>
      <c r="R386" s="4">
        <f t="shared" si="158"/>
        <v>251183475.88315681</v>
      </c>
      <c r="S386" s="4">
        <f t="shared" si="159"/>
        <v>201517661.25366026</v>
      </c>
    </row>
    <row r="387" spans="1:19" x14ac:dyDescent="0.3">
      <c r="A387" s="14">
        <f>'3.M0_VBM_0'!A387</f>
        <v>0.88375000000000004</v>
      </c>
      <c r="B387" s="16">
        <f t="shared" si="143"/>
        <v>187412.78577191042</v>
      </c>
      <c r="C387" s="4"/>
      <c r="D387" s="4">
        <f t="shared" si="144"/>
        <v>495329744.68328255</v>
      </c>
      <c r="E387" s="4">
        <f t="shared" si="145"/>
        <v>5632791526.1612206</v>
      </c>
      <c r="F387" s="4">
        <f t="shared" si="146"/>
        <v>7542016905.4764347</v>
      </c>
      <c r="G387" s="4">
        <f t="shared" si="147"/>
        <v>5962273511.5353098</v>
      </c>
      <c r="H387" s="4">
        <f t="shared" si="148"/>
        <v>4102597642.1803546</v>
      </c>
      <c r="I387" s="4">
        <f t="shared" si="149"/>
        <v>2751670727.9109354</v>
      </c>
      <c r="J387" s="4">
        <f t="shared" si="150"/>
        <v>1864991875.404228</v>
      </c>
      <c r="K387" s="4">
        <f t="shared" si="151"/>
        <v>1291577654.8927386</v>
      </c>
      <c r="L387" s="4">
        <f t="shared" si="152"/>
        <v>916115436.47198486</v>
      </c>
      <c r="M387" s="4">
        <f t="shared" si="153"/>
        <v>665011212.11597955</v>
      </c>
      <c r="N387" s="4">
        <f t="shared" si="154"/>
        <v>493136813.70190257</v>
      </c>
      <c r="O387" s="4">
        <f t="shared" si="155"/>
        <v>372798605.30056167</v>
      </c>
      <c r="P387" s="4">
        <f t="shared" si="156"/>
        <v>286741404.12502271</v>
      </c>
      <c r="Q387" s="4">
        <f t="shared" si="157"/>
        <v>223993501.99341795</v>
      </c>
      <c r="R387" s="4">
        <f t="shared" si="158"/>
        <v>177426457.50268638</v>
      </c>
      <c r="S387" s="4">
        <f t="shared" si="159"/>
        <v>142309621.77419287</v>
      </c>
    </row>
    <row r="388" spans="1:19" x14ac:dyDescent="0.3">
      <c r="A388" s="14">
        <f>'3.M0_VBM_0'!A388</f>
        <v>0.91249999999999998</v>
      </c>
      <c r="B388" s="16">
        <f t="shared" si="143"/>
        <v>230097.54836764804</v>
      </c>
      <c r="C388" s="4"/>
      <c r="D388" s="4">
        <f t="shared" si="144"/>
        <v>1220436313.2811849</v>
      </c>
      <c r="E388" s="4">
        <f t="shared" si="145"/>
        <v>9182562136.0551033</v>
      </c>
      <c r="F388" s="4">
        <f t="shared" si="146"/>
        <v>10779312356.745443</v>
      </c>
      <c r="G388" s="4">
        <f t="shared" si="147"/>
        <v>8089160220.6521206</v>
      </c>
      <c r="H388" s="4">
        <f t="shared" si="148"/>
        <v>5434817640.0638752</v>
      </c>
      <c r="I388" s="4">
        <f t="shared" si="149"/>
        <v>3601121206.2742648</v>
      </c>
      <c r="J388" s="4">
        <f t="shared" si="150"/>
        <v>2424362550.8374753</v>
      </c>
      <c r="K388" s="4">
        <f t="shared" si="151"/>
        <v>1672328484.7882371</v>
      </c>
      <c r="L388" s="4">
        <f t="shared" si="152"/>
        <v>1183275498.5861557</v>
      </c>
      <c r="M388" s="4">
        <f t="shared" si="153"/>
        <v>857583120.38483167</v>
      </c>
      <c r="N388" s="4">
        <f t="shared" si="154"/>
        <v>635263517.23372817</v>
      </c>
      <c r="O388" s="4">
        <f t="shared" si="155"/>
        <v>479891433.68799412</v>
      </c>
      <c r="P388" s="4">
        <f t="shared" si="156"/>
        <v>368921742.43241304</v>
      </c>
      <c r="Q388" s="4">
        <f t="shared" si="157"/>
        <v>288082262.47385305</v>
      </c>
      <c r="R388" s="4">
        <f t="shared" si="158"/>
        <v>228128402.90648699</v>
      </c>
      <c r="S388" s="4">
        <f t="shared" si="159"/>
        <v>182938462.20477602</v>
      </c>
    </row>
    <row r="389" spans="1:19" x14ac:dyDescent="0.3">
      <c r="A389" s="14">
        <f>'3.M0_VBM_0'!A389</f>
        <v>0.94125000000000003</v>
      </c>
      <c r="B389" s="16">
        <f t="shared" si="143"/>
        <v>116049.19830716161</v>
      </c>
      <c r="C389" s="4"/>
      <c r="D389" s="4">
        <f t="shared" si="144"/>
        <v>463735145.36560053</v>
      </c>
      <c r="E389" s="4">
        <f t="shared" si="145"/>
        <v>2451869687.9133492</v>
      </c>
      <c r="F389" s="4">
        <f t="shared" si="146"/>
        <v>2572291502.6751943</v>
      </c>
      <c r="G389" s="4">
        <f t="shared" si="147"/>
        <v>1846367173.1738856</v>
      </c>
      <c r="H389" s="4">
        <f t="shared" si="148"/>
        <v>1215474132.23475</v>
      </c>
      <c r="I389" s="4">
        <f t="shared" si="149"/>
        <v>797047840.02974951</v>
      </c>
      <c r="J389" s="4">
        <f t="shared" si="150"/>
        <v>533518501.19461846</v>
      </c>
      <c r="K389" s="4">
        <f t="shared" si="151"/>
        <v>366779209.5932039</v>
      </c>
      <c r="L389" s="4">
        <f t="shared" si="152"/>
        <v>258975671.80887273</v>
      </c>
      <c r="M389" s="4">
        <f t="shared" si="153"/>
        <v>187439578.20353404</v>
      </c>
      <c r="N389" s="4">
        <f t="shared" si="154"/>
        <v>138722023.75725693</v>
      </c>
      <c r="O389" s="4">
        <f t="shared" si="155"/>
        <v>104728062.27382381</v>
      </c>
      <c r="P389" s="4">
        <f t="shared" si="156"/>
        <v>80475232.514222354</v>
      </c>
      <c r="Q389" s="4">
        <f t="shared" si="157"/>
        <v>62821094.267079167</v>
      </c>
      <c r="R389" s="4">
        <f t="shared" si="158"/>
        <v>49735413.651473299</v>
      </c>
      <c r="S389" s="4">
        <f t="shared" si="159"/>
        <v>39876252.386456162</v>
      </c>
    </row>
    <row r="390" spans="1:19" x14ac:dyDescent="0.3">
      <c r="A390" s="14">
        <f>'3.M0_VBM_0'!A390</f>
        <v>0.97</v>
      </c>
      <c r="B390" s="16">
        <f t="shared" si="143"/>
        <v>153398.36557843201</v>
      </c>
      <c r="C390" s="4"/>
      <c r="D390" s="4">
        <f t="shared" si="144"/>
        <v>1123841993.8328893</v>
      </c>
      <c r="E390" s="4">
        <f t="shared" si="145"/>
        <v>4389582803.1309929</v>
      </c>
      <c r="F390" s="4">
        <f t="shared" si="146"/>
        <v>4181743696.520822</v>
      </c>
      <c r="G390" s="4">
        <f t="shared" si="147"/>
        <v>2889200855.0731077</v>
      </c>
      <c r="H390" s="4">
        <f t="shared" si="148"/>
        <v>1868986322.9132547</v>
      </c>
      <c r="I390" s="4">
        <f t="shared" si="149"/>
        <v>1214703716.9286325</v>
      </c>
      <c r="J390" s="4">
        <f t="shared" si="150"/>
        <v>809085159.28916121</v>
      </c>
      <c r="K390" s="4">
        <f t="shared" si="151"/>
        <v>554611409.79129398</v>
      </c>
      <c r="L390" s="4">
        <f t="shared" si="152"/>
        <v>390896683.01454246</v>
      </c>
      <c r="M390" s="4">
        <f t="shared" si="153"/>
        <v>282591840.21051204</v>
      </c>
      <c r="N390" s="4">
        <f t="shared" si="154"/>
        <v>208980581.31302208</v>
      </c>
      <c r="O390" s="4">
        <f t="shared" si="155"/>
        <v>157685085.20041361</v>
      </c>
      <c r="P390" s="4">
        <f t="shared" si="156"/>
        <v>121122527.91132423</v>
      </c>
      <c r="Q390" s="4">
        <f t="shared" si="157"/>
        <v>94525475.426684663</v>
      </c>
      <c r="R390" s="4">
        <f t="shared" si="158"/>
        <v>74820575.334401935</v>
      </c>
      <c r="S390" s="4">
        <f t="shared" si="159"/>
        <v>59979591.400926165</v>
      </c>
    </row>
    <row r="391" spans="1:19" x14ac:dyDescent="0.3">
      <c r="A391" s="14">
        <f>'3.M0_VBM_0'!A391</f>
        <v>0.99875000000000003</v>
      </c>
      <c r="B391" s="16">
        <f t="shared" si="143"/>
        <v>160734.80914957437</v>
      </c>
      <c r="C391" s="4"/>
      <c r="D391" s="4">
        <f t="shared" si="144"/>
        <v>1609489476.1086125</v>
      </c>
      <c r="E391" s="4">
        <f t="shared" si="145"/>
        <v>4841937464.4420366</v>
      </c>
      <c r="F391" s="4">
        <f t="shared" si="146"/>
        <v>4244603230.1665816</v>
      </c>
      <c r="G391" s="4">
        <f t="shared" si="147"/>
        <v>2837685779.7530575</v>
      </c>
      <c r="H391" s="4">
        <f t="shared" si="148"/>
        <v>1808175722.7289836</v>
      </c>
      <c r="I391" s="4">
        <f t="shared" si="149"/>
        <v>1166176670.6853762</v>
      </c>
      <c r="J391" s="4">
        <f t="shared" si="150"/>
        <v>773467501.35229027</v>
      </c>
      <c r="K391" s="4">
        <f t="shared" si="151"/>
        <v>528870931.70091027</v>
      </c>
      <c r="L391" s="4">
        <f t="shared" si="152"/>
        <v>372176926.03142768</v>
      </c>
      <c r="M391" s="4">
        <f t="shared" si="153"/>
        <v>268789270.2574017</v>
      </c>
      <c r="N391" s="4">
        <f t="shared" si="154"/>
        <v>198640130.39458954</v>
      </c>
      <c r="O391" s="4">
        <f t="shared" si="155"/>
        <v>149813452.16072211</v>
      </c>
      <c r="P391" s="4">
        <f t="shared" si="156"/>
        <v>115038438.09580398</v>
      </c>
      <c r="Q391" s="4">
        <f t="shared" si="157"/>
        <v>89756115.671912536</v>
      </c>
      <c r="R391" s="4">
        <f t="shared" si="158"/>
        <v>71033022.381781489</v>
      </c>
      <c r="S391" s="4">
        <f t="shared" si="159"/>
        <v>56935839.12633726</v>
      </c>
    </row>
    <row r="392" spans="1:19" x14ac:dyDescent="0.3">
      <c r="A392" s="14">
        <f>'3.M0_VBM_0'!A392</f>
        <v>1.0275000000000001</v>
      </c>
      <c r="B392" s="16">
        <f t="shared" si="143"/>
        <v>96040.715840409612</v>
      </c>
      <c r="C392" s="4"/>
      <c r="D392" s="4">
        <f t="shared" si="144"/>
        <v>712197466.32520759</v>
      </c>
      <c r="E392" s="4">
        <f t="shared" si="145"/>
        <v>1709035313.2343204</v>
      </c>
      <c r="F392" s="4">
        <f t="shared" si="146"/>
        <v>1394107729.1579614</v>
      </c>
      <c r="G392" s="4">
        <f t="shared" si="147"/>
        <v>905831241.25237525</v>
      </c>
      <c r="H392" s="4">
        <f t="shared" si="148"/>
        <v>569705320.30296993</v>
      </c>
      <c r="I392" s="4">
        <f t="shared" si="149"/>
        <v>364990425.38747615</v>
      </c>
      <c r="J392" s="4">
        <f t="shared" si="150"/>
        <v>241190740.80330399</v>
      </c>
      <c r="K392" s="4">
        <f t="shared" si="151"/>
        <v>164561065.85315707</v>
      </c>
      <c r="L392" s="4">
        <f t="shared" si="152"/>
        <v>115649488.49274619</v>
      </c>
      <c r="M392" s="4">
        <f t="shared" si="153"/>
        <v>83450589.689032659</v>
      </c>
      <c r="N392" s="4">
        <f t="shared" si="154"/>
        <v>61635692.765145592</v>
      </c>
      <c r="O392" s="4">
        <f t="shared" si="155"/>
        <v>46466736.924225904</v>
      </c>
      <c r="P392" s="4">
        <f t="shared" si="156"/>
        <v>35670669.417001821</v>
      </c>
      <c r="Q392" s="4">
        <f t="shared" si="157"/>
        <v>27825517.994684134</v>
      </c>
      <c r="R392" s="4">
        <f t="shared" si="158"/>
        <v>22017791.574645337</v>
      </c>
      <c r="S392" s="4">
        <f t="shared" si="159"/>
        <v>17646143.579713881</v>
      </c>
    </row>
    <row r="393" spans="1:19" x14ac:dyDescent="0.3">
      <c r="A393" s="14">
        <f>'3.M0_VBM_0'!A393</f>
        <v>1.0562499999999999</v>
      </c>
      <c r="B393" s="16">
        <f t="shared" si="143"/>
        <v>90705.120515942413</v>
      </c>
      <c r="C393" s="4"/>
      <c r="D393" s="4">
        <f t="shared" si="144"/>
        <v>754484707.48755229</v>
      </c>
      <c r="E393" s="4">
        <f t="shared" si="145"/>
        <v>1487456397.3192322</v>
      </c>
      <c r="F393" s="4">
        <f t="shared" si="146"/>
        <v>1139728791.9114017</v>
      </c>
      <c r="G393" s="4">
        <f t="shared" si="147"/>
        <v>722424940.58617163</v>
      </c>
      <c r="H393" s="4">
        <f t="shared" si="148"/>
        <v>449224436.85489601</v>
      </c>
      <c r="I393" s="4">
        <f t="shared" si="149"/>
        <v>286140842.12716001</v>
      </c>
      <c r="J393" s="4">
        <f t="shared" si="150"/>
        <v>188481721.96546689</v>
      </c>
      <c r="K393" s="4">
        <f t="shared" si="151"/>
        <v>128356380.70024505</v>
      </c>
      <c r="L393" s="4">
        <f t="shared" si="152"/>
        <v>90100484.896478862</v>
      </c>
      <c r="M393" s="4">
        <f t="shared" si="153"/>
        <v>64965868.002895802</v>
      </c>
      <c r="N393" s="4">
        <f t="shared" si="154"/>
        <v>47958861.520459317</v>
      </c>
      <c r="O393" s="4">
        <f t="shared" si="155"/>
        <v>36143278.98315838</v>
      </c>
      <c r="P393" s="4">
        <f t="shared" si="156"/>
        <v>27738925.162990868</v>
      </c>
      <c r="Q393" s="4">
        <f t="shared" si="157"/>
        <v>21634366.692671943</v>
      </c>
      <c r="R393" s="4">
        <f t="shared" si="158"/>
        <v>17116600.97360988</v>
      </c>
      <c r="S393" s="4">
        <f t="shared" si="159"/>
        <v>13716731.853653047</v>
      </c>
    </row>
    <row r="394" spans="1:19" x14ac:dyDescent="0.3">
      <c r="A394" s="14">
        <f>'3.M0_VBM_0'!A394</f>
        <v>1.085</v>
      </c>
      <c r="B394" s="16">
        <f t="shared" si="143"/>
        <v>142727.17492949759</v>
      </c>
      <c r="C394" s="4"/>
      <c r="D394" s="4">
        <f t="shared" si="144"/>
        <v>2140772716.7755895</v>
      </c>
      <c r="E394" s="4">
        <f t="shared" si="145"/>
        <v>3555271221.7251415</v>
      </c>
      <c r="F394" s="4">
        <f t="shared" si="146"/>
        <v>2579305537.9767923</v>
      </c>
      <c r="G394" s="4">
        <f t="shared" si="147"/>
        <v>1599940662.6722717</v>
      </c>
      <c r="H394" s="4">
        <f t="shared" si="148"/>
        <v>985076648.28812158</v>
      </c>
      <c r="I394" s="4">
        <f t="shared" si="149"/>
        <v>624297916.16417837</v>
      </c>
      <c r="J394" s="4">
        <f t="shared" si="150"/>
        <v>410079832.28793603</v>
      </c>
      <c r="K394" s="4">
        <f t="shared" si="151"/>
        <v>278806278.43766087</v>
      </c>
      <c r="L394" s="4">
        <f t="shared" si="152"/>
        <v>195510365.395733</v>
      </c>
      <c r="M394" s="4">
        <f t="shared" si="153"/>
        <v>140877626.39139315</v>
      </c>
      <c r="N394" s="4">
        <f t="shared" si="154"/>
        <v>103952347.6890862</v>
      </c>
      <c r="O394" s="4">
        <f t="shared" si="155"/>
        <v>78317898.510297924</v>
      </c>
      <c r="P394" s="4">
        <f t="shared" si="156"/>
        <v>60093807.332629874</v>
      </c>
      <c r="Q394" s="4">
        <f t="shared" si="157"/>
        <v>46861554.91970671</v>
      </c>
      <c r="R394" s="4">
        <f t="shared" si="158"/>
        <v>37071499.404457711</v>
      </c>
      <c r="S394" s="4">
        <f t="shared" si="159"/>
        <v>29705427.648566775</v>
      </c>
    </row>
    <row r="395" spans="1:19" x14ac:dyDescent="0.3">
      <c r="A395" s="14">
        <f>'3.M0_VBM_0'!A395</f>
        <v>1.11375</v>
      </c>
      <c r="B395" s="16">
        <f t="shared" si="143"/>
        <v>89371.221684825607</v>
      </c>
      <c r="C395" s="4"/>
      <c r="D395" s="4">
        <f t="shared" si="144"/>
        <v>933392237.71191263</v>
      </c>
      <c r="E395" s="4">
        <f t="shared" si="145"/>
        <v>1333895223.8291521</v>
      </c>
      <c r="F395" s="4">
        <f t="shared" si="146"/>
        <v>922507521.02399254</v>
      </c>
      <c r="G395" s="4">
        <f t="shared" si="147"/>
        <v>561495802.74112821</v>
      </c>
      <c r="H395" s="4">
        <f t="shared" si="148"/>
        <v>342722410.8734079</v>
      </c>
      <c r="I395" s="4">
        <f t="shared" si="149"/>
        <v>216243059.04712462</v>
      </c>
      <c r="J395" s="4">
        <f t="shared" si="150"/>
        <v>141695610.48466408</v>
      </c>
      <c r="K395" s="4">
        <f t="shared" si="151"/>
        <v>96197789.722337127</v>
      </c>
      <c r="L395" s="4">
        <f t="shared" si="152"/>
        <v>67397660.955430433</v>
      </c>
      <c r="M395" s="4">
        <f t="shared" si="153"/>
        <v>48536300.580596976</v>
      </c>
      <c r="N395" s="4">
        <f t="shared" si="154"/>
        <v>35800686.682757042</v>
      </c>
      <c r="O395" s="4">
        <f t="shared" si="155"/>
        <v>26965128.856227126</v>
      </c>
      <c r="P395" s="4">
        <f t="shared" si="156"/>
        <v>20686613.606157228</v>
      </c>
      <c r="Q395" s="4">
        <f t="shared" si="157"/>
        <v>16129361.79352146</v>
      </c>
      <c r="R395" s="4">
        <f t="shared" si="158"/>
        <v>12758421.624039305</v>
      </c>
      <c r="S395" s="4">
        <f t="shared" si="159"/>
        <v>10222562.923557339</v>
      </c>
    </row>
    <row r="396" spans="1:19" x14ac:dyDescent="0.3">
      <c r="A396" s="14">
        <f>'3.M0_VBM_0'!A396</f>
        <v>1.1425000000000001</v>
      </c>
      <c r="B396" s="16">
        <f t="shared" si="143"/>
        <v>82701.727529241616</v>
      </c>
      <c r="C396" s="4"/>
      <c r="D396" s="4">
        <f t="shared" si="144"/>
        <v>866547712.6682961</v>
      </c>
      <c r="E396" s="4">
        <f t="shared" si="145"/>
        <v>1085196723.4032907</v>
      </c>
      <c r="F396" s="4">
        <f t="shared" si="146"/>
        <v>719601615.2158531</v>
      </c>
      <c r="G396" s="4">
        <f t="shared" si="147"/>
        <v>430765066.08196127</v>
      </c>
      <c r="H396" s="4">
        <f t="shared" si="148"/>
        <v>260929383.69580525</v>
      </c>
      <c r="I396" s="4">
        <f t="shared" si="149"/>
        <v>163996019.50019959</v>
      </c>
      <c r="J396" s="4">
        <f t="shared" si="150"/>
        <v>107229405.71070144</v>
      </c>
      <c r="K396" s="4">
        <f t="shared" si="151"/>
        <v>72706445.744785592</v>
      </c>
      <c r="L396" s="4">
        <f t="shared" si="152"/>
        <v>50899331.375375867</v>
      </c>
      <c r="M396" s="4">
        <f t="shared" si="153"/>
        <v>36636490.337787993</v>
      </c>
      <c r="N396" s="4">
        <f t="shared" si="154"/>
        <v>27014146.926452771</v>
      </c>
      <c r="O396" s="4">
        <f t="shared" si="155"/>
        <v>20342335.869677123</v>
      </c>
      <c r="P396" s="4">
        <f t="shared" si="156"/>
        <v>15603277.727297718</v>
      </c>
      <c r="Q396" s="4">
        <f t="shared" si="157"/>
        <v>12164425.310925186</v>
      </c>
      <c r="R396" s="4">
        <f t="shared" si="158"/>
        <v>9621282.4502526335</v>
      </c>
      <c r="S396" s="4">
        <f t="shared" si="159"/>
        <v>7708448.353699279</v>
      </c>
    </row>
    <row r="397" spans="1:19" x14ac:dyDescent="0.3">
      <c r="A397" s="14">
        <f>'3.M0_VBM_0'!A397</f>
        <v>1.1712499999999999</v>
      </c>
      <c r="B397" s="16">
        <f t="shared" si="143"/>
        <v>82701.727529241616</v>
      </c>
      <c r="C397" s="4"/>
      <c r="D397" s="4">
        <f t="shared" si="144"/>
        <v>919531664.28426635</v>
      </c>
      <c r="E397" s="4">
        <f t="shared" si="145"/>
        <v>1024997507.6464789</v>
      </c>
      <c r="F397" s="4">
        <f t="shared" si="146"/>
        <v>654940779.86893427</v>
      </c>
      <c r="G397" s="4">
        <f t="shared" si="147"/>
        <v>386346513.45023811</v>
      </c>
      <c r="H397" s="4">
        <f t="shared" si="148"/>
        <v>232454474.69335338</v>
      </c>
      <c r="I397" s="4">
        <f t="shared" si="149"/>
        <v>145599093.7771281</v>
      </c>
      <c r="J397" s="4">
        <f t="shared" si="150"/>
        <v>95020224.895967439</v>
      </c>
      <c r="K397" s="4">
        <f t="shared" si="151"/>
        <v>64356200.785213597</v>
      </c>
      <c r="L397" s="4">
        <f t="shared" si="152"/>
        <v>45022465.171376497</v>
      </c>
      <c r="M397" s="4">
        <f t="shared" si="153"/>
        <v>32391944.61055452</v>
      </c>
      <c r="N397" s="4">
        <f t="shared" si="154"/>
        <v>23877263.10357986</v>
      </c>
      <c r="O397" s="4">
        <f t="shared" si="155"/>
        <v>17976475.263550844</v>
      </c>
      <c r="P397" s="4">
        <f t="shared" si="156"/>
        <v>13786568.298621401</v>
      </c>
      <c r="Q397" s="4">
        <f t="shared" si="157"/>
        <v>10746970.663712043</v>
      </c>
      <c r="R397" s="4">
        <f t="shared" si="158"/>
        <v>8499503.8405127712</v>
      </c>
      <c r="S397" s="4">
        <f t="shared" si="159"/>
        <v>6809294.9780093273</v>
      </c>
    </row>
    <row r="398" spans="1:19" ht="17.25" thickBot="1" x14ac:dyDescent="0.35">
      <c r="A398" s="14">
        <f>'3.M0_VBM_0'!A398</f>
        <v>1.2</v>
      </c>
      <c r="B398" s="16">
        <f t="shared" si="143"/>
        <v>102710.20999599362</v>
      </c>
      <c r="C398" s="4"/>
      <c r="D398" s="4">
        <f t="shared" si="144"/>
        <v>1477864540.0935745</v>
      </c>
      <c r="E398" s="4">
        <f t="shared" si="145"/>
        <v>1486183524.9510534</v>
      </c>
      <c r="F398" s="4">
        <f t="shared" si="146"/>
        <v>918983895.72814095</v>
      </c>
      <c r="G398" s="4">
        <f t="shared" si="147"/>
        <v>535113427.97454101</v>
      </c>
      <c r="H398" s="4">
        <f t="shared" si="148"/>
        <v>320053600.91289991</v>
      </c>
      <c r="I398" s="4">
        <f t="shared" si="149"/>
        <v>199860063.74875331</v>
      </c>
      <c r="J398" s="4">
        <f t="shared" si="150"/>
        <v>130213288.02715275</v>
      </c>
      <c r="K398" s="4">
        <f t="shared" si="151"/>
        <v>88105085.217705786</v>
      </c>
      <c r="L398" s="4">
        <f t="shared" si="152"/>
        <v>61599083.883176625</v>
      </c>
      <c r="M398" s="4">
        <f t="shared" si="153"/>
        <v>44300679.413010806</v>
      </c>
      <c r="N398" s="4">
        <f t="shared" si="154"/>
        <v>32646982.369528994</v>
      </c>
      <c r="O398" s="4">
        <f t="shared" si="155"/>
        <v>24574450.926642161</v>
      </c>
      <c r="P398" s="4">
        <f t="shared" si="156"/>
        <v>18844273.483463567</v>
      </c>
      <c r="Q398" s="4">
        <f t="shared" si="157"/>
        <v>14688204.625628164</v>
      </c>
      <c r="R398" s="4">
        <f t="shared" si="158"/>
        <v>11615723.885760523</v>
      </c>
      <c r="S398" s="4">
        <f t="shared" si="159"/>
        <v>9305342.5000246614</v>
      </c>
    </row>
    <row r="399" spans="1:19" ht="17.25" thickBot="1" x14ac:dyDescent="0.35">
      <c r="A399" s="6"/>
      <c r="B399" s="7"/>
      <c r="C399" s="7" t="s">
        <v>23</v>
      </c>
      <c r="D399" s="15">
        <f>SUM(D358:D398)</f>
        <v>13278422282.637573</v>
      </c>
      <c r="E399" s="15">
        <f t="shared" ref="E399:R399" si="160">SUM(E358:E398)</f>
        <v>67592858786.17366</v>
      </c>
      <c r="F399" s="15">
        <f t="shared" si="160"/>
        <v>212728540318.83243</v>
      </c>
      <c r="G399" s="15">
        <f t="shared" si="160"/>
        <v>678516781098.93689</v>
      </c>
      <c r="H399" s="15">
        <f t="shared" si="160"/>
        <v>1464924570723.8772</v>
      </c>
      <c r="I399" s="15">
        <f t="shared" si="160"/>
        <v>2210936503158.9072</v>
      </c>
      <c r="J399" s="15">
        <f t="shared" si="160"/>
        <v>2671552412538.9321</v>
      </c>
      <c r="K399" s="15">
        <f t="shared" si="160"/>
        <v>2827211092885.9023</v>
      </c>
      <c r="L399" s="15">
        <f t="shared" si="160"/>
        <v>2760609866301.4517</v>
      </c>
      <c r="M399" s="15">
        <f t="shared" si="160"/>
        <v>2564099552961.5479</v>
      </c>
      <c r="N399" s="15">
        <f t="shared" si="160"/>
        <v>2307503617403.2461</v>
      </c>
      <c r="O399" s="15">
        <f t="shared" si="160"/>
        <v>2035383655565.1077</v>
      </c>
      <c r="P399" s="15">
        <f t="shared" si="160"/>
        <v>1772993051817.1313</v>
      </c>
      <c r="Q399" s="15">
        <f t="shared" si="160"/>
        <v>1532857735365.3</v>
      </c>
      <c r="R399" s="15">
        <f t="shared" si="160"/>
        <v>1319818149675.6772</v>
      </c>
      <c r="S399" s="20">
        <f>SUM(S358:S398)</f>
        <v>1134403226155.7866</v>
      </c>
    </row>
    <row r="400" spans="1:19" ht="17.25" thickBot="1" x14ac:dyDescent="0.35">
      <c r="A400" s="1" t="s">
        <v>16</v>
      </c>
      <c r="B400" s="2">
        <f>A403-A402</f>
        <v>2.8749999999999998E-2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 x14ac:dyDescent="0.35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 x14ac:dyDescent="0.3">
      <c r="A402" s="14">
        <f>'3.M0_VBM_0'!A402</f>
        <v>0.05</v>
      </c>
      <c r="B402" s="16">
        <f>B358</f>
        <v>0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0</v>
      </c>
    </row>
    <row r="403" spans="1:19" x14ac:dyDescent="0.3">
      <c r="A403" s="14">
        <f>'3.M0_VBM_0'!A403</f>
        <v>7.8750000000000001E-2</v>
      </c>
      <c r="B403" s="16">
        <f t="shared" ref="B403:B442" si="161">B359</f>
        <v>2000.8482466752002</v>
      </c>
      <c r="C403" s="4"/>
      <c r="D403" s="4">
        <f t="shared" ref="D403:D442" si="162">$B$4*(B403^2)*($D$400^2*(2*PI())^4*A403^-5/4/PI()/$D$5^4*EXP((-1/PI())*(2*PI()/$D$5)^4*A403^-4))</f>
        <v>0</v>
      </c>
      <c r="E403" s="4">
        <f t="shared" ref="E403:E442" si="163">$B$4*(B403^2)*($D$400^2*(2*PI())^4*A403^-5/4/PI()/$E$5^4*EXP((-1/PI())*(2*PI()/$E$5)^4*A403^-4))</f>
        <v>0</v>
      </c>
      <c r="F403" s="4">
        <f t="shared" ref="F403:F442" si="164">$B$4*(B403^2)*($D$400^2*(2*PI())^4*A403^-5/4/PI()/$F$5^4*EXP((-1/PI())*(2*PI()/$F$5)^4*A403^-4))</f>
        <v>0</v>
      </c>
      <c r="G403" s="4">
        <f t="shared" ref="G403:G442" si="165">$B$4*(B403^2)*($D$400^2*(2*PI())^4*A403^-5/4/PI()/$G$5^4*EXP((-1/PI())*(2*PI()/$G$5)^4*A403^-4))</f>
        <v>0</v>
      </c>
      <c r="H403" s="4">
        <f t="shared" ref="H403:H442" si="166">$B$4*(B403^2)*($D$400^2*(2*PI())^4*A403^-5/4/PI()/$H$5^4*EXP((-1/PI())*(2*PI()/$H$5)^4*A403^-4))</f>
        <v>0</v>
      </c>
      <c r="I403" s="4">
        <f t="shared" ref="I403:I442" si="167">$B$4*(B403^2)*($D$400^2*(2*PI())^4*A403^-5/4/PI()/$I$5^4*EXP((-1/PI())*(2*PI()/$I$5)^4*A403^-4))</f>
        <v>0</v>
      </c>
      <c r="J403" s="4">
        <f t="shared" ref="J403:J442" si="168">$B$4*(B403^2)*($D$400^2*(2*PI())^4*A403^-5/4/PI()/$J$5^4*EXP((-1/PI())*(2*PI()/$J$5)^4*A403^-4))</f>
        <v>0</v>
      </c>
      <c r="K403" s="4">
        <f t="shared" ref="K403:K442" si="169">$B$4*(B403^2)*($D$400^2*(2*PI())^4*A403^-5/4/PI()/$K$5^4*EXP((-1/PI())*(2*PI()/$K$5)^4*A403^-4))</f>
        <v>0</v>
      </c>
      <c r="L403" s="4">
        <f t="shared" ref="L403:L442" si="170">$B$4*(B403^2)*($D$400^2*(2*PI())^4*A403^-5/4/PI()/$L$5^4*EXP((-1/PI())*(2*PI()/$L$5)^4*A403^-4))</f>
        <v>0</v>
      </c>
      <c r="M403" s="4">
        <f t="shared" ref="M403:M442" si="171">$B$4*(B403^2)*($D$400^2*(2*PI())^4*A403^-5/4/PI()/$M$5^4*EXP((-1/PI())*(2*PI()/$M$5)^4*A403^-4))</f>
        <v>6.0074287663869864E-220</v>
      </c>
      <c r="N403" s="4">
        <f t="shared" ref="N403:N442" si="172">$B$4*(B403^2)*($D$400^2*(2*PI())^4*A403^-5/4/PI()/$N$5^4*EXP((-1/PI())*(2*PI()/$N$5)^4*A403^-4))</f>
        <v>2.7905544673675302E-159</v>
      </c>
      <c r="O403" s="4">
        <f t="shared" ref="O403:O442" si="173">$B$4*(B403^2)*($D$400^2*(2*PI())^4*A403^-5/4/PI()/$O$5^4*EXP((-1/PI())*(2*PI()/$O$5)^4*A403^-4))</f>
        <v>1.7915726512247306E-117</v>
      </c>
      <c r="P403" s="4">
        <f t="shared" ref="P403:P442" si="174">$B$4*(B403^2)*($D$400^2*(2*PI())^4*A403^-5/4/PI()/$P$5^4*EXP((-1/PI())*(2*PI()/$P$5)^4*A403^-4))</f>
        <v>6.4697714343074647E-88</v>
      </c>
      <c r="Q403" s="4">
        <f t="shared" ref="Q403:Q442" si="175">$B$4*(B403^2)*($D$400^2*(2*PI())^4*A403^-5/4/PI()/$Q$5^4*EXP((-1/PI())*(2*PI()/$Q$5)^4*A403^-4))</f>
        <v>1.5040715338487033E-66</v>
      </c>
      <c r="R403" s="4">
        <f t="shared" ref="R403:R442" si="176">$B$4*(B403^2)*($D$400^2*(2*PI())^4*A403^-5/4/PI()/$R$5^4*EXP((-1/PI())*(2*PI()/$R$5)^4*A403^-4))</f>
        <v>8.4267813973649036E-51</v>
      </c>
      <c r="S403" s="4">
        <f t="shared" ref="S403:S442" si="177">$B$4*(B403^2)*($D$400^2*(2*PI())^4*A403^-5/4/PI()/$S$5^4*EXP((-1/PI())*(2*PI()/$S$5)^4*A403^-4))</f>
        <v>5.4201007918227384E-39</v>
      </c>
    </row>
    <row r="404" spans="1:19" x14ac:dyDescent="0.3">
      <c r="A404" s="14">
        <f>'3.M0_VBM_0'!A404</f>
        <v>0.1075</v>
      </c>
      <c r="B404" s="16">
        <f t="shared" si="161"/>
        <v>8670.3424022592008</v>
      </c>
      <c r="C404" s="4"/>
      <c r="D404" s="4">
        <f t="shared" si="162"/>
        <v>0</v>
      </c>
      <c r="E404" s="4">
        <f t="shared" si="163"/>
        <v>0</v>
      </c>
      <c r="F404" s="4">
        <f t="shared" si="164"/>
        <v>0</v>
      </c>
      <c r="G404" s="4">
        <f t="shared" si="165"/>
        <v>0</v>
      </c>
      <c r="H404" s="4">
        <f t="shared" si="166"/>
        <v>0</v>
      </c>
      <c r="I404" s="4">
        <f t="shared" si="167"/>
        <v>2.804430895771957E-298</v>
      </c>
      <c r="J404" s="4">
        <f t="shared" si="168"/>
        <v>1.7481100321137111E-187</v>
      </c>
      <c r="K404" s="4">
        <f t="shared" si="169"/>
        <v>2.592826071042612E-122</v>
      </c>
      <c r="L404" s="4">
        <f t="shared" si="170"/>
        <v>5.5187044172477067E-82</v>
      </c>
      <c r="M404" s="4">
        <f t="shared" si="171"/>
        <v>5.7209478858317094E-56</v>
      </c>
      <c r="N404" s="4">
        <f t="shared" si="172"/>
        <v>1.359571975407293E-38</v>
      </c>
      <c r="O404" s="4">
        <f t="shared" si="173"/>
        <v>1.2159602339343983E-26</v>
      </c>
      <c r="P404" s="4">
        <f t="shared" si="174"/>
        <v>3.2701008293371441E-18</v>
      </c>
      <c r="Q404" s="4">
        <f t="shared" si="175"/>
        <v>3.8940877325311385E-12</v>
      </c>
      <c r="R404" s="4">
        <f t="shared" si="176"/>
        <v>1.1295660573669237E-7</v>
      </c>
      <c r="S404" s="4">
        <f t="shared" si="177"/>
        <v>2.4254495234474945E-4</v>
      </c>
    </row>
    <row r="405" spans="1:19" x14ac:dyDescent="0.3">
      <c r="A405" s="14">
        <f>'3.M0_VBM_0'!A405</f>
        <v>0.13625000000000001</v>
      </c>
      <c r="B405" s="16">
        <f t="shared" si="161"/>
        <v>24010.178960102403</v>
      </c>
      <c r="C405" s="4"/>
      <c r="D405" s="4">
        <f t="shared" si="162"/>
        <v>0</v>
      </c>
      <c r="E405" s="4">
        <f t="shared" si="163"/>
        <v>0</v>
      </c>
      <c r="F405" s="4">
        <f t="shared" si="164"/>
        <v>0</v>
      </c>
      <c r="G405" s="4">
        <f t="shared" si="165"/>
        <v>0</v>
      </c>
      <c r="H405" s="4">
        <f t="shared" si="166"/>
        <v>3.2168770671967527E-186</v>
      </c>
      <c r="I405" s="4">
        <f t="shared" si="167"/>
        <v>1.2983975018682871E-108</v>
      </c>
      <c r="J405" s="4">
        <f t="shared" si="168"/>
        <v>8.5037756718637824E-66</v>
      </c>
      <c r="K405" s="4">
        <f t="shared" si="169"/>
        <v>1.1964697491265286E-40</v>
      </c>
      <c r="L405" s="4">
        <f t="shared" si="170"/>
        <v>4.0626773520748146E-25</v>
      </c>
      <c r="M405" s="4">
        <f t="shared" si="171"/>
        <v>3.9950794914683134E-15</v>
      </c>
      <c r="N405" s="4">
        <f t="shared" si="172"/>
        <v>1.7908671317260895E-8</v>
      </c>
      <c r="O405" s="4">
        <f t="shared" si="173"/>
        <v>6.4330353445374354E-4</v>
      </c>
      <c r="P405" s="4">
        <f t="shared" si="174"/>
        <v>1.0094013424880734</v>
      </c>
      <c r="Q405" s="4">
        <f t="shared" si="175"/>
        <v>195.89327686529094</v>
      </c>
      <c r="R405" s="4">
        <f t="shared" si="176"/>
        <v>9092.820391667361</v>
      </c>
      <c r="S405" s="4">
        <f t="shared" si="177"/>
        <v>155140.11287441035</v>
      </c>
    </row>
    <row r="406" spans="1:19" x14ac:dyDescent="0.3">
      <c r="A406" s="14">
        <f>'3.M0_VBM_0'!A406</f>
        <v>0.16500000000000001</v>
      </c>
      <c r="B406" s="16">
        <f t="shared" si="161"/>
        <v>52022.054413555197</v>
      </c>
      <c r="C406" s="4"/>
      <c r="D406" s="4">
        <f t="shared" si="162"/>
        <v>0</v>
      </c>
      <c r="E406" s="4">
        <f t="shared" si="163"/>
        <v>0</v>
      </c>
      <c r="F406" s="4">
        <f t="shared" si="164"/>
        <v>0</v>
      </c>
      <c r="G406" s="4">
        <f t="shared" si="165"/>
        <v>5.7483220914091695E-151</v>
      </c>
      <c r="H406" s="4">
        <f t="shared" si="166"/>
        <v>3.0369606740276718E-80</v>
      </c>
      <c r="I406" s="4">
        <f t="shared" si="167"/>
        <v>2.8140684094011767E-44</v>
      </c>
      <c r="J406" s="4">
        <f t="shared" si="168"/>
        <v>1.7928004428982679E-24</v>
      </c>
      <c r="K406" s="4">
        <f t="shared" si="169"/>
        <v>7.1336683911868675E-13</v>
      </c>
      <c r="L406" s="4">
        <f t="shared" si="170"/>
        <v>9.7705961191946169E-6</v>
      </c>
      <c r="M406" s="4">
        <f t="shared" si="171"/>
        <v>0.36188892801480987</v>
      </c>
      <c r="N406" s="4">
        <f t="shared" si="172"/>
        <v>379.92992786876363</v>
      </c>
      <c r="O406" s="4">
        <f t="shared" si="173"/>
        <v>42787.344148416603</v>
      </c>
      <c r="P406" s="4">
        <f t="shared" si="174"/>
        <v>1135423.7441051337</v>
      </c>
      <c r="Q406" s="4">
        <f t="shared" si="175"/>
        <v>11503818.394816965</v>
      </c>
      <c r="R406" s="4">
        <f t="shared" si="176"/>
        <v>60406151.13887623</v>
      </c>
      <c r="S406" s="4">
        <f t="shared" si="177"/>
        <v>200570116.12534854</v>
      </c>
    </row>
    <row r="407" spans="1:19" x14ac:dyDescent="0.3">
      <c r="A407" s="14">
        <f>'3.M0_VBM_0'!A407</f>
        <v>0.19375000000000001</v>
      </c>
      <c r="B407" s="16">
        <f t="shared" si="161"/>
        <v>96707.665255968008</v>
      </c>
      <c r="C407" s="4"/>
      <c r="D407" s="4">
        <f t="shared" si="162"/>
        <v>0</v>
      </c>
      <c r="E407" s="4">
        <f t="shared" si="163"/>
        <v>0</v>
      </c>
      <c r="F407" s="4">
        <f t="shared" si="164"/>
        <v>9.9151889229759773E-155</v>
      </c>
      <c r="G407" s="4">
        <f t="shared" si="165"/>
        <v>1.3785332539324193E-73</v>
      </c>
      <c r="H407" s="4">
        <f t="shared" si="166"/>
        <v>1.6610553589263301E-36</v>
      </c>
      <c r="I407" s="4">
        <f t="shared" si="167"/>
        <v>1.0843568582970352E-17</v>
      </c>
      <c r="J407" s="4">
        <f t="shared" si="168"/>
        <v>2.2918551075050861E-7</v>
      </c>
      <c r="K407" s="4">
        <f t="shared" si="169"/>
        <v>0.239343291960079</v>
      </c>
      <c r="L407" s="4">
        <f t="shared" si="170"/>
        <v>1142.4058511706382</v>
      </c>
      <c r="M407" s="4">
        <f t="shared" si="171"/>
        <v>246705.19355065821</v>
      </c>
      <c r="N407" s="4">
        <f t="shared" si="172"/>
        <v>8276677.8646333236</v>
      </c>
      <c r="O407" s="4">
        <f t="shared" si="173"/>
        <v>86719879.039170787</v>
      </c>
      <c r="P407" s="4">
        <f t="shared" si="174"/>
        <v>428660409.71851802</v>
      </c>
      <c r="Q407" s="4">
        <f t="shared" si="175"/>
        <v>1287063087.6237817</v>
      </c>
      <c r="R407" s="4">
        <f t="shared" si="176"/>
        <v>2754091077.715086</v>
      </c>
      <c r="S407" s="4">
        <f t="shared" si="177"/>
        <v>4659631857.380229</v>
      </c>
    </row>
    <row r="408" spans="1:19" x14ac:dyDescent="0.3">
      <c r="A408" s="14">
        <f>'3.M0_VBM_0'!A408</f>
        <v>0.2225</v>
      </c>
      <c r="B408" s="16">
        <f t="shared" si="161"/>
        <v>162068.70798069119</v>
      </c>
      <c r="C408" s="4"/>
      <c r="D408" s="4">
        <f t="shared" si="162"/>
        <v>0</v>
      </c>
      <c r="E408" s="4">
        <f t="shared" si="163"/>
        <v>1.5766138401232426E-201</v>
      </c>
      <c r="F408" s="4">
        <f t="shared" si="164"/>
        <v>1.4452114368455714E-83</v>
      </c>
      <c r="G408" s="4">
        <f t="shared" si="165"/>
        <v>4.9160512795863468E-37</v>
      </c>
      <c r="H408" s="4">
        <f t="shared" si="166"/>
        <v>8.0626908006949751E-16</v>
      </c>
      <c r="I408" s="4">
        <f t="shared" si="167"/>
        <v>4.2859238823610293E-5</v>
      </c>
      <c r="J408" s="4">
        <f t="shared" si="168"/>
        <v>30.656091937589437</v>
      </c>
      <c r="K408" s="4">
        <f t="shared" si="169"/>
        <v>74693.367765760151</v>
      </c>
      <c r="L408" s="4">
        <f t="shared" si="170"/>
        <v>8342957.872694023</v>
      </c>
      <c r="M408" s="4">
        <f t="shared" si="171"/>
        <v>159201077.87967584</v>
      </c>
      <c r="N408" s="4">
        <f t="shared" si="172"/>
        <v>1052795600.6271302</v>
      </c>
      <c r="O408" s="4">
        <f t="shared" si="173"/>
        <v>3599191502.844955</v>
      </c>
      <c r="P408" s="4">
        <f t="shared" si="174"/>
        <v>8053618418.3556805</v>
      </c>
      <c r="Q408" s="4">
        <f t="shared" si="175"/>
        <v>13626069587.187056</v>
      </c>
      <c r="R408" s="4">
        <f t="shared" si="176"/>
        <v>19093439907.205997</v>
      </c>
      <c r="S408" s="4">
        <f t="shared" si="177"/>
        <v>23505122301.372009</v>
      </c>
    </row>
    <row r="409" spans="1:19" x14ac:dyDescent="0.3">
      <c r="A409" s="14">
        <f>'3.M0_VBM_0'!A409</f>
        <v>0.25124999999999997</v>
      </c>
      <c r="B409" s="16">
        <f t="shared" si="161"/>
        <v>248772.13200328322</v>
      </c>
      <c r="C409" s="4"/>
      <c r="D409" s="4">
        <f t="shared" si="162"/>
        <v>0</v>
      </c>
      <c r="E409" s="4">
        <f t="shared" si="163"/>
        <v>6.8546833817690995E-119</v>
      </c>
      <c r="F409" s="4">
        <f t="shared" si="164"/>
        <v>1.7864666712422782E-46</v>
      </c>
      <c r="G409" s="4">
        <f t="shared" si="165"/>
        <v>5.7361869698330297E-18</v>
      </c>
      <c r="H409" s="4">
        <f t="shared" si="166"/>
        <v>5.1367060087875042E-5</v>
      </c>
      <c r="I409" s="4">
        <f t="shared" si="167"/>
        <v>167.30782951575446</v>
      </c>
      <c r="J409" s="4">
        <f t="shared" si="168"/>
        <v>562088.26142310095</v>
      </c>
      <c r="K409" s="4">
        <f t="shared" si="169"/>
        <v>58321967.910545565</v>
      </c>
      <c r="L409" s="4">
        <f t="shared" si="170"/>
        <v>921715618.90228021</v>
      </c>
      <c r="M409" s="4">
        <f t="shared" si="171"/>
        <v>4971150083.666894</v>
      </c>
      <c r="N409" s="4">
        <f t="shared" si="172"/>
        <v>14110974797.511101</v>
      </c>
      <c r="O409" s="4">
        <f t="shared" si="173"/>
        <v>26922042178.078773</v>
      </c>
      <c r="P409" s="4">
        <f t="shared" si="174"/>
        <v>39869058698.206657</v>
      </c>
      <c r="Q409" s="4">
        <f t="shared" si="175"/>
        <v>50036256467.969009</v>
      </c>
      <c r="R409" s="4">
        <f t="shared" si="176"/>
        <v>56239909972.462471</v>
      </c>
      <c r="S409" s="4">
        <f t="shared" si="177"/>
        <v>58668555257.658936</v>
      </c>
    </row>
    <row r="410" spans="1:19" x14ac:dyDescent="0.3">
      <c r="A410" s="14">
        <f>'3.M0_VBM_0'!A410</f>
        <v>0.28000000000000003</v>
      </c>
      <c r="B410" s="16">
        <f t="shared" si="161"/>
        <v>354150.13966151042</v>
      </c>
      <c r="C410" s="4"/>
      <c r="D410" s="4">
        <f t="shared" si="162"/>
        <v>4.0401866790623335E-220</v>
      </c>
      <c r="E410" s="4">
        <f t="shared" si="163"/>
        <v>1.887593975058239E-72</v>
      </c>
      <c r="F410" s="4">
        <f t="shared" si="164"/>
        <v>1.2657734631637088E-25</v>
      </c>
      <c r="G410" s="4">
        <f t="shared" si="165"/>
        <v>3.0327211693998961E-7</v>
      </c>
      <c r="H410" s="4">
        <f t="shared" si="166"/>
        <v>61.878840840391398</v>
      </c>
      <c r="I410" s="4">
        <f t="shared" si="167"/>
        <v>865969.53013676067</v>
      </c>
      <c r="J410" s="4">
        <f t="shared" si="168"/>
        <v>143129728.76985851</v>
      </c>
      <c r="K410" s="4">
        <f t="shared" si="169"/>
        <v>2521307314.2601967</v>
      </c>
      <c r="L410" s="4">
        <f t="shared" si="170"/>
        <v>13281191921.531704</v>
      </c>
      <c r="M410" s="4">
        <f t="shared" si="171"/>
        <v>35219215328.086845</v>
      </c>
      <c r="N410" s="4">
        <f t="shared" si="172"/>
        <v>62161014179.995598</v>
      </c>
      <c r="O410" s="4">
        <f t="shared" si="173"/>
        <v>85457479942.277069</v>
      </c>
      <c r="P410" s="4">
        <f t="shared" si="174"/>
        <v>100360806513.86151</v>
      </c>
      <c r="Q410" s="4">
        <f t="shared" si="175"/>
        <v>106494061346.91458</v>
      </c>
      <c r="R410" s="4">
        <f t="shared" si="176"/>
        <v>105751647798.83623</v>
      </c>
      <c r="S410" s="4">
        <f t="shared" si="177"/>
        <v>100517560856.59099</v>
      </c>
    </row>
    <row r="411" spans="1:19" x14ac:dyDescent="0.3">
      <c r="A411" s="14">
        <f>'3.M0_VBM_0'!A411</f>
        <v>0.30875000000000002</v>
      </c>
      <c r="B411" s="16">
        <f t="shared" si="161"/>
        <v>471533.23679978884</v>
      </c>
      <c r="C411" s="4"/>
      <c r="D411" s="4">
        <f t="shared" si="162"/>
        <v>1.7040517864957993E-144</v>
      </c>
      <c r="E411" s="4">
        <f t="shared" si="163"/>
        <v>9.4191862232246537E-45</v>
      </c>
      <c r="F411" s="4">
        <f t="shared" si="164"/>
        <v>3.4250255324292106E-13</v>
      </c>
      <c r="G411" s="4">
        <f t="shared" si="165"/>
        <v>0.74584977479861514</v>
      </c>
      <c r="H411" s="4">
        <f t="shared" si="166"/>
        <v>258763.82382619879</v>
      </c>
      <c r="I411" s="4">
        <f t="shared" si="167"/>
        <v>140241045.07059789</v>
      </c>
      <c r="J411" s="4">
        <f t="shared" si="168"/>
        <v>3843801476.5865269</v>
      </c>
      <c r="K411" s="4">
        <f t="shared" si="169"/>
        <v>23508473437.834915</v>
      </c>
      <c r="L411" s="4">
        <f t="shared" si="170"/>
        <v>64295909040.224731</v>
      </c>
      <c r="M411" s="4">
        <f t="shared" si="171"/>
        <v>111633648897.08342</v>
      </c>
      <c r="N411" s="4">
        <f t="shared" si="172"/>
        <v>148397186676.48456</v>
      </c>
      <c r="O411" s="4">
        <f t="shared" si="173"/>
        <v>167785854461.93964</v>
      </c>
      <c r="P411" s="4">
        <f t="shared" si="174"/>
        <v>171588097110.08157</v>
      </c>
      <c r="Q411" s="4">
        <f t="shared" si="175"/>
        <v>164727587011.31094</v>
      </c>
      <c r="R411" s="4">
        <f t="shared" si="176"/>
        <v>151926710965.6467</v>
      </c>
      <c r="S411" s="4">
        <f t="shared" si="177"/>
        <v>136610538504.3364</v>
      </c>
    </row>
    <row r="412" spans="1:19" x14ac:dyDescent="0.3">
      <c r="A412" s="14">
        <f>'3.M0_VBM_0'!A412</f>
        <v>0.33750000000000002</v>
      </c>
      <c r="B412" s="16">
        <f t="shared" si="161"/>
        <v>591584.1316003009</v>
      </c>
      <c r="C412" s="4"/>
      <c r="D412" s="4">
        <f t="shared" si="162"/>
        <v>3.7585126684541806E-97</v>
      </c>
      <c r="E412" s="4">
        <f t="shared" si="163"/>
        <v>2.0031980393364579E-27</v>
      </c>
      <c r="F412" s="4">
        <f t="shared" si="164"/>
        <v>2.0029683521886024E-5</v>
      </c>
      <c r="G412" s="4">
        <f t="shared" si="165"/>
        <v>7177.6674956512416</v>
      </c>
      <c r="H412" s="4">
        <f t="shared" si="166"/>
        <v>45895806.118811525</v>
      </c>
      <c r="I412" s="4">
        <f t="shared" si="167"/>
        <v>3246689703.1753855</v>
      </c>
      <c r="J412" s="4">
        <f t="shared" si="168"/>
        <v>28881016737.871838</v>
      </c>
      <c r="K412" s="4">
        <f t="shared" si="169"/>
        <v>91062902371.22139</v>
      </c>
      <c r="L412" s="4">
        <f t="shared" si="170"/>
        <v>165206691842.39673</v>
      </c>
      <c r="M412" s="4">
        <f t="shared" si="171"/>
        <v>220012198601.83307</v>
      </c>
      <c r="N412" s="4">
        <f t="shared" si="172"/>
        <v>244893362690.36859</v>
      </c>
      <c r="O412" s="4">
        <f t="shared" si="173"/>
        <v>244981824408.12161</v>
      </c>
      <c r="P412" s="4">
        <f t="shared" si="174"/>
        <v>229740321142.84219</v>
      </c>
      <c r="Q412" s="4">
        <f t="shared" si="175"/>
        <v>207149718582.49911</v>
      </c>
      <c r="R412" s="4">
        <f t="shared" si="176"/>
        <v>182411522307.48648</v>
      </c>
      <c r="S412" s="4">
        <f t="shared" si="177"/>
        <v>158418525173.543</v>
      </c>
    </row>
    <row r="413" spans="1:19" x14ac:dyDescent="0.3">
      <c r="A413" s="14">
        <f>'3.M0_VBM_0'!A413</f>
        <v>0.36625000000000002</v>
      </c>
      <c r="B413" s="16">
        <f t="shared" si="161"/>
        <v>709634.17815413757</v>
      </c>
      <c r="C413" s="4"/>
      <c r="D413" s="4">
        <f t="shared" si="162"/>
        <v>2.6322437947822868E-66</v>
      </c>
      <c r="E413" s="4">
        <f t="shared" si="163"/>
        <v>3.7776471858689565E-16</v>
      </c>
      <c r="F413" s="4">
        <f t="shared" si="164"/>
        <v>2.2067621573057594</v>
      </c>
      <c r="G413" s="4">
        <f t="shared" si="165"/>
        <v>2698795.8608024954</v>
      </c>
      <c r="H413" s="4">
        <f t="shared" si="166"/>
        <v>1276789332.9745867</v>
      </c>
      <c r="I413" s="4">
        <f t="shared" si="167"/>
        <v>23946155284.184586</v>
      </c>
      <c r="J413" s="4">
        <f t="shared" si="168"/>
        <v>102276083542.38332</v>
      </c>
      <c r="K413" s="4">
        <f t="shared" si="169"/>
        <v>209365469295.40811</v>
      </c>
      <c r="L413" s="4">
        <f t="shared" si="170"/>
        <v>290643323332.75427</v>
      </c>
      <c r="M413" s="4">
        <f t="shared" si="171"/>
        <v>325593555692.15497</v>
      </c>
      <c r="N413" s="4">
        <f t="shared" si="172"/>
        <v>322803293438.36115</v>
      </c>
      <c r="O413" s="4">
        <f t="shared" si="173"/>
        <v>298144647254.67224</v>
      </c>
      <c r="P413" s="4">
        <f t="shared" si="174"/>
        <v>264239205556.32019</v>
      </c>
      <c r="Q413" s="4">
        <f t="shared" si="175"/>
        <v>228712307770.14151</v>
      </c>
      <c r="R413" s="4">
        <f t="shared" si="176"/>
        <v>195412649160.09137</v>
      </c>
      <c r="S413" s="4">
        <f t="shared" si="177"/>
        <v>165906648870.26855</v>
      </c>
    </row>
    <row r="414" spans="1:19" x14ac:dyDescent="0.3">
      <c r="A414" s="14">
        <f>'3.M0_VBM_0'!A414</f>
        <v>0.39500000000000002</v>
      </c>
      <c r="B414" s="16">
        <f t="shared" si="161"/>
        <v>823015.57879906567</v>
      </c>
      <c r="C414" s="4"/>
      <c r="D414" s="4">
        <f t="shared" si="162"/>
        <v>1.5874625301782747E-45</v>
      </c>
      <c r="E414" s="4">
        <f t="shared" si="163"/>
        <v>1.4434215111208691E-8</v>
      </c>
      <c r="F414" s="4">
        <f t="shared" si="164"/>
        <v>5272.3995430704217</v>
      </c>
      <c r="G414" s="4">
        <f t="shared" si="165"/>
        <v>139864715.86317834</v>
      </c>
      <c r="H414" s="4">
        <f t="shared" si="166"/>
        <v>11428779465.919653</v>
      </c>
      <c r="I414" s="4">
        <f t="shared" si="167"/>
        <v>87554950113.288528</v>
      </c>
      <c r="J414" s="4">
        <f t="shared" si="168"/>
        <v>227996069309.37897</v>
      </c>
      <c r="K414" s="4">
        <f t="shared" si="169"/>
        <v>348769981819.7146</v>
      </c>
      <c r="L414" s="4">
        <f t="shared" si="170"/>
        <v>404209377217.64301</v>
      </c>
      <c r="M414" s="4">
        <f t="shared" si="171"/>
        <v>402968103549.7525</v>
      </c>
      <c r="N414" s="4">
        <f t="shared" si="172"/>
        <v>369514249770.45026</v>
      </c>
      <c r="O414" s="4">
        <f t="shared" si="173"/>
        <v>323399779084.75653</v>
      </c>
      <c r="P414" s="4">
        <f t="shared" si="174"/>
        <v>275908077009.3363</v>
      </c>
      <c r="Q414" s="4">
        <f t="shared" si="175"/>
        <v>232317826312.146</v>
      </c>
      <c r="R414" s="4">
        <f t="shared" si="176"/>
        <v>194494618263.67334</v>
      </c>
      <c r="S414" s="4">
        <f t="shared" si="177"/>
        <v>162622528400.19186</v>
      </c>
    </row>
    <row r="415" spans="1:19" x14ac:dyDescent="0.3">
      <c r="A415" s="14">
        <f>'3.M0_VBM_0'!A415</f>
        <v>0.42375000000000002</v>
      </c>
      <c r="B415" s="16">
        <f t="shared" si="161"/>
        <v>928393.5864572929</v>
      </c>
      <c r="C415" s="4"/>
      <c r="D415" s="4">
        <f t="shared" si="162"/>
        <v>4.001691170658821E-31</v>
      </c>
      <c r="E415" s="4">
        <f t="shared" si="163"/>
        <v>2.5076147926436465E-3</v>
      </c>
      <c r="F415" s="4">
        <f t="shared" si="164"/>
        <v>1105812.8473959665</v>
      </c>
      <c r="G415" s="4">
        <f t="shared" si="165"/>
        <v>2053508757.583981</v>
      </c>
      <c r="H415" s="4">
        <f t="shared" si="166"/>
        <v>49588565781.326103</v>
      </c>
      <c r="I415" s="4">
        <f t="shared" si="167"/>
        <v>204055373198.23367</v>
      </c>
      <c r="J415" s="4">
        <f t="shared" si="168"/>
        <v>376899369406.30737</v>
      </c>
      <c r="K415" s="4">
        <f t="shared" si="169"/>
        <v>470990888294.18121</v>
      </c>
      <c r="L415" s="4">
        <f t="shared" si="170"/>
        <v>481577218742.29633</v>
      </c>
      <c r="M415" s="4">
        <f t="shared" si="171"/>
        <v>442761843358.10266</v>
      </c>
      <c r="N415" s="4">
        <f t="shared" si="172"/>
        <v>384589595250.32336</v>
      </c>
      <c r="O415" s="4">
        <f t="shared" si="173"/>
        <v>324247187646.80603</v>
      </c>
      <c r="P415" s="4">
        <f t="shared" si="174"/>
        <v>269411203346.04376</v>
      </c>
      <c r="Q415" s="4">
        <f t="shared" si="175"/>
        <v>222547020702.20972</v>
      </c>
      <c r="R415" s="4">
        <f t="shared" si="176"/>
        <v>183701114013.7923</v>
      </c>
      <c r="S415" s="4">
        <f t="shared" si="177"/>
        <v>151976722460.97278</v>
      </c>
    </row>
    <row r="416" spans="1:19" x14ac:dyDescent="0.3">
      <c r="A416" s="14">
        <f>'3.M0_VBM_0'!A416</f>
        <v>0.45250000000000001</v>
      </c>
      <c r="B416" s="16">
        <f t="shared" si="161"/>
        <v>1015763.9598954433</v>
      </c>
      <c r="C416" s="4"/>
      <c r="D416" s="4">
        <f t="shared" si="162"/>
        <v>6.6222948491107951E-21</v>
      </c>
      <c r="E416" s="4">
        <f t="shared" si="163"/>
        <v>12.530651398364169</v>
      </c>
      <c r="F416" s="4">
        <f t="shared" si="164"/>
        <v>46303555.536492124</v>
      </c>
      <c r="G416" s="4">
        <f t="shared" si="165"/>
        <v>12957963846.820454</v>
      </c>
      <c r="H416" s="4">
        <f t="shared" si="166"/>
        <v>131419838255.88777</v>
      </c>
      <c r="I416" s="4">
        <f t="shared" si="167"/>
        <v>347486950528.75159</v>
      </c>
      <c r="J416" s="4">
        <f t="shared" si="168"/>
        <v>502640118880.92682</v>
      </c>
      <c r="K416" s="4">
        <f t="shared" si="169"/>
        <v>543929255015.67938</v>
      </c>
      <c r="L416" s="4">
        <f t="shared" si="170"/>
        <v>508711255436.5882</v>
      </c>
      <c r="M416" s="4">
        <f t="shared" si="171"/>
        <v>441523062271.0415</v>
      </c>
      <c r="N416" s="4">
        <f t="shared" si="172"/>
        <v>369005613019.14642</v>
      </c>
      <c r="O416" s="4">
        <f t="shared" si="173"/>
        <v>302943355558.66803</v>
      </c>
      <c r="P416" s="4">
        <f t="shared" si="174"/>
        <v>247017199369.13507</v>
      </c>
      <c r="Q416" s="4">
        <f t="shared" si="175"/>
        <v>201288037535.75604</v>
      </c>
      <c r="R416" s="4">
        <f t="shared" si="176"/>
        <v>164490895605.73859</v>
      </c>
      <c r="S416" s="4">
        <f t="shared" si="177"/>
        <v>135060361732.74113</v>
      </c>
    </row>
    <row r="417" spans="1:19" x14ac:dyDescent="0.3">
      <c r="A417" s="14">
        <f>'3.M0_VBM_0'!A417</f>
        <v>0.48125000000000001</v>
      </c>
      <c r="B417" s="16">
        <f t="shared" si="161"/>
        <v>1069786.8625556733</v>
      </c>
      <c r="C417" s="4"/>
      <c r="D417" s="4">
        <f t="shared" si="162"/>
        <v>1.6260012936322249E-13</v>
      </c>
      <c r="E417" s="4">
        <f t="shared" si="163"/>
        <v>5573.3264564576593</v>
      </c>
      <c r="F417" s="4">
        <f t="shared" si="164"/>
        <v>635818064.01204765</v>
      </c>
      <c r="G417" s="4">
        <f t="shared" si="165"/>
        <v>44926307833.502815</v>
      </c>
      <c r="H417" s="4">
        <f t="shared" si="166"/>
        <v>242443390945.54568</v>
      </c>
      <c r="I417" s="4">
        <f t="shared" si="167"/>
        <v>464711574912.00494</v>
      </c>
      <c r="J417" s="4">
        <f t="shared" si="168"/>
        <v>562722024587.77405</v>
      </c>
      <c r="K417" s="4">
        <f t="shared" si="169"/>
        <v>548431260466.51508</v>
      </c>
      <c r="L417" s="4">
        <f t="shared" si="170"/>
        <v>480714444531.89716</v>
      </c>
      <c r="M417" s="4">
        <f t="shared" si="171"/>
        <v>400102078376.86298</v>
      </c>
      <c r="N417" s="4">
        <f t="shared" si="172"/>
        <v>325139622799.28217</v>
      </c>
      <c r="O417" s="4">
        <f t="shared" si="173"/>
        <v>261817086888.96771</v>
      </c>
      <c r="P417" s="4">
        <f t="shared" si="174"/>
        <v>210580966618.56818</v>
      </c>
      <c r="Q417" s="4">
        <f t="shared" si="175"/>
        <v>169905603386.68149</v>
      </c>
      <c r="R417" s="4">
        <f t="shared" si="176"/>
        <v>137833941165.04398</v>
      </c>
      <c r="S417" s="4">
        <f t="shared" si="177"/>
        <v>112553047147.96506</v>
      </c>
    </row>
    <row r="418" spans="1:19" x14ac:dyDescent="0.3">
      <c r="A418" s="14">
        <f>'3.M0_VBM_0'!A418</f>
        <v>0.51</v>
      </c>
      <c r="B418" s="16">
        <f t="shared" si="161"/>
        <v>1069119.9131401153</v>
      </c>
      <c r="C418" s="4"/>
      <c r="D418" s="4">
        <f t="shared" si="162"/>
        <v>4.2540749221978662E-8</v>
      </c>
      <c r="E418" s="4">
        <f t="shared" si="163"/>
        <v>445128.9152856096</v>
      </c>
      <c r="F418" s="4">
        <f t="shared" si="164"/>
        <v>3854780411.2943759</v>
      </c>
      <c r="G418" s="4">
        <f t="shared" si="165"/>
        <v>98184014276.515488</v>
      </c>
      <c r="H418" s="4">
        <f t="shared" si="166"/>
        <v>331908410337.41437</v>
      </c>
      <c r="I418" s="4">
        <f t="shared" si="167"/>
        <v>501217087098.97937</v>
      </c>
      <c r="J418" s="4">
        <f t="shared" si="168"/>
        <v>531986213817.75092</v>
      </c>
      <c r="K418" s="4">
        <f t="shared" si="169"/>
        <v>479767195265.87677</v>
      </c>
      <c r="L418" s="4">
        <f t="shared" si="170"/>
        <v>400790156156.61346</v>
      </c>
      <c r="M418" s="4">
        <f t="shared" si="171"/>
        <v>323377542432.56299</v>
      </c>
      <c r="N418" s="4">
        <f t="shared" si="172"/>
        <v>257382680933.3371</v>
      </c>
      <c r="O418" s="4">
        <f t="shared" si="173"/>
        <v>204305498982.84702</v>
      </c>
      <c r="P418" s="4">
        <f t="shared" si="174"/>
        <v>162665074234.06189</v>
      </c>
      <c r="Q418" s="4">
        <f t="shared" si="175"/>
        <v>130284758317.33447</v>
      </c>
      <c r="R418" s="4">
        <f t="shared" si="176"/>
        <v>105120660310.44467</v>
      </c>
      <c r="S418" s="4">
        <f t="shared" si="177"/>
        <v>85491147571.788803</v>
      </c>
    </row>
    <row r="419" spans="1:19" x14ac:dyDescent="0.3">
      <c r="A419" s="14">
        <f>'3.M0_VBM_0'!A419</f>
        <v>0.53874999999999995</v>
      </c>
      <c r="B419" s="16">
        <f t="shared" si="161"/>
        <v>997756.32567536645</v>
      </c>
      <c r="C419" s="4"/>
      <c r="D419" s="4">
        <f t="shared" si="162"/>
        <v>4.2654273810489201E-4</v>
      </c>
      <c r="E419" s="4">
        <f t="shared" si="163"/>
        <v>9980654.9239750989</v>
      </c>
      <c r="F419" s="4">
        <f t="shared" si="164"/>
        <v>12371869300.27256</v>
      </c>
      <c r="G419" s="4">
        <f t="shared" si="165"/>
        <v>146004653754.23453</v>
      </c>
      <c r="H419" s="4">
        <f t="shared" si="166"/>
        <v>346885463426.16083</v>
      </c>
      <c r="I419" s="4">
        <f t="shared" si="167"/>
        <v>437630036606.79999</v>
      </c>
      <c r="J419" s="4">
        <f t="shared" si="168"/>
        <v>420558832324.59674</v>
      </c>
      <c r="K419" s="4">
        <f t="shared" si="169"/>
        <v>357724875735.61713</v>
      </c>
      <c r="L419" s="4">
        <f t="shared" si="170"/>
        <v>288199774321.60327</v>
      </c>
      <c r="M419" s="4">
        <f t="shared" si="171"/>
        <v>227150972787.46652</v>
      </c>
      <c r="N419" s="4">
        <f t="shared" si="172"/>
        <v>177981919231.42749</v>
      </c>
      <c r="O419" s="4">
        <f t="shared" si="173"/>
        <v>139759489822.14597</v>
      </c>
      <c r="P419" s="4">
        <f t="shared" si="174"/>
        <v>110426387446.62547</v>
      </c>
      <c r="Q419" s="4">
        <f t="shared" si="175"/>
        <v>87956409219.837769</v>
      </c>
      <c r="R419" s="4">
        <f t="shared" si="176"/>
        <v>70678460641.467133</v>
      </c>
      <c r="S419" s="4">
        <f t="shared" si="177"/>
        <v>57304284656.182945</v>
      </c>
    </row>
    <row r="420" spans="1:19" x14ac:dyDescent="0.3">
      <c r="A420" s="14">
        <f>'3.M0_VBM_0'!A420</f>
        <v>0.5675</v>
      </c>
      <c r="B420" s="16">
        <f t="shared" si="161"/>
        <v>859697.79665477783</v>
      </c>
      <c r="C420" s="4"/>
      <c r="D420" s="4">
        <f t="shared" si="162"/>
        <v>0.38687049948989699</v>
      </c>
      <c r="E420" s="4">
        <f t="shared" si="163"/>
        <v>84702474.795947805</v>
      </c>
      <c r="F420" s="4">
        <f t="shared" si="164"/>
        <v>23710128216.538383</v>
      </c>
      <c r="G420" s="4">
        <f t="shared" si="165"/>
        <v>155279559897.61792</v>
      </c>
      <c r="H420" s="4">
        <f t="shared" si="166"/>
        <v>281640944563.41235</v>
      </c>
      <c r="I420" s="4">
        <f t="shared" si="167"/>
        <v>309630600819.66296</v>
      </c>
      <c r="J420" s="4">
        <f t="shared" si="168"/>
        <v>275759036320.09088</v>
      </c>
      <c r="K420" s="4">
        <f t="shared" si="169"/>
        <v>224286553667.6228</v>
      </c>
      <c r="L420" s="4">
        <f t="shared" si="170"/>
        <v>175750958808.1636</v>
      </c>
      <c r="M420" s="4">
        <f t="shared" si="171"/>
        <v>136060613754.39832</v>
      </c>
      <c r="N420" s="4">
        <f t="shared" si="172"/>
        <v>105337317231.54828</v>
      </c>
      <c r="O420" s="4">
        <f t="shared" si="173"/>
        <v>82033936474.831497</v>
      </c>
      <c r="P420" s="4">
        <f t="shared" si="174"/>
        <v>64437944995.814735</v>
      </c>
      <c r="Q420" s="4">
        <f t="shared" si="175"/>
        <v>51108790822.277588</v>
      </c>
      <c r="R420" s="4">
        <f t="shared" si="176"/>
        <v>40940824218.573212</v>
      </c>
      <c r="S420" s="4">
        <f t="shared" si="177"/>
        <v>33115871050.637848</v>
      </c>
    </row>
    <row r="421" spans="1:19" x14ac:dyDescent="0.3">
      <c r="A421" s="14">
        <f>'3.M0_VBM_0'!A421</f>
        <v>0.59624999999999995</v>
      </c>
      <c r="B421" s="16">
        <f t="shared" si="161"/>
        <v>676286.7073762177</v>
      </c>
      <c r="C421" s="4"/>
      <c r="D421" s="4">
        <f t="shared" si="162"/>
        <v>56.847074373208308</v>
      </c>
      <c r="E421" s="4">
        <f t="shared" si="163"/>
        <v>331715761.41288489</v>
      </c>
      <c r="F421" s="4">
        <f t="shared" si="164"/>
        <v>29266006739.668011</v>
      </c>
      <c r="G421" s="4">
        <f t="shared" si="165"/>
        <v>121366035779.35362</v>
      </c>
      <c r="H421" s="4">
        <f t="shared" si="166"/>
        <v>178529268196.78445</v>
      </c>
      <c r="I421" s="4">
        <f t="shared" si="167"/>
        <v>176391423535.6637</v>
      </c>
      <c r="J421" s="4">
        <f t="shared" si="168"/>
        <v>148091871549.16776</v>
      </c>
      <c r="K421" s="4">
        <f t="shared" si="169"/>
        <v>116335854484.38147</v>
      </c>
      <c r="L421" s="4">
        <f t="shared" si="170"/>
        <v>89219129941.950104</v>
      </c>
      <c r="M421" s="4">
        <f t="shared" si="171"/>
        <v>68116303529.41581</v>
      </c>
      <c r="N421" s="4">
        <f t="shared" si="172"/>
        <v>52246492121.623802</v>
      </c>
      <c r="O421" s="4">
        <f t="shared" si="173"/>
        <v>40427754751.033089</v>
      </c>
      <c r="P421" s="4">
        <f t="shared" si="174"/>
        <v>31612162932.79837</v>
      </c>
      <c r="Q421" s="4">
        <f t="shared" si="175"/>
        <v>24990783194.170113</v>
      </c>
      <c r="R421" s="4">
        <f t="shared" si="176"/>
        <v>19970394406.38216</v>
      </c>
      <c r="S421" s="4">
        <f t="shared" si="177"/>
        <v>16124062303.704563</v>
      </c>
    </row>
    <row r="422" spans="1:19" x14ac:dyDescent="0.3">
      <c r="A422" s="14">
        <f>'3.M0_VBM_0'!A422</f>
        <v>0.625</v>
      </c>
      <c r="B422" s="16">
        <f t="shared" si="161"/>
        <v>472200.18621534732</v>
      </c>
      <c r="C422" s="4"/>
      <c r="D422" s="4">
        <f t="shared" si="162"/>
        <v>1953.3518226319306</v>
      </c>
      <c r="E422" s="4">
        <f t="shared" si="163"/>
        <v>661037462.73856938</v>
      </c>
      <c r="F422" s="4">
        <f t="shared" si="164"/>
        <v>23546977480.218597</v>
      </c>
      <c r="G422" s="4">
        <f t="shared" si="165"/>
        <v>68200302522.275902</v>
      </c>
      <c r="H422" s="4">
        <f t="shared" si="166"/>
        <v>85102238925.176529</v>
      </c>
      <c r="I422" s="4">
        <f t="shared" si="167"/>
        <v>77317334568.806091</v>
      </c>
      <c r="J422" s="4">
        <f t="shared" si="168"/>
        <v>61972105570.083603</v>
      </c>
      <c r="K422" s="4">
        <f t="shared" si="169"/>
        <v>47372284959.385712</v>
      </c>
      <c r="L422" s="4">
        <f t="shared" si="170"/>
        <v>35721042855.488152</v>
      </c>
      <c r="M422" s="4">
        <f t="shared" si="171"/>
        <v>26975619804.022732</v>
      </c>
      <c r="N422" s="4">
        <f t="shared" si="172"/>
        <v>20540029650.180626</v>
      </c>
      <c r="O422" s="4">
        <f t="shared" si="173"/>
        <v>15813678362.488594</v>
      </c>
      <c r="P422" s="4">
        <f t="shared" si="174"/>
        <v>12321320308.589043</v>
      </c>
      <c r="Q422" s="4">
        <f t="shared" si="175"/>
        <v>9715406535.190176</v>
      </c>
      <c r="R422" s="4">
        <f t="shared" si="176"/>
        <v>7748893013.7431431</v>
      </c>
      <c r="S422" s="4">
        <f t="shared" si="177"/>
        <v>6247489570.1859999</v>
      </c>
    </row>
    <row r="423" spans="1:19" x14ac:dyDescent="0.3">
      <c r="A423" s="14">
        <f>'3.M0_VBM_0'!A423</f>
        <v>0.65375000000000005</v>
      </c>
      <c r="B423" s="16">
        <f t="shared" si="161"/>
        <v>302795.03466351359</v>
      </c>
      <c r="C423" s="4"/>
      <c r="D423" s="4">
        <f t="shared" si="162"/>
        <v>22716.289792388008</v>
      </c>
      <c r="E423" s="4">
        <f t="shared" si="163"/>
        <v>800814899.50538623</v>
      </c>
      <c r="F423" s="4">
        <f t="shared" si="164"/>
        <v>13879464869.526794</v>
      </c>
      <c r="G423" s="4">
        <f t="shared" si="165"/>
        <v>30227701015.056503</v>
      </c>
      <c r="H423" s="4">
        <f t="shared" si="166"/>
        <v>33097904266.147034</v>
      </c>
      <c r="I423" s="4">
        <f t="shared" si="167"/>
        <v>28131833649.727211</v>
      </c>
      <c r="J423" s="4">
        <f t="shared" si="168"/>
        <v>21733242472.18465</v>
      </c>
      <c r="K423" s="4">
        <f t="shared" si="169"/>
        <v>16256859720.701845</v>
      </c>
      <c r="L423" s="4">
        <f t="shared" si="170"/>
        <v>12094908270.60865</v>
      </c>
      <c r="M423" s="4">
        <f t="shared" si="171"/>
        <v>9054829290.6154804</v>
      </c>
      <c r="N423" s="4">
        <f t="shared" si="172"/>
        <v>6854674513.2477846</v>
      </c>
      <c r="O423" s="4">
        <f t="shared" si="173"/>
        <v>5256281575.6773014</v>
      </c>
      <c r="P423" s="4">
        <f t="shared" si="174"/>
        <v>4083867081.0850921</v>
      </c>
      <c r="Q423" s="4">
        <f t="shared" si="175"/>
        <v>3213543441.8266463</v>
      </c>
      <c r="R423" s="4">
        <f t="shared" si="176"/>
        <v>2559205171.750114</v>
      </c>
      <c r="S423" s="4">
        <f t="shared" si="177"/>
        <v>2060995101.4008582</v>
      </c>
    </row>
    <row r="424" spans="1:19" x14ac:dyDescent="0.3">
      <c r="A424" s="14">
        <f>'3.M0_VBM_0'!A424</f>
        <v>0.6825</v>
      </c>
      <c r="B424" s="16">
        <f t="shared" si="161"/>
        <v>256775.52498998403</v>
      </c>
      <c r="C424" s="4"/>
      <c r="D424" s="4">
        <f t="shared" si="162"/>
        <v>230549.64039635262</v>
      </c>
      <c r="E424" s="4">
        <f t="shared" si="163"/>
        <v>1323700519.7074695</v>
      </c>
      <c r="F424" s="4">
        <f t="shared" si="164"/>
        <v>12870072597.154013</v>
      </c>
      <c r="G424" s="4">
        <f t="shared" si="165"/>
        <v>22297686514.951477</v>
      </c>
      <c r="H424" s="4">
        <f t="shared" si="166"/>
        <v>21984209694.829124</v>
      </c>
      <c r="I424" s="4">
        <f t="shared" si="167"/>
        <v>17712829493.831738</v>
      </c>
      <c r="J424" s="4">
        <f t="shared" si="168"/>
        <v>13285611355.997122</v>
      </c>
      <c r="K424" s="4">
        <f t="shared" si="169"/>
        <v>9766483283.7380428</v>
      </c>
      <c r="L424" s="4">
        <f t="shared" si="170"/>
        <v>7188246514.8753414</v>
      </c>
      <c r="M424" s="4">
        <f t="shared" si="171"/>
        <v>5344115898.6742859</v>
      </c>
      <c r="N424" s="4">
        <f t="shared" si="172"/>
        <v>4026780003.9627004</v>
      </c>
      <c r="O424" s="4">
        <f t="shared" si="173"/>
        <v>3077892525.2511635</v>
      </c>
      <c r="P424" s="4">
        <f t="shared" si="174"/>
        <v>2385933647.9659238</v>
      </c>
      <c r="Q424" s="4">
        <f t="shared" si="175"/>
        <v>1874372339.4033453</v>
      </c>
      <c r="R424" s="4">
        <f t="shared" si="176"/>
        <v>1490901680.0474737</v>
      </c>
      <c r="S424" s="4">
        <f t="shared" si="177"/>
        <v>1199566838.7635093</v>
      </c>
    </row>
    <row r="425" spans="1:19" x14ac:dyDescent="0.3">
      <c r="A425" s="14">
        <f>'3.M0_VBM_0'!A425</f>
        <v>0.71125000000000005</v>
      </c>
      <c r="B425" s="16">
        <f t="shared" si="161"/>
        <v>298793.33817016316</v>
      </c>
      <c r="C425" s="4"/>
      <c r="D425" s="4">
        <f t="shared" si="162"/>
        <v>2579696.0093996925</v>
      </c>
      <c r="E425" s="4">
        <f t="shared" si="163"/>
        <v>3406066473.2214756</v>
      </c>
      <c r="F425" s="4">
        <f t="shared" si="164"/>
        <v>20735705311.047848</v>
      </c>
      <c r="G425" s="4">
        <f t="shared" si="165"/>
        <v>29849074195.354355</v>
      </c>
      <c r="H425" s="4">
        <f t="shared" si="166"/>
        <v>27033074326.246624</v>
      </c>
      <c r="I425" s="4">
        <f t="shared" si="167"/>
        <v>20857689819.492908</v>
      </c>
      <c r="J425" s="4">
        <f t="shared" si="168"/>
        <v>15274479424.033653</v>
      </c>
      <c r="K425" s="4">
        <f t="shared" si="169"/>
        <v>11071434412.601738</v>
      </c>
      <c r="L425" s="4">
        <f t="shared" si="170"/>
        <v>8077879130.8884792</v>
      </c>
      <c r="M425" s="4">
        <f t="shared" si="171"/>
        <v>5971734298.9111223</v>
      </c>
      <c r="N425" s="4">
        <f t="shared" si="172"/>
        <v>4482732610.242363</v>
      </c>
      <c r="O425" s="4">
        <f t="shared" si="173"/>
        <v>3417492466.2484059</v>
      </c>
      <c r="P425" s="4">
        <f t="shared" si="174"/>
        <v>2644309222.904532</v>
      </c>
      <c r="Q425" s="4">
        <f t="shared" si="175"/>
        <v>2074582000.8678198</v>
      </c>
      <c r="R425" s="4">
        <f t="shared" si="176"/>
        <v>1648527828.8341837</v>
      </c>
      <c r="S425" s="4">
        <f t="shared" si="177"/>
        <v>1325411329.6753979</v>
      </c>
    </row>
    <row r="426" spans="1:19" x14ac:dyDescent="0.3">
      <c r="A426" s="14">
        <f>'3.M0_VBM_0'!A426</f>
        <v>0.74</v>
      </c>
      <c r="B426" s="16">
        <f t="shared" si="161"/>
        <v>312132.32648133126</v>
      </c>
      <c r="C426" s="4"/>
      <c r="D426" s="4">
        <f t="shared" si="162"/>
        <v>15340288.250782892</v>
      </c>
      <c r="E426" s="4">
        <f t="shared" si="163"/>
        <v>6096639807.6339025</v>
      </c>
      <c r="F426" s="4">
        <f t="shared" si="164"/>
        <v>25320371400.392693</v>
      </c>
      <c r="G426" s="4">
        <f t="shared" si="165"/>
        <v>31329465526.767094</v>
      </c>
      <c r="H426" s="4">
        <f t="shared" si="166"/>
        <v>26472008756.803852</v>
      </c>
      <c r="I426" s="4">
        <f t="shared" si="167"/>
        <v>19714953339.221092</v>
      </c>
      <c r="J426" s="4">
        <f t="shared" si="168"/>
        <v>14158138092.951197</v>
      </c>
      <c r="K426" s="4">
        <f t="shared" si="169"/>
        <v>10144839127.704981</v>
      </c>
      <c r="L426" s="4">
        <f t="shared" si="170"/>
        <v>7349227854.2325821</v>
      </c>
      <c r="M426" s="4">
        <f t="shared" si="171"/>
        <v>5408087871.1674547</v>
      </c>
      <c r="N426" s="4">
        <f t="shared" si="172"/>
        <v>4047126041.40417</v>
      </c>
      <c r="O426" s="4">
        <f t="shared" si="173"/>
        <v>3078844507.0505266</v>
      </c>
      <c r="P426" s="4">
        <f t="shared" si="174"/>
        <v>2378694988.1574302</v>
      </c>
      <c r="Q426" s="4">
        <f t="shared" si="175"/>
        <v>1864163733.7448101</v>
      </c>
      <c r="R426" s="4">
        <f t="shared" si="176"/>
        <v>1480132387.7328117</v>
      </c>
      <c r="S426" s="4">
        <f t="shared" si="177"/>
        <v>1189303527.7895663</v>
      </c>
    </row>
    <row r="427" spans="1:19" x14ac:dyDescent="0.3">
      <c r="A427" s="14">
        <f>'3.M0_VBM_0'!A427</f>
        <v>0.76875000000000004</v>
      </c>
      <c r="B427" s="16">
        <f t="shared" si="161"/>
        <v>266779.76622336003</v>
      </c>
      <c r="C427" s="4"/>
      <c r="D427" s="4">
        <f t="shared" si="162"/>
        <v>44031335.032197513</v>
      </c>
      <c r="E427" s="4">
        <f t="shared" si="163"/>
        <v>6512154359.5887527</v>
      </c>
      <c r="F427" s="4">
        <f t="shared" si="164"/>
        <v>19740792032.598301</v>
      </c>
      <c r="G427" s="4">
        <f t="shared" si="165"/>
        <v>21564149113.108414</v>
      </c>
      <c r="H427" s="4">
        <f t="shared" si="166"/>
        <v>17209153135.49865</v>
      </c>
      <c r="I427" s="4">
        <f t="shared" si="167"/>
        <v>12448608519.794817</v>
      </c>
      <c r="J427" s="4">
        <f t="shared" si="168"/>
        <v>8797139570.5396862</v>
      </c>
      <c r="K427" s="4">
        <f t="shared" si="169"/>
        <v>6244033852.1600084</v>
      </c>
      <c r="L427" s="4">
        <f t="shared" si="170"/>
        <v>4496888224.4652205</v>
      </c>
      <c r="M427" s="4">
        <f t="shared" si="171"/>
        <v>3296602656.5352926</v>
      </c>
      <c r="N427" s="4">
        <f t="shared" si="172"/>
        <v>2460746557.2823219</v>
      </c>
      <c r="O427" s="4">
        <f t="shared" si="173"/>
        <v>1868733712.261888</v>
      </c>
      <c r="P427" s="4">
        <f t="shared" si="174"/>
        <v>1441983363.6267858</v>
      </c>
      <c r="Q427" s="4">
        <f t="shared" si="175"/>
        <v>1129057518.5524778</v>
      </c>
      <c r="R427" s="4">
        <f t="shared" si="176"/>
        <v>895870220.31179011</v>
      </c>
      <c r="S427" s="4">
        <f t="shared" si="177"/>
        <v>719484319.76504731</v>
      </c>
    </row>
    <row r="428" spans="1:19" x14ac:dyDescent="0.3">
      <c r="A428" s="14">
        <f>'3.M0_VBM_0'!A428</f>
        <v>0.79749999999999999</v>
      </c>
      <c r="B428" s="16">
        <f t="shared" si="161"/>
        <v>198750.92583640324</v>
      </c>
      <c r="C428" s="4"/>
      <c r="D428" s="4">
        <f t="shared" si="162"/>
        <v>74106188.443484008</v>
      </c>
      <c r="E428" s="4">
        <f t="shared" si="163"/>
        <v>4828290650.238965</v>
      </c>
      <c r="F428" s="4">
        <f t="shared" si="164"/>
        <v>11272801060.606363</v>
      </c>
      <c r="G428" s="4">
        <f t="shared" si="165"/>
        <v>11105052141.66486</v>
      </c>
      <c r="H428" s="4">
        <f t="shared" si="166"/>
        <v>8452301005.4623327</v>
      </c>
      <c r="I428" s="4">
        <f t="shared" si="167"/>
        <v>5968254777.7837038</v>
      </c>
      <c r="J428" s="4">
        <f t="shared" si="168"/>
        <v>4161704954.7087798</v>
      </c>
      <c r="K428" s="4">
        <f t="shared" si="169"/>
        <v>2930772959.4520054</v>
      </c>
      <c r="L428" s="4">
        <f t="shared" si="170"/>
        <v>2100460357.8728604</v>
      </c>
      <c r="M428" s="4">
        <f t="shared" si="171"/>
        <v>1534979843.6555831</v>
      </c>
      <c r="N428" s="4">
        <f t="shared" si="172"/>
        <v>1143374379.2495308</v>
      </c>
      <c r="O428" s="4">
        <f t="shared" si="173"/>
        <v>867038328.87148154</v>
      </c>
      <c r="P428" s="4">
        <f t="shared" si="174"/>
        <v>668351315.47339308</v>
      </c>
      <c r="Q428" s="4">
        <f t="shared" si="175"/>
        <v>522922849.8594619</v>
      </c>
      <c r="R428" s="4">
        <f t="shared" si="176"/>
        <v>414694469.78708857</v>
      </c>
      <c r="S428" s="4">
        <f t="shared" si="177"/>
        <v>332908907.63086087</v>
      </c>
    </row>
    <row r="429" spans="1:19" x14ac:dyDescent="0.3">
      <c r="A429" s="14">
        <f>'3.M0_VBM_0'!A429</f>
        <v>0.82625000000000004</v>
      </c>
      <c r="B429" s="16">
        <f t="shared" si="161"/>
        <v>184078.03869411841</v>
      </c>
      <c r="C429" s="4"/>
      <c r="D429" s="4">
        <f t="shared" si="162"/>
        <v>156734751.99494958</v>
      </c>
      <c r="E429" s="4">
        <f t="shared" si="163"/>
        <v>5150427646.9831858</v>
      </c>
      <c r="F429" s="4">
        <f t="shared" si="164"/>
        <v>9669356563.0093765</v>
      </c>
      <c r="G429" s="4">
        <f t="shared" si="165"/>
        <v>8738054970.8025074</v>
      </c>
      <c r="H429" s="4">
        <f t="shared" si="166"/>
        <v>6392811804.9399652</v>
      </c>
      <c r="I429" s="4">
        <f t="shared" si="167"/>
        <v>4423913624.3115854</v>
      </c>
      <c r="J429" s="4">
        <f t="shared" si="168"/>
        <v>3050637497.6831141</v>
      </c>
      <c r="K429" s="4">
        <f t="shared" si="169"/>
        <v>2134282589.1311419</v>
      </c>
      <c r="L429" s="4">
        <f t="shared" si="170"/>
        <v>1523416711.2279873</v>
      </c>
      <c r="M429" s="4">
        <f t="shared" si="171"/>
        <v>1110365847.3591847</v>
      </c>
      <c r="N429" s="4">
        <f t="shared" si="172"/>
        <v>825635415.75454247</v>
      </c>
      <c r="O429" s="4">
        <f t="shared" si="173"/>
        <v>625333303.16513634</v>
      </c>
      <c r="P429" s="4">
        <f t="shared" si="174"/>
        <v>481621001.55159092</v>
      </c>
      <c r="Q429" s="4">
        <f t="shared" si="175"/>
        <v>376589785.96008706</v>
      </c>
      <c r="R429" s="4">
        <f t="shared" si="176"/>
        <v>298510837.23099238</v>
      </c>
      <c r="S429" s="4">
        <f t="shared" si="177"/>
        <v>239556394.44291928</v>
      </c>
    </row>
    <row r="430" spans="1:19" x14ac:dyDescent="0.3">
      <c r="A430" s="14">
        <f>'3.M0_VBM_0'!A430</f>
        <v>0.85499999999999998</v>
      </c>
      <c r="B430" s="16">
        <f t="shared" si="161"/>
        <v>205420.41999198723</v>
      </c>
      <c r="C430" s="4"/>
      <c r="D430" s="4">
        <f t="shared" si="162"/>
        <v>407465548.91223896</v>
      </c>
      <c r="E430" s="4">
        <f t="shared" si="163"/>
        <v>7533674669.7921877</v>
      </c>
      <c r="F430" s="4">
        <f t="shared" si="164"/>
        <v>11776234490.766298</v>
      </c>
      <c r="G430" s="4">
        <f t="shared" si="165"/>
        <v>9897821314.2207565</v>
      </c>
      <c r="H430" s="4">
        <f t="shared" si="166"/>
        <v>7004615046.3214188</v>
      </c>
      <c r="I430" s="4">
        <f t="shared" si="167"/>
        <v>4765853513.0094137</v>
      </c>
      <c r="J430" s="4">
        <f t="shared" si="168"/>
        <v>3255802547.5621328</v>
      </c>
      <c r="K430" s="4">
        <f t="shared" si="169"/>
        <v>2265296917.4471374</v>
      </c>
      <c r="L430" s="4">
        <f t="shared" si="170"/>
        <v>1611419140.638412</v>
      </c>
      <c r="M430" s="4">
        <f t="shared" si="171"/>
        <v>1171918414.5706439</v>
      </c>
      <c r="N430" s="4">
        <f t="shared" si="172"/>
        <v>870117782.78220665</v>
      </c>
      <c r="O430" s="4">
        <f t="shared" si="173"/>
        <v>658353027.95108569</v>
      </c>
      <c r="P430" s="4">
        <f t="shared" si="174"/>
        <v>506686797.98411459</v>
      </c>
      <c r="Q430" s="4">
        <f t="shared" si="175"/>
        <v>395982607.04815924</v>
      </c>
      <c r="R430" s="4">
        <f t="shared" si="176"/>
        <v>313762058.11010242</v>
      </c>
      <c r="S430" s="4">
        <f t="shared" si="177"/>
        <v>251722753.3306967</v>
      </c>
    </row>
    <row r="431" spans="1:19" x14ac:dyDescent="0.3">
      <c r="A431" s="14">
        <f>'3.M0_VBM_0'!A431</f>
        <v>0.88375000000000004</v>
      </c>
      <c r="B431" s="16">
        <f t="shared" si="161"/>
        <v>187412.78577191042</v>
      </c>
      <c r="C431" s="4"/>
      <c r="D431" s="4">
        <f t="shared" si="162"/>
        <v>618733694.9157958</v>
      </c>
      <c r="E431" s="4">
        <f t="shared" si="163"/>
        <v>7036116750.6719742</v>
      </c>
      <c r="F431" s="4">
        <f t="shared" si="164"/>
        <v>9420996895.7681408</v>
      </c>
      <c r="G431" s="4">
        <f t="shared" si="165"/>
        <v>7447684213.3710966</v>
      </c>
      <c r="H431" s="4">
        <f t="shared" si="166"/>
        <v>5124698092.827363</v>
      </c>
      <c r="I431" s="4">
        <f t="shared" si="167"/>
        <v>3437208071.8887463</v>
      </c>
      <c r="J431" s="4">
        <f t="shared" si="168"/>
        <v>2329626529.4841743</v>
      </c>
      <c r="K431" s="4">
        <f t="shared" si="169"/>
        <v>1613354786.9075384</v>
      </c>
      <c r="L431" s="4">
        <f t="shared" si="170"/>
        <v>1144351808.1881888</v>
      </c>
      <c r="M431" s="4">
        <f t="shared" si="171"/>
        <v>830688745.93034112</v>
      </c>
      <c r="N431" s="4">
        <f t="shared" si="172"/>
        <v>615994428.18818963</v>
      </c>
      <c r="O431" s="4">
        <f t="shared" si="173"/>
        <v>465675766.48270845</v>
      </c>
      <c r="P431" s="4">
        <f t="shared" si="174"/>
        <v>358178708.95893836</v>
      </c>
      <c r="Q431" s="4">
        <f t="shared" si="175"/>
        <v>279798111.48658782</v>
      </c>
      <c r="R431" s="4">
        <f t="shared" si="176"/>
        <v>221629588.78363249</v>
      </c>
      <c r="S431" s="4">
        <f t="shared" si="177"/>
        <v>177763922.00859386</v>
      </c>
    </row>
    <row r="432" spans="1:19" x14ac:dyDescent="0.3">
      <c r="A432" s="14">
        <f>'3.M0_VBM_0'!A432</f>
        <v>0.91249999999999998</v>
      </c>
      <c r="B432" s="16">
        <f t="shared" si="161"/>
        <v>230097.54836764804</v>
      </c>
      <c r="C432" s="4"/>
      <c r="D432" s="4">
        <f t="shared" si="162"/>
        <v>1524489650.8460476</v>
      </c>
      <c r="E432" s="4">
        <f t="shared" si="163"/>
        <v>11470259277.217619</v>
      </c>
      <c r="F432" s="4">
        <f t="shared" si="164"/>
        <v>13464815781.263338</v>
      </c>
      <c r="G432" s="4">
        <f t="shared" si="165"/>
        <v>10104452732.371681</v>
      </c>
      <c r="H432" s="4">
        <f t="shared" si="166"/>
        <v>6788820650.7372274</v>
      </c>
      <c r="I432" s="4">
        <f t="shared" si="167"/>
        <v>4498286351.0899982</v>
      </c>
      <c r="J432" s="4">
        <f t="shared" si="168"/>
        <v>3028355989.1084027</v>
      </c>
      <c r="K432" s="4">
        <f t="shared" si="169"/>
        <v>2088963955.0468981</v>
      </c>
      <c r="L432" s="4">
        <f t="shared" si="170"/>
        <v>1478070778.5107338</v>
      </c>
      <c r="M432" s="4">
        <f t="shared" si="171"/>
        <v>1071237046.5706722</v>
      </c>
      <c r="N432" s="4">
        <f t="shared" si="172"/>
        <v>793529860.62759817</v>
      </c>
      <c r="O432" s="4">
        <f t="shared" si="173"/>
        <v>599449161.11199272</v>
      </c>
      <c r="P432" s="4">
        <f t="shared" si="174"/>
        <v>460833041.58512503</v>
      </c>
      <c r="Q432" s="4">
        <f t="shared" si="175"/>
        <v>359853621.98290986</v>
      </c>
      <c r="R432" s="4">
        <f t="shared" si="176"/>
        <v>284963160.72402006</v>
      </c>
      <c r="S432" s="4">
        <f t="shared" si="177"/>
        <v>228514826.49108699</v>
      </c>
    </row>
    <row r="433" spans="1:19" x14ac:dyDescent="0.3">
      <c r="A433" s="14">
        <f>'3.M0_VBM_0'!A433</f>
        <v>0.94125000000000003</v>
      </c>
      <c r="B433" s="16">
        <f t="shared" si="161"/>
        <v>116049.19830716161</v>
      </c>
      <c r="C433" s="4"/>
      <c r="D433" s="4">
        <f t="shared" si="162"/>
        <v>579267776.73696113</v>
      </c>
      <c r="E433" s="4">
        <f t="shared" si="163"/>
        <v>3062716115.3519683</v>
      </c>
      <c r="F433" s="4">
        <f t="shared" si="164"/>
        <v>3213139212.6842384</v>
      </c>
      <c r="G433" s="4">
        <f t="shared" si="165"/>
        <v>2306361763.030355</v>
      </c>
      <c r="H433" s="4">
        <f t="shared" si="166"/>
        <v>1518291217.0821617</v>
      </c>
      <c r="I433" s="4">
        <f t="shared" si="167"/>
        <v>995620312.28629625</v>
      </c>
      <c r="J433" s="4">
        <f t="shared" si="168"/>
        <v>666436605.29846799</v>
      </c>
      <c r="K433" s="4">
        <f t="shared" si="169"/>
        <v>458156728.93822354</v>
      </c>
      <c r="L433" s="4">
        <f t="shared" si="170"/>
        <v>323495562.36333239</v>
      </c>
      <c r="M433" s="4">
        <f t="shared" si="171"/>
        <v>234137327.79057366</v>
      </c>
      <c r="N433" s="4">
        <f t="shared" si="172"/>
        <v>173282527.94591609</v>
      </c>
      <c r="O433" s="4">
        <f t="shared" si="173"/>
        <v>130819482.63270032</v>
      </c>
      <c r="P433" s="4">
        <f t="shared" si="174"/>
        <v>100524425.38973796</v>
      </c>
      <c r="Q433" s="4">
        <f t="shared" si="175"/>
        <v>78472024.326697484</v>
      </c>
      <c r="R433" s="4">
        <f t="shared" si="176"/>
        <v>62126243.350110233</v>
      </c>
      <c r="S433" s="4">
        <f t="shared" si="177"/>
        <v>49810820.455054238</v>
      </c>
    </row>
    <row r="434" spans="1:19" x14ac:dyDescent="0.3">
      <c r="A434" s="14">
        <f>'3.M0_VBM_0'!A434</f>
        <v>0.97</v>
      </c>
      <c r="B434" s="16">
        <f t="shared" si="161"/>
        <v>153398.36557843201</v>
      </c>
      <c r="C434" s="4"/>
      <c r="D434" s="4">
        <f t="shared" si="162"/>
        <v>1403830310.6355469</v>
      </c>
      <c r="E434" s="4">
        <f t="shared" si="163"/>
        <v>5483181286.9560156</v>
      </c>
      <c r="F434" s="4">
        <f t="shared" si="164"/>
        <v>5223562195.3080158</v>
      </c>
      <c r="G434" s="4">
        <f t="shared" si="165"/>
        <v>3609001760.1432247</v>
      </c>
      <c r="H434" s="4">
        <f t="shared" si="166"/>
        <v>2334616133.4660378</v>
      </c>
      <c r="I434" s="4">
        <f t="shared" si="167"/>
        <v>1517328864.3987417</v>
      </c>
      <c r="J434" s="4">
        <f t="shared" si="168"/>
        <v>1010656548.4546269</v>
      </c>
      <c r="K434" s="4">
        <f t="shared" si="169"/>
        <v>692784494.58358872</v>
      </c>
      <c r="L434" s="4">
        <f t="shared" si="170"/>
        <v>488282707.84861535</v>
      </c>
      <c r="M434" s="4">
        <f t="shared" si="171"/>
        <v>352995343.65396136</v>
      </c>
      <c r="N434" s="4">
        <f t="shared" si="172"/>
        <v>261044947.59169886</v>
      </c>
      <c r="O434" s="4">
        <f t="shared" si="173"/>
        <v>196969950.71747169</v>
      </c>
      <c r="P434" s="4">
        <f t="shared" si="174"/>
        <v>151298382.6158756</v>
      </c>
      <c r="Q434" s="4">
        <f t="shared" si="175"/>
        <v>118075074.84094518</v>
      </c>
      <c r="R434" s="4">
        <f t="shared" si="176"/>
        <v>93460995.486917287</v>
      </c>
      <c r="S434" s="4">
        <f t="shared" si="177"/>
        <v>74922603.791468322</v>
      </c>
    </row>
    <row r="435" spans="1:19" x14ac:dyDescent="0.3">
      <c r="A435" s="14">
        <f>'3.M0_VBM_0'!A435</f>
        <v>0.99875000000000003</v>
      </c>
      <c r="B435" s="16">
        <f t="shared" si="161"/>
        <v>160734.80914957437</v>
      </c>
      <c r="C435" s="4"/>
      <c r="D435" s="4">
        <f t="shared" si="162"/>
        <v>2010469553.2014155</v>
      </c>
      <c r="E435" s="4">
        <f t="shared" si="163"/>
        <v>6048233303.3341722</v>
      </c>
      <c r="F435" s="4">
        <f t="shared" si="164"/>
        <v>5302082235.6060066</v>
      </c>
      <c r="G435" s="4">
        <f t="shared" si="165"/>
        <v>3544652479.2071066</v>
      </c>
      <c r="H435" s="4">
        <f t="shared" si="166"/>
        <v>2258655487.5611176</v>
      </c>
      <c r="I435" s="4">
        <f t="shared" si="167"/>
        <v>1456712035.0083766</v>
      </c>
      <c r="J435" s="4">
        <f t="shared" si="168"/>
        <v>966165287.15632117</v>
      </c>
      <c r="K435" s="4">
        <f t="shared" si="169"/>
        <v>660631163.82016826</v>
      </c>
      <c r="L435" s="4">
        <f t="shared" si="170"/>
        <v>464899205.181126</v>
      </c>
      <c r="M435" s="4">
        <f t="shared" si="171"/>
        <v>335754071.15197921</v>
      </c>
      <c r="N435" s="4">
        <f t="shared" si="172"/>
        <v>248128328.9704043</v>
      </c>
      <c r="O435" s="4">
        <f t="shared" si="173"/>
        <v>187137218.78899893</v>
      </c>
      <c r="P435" s="4">
        <f t="shared" si="174"/>
        <v>143698533.39994892</v>
      </c>
      <c r="Q435" s="4">
        <f t="shared" si="175"/>
        <v>112117500.89121257</v>
      </c>
      <c r="R435" s="4">
        <f t="shared" si="176"/>
        <v>88729830.726031557</v>
      </c>
      <c r="S435" s="4">
        <f t="shared" si="177"/>
        <v>71120546.451929942</v>
      </c>
    </row>
    <row r="436" spans="1:19" x14ac:dyDescent="0.3">
      <c r="A436" s="14">
        <f>'3.M0_VBM_0'!A436</f>
        <v>1.0275000000000001</v>
      </c>
      <c r="B436" s="16">
        <f t="shared" si="161"/>
        <v>96040.715840409612</v>
      </c>
      <c r="C436" s="4"/>
      <c r="D436" s="4">
        <f t="shared" si="162"/>
        <v>889630745.13287163</v>
      </c>
      <c r="E436" s="4">
        <f t="shared" si="163"/>
        <v>2134815737.2926979</v>
      </c>
      <c r="F436" s="4">
        <f t="shared" si="164"/>
        <v>1741428685.9031973</v>
      </c>
      <c r="G436" s="4">
        <f t="shared" si="165"/>
        <v>1131505460.5263231</v>
      </c>
      <c r="H436" s="4">
        <f t="shared" si="166"/>
        <v>711638825.70717001</v>
      </c>
      <c r="I436" s="4">
        <f t="shared" si="167"/>
        <v>455922296.07224524</v>
      </c>
      <c r="J436" s="4">
        <f t="shared" si="168"/>
        <v>301279783.49478453</v>
      </c>
      <c r="K436" s="4">
        <f t="shared" si="169"/>
        <v>205558978.45325157</v>
      </c>
      <c r="L436" s="4">
        <f t="shared" si="170"/>
        <v>144461817.8058179</v>
      </c>
      <c r="M436" s="4">
        <f t="shared" si="171"/>
        <v>104241048.01986431</v>
      </c>
      <c r="N436" s="4">
        <f t="shared" si="172"/>
        <v>76991297.88310574</v>
      </c>
      <c r="O436" s="4">
        <f t="shared" si="173"/>
        <v>58043225.016074568</v>
      </c>
      <c r="P436" s="4">
        <f t="shared" si="174"/>
        <v>44557479.790787749</v>
      </c>
      <c r="Q436" s="4">
        <f t="shared" si="175"/>
        <v>34757826.976058722</v>
      </c>
      <c r="R436" s="4">
        <f t="shared" si="176"/>
        <v>27503192.93580265</v>
      </c>
      <c r="S436" s="4">
        <f t="shared" si="177"/>
        <v>22042414.644556087</v>
      </c>
    </row>
    <row r="437" spans="1:19" x14ac:dyDescent="0.3">
      <c r="A437" s="14">
        <f>'3.M0_VBM_0'!A437</f>
        <v>1.0562499999999999</v>
      </c>
      <c r="B437" s="16">
        <f t="shared" si="161"/>
        <v>90705.120515942413</v>
      </c>
      <c r="C437" s="4"/>
      <c r="D437" s="4">
        <f t="shared" si="162"/>
        <v>942453215.92735744</v>
      </c>
      <c r="E437" s="4">
        <f t="shared" si="163"/>
        <v>1858033769.6617398</v>
      </c>
      <c r="F437" s="4">
        <f t="shared" si="164"/>
        <v>1423675065.3287752</v>
      </c>
      <c r="G437" s="4">
        <f t="shared" si="165"/>
        <v>902406240.66300321</v>
      </c>
      <c r="H437" s="4">
        <f t="shared" si="166"/>
        <v>561141943.61459339</v>
      </c>
      <c r="I437" s="4">
        <f t="shared" si="167"/>
        <v>357428525.97890919</v>
      </c>
      <c r="J437" s="4">
        <f t="shared" si="168"/>
        <v>235439105.98454517</v>
      </c>
      <c r="K437" s="4">
        <f t="shared" si="169"/>
        <v>160334440.9439047</v>
      </c>
      <c r="L437" s="4">
        <f t="shared" si="170"/>
        <v>112547664.52466735</v>
      </c>
      <c r="M437" s="4">
        <f t="shared" si="171"/>
        <v>81151136.155866385</v>
      </c>
      <c r="N437" s="4">
        <f t="shared" si="172"/>
        <v>59907089.996144675</v>
      </c>
      <c r="O437" s="4">
        <f t="shared" si="173"/>
        <v>45147832.916678801</v>
      </c>
      <c r="P437" s="4">
        <f t="shared" si="174"/>
        <v>34649660.843735993</v>
      </c>
      <c r="Q437" s="4">
        <f t="shared" si="175"/>
        <v>27024243.515759759</v>
      </c>
      <c r="R437" s="4">
        <f t="shared" si="176"/>
        <v>21380944.468765281</v>
      </c>
      <c r="S437" s="4">
        <f t="shared" si="177"/>
        <v>17134049.132071797</v>
      </c>
    </row>
    <row r="438" spans="1:19" x14ac:dyDescent="0.3">
      <c r="A438" s="14">
        <f>'3.M0_VBM_0'!A438</f>
        <v>1.085</v>
      </c>
      <c r="B438" s="16">
        <f t="shared" si="161"/>
        <v>142727.17492949759</v>
      </c>
      <c r="C438" s="4"/>
      <c r="D438" s="4">
        <f t="shared" si="162"/>
        <v>2674114016.4567046</v>
      </c>
      <c r="E438" s="4">
        <f t="shared" si="163"/>
        <v>4441013533.0199862</v>
      </c>
      <c r="F438" s="4">
        <f t="shared" si="164"/>
        <v>3221900689.3066492</v>
      </c>
      <c r="G438" s="4">
        <f t="shared" si="165"/>
        <v>1998541796.6252248</v>
      </c>
      <c r="H438" s="4">
        <f t="shared" si="166"/>
        <v>1230493667.9308367</v>
      </c>
      <c r="I438" s="4">
        <f t="shared" si="167"/>
        <v>779832345.10473478</v>
      </c>
      <c r="J438" s="4">
        <f t="shared" si="168"/>
        <v>512245050.02057046</v>
      </c>
      <c r="K438" s="4">
        <f t="shared" si="169"/>
        <v>348266666.14531332</v>
      </c>
      <c r="L438" s="4">
        <f t="shared" si="170"/>
        <v>244218830.13100207</v>
      </c>
      <c r="M438" s="4">
        <f t="shared" si="171"/>
        <v>175975166.53042534</v>
      </c>
      <c r="N438" s="4">
        <f t="shared" si="172"/>
        <v>129850510.43515609</v>
      </c>
      <c r="O438" s="4">
        <f t="shared" si="173"/>
        <v>97829624.09071815</v>
      </c>
      <c r="P438" s="4">
        <f t="shared" si="174"/>
        <v>75065274.903388873</v>
      </c>
      <c r="Q438" s="4">
        <f t="shared" si="175"/>
        <v>58536405.97236719</v>
      </c>
      <c r="R438" s="4">
        <f t="shared" si="176"/>
        <v>46307305.48446101</v>
      </c>
      <c r="S438" s="4">
        <f t="shared" si="177"/>
        <v>37106087.823988251</v>
      </c>
    </row>
    <row r="439" spans="1:19" x14ac:dyDescent="0.3">
      <c r="A439" s="14">
        <f>'3.M0_VBM_0'!A439</f>
        <v>1.11375</v>
      </c>
      <c r="B439" s="16">
        <f t="shared" si="161"/>
        <v>89371.221684825607</v>
      </c>
      <c r="C439" s="4"/>
      <c r="D439" s="4">
        <f t="shared" si="162"/>
        <v>1165932864.4083061</v>
      </c>
      <c r="E439" s="4">
        <f t="shared" si="163"/>
        <v>1666215141.1845119</v>
      </c>
      <c r="F439" s="4">
        <f t="shared" si="164"/>
        <v>1152336384.393292</v>
      </c>
      <c r="G439" s="4">
        <f t="shared" si="165"/>
        <v>701384030.41365838</v>
      </c>
      <c r="H439" s="4">
        <f t="shared" si="166"/>
        <v>428106540.91799396</v>
      </c>
      <c r="I439" s="4">
        <f t="shared" si="167"/>
        <v>270116762.33914191</v>
      </c>
      <c r="J439" s="4">
        <f t="shared" si="168"/>
        <v>176996939.04831743</v>
      </c>
      <c r="K439" s="4">
        <f t="shared" si="169"/>
        <v>120164021.07184674</v>
      </c>
      <c r="L439" s="4">
        <f t="shared" si="170"/>
        <v>84188773.719413102</v>
      </c>
      <c r="M439" s="4">
        <f t="shared" si="171"/>
        <v>60628389.30655887</v>
      </c>
      <c r="N439" s="4">
        <f t="shared" si="172"/>
        <v>44719888.90129859</v>
      </c>
      <c r="O439" s="4">
        <f t="shared" si="173"/>
        <v>33683084.834249109</v>
      </c>
      <c r="P439" s="4">
        <f t="shared" si="174"/>
        <v>25840372.013227545</v>
      </c>
      <c r="Q439" s="4">
        <f t="shared" si="175"/>
        <v>20147749.50678632</v>
      </c>
      <c r="R439" s="4">
        <f t="shared" si="176"/>
        <v>15936990.333142523</v>
      </c>
      <c r="S439" s="4">
        <f t="shared" si="177"/>
        <v>12769360.606934948</v>
      </c>
    </row>
    <row r="440" spans="1:19" x14ac:dyDescent="0.3">
      <c r="A440" s="14">
        <f>'3.M0_VBM_0'!A440</f>
        <v>1.1425000000000001</v>
      </c>
      <c r="B440" s="16">
        <f t="shared" si="161"/>
        <v>82701.727529241616</v>
      </c>
      <c r="C440" s="4"/>
      <c r="D440" s="4">
        <f t="shared" si="162"/>
        <v>1082435032.0873873</v>
      </c>
      <c r="E440" s="4">
        <f t="shared" si="163"/>
        <v>1355557152.7632802</v>
      </c>
      <c r="F440" s="4">
        <f t="shared" si="164"/>
        <v>898879526.27308989</v>
      </c>
      <c r="G440" s="4">
        <f t="shared" si="165"/>
        <v>538083698.46224236</v>
      </c>
      <c r="H440" s="4">
        <f t="shared" si="166"/>
        <v>325936012.15981215</v>
      </c>
      <c r="I440" s="4">
        <f t="shared" si="167"/>
        <v>204853159.3064777</v>
      </c>
      <c r="J440" s="4">
        <f t="shared" si="168"/>
        <v>133943998.13689692</v>
      </c>
      <c r="K440" s="4">
        <f t="shared" si="169"/>
        <v>90820162.331721812</v>
      </c>
      <c r="L440" s="4">
        <f t="shared" si="170"/>
        <v>63580133.655746333</v>
      </c>
      <c r="M440" s="4">
        <f t="shared" si="171"/>
        <v>45763920.456544869</v>
      </c>
      <c r="N440" s="4">
        <f t="shared" si="172"/>
        <v>33744315.018856227</v>
      </c>
      <c r="O440" s="4">
        <f t="shared" si="173"/>
        <v>25410322.660738554</v>
      </c>
      <c r="P440" s="4">
        <f t="shared" si="174"/>
        <v>19490599.514029328</v>
      </c>
      <c r="Q440" s="4">
        <f t="shared" si="175"/>
        <v>15195008.779390976</v>
      </c>
      <c r="R440" s="4">
        <f t="shared" si="176"/>
        <v>12018280.154121803</v>
      </c>
      <c r="S440" s="4">
        <f t="shared" si="177"/>
        <v>9628892.2342056744</v>
      </c>
    </row>
    <row r="441" spans="1:19" x14ac:dyDescent="0.3">
      <c r="A441" s="14">
        <f>'3.M0_VBM_0'!A441</f>
        <v>1.1712499999999999</v>
      </c>
      <c r="B441" s="16">
        <f t="shared" si="161"/>
        <v>82701.727529241616</v>
      </c>
      <c r="C441" s="4"/>
      <c r="D441" s="4">
        <f t="shared" si="162"/>
        <v>1148619137.7391701</v>
      </c>
      <c r="E441" s="4">
        <f t="shared" si="163"/>
        <v>1280360208.5134215</v>
      </c>
      <c r="F441" s="4">
        <f t="shared" si="164"/>
        <v>818109417.06811535</v>
      </c>
      <c r="G441" s="4">
        <f t="shared" si="165"/>
        <v>482598932.02607596</v>
      </c>
      <c r="H441" s="4">
        <f t="shared" si="166"/>
        <v>290367008.18097085</v>
      </c>
      <c r="I441" s="4">
        <f t="shared" si="167"/>
        <v>181872916.44824651</v>
      </c>
      <c r="J441" s="4">
        <f t="shared" si="168"/>
        <v>118693083.69357871</v>
      </c>
      <c r="K441" s="4">
        <f t="shared" si="169"/>
        <v>80389579.527550563</v>
      </c>
      <c r="L441" s="4">
        <f t="shared" si="170"/>
        <v>56239134.695041239</v>
      </c>
      <c r="M441" s="4">
        <f t="shared" si="171"/>
        <v>40461910.049862221</v>
      </c>
      <c r="N441" s="4">
        <f t="shared" si="172"/>
        <v>29825923.807585914</v>
      </c>
      <c r="O441" s="4">
        <f t="shared" si="173"/>
        <v>22455043.495300539</v>
      </c>
      <c r="P441" s="4">
        <f t="shared" si="174"/>
        <v>17221284.276132613</v>
      </c>
      <c r="Q441" s="4">
        <f t="shared" si="175"/>
        <v>13424416.642214697</v>
      </c>
      <c r="R441" s="4">
        <f t="shared" si="176"/>
        <v>10617027.288668202</v>
      </c>
      <c r="S441" s="4">
        <f t="shared" si="177"/>
        <v>8505728.3289320637</v>
      </c>
    </row>
    <row r="442" spans="1:19" ht="17.25" thickBot="1" x14ac:dyDescent="0.35">
      <c r="A442" s="14">
        <f>'3.M0_VBM_0'!A442</f>
        <v>1.2</v>
      </c>
      <c r="B442" s="16">
        <f t="shared" si="161"/>
        <v>102710.20999599362</v>
      </c>
      <c r="C442" s="4"/>
      <c r="D442" s="4">
        <f t="shared" si="162"/>
        <v>1846052245.5840154</v>
      </c>
      <c r="E442" s="4">
        <f t="shared" si="163"/>
        <v>1856443780.302181</v>
      </c>
      <c r="F442" s="4">
        <f t="shared" si="164"/>
        <v>1147934900.8922453</v>
      </c>
      <c r="G442" s="4">
        <f t="shared" si="165"/>
        <v>668428884.07892489</v>
      </c>
      <c r="H442" s="4">
        <f t="shared" si="166"/>
        <v>399790138.16455662</v>
      </c>
      <c r="I442" s="4">
        <f t="shared" si="167"/>
        <v>249652190.35743928</v>
      </c>
      <c r="J442" s="4">
        <f t="shared" si="168"/>
        <v>162653968.7813223</v>
      </c>
      <c r="K442" s="4">
        <f t="shared" si="169"/>
        <v>110055141.0504906</v>
      </c>
      <c r="L442" s="4">
        <f t="shared" si="170"/>
        <v>76945568.449227542</v>
      </c>
      <c r="M442" s="4">
        <f t="shared" si="171"/>
        <v>55337526.879228018</v>
      </c>
      <c r="N442" s="4">
        <f t="shared" si="172"/>
        <v>40780486.627681553</v>
      </c>
      <c r="O442" s="4">
        <f t="shared" si="173"/>
        <v>30696805.482760623</v>
      </c>
      <c r="P442" s="4">
        <f t="shared" si="174"/>
        <v>23539040.579689786</v>
      </c>
      <c r="Q442" s="4">
        <f t="shared" si="175"/>
        <v>18347549.722670477</v>
      </c>
      <c r="R442" s="4">
        <f t="shared" si="176"/>
        <v>14509606.653147228</v>
      </c>
      <c r="S442" s="4">
        <f t="shared" si="177"/>
        <v>11623628.520792052</v>
      </c>
    </row>
    <row r="443" spans="1:19" ht="17.25" thickBot="1" x14ac:dyDescent="0.35">
      <c r="A443" s="6"/>
      <c r="B443" s="7"/>
      <c r="C443" s="7" t="s">
        <v>23</v>
      </c>
      <c r="D443" s="15">
        <f>SUM(D402:D442)</f>
        <v>16586541328.831015</v>
      </c>
      <c r="E443" s="15">
        <f t="shared" ref="E443:R443" si="178">SUM(E402:E442)</f>
        <v>84432602151.587173</v>
      </c>
      <c r="F443" s="15">
        <f t="shared" si="178"/>
        <v>265726654169.89093</v>
      </c>
      <c r="G443" s="15">
        <f t="shared" si="178"/>
        <v>847559024140.88721</v>
      </c>
      <c r="H443" s="15">
        <f t="shared" si="178"/>
        <v>1829888477617.0229</v>
      </c>
      <c r="I443" s="15">
        <f t="shared" si="178"/>
        <v>2761758054118.9106</v>
      </c>
      <c r="J443" s="15">
        <f t="shared" si="178"/>
        <v>3337129484174.9272</v>
      </c>
      <c r="K443" s="15">
        <f t="shared" si="178"/>
        <v>3531568181770.9736</v>
      </c>
      <c r="L443" s="15">
        <f t="shared" si="178"/>
        <v>3448374262058.2139</v>
      </c>
      <c r="M443" s="15">
        <f t="shared" si="178"/>
        <v>3202906362003.8716</v>
      </c>
      <c r="N443" s="15">
        <f t="shared" si="178"/>
        <v>2882383411358.3809</v>
      </c>
      <c r="O443" s="15">
        <f t="shared" si="178"/>
        <v>2542468856951.5703</v>
      </c>
      <c r="P443" s="15">
        <f t="shared" si="178"/>
        <v>2214707583757.7314</v>
      </c>
      <c r="Q443" s="15">
        <f t="shared" si="178"/>
        <v>1914746167705.4441</v>
      </c>
      <c r="R443" s="15">
        <f t="shared" si="178"/>
        <v>1648630975892.4548</v>
      </c>
      <c r="S443" s="20">
        <f>SUM(S402:S442)</f>
        <v>1417022715025.0476</v>
      </c>
    </row>
    <row r="444" spans="1:19" ht="17.25" thickBot="1" x14ac:dyDescent="0.35">
      <c r="A444" s="1" t="s">
        <v>16</v>
      </c>
      <c r="B444" s="2">
        <f>A447-A446</f>
        <v>2.8749999999999998E-2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 x14ac:dyDescent="0.35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 x14ac:dyDescent="0.3">
      <c r="A446" s="14">
        <f>'3.M0_VBM_0'!A446</f>
        <v>0.05</v>
      </c>
      <c r="B446" s="16">
        <f>B402</f>
        <v>0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0</v>
      </c>
    </row>
    <row r="447" spans="1:19" x14ac:dyDescent="0.3">
      <c r="A447" s="14">
        <f>'3.M0_VBM_0'!A447</f>
        <v>7.8750000000000001E-2</v>
      </c>
      <c r="B447" s="16">
        <f t="shared" ref="B447:B486" si="179">B403</f>
        <v>2000.8482466752002</v>
      </c>
      <c r="C447" s="4"/>
      <c r="D447" s="4">
        <f t="shared" ref="D447:D486" si="180">$B$4*(B447^2)*($D$444^2*(2*PI())^4*A447^-5/4/PI()/$D$5^4*EXP((-1/PI())*(2*PI()/$D$5)^4*A447^-4))</f>
        <v>0</v>
      </c>
      <c r="E447" s="4">
        <f t="shared" ref="E447:E486" si="181">$B$4*(B447^2)*($D$444^2*(2*PI())^4*A447^-5/4/PI()/$E$5^4*EXP((-1/PI())*(2*PI()/$E$5)^4*A447^-4))</f>
        <v>0</v>
      </c>
      <c r="F447" s="4">
        <f t="shared" ref="F447:F486" si="182">$B$4*(B447^2)*($D$444^2*(2*PI())^4*A447^-5/4/PI()/$F$5^4*EXP((-1/PI())*(2*PI()/$F$5)^4*A447^-4))</f>
        <v>0</v>
      </c>
      <c r="G447" s="4">
        <f t="shared" ref="G447:G486" si="183">$B$4*(B447^2)*($D$444^2*(2*PI())^4*A447^-5/4/PI()/$G$5^4*EXP((-1/PI())*(2*PI()/$G$5)^4*A447^-4))</f>
        <v>0</v>
      </c>
      <c r="H447" s="4">
        <f t="shared" ref="H447:H486" si="184">$B$4*(B447^2)*($D$444^2*(2*PI())^4*A447^-5/4/PI()/$H$5^4*EXP((-1/PI())*(2*PI()/$H$5)^4*A447^-4))</f>
        <v>0</v>
      </c>
      <c r="I447" s="4">
        <f t="shared" ref="I447:I486" si="185">$B$4*(B447^2)*($D$444^2*(2*PI())^4*A447^-5/4/PI()/$I$5^4*EXP((-1/PI())*(2*PI()/$I$5)^4*A447^-4))</f>
        <v>0</v>
      </c>
      <c r="J447" s="4">
        <f t="shared" ref="J447:J486" si="186">$B$4*(B447^2)*($D$444^2*(2*PI())^4*A447^-5/4/PI()/$J$5^4*EXP((-1/PI())*(2*PI()/$J$5)^4*A447^-4))</f>
        <v>0</v>
      </c>
      <c r="K447" s="4">
        <f t="shared" ref="K447:K486" si="187">$B$4*(B447^2)*($D$444^2*(2*PI())^4*A447^-5/4/PI()/$K$5^4*EXP((-1/PI())*(2*PI()/$K$5)^4*A447^-4))</f>
        <v>0</v>
      </c>
      <c r="L447" s="4">
        <f t="shared" ref="L447:L486" si="188">$B$4*(B447^2)*($D$444^2*(2*PI())^4*A447^-5/4/PI()/$L$5^4*EXP((-1/PI())*(2*PI()/$L$5)^4*A447^-4))</f>
        <v>0</v>
      </c>
      <c r="M447" s="4">
        <f t="shared" ref="M447:M486" si="189">$B$4*(B447^2)*($D$444^2*(2*PI())^4*A447^-5/4/PI()/$M$5^4*EXP((-1/PI())*(2*PI()/$M$5)^4*A447^-4))</f>
        <v>7.3387149196029391E-220</v>
      </c>
      <c r="N447" s="4">
        <f t="shared" ref="N447:N486" si="190">$B$4*(B447^2)*($D$444^2*(2*PI())^4*A447^-5/4/PI()/$N$5^4*EXP((-1/PI())*(2*PI()/$N$5)^4*A447^-4))</f>
        <v>3.4089598894988388E-159</v>
      </c>
      <c r="O447" s="4">
        <f t="shared" ref="O447:O486" si="191">$B$4*(B447^2)*($D$444^2*(2*PI())^4*A447^-5/4/PI()/$O$5^4*EXP((-1/PI())*(2*PI()/$O$5)^4*A447^-4))</f>
        <v>2.188597061468438E-117</v>
      </c>
      <c r="P447" s="4">
        <f t="shared" ref="P447:P486" si="192">$B$4*(B447^2)*($D$444^2*(2*PI())^4*A447^-5/4/PI()/$P$5^4*EXP((-1/PI())*(2*PI()/$P$5)^4*A447^-4))</f>
        <v>7.9035157964808626E-88</v>
      </c>
      <c r="Q447" s="4">
        <f t="shared" ref="Q447:Q486" si="193">$B$4*(B447^2)*($D$444^2*(2*PI())^4*A447^-5/4/PI()/$Q$5^4*EXP((-1/PI())*(2*PI()/$Q$5)^4*A447^-4))</f>
        <v>1.837383785117114E-66</v>
      </c>
      <c r="R447" s="4">
        <f t="shared" ref="R447:R486" si="194">$B$4*(B447^2)*($D$444^2*(2*PI())^4*A447^-5/4/PI()/$R$5^4*EXP((-1/PI())*(2*PI()/$R$5)^4*A447^-4))</f>
        <v>1.0294212177944383E-50</v>
      </c>
      <c r="S447" s="4">
        <f t="shared" ref="S447:S486" si="195">$B$4*(B447^2)*($D$444^2*(2*PI())^4*A447^-5/4/PI()/$S$5^4*EXP((-1/PI())*(2*PI()/$S$5)^4*A447^-4))</f>
        <v>6.6212311612017375E-39</v>
      </c>
    </row>
    <row r="448" spans="1:19" x14ac:dyDescent="0.3">
      <c r="A448" s="14">
        <f>'3.M0_VBM_0'!A448</f>
        <v>0.1075</v>
      </c>
      <c r="B448" s="16">
        <f t="shared" si="179"/>
        <v>8670.3424022592008</v>
      </c>
      <c r="C448" s="4"/>
      <c r="D448" s="4">
        <f t="shared" si="180"/>
        <v>0</v>
      </c>
      <c r="E448" s="4">
        <f t="shared" si="181"/>
        <v>0</v>
      </c>
      <c r="F448" s="4">
        <f t="shared" si="182"/>
        <v>0</v>
      </c>
      <c r="G448" s="4">
        <f t="shared" si="183"/>
        <v>0</v>
      </c>
      <c r="H448" s="4">
        <f t="shared" si="184"/>
        <v>0</v>
      </c>
      <c r="I448" s="4">
        <f t="shared" si="185"/>
        <v>3.42591142669095E-298</v>
      </c>
      <c r="J448" s="4">
        <f t="shared" si="186"/>
        <v>2.1355028370142569E-187</v>
      </c>
      <c r="K448" s="4">
        <f t="shared" si="187"/>
        <v>3.1674135660105041E-122</v>
      </c>
      <c r="L448" s="4">
        <f t="shared" si="188"/>
        <v>6.7416860055574487E-82</v>
      </c>
      <c r="M448" s="4">
        <f t="shared" si="189"/>
        <v>6.9887479713345816E-56</v>
      </c>
      <c r="N448" s="4">
        <f t="shared" si="190"/>
        <v>1.6608621638632029E-38</v>
      </c>
      <c r="O448" s="4">
        <f t="shared" si="191"/>
        <v>1.4854251057204146E-26</v>
      </c>
      <c r="P448" s="4">
        <f t="shared" si="192"/>
        <v>3.9947769134007775E-18</v>
      </c>
      <c r="Q448" s="4">
        <f t="shared" si="193"/>
        <v>4.7570434627319447E-12</v>
      </c>
      <c r="R448" s="4">
        <f t="shared" si="194"/>
        <v>1.3798854052598706E-7</v>
      </c>
      <c r="S448" s="4">
        <f t="shared" si="195"/>
        <v>2.9629452627156371E-4</v>
      </c>
    </row>
    <row r="449" spans="1:19" x14ac:dyDescent="0.3">
      <c r="A449" s="14">
        <f>'3.M0_VBM_0'!A449</f>
        <v>0.13625000000000001</v>
      </c>
      <c r="B449" s="16">
        <f t="shared" si="179"/>
        <v>24010.178960102403</v>
      </c>
      <c r="C449" s="4"/>
      <c r="D449" s="4">
        <f t="shared" si="180"/>
        <v>0</v>
      </c>
      <c r="E449" s="4">
        <f t="shared" si="181"/>
        <v>0</v>
      </c>
      <c r="F449" s="4">
        <f t="shared" si="182"/>
        <v>0</v>
      </c>
      <c r="G449" s="4">
        <f t="shared" si="183"/>
        <v>0</v>
      </c>
      <c r="H449" s="4">
        <f t="shared" si="184"/>
        <v>3.9297584117278889E-186</v>
      </c>
      <c r="I449" s="4">
        <f t="shared" si="185"/>
        <v>1.5861310202878524E-108</v>
      </c>
      <c r="J449" s="4">
        <f t="shared" si="186"/>
        <v>1.0388268895545511E-65</v>
      </c>
      <c r="K449" s="4">
        <f t="shared" si="187"/>
        <v>1.4616153999024908E-40</v>
      </c>
      <c r="L449" s="4">
        <f t="shared" si="188"/>
        <v>4.9629936627839157E-25</v>
      </c>
      <c r="M449" s="4">
        <f t="shared" si="189"/>
        <v>4.8804156668629555E-15</v>
      </c>
      <c r="N449" s="4">
        <f t="shared" si="190"/>
        <v>2.1877351941584642E-8</v>
      </c>
      <c r="O449" s="4">
        <f t="shared" si="191"/>
        <v>7.8586387449889456E-4</v>
      </c>
      <c r="P449" s="4">
        <f t="shared" si="192"/>
        <v>1.2330913906848766</v>
      </c>
      <c r="Q449" s="4">
        <f t="shared" si="193"/>
        <v>239.3045293562142</v>
      </c>
      <c r="R449" s="4">
        <f t="shared" si="194"/>
        <v>11107.849841344341</v>
      </c>
      <c r="S449" s="4">
        <f t="shared" si="195"/>
        <v>189520.19328979219</v>
      </c>
    </row>
    <row r="450" spans="1:19" x14ac:dyDescent="0.3">
      <c r="A450" s="14">
        <f>'3.M0_VBM_0'!A450</f>
        <v>0.16500000000000001</v>
      </c>
      <c r="B450" s="16">
        <f t="shared" si="179"/>
        <v>52022.054413555197</v>
      </c>
      <c r="C450" s="4"/>
      <c r="D450" s="4">
        <f t="shared" si="180"/>
        <v>0</v>
      </c>
      <c r="E450" s="4">
        <f t="shared" si="181"/>
        <v>0</v>
      </c>
      <c r="F450" s="4">
        <f t="shared" si="182"/>
        <v>0</v>
      </c>
      <c r="G450" s="4">
        <f t="shared" si="183"/>
        <v>7.0221884828571853E-151</v>
      </c>
      <c r="H450" s="4">
        <f t="shared" si="184"/>
        <v>3.7099713497124752E-80</v>
      </c>
      <c r="I450" s="4">
        <f t="shared" si="185"/>
        <v>3.437684677412518E-44</v>
      </c>
      <c r="J450" s="4">
        <f t="shared" si="186"/>
        <v>2.1900969399394354E-24</v>
      </c>
      <c r="K450" s="4">
        <f t="shared" si="187"/>
        <v>8.7145367327241228E-13</v>
      </c>
      <c r="L450" s="4">
        <f t="shared" si="188"/>
        <v>1.1935825176079851E-5</v>
      </c>
      <c r="M450" s="4">
        <f t="shared" si="189"/>
        <v>0.44208592037266253</v>
      </c>
      <c r="N450" s="4">
        <f t="shared" si="190"/>
        <v>464.12492573441762</v>
      </c>
      <c r="O450" s="4">
        <f t="shared" si="191"/>
        <v>52269.304070503393</v>
      </c>
      <c r="P450" s="4">
        <f t="shared" si="192"/>
        <v>1387041.1943223381</v>
      </c>
      <c r="Q450" s="4">
        <f t="shared" si="193"/>
        <v>14053141.030787487</v>
      </c>
      <c r="R450" s="4">
        <f t="shared" si="194"/>
        <v>73792555.823391736</v>
      </c>
      <c r="S450" s="4">
        <f t="shared" si="195"/>
        <v>245017787.28886071</v>
      </c>
    </row>
    <row r="451" spans="1:19" x14ac:dyDescent="0.3">
      <c r="A451" s="14">
        <f>'3.M0_VBM_0'!A451</f>
        <v>0.19375000000000001</v>
      </c>
      <c r="B451" s="16">
        <f t="shared" si="179"/>
        <v>96707.665255968008</v>
      </c>
      <c r="C451" s="4"/>
      <c r="D451" s="4">
        <f t="shared" si="180"/>
        <v>0</v>
      </c>
      <c r="E451" s="4">
        <f t="shared" si="181"/>
        <v>0</v>
      </c>
      <c r="F451" s="4">
        <f t="shared" si="182"/>
        <v>1.211246070646096E-154</v>
      </c>
      <c r="G451" s="4">
        <f t="shared" si="183"/>
        <v>1.6840253877678586E-73</v>
      </c>
      <c r="H451" s="4">
        <f t="shared" si="184"/>
        <v>2.0291562694917219E-36</v>
      </c>
      <c r="I451" s="4">
        <f t="shared" si="185"/>
        <v>1.3246575471163229E-17</v>
      </c>
      <c r="J451" s="4">
        <f t="shared" si="186"/>
        <v>2.7997454360380696E-7</v>
      </c>
      <c r="K451" s="4">
        <f t="shared" si="187"/>
        <v>0.29238335666037352</v>
      </c>
      <c r="L451" s="4">
        <f t="shared" si="188"/>
        <v>1395.5705827319985</v>
      </c>
      <c r="M451" s="4">
        <f t="shared" si="189"/>
        <v>301376.70458681515</v>
      </c>
      <c r="N451" s="4">
        <f t="shared" si="190"/>
        <v>10110844.704441262</v>
      </c>
      <c r="O451" s="4">
        <f t="shared" si="191"/>
        <v>105937580.76530284</v>
      </c>
      <c r="P451" s="4">
        <f t="shared" si="192"/>
        <v>523654406.33203995</v>
      </c>
      <c r="Q451" s="4">
        <f t="shared" si="193"/>
        <v>1572284824.4933176</v>
      </c>
      <c r="R451" s="4">
        <f t="shared" si="194"/>
        <v>3364415970.2835264</v>
      </c>
      <c r="S451" s="4">
        <f t="shared" si="195"/>
        <v>5692237255.137619</v>
      </c>
    </row>
    <row r="452" spans="1:19" x14ac:dyDescent="0.3">
      <c r="A452" s="14">
        <f>'3.M0_VBM_0'!A452</f>
        <v>0.2225</v>
      </c>
      <c r="B452" s="16">
        <f t="shared" si="179"/>
        <v>162068.70798069119</v>
      </c>
      <c r="C452" s="4"/>
      <c r="D452" s="4">
        <f t="shared" si="180"/>
        <v>0</v>
      </c>
      <c r="E452" s="4">
        <f t="shared" si="181"/>
        <v>1.9260019487378115E-201</v>
      </c>
      <c r="F452" s="4">
        <f t="shared" si="182"/>
        <v>1.7654798993044239E-83</v>
      </c>
      <c r="G452" s="4">
        <f t="shared" si="183"/>
        <v>6.005480926032074E-37</v>
      </c>
      <c r="H452" s="4">
        <f t="shared" si="184"/>
        <v>9.849436684505495E-16</v>
      </c>
      <c r="I452" s="4">
        <f t="shared" si="185"/>
        <v>5.2357131083690127E-5</v>
      </c>
      <c r="J452" s="4">
        <f t="shared" si="186"/>
        <v>37.449685718772685</v>
      </c>
      <c r="K452" s="4">
        <f t="shared" si="187"/>
        <v>91245.914639058799</v>
      </c>
      <c r="L452" s="4">
        <f t="shared" si="188"/>
        <v>10191812.802930923</v>
      </c>
      <c r="M452" s="4">
        <f t="shared" si="189"/>
        <v>194481095.13832974</v>
      </c>
      <c r="N452" s="4">
        <f t="shared" si="190"/>
        <v>1286102104.9212308</v>
      </c>
      <c r="O452" s="4">
        <f t="shared" si="191"/>
        <v>4396796268.0183516</v>
      </c>
      <c r="P452" s="4">
        <f t="shared" si="192"/>
        <v>9838353801.9248066</v>
      </c>
      <c r="Q452" s="4">
        <f t="shared" si="193"/>
        <v>16645697196.535984</v>
      </c>
      <c r="R452" s="4">
        <f t="shared" si="194"/>
        <v>23324673127.639454</v>
      </c>
      <c r="S452" s="4">
        <f t="shared" si="195"/>
        <v>28714013670.097107</v>
      </c>
    </row>
    <row r="453" spans="1:19" x14ac:dyDescent="0.3">
      <c r="A453" s="14">
        <f>'3.M0_VBM_0'!A453</f>
        <v>0.25124999999999997</v>
      </c>
      <c r="B453" s="16">
        <f t="shared" si="179"/>
        <v>248772.13200328322</v>
      </c>
      <c r="C453" s="4"/>
      <c r="D453" s="4">
        <f t="shared" si="180"/>
        <v>0</v>
      </c>
      <c r="E453" s="4">
        <f t="shared" si="181"/>
        <v>8.3737267904713936E-119</v>
      </c>
      <c r="F453" s="4">
        <f t="shared" si="182"/>
        <v>2.1823595623763016E-46</v>
      </c>
      <c r="G453" s="4">
        <f t="shared" si="183"/>
        <v>7.007364137663065E-18</v>
      </c>
      <c r="H453" s="4">
        <f t="shared" si="184"/>
        <v>6.2750342101808586E-5</v>
      </c>
      <c r="I453" s="4">
        <f t="shared" si="185"/>
        <v>204.38435683226521</v>
      </c>
      <c r="J453" s="4">
        <f t="shared" si="186"/>
        <v>686650.75702932838</v>
      </c>
      <c r="K453" s="4">
        <f t="shared" si="187"/>
        <v>71246503.735597223</v>
      </c>
      <c r="L453" s="4">
        <f t="shared" si="188"/>
        <v>1125973927.8002925</v>
      </c>
      <c r="M453" s="4">
        <f t="shared" si="189"/>
        <v>6072789991.4047108</v>
      </c>
      <c r="N453" s="4">
        <f t="shared" si="190"/>
        <v>17238060625.214394</v>
      </c>
      <c r="O453" s="4">
        <f t="shared" si="191"/>
        <v>32888145707.846931</v>
      </c>
      <c r="P453" s="4">
        <f t="shared" si="192"/>
        <v>48704307163.183212</v>
      </c>
      <c r="Q453" s="4">
        <f t="shared" si="193"/>
        <v>61124623552.283478</v>
      </c>
      <c r="R453" s="4">
        <f t="shared" si="194"/>
        <v>68703047916.498489</v>
      </c>
      <c r="S453" s="4">
        <f t="shared" si="195"/>
        <v>71669897143.012741</v>
      </c>
    </row>
    <row r="454" spans="1:19" x14ac:dyDescent="0.3">
      <c r="A454" s="14">
        <f>'3.M0_VBM_0'!A454</f>
        <v>0.28000000000000003</v>
      </c>
      <c r="B454" s="16">
        <f t="shared" si="179"/>
        <v>354150.13966151042</v>
      </c>
      <c r="C454" s="4"/>
      <c r="D454" s="4">
        <f t="shared" si="180"/>
        <v>4.9355189071093889E-220</v>
      </c>
      <c r="E454" s="4">
        <f t="shared" si="181"/>
        <v>2.3058973490323642E-72</v>
      </c>
      <c r="F454" s="4">
        <f t="shared" si="182"/>
        <v>1.5462772777152233E-25</v>
      </c>
      <c r="G454" s="4">
        <f t="shared" si="183"/>
        <v>3.7047923426741115E-7</v>
      </c>
      <c r="H454" s="4">
        <f t="shared" si="184"/>
        <v>75.591603353497518</v>
      </c>
      <c r="I454" s="4">
        <f t="shared" si="185"/>
        <v>1057874.1351532175</v>
      </c>
      <c r="J454" s="4">
        <f t="shared" si="186"/>
        <v>174848228.22024265</v>
      </c>
      <c r="K454" s="4">
        <f t="shared" si="187"/>
        <v>3080045777.2541461</v>
      </c>
      <c r="L454" s="4">
        <f t="shared" si="188"/>
        <v>16224392347.355906</v>
      </c>
      <c r="M454" s="4">
        <f t="shared" si="189"/>
        <v>43024027589.15873</v>
      </c>
      <c r="N454" s="4">
        <f t="shared" si="190"/>
        <v>75936308181.102646</v>
      </c>
      <c r="O454" s="4">
        <f t="shared" si="191"/>
        <v>104395425635.85648</v>
      </c>
      <c r="P454" s="4">
        <f t="shared" si="192"/>
        <v>122601428455.9915</v>
      </c>
      <c r="Q454" s="4">
        <f t="shared" si="193"/>
        <v>130093853335.15051</v>
      </c>
      <c r="R454" s="4">
        <f t="shared" si="194"/>
        <v>129186916009.10464</v>
      </c>
      <c r="S454" s="4">
        <f t="shared" si="195"/>
        <v>122792920603.20392</v>
      </c>
    </row>
    <row r="455" spans="1:19" x14ac:dyDescent="0.3">
      <c r="A455" s="14">
        <f>'3.M0_VBM_0'!A455</f>
        <v>0.30875000000000002</v>
      </c>
      <c r="B455" s="16">
        <f t="shared" si="179"/>
        <v>471533.23679978884</v>
      </c>
      <c r="C455" s="4"/>
      <c r="D455" s="4">
        <f t="shared" si="180"/>
        <v>2.0816809912594115E-144</v>
      </c>
      <c r="E455" s="4">
        <f t="shared" si="181"/>
        <v>1.1506540510919866E-44</v>
      </c>
      <c r="F455" s="4">
        <f t="shared" si="182"/>
        <v>4.1840339606683708E-13</v>
      </c>
      <c r="G455" s="4">
        <f t="shared" si="183"/>
        <v>0.91113504345204799</v>
      </c>
      <c r="H455" s="4">
        <f t="shared" si="184"/>
        <v>316107.60749959468</v>
      </c>
      <c r="I455" s="4">
        <f t="shared" si="185"/>
        <v>171319393.00868052</v>
      </c>
      <c r="J455" s="4">
        <f t="shared" si="186"/>
        <v>4695613438.156949</v>
      </c>
      <c r="K455" s="4">
        <f t="shared" si="187"/>
        <v>28718107440.679218</v>
      </c>
      <c r="L455" s="4">
        <f t="shared" si="188"/>
        <v>78544309935.565399</v>
      </c>
      <c r="M455" s="4">
        <f t="shared" si="189"/>
        <v>136372407655.43987</v>
      </c>
      <c r="N455" s="4">
        <f t="shared" si="190"/>
        <v>181282989818.08777</v>
      </c>
      <c r="O455" s="4">
        <f t="shared" si="191"/>
        <v>204968315284.53015</v>
      </c>
      <c r="P455" s="4">
        <f t="shared" si="192"/>
        <v>209613160181.56787</v>
      </c>
      <c r="Q455" s="4">
        <f t="shared" si="193"/>
        <v>201232315434.87015</v>
      </c>
      <c r="R455" s="4">
        <f t="shared" si="194"/>
        <v>185594680154.70969</v>
      </c>
      <c r="S455" s="4">
        <f t="shared" si="195"/>
        <v>166884342051.00369</v>
      </c>
    </row>
    <row r="456" spans="1:19" x14ac:dyDescent="0.3">
      <c r="A456" s="14">
        <f>'3.M0_VBM_0'!A456</f>
        <v>0.33750000000000002</v>
      </c>
      <c r="B456" s="16">
        <f t="shared" si="179"/>
        <v>591584.1316003009</v>
      </c>
      <c r="C456" s="4"/>
      <c r="D456" s="4">
        <f t="shared" si="180"/>
        <v>4.5914240631254667E-97</v>
      </c>
      <c r="E456" s="4">
        <f t="shared" si="181"/>
        <v>2.4471200425135116E-27</v>
      </c>
      <c r="F456" s="4">
        <f t="shared" si="182"/>
        <v>2.4468394551666864E-5</v>
      </c>
      <c r="G456" s="4">
        <f t="shared" si="183"/>
        <v>8768.2863312526242</v>
      </c>
      <c r="H456" s="4">
        <f t="shared" si="184"/>
        <v>56066621.879212961</v>
      </c>
      <c r="I456" s="4">
        <f t="shared" si="185"/>
        <v>3966177726.0397367</v>
      </c>
      <c r="J456" s="4">
        <f t="shared" si="186"/>
        <v>35281242053.743706</v>
      </c>
      <c r="K456" s="4">
        <f t="shared" si="187"/>
        <v>111243046941.02112</v>
      </c>
      <c r="L456" s="4">
        <f t="shared" si="188"/>
        <v>201817593081.70898</v>
      </c>
      <c r="M456" s="4">
        <f t="shared" si="189"/>
        <v>268768364496.97607</v>
      </c>
      <c r="N456" s="4">
        <f t="shared" si="190"/>
        <v>299163359962.47241</v>
      </c>
      <c r="O456" s="4">
        <f t="shared" si="191"/>
        <v>299271425384.99066</v>
      </c>
      <c r="P456" s="4">
        <f t="shared" si="192"/>
        <v>280652303667.57172</v>
      </c>
      <c r="Q456" s="4">
        <f t="shared" si="193"/>
        <v>253055473393.02527</v>
      </c>
      <c r="R456" s="4">
        <f t="shared" si="194"/>
        <v>222835128359.00696</v>
      </c>
      <c r="S456" s="4">
        <f t="shared" si="195"/>
        <v>193525123549.95135</v>
      </c>
    </row>
    <row r="457" spans="1:19" x14ac:dyDescent="0.3">
      <c r="A457" s="14">
        <f>'3.M0_VBM_0'!A457</f>
        <v>0.36625000000000002</v>
      </c>
      <c r="B457" s="16">
        <f t="shared" si="179"/>
        <v>709634.17815413757</v>
      </c>
      <c r="C457" s="4"/>
      <c r="D457" s="4">
        <f t="shared" si="180"/>
        <v>3.2155665193877796E-66</v>
      </c>
      <c r="E457" s="4">
        <f t="shared" si="181"/>
        <v>4.6147989168094463E-16</v>
      </c>
      <c r="F457" s="4">
        <f t="shared" si="182"/>
        <v>2.6957953223596678</v>
      </c>
      <c r="G457" s="4">
        <f t="shared" si="183"/>
        <v>3296866.9656894752</v>
      </c>
      <c r="H457" s="4">
        <f t="shared" si="184"/>
        <v>1559734337.5118911</v>
      </c>
      <c r="I457" s="4">
        <f t="shared" si="185"/>
        <v>29252782493.976185</v>
      </c>
      <c r="J457" s="4">
        <f t="shared" si="186"/>
        <v>124941143607.1774</v>
      </c>
      <c r="K457" s="4">
        <f t="shared" si="187"/>
        <v>255762249194.66751</v>
      </c>
      <c r="L457" s="4">
        <f t="shared" si="188"/>
        <v>355051816038.07379</v>
      </c>
      <c r="M457" s="4">
        <f t="shared" si="189"/>
        <v>397747252244.43311</v>
      </c>
      <c r="N457" s="4">
        <f t="shared" si="190"/>
        <v>394338649324.97852</v>
      </c>
      <c r="O457" s="4">
        <f t="shared" si="191"/>
        <v>364215483211.38623</v>
      </c>
      <c r="P457" s="4">
        <f t="shared" si="192"/>
        <v>322796370222.54077</v>
      </c>
      <c r="Q457" s="4">
        <f t="shared" si="193"/>
        <v>279396475697.04272</v>
      </c>
      <c r="R457" s="4">
        <f t="shared" si="194"/>
        <v>238717391356.23349</v>
      </c>
      <c r="S457" s="4">
        <f t="shared" si="195"/>
        <v>202672665240.41116</v>
      </c>
    </row>
    <row r="458" spans="1:19" x14ac:dyDescent="0.3">
      <c r="A458" s="14">
        <f>'3.M0_VBM_0'!A458</f>
        <v>0.39500000000000002</v>
      </c>
      <c r="B458" s="16">
        <f t="shared" si="179"/>
        <v>823015.57879906567</v>
      </c>
      <c r="C458" s="4"/>
      <c r="D458" s="4">
        <f t="shared" si="180"/>
        <v>1.9392547806332936E-45</v>
      </c>
      <c r="E458" s="4">
        <f t="shared" si="181"/>
        <v>1.7632933141393441E-8</v>
      </c>
      <c r="F458" s="4">
        <f t="shared" si="182"/>
        <v>6440.798333778549</v>
      </c>
      <c r="G458" s="4">
        <f t="shared" si="183"/>
        <v>170859666.74698517</v>
      </c>
      <c r="H458" s="4">
        <f t="shared" si="184"/>
        <v>13961472976.372761</v>
      </c>
      <c r="I458" s="4">
        <f t="shared" si="185"/>
        <v>106957709141.16409</v>
      </c>
      <c r="J458" s="4">
        <f t="shared" si="186"/>
        <v>278521514031.67902</v>
      </c>
      <c r="K458" s="4">
        <f t="shared" si="187"/>
        <v>426059728483.36328</v>
      </c>
      <c r="L458" s="4">
        <f t="shared" si="188"/>
        <v>493784862473.63043</v>
      </c>
      <c r="M458" s="4">
        <f t="shared" si="189"/>
        <v>492268514308.70038</v>
      </c>
      <c r="N458" s="4">
        <f t="shared" si="190"/>
        <v>451401064124.01263</v>
      </c>
      <c r="O458" s="4">
        <f t="shared" si="191"/>
        <v>395067320156.17072</v>
      </c>
      <c r="P458" s="4">
        <f t="shared" si="192"/>
        <v>337051141166.52991</v>
      </c>
      <c r="Q458" s="4">
        <f t="shared" si="193"/>
        <v>283801001118.16168</v>
      </c>
      <c r="R458" s="4">
        <f t="shared" si="194"/>
        <v>237595918709.91672</v>
      </c>
      <c r="S458" s="4">
        <f t="shared" si="195"/>
        <v>198660761840.67755</v>
      </c>
    </row>
    <row r="459" spans="1:19" x14ac:dyDescent="0.3">
      <c r="A459" s="14">
        <f>'3.M0_VBM_0'!A459</f>
        <v>0.42375000000000002</v>
      </c>
      <c r="B459" s="16">
        <f t="shared" si="179"/>
        <v>928393.5864572929</v>
      </c>
      <c r="C459" s="4"/>
      <c r="D459" s="4">
        <f t="shared" si="180"/>
        <v>4.88849253811784E-31</v>
      </c>
      <c r="E459" s="4">
        <f t="shared" si="181"/>
        <v>3.0633189018167539E-3</v>
      </c>
      <c r="F459" s="4">
        <f t="shared" si="182"/>
        <v>1350868.3260432722</v>
      </c>
      <c r="G459" s="4">
        <f t="shared" si="183"/>
        <v>2508579950.4003763</v>
      </c>
      <c r="H459" s="4">
        <f t="shared" si="184"/>
        <v>60577721633.143517</v>
      </c>
      <c r="I459" s="4">
        <f t="shared" si="185"/>
        <v>249275400499.78131</v>
      </c>
      <c r="J459" s="4">
        <f t="shared" si="186"/>
        <v>460422775368.92395</v>
      </c>
      <c r="K459" s="4">
        <f t="shared" si="187"/>
        <v>575365600381.53442</v>
      </c>
      <c r="L459" s="4">
        <f t="shared" si="188"/>
        <v>588297932036.98804</v>
      </c>
      <c r="M459" s="4">
        <f t="shared" si="189"/>
        <v>540880811415.29999</v>
      </c>
      <c r="N459" s="4">
        <f t="shared" si="190"/>
        <v>469817206386.12921</v>
      </c>
      <c r="O459" s="4">
        <f t="shared" si="191"/>
        <v>396102520089.31152</v>
      </c>
      <c r="P459" s="4">
        <f t="shared" si="192"/>
        <v>329114517106.93988</v>
      </c>
      <c r="Q459" s="4">
        <f t="shared" si="193"/>
        <v>271864920026.7991</v>
      </c>
      <c r="R459" s="4">
        <f t="shared" si="194"/>
        <v>224410502160.8931</v>
      </c>
      <c r="S459" s="4">
        <f t="shared" si="195"/>
        <v>185655774529.88638</v>
      </c>
    </row>
    <row r="460" spans="1:19" x14ac:dyDescent="0.3">
      <c r="A460" s="14">
        <f>'3.M0_VBM_0'!A460</f>
        <v>0.45250000000000001</v>
      </c>
      <c r="B460" s="16">
        <f t="shared" si="179"/>
        <v>1015763.9598954433</v>
      </c>
      <c r="C460" s="4"/>
      <c r="D460" s="4">
        <f t="shared" si="180"/>
        <v>8.0898394140106947E-21</v>
      </c>
      <c r="E460" s="4">
        <f t="shared" si="181"/>
        <v>15.307527054511356</v>
      </c>
      <c r="F460" s="4">
        <f t="shared" si="182"/>
        <v>56564731.278651051</v>
      </c>
      <c r="G460" s="4">
        <f t="shared" si="183"/>
        <v>15829534782.403934</v>
      </c>
      <c r="H460" s="4">
        <f t="shared" si="184"/>
        <v>160543348118.68839</v>
      </c>
      <c r="I460" s="4">
        <f t="shared" si="185"/>
        <v>424492368928.47504</v>
      </c>
      <c r="J460" s="4">
        <f t="shared" si="186"/>
        <v>614028510876.70007</v>
      </c>
      <c r="K460" s="4">
        <f t="shared" si="187"/>
        <v>664467594077.32593</v>
      </c>
      <c r="L460" s="4">
        <f t="shared" si="188"/>
        <v>621445051655.22278</v>
      </c>
      <c r="M460" s="4">
        <f t="shared" si="189"/>
        <v>539367508203.68231</v>
      </c>
      <c r="N460" s="4">
        <f t="shared" si="190"/>
        <v>450779710087.10138</v>
      </c>
      <c r="O460" s="4">
        <f t="shared" si="191"/>
        <v>370077617178.31744</v>
      </c>
      <c r="P460" s="4">
        <f t="shared" si="192"/>
        <v>301757852968.94342</v>
      </c>
      <c r="Q460" s="4">
        <f t="shared" si="193"/>
        <v>245894804856.69922</v>
      </c>
      <c r="R460" s="4">
        <f t="shared" si="194"/>
        <v>200943171640.25131</v>
      </c>
      <c r="S460" s="4">
        <f t="shared" si="195"/>
        <v>164990635800.93863</v>
      </c>
    </row>
    <row r="461" spans="1:19" x14ac:dyDescent="0.3">
      <c r="A461" s="14">
        <f>'3.M0_VBM_0'!A461</f>
        <v>0.48125000000000001</v>
      </c>
      <c r="B461" s="16">
        <f t="shared" si="179"/>
        <v>1069786.8625556733</v>
      </c>
      <c r="C461" s="4"/>
      <c r="D461" s="4">
        <f t="shared" si="180"/>
        <v>1.9863339902820256E-13</v>
      </c>
      <c r="E461" s="4">
        <f t="shared" si="181"/>
        <v>6808.4126517945369</v>
      </c>
      <c r="F461" s="4">
        <f t="shared" si="182"/>
        <v>776719574.04241824</v>
      </c>
      <c r="G461" s="4">
        <f t="shared" si="183"/>
        <v>54882276328.461884</v>
      </c>
      <c r="H461" s="4">
        <f t="shared" si="184"/>
        <v>296170458191.09589</v>
      </c>
      <c r="I461" s="4">
        <f t="shared" si="185"/>
        <v>567694749407.73999</v>
      </c>
      <c r="J461" s="4">
        <f t="shared" si="186"/>
        <v>687424966324.67676</v>
      </c>
      <c r="K461" s="4">
        <f t="shared" si="187"/>
        <v>669967273866.29687</v>
      </c>
      <c r="L461" s="4">
        <f t="shared" si="188"/>
        <v>587243961325.66931</v>
      </c>
      <c r="M461" s="4">
        <f t="shared" si="189"/>
        <v>488767358903.59161</v>
      </c>
      <c r="N461" s="4">
        <f t="shared" si="190"/>
        <v>397192724804.66315</v>
      </c>
      <c r="O461" s="4">
        <f t="shared" si="191"/>
        <v>319837493955.7749</v>
      </c>
      <c r="P461" s="4">
        <f t="shared" si="192"/>
        <v>257247108805.50848</v>
      </c>
      <c r="Q461" s="4">
        <f t="shared" si="193"/>
        <v>207557814663.50842</v>
      </c>
      <c r="R461" s="4">
        <f t="shared" si="194"/>
        <v>168378858874.74899</v>
      </c>
      <c r="S461" s="4">
        <f t="shared" si="195"/>
        <v>137495550671.05978</v>
      </c>
    </row>
    <row r="462" spans="1:19" x14ac:dyDescent="0.3">
      <c r="A462" s="14">
        <f>'3.M0_VBM_0'!A462</f>
        <v>0.51</v>
      </c>
      <c r="B462" s="16">
        <f t="shared" si="179"/>
        <v>1069119.9131401153</v>
      </c>
      <c r="C462" s="4"/>
      <c r="D462" s="4">
        <f t="shared" si="180"/>
        <v>5.1968062068954536E-8</v>
      </c>
      <c r="E462" s="4">
        <f t="shared" si="181"/>
        <v>543772.44221870869</v>
      </c>
      <c r="F462" s="4">
        <f t="shared" si="182"/>
        <v>4709025377.7862043</v>
      </c>
      <c r="G462" s="4">
        <f t="shared" si="183"/>
        <v>119942244587.10063</v>
      </c>
      <c r="H462" s="4">
        <f t="shared" si="184"/>
        <v>405461520661.49506</v>
      </c>
      <c r="I462" s="4">
        <f t="shared" si="185"/>
        <v>612290125791.27393</v>
      </c>
      <c r="J462" s="4">
        <f t="shared" si="186"/>
        <v>649877895550.21643</v>
      </c>
      <c r="K462" s="4">
        <f t="shared" si="187"/>
        <v>586086795324.79687</v>
      </c>
      <c r="L462" s="4">
        <f t="shared" si="188"/>
        <v>489607919293.81305</v>
      </c>
      <c r="M462" s="4">
        <f t="shared" si="189"/>
        <v>395040155714.01733</v>
      </c>
      <c r="N462" s="4">
        <f t="shared" si="190"/>
        <v>314420394159.5614</v>
      </c>
      <c r="O462" s="4">
        <f t="shared" si="191"/>
        <v>249580955821.15103</v>
      </c>
      <c r="P462" s="4">
        <f t="shared" si="192"/>
        <v>198712736114.1864</v>
      </c>
      <c r="Q462" s="4">
        <f t="shared" si="193"/>
        <v>159156726919.51389</v>
      </c>
      <c r="R462" s="4">
        <f t="shared" si="194"/>
        <v>128416097498.35484</v>
      </c>
      <c r="S462" s="4">
        <f t="shared" si="195"/>
        <v>104436554235.89711</v>
      </c>
    </row>
    <row r="463" spans="1:19" x14ac:dyDescent="0.3">
      <c r="A463" s="14">
        <f>'3.M0_VBM_0'!A463</f>
        <v>0.53874999999999995</v>
      </c>
      <c r="B463" s="16">
        <f t="shared" si="179"/>
        <v>997756.32567536645</v>
      </c>
      <c r="C463" s="4"/>
      <c r="D463" s="4">
        <f t="shared" si="180"/>
        <v>5.2106744461013121E-4</v>
      </c>
      <c r="E463" s="4">
        <f t="shared" si="181"/>
        <v>12192434.408512518</v>
      </c>
      <c r="F463" s="4">
        <f t="shared" si="182"/>
        <v>15113557787.867586</v>
      </c>
      <c r="G463" s="4">
        <f t="shared" si="183"/>
        <v>178360255694.23111</v>
      </c>
      <c r="H463" s="4">
        <f t="shared" si="184"/>
        <v>423757588285.14374</v>
      </c>
      <c r="I463" s="4">
        <f t="shared" si="185"/>
        <v>534611762170.63367</v>
      </c>
      <c r="J463" s="4">
        <f t="shared" si="186"/>
        <v>513757465526.72345</v>
      </c>
      <c r="K463" s="4">
        <f t="shared" si="187"/>
        <v>436999086424.95056</v>
      </c>
      <c r="L463" s="4">
        <f t="shared" si="188"/>
        <v>352066760320.85046</v>
      </c>
      <c r="M463" s="4">
        <f t="shared" si="189"/>
        <v>277489138502.14056</v>
      </c>
      <c r="N463" s="4">
        <f t="shared" si="190"/>
        <v>217423895792.40869</v>
      </c>
      <c r="O463" s="4">
        <f t="shared" si="191"/>
        <v>170731121915.69626</v>
      </c>
      <c r="P463" s="4">
        <f t="shared" si="192"/>
        <v>134897609041.44548</v>
      </c>
      <c r="Q463" s="4">
        <f t="shared" si="193"/>
        <v>107448134254.70486</v>
      </c>
      <c r="R463" s="4">
        <f t="shared" si="194"/>
        <v>86341277404.119125</v>
      </c>
      <c r="S463" s="4">
        <f t="shared" si="195"/>
        <v>70003295106.30658</v>
      </c>
    </row>
    <row r="464" spans="1:19" x14ac:dyDescent="0.3">
      <c r="A464" s="14">
        <f>'3.M0_VBM_0'!A464</f>
        <v>0.5675</v>
      </c>
      <c r="B464" s="16">
        <f t="shared" si="179"/>
        <v>859697.79665477783</v>
      </c>
      <c r="C464" s="4"/>
      <c r="D464" s="4">
        <f t="shared" si="180"/>
        <v>0.47260357416909854</v>
      </c>
      <c r="E464" s="4">
        <f t="shared" si="181"/>
        <v>103473106.32967587</v>
      </c>
      <c r="F464" s="4">
        <f t="shared" si="182"/>
        <v>28964450258.98457</v>
      </c>
      <c r="G464" s="4">
        <f t="shared" si="183"/>
        <v>189690542700.41418</v>
      </c>
      <c r="H464" s="4">
        <f t="shared" si="184"/>
        <v>344054450283.83624</v>
      </c>
      <c r="I464" s="4">
        <f t="shared" si="185"/>
        <v>378246800447.28912</v>
      </c>
      <c r="J464" s="4">
        <f t="shared" si="186"/>
        <v>336869072069.6955</v>
      </c>
      <c r="K464" s="4">
        <f t="shared" si="187"/>
        <v>273989945062.10986</v>
      </c>
      <c r="L464" s="4">
        <f t="shared" si="188"/>
        <v>214698539707.47964</v>
      </c>
      <c r="M464" s="4">
        <f t="shared" si="189"/>
        <v>166212550320.47</v>
      </c>
      <c r="N464" s="4">
        <f t="shared" si="190"/>
        <v>128680767033.55345</v>
      </c>
      <c r="O464" s="4">
        <f t="shared" si="191"/>
        <v>100213202175.62517</v>
      </c>
      <c r="P464" s="4">
        <f t="shared" si="192"/>
        <v>78717822003.19751</v>
      </c>
      <c r="Q464" s="4">
        <f t="shared" si="193"/>
        <v>62434838649.929138</v>
      </c>
      <c r="R464" s="4">
        <f t="shared" si="194"/>
        <v>50013583048.17392</v>
      </c>
      <c r="S464" s="4">
        <f t="shared" si="195"/>
        <v>40454568236.374771</v>
      </c>
    </row>
    <row r="465" spans="1:19" x14ac:dyDescent="0.3">
      <c r="A465" s="14">
        <f>'3.M0_VBM_0'!A465</f>
        <v>0.59624999999999995</v>
      </c>
      <c r="B465" s="16">
        <f t="shared" si="179"/>
        <v>676286.7073762177</v>
      </c>
      <c r="C465" s="4"/>
      <c r="D465" s="4">
        <f t="shared" si="180"/>
        <v>69.444763984999639</v>
      </c>
      <c r="E465" s="4">
        <f t="shared" si="181"/>
        <v>405226179.45452148</v>
      </c>
      <c r="F465" s="4">
        <f t="shared" si="182"/>
        <v>35751548399.428238</v>
      </c>
      <c r="G465" s="4">
        <f t="shared" si="183"/>
        <v>148261556173.67023</v>
      </c>
      <c r="H465" s="4">
        <f t="shared" si="184"/>
        <v>218092540927.37378</v>
      </c>
      <c r="I465" s="4">
        <f t="shared" si="185"/>
        <v>215480935676.53094</v>
      </c>
      <c r="J465" s="4">
        <f t="shared" si="186"/>
        <v>180910014828.76172</v>
      </c>
      <c r="K465" s="4">
        <f t="shared" si="187"/>
        <v>142116653262.08371</v>
      </c>
      <c r="L465" s="4">
        <f t="shared" si="188"/>
        <v>108990682283.65648</v>
      </c>
      <c r="M465" s="4">
        <f t="shared" si="189"/>
        <v>83211329242.305756</v>
      </c>
      <c r="N465" s="4">
        <f t="shared" si="190"/>
        <v>63824662120.875618</v>
      </c>
      <c r="O465" s="4">
        <f t="shared" si="191"/>
        <v>49386813975.638763</v>
      </c>
      <c r="P465" s="4">
        <f t="shared" si="192"/>
        <v>38617628402.670586</v>
      </c>
      <c r="Q465" s="4">
        <f t="shared" si="193"/>
        <v>30528906893.70919</v>
      </c>
      <c r="R465" s="4">
        <f t="shared" si="194"/>
        <v>24395966574.001476</v>
      </c>
      <c r="S465" s="4">
        <f t="shared" si="195"/>
        <v>19697261706.187572</v>
      </c>
    </row>
    <row r="466" spans="1:19" x14ac:dyDescent="0.3">
      <c r="A466" s="14">
        <f>'3.M0_VBM_0'!A466</f>
        <v>0.625</v>
      </c>
      <c r="B466" s="16">
        <f t="shared" si="179"/>
        <v>472200.18621534732</v>
      </c>
      <c r="C466" s="4"/>
      <c r="D466" s="4">
        <f t="shared" si="180"/>
        <v>2386.2275727996716</v>
      </c>
      <c r="E466" s="4">
        <f t="shared" si="181"/>
        <v>807527759.19032979</v>
      </c>
      <c r="F466" s="4">
        <f t="shared" si="182"/>
        <v>28765144234.837681</v>
      </c>
      <c r="G466" s="4">
        <f t="shared" si="183"/>
        <v>83313942970.42569</v>
      </c>
      <c r="H466" s="4">
        <f t="shared" si="184"/>
        <v>103961460847.65334</v>
      </c>
      <c r="I466" s="4">
        <f t="shared" si="185"/>
        <v>94451369930.314362</v>
      </c>
      <c r="J466" s="4">
        <f t="shared" si="186"/>
        <v>75705536167.332062</v>
      </c>
      <c r="K466" s="4">
        <f t="shared" si="187"/>
        <v>57870298246.78421</v>
      </c>
      <c r="L466" s="4">
        <f t="shared" si="188"/>
        <v>43637063432.881653</v>
      </c>
      <c r="M466" s="4">
        <f t="shared" si="189"/>
        <v>32953596491.894806</v>
      </c>
      <c r="N466" s="4">
        <f t="shared" si="190"/>
        <v>25091836774.874397</v>
      </c>
      <c r="O466" s="4">
        <f t="shared" si="191"/>
        <v>19318094620.103798</v>
      </c>
      <c r="P466" s="4">
        <f t="shared" si="192"/>
        <v>15051806803.567225</v>
      </c>
      <c r="Q466" s="4">
        <f t="shared" si="193"/>
        <v>11868405213.348663</v>
      </c>
      <c r="R466" s="4">
        <f t="shared" si="194"/>
        <v>9466099221.7748642</v>
      </c>
      <c r="S466" s="4">
        <f t="shared" si="195"/>
        <v>7631974793.4959173</v>
      </c>
    </row>
    <row r="467" spans="1:19" x14ac:dyDescent="0.3">
      <c r="A467" s="14">
        <f>'3.M0_VBM_0'!A467</f>
        <v>0.65375000000000005</v>
      </c>
      <c r="B467" s="16">
        <f t="shared" si="179"/>
        <v>302795.03466351359</v>
      </c>
      <c r="C467" s="4"/>
      <c r="D467" s="4">
        <f t="shared" si="180"/>
        <v>27750.3706328064</v>
      </c>
      <c r="E467" s="4">
        <f t="shared" si="181"/>
        <v>978280805.21295094</v>
      </c>
      <c r="F467" s="4">
        <f t="shared" si="182"/>
        <v>16955246558.064589</v>
      </c>
      <c r="G467" s="4">
        <f t="shared" si="183"/>
        <v>36926360519.77816</v>
      </c>
      <c r="H467" s="4">
        <f t="shared" si="184"/>
        <v>40432619892.994026</v>
      </c>
      <c r="I467" s="4">
        <f t="shared" si="185"/>
        <v>34366035012.547646</v>
      </c>
      <c r="J467" s="4">
        <f t="shared" si="186"/>
        <v>26549473490.951324</v>
      </c>
      <c r="K467" s="4">
        <f t="shared" si="187"/>
        <v>19859487913.655163</v>
      </c>
      <c r="L467" s="4">
        <f t="shared" si="188"/>
        <v>14775220352.737989</v>
      </c>
      <c r="M467" s="4">
        <f t="shared" si="189"/>
        <v>11061439659.726946</v>
      </c>
      <c r="N467" s="4">
        <f t="shared" si="190"/>
        <v>8373715956.6267939</v>
      </c>
      <c r="O467" s="4">
        <f t="shared" si="191"/>
        <v>6421108517.6556501</v>
      </c>
      <c r="P467" s="4">
        <f t="shared" si="192"/>
        <v>4988879176.6164141</v>
      </c>
      <c r="Q467" s="4">
        <f t="shared" si="193"/>
        <v>3925686032.8131604</v>
      </c>
      <c r="R467" s="4">
        <f t="shared" si="194"/>
        <v>3126342051.9163437</v>
      </c>
      <c r="S467" s="4">
        <f t="shared" si="195"/>
        <v>2517725317.7777801</v>
      </c>
    </row>
    <row r="468" spans="1:19" x14ac:dyDescent="0.3">
      <c r="A468" s="14">
        <f>'3.M0_VBM_0'!A468</f>
        <v>0.6825</v>
      </c>
      <c r="B468" s="16">
        <f t="shared" si="179"/>
        <v>256775.52498998403</v>
      </c>
      <c r="C468" s="4"/>
      <c r="D468" s="4">
        <f t="shared" si="180"/>
        <v>281640.97344817594</v>
      </c>
      <c r="E468" s="4">
        <f t="shared" si="181"/>
        <v>1617041355.0997066</v>
      </c>
      <c r="F468" s="4">
        <f t="shared" si="182"/>
        <v>15722166247.492853</v>
      </c>
      <c r="G468" s="4">
        <f t="shared" si="183"/>
        <v>27239002086.131866</v>
      </c>
      <c r="H468" s="4">
        <f t="shared" si="184"/>
        <v>26856056718.613972</v>
      </c>
      <c r="I468" s="4">
        <f t="shared" si="185"/>
        <v>21638110268.088081</v>
      </c>
      <c r="J468" s="4">
        <f t="shared" si="186"/>
        <v>16229791157.88014</v>
      </c>
      <c r="K468" s="4">
        <f t="shared" si="187"/>
        <v>11930800908.943151</v>
      </c>
      <c r="L468" s="4">
        <f t="shared" si="188"/>
        <v>8781209731.4682178</v>
      </c>
      <c r="M468" s="4">
        <f t="shared" si="189"/>
        <v>6528407510.5688648</v>
      </c>
      <c r="N468" s="4">
        <f t="shared" si="190"/>
        <v>4919141223.6774263</v>
      </c>
      <c r="O468" s="4">
        <f t="shared" si="191"/>
        <v>3759973971.2902031</v>
      </c>
      <c r="P468" s="4">
        <f t="shared" si="192"/>
        <v>2914672406.5179296</v>
      </c>
      <c r="Q468" s="4">
        <f t="shared" si="193"/>
        <v>2289745711.0162759</v>
      </c>
      <c r="R468" s="4">
        <f t="shared" si="194"/>
        <v>1821295404.1577175</v>
      </c>
      <c r="S468" s="4">
        <f t="shared" si="195"/>
        <v>1465398825.1930962</v>
      </c>
    </row>
    <row r="469" spans="1:19" x14ac:dyDescent="0.3">
      <c r="A469" s="14">
        <f>'3.M0_VBM_0'!A469</f>
        <v>0.71125000000000005</v>
      </c>
      <c r="B469" s="16">
        <f t="shared" si="179"/>
        <v>298793.33817016316</v>
      </c>
      <c r="C469" s="4"/>
      <c r="D469" s="4">
        <f t="shared" si="180"/>
        <v>3151373.7954162448</v>
      </c>
      <c r="E469" s="4">
        <f t="shared" si="181"/>
        <v>4160873447.896595</v>
      </c>
      <c r="F469" s="4">
        <f t="shared" si="182"/>
        <v>25330875463.080616</v>
      </c>
      <c r="G469" s="4">
        <f t="shared" si="183"/>
        <v>36463827479.643402</v>
      </c>
      <c r="H469" s="4">
        <f t="shared" si="184"/>
        <v>33023783318.212627</v>
      </c>
      <c r="I469" s="4">
        <f t="shared" si="185"/>
        <v>25479892549.574444</v>
      </c>
      <c r="J469" s="4">
        <f t="shared" si="186"/>
        <v>18659405612.18515</v>
      </c>
      <c r="K469" s="4">
        <f t="shared" si="187"/>
        <v>13524937883.538408</v>
      </c>
      <c r="L469" s="4">
        <f t="shared" si="188"/>
        <v>9867990849.644928</v>
      </c>
      <c r="M469" s="4">
        <f t="shared" si="189"/>
        <v>7295110320.8304844</v>
      </c>
      <c r="N469" s="4">
        <f t="shared" si="190"/>
        <v>5476135958.7725267</v>
      </c>
      <c r="O469" s="4">
        <f t="shared" si="191"/>
        <v>4174831516.9405732</v>
      </c>
      <c r="P469" s="4">
        <f t="shared" si="192"/>
        <v>3230305726.5952864</v>
      </c>
      <c r="Q469" s="4">
        <f t="shared" si="193"/>
        <v>2534323164.4950376</v>
      </c>
      <c r="R469" s="4">
        <f t="shared" si="194"/>
        <v>2013852555.445637</v>
      </c>
      <c r="S469" s="4">
        <f t="shared" si="195"/>
        <v>1619131291.9303336</v>
      </c>
    </row>
    <row r="470" spans="1:19" x14ac:dyDescent="0.3">
      <c r="A470" s="14">
        <f>'3.M0_VBM_0'!A470</f>
        <v>0.74</v>
      </c>
      <c r="B470" s="16">
        <f t="shared" si="179"/>
        <v>312132.32648133126</v>
      </c>
      <c r="C470" s="4"/>
      <c r="D470" s="4">
        <f t="shared" si="180"/>
        <v>18739798.112452228</v>
      </c>
      <c r="E470" s="4">
        <f t="shared" si="181"/>
        <v>7447695720.6829643</v>
      </c>
      <c r="F470" s="4">
        <f t="shared" si="182"/>
        <v>30931534037.59882</v>
      </c>
      <c r="G470" s="4">
        <f t="shared" si="183"/>
        <v>38272283372.034035</v>
      </c>
      <c r="H470" s="4">
        <f t="shared" si="184"/>
        <v>32338381888.505527</v>
      </c>
      <c r="I470" s="4">
        <f t="shared" si="185"/>
        <v>24083918068.13435</v>
      </c>
      <c r="J470" s="4">
        <f t="shared" si="186"/>
        <v>17295675620.475002</v>
      </c>
      <c r="K470" s="4">
        <f t="shared" si="187"/>
        <v>12393002923.318272</v>
      </c>
      <c r="L470" s="4">
        <f t="shared" si="188"/>
        <v>8977865605.8630695</v>
      </c>
      <c r="M470" s="4">
        <f t="shared" si="189"/>
        <v>6606556097.4649515</v>
      </c>
      <c r="N470" s="4">
        <f t="shared" si="190"/>
        <v>4943996078.2804394</v>
      </c>
      <c r="O470" s="4">
        <f t="shared" si="191"/>
        <v>3761136918.5852685</v>
      </c>
      <c r="P470" s="4">
        <f t="shared" si="192"/>
        <v>2905829611.5718184</v>
      </c>
      <c r="Q470" s="4">
        <f t="shared" si="193"/>
        <v>2277274810.4749618</v>
      </c>
      <c r="R470" s="4">
        <f t="shared" si="194"/>
        <v>1808139565.0697224</v>
      </c>
      <c r="S470" s="4">
        <f t="shared" si="195"/>
        <v>1452861096.2747884</v>
      </c>
    </row>
    <row r="471" spans="1:19" x14ac:dyDescent="0.3">
      <c r="A471" s="14">
        <f>'3.M0_VBM_0'!A471</f>
        <v>0.76875000000000004</v>
      </c>
      <c r="B471" s="16">
        <f t="shared" si="179"/>
        <v>266779.76622336003</v>
      </c>
      <c r="C471" s="4"/>
      <c r="D471" s="4">
        <f t="shared" si="180"/>
        <v>53788971.604429647</v>
      </c>
      <c r="E471" s="4">
        <f t="shared" si="181"/>
        <v>7955291059.7746258</v>
      </c>
      <c r="F471" s="4">
        <f t="shared" si="182"/>
        <v>24115482787.744743</v>
      </c>
      <c r="G471" s="4">
        <f t="shared" si="183"/>
        <v>26342907919.337433</v>
      </c>
      <c r="H471" s="4">
        <f t="shared" si="184"/>
        <v>21022815880.207497</v>
      </c>
      <c r="I471" s="4">
        <f t="shared" si="185"/>
        <v>15207302928.613617</v>
      </c>
      <c r="J471" s="4">
        <f t="shared" si="186"/>
        <v>10746644184.509701</v>
      </c>
      <c r="K471" s="4">
        <f t="shared" si="187"/>
        <v>7627753265.3810644</v>
      </c>
      <c r="L471" s="4">
        <f t="shared" si="188"/>
        <v>5493428551.2165165</v>
      </c>
      <c r="M471" s="4">
        <f t="shared" si="189"/>
        <v>4027151721.6954684</v>
      </c>
      <c r="N471" s="4">
        <f t="shared" si="190"/>
        <v>3006064353.9099836</v>
      </c>
      <c r="O471" s="4">
        <f t="shared" si="191"/>
        <v>2282857526.6135535</v>
      </c>
      <c r="P471" s="4">
        <f t="shared" si="192"/>
        <v>1761536463.5994806</v>
      </c>
      <c r="Q471" s="4">
        <f t="shared" si="193"/>
        <v>1379264170.8632762</v>
      </c>
      <c r="R471" s="4">
        <f t="shared" si="194"/>
        <v>1094401017.0567853</v>
      </c>
      <c r="S471" s="4">
        <f t="shared" si="195"/>
        <v>878926828.30023801</v>
      </c>
    </row>
    <row r="472" spans="1:19" x14ac:dyDescent="0.3">
      <c r="A472" s="14">
        <f>'3.M0_VBM_0'!A472</f>
        <v>0.79749999999999999</v>
      </c>
      <c r="B472" s="16">
        <f t="shared" si="179"/>
        <v>198750.92583640324</v>
      </c>
      <c r="C472" s="4"/>
      <c r="D472" s="4">
        <f t="shared" si="180"/>
        <v>90528612.475281015</v>
      </c>
      <c r="E472" s="4">
        <f t="shared" si="181"/>
        <v>5898271957.7711449</v>
      </c>
      <c r="F472" s="4">
        <f t="shared" si="182"/>
        <v>13770928719.466501</v>
      </c>
      <c r="G472" s="4">
        <f t="shared" si="183"/>
        <v>13566005524.859291</v>
      </c>
      <c r="H472" s="4">
        <f t="shared" si="184"/>
        <v>10325387100.855646</v>
      </c>
      <c r="I472" s="4">
        <f t="shared" si="185"/>
        <v>7290859714.6886797</v>
      </c>
      <c r="J472" s="4">
        <f t="shared" si="186"/>
        <v>5083966440.51682</v>
      </c>
      <c r="K472" s="4">
        <f t="shared" si="187"/>
        <v>3580251731.629735</v>
      </c>
      <c r="L472" s="4">
        <f t="shared" si="188"/>
        <v>2565936337.4568739</v>
      </c>
      <c r="M472" s="4">
        <f t="shared" si="189"/>
        <v>1875141581.8618066</v>
      </c>
      <c r="N472" s="4">
        <f t="shared" si="190"/>
        <v>1396753743.0721414</v>
      </c>
      <c r="O472" s="4">
        <f t="shared" si="191"/>
        <v>1059179786.7931395</v>
      </c>
      <c r="P472" s="4">
        <f t="shared" si="192"/>
        <v>816462410.31514239</v>
      </c>
      <c r="Q472" s="4">
        <f t="shared" si="193"/>
        <v>638806029.88371944</v>
      </c>
      <c r="R472" s="4">
        <f t="shared" si="194"/>
        <v>506593521.26345176</v>
      </c>
      <c r="S472" s="4">
        <f t="shared" si="195"/>
        <v>406683734.80667496</v>
      </c>
    </row>
    <row r="473" spans="1:19" x14ac:dyDescent="0.3">
      <c r="A473" s="14">
        <f>'3.M0_VBM_0'!A473</f>
        <v>0.82625000000000004</v>
      </c>
      <c r="B473" s="16">
        <f t="shared" si="179"/>
        <v>184078.03869411841</v>
      </c>
      <c r="C473" s="4"/>
      <c r="D473" s="4">
        <f t="shared" si="180"/>
        <v>191468215.04092181</v>
      </c>
      <c r="E473" s="4">
        <f t="shared" si="181"/>
        <v>6291796654.6248894</v>
      </c>
      <c r="F473" s="4">
        <f t="shared" si="182"/>
        <v>11812150261.183199</v>
      </c>
      <c r="G473" s="4">
        <f t="shared" si="183"/>
        <v>10674466044.66456</v>
      </c>
      <c r="H473" s="4">
        <f t="shared" si="184"/>
        <v>7809501401.602561</v>
      </c>
      <c r="I473" s="4">
        <f t="shared" si="185"/>
        <v>5404282294.5191402</v>
      </c>
      <c r="J473" s="4">
        <f t="shared" si="186"/>
        <v>3726679048.416214</v>
      </c>
      <c r="K473" s="4">
        <f t="shared" si="187"/>
        <v>2607253800.0189295</v>
      </c>
      <c r="L473" s="4">
        <f t="shared" si="188"/>
        <v>1861015982.4142451</v>
      </c>
      <c r="M473" s="4">
        <f t="shared" si="189"/>
        <v>1356430301.0675912</v>
      </c>
      <c r="N473" s="4">
        <f t="shared" si="190"/>
        <v>1008601712.8746626</v>
      </c>
      <c r="O473" s="4">
        <f t="shared" si="191"/>
        <v>763911320.48705029</v>
      </c>
      <c r="P473" s="4">
        <f t="shared" si="192"/>
        <v>588351417.40789914</v>
      </c>
      <c r="Q473" s="4">
        <f t="shared" si="193"/>
        <v>460044586.1728487</v>
      </c>
      <c r="R473" s="4">
        <f t="shared" si="194"/>
        <v>364662823.32096297</v>
      </c>
      <c r="S473" s="4">
        <f t="shared" si="195"/>
        <v>292643684.07015908</v>
      </c>
    </row>
    <row r="474" spans="1:19" x14ac:dyDescent="0.3">
      <c r="A474" s="14">
        <f>'3.M0_VBM_0'!A474</f>
        <v>0.85499999999999998</v>
      </c>
      <c r="B474" s="16">
        <f t="shared" si="179"/>
        <v>205420.41999198723</v>
      </c>
      <c r="C474" s="4"/>
      <c r="D474" s="4">
        <f t="shared" si="180"/>
        <v>497762623.46342772</v>
      </c>
      <c r="E474" s="4">
        <f t="shared" si="181"/>
        <v>9203187061.9899025</v>
      </c>
      <c r="F474" s="4">
        <f t="shared" si="182"/>
        <v>14385926344.67573</v>
      </c>
      <c r="G474" s="4">
        <f t="shared" si="183"/>
        <v>12091244320.142252</v>
      </c>
      <c r="H474" s="4">
        <f t="shared" si="184"/>
        <v>8556884308.6641159</v>
      </c>
      <c r="I474" s="4">
        <f t="shared" si="185"/>
        <v>5821998335.8369856</v>
      </c>
      <c r="J474" s="4">
        <f t="shared" si="186"/>
        <v>3977310037.3265948</v>
      </c>
      <c r="K474" s="4">
        <f t="shared" si="187"/>
        <v>2767301774.499135</v>
      </c>
      <c r="L474" s="4">
        <f t="shared" si="188"/>
        <v>1968520335.2397223</v>
      </c>
      <c r="M474" s="4">
        <f t="shared" si="189"/>
        <v>1431623326.386853</v>
      </c>
      <c r="N474" s="4">
        <f t="shared" si="190"/>
        <v>1062941668.163305</v>
      </c>
      <c r="O474" s="4">
        <f t="shared" si="191"/>
        <v>804248435.80728197</v>
      </c>
      <c r="P474" s="4">
        <f t="shared" si="192"/>
        <v>618971960.97228408</v>
      </c>
      <c r="Q474" s="4">
        <f t="shared" si="193"/>
        <v>483734985.34138018</v>
      </c>
      <c r="R474" s="4">
        <f t="shared" si="194"/>
        <v>383293816.14004195</v>
      </c>
      <c r="S474" s="4">
        <f t="shared" si="195"/>
        <v>307506188.97184831</v>
      </c>
    </row>
    <row r="475" spans="1:19" x14ac:dyDescent="0.3">
      <c r="A475" s="14">
        <f>'3.M0_VBM_0'!A475</f>
        <v>0.88375000000000004</v>
      </c>
      <c r="B475" s="16">
        <f t="shared" si="179"/>
        <v>187412.78577191042</v>
      </c>
      <c r="C475" s="4"/>
      <c r="D475" s="4">
        <f t="shared" si="180"/>
        <v>755849195.17414403</v>
      </c>
      <c r="E475" s="4">
        <f t="shared" si="181"/>
        <v>8595367000.1283665</v>
      </c>
      <c r="F475" s="4">
        <f t="shared" si="182"/>
        <v>11508752440.536707</v>
      </c>
      <c r="G475" s="4">
        <f t="shared" si="183"/>
        <v>9098140548.7441921</v>
      </c>
      <c r="H475" s="4">
        <f t="shared" si="184"/>
        <v>6260365260.2129297</v>
      </c>
      <c r="I475" s="4">
        <f t="shared" si="185"/>
        <v>4198916231.8640924</v>
      </c>
      <c r="J475" s="4">
        <f t="shared" si="186"/>
        <v>2845887256.2396698</v>
      </c>
      <c r="K475" s="4">
        <f t="shared" si="187"/>
        <v>1970884933.5906501</v>
      </c>
      <c r="L475" s="4">
        <f t="shared" si="188"/>
        <v>1397947776.7617488</v>
      </c>
      <c r="M475" s="4">
        <f t="shared" si="189"/>
        <v>1014774894.6129651</v>
      </c>
      <c r="N475" s="4">
        <f t="shared" si="190"/>
        <v>752502888.72850871</v>
      </c>
      <c r="O475" s="4">
        <f t="shared" si="191"/>
        <v>568872612.24064946</v>
      </c>
      <c r="P475" s="4">
        <f t="shared" si="192"/>
        <v>437553492.10773355</v>
      </c>
      <c r="Q475" s="4">
        <f t="shared" si="193"/>
        <v>341803233.14566553</v>
      </c>
      <c r="R475" s="4">
        <f t="shared" si="194"/>
        <v>270744179.0957948</v>
      </c>
      <c r="S475" s="4">
        <f t="shared" si="195"/>
        <v>217157588.93570614</v>
      </c>
    </row>
    <row r="476" spans="1:19" x14ac:dyDescent="0.3">
      <c r="A476" s="14">
        <f>'3.M0_VBM_0'!A476</f>
        <v>0.91249999999999998</v>
      </c>
      <c r="B476" s="16">
        <f t="shared" si="179"/>
        <v>230097.54836764804</v>
      </c>
      <c r="C476" s="4"/>
      <c r="D476" s="4">
        <f t="shared" si="180"/>
        <v>1862326692.584784</v>
      </c>
      <c r="E476" s="4">
        <f t="shared" si="181"/>
        <v>14012144989.620419</v>
      </c>
      <c r="F476" s="4">
        <f t="shared" si="182"/>
        <v>16448708475.172113</v>
      </c>
      <c r="G476" s="4">
        <f t="shared" si="183"/>
        <v>12343666634.282305</v>
      </c>
      <c r="H476" s="4">
        <f t="shared" si="184"/>
        <v>8293268440.3742886</v>
      </c>
      <c r="I476" s="4">
        <f t="shared" si="185"/>
        <v>5495136511.9963684</v>
      </c>
      <c r="J476" s="4">
        <f t="shared" si="186"/>
        <v>3699459809.4094343</v>
      </c>
      <c r="K476" s="4">
        <f t="shared" si="187"/>
        <v>2551892255.3342996</v>
      </c>
      <c r="L476" s="4">
        <f t="shared" si="188"/>
        <v>1805621089.5380435</v>
      </c>
      <c r="M476" s="4">
        <f t="shared" si="189"/>
        <v>1308630297.8882728</v>
      </c>
      <c r="N476" s="4">
        <f t="shared" si="190"/>
        <v>969381353.28745377</v>
      </c>
      <c r="O476" s="4">
        <f t="shared" si="191"/>
        <v>732291080.47199118</v>
      </c>
      <c r="P476" s="4">
        <f t="shared" si="192"/>
        <v>562956707.31036043</v>
      </c>
      <c r="Q476" s="4">
        <f t="shared" si="193"/>
        <v>439599576.99297303</v>
      </c>
      <c r="R476" s="4">
        <f t="shared" si="194"/>
        <v>348112891.6323902</v>
      </c>
      <c r="S476" s="4">
        <f t="shared" si="195"/>
        <v>279155231.25365478</v>
      </c>
    </row>
    <row r="477" spans="1:19" x14ac:dyDescent="0.3">
      <c r="A477" s="14">
        <f>'3.M0_VBM_0'!A477</f>
        <v>0.94125000000000003</v>
      </c>
      <c r="B477" s="16">
        <f t="shared" si="179"/>
        <v>116049.19830716161</v>
      </c>
      <c r="C477" s="4"/>
      <c r="D477" s="4">
        <f t="shared" si="180"/>
        <v>707637367.14958417</v>
      </c>
      <c r="E477" s="4">
        <f t="shared" si="181"/>
        <v>3741434368.0615468</v>
      </c>
      <c r="F477" s="4">
        <f t="shared" si="182"/>
        <v>3925192223.8053994</v>
      </c>
      <c r="G477" s="4">
        <f t="shared" si="183"/>
        <v>2817466862.8708773</v>
      </c>
      <c r="H477" s="4">
        <f t="shared" si="184"/>
        <v>1854754644.690397</v>
      </c>
      <c r="I477" s="4">
        <f t="shared" si="185"/>
        <v>1216256392.571348</v>
      </c>
      <c r="J477" s="4">
        <f t="shared" si="186"/>
        <v>814123387.63607883</v>
      </c>
      <c r="K477" s="4">
        <f t="shared" si="187"/>
        <v>559687305.98824549</v>
      </c>
      <c r="L477" s="4">
        <f t="shared" si="188"/>
        <v>395184329.64606535</v>
      </c>
      <c r="M477" s="4">
        <f t="shared" si="189"/>
        <v>286023716.22061765</v>
      </c>
      <c r="N477" s="4">
        <f t="shared" si="190"/>
        <v>211683088.1555374</v>
      </c>
      <c r="O477" s="4">
        <f t="shared" si="191"/>
        <v>159809949.69811869</v>
      </c>
      <c r="P477" s="4">
        <f t="shared" si="192"/>
        <v>122801306.36253309</v>
      </c>
      <c r="Q477" s="4">
        <f t="shared" si="193"/>
        <v>95861946.615162313</v>
      </c>
      <c r="R477" s="4">
        <f t="shared" si="194"/>
        <v>75893831.904151291</v>
      </c>
      <c r="S477" s="4">
        <f t="shared" si="195"/>
        <v>60849229.420163207</v>
      </c>
    </row>
    <row r="478" spans="1:19" x14ac:dyDescent="0.3">
      <c r="A478" s="14">
        <f>'3.M0_VBM_0'!A478</f>
        <v>0.97</v>
      </c>
      <c r="B478" s="16">
        <f t="shared" si="179"/>
        <v>153398.36557843201</v>
      </c>
      <c r="C478" s="4"/>
      <c r="D478" s="4">
        <f t="shared" si="180"/>
        <v>1714928440.4162774</v>
      </c>
      <c r="E478" s="4">
        <f t="shared" si="181"/>
        <v>6698290713.4282627</v>
      </c>
      <c r="F478" s="4">
        <f t="shared" si="182"/>
        <v>6381138305.0715647</v>
      </c>
      <c r="G478" s="4">
        <f t="shared" si="183"/>
        <v>4408780543.5544662</v>
      </c>
      <c r="H478" s="4">
        <f t="shared" si="184"/>
        <v>2851982589.635797</v>
      </c>
      <c r="I478" s="4">
        <f t="shared" si="185"/>
        <v>1853579028.2544181</v>
      </c>
      <c r="J478" s="4">
        <f t="shared" si="186"/>
        <v>1234624758.6384778</v>
      </c>
      <c r="K478" s="4">
        <f t="shared" si="187"/>
        <v>846310144.3528049</v>
      </c>
      <c r="L478" s="4">
        <f t="shared" si="188"/>
        <v>596489402.10869622</v>
      </c>
      <c r="M478" s="4">
        <f t="shared" si="189"/>
        <v>431221458.5911274</v>
      </c>
      <c r="N478" s="4">
        <f t="shared" si="190"/>
        <v>318894243.45689529</v>
      </c>
      <c r="O478" s="4">
        <f t="shared" si="191"/>
        <v>240619801.29198065</v>
      </c>
      <c r="P478" s="4">
        <f t="shared" si="192"/>
        <v>184827110.06537712</v>
      </c>
      <c r="Q478" s="4">
        <f t="shared" si="193"/>
        <v>144241296.4123458</v>
      </c>
      <c r="R478" s="4">
        <f t="shared" si="194"/>
        <v>114172573.43415657</v>
      </c>
      <c r="S478" s="4">
        <f t="shared" si="195"/>
        <v>91525950.892070711</v>
      </c>
    </row>
    <row r="479" spans="1:19" x14ac:dyDescent="0.3">
      <c r="A479" s="14">
        <f>'3.M0_VBM_0'!A479</f>
        <v>0.99875000000000003</v>
      </c>
      <c r="B479" s="16">
        <f t="shared" si="179"/>
        <v>160734.80914957437</v>
      </c>
      <c r="C479" s="4"/>
      <c r="D479" s="4">
        <f t="shared" si="180"/>
        <v>2456002972.1934195</v>
      </c>
      <c r="E479" s="4">
        <f t="shared" si="181"/>
        <v>7388562013.2143211</v>
      </c>
      <c r="F479" s="4">
        <f t="shared" si="182"/>
        <v>6477058908.3164797</v>
      </c>
      <c r="G479" s="4">
        <f t="shared" si="183"/>
        <v>4330171034.1560507</v>
      </c>
      <c r="H479" s="4">
        <f t="shared" si="184"/>
        <v>2759188559.5968232</v>
      </c>
      <c r="I479" s="4">
        <f t="shared" si="185"/>
        <v>1779529106.4783769</v>
      </c>
      <c r="J479" s="4">
        <f t="shared" si="186"/>
        <v>1180273938.0496891</v>
      </c>
      <c r="K479" s="4">
        <f t="shared" si="187"/>
        <v>807031421.73045492</v>
      </c>
      <c r="L479" s="4">
        <f t="shared" si="188"/>
        <v>567923959.79190195</v>
      </c>
      <c r="M479" s="4">
        <f t="shared" si="189"/>
        <v>410159405.47928762</v>
      </c>
      <c r="N479" s="4">
        <f t="shared" si="190"/>
        <v>303115216.27686507</v>
      </c>
      <c r="O479" s="4">
        <f t="shared" si="191"/>
        <v>228608070.59819534</v>
      </c>
      <c r="P479" s="4">
        <f t="shared" si="192"/>
        <v>175543083.73788777</v>
      </c>
      <c r="Q479" s="4">
        <f t="shared" si="193"/>
        <v>136963484.4682126</v>
      </c>
      <c r="R479" s="4">
        <f t="shared" si="194"/>
        <v>108392951.10853162</v>
      </c>
      <c r="S479" s="4">
        <f t="shared" si="195"/>
        <v>86881332.369255155</v>
      </c>
    </row>
    <row r="480" spans="1:19" x14ac:dyDescent="0.3">
      <c r="A480" s="14">
        <f>'3.M0_VBM_0'!A480</f>
        <v>1.0275000000000001</v>
      </c>
      <c r="B480" s="16">
        <f t="shared" si="179"/>
        <v>96040.715840409612</v>
      </c>
      <c r="C480" s="4"/>
      <c r="D480" s="4">
        <f t="shared" si="180"/>
        <v>1086778832.696943</v>
      </c>
      <c r="E480" s="4">
        <f t="shared" si="181"/>
        <v>2607905097.3575621</v>
      </c>
      <c r="F480" s="4">
        <f t="shared" si="182"/>
        <v>2127340860.0645709</v>
      </c>
      <c r="G480" s="4">
        <f t="shared" si="183"/>
        <v>1382254593.0529325</v>
      </c>
      <c r="H480" s="4">
        <f t="shared" si="184"/>
        <v>869342720.60072577</v>
      </c>
      <c r="I480" s="4">
        <f t="shared" si="185"/>
        <v>556957707.94421101</v>
      </c>
      <c r="J480" s="4">
        <f t="shared" si="186"/>
        <v>368045386.4853186</v>
      </c>
      <c r="K480" s="4">
        <f t="shared" si="187"/>
        <v>251112214.67557883</v>
      </c>
      <c r="L480" s="4">
        <f t="shared" si="188"/>
        <v>176475517.04256424</v>
      </c>
      <c r="M480" s="4">
        <f t="shared" si="189"/>
        <v>127341557.27634394</v>
      </c>
      <c r="N480" s="4">
        <f t="shared" si="190"/>
        <v>94053081.347505927</v>
      </c>
      <c r="O480" s="4">
        <f t="shared" si="191"/>
        <v>70905989.56257309</v>
      </c>
      <c r="P480" s="4">
        <f t="shared" si="192"/>
        <v>54431713.539438777</v>
      </c>
      <c r="Q480" s="4">
        <f t="shared" si="193"/>
        <v>42460392.510919385</v>
      </c>
      <c r="R480" s="4">
        <f t="shared" si="194"/>
        <v>33598083.337088555</v>
      </c>
      <c r="S480" s="4">
        <f t="shared" si="195"/>
        <v>26927160.272158552</v>
      </c>
    </row>
    <row r="481" spans="1:19" x14ac:dyDescent="0.3">
      <c r="A481" s="14">
        <f>'3.M0_VBM_0'!A481</f>
        <v>1.0562499999999999</v>
      </c>
      <c r="B481" s="16">
        <f t="shared" si="179"/>
        <v>90705.120515942413</v>
      </c>
      <c r="C481" s="4"/>
      <c r="D481" s="4">
        <f t="shared" si="180"/>
        <v>1151307114.1938078</v>
      </c>
      <c r="E481" s="4">
        <f t="shared" si="181"/>
        <v>2269786405.5978594</v>
      </c>
      <c r="F481" s="4">
        <f t="shared" si="182"/>
        <v>1739170924.6814122</v>
      </c>
      <c r="G481" s="4">
        <f t="shared" si="183"/>
        <v>1102385462.9705942</v>
      </c>
      <c r="H481" s="4">
        <f t="shared" si="184"/>
        <v>685494728.90314579</v>
      </c>
      <c r="I481" s="4">
        <f t="shared" si="185"/>
        <v>436637063.59196389</v>
      </c>
      <c r="J481" s="4">
        <f t="shared" si="186"/>
        <v>287613977.11685425</v>
      </c>
      <c r="K481" s="4">
        <f t="shared" si="187"/>
        <v>195865618.99241543</v>
      </c>
      <c r="L481" s="4">
        <f t="shared" si="188"/>
        <v>137488975.22265458</v>
      </c>
      <c r="M481" s="4">
        <f t="shared" si="189"/>
        <v>99134767.436944813</v>
      </c>
      <c r="N481" s="4">
        <f t="shared" si="190"/>
        <v>73182899.413572863</v>
      </c>
      <c r="O481" s="4">
        <f t="shared" si="191"/>
        <v>55152892.842812613</v>
      </c>
      <c r="P481" s="4">
        <f t="shared" si="192"/>
        <v>42328256.044563919</v>
      </c>
      <c r="Q481" s="4">
        <f t="shared" si="193"/>
        <v>33012995.541412894</v>
      </c>
      <c r="R481" s="4">
        <f t="shared" si="194"/>
        <v>26119103.907826845</v>
      </c>
      <c r="S481" s="4">
        <f t="shared" si="195"/>
        <v>20931068.33031486</v>
      </c>
    </row>
    <row r="482" spans="1:19" x14ac:dyDescent="0.3">
      <c r="A482" s="14">
        <f>'3.M0_VBM_0'!A482</f>
        <v>1.085</v>
      </c>
      <c r="B482" s="16">
        <f t="shared" si="179"/>
        <v>142727.17492949759</v>
      </c>
      <c r="C482" s="4"/>
      <c r="D482" s="4">
        <f t="shared" si="180"/>
        <v>3266715460.546833</v>
      </c>
      <c r="E482" s="4">
        <f t="shared" si="181"/>
        <v>5425171656.6809244</v>
      </c>
      <c r="F482" s="4">
        <f t="shared" si="182"/>
        <v>3935895301.8953819</v>
      </c>
      <c r="G482" s="4">
        <f t="shared" si="183"/>
        <v>2441431945.4618397</v>
      </c>
      <c r="H482" s="4">
        <f t="shared" si="184"/>
        <v>1503179245.3116314</v>
      </c>
      <c r="I482" s="4">
        <f t="shared" si="185"/>
        <v>952648377.2609086</v>
      </c>
      <c r="J482" s="4">
        <f t="shared" si="186"/>
        <v>625761958.6123867</v>
      </c>
      <c r="K482" s="4">
        <f t="shared" si="187"/>
        <v>425444874.70937175</v>
      </c>
      <c r="L482" s="4">
        <f t="shared" si="188"/>
        <v>298339346.50352335</v>
      </c>
      <c r="M482" s="4">
        <f t="shared" si="189"/>
        <v>214972433.35157225</v>
      </c>
      <c r="N482" s="4">
        <f t="shared" si="190"/>
        <v>158626246.81967828</v>
      </c>
      <c r="O482" s="4">
        <f t="shared" si="191"/>
        <v>119509319.18007398</v>
      </c>
      <c r="P482" s="4">
        <f t="shared" si="192"/>
        <v>91700238.870898873</v>
      </c>
      <c r="Q482" s="4">
        <f t="shared" si="193"/>
        <v>71508462.697545528</v>
      </c>
      <c r="R482" s="4">
        <f t="shared" si="194"/>
        <v>56569312.240020238</v>
      </c>
      <c r="S482" s="4">
        <f t="shared" si="195"/>
        <v>45329043.574456573</v>
      </c>
    </row>
    <row r="483" spans="1:19" x14ac:dyDescent="0.3">
      <c r="A483" s="14">
        <f>'3.M0_VBM_0'!A483</f>
        <v>1.11375</v>
      </c>
      <c r="B483" s="16">
        <f t="shared" si="179"/>
        <v>89371.221684825607</v>
      </c>
      <c r="C483" s="4"/>
      <c r="D483" s="4">
        <f t="shared" si="180"/>
        <v>1424311338.5154097</v>
      </c>
      <c r="E483" s="4">
        <f t="shared" si="181"/>
        <v>2035459493.8015788</v>
      </c>
      <c r="F483" s="4">
        <f t="shared" si="182"/>
        <v>1407701788.1369579</v>
      </c>
      <c r="G483" s="4">
        <f t="shared" si="183"/>
        <v>856815394.49424744</v>
      </c>
      <c r="H483" s="4">
        <f t="shared" si="184"/>
        <v>522977796.52308953</v>
      </c>
      <c r="I483" s="4">
        <f t="shared" si="185"/>
        <v>329976432.66360545</v>
      </c>
      <c r="J483" s="4">
        <f t="shared" si="186"/>
        <v>216220637.45237672</v>
      </c>
      <c r="K483" s="4">
        <f t="shared" si="187"/>
        <v>146793167.0157463</v>
      </c>
      <c r="L483" s="4">
        <f t="shared" si="188"/>
        <v>102845565.67939384</v>
      </c>
      <c r="M483" s="4">
        <f t="shared" si="189"/>
        <v>74064043.446516499</v>
      </c>
      <c r="N483" s="4">
        <f t="shared" si="190"/>
        <v>54630113.588566974</v>
      </c>
      <c r="O483" s="4">
        <f t="shared" si="191"/>
        <v>41147480.365384653</v>
      </c>
      <c r="P483" s="4">
        <f t="shared" si="192"/>
        <v>31566770.243305665</v>
      </c>
      <c r="Q483" s="4">
        <f t="shared" si="193"/>
        <v>24612624.743747283</v>
      </c>
      <c r="R483" s="4">
        <f t="shared" si="194"/>
        <v>19468733.343257211</v>
      </c>
      <c r="S483" s="4">
        <f t="shared" si="195"/>
        <v>15599135.810687846</v>
      </c>
    </row>
    <row r="484" spans="1:19" x14ac:dyDescent="0.3">
      <c r="A484" s="14">
        <f>'3.M0_VBM_0'!A484</f>
        <v>1.1425000000000001</v>
      </c>
      <c r="B484" s="16">
        <f t="shared" si="179"/>
        <v>82701.727529241616</v>
      </c>
      <c r="C484" s="4"/>
      <c r="D484" s="4">
        <f t="shared" si="180"/>
        <v>1322309831.4419332</v>
      </c>
      <c r="E484" s="4">
        <f t="shared" si="181"/>
        <v>1655957629.8299351</v>
      </c>
      <c r="F484" s="4">
        <f t="shared" si="182"/>
        <v>1098077205.2255752</v>
      </c>
      <c r="G484" s="4">
        <f t="shared" si="183"/>
        <v>657326623.32922113</v>
      </c>
      <c r="H484" s="4">
        <f t="shared" si="184"/>
        <v>398165599.34204191</v>
      </c>
      <c r="I484" s="4">
        <f t="shared" si="185"/>
        <v>250249981.31345335</v>
      </c>
      <c r="J484" s="4">
        <f t="shared" si="186"/>
        <v>163626878.6104475</v>
      </c>
      <c r="K484" s="4">
        <f t="shared" si="187"/>
        <v>110946514.09498426</v>
      </c>
      <c r="L484" s="4">
        <f t="shared" si="188"/>
        <v>77669913.967269063</v>
      </c>
      <c r="M484" s="4">
        <f t="shared" si="189"/>
        <v>55905509.477385834</v>
      </c>
      <c r="N484" s="4">
        <f t="shared" si="190"/>
        <v>41222279.565971181</v>
      </c>
      <c r="O484" s="4">
        <f t="shared" si="191"/>
        <v>31041419.095251251</v>
      </c>
      <c r="P484" s="4">
        <f t="shared" si="192"/>
        <v>23809845.943731118</v>
      </c>
      <c r="Q484" s="4">
        <f t="shared" si="193"/>
        <v>18562323.744352967</v>
      </c>
      <c r="R484" s="4">
        <f t="shared" si="194"/>
        <v>14681610.936198659</v>
      </c>
      <c r="S484" s="4">
        <f t="shared" si="195"/>
        <v>11762718.76810167</v>
      </c>
    </row>
    <row r="485" spans="1:19" x14ac:dyDescent="0.3">
      <c r="A485" s="14">
        <f>'3.M0_VBM_0'!A485</f>
        <v>1.1712499999999999</v>
      </c>
      <c r="B485" s="16">
        <f t="shared" si="179"/>
        <v>82701.727529241616</v>
      </c>
      <c r="C485" s="4"/>
      <c r="D485" s="4">
        <f t="shared" si="180"/>
        <v>1403160774.9112852</v>
      </c>
      <c r="E485" s="4">
        <f t="shared" si="181"/>
        <v>1564096542.8100245</v>
      </c>
      <c r="F485" s="4">
        <f t="shared" si="182"/>
        <v>999407902.84498274</v>
      </c>
      <c r="G485" s="4">
        <f t="shared" si="183"/>
        <v>589546063.77700686</v>
      </c>
      <c r="H485" s="4">
        <f t="shared" si="184"/>
        <v>354714267.61165684</v>
      </c>
      <c r="I485" s="4">
        <f t="shared" si="185"/>
        <v>222177163.86060026</v>
      </c>
      <c r="J485" s="4">
        <f t="shared" si="186"/>
        <v>144996260.13536897</v>
      </c>
      <c r="K485" s="4">
        <f t="shared" si="187"/>
        <v>98204444.796813831</v>
      </c>
      <c r="L485" s="4">
        <f t="shared" si="188"/>
        <v>68702100.832446486</v>
      </c>
      <c r="M485" s="4">
        <f t="shared" si="189"/>
        <v>49428538.315759659</v>
      </c>
      <c r="N485" s="4">
        <f t="shared" si="190"/>
        <v>36435546.812037081</v>
      </c>
      <c r="O485" s="4">
        <f t="shared" si="191"/>
        <v>27431230.419466861</v>
      </c>
      <c r="P485" s="4">
        <f t="shared" si="192"/>
        <v>21037635.362256184</v>
      </c>
      <c r="Q485" s="4">
        <f t="shared" si="193"/>
        <v>16399356.618328754</v>
      </c>
      <c r="R485" s="4">
        <f t="shared" si="194"/>
        <v>12969831.119952012</v>
      </c>
      <c r="S485" s="4">
        <f t="shared" si="195"/>
        <v>10390654.274401775</v>
      </c>
    </row>
    <row r="486" spans="1:19" ht="17.25" thickBot="1" x14ac:dyDescent="0.35">
      <c r="A486" s="14">
        <f>'3.M0_VBM_0'!A486</f>
        <v>1.2</v>
      </c>
      <c r="B486" s="16">
        <f t="shared" si="179"/>
        <v>102710.20999599362</v>
      </c>
      <c r="C486" s="4"/>
      <c r="D486" s="4">
        <f t="shared" si="180"/>
        <v>2255149696.1289496</v>
      </c>
      <c r="E486" s="4">
        <f t="shared" si="181"/>
        <v>2267844064.0256562</v>
      </c>
      <c r="F486" s="4">
        <f t="shared" si="182"/>
        <v>1402324906.6301391</v>
      </c>
      <c r="G486" s="4">
        <f t="shared" si="183"/>
        <v>816557168.63935149</v>
      </c>
      <c r="H486" s="4">
        <f t="shared" si="184"/>
        <v>488386290.66639745</v>
      </c>
      <c r="I486" s="4">
        <f t="shared" si="185"/>
        <v>304976775.47820139</v>
      </c>
      <c r="J486" s="4">
        <f t="shared" si="186"/>
        <v>198699169.61928841</v>
      </c>
      <c r="K486" s="4">
        <f t="shared" si="187"/>
        <v>134444091.9758071</v>
      </c>
      <c r="L486" s="4">
        <f t="shared" si="188"/>
        <v>93997217.967061922</v>
      </c>
      <c r="M486" s="4">
        <f t="shared" si="189"/>
        <v>67600690.730580479</v>
      </c>
      <c r="N486" s="4">
        <f t="shared" si="190"/>
        <v>49817713.581184387</v>
      </c>
      <c r="O486" s="4">
        <f t="shared" si="191"/>
        <v>37499421.656225584</v>
      </c>
      <c r="P486" s="4">
        <f t="shared" si="192"/>
        <v>28755448.464385588</v>
      </c>
      <c r="Q486" s="4">
        <f t="shared" si="193"/>
        <v>22413488.719384156</v>
      </c>
      <c r="R486" s="4">
        <f t="shared" si="194"/>
        <v>17725031.950243566</v>
      </c>
      <c r="S486" s="4">
        <f t="shared" si="195"/>
        <v>14199501.877200264</v>
      </c>
    </row>
    <row r="487" spans="1:19" ht="17.25" thickBot="1" x14ac:dyDescent="0.35">
      <c r="A487" s="6"/>
      <c r="B487" s="7"/>
      <c r="C487" s="7" t="s">
        <v>23</v>
      </c>
      <c r="D487" s="15">
        <f>SUM(D446:D486)</f>
        <v>20262229157.934837</v>
      </c>
      <c r="E487" s="15">
        <f t="shared" ref="E487:R487" si="196">SUM(E446:E486)</f>
        <v>103143428113.15773</v>
      </c>
      <c r="F487" s="15">
        <f t="shared" si="196"/>
        <v>324613447337.73389</v>
      </c>
      <c r="G487" s="15">
        <f t="shared" si="196"/>
        <v>1035383738631.9421</v>
      </c>
      <c r="H487" s="15">
        <f t="shared" si="196"/>
        <v>2235403929720.5186</v>
      </c>
      <c r="I487" s="15">
        <f t="shared" si="196"/>
        <v>3373781999630.0269</v>
      </c>
      <c r="J487" s="15">
        <f t="shared" si="196"/>
        <v>4076659563770.48</v>
      </c>
      <c r="K487" s="15">
        <f t="shared" si="196"/>
        <v>4314187169421.0522</v>
      </c>
      <c r="L487" s="15">
        <f t="shared" si="196"/>
        <v>4212556924010.1729</v>
      </c>
      <c r="M487" s="15">
        <f t="shared" si="196"/>
        <v>3912691705384.231</v>
      </c>
      <c r="N487" s="15">
        <f t="shared" si="196"/>
        <v>3521138737975.1973</v>
      </c>
      <c r="O487" s="15">
        <f t="shared" si="196"/>
        <v>3105896858492.0835</v>
      </c>
      <c r="P487" s="15">
        <f t="shared" si="196"/>
        <v>2705501508136.1763</v>
      </c>
      <c r="Q487" s="15">
        <f t="shared" si="196"/>
        <v>2339066648083.3809</v>
      </c>
      <c r="R487" s="15">
        <f t="shared" si="196"/>
        <v>2013978560577.7637</v>
      </c>
      <c r="S487" s="20">
        <f>SUM(S446:S486)</f>
        <v>1731044369324.228</v>
      </c>
    </row>
    <row r="488" spans="1:19" ht="17.25" thickBot="1" x14ac:dyDescent="0.35">
      <c r="A488" s="1" t="s">
        <v>16</v>
      </c>
      <c r="B488" s="2">
        <f>A491-A490</f>
        <v>2.8749999999999998E-2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 x14ac:dyDescent="0.35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 x14ac:dyDescent="0.3">
      <c r="A490" s="14">
        <f>'3.M0_VBM_0'!A490</f>
        <v>0.05</v>
      </c>
      <c r="B490" s="16">
        <f>B446</f>
        <v>0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0</v>
      </c>
    </row>
    <row r="491" spans="1:19" x14ac:dyDescent="0.3">
      <c r="A491" s="14">
        <f>'3.M0_VBM_0'!A491</f>
        <v>7.8750000000000001E-2</v>
      </c>
      <c r="B491" s="16">
        <f t="shared" ref="B491:B530" si="197">B447</f>
        <v>2000.8482466752002</v>
      </c>
      <c r="C491" s="4"/>
      <c r="D491" s="4">
        <f t="shared" ref="D491:D530" si="198">$B$4*(B491^2)*($D$488^2*(2*PI())^4*A491^-5/4/PI()/$D$5^4*EXP((-1/PI())*(2*PI()/$D$5)^4*A491^-4))</f>
        <v>0</v>
      </c>
      <c r="E491" s="4">
        <f t="shared" ref="E491:E530" si="199">$B$4*(B491^2)*($D$488^2*(2*PI())^4*A491^-5/4/PI()/$E$5^4*EXP((-1/PI())*(2*PI()/$E$5)^4*A491^-4))</f>
        <v>0</v>
      </c>
      <c r="F491" s="4">
        <f t="shared" ref="F491:F530" si="200">$B$4*(B491^2)*($D$488^2*(2*PI())^4*A491^-5/4/PI()/$F$5^4*EXP((-1/PI())*(2*PI()/$F$5)^4*A491^-4))</f>
        <v>0</v>
      </c>
      <c r="G491" s="4">
        <f t="shared" ref="G491:G530" si="201">$B$4*(B491^2)*($D$488^2*(2*PI())^4*A491^-5/4/PI()/$G$5^4*EXP((-1/PI())*(2*PI()/$G$5)^4*A491^-4))</f>
        <v>0</v>
      </c>
      <c r="H491" s="4">
        <f t="shared" ref="H491:H530" si="202">$B$4*(B491^2)*($D$488^2*(2*PI())^4*A491^-5/4/PI()/$H$5^4*EXP((-1/PI())*(2*PI()/$H$5)^4*A491^-4))</f>
        <v>0</v>
      </c>
      <c r="I491" s="4">
        <f t="shared" ref="I491:I530" si="203">$B$4*(B491^2)*($D$488^2*(2*PI())^4*A491^-5/4/PI()/$I$5^4*EXP((-1/PI())*(2*PI()/$I$5)^4*A491^-4))</f>
        <v>0</v>
      </c>
      <c r="J491" s="4">
        <f t="shared" ref="J491:J530" si="204">$B$4*(B491^2)*($D$488^2*(2*PI())^4*A491^-5/4/PI()/$J$5^4*EXP((-1/PI())*(2*PI()/$J$5)^4*A491^-4))</f>
        <v>0</v>
      </c>
      <c r="K491" s="4">
        <f t="shared" ref="K491:K530" si="205">$B$4*(B491^2)*($D$488^2*(2*PI())^4*A491^-5/4/PI()/$K$5^4*EXP((-1/PI())*(2*PI()/$K$5)^4*A491^-4))</f>
        <v>0</v>
      </c>
      <c r="L491" s="4">
        <f t="shared" ref="L491:L530" si="206">$B$4*(B491^2)*($D$488^2*(2*PI())^4*A491^-5/4/PI()/$L$5^4*EXP((-1/PI())*(2*PI()/$L$5)^4*A491^-4))</f>
        <v>0</v>
      </c>
      <c r="M491" s="4">
        <f t="shared" ref="M491:M530" si="207">$B$4*(B491^2)*($D$488^2*(2*PI())^4*A491^-5/4/PI()/$M$5^4*EXP((-1/PI())*(2*PI()/$M$5)^4*A491^-4))</f>
        <v>8.8031296881404879E-220</v>
      </c>
      <c r="N491" s="4">
        <f t="shared" ref="N491:N530" si="208">$B$4*(B491^2)*($D$488^2*(2*PI())^4*A491^-5/4/PI()/$N$5^4*EXP((-1/PI())*(2*PI()/$N$5)^4*A491^-4))</f>
        <v>4.0892058538432783E-159</v>
      </c>
      <c r="O491" s="4">
        <f t="shared" ref="O491:O530" si="209">$B$4*(B491^2)*($D$488^2*(2*PI())^4*A491^-5/4/PI()/$O$5^4*EXP((-1/PI())*(2*PI()/$O$5)^4*A491^-4))</f>
        <v>2.6253239127365164E-117</v>
      </c>
      <c r="P491" s="4">
        <f t="shared" ref="P491:P530" si="210">$B$4*(B491^2)*($D$488^2*(2*PI())^4*A491^-5/4/PI()/$P$5^4*EXP((-1/PI())*(2*PI()/$P$5)^4*A491^-4))</f>
        <v>9.480634594871602E-88</v>
      </c>
      <c r="Q491" s="4">
        <f t="shared" ref="Q491:Q530" si="211">$B$4*(B491^2)*($D$488^2*(2*PI())^4*A491^-5/4/PI()/$Q$5^4*EXP((-1/PI())*(2*PI()/$Q$5)^4*A491^-4))</f>
        <v>2.2040272615123657E-66</v>
      </c>
      <c r="R491" s="4">
        <f t="shared" ref="R491:R530" si="212">$B$4*(B491^2)*($D$488^2*(2*PI())^4*A491^-5/4/PI()/$R$5^4*EXP((-1/PI())*(2*PI()/$R$5)^4*A491^-4))</f>
        <v>1.2348386036581813E-50</v>
      </c>
      <c r="S491" s="4">
        <f t="shared" ref="S491:S530" si="213">$B$4*(B491^2)*($D$488^2*(2*PI())^4*A491^-5/4/PI()/$S$5^4*EXP((-1/PI())*(2*PI()/$S$5)^4*A491^-4))</f>
        <v>7.9424745675186394E-39</v>
      </c>
    </row>
    <row r="492" spans="1:19" x14ac:dyDescent="0.3">
      <c r="A492" s="14">
        <f>'3.M0_VBM_0'!A492</f>
        <v>0.1075</v>
      </c>
      <c r="B492" s="16">
        <f t="shared" si="197"/>
        <v>8670.3424022592008</v>
      </c>
      <c r="C492" s="4"/>
      <c r="D492" s="4">
        <f t="shared" si="198"/>
        <v>0</v>
      </c>
      <c r="E492" s="4">
        <f t="shared" si="199"/>
        <v>0</v>
      </c>
      <c r="F492" s="4">
        <f t="shared" si="200"/>
        <v>0</v>
      </c>
      <c r="G492" s="4">
        <f t="shared" si="201"/>
        <v>0</v>
      </c>
      <c r="H492" s="4">
        <f t="shared" si="202"/>
        <v>0</v>
      </c>
      <c r="I492" s="4">
        <f t="shared" si="203"/>
        <v>4.1095400107018421E-298</v>
      </c>
      <c r="J492" s="4">
        <f t="shared" si="204"/>
        <v>2.5616349224048569E-187</v>
      </c>
      <c r="K492" s="4">
        <f t="shared" si="205"/>
        <v>3.7994598104751844E-122</v>
      </c>
      <c r="L492" s="4">
        <f t="shared" si="206"/>
        <v>8.0869657526981638E-82</v>
      </c>
      <c r="M492" s="4">
        <f t="shared" si="207"/>
        <v>8.3833280653877398E-56</v>
      </c>
      <c r="N492" s="4">
        <f t="shared" si="208"/>
        <v>1.9922813711647034E-38</v>
      </c>
      <c r="O492" s="4">
        <f t="shared" si="209"/>
        <v>1.7818364646850323E-26</v>
      </c>
      <c r="P492" s="4">
        <f t="shared" si="210"/>
        <v>4.7919206058707741E-18</v>
      </c>
      <c r="Q492" s="4">
        <f t="shared" si="211"/>
        <v>5.7062947659528323E-12</v>
      </c>
      <c r="R492" s="4">
        <f t="shared" si="212"/>
        <v>1.6552366879421124E-7</v>
      </c>
      <c r="S492" s="4">
        <f t="shared" si="213"/>
        <v>3.5541905759105941E-4</v>
      </c>
    </row>
    <row r="493" spans="1:19" x14ac:dyDescent="0.3">
      <c r="A493" s="14">
        <f>'3.M0_VBM_0'!A493</f>
        <v>0.13625000000000001</v>
      </c>
      <c r="B493" s="16">
        <f t="shared" si="197"/>
        <v>24010.178960102403</v>
      </c>
      <c r="C493" s="4"/>
      <c r="D493" s="4">
        <f t="shared" si="198"/>
        <v>0</v>
      </c>
      <c r="E493" s="4">
        <f t="shared" si="199"/>
        <v>0</v>
      </c>
      <c r="F493" s="4">
        <f t="shared" si="200"/>
        <v>0</v>
      </c>
      <c r="G493" s="4">
        <f t="shared" si="201"/>
        <v>0</v>
      </c>
      <c r="H493" s="4">
        <f t="shared" si="202"/>
        <v>4.7139278907121393E-186</v>
      </c>
      <c r="I493" s="4">
        <f t="shared" si="203"/>
        <v>1.9026378905493738E-108</v>
      </c>
      <c r="J493" s="4">
        <f t="shared" si="204"/>
        <v>1.2461211441595405E-65</v>
      </c>
      <c r="K493" s="4">
        <f t="shared" si="205"/>
        <v>1.7532756157560488E-40</v>
      </c>
      <c r="L493" s="4">
        <f t="shared" si="206"/>
        <v>5.9533416045639257E-25</v>
      </c>
      <c r="M493" s="4">
        <f t="shared" si="207"/>
        <v>5.8542854597970576E-15</v>
      </c>
      <c r="N493" s="4">
        <f t="shared" si="208"/>
        <v>2.6242900628340756E-8</v>
      </c>
      <c r="O493" s="4">
        <f t="shared" si="209"/>
        <v>9.4268024854856052E-4</v>
      </c>
      <c r="P493" s="4">
        <f t="shared" si="210"/>
        <v>1.4791504437013594</v>
      </c>
      <c r="Q493" s="4">
        <f t="shared" si="211"/>
        <v>287.05690709622968</v>
      </c>
      <c r="R493" s="4">
        <f t="shared" si="212"/>
        <v>13324.382235989015</v>
      </c>
      <c r="S493" s="4">
        <f t="shared" si="213"/>
        <v>227338.28174671211</v>
      </c>
    </row>
    <row r="494" spans="1:19" x14ac:dyDescent="0.3">
      <c r="A494" s="14">
        <f>'3.M0_VBM_0'!A494</f>
        <v>0.16500000000000001</v>
      </c>
      <c r="B494" s="16">
        <f t="shared" si="197"/>
        <v>52022.054413555197</v>
      </c>
      <c r="C494" s="4"/>
      <c r="D494" s="4">
        <f t="shared" si="198"/>
        <v>0</v>
      </c>
      <c r="E494" s="4">
        <f t="shared" si="199"/>
        <v>0</v>
      </c>
      <c r="F494" s="4">
        <f t="shared" si="200"/>
        <v>0</v>
      </c>
      <c r="G494" s="4">
        <f t="shared" si="201"/>
        <v>8.4234415134500028E-151</v>
      </c>
      <c r="H494" s="4">
        <f t="shared" si="202"/>
        <v>4.4502830929657577E-80</v>
      </c>
      <c r="I494" s="4">
        <f t="shared" si="203"/>
        <v>4.1236625722249938E-44</v>
      </c>
      <c r="J494" s="4">
        <f t="shared" si="204"/>
        <v>2.6271230866847198E-24</v>
      </c>
      <c r="K494" s="4">
        <f t="shared" si="205"/>
        <v>1.0453491908415105E-12</v>
      </c>
      <c r="L494" s="4">
        <f t="shared" si="206"/>
        <v>1.4317577138653607E-5</v>
      </c>
      <c r="M494" s="4">
        <f t="shared" si="207"/>
        <v>0.53030261196630035</v>
      </c>
      <c r="N494" s="4">
        <f t="shared" si="208"/>
        <v>556.73942338663699</v>
      </c>
      <c r="O494" s="4">
        <f t="shared" si="209"/>
        <v>62699.459984798865</v>
      </c>
      <c r="P494" s="4">
        <f t="shared" si="210"/>
        <v>1663820.3895612629</v>
      </c>
      <c r="Q494" s="4">
        <f t="shared" si="211"/>
        <v>16857395.930355057</v>
      </c>
      <c r="R494" s="4">
        <f t="shared" si="212"/>
        <v>88517600.976358786</v>
      </c>
      <c r="S494" s="4">
        <f t="shared" si="213"/>
        <v>293910225.5687241</v>
      </c>
    </row>
    <row r="495" spans="1:19" x14ac:dyDescent="0.3">
      <c r="A495" s="14">
        <f>'3.M0_VBM_0'!A495</f>
        <v>0.19375000000000001</v>
      </c>
      <c r="B495" s="16">
        <f t="shared" si="197"/>
        <v>96707.665255968008</v>
      </c>
      <c r="C495" s="4"/>
      <c r="D495" s="4">
        <f t="shared" si="198"/>
        <v>0</v>
      </c>
      <c r="E495" s="4">
        <f t="shared" si="199"/>
        <v>0</v>
      </c>
      <c r="F495" s="4">
        <f t="shared" si="200"/>
        <v>1.4529459668294439E-154</v>
      </c>
      <c r="G495" s="4">
        <f t="shared" si="201"/>
        <v>2.0200667349868417E-73</v>
      </c>
      <c r="H495" s="4">
        <f t="shared" si="202"/>
        <v>2.4340672711136526E-36</v>
      </c>
      <c r="I495" s="4">
        <f t="shared" si="203"/>
        <v>1.5889883048175388E-17</v>
      </c>
      <c r="J495" s="4">
        <f t="shared" si="204"/>
        <v>3.3584247974243509E-7</v>
      </c>
      <c r="K495" s="4">
        <f t="shared" si="205"/>
        <v>0.35072742783069749</v>
      </c>
      <c r="L495" s="4">
        <f t="shared" si="206"/>
        <v>1674.0517874494949</v>
      </c>
      <c r="M495" s="4">
        <f t="shared" si="207"/>
        <v>361515.36672658782</v>
      </c>
      <c r="N495" s="4">
        <f t="shared" si="208"/>
        <v>12128428.228229996</v>
      </c>
      <c r="O495" s="4">
        <f t="shared" si="209"/>
        <v>127077052.66404806</v>
      </c>
      <c r="P495" s="4">
        <f t="shared" si="210"/>
        <v>628147802.60691428</v>
      </c>
      <c r="Q495" s="4">
        <f t="shared" si="211"/>
        <v>1886028735.0498075</v>
      </c>
      <c r="R495" s="4">
        <f t="shared" si="212"/>
        <v>4035773352.1088104</v>
      </c>
      <c r="S495" s="4">
        <f t="shared" si="213"/>
        <v>6828103192.6707516</v>
      </c>
    </row>
    <row r="496" spans="1:19" x14ac:dyDescent="0.3">
      <c r="A496" s="14">
        <f>'3.M0_VBM_0'!A496</f>
        <v>0.2225</v>
      </c>
      <c r="B496" s="16">
        <f t="shared" si="197"/>
        <v>162068.70798069119</v>
      </c>
      <c r="C496" s="4"/>
      <c r="D496" s="4">
        <f t="shared" si="198"/>
        <v>0</v>
      </c>
      <c r="E496" s="4">
        <f t="shared" si="199"/>
        <v>2.3103288682138375E-201</v>
      </c>
      <c r="F496" s="4">
        <f t="shared" si="200"/>
        <v>2.1177752080091613E-83</v>
      </c>
      <c r="G496" s="4">
        <f t="shared" si="201"/>
        <v>7.2038535371223748E-37</v>
      </c>
      <c r="H496" s="4">
        <f t="shared" si="202"/>
        <v>1.181485715669707E-15</v>
      </c>
      <c r="I496" s="4">
        <f t="shared" si="203"/>
        <v>6.2804812569777961E-5</v>
      </c>
      <c r="J496" s="4">
        <f t="shared" si="204"/>
        <v>44.922638878074274</v>
      </c>
      <c r="K496" s="4">
        <f t="shared" si="205"/>
        <v>109453.71619968733</v>
      </c>
      <c r="L496" s="4">
        <f t="shared" si="206"/>
        <v>12225553.226191517</v>
      </c>
      <c r="M496" s="4">
        <f t="shared" si="207"/>
        <v>233289114.12284905</v>
      </c>
      <c r="N496" s="4">
        <f t="shared" si="208"/>
        <v>1542739259.644742</v>
      </c>
      <c r="O496" s="4">
        <f t="shared" si="209"/>
        <v>5274161509.7090893</v>
      </c>
      <c r="P496" s="4">
        <f t="shared" si="210"/>
        <v>11801562723.850847</v>
      </c>
      <c r="Q496" s="4">
        <f t="shared" si="211"/>
        <v>19967287566.819809</v>
      </c>
      <c r="R496" s="4">
        <f t="shared" si="212"/>
        <v>27979029670.116268</v>
      </c>
      <c r="S496" s="4">
        <f t="shared" si="213"/>
        <v>34443794175.694725</v>
      </c>
    </row>
    <row r="497" spans="1:19" x14ac:dyDescent="0.3">
      <c r="A497" s="14">
        <f>'3.M0_VBM_0'!A497</f>
        <v>0.25124999999999997</v>
      </c>
      <c r="B497" s="16">
        <f t="shared" si="197"/>
        <v>248772.13200328322</v>
      </c>
      <c r="C497" s="4"/>
      <c r="D497" s="4">
        <f t="shared" si="198"/>
        <v>0</v>
      </c>
      <c r="E497" s="4">
        <f t="shared" si="199"/>
        <v>1.0044674540043918E-118</v>
      </c>
      <c r="F497" s="4">
        <f t="shared" si="200"/>
        <v>2.6178417426237266E-46</v>
      </c>
      <c r="G497" s="4">
        <f t="shared" si="201"/>
        <v>8.4056590222761022E-18</v>
      </c>
      <c r="H497" s="4">
        <f t="shared" si="202"/>
        <v>7.527195231713546E-5</v>
      </c>
      <c r="I497" s="4">
        <f t="shared" si="203"/>
        <v>245.16853688042693</v>
      </c>
      <c r="J497" s="4">
        <f t="shared" si="204"/>
        <v>823669.50219617842</v>
      </c>
      <c r="K497" s="4">
        <f t="shared" si="205"/>
        <v>85463493.14315404</v>
      </c>
      <c r="L497" s="4">
        <f t="shared" si="206"/>
        <v>1350658067.5881062</v>
      </c>
      <c r="M497" s="4">
        <f t="shared" si="207"/>
        <v>7284593889.9163084</v>
      </c>
      <c r="N497" s="4">
        <f t="shared" si="208"/>
        <v>20677855035.688011</v>
      </c>
      <c r="O497" s="4">
        <f t="shared" si="209"/>
        <v>39450859590.591896</v>
      </c>
      <c r="P497" s="4">
        <f t="shared" si="210"/>
        <v>58423080474.657402</v>
      </c>
      <c r="Q497" s="4">
        <f t="shared" si="211"/>
        <v>73321827345.029388</v>
      </c>
      <c r="R497" s="4">
        <f t="shared" si="212"/>
        <v>82412499654.938095</v>
      </c>
      <c r="S497" s="4">
        <f t="shared" si="213"/>
        <v>85971373216.901901</v>
      </c>
    </row>
    <row r="498" spans="1:19" x14ac:dyDescent="0.3">
      <c r="A498" s="14">
        <f>'3.M0_VBM_0'!A498</f>
        <v>0.28000000000000003</v>
      </c>
      <c r="B498" s="16">
        <f t="shared" si="197"/>
        <v>354150.13966151042</v>
      </c>
      <c r="C498" s="4"/>
      <c r="D498" s="4">
        <f t="shared" si="198"/>
        <v>5.9203843579611487E-220</v>
      </c>
      <c r="E498" s="4">
        <f t="shared" si="199"/>
        <v>2.7660310604039013E-72</v>
      </c>
      <c r="F498" s="4">
        <f t="shared" si="200"/>
        <v>1.854831473721889E-25</v>
      </c>
      <c r="G498" s="4">
        <f t="shared" si="201"/>
        <v>4.4440706332757489E-7</v>
      </c>
      <c r="H498" s="4">
        <f t="shared" si="202"/>
        <v>90.675642117914251</v>
      </c>
      <c r="I498" s="4">
        <f t="shared" si="203"/>
        <v>1268969.2006713196</v>
      </c>
      <c r="J498" s="4">
        <f t="shared" si="204"/>
        <v>209738577.61566523</v>
      </c>
      <c r="K498" s="4">
        <f t="shared" si="205"/>
        <v>3694658086.5474901</v>
      </c>
      <c r="L498" s="4">
        <f t="shared" si="206"/>
        <v>19461912815.762524</v>
      </c>
      <c r="M498" s="4">
        <f t="shared" si="207"/>
        <v>51609321076.337791</v>
      </c>
      <c r="N498" s="4">
        <f t="shared" si="208"/>
        <v>91089131582.320404</v>
      </c>
      <c r="O498" s="4">
        <f t="shared" si="209"/>
        <v>125227165898.79382</v>
      </c>
      <c r="P498" s="4">
        <f t="shared" si="210"/>
        <v>147066112592.33447</v>
      </c>
      <c r="Q498" s="4">
        <f t="shared" si="211"/>
        <v>156053624522.20999</v>
      </c>
      <c r="R498" s="4">
        <f t="shared" si="212"/>
        <v>154965711040.3999</v>
      </c>
      <c r="S498" s="4">
        <f t="shared" si="213"/>
        <v>147295816324.47818</v>
      </c>
    </row>
    <row r="499" spans="1:19" x14ac:dyDescent="0.3">
      <c r="A499" s="14">
        <f>'3.M0_VBM_0'!A499</f>
        <v>0.30875000000000002</v>
      </c>
      <c r="B499" s="16">
        <f t="shared" si="197"/>
        <v>471533.23679978884</v>
      </c>
      <c r="C499" s="4"/>
      <c r="D499" s="4">
        <f t="shared" si="198"/>
        <v>2.497073116499385E-144</v>
      </c>
      <c r="E499" s="4">
        <f t="shared" si="199"/>
        <v>1.38026302273846E-44</v>
      </c>
      <c r="F499" s="4">
        <f t="shared" si="200"/>
        <v>5.0189432317314473E-13</v>
      </c>
      <c r="G499" s="4">
        <f t="shared" si="201"/>
        <v>1.0929488389708237</v>
      </c>
      <c r="H499" s="4">
        <f t="shared" si="202"/>
        <v>379185.7695403301</v>
      </c>
      <c r="I499" s="4">
        <f t="shared" si="203"/>
        <v>205505575.74057135</v>
      </c>
      <c r="J499" s="4">
        <f t="shared" si="204"/>
        <v>5632606595.8844109</v>
      </c>
      <c r="K499" s="4">
        <f t="shared" si="205"/>
        <v>34448704843.807953</v>
      </c>
      <c r="L499" s="4">
        <f t="shared" si="206"/>
        <v>94217550920.440125</v>
      </c>
      <c r="M499" s="4">
        <f t="shared" si="207"/>
        <v>163585042289.63193</v>
      </c>
      <c r="N499" s="4">
        <f t="shared" si="208"/>
        <v>217457373273.85132</v>
      </c>
      <c r="O499" s="4">
        <f t="shared" si="209"/>
        <v>245869022189.37973</v>
      </c>
      <c r="P499" s="4">
        <f t="shared" si="210"/>
        <v>251440729560.2027</v>
      </c>
      <c r="Q499" s="4">
        <f t="shared" si="211"/>
        <v>241387516700.78528</v>
      </c>
      <c r="R499" s="4">
        <f t="shared" si="212"/>
        <v>222629446262.67896</v>
      </c>
      <c r="S499" s="4">
        <f t="shared" si="213"/>
        <v>200185525952.3378</v>
      </c>
    </row>
    <row r="500" spans="1:19" x14ac:dyDescent="0.3">
      <c r="A500" s="14">
        <f>'3.M0_VBM_0'!A500</f>
        <v>0.33750000000000002</v>
      </c>
      <c r="B500" s="16">
        <f t="shared" si="197"/>
        <v>591584.1316003009</v>
      </c>
      <c r="C500" s="4"/>
      <c r="D500" s="4">
        <f t="shared" si="198"/>
        <v>5.5076265972638826E-97</v>
      </c>
      <c r="E500" s="4">
        <f t="shared" si="199"/>
        <v>2.9354342460082722E-27</v>
      </c>
      <c r="F500" s="4">
        <f t="shared" si="200"/>
        <v>2.9350976684425784E-5</v>
      </c>
      <c r="G500" s="4">
        <f t="shared" si="201"/>
        <v>10517.967050414147</v>
      </c>
      <c r="H500" s="4">
        <f t="shared" si="202"/>
        <v>67254519.215654567</v>
      </c>
      <c r="I500" s="4">
        <f t="shared" si="203"/>
        <v>4757614551.1905231</v>
      </c>
      <c r="J500" s="4">
        <f t="shared" si="204"/>
        <v>42321489901.202782</v>
      </c>
      <c r="K500" s="4">
        <f t="shared" si="205"/>
        <v>133441205967.80086</v>
      </c>
      <c r="L500" s="4">
        <f t="shared" si="206"/>
        <v>242089584444.95251</v>
      </c>
      <c r="M500" s="4">
        <f t="shared" si="207"/>
        <v>322400146981.63348</v>
      </c>
      <c r="N500" s="4">
        <f t="shared" si="208"/>
        <v>358860356961.78662</v>
      </c>
      <c r="O500" s="4">
        <f t="shared" si="209"/>
        <v>358989986459.54663</v>
      </c>
      <c r="P500" s="4">
        <f t="shared" si="210"/>
        <v>336655484444.77429</v>
      </c>
      <c r="Q500" s="4">
        <f t="shared" si="211"/>
        <v>303551803684.604</v>
      </c>
      <c r="R500" s="4">
        <f t="shared" si="212"/>
        <v>267301095015.6796</v>
      </c>
      <c r="S500" s="4">
        <f t="shared" si="213"/>
        <v>232142381764.00067</v>
      </c>
    </row>
    <row r="501" spans="1:19" x14ac:dyDescent="0.3">
      <c r="A501" s="14">
        <f>'3.M0_VBM_0'!A501</f>
        <v>0.36625000000000002</v>
      </c>
      <c r="B501" s="16">
        <f t="shared" si="197"/>
        <v>709634.17815413757</v>
      </c>
      <c r="C501" s="4"/>
      <c r="D501" s="4">
        <f t="shared" si="198"/>
        <v>3.8572215164538222E-66</v>
      </c>
      <c r="E501" s="4">
        <f t="shared" si="199"/>
        <v>5.5356658208439836E-16</v>
      </c>
      <c r="F501" s="4">
        <f t="shared" si="200"/>
        <v>3.2337318039189666</v>
      </c>
      <c r="G501" s="4">
        <f t="shared" si="201"/>
        <v>3954745.1810651529</v>
      </c>
      <c r="H501" s="4">
        <f t="shared" si="202"/>
        <v>1870973842.5029256</v>
      </c>
      <c r="I501" s="4">
        <f t="shared" si="203"/>
        <v>35090072424.746941</v>
      </c>
      <c r="J501" s="4">
        <f t="shared" si="204"/>
        <v>149872709678.4509</v>
      </c>
      <c r="K501" s="4">
        <f t="shared" si="205"/>
        <v>306798707083.85284</v>
      </c>
      <c r="L501" s="4">
        <f t="shared" si="206"/>
        <v>425901158013.92523</v>
      </c>
      <c r="M501" s="4">
        <f t="shared" si="207"/>
        <v>477116318451.93903</v>
      </c>
      <c r="N501" s="4">
        <f t="shared" si="208"/>
        <v>473027540800.25775</v>
      </c>
      <c r="O501" s="4">
        <f t="shared" si="209"/>
        <v>436893402763.77167</v>
      </c>
      <c r="P501" s="4">
        <f t="shared" si="210"/>
        <v>387209251355.38336</v>
      </c>
      <c r="Q501" s="4">
        <f t="shared" si="211"/>
        <v>335149060416.63397</v>
      </c>
      <c r="R501" s="4">
        <f t="shared" si="212"/>
        <v>286352607771.98987</v>
      </c>
      <c r="S501" s="4">
        <f t="shared" si="213"/>
        <v>243115283247.56805</v>
      </c>
    </row>
    <row r="502" spans="1:19" x14ac:dyDescent="0.3">
      <c r="A502" s="14">
        <f>'3.M0_VBM_0'!A502</f>
        <v>0.39500000000000002</v>
      </c>
      <c r="B502" s="16">
        <f t="shared" si="197"/>
        <v>823015.57879906567</v>
      </c>
      <c r="C502" s="4"/>
      <c r="D502" s="4">
        <f t="shared" si="198"/>
        <v>2.3262262561338152E-45</v>
      </c>
      <c r="E502" s="4">
        <f t="shared" si="199"/>
        <v>2.1151522974596668E-8</v>
      </c>
      <c r="F502" s="4">
        <f t="shared" si="200"/>
        <v>7726.037003557487</v>
      </c>
      <c r="G502" s="4">
        <f t="shared" si="201"/>
        <v>204954112.71917266</v>
      </c>
      <c r="H502" s="4">
        <f t="shared" si="202"/>
        <v>16747435837.87118</v>
      </c>
      <c r="I502" s="4">
        <f t="shared" si="203"/>
        <v>128300744071.82719</v>
      </c>
      <c r="J502" s="4">
        <f t="shared" si="204"/>
        <v>334099503226.20898</v>
      </c>
      <c r="K502" s="4">
        <f t="shared" si="205"/>
        <v>511078449813.37671</v>
      </c>
      <c r="L502" s="4">
        <f t="shared" si="206"/>
        <v>592317896255.21643</v>
      </c>
      <c r="M502" s="4">
        <f t="shared" si="207"/>
        <v>590498966143.54309</v>
      </c>
      <c r="N502" s="4">
        <f t="shared" si="208"/>
        <v>541476559912.93109</v>
      </c>
      <c r="O502" s="4">
        <f t="shared" si="209"/>
        <v>473901615334.72632</v>
      </c>
      <c r="P502" s="4">
        <f t="shared" si="210"/>
        <v>404308511739.44293</v>
      </c>
      <c r="Q502" s="4">
        <f t="shared" si="211"/>
        <v>340432493404.77893</v>
      </c>
      <c r="R502" s="4">
        <f t="shared" si="212"/>
        <v>285007349200.78442</v>
      </c>
      <c r="S502" s="4">
        <f t="shared" si="213"/>
        <v>238302818625.21185</v>
      </c>
    </row>
    <row r="503" spans="1:19" x14ac:dyDescent="0.3">
      <c r="A503" s="14">
        <f>'3.M0_VBM_0'!A503</f>
        <v>0.42375000000000002</v>
      </c>
      <c r="B503" s="16">
        <f t="shared" si="197"/>
        <v>928393.5864572929</v>
      </c>
      <c r="C503" s="4"/>
      <c r="D503" s="4">
        <f t="shared" si="198"/>
        <v>5.8639740423227592E-31</v>
      </c>
      <c r="E503" s="4">
        <f t="shared" si="199"/>
        <v>3.6745934219071705E-3</v>
      </c>
      <c r="F503" s="4">
        <f t="shared" si="200"/>
        <v>1620429.352555308</v>
      </c>
      <c r="G503" s="4">
        <f t="shared" si="201"/>
        <v>3009158262.4984093</v>
      </c>
      <c r="H503" s="4">
        <f t="shared" si="202"/>
        <v>72665793070.14267</v>
      </c>
      <c r="I503" s="4">
        <f t="shared" si="203"/>
        <v>299017430531.48364</v>
      </c>
      <c r="J503" s="4">
        <f t="shared" si="204"/>
        <v>552298521927.80212</v>
      </c>
      <c r="K503" s="4">
        <f t="shared" si="205"/>
        <v>690177783677.6228</v>
      </c>
      <c r="L503" s="4">
        <f t="shared" si="206"/>
        <v>705690716661.1488</v>
      </c>
      <c r="M503" s="4">
        <f t="shared" si="207"/>
        <v>648811676278.2168</v>
      </c>
      <c r="N503" s="4">
        <f t="shared" si="208"/>
        <v>563567578635.51538</v>
      </c>
      <c r="O503" s="4">
        <f t="shared" si="209"/>
        <v>475143385776.0675</v>
      </c>
      <c r="P503" s="4">
        <f t="shared" si="210"/>
        <v>394788162243.92548</v>
      </c>
      <c r="Q503" s="4">
        <f t="shared" si="211"/>
        <v>326114609283.84741</v>
      </c>
      <c r="R503" s="4">
        <f t="shared" si="212"/>
        <v>269190829122.70392</v>
      </c>
      <c r="S503" s="4">
        <f t="shared" si="213"/>
        <v>222702731805.69138</v>
      </c>
    </row>
    <row r="504" spans="1:19" x14ac:dyDescent="0.3">
      <c r="A504" s="14">
        <f>'3.M0_VBM_0'!A504</f>
        <v>0.45250000000000001</v>
      </c>
      <c r="B504" s="16">
        <f t="shared" si="197"/>
        <v>1015763.9598954433</v>
      </c>
      <c r="C504" s="4"/>
      <c r="D504" s="4">
        <f t="shared" si="198"/>
        <v>9.7041384354005828E-21</v>
      </c>
      <c r="E504" s="4">
        <f t="shared" si="199"/>
        <v>18.362090276273257</v>
      </c>
      <c r="F504" s="4">
        <f t="shared" si="200"/>
        <v>67852024.595025867</v>
      </c>
      <c r="G504" s="4">
        <f t="shared" si="201"/>
        <v>18988262811.545765</v>
      </c>
      <c r="H504" s="4">
        <f t="shared" si="202"/>
        <v>192579208967.7691</v>
      </c>
      <c r="I504" s="4">
        <f t="shared" si="203"/>
        <v>509198329168.17072</v>
      </c>
      <c r="J504" s="4">
        <f t="shared" si="204"/>
        <v>736555742072.05078</v>
      </c>
      <c r="K504" s="4">
        <f t="shared" si="205"/>
        <v>797059767045.13708</v>
      </c>
      <c r="L504" s="4">
        <f t="shared" si="206"/>
        <v>745452227495.7207</v>
      </c>
      <c r="M504" s="4">
        <f t="shared" si="207"/>
        <v>646996398729.58716</v>
      </c>
      <c r="N504" s="4">
        <f t="shared" si="208"/>
        <v>540731216861.85175</v>
      </c>
      <c r="O504" s="4">
        <f t="shared" si="209"/>
        <v>443925304959.93182</v>
      </c>
      <c r="P504" s="4">
        <f t="shared" si="210"/>
        <v>361972571928.73267</v>
      </c>
      <c r="Q504" s="4">
        <f t="shared" si="211"/>
        <v>294962248909.73669</v>
      </c>
      <c r="R504" s="4">
        <f t="shared" si="212"/>
        <v>241040675278.2153</v>
      </c>
      <c r="S504" s="4">
        <f t="shared" si="213"/>
        <v>197913937275.95587</v>
      </c>
    </row>
    <row r="505" spans="1:19" x14ac:dyDescent="0.3">
      <c r="A505" s="14">
        <f>'3.M0_VBM_0'!A505</f>
        <v>0.48125000000000001</v>
      </c>
      <c r="B505" s="16">
        <f t="shared" si="197"/>
        <v>1069786.8625556733</v>
      </c>
      <c r="C505" s="4"/>
      <c r="D505" s="4">
        <f t="shared" si="198"/>
        <v>2.3826999565968059E-13</v>
      </c>
      <c r="E505" s="4">
        <f t="shared" si="199"/>
        <v>8167.0074666651026</v>
      </c>
      <c r="F505" s="4">
        <f t="shared" si="200"/>
        <v>931711235.07582617</v>
      </c>
      <c r="G505" s="4">
        <f t="shared" si="201"/>
        <v>65833841672.916847</v>
      </c>
      <c r="H505" s="4">
        <f t="shared" si="202"/>
        <v>355270232161.20123</v>
      </c>
      <c r="I505" s="4">
        <f t="shared" si="203"/>
        <v>680976241353.04883</v>
      </c>
      <c r="J505" s="4">
        <f t="shared" si="204"/>
        <v>824598202235.2699</v>
      </c>
      <c r="K505" s="4">
        <f t="shared" si="205"/>
        <v>803656888606.05676</v>
      </c>
      <c r="L505" s="4">
        <f t="shared" si="206"/>
        <v>704426429798.81885</v>
      </c>
      <c r="M505" s="4">
        <f t="shared" si="207"/>
        <v>586299167482.99304</v>
      </c>
      <c r="N505" s="4">
        <f t="shared" si="208"/>
        <v>476451137010.58234</v>
      </c>
      <c r="O505" s="4">
        <f t="shared" si="209"/>
        <v>383659941729.26294</v>
      </c>
      <c r="P505" s="4">
        <f t="shared" si="210"/>
        <v>308579865211.14276</v>
      </c>
      <c r="Q505" s="4">
        <f t="shared" si="211"/>
        <v>248975247068.01801</v>
      </c>
      <c r="R505" s="4">
        <f t="shared" si="212"/>
        <v>201978268355.42453</v>
      </c>
      <c r="S505" s="4">
        <f t="shared" si="213"/>
        <v>164932304546.46399</v>
      </c>
    </row>
    <row r="506" spans="1:19" x14ac:dyDescent="0.3">
      <c r="A506" s="14">
        <f>'3.M0_VBM_0'!A506</f>
        <v>0.51</v>
      </c>
      <c r="B506" s="16">
        <f t="shared" si="197"/>
        <v>1069119.9131401153</v>
      </c>
      <c r="C506" s="4"/>
      <c r="D506" s="4">
        <f t="shared" si="198"/>
        <v>6.2338106200628012E-8</v>
      </c>
      <c r="E506" s="4">
        <f t="shared" si="199"/>
        <v>652280.32184511772</v>
      </c>
      <c r="F506" s="4">
        <f t="shared" si="200"/>
        <v>5648694840.9272165</v>
      </c>
      <c r="G506" s="4">
        <f t="shared" si="201"/>
        <v>143876297928.74432</v>
      </c>
      <c r="H506" s="4">
        <f t="shared" si="202"/>
        <v>486369942017.98401</v>
      </c>
      <c r="I506" s="4">
        <f t="shared" si="203"/>
        <v>734470468352.7981</v>
      </c>
      <c r="J506" s="4">
        <f t="shared" si="204"/>
        <v>779558745455.92871</v>
      </c>
      <c r="K506" s="4">
        <f t="shared" si="205"/>
        <v>703038355389.60901</v>
      </c>
      <c r="L506" s="4">
        <f t="shared" si="206"/>
        <v>587307458744.73279</v>
      </c>
      <c r="M506" s="4">
        <f t="shared" si="207"/>
        <v>473869030323.61719</v>
      </c>
      <c r="N506" s="4">
        <f t="shared" si="208"/>
        <v>377161878708.4082</v>
      </c>
      <c r="O506" s="4">
        <f t="shared" si="209"/>
        <v>299383958343.28558</v>
      </c>
      <c r="P506" s="4">
        <f t="shared" si="210"/>
        <v>238365164182.32339</v>
      </c>
      <c r="Q506" s="4">
        <f t="shared" si="211"/>
        <v>190915892381.91119</v>
      </c>
      <c r="R506" s="4">
        <f t="shared" si="212"/>
        <v>154041078405.05606</v>
      </c>
      <c r="S506" s="4">
        <f t="shared" si="213"/>
        <v>125276501566.41628</v>
      </c>
    </row>
    <row r="507" spans="1:19" x14ac:dyDescent="0.3">
      <c r="A507" s="14">
        <f>'3.M0_VBM_0'!A507</f>
        <v>0.53874999999999995</v>
      </c>
      <c r="B507" s="16">
        <f t="shared" si="197"/>
        <v>997756.32567536645</v>
      </c>
      <c r="C507" s="4"/>
      <c r="D507" s="4">
        <f t="shared" si="198"/>
        <v>6.2504462176589425E-4</v>
      </c>
      <c r="E507" s="4">
        <f t="shared" si="199"/>
        <v>14625391.841503672</v>
      </c>
      <c r="F507" s="4">
        <f t="shared" si="200"/>
        <v>18129415124.222115</v>
      </c>
      <c r="G507" s="4">
        <f t="shared" si="201"/>
        <v>213951417828.22729</v>
      </c>
      <c r="H507" s="4">
        <f t="shared" si="202"/>
        <v>508316925630.0249</v>
      </c>
      <c r="I507" s="4">
        <f t="shared" si="203"/>
        <v>641291660290.85083</v>
      </c>
      <c r="J507" s="4">
        <f t="shared" si="204"/>
        <v>616275962049.06274</v>
      </c>
      <c r="K507" s="4">
        <f t="shared" si="205"/>
        <v>524200718183.21729</v>
      </c>
      <c r="L507" s="4">
        <f t="shared" si="206"/>
        <v>422320444920.0224</v>
      </c>
      <c r="M507" s="4">
        <f t="shared" si="207"/>
        <v>332861120788.28192</v>
      </c>
      <c r="N507" s="4">
        <f t="shared" si="208"/>
        <v>260810070009.48792</v>
      </c>
      <c r="O507" s="4">
        <f t="shared" si="209"/>
        <v>204799917218.60162</v>
      </c>
      <c r="P507" s="4">
        <f t="shared" si="210"/>
        <v>161815952795.74756</v>
      </c>
      <c r="Q507" s="4">
        <f t="shared" si="211"/>
        <v>128889031793.05867</v>
      </c>
      <c r="R507" s="4">
        <f t="shared" si="212"/>
        <v>103570375843.0363</v>
      </c>
      <c r="S507" s="4">
        <f t="shared" si="213"/>
        <v>83972206601.442581</v>
      </c>
    </row>
    <row r="508" spans="1:19" x14ac:dyDescent="0.3">
      <c r="A508" s="14">
        <f>'3.M0_VBM_0'!A508</f>
        <v>0.5675</v>
      </c>
      <c r="B508" s="16">
        <f t="shared" si="197"/>
        <v>859697.79665477783</v>
      </c>
      <c r="C508" s="4"/>
      <c r="D508" s="4">
        <f t="shared" si="198"/>
        <v>0.56690995631622032</v>
      </c>
      <c r="E508" s="4">
        <f t="shared" si="199"/>
        <v>124120801.01677674</v>
      </c>
      <c r="F508" s="4">
        <f t="shared" si="200"/>
        <v>34744204505.675369</v>
      </c>
      <c r="G508" s="4">
        <f t="shared" si="201"/>
        <v>227542623783.49005</v>
      </c>
      <c r="H508" s="4">
        <f t="shared" si="202"/>
        <v>412709306576.30243</v>
      </c>
      <c r="I508" s="4">
        <f t="shared" si="203"/>
        <v>453724620037.67786</v>
      </c>
      <c r="J508" s="4">
        <f t="shared" si="204"/>
        <v>404090111394.26068</v>
      </c>
      <c r="K508" s="4">
        <f t="shared" si="205"/>
        <v>328663675596.04565</v>
      </c>
      <c r="L508" s="4">
        <f t="shared" si="206"/>
        <v>257540878696.72729</v>
      </c>
      <c r="M508" s="4">
        <f t="shared" si="207"/>
        <v>199379680543.1488</v>
      </c>
      <c r="N508" s="4">
        <f t="shared" si="208"/>
        <v>154358561815.75912</v>
      </c>
      <c r="O508" s="4">
        <f t="shared" si="209"/>
        <v>120210394446.49823</v>
      </c>
      <c r="P508" s="4">
        <f t="shared" si="210"/>
        <v>94425686711.318573</v>
      </c>
      <c r="Q508" s="4">
        <f t="shared" si="211"/>
        <v>74893491260.34584</v>
      </c>
      <c r="R508" s="4">
        <f t="shared" si="212"/>
        <v>59993617760.734711</v>
      </c>
      <c r="S508" s="4">
        <f t="shared" si="213"/>
        <v>48527135140.685387</v>
      </c>
    </row>
    <row r="509" spans="1:19" x14ac:dyDescent="0.3">
      <c r="A509" s="14">
        <f>'3.M0_VBM_0'!A509</f>
        <v>0.59624999999999995</v>
      </c>
      <c r="B509" s="16">
        <f t="shared" si="197"/>
        <v>676286.7073762177</v>
      </c>
      <c r="C509" s="4"/>
      <c r="D509" s="4">
        <f t="shared" si="198"/>
        <v>83.302222557970083</v>
      </c>
      <c r="E509" s="4">
        <f t="shared" si="199"/>
        <v>486087639.30032176</v>
      </c>
      <c r="F509" s="4">
        <f t="shared" si="200"/>
        <v>42885644225.164474</v>
      </c>
      <c r="G509" s="4">
        <f t="shared" si="201"/>
        <v>177846628607.41846</v>
      </c>
      <c r="H509" s="4">
        <f t="shared" si="202"/>
        <v>261612140931.02206</v>
      </c>
      <c r="I509" s="4">
        <f t="shared" si="203"/>
        <v>258479399031.48502</v>
      </c>
      <c r="J509" s="4">
        <f t="shared" si="204"/>
        <v>217009972436.31509</v>
      </c>
      <c r="K509" s="4">
        <f t="shared" si="205"/>
        <v>170475531917.55621</v>
      </c>
      <c r="L509" s="4">
        <f t="shared" si="206"/>
        <v>130739389859.53351</v>
      </c>
      <c r="M509" s="4">
        <f t="shared" si="207"/>
        <v>99815857526.48468</v>
      </c>
      <c r="N509" s="4">
        <f t="shared" si="208"/>
        <v>76560649120.052597</v>
      </c>
      <c r="O509" s="4">
        <f t="shared" si="209"/>
        <v>59241779122.705002</v>
      </c>
      <c r="P509" s="4">
        <f t="shared" si="210"/>
        <v>46323640419.530029</v>
      </c>
      <c r="Q509" s="4">
        <f t="shared" si="211"/>
        <v>36620842963.202187</v>
      </c>
      <c r="R509" s="4">
        <f t="shared" si="212"/>
        <v>29264095958.382721</v>
      </c>
      <c r="S509" s="4">
        <f t="shared" si="213"/>
        <v>23627781048.918873</v>
      </c>
    </row>
    <row r="510" spans="1:19" x14ac:dyDescent="0.3">
      <c r="A510" s="14">
        <f>'3.M0_VBM_0'!A510</f>
        <v>0.625</v>
      </c>
      <c r="B510" s="16">
        <f t="shared" si="197"/>
        <v>472200.18621534732</v>
      </c>
      <c r="C510" s="4"/>
      <c r="D510" s="4">
        <f t="shared" si="198"/>
        <v>2862.3908979841863</v>
      </c>
      <c r="E510" s="4">
        <f t="shared" si="199"/>
        <v>968667085.28726625</v>
      </c>
      <c r="F510" s="4">
        <f t="shared" si="200"/>
        <v>34505127664.918655</v>
      </c>
      <c r="G510" s="4">
        <f t="shared" si="201"/>
        <v>99938947463.390427</v>
      </c>
      <c r="H510" s="4">
        <f t="shared" si="202"/>
        <v>124706604962.37778</v>
      </c>
      <c r="I510" s="4">
        <f t="shared" si="203"/>
        <v>113298808827.97346</v>
      </c>
      <c r="J510" s="4">
        <f t="shared" si="204"/>
        <v>90812309824.305328</v>
      </c>
      <c r="K510" s="4">
        <f t="shared" si="205"/>
        <v>69418112862.922546</v>
      </c>
      <c r="L510" s="4">
        <f t="shared" si="206"/>
        <v>52344686068.014481</v>
      </c>
      <c r="M510" s="4">
        <f t="shared" si="207"/>
        <v>39529370848.554085</v>
      </c>
      <c r="N510" s="4">
        <f t="shared" si="208"/>
        <v>30098824612.037537</v>
      </c>
      <c r="O510" s="4">
        <f t="shared" si="209"/>
        <v>23172952503.480515</v>
      </c>
      <c r="P510" s="4">
        <f t="shared" si="210"/>
        <v>18055341948.043224</v>
      </c>
      <c r="Q510" s="4">
        <f t="shared" si="211"/>
        <v>14236703759.322996</v>
      </c>
      <c r="R510" s="4">
        <f t="shared" si="212"/>
        <v>11355026050.609755</v>
      </c>
      <c r="S510" s="4">
        <f t="shared" si="213"/>
        <v>9154908539.1368256</v>
      </c>
    </row>
    <row r="511" spans="1:19" x14ac:dyDescent="0.3">
      <c r="A511" s="14">
        <f>'3.M0_VBM_0'!A511</f>
        <v>0.65375000000000005</v>
      </c>
      <c r="B511" s="16">
        <f t="shared" si="197"/>
        <v>302795.03466351359</v>
      </c>
      <c r="C511" s="4"/>
      <c r="D511" s="4">
        <f t="shared" si="198"/>
        <v>33287.859557266631</v>
      </c>
      <c r="E511" s="4">
        <f t="shared" si="199"/>
        <v>1173493301.4912722</v>
      </c>
      <c r="F511" s="4">
        <f t="shared" si="200"/>
        <v>20338606415.456158</v>
      </c>
      <c r="G511" s="4">
        <f t="shared" si="201"/>
        <v>44294885974.971992</v>
      </c>
      <c r="H511" s="4">
        <f t="shared" si="202"/>
        <v>48500807082.525711</v>
      </c>
      <c r="I511" s="4">
        <f t="shared" si="203"/>
        <v>41223656511.650124</v>
      </c>
      <c r="J511" s="4">
        <f t="shared" si="204"/>
        <v>31847327611.594681</v>
      </c>
      <c r="K511" s="4">
        <f t="shared" si="205"/>
        <v>23822378925.903812</v>
      </c>
      <c r="L511" s="4">
        <f t="shared" si="206"/>
        <v>17723563643.080265</v>
      </c>
      <c r="M511" s="4">
        <f t="shared" si="207"/>
        <v>13268711065.749556</v>
      </c>
      <c r="N511" s="4">
        <f t="shared" si="208"/>
        <v>10044661544.343704</v>
      </c>
      <c r="O511" s="4">
        <f t="shared" si="209"/>
        <v>7702418153.8318348</v>
      </c>
      <c r="P511" s="4">
        <f t="shared" si="210"/>
        <v>5984392481.7008686</v>
      </c>
      <c r="Q511" s="4">
        <f t="shared" si="211"/>
        <v>4709042882.8983259</v>
      </c>
      <c r="R511" s="4">
        <f t="shared" si="212"/>
        <v>3750192620.0991969</v>
      </c>
      <c r="S511" s="4">
        <f t="shared" si="213"/>
        <v>3020128555.7923932</v>
      </c>
    </row>
    <row r="512" spans="1:19" x14ac:dyDescent="0.3">
      <c r="A512" s="14">
        <f>'3.M0_VBM_0'!A512</f>
        <v>0.6825</v>
      </c>
      <c r="B512" s="16">
        <f t="shared" si="197"/>
        <v>256775.52498998403</v>
      </c>
      <c r="C512" s="4"/>
      <c r="D512" s="4">
        <f t="shared" si="198"/>
        <v>337841.43980518152</v>
      </c>
      <c r="E512" s="4">
        <f t="shared" si="199"/>
        <v>1939716274.031167</v>
      </c>
      <c r="F512" s="4">
        <f t="shared" si="200"/>
        <v>18859469262.865574</v>
      </c>
      <c r="G512" s="4">
        <f t="shared" si="201"/>
        <v>32674449214.430275</v>
      </c>
      <c r="H512" s="4">
        <f t="shared" si="202"/>
        <v>32215088444.777302</v>
      </c>
      <c r="I512" s="4">
        <f t="shared" si="203"/>
        <v>25955919119.77005</v>
      </c>
      <c r="J512" s="4">
        <f t="shared" si="204"/>
        <v>19468388939.951458</v>
      </c>
      <c r="K512" s="4">
        <f t="shared" si="205"/>
        <v>14311550296.668762</v>
      </c>
      <c r="L512" s="4">
        <f t="shared" si="206"/>
        <v>10533469269.720377</v>
      </c>
      <c r="M512" s="4">
        <f t="shared" si="207"/>
        <v>7831128283.6528997</v>
      </c>
      <c r="N512" s="4">
        <f t="shared" si="208"/>
        <v>5900738565.3636236</v>
      </c>
      <c r="O512" s="4">
        <f t="shared" si="209"/>
        <v>4510263561.9331455</v>
      </c>
      <c r="P512" s="4">
        <f t="shared" si="210"/>
        <v>3496285040.9251342</v>
      </c>
      <c r="Q512" s="4">
        <f t="shared" si="211"/>
        <v>2746656419.7904973</v>
      </c>
      <c r="R512" s="4">
        <f t="shared" si="212"/>
        <v>2184728500.6789851</v>
      </c>
      <c r="S512" s="4">
        <f t="shared" si="213"/>
        <v>1757814010.2656412</v>
      </c>
    </row>
    <row r="513" spans="1:19" x14ac:dyDescent="0.3">
      <c r="A513" s="14">
        <f>'3.M0_VBM_0'!A513</f>
        <v>0.71125000000000005</v>
      </c>
      <c r="B513" s="16">
        <f t="shared" si="197"/>
        <v>298793.33817016316</v>
      </c>
      <c r="C513" s="4"/>
      <c r="D513" s="4">
        <f t="shared" si="198"/>
        <v>3780219.3600344528</v>
      </c>
      <c r="E513" s="4">
        <f t="shared" si="199"/>
        <v>4991161120.0392265</v>
      </c>
      <c r="F513" s="4">
        <f t="shared" si="200"/>
        <v>30385562630.316658</v>
      </c>
      <c r="G513" s="4">
        <f t="shared" si="201"/>
        <v>43740056092.361366</v>
      </c>
      <c r="H513" s="4">
        <f t="shared" si="202"/>
        <v>39613563209.375244</v>
      </c>
      <c r="I513" s="4">
        <f t="shared" si="203"/>
        <v>30564315552.664124</v>
      </c>
      <c r="J513" s="4">
        <f t="shared" si="204"/>
        <v>22382824419.15181</v>
      </c>
      <c r="K513" s="4">
        <f t="shared" si="205"/>
        <v>16223791701.56875</v>
      </c>
      <c r="L513" s="4">
        <f t="shared" si="206"/>
        <v>11837113740.277023</v>
      </c>
      <c r="M513" s="4">
        <f t="shared" si="207"/>
        <v>8750823944.941782</v>
      </c>
      <c r="N513" s="4">
        <f t="shared" si="208"/>
        <v>6568879642.1557074</v>
      </c>
      <c r="O513" s="4">
        <f t="shared" si="209"/>
        <v>5007904472.7019577</v>
      </c>
      <c r="P513" s="4">
        <f t="shared" si="210"/>
        <v>3874901880.655117</v>
      </c>
      <c r="Q513" s="4">
        <f t="shared" si="211"/>
        <v>3040038444.4849768</v>
      </c>
      <c r="R513" s="4">
        <f t="shared" si="212"/>
        <v>2415709754.718236</v>
      </c>
      <c r="S513" s="4">
        <f t="shared" si="213"/>
        <v>1942223250.4107633</v>
      </c>
    </row>
    <row r="514" spans="1:19" x14ac:dyDescent="0.3">
      <c r="A514" s="14">
        <f>'3.M0_VBM_0'!A514</f>
        <v>0.74</v>
      </c>
      <c r="B514" s="16">
        <f t="shared" si="197"/>
        <v>312132.32648133126</v>
      </c>
      <c r="C514" s="4"/>
      <c r="D514" s="4">
        <f t="shared" si="198"/>
        <v>22479258.960288499</v>
      </c>
      <c r="E514" s="4">
        <f t="shared" si="199"/>
        <v>8933857225.0369339</v>
      </c>
      <c r="F514" s="4">
        <f t="shared" si="200"/>
        <v>37103812938.525566</v>
      </c>
      <c r="G514" s="4">
        <f t="shared" si="201"/>
        <v>45909383001.827667</v>
      </c>
      <c r="H514" s="4">
        <f t="shared" si="202"/>
        <v>38791392333.37738</v>
      </c>
      <c r="I514" s="4">
        <f t="shared" si="203"/>
        <v>28889779269.938934</v>
      </c>
      <c r="J514" s="4">
        <f t="shared" si="204"/>
        <v>20746966900.751194</v>
      </c>
      <c r="K514" s="4">
        <f t="shared" si="205"/>
        <v>14865983098.492891</v>
      </c>
      <c r="L514" s="4">
        <f t="shared" si="206"/>
        <v>10769367132.656607</v>
      </c>
      <c r="M514" s="4">
        <f t="shared" si="207"/>
        <v>7924871146.3921967</v>
      </c>
      <c r="N514" s="4">
        <f t="shared" si="208"/>
        <v>5930553118.8443375</v>
      </c>
      <c r="O514" s="4">
        <f t="shared" si="209"/>
        <v>4511658571.2734852</v>
      </c>
      <c r="P514" s="4">
        <f t="shared" si="210"/>
        <v>3485677697.3276463</v>
      </c>
      <c r="Q514" s="4">
        <f t="shared" si="211"/>
        <v>2731696994.8781285</v>
      </c>
      <c r="R514" s="4">
        <f t="shared" si="212"/>
        <v>2168947460.1403246</v>
      </c>
      <c r="S514" s="4">
        <f t="shared" si="213"/>
        <v>1742774421.6085331</v>
      </c>
    </row>
    <row r="515" spans="1:19" x14ac:dyDescent="0.3">
      <c r="A515" s="14">
        <f>'3.M0_VBM_0'!A515</f>
        <v>0.76875000000000004</v>
      </c>
      <c r="B515" s="16">
        <f t="shared" si="197"/>
        <v>266779.76622336003</v>
      </c>
      <c r="C515" s="4"/>
      <c r="D515" s="4">
        <f t="shared" si="198"/>
        <v>64522371.833884999</v>
      </c>
      <c r="E515" s="4">
        <f t="shared" si="199"/>
        <v>9542741429.9790859</v>
      </c>
      <c r="F515" s="4">
        <f t="shared" si="200"/>
        <v>28927642618.405815</v>
      </c>
      <c r="G515" s="4">
        <f t="shared" si="201"/>
        <v>31599542606.189339</v>
      </c>
      <c r="H515" s="4">
        <f t="shared" si="202"/>
        <v>25217844899.387218</v>
      </c>
      <c r="I515" s="4">
        <f t="shared" si="203"/>
        <v>18241866778.314289</v>
      </c>
      <c r="J515" s="4">
        <f t="shared" si="204"/>
        <v>12891099259.876713</v>
      </c>
      <c r="K515" s="4">
        <f t="shared" si="205"/>
        <v>9149844619.924221</v>
      </c>
      <c r="L515" s="4">
        <f t="shared" si="206"/>
        <v>6589622910.6429386</v>
      </c>
      <c r="M515" s="4">
        <f t="shared" si="207"/>
        <v>4830755693.3716612</v>
      </c>
      <c r="N515" s="4">
        <f t="shared" si="208"/>
        <v>3605913930.2004108</v>
      </c>
      <c r="O515" s="4">
        <f t="shared" si="209"/>
        <v>2738393722.4003839</v>
      </c>
      <c r="P515" s="4">
        <f t="shared" si="210"/>
        <v>2113044873.5694444</v>
      </c>
      <c r="Q515" s="4">
        <f t="shared" si="211"/>
        <v>1654491488.4051545</v>
      </c>
      <c r="R515" s="4">
        <f t="shared" si="212"/>
        <v>1312784893.4762795</v>
      </c>
      <c r="S515" s="4">
        <f t="shared" si="213"/>
        <v>1054313587.6889474</v>
      </c>
    </row>
    <row r="516" spans="1:19" x14ac:dyDescent="0.3">
      <c r="A516" s="14">
        <f>'3.M0_VBM_0'!A516</f>
        <v>0.79749999999999999</v>
      </c>
      <c r="B516" s="16">
        <f t="shared" si="197"/>
        <v>198750.92583640324</v>
      </c>
      <c r="C516" s="4"/>
      <c r="D516" s="4">
        <f t="shared" si="198"/>
        <v>108593278.91025771</v>
      </c>
      <c r="E516" s="4">
        <f t="shared" si="199"/>
        <v>7075251396.0565434</v>
      </c>
      <c r="F516" s="4">
        <f t="shared" si="200"/>
        <v>16518869144.21265</v>
      </c>
      <c r="G516" s="4">
        <f t="shared" si="201"/>
        <v>16273054246.373161</v>
      </c>
      <c r="H516" s="4">
        <f t="shared" si="202"/>
        <v>12385781805.788292</v>
      </c>
      <c r="I516" s="4">
        <f t="shared" si="203"/>
        <v>8745725145.284153</v>
      </c>
      <c r="J516" s="4">
        <f t="shared" si="204"/>
        <v>6098454074.9056644</v>
      </c>
      <c r="K516" s="4">
        <f t="shared" si="205"/>
        <v>4294678381.0252385</v>
      </c>
      <c r="L516" s="4">
        <f t="shared" si="206"/>
        <v>3077959914.9992886</v>
      </c>
      <c r="M516" s="4">
        <f t="shared" si="207"/>
        <v>2249319493.8886528</v>
      </c>
      <c r="N516" s="4">
        <f t="shared" si="208"/>
        <v>1675471043.2770133</v>
      </c>
      <c r="O516" s="4">
        <f t="shared" si="209"/>
        <v>1270535390.506963</v>
      </c>
      <c r="P516" s="4">
        <f t="shared" si="210"/>
        <v>979384614.64106655</v>
      </c>
      <c r="Q516" s="4">
        <f t="shared" si="211"/>
        <v>766277527.91040277</v>
      </c>
      <c r="R516" s="4">
        <f t="shared" si="212"/>
        <v>607682477.88745117</v>
      </c>
      <c r="S516" s="4">
        <f t="shared" si="213"/>
        <v>487836044.7000705</v>
      </c>
    </row>
    <row r="517" spans="1:19" x14ac:dyDescent="0.3">
      <c r="A517" s="14">
        <f>'3.M0_VBM_0'!A517</f>
        <v>0.82625000000000004</v>
      </c>
      <c r="B517" s="16">
        <f t="shared" si="197"/>
        <v>184078.03869411841</v>
      </c>
      <c r="C517" s="4"/>
      <c r="D517" s="4">
        <f t="shared" si="198"/>
        <v>229675024.39149123</v>
      </c>
      <c r="E517" s="4">
        <f t="shared" si="199"/>
        <v>7547302563.0307617</v>
      </c>
      <c r="F517" s="4">
        <f t="shared" si="200"/>
        <v>14169223329.174402</v>
      </c>
      <c r="G517" s="4">
        <f t="shared" si="201"/>
        <v>12804518225.912817</v>
      </c>
      <c r="H517" s="4">
        <f t="shared" si="202"/>
        <v>9367859957.9314175</v>
      </c>
      <c r="I517" s="4">
        <f t="shared" si="203"/>
        <v>6482687831.747448</v>
      </c>
      <c r="J517" s="4">
        <f t="shared" si="204"/>
        <v>4470324754.2226238</v>
      </c>
      <c r="K517" s="4">
        <f t="shared" si="205"/>
        <v>3127522131.9954958</v>
      </c>
      <c r="L517" s="4">
        <f t="shared" si="206"/>
        <v>2232375180.7191281</v>
      </c>
      <c r="M517" s="4">
        <f t="shared" si="207"/>
        <v>1627101200.1468384</v>
      </c>
      <c r="N517" s="4">
        <f t="shared" si="208"/>
        <v>1209864639.706795</v>
      </c>
      <c r="O517" s="4">
        <f t="shared" si="209"/>
        <v>916347139.54115558</v>
      </c>
      <c r="P517" s="4">
        <f t="shared" si="210"/>
        <v>705754874.84983814</v>
      </c>
      <c r="Q517" s="4">
        <f t="shared" si="211"/>
        <v>551844866.40688646</v>
      </c>
      <c r="R517" s="4">
        <f t="shared" si="212"/>
        <v>437430008.01993054</v>
      </c>
      <c r="S517" s="4">
        <f t="shared" si="213"/>
        <v>351039702.66012275</v>
      </c>
    </row>
    <row r="518" spans="1:19" x14ac:dyDescent="0.3">
      <c r="A518" s="14">
        <f>'3.M0_VBM_0'!A518</f>
        <v>0.85499999999999998</v>
      </c>
      <c r="B518" s="16">
        <f t="shared" si="197"/>
        <v>205420.41999198723</v>
      </c>
      <c r="C518" s="4"/>
      <c r="D518" s="4">
        <f t="shared" si="198"/>
        <v>597089405.46973515</v>
      </c>
      <c r="E518" s="4">
        <f t="shared" si="199"/>
        <v>11039650693.407389</v>
      </c>
      <c r="F518" s="4">
        <f t="shared" si="200"/>
        <v>17256587383.976097</v>
      </c>
      <c r="G518" s="4">
        <f t="shared" si="201"/>
        <v>14504009626.655901</v>
      </c>
      <c r="H518" s="4">
        <f t="shared" si="202"/>
        <v>10264380497.241083</v>
      </c>
      <c r="I518" s="4">
        <f t="shared" si="203"/>
        <v>6983757640.9473133</v>
      </c>
      <c r="J518" s="4">
        <f t="shared" si="204"/>
        <v>4770968276.067502</v>
      </c>
      <c r="K518" s="4">
        <f t="shared" si="205"/>
        <v>3319507117.2563324</v>
      </c>
      <c r="L518" s="4">
        <f t="shared" si="206"/>
        <v>2361331649.3011632</v>
      </c>
      <c r="M518" s="4">
        <f t="shared" si="207"/>
        <v>1717298729.3846831</v>
      </c>
      <c r="N518" s="4">
        <f t="shared" si="208"/>
        <v>1275047942.0825136</v>
      </c>
      <c r="O518" s="4">
        <f t="shared" si="209"/>
        <v>964733384.44909787</v>
      </c>
      <c r="P518" s="4">
        <f t="shared" si="210"/>
        <v>742485640.25927043</v>
      </c>
      <c r="Q518" s="4">
        <f t="shared" si="211"/>
        <v>580262601.4639231</v>
      </c>
      <c r="R518" s="4">
        <f t="shared" si="212"/>
        <v>459778749.97297555</v>
      </c>
      <c r="S518" s="4">
        <f t="shared" si="213"/>
        <v>368867968.17711514</v>
      </c>
    </row>
    <row r="519" spans="1:19" x14ac:dyDescent="0.3">
      <c r="A519" s="14">
        <f>'3.M0_VBM_0'!A519</f>
        <v>0.88375000000000004</v>
      </c>
      <c r="B519" s="16">
        <f t="shared" si="197"/>
        <v>187412.78577191042</v>
      </c>
      <c r="C519" s="4"/>
      <c r="D519" s="4">
        <f t="shared" si="198"/>
        <v>906676245.45832682</v>
      </c>
      <c r="E519" s="4">
        <f t="shared" si="199"/>
        <v>10310542274.530399</v>
      </c>
      <c r="F519" s="4">
        <f t="shared" si="200"/>
        <v>13805283539.782127</v>
      </c>
      <c r="G519" s="4">
        <f t="shared" si="201"/>
        <v>10913642517.654596</v>
      </c>
      <c r="H519" s="4">
        <f t="shared" si="202"/>
        <v>7509599144.3370504</v>
      </c>
      <c r="I519" s="4">
        <f t="shared" si="203"/>
        <v>5036795207.8369722</v>
      </c>
      <c r="J519" s="4">
        <f t="shared" si="204"/>
        <v>3413774055.6707144</v>
      </c>
      <c r="K519" s="4">
        <f t="shared" si="205"/>
        <v>2364168094.9420719</v>
      </c>
      <c r="L519" s="4">
        <f t="shared" si="206"/>
        <v>1676903342.1926644</v>
      </c>
      <c r="M519" s="4">
        <f t="shared" si="207"/>
        <v>1217269658.1638517</v>
      </c>
      <c r="N519" s="4">
        <f t="shared" si="208"/>
        <v>902662195.32285953</v>
      </c>
      <c r="O519" s="4">
        <f t="shared" si="209"/>
        <v>682389142.57438445</v>
      </c>
      <c r="P519" s="4">
        <f t="shared" si="210"/>
        <v>524865753.57140821</v>
      </c>
      <c r="Q519" s="4">
        <f t="shared" si="211"/>
        <v>410008866.97065079</v>
      </c>
      <c r="R519" s="4">
        <f t="shared" si="212"/>
        <v>324770228.4391734</v>
      </c>
      <c r="S519" s="4">
        <f t="shared" si="213"/>
        <v>260490622.55552953</v>
      </c>
    </row>
    <row r="520" spans="1:19" x14ac:dyDescent="0.3">
      <c r="A520" s="14">
        <f>'3.M0_VBM_0'!A520</f>
        <v>0.91249999999999998</v>
      </c>
      <c r="B520" s="16">
        <f t="shared" si="197"/>
        <v>230097.54836764804</v>
      </c>
      <c r="C520" s="4"/>
      <c r="D520" s="4">
        <f t="shared" si="198"/>
        <v>2233947438.4973936</v>
      </c>
      <c r="E520" s="4">
        <f t="shared" si="199"/>
        <v>16808219273.263494</v>
      </c>
      <c r="F520" s="4">
        <f t="shared" si="200"/>
        <v>19730990438.471764</v>
      </c>
      <c r="G520" s="4">
        <f t="shared" si="201"/>
        <v>14806801926.383986</v>
      </c>
      <c r="H520" s="4">
        <f t="shared" si="202"/>
        <v>9948161008.9750519</v>
      </c>
      <c r="I520" s="4">
        <f t="shared" si="203"/>
        <v>6591671688.9933777</v>
      </c>
      <c r="J520" s="4">
        <f t="shared" si="204"/>
        <v>4437674011.7405682</v>
      </c>
      <c r="K520" s="4">
        <f t="shared" si="205"/>
        <v>3061113385.6504407</v>
      </c>
      <c r="L520" s="4">
        <f t="shared" si="206"/>
        <v>2165926431.6680841</v>
      </c>
      <c r="M520" s="4">
        <f t="shared" si="207"/>
        <v>1569762874.3376334</v>
      </c>
      <c r="N520" s="4">
        <f t="shared" si="208"/>
        <v>1162817995.2132947</v>
      </c>
      <c r="O520" s="4">
        <f t="shared" si="209"/>
        <v>878417191.7679894</v>
      </c>
      <c r="P520" s="4">
        <f t="shared" si="210"/>
        <v>675292739.60811937</v>
      </c>
      <c r="Q520" s="4">
        <f t="shared" si="211"/>
        <v>527320127.50404245</v>
      </c>
      <c r="R520" s="4">
        <f t="shared" si="212"/>
        <v>417577595.63159728</v>
      </c>
      <c r="S520" s="4">
        <f t="shared" si="213"/>
        <v>334859676.49247926</v>
      </c>
    </row>
    <row r="521" spans="1:19" x14ac:dyDescent="0.3">
      <c r="A521" s="14">
        <f>'3.M0_VBM_0'!A521</f>
        <v>0.94125000000000003</v>
      </c>
      <c r="B521" s="16">
        <f t="shared" si="197"/>
        <v>116049.19830716161</v>
      </c>
      <c r="C521" s="4"/>
      <c r="D521" s="4">
        <f t="shared" si="198"/>
        <v>848843916.60346949</v>
      </c>
      <c r="E521" s="4">
        <f t="shared" si="199"/>
        <v>4488024446.0420828</v>
      </c>
      <c r="F521" s="4">
        <f t="shared" si="200"/>
        <v>4708450536.0386772</v>
      </c>
      <c r="G521" s="4">
        <f t="shared" si="201"/>
        <v>3379682472.6954517</v>
      </c>
      <c r="H521" s="4">
        <f t="shared" si="202"/>
        <v>2224864415.0594563</v>
      </c>
      <c r="I521" s="4">
        <f t="shared" si="203"/>
        <v>1458956080.8849049</v>
      </c>
      <c r="J521" s="4">
        <f t="shared" si="204"/>
        <v>976578848.20745039</v>
      </c>
      <c r="K521" s="4">
        <f t="shared" si="205"/>
        <v>671370940.74326956</v>
      </c>
      <c r="L521" s="4">
        <f t="shared" si="206"/>
        <v>474041973.65707165</v>
      </c>
      <c r="M521" s="4">
        <f t="shared" si="207"/>
        <v>343098743.49366611</v>
      </c>
      <c r="N521" s="4">
        <f t="shared" si="208"/>
        <v>253923704.3861208</v>
      </c>
      <c r="O521" s="4">
        <f t="shared" si="209"/>
        <v>191699463.47007889</v>
      </c>
      <c r="P521" s="4">
        <f t="shared" si="210"/>
        <v>147305875.43260774</v>
      </c>
      <c r="Q521" s="4">
        <f t="shared" si="211"/>
        <v>114990861.13247363</v>
      </c>
      <c r="R521" s="4">
        <f t="shared" si="212"/>
        <v>91038179.313596457</v>
      </c>
      <c r="S521" s="4">
        <f t="shared" si="213"/>
        <v>72991479.281783074</v>
      </c>
    </row>
    <row r="522" spans="1:19" x14ac:dyDescent="0.3">
      <c r="A522" s="14">
        <f>'3.M0_VBM_0'!A522</f>
        <v>0.97</v>
      </c>
      <c r="B522" s="16">
        <f t="shared" si="197"/>
        <v>153398.36557843201</v>
      </c>
      <c r="C522" s="4"/>
      <c r="D522" s="4">
        <f t="shared" si="198"/>
        <v>2057136383.1750813</v>
      </c>
      <c r="E522" s="4">
        <f t="shared" si="199"/>
        <v>8034911082.5477362</v>
      </c>
      <c r="F522" s="4">
        <f t="shared" si="200"/>
        <v>7654472025.8114681</v>
      </c>
      <c r="G522" s="4">
        <f t="shared" si="201"/>
        <v>5288537205.3068304</v>
      </c>
      <c r="H522" s="4">
        <f t="shared" si="202"/>
        <v>3421085691.4225316</v>
      </c>
      <c r="I522" s="4">
        <f t="shared" si="203"/>
        <v>2223454208.4956627</v>
      </c>
      <c r="J522" s="4">
        <f t="shared" si="204"/>
        <v>1480989789.8407135</v>
      </c>
      <c r="K522" s="4">
        <f t="shared" si="205"/>
        <v>1015188359.0989429</v>
      </c>
      <c r="L522" s="4">
        <f t="shared" si="206"/>
        <v>715516765.79478538</v>
      </c>
      <c r="M522" s="4">
        <f t="shared" si="207"/>
        <v>517270185.02200991</v>
      </c>
      <c r="N522" s="4">
        <f t="shared" si="208"/>
        <v>382528468.90861136</v>
      </c>
      <c r="O522" s="4">
        <f t="shared" si="209"/>
        <v>288634636.92394054</v>
      </c>
      <c r="P522" s="4">
        <f t="shared" si="210"/>
        <v>221708710.25982878</v>
      </c>
      <c r="Q522" s="4">
        <f t="shared" si="211"/>
        <v>173024140.14088643</v>
      </c>
      <c r="R522" s="4">
        <f t="shared" si="212"/>
        <v>136955309.1761198</v>
      </c>
      <c r="S522" s="4">
        <f t="shared" si="213"/>
        <v>109789632.70273335</v>
      </c>
    </row>
    <row r="523" spans="1:19" x14ac:dyDescent="0.3">
      <c r="A523" s="14">
        <f>'3.M0_VBM_0'!A523</f>
        <v>0.99875000000000003</v>
      </c>
      <c r="B523" s="16">
        <f t="shared" si="197"/>
        <v>160734.80914957437</v>
      </c>
      <c r="C523" s="4"/>
      <c r="D523" s="4">
        <f t="shared" si="198"/>
        <v>2946089733.0846224</v>
      </c>
      <c r="E523" s="4">
        <f t="shared" si="199"/>
        <v>8862923594.0824833</v>
      </c>
      <c r="F523" s="4">
        <f t="shared" si="200"/>
        <v>7769533248.2979984</v>
      </c>
      <c r="G523" s="4">
        <f t="shared" si="201"/>
        <v>5194241444.5998878</v>
      </c>
      <c r="H523" s="4">
        <f t="shared" si="202"/>
        <v>3309774938.8360972</v>
      </c>
      <c r="I523" s="4">
        <f t="shared" si="203"/>
        <v>2134627885.095377</v>
      </c>
      <c r="J523" s="4">
        <f t="shared" si="204"/>
        <v>1415793454.0323932</v>
      </c>
      <c r="K523" s="4">
        <f t="shared" si="205"/>
        <v>968071705.43176973</v>
      </c>
      <c r="L523" s="4">
        <f t="shared" si="206"/>
        <v>681251189.86375523</v>
      </c>
      <c r="M523" s="4">
        <f t="shared" si="207"/>
        <v>492005273.23932689</v>
      </c>
      <c r="N523" s="4">
        <f t="shared" si="208"/>
        <v>363600792.31397188</v>
      </c>
      <c r="O523" s="4">
        <f t="shared" si="209"/>
        <v>274226007.58831137</v>
      </c>
      <c r="P523" s="4">
        <f t="shared" si="210"/>
        <v>210572089.10962045</v>
      </c>
      <c r="Q523" s="4">
        <f t="shared" si="211"/>
        <v>164294066.40291256</v>
      </c>
      <c r="R523" s="4">
        <f t="shared" si="212"/>
        <v>130022383.52928168</v>
      </c>
      <c r="S523" s="4">
        <f t="shared" si="213"/>
        <v>104218196.87831286</v>
      </c>
    </row>
    <row r="524" spans="1:19" x14ac:dyDescent="0.3">
      <c r="A524" s="14">
        <f>'3.M0_VBM_0'!A524</f>
        <v>1.0275000000000001</v>
      </c>
      <c r="B524" s="16">
        <f t="shared" si="197"/>
        <v>96040.715840409612</v>
      </c>
      <c r="C524" s="4"/>
      <c r="D524" s="4">
        <f t="shared" si="198"/>
        <v>1303641729.0174215</v>
      </c>
      <c r="E524" s="4">
        <f t="shared" si="199"/>
        <v>3128303393.4289122</v>
      </c>
      <c r="F524" s="4">
        <f t="shared" si="200"/>
        <v>2551844251.6420813</v>
      </c>
      <c r="G524" s="4">
        <f t="shared" si="201"/>
        <v>1658078638.8322024</v>
      </c>
      <c r="H524" s="4">
        <f t="shared" si="202"/>
        <v>1042817004.9836369</v>
      </c>
      <c r="I524" s="4">
        <f t="shared" si="203"/>
        <v>668096661.00337327</v>
      </c>
      <c r="J524" s="4">
        <f t="shared" si="204"/>
        <v>441487549.77490598</v>
      </c>
      <c r="K524" s="4">
        <f t="shared" si="205"/>
        <v>301220774.52013874</v>
      </c>
      <c r="L524" s="4">
        <f t="shared" si="206"/>
        <v>211690586.20298523</v>
      </c>
      <c r="M524" s="4">
        <f t="shared" si="207"/>
        <v>152752117.45847154</v>
      </c>
      <c r="N524" s="4">
        <f t="shared" si="208"/>
        <v>112821043.15834609</v>
      </c>
      <c r="O524" s="4">
        <f t="shared" si="209"/>
        <v>85055030.563721463</v>
      </c>
      <c r="P524" s="4">
        <f t="shared" si="210"/>
        <v>65293370.662954897</v>
      </c>
      <c r="Q524" s="4">
        <f t="shared" si="211"/>
        <v>50933214.599266112</v>
      </c>
      <c r="R524" s="4">
        <f t="shared" si="212"/>
        <v>40302462.778503045</v>
      </c>
      <c r="S524" s="4">
        <f t="shared" si="213"/>
        <v>32300380.462521255</v>
      </c>
    </row>
    <row r="525" spans="1:19" x14ac:dyDescent="0.3">
      <c r="A525" s="14">
        <f>'3.M0_VBM_0'!A525</f>
        <v>1.0562499999999999</v>
      </c>
      <c r="B525" s="16">
        <f t="shared" si="197"/>
        <v>90705.120515942413</v>
      </c>
      <c r="C525" s="4"/>
      <c r="D525" s="4">
        <f t="shared" si="198"/>
        <v>1381046402.2869034</v>
      </c>
      <c r="E525" s="4">
        <f t="shared" si="199"/>
        <v>2722714305.1275907</v>
      </c>
      <c r="F525" s="4">
        <f t="shared" si="200"/>
        <v>2086216369.9693127</v>
      </c>
      <c r="G525" s="4">
        <f t="shared" si="201"/>
        <v>1322362607.5089438</v>
      </c>
      <c r="H525" s="4">
        <f t="shared" si="202"/>
        <v>822282792.72055364</v>
      </c>
      <c r="I525" s="4">
        <f t="shared" si="203"/>
        <v>523766454.96632397</v>
      </c>
      <c r="J525" s="4">
        <f t="shared" si="204"/>
        <v>345006335.36239433</v>
      </c>
      <c r="K525" s="4">
        <f t="shared" si="205"/>
        <v>234949914.84577724</v>
      </c>
      <c r="L525" s="4">
        <f t="shared" si="206"/>
        <v>164924416.99044052</v>
      </c>
      <c r="M525" s="4">
        <f t="shared" si="207"/>
        <v>118916761.84613106</v>
      </c>
      <c r="N525" s="4">
        <f t="shared" si="208"/>
        <v>87786289.772743866</v>
      </c>
      <c r="O525" s="4">
        <f t="shared" si="209"/>
        <v>66158458.761559799</v>
      </c>
      <c r="P525" s="4">
        <f t="shared" si="210"/>
        <v>50774710.765474632</v>
      </c>
      <c r="Q525" s="4">
        <f t="shared" si="211"/>
        <v>39600622.769631341</v>
      </c>
      <c r="R525" s="4">
        <f t="shared" si="212"/>
        <v>31331079.290794563</v>
      </c>
      <c r="S525" s="4">
        <f t="shared" si="213"/>
        <v>25107789.448382217</v>
      </c>
    </row>
    <row r="526" spans="1:19" x14ac:dyDescent="0.3">
      <c r="A526" s="14">
        <f>'3.M0_VBM_0'!A526</f>
        <v>1.085</v>
      </c>
      <c r="B526" s="16">
        <f t="shared" si="197"/>
        <v>142727.17492949759</v>
      </c>
      <c r="C526" s="4"/>
      <c r="D526" s="4">
        <f t="shared" si="198"/>
        <v>3918577049.0459738</v>
      </c>
      <c r="E526" s="4">
        <f t="shared" si="199"/>
        <v>6507745592.7079563</v>
      </c>
      <c r="F526" s="4">
        <f t="shared" si="200"/>
        <v>4721289375.7429857</v>
      </c>
      <c r="G526" s="4">
        <f t="shared" si="201"/>
        <v>2928611109.1821165</v>
      </c>
      <c r="H526" s="4">
        <f t="shared" si="202"/>
        <v>1803133380.430506</v>
      </c>
      <c r="I526" s="4">
        <f t="shared" si="203"/>
        <v>1142746012.6327</v>
      </c>
      <c r="J526" s="4">
        <f t="shared" si="204"/>
        <v>750630558.06338453</v>
      </c>
      <c r="K526" s="4">
        <f t="shared" si="205"/>
        <v>510340904.12983584</v>
      </c>
      <c r="L526" s="4">
        <f t="shared" si="206"/>
        <v>357871914.51329672</v>
      </c>
      <c r="M526" s="4">
        <f t="shared" si="207"/>
        <v>257869426.85483381</v>
      </c>
      <c r="N526" s="4">
        <f t="shared" si="208"/>
        <v>190279556.84265256</v>
      </c>
      <c r="O526" s="4">
        <f t="shared" si="209"/>
        <v>143356983.77836537</v>
      </c>
      <c r="P526" s="4">
        <f t="shared" si="210"/>
        <v>109998699.23515986</v>
      </c>
      <c r="Q526" s="4">
        <f t="shared" si="211"/>
        <v>85777725.095241681</v>
      </c>
      <c r="R526" s="4">
        <f t="shared" si="212"/>
        <v>67857519.671135381</v>
      </c>
      <c r="S526" s="4">
        <f t="shared" si="213"/>
        <v>54374294.899971701</v>
      </c>
    </row>
    <row r="527" spans="1:19" x14ac:dyDescent="0.3">
      <c r="A527" s="14">
        <f>'3.M0_VBM_0'!A527</f>
        <v>1.11375</v>
      </c>
      <c r="B527" s="16">
        <f t="shared" si="197"/>
        <v>89371.221684825607</v>
      </c>
      <c r="C527" s="4"/>
      <c r="D527" s="4">
        <f t="shared" si="198"/>
        <v>1708527660.0332241</v>
      </c>
      <c r="E527" s="4">
        <f t="shared" si="199"/>
        <v>2441628281.6803517</v>
      </c>
      <c r="F527" s="4">
        <f t="shared" si="200"/>
        <v>1688603732.2549901</v>
      </c>
      <c r="G527" s="4">
        <f t="shared" si="201"/>
        <v>1027789894.9828956</v>
      </c>
      <c r="H527" s="4">
        <f t="shared" si="202"/>
        <v>627336177.68869472</v>
      </c>
      <c r="I527" s="4">
        <f t="shared" si="203"/>
        <v>395822070.02051538</v>
      </c>
      <c r="J527" s="4">
        <f t="shared" si="204"/>
        <v>259366705.69684193</v>
      </c>
      <c r="K527" s="4">
        <f t="shared" si="205"/>
        <v>176085227.55403581</v>
      </c>
      <c r="L527" s="4">
        <f t="shared" si="206"/>
        <v>123368036.83537266</v>
      </c>
      <c r="M527" s="4">
        <f t="shared" si="207"/>
        <v>88843263.000469923</v>
      </c>
      <c r="N527" s="4">
        <f t="shared" si="208"/>
        <v>65531360.744562194</v>
      </c>
      <c r="O527" s="4">
        <f t="shared" si="209"/>
        <v>49358315.449633747</v>
      </c>
      <c r="P527" s="4">
        <f t="shared" si="210"/>
        <v>37865808.296391599</v>
      </c>
      <c r="Q527" s="4">
        <f t="shared" si="211"/>
        <v>29523987.504404336</v>
      </c>
      <c r="R527" s="4">
        <f t="shared" si="212"/>
        <v>23353650.654383365</v>
      </c>
      <c r="S527" s="4">
        <f t="shared" si="213"/>
        <v>18711888.53481603</v>
      </c>
    </row>
    <row r="528" spans="1:19" x14ac:dyDescent="0.3">
      <c r="A528" s="14">
        <f>'3.M0_VBM_0'!A528</f>
        <v>1.1425000000000001</v>
      </c>
      <c r="B528" s="16">
        <f t="shared" si="197"/>
        <v>82701.727529241616</v>
      </c>
      <c r="C528" s="4"/>
      <c r="D528" s="4">
        <f t="shared" si="198"/>
        <v>1586172110.7319334</v>
      </c>
      <c r="E528" s="4">
        <f t="shared" si="199"/>
        <v>1986398154.6032555</v>
      </c>
      <c r="F528" s="4">
        <f t="shared" si="200"/>
        <v>1317194652.0733092</v>
      </c>
      <c r="G528" s="4">
        <f t="shared" si="201"/>
        <v>788493840.68289793</v>
      </c>
      <c r="H528" s="4">
        <f t="shared" si="202"/>
        <v>477618145.24249482</v>
      </c>
      <c r="I528" s="4">
        <f t="shared" si="203"/>
        <v>300186485.52112657</v>
      </c>
      <c r="J528" s="4">
        <f t="shared" si="204"/>
        <v>196278047.13135314</v>
      </c>
      <c r="K528" s="4">
        <f t="shared" si="205"/>
        <v>133085501.03457297</v>
      </c>
      <c r="L528" s="4">
        <f t="shared" si="206"/>
        <v>93168672.309944063</v>
      </c>
      <c r="M528" s="4">
        <f t="shared" si="207"/>
        <v>67061257.400310904</v>
      </c>
      <c r="N528" s="4">
        <f t="shared" si="208"/>
        <v>49448040.567797631</v>
      </c>
      <c r="O528" s="4">
        <f t="shared" si="209"/>
        <v>37235625.173215218</v>
      </c>
      <c r="P528" s="4">
        <f t="shared" si="210"/>
        <v>28561017.016403086</v>
      </c>
      <c r="Q528" s="4">
        <f t="shared" si="211"/>
        <v>22266370.205811154</v>
      </c>
      <c r="R528" s="4">
        <f t="shared" si="212"/>
        <v>17611274.796483196</v>
      </c>
      <c r="S528" s="4">
        <f t="shared" si="213"/>
        <v>14109927.955387264</v>
      </c>
    </row>
    <row r="529" spans="1:19" x14ac:dyDescent="0.3">
      <c r="A529" s="14">
        <f>'3.M0_VBM_0'!A529</f>
        <v>1.1712499999999999</v>
      </c>
      <c r="B529" s="16">
        <f t="shared" si="197"/>
        <v>82701.727529241616</v>
      </c>
      <c r="C529" s="4"/>
      <c r="D529" s="4">
        <f t="shared" si="198"/>
        <v>1683156575.8006117</v>
      </c>
      <c r="E529" s="4">
        <f t="shared" si="199"/>
        <v>1876206510.5362878</v>
      </c>
      <c r="F529" s="4">
        <f t="shared" si="200"/>
        <v>1198836237.1995373</v>
      </c>
      <c r="G529" s="4">
        <f t="shared" si="201"/>
        <v>707187908.70303094</v>
      </c>
      <c r="H529" s="4">
        <f t="shared" si="202"/>
        <v>425496252.98541152</v>
      </c>
      <c r="I529" s="4">
        <f t="shared" si="203"/>
        <v>266511836.01418948</v>
      </c>
      <c r="J529" s="4">
        <f t="shared" si="204"/>
        <v>173929754.2213383</v>
      </c>
      <c r="K529" s="4">
        <f t="shared" si="205"/>
        <v>117800796.59300342</v>
      </c>
      <c r="L529" s="4">
        <f t="shared" si="206"/>
        <v>82411363.583592266</v>
      </c>
      <c r="M529" s="4">
        <f t="shared" si="207"/>
        <v>59291829.408246852</v>
      </c>
      <c r="N529" s="4">
        <f t="shared" si="208"/>
        <v>43706132.116933368</v>
      </c>
      <c r="O529" s="4">
        <f t="shared" si="209"/>
        <v>32905036.036049817</v>
      </c>
      <c r="P529" s="4">
        <f t="shared" si="210"/>
        <v>25235621.556992106</v>
      </c>
      <c r="Q529" s="4">
        <f t="shared" si="211"/>
        <v>19671790.592054222</v>
      </c>
      <c r="R529" s="4">
        <f t="shared" si="212"/>
        <v>15557915.334364206</v>
      </c>
      <c r="S529" s="4">
        <f t="shared" si="213"/>
        <v>12464072.814418452</v>
      </c>
    </row>
    <row r="530" spans="1:19" ht="17.25" thickBot="1" x14ac:dyDescent="0.35">
      <c r="A530" s="14">
        <f>'3.M0_VBM_0'!A530</f>
        <v>1.2</v>
      </c>
      <c r="B530" s="16">
        <f t="shared" si="197"/>
        <v>102710.20999599362</v>
      </c>
      <c r="C530" s="4"/>
      <c r="D530" s="4">
        <f t="shared" si="198"/>
        <v>2705156891.7283769</v>
      </c>
      <c r="E530" s="4">
        <f t="shared" si="199"/>
        <v>2720384376.1214786</v>
      </c>
      <c r="F530" s="4">
        <f t="shared" si="200"/>
        <v>1682153912.9418218</v>
      </c>
      <c r="G530" s="4">
        <f t="shared" si="201"/>
        <v>979498281.65582061</v>
      </c>
      <c r="H530" s="4">
        <f t="shared" si="202"/>
        <v>585842058.41842222</v>
      </c>
      <c r="I530" s="4">
        <f t="shared" si="203"/>
        <v>365833819.11103976</v>
      </c>
      <c r="J530" s="4">
        <f t="shared" si="204"/>
        <v>238348890.54105121</v>
      </c>
      <c r="K530" s="4">
        <f t="shared" si="205"/>
        <v>161271937.99365523</v>
      </c>
      <c r="L530" s="4">
        <f t="shared" si="206"/>
        <v>112754032.43667969</v>
      </c>
      <c r="M530" s="4">
        <f t="shared" si="207"/>
        <v>81090170.967068195</v>
      </c>
      <c r="N530" s="4">
        <f t="shared" si="208"/>
        <v>59758663.230037495</v>
      </c>
      <c r="O530" s="4">
        <f t="shared" si="209"/>
        <v>44982299.447037034</v>
      </c>
      <c r="P530" s="4">
        <f t="shared" si="210"/>
        <v>34493497.137550965</v>
      </c>
      <c r="Q530" s="4">
        <f t="shared" si="211"/>
        <v>26886021.615769196</v>
      </c>
      <c r="R530" s="4">
        <f t="shared" si="212"/>
        <v>21261999.777049534</v>
      </c>
      <c r="S530" s="4">
        <f t="shared" si="213"/>
        <v>17032962.569249295</v>
      </c>
    </row>
    <row r="531" spans="1:19" ht="17.25" thickBot="1" x14ac:dyDescent="0.35">
      <c r="A531" s="6"/>
      <c r="B531" s="7"/>
      <c r="C531" s="7" t="s">
        <v>23</v>
      </c>
      <c r="D531" s="15">
        <f>SUM(D490:D530)</f>
        <v>24305485769.949051</v>
      </c>
      <c r="E531" s="15">
        <f t="shared" ref="E531:R531" si="214">SUM(E490:E530)</f>
        <v>123725336670.88535</v>
      </c>
      <c r="F531" s="15">
        <f t="shared" si="214"/>
        <v>389388919822.3609</v>
      </c>
      <c r="G531" s="15">
        <f t="shared" si="214"/>
        <v>1241990924572.1035</v>
      </c>
      <c r="H531" s="15">
        <f t="shared" si="214"/>
        <v>2681470927034.3633</v>
      </c>
      <c r="I531" s="15">
        <f t="shared" si="214"/>
        <v>4047008339692.2539</v>
      </c>
      <c r="J531" s="15">
        <f t="shared" si="214"/>
        <v>4890142651325.5889</v>
      </c>
      <c r="K531" s="15">
        <f t="shared" si="214"/>
        <v>5175068055836.1357</v>
      </c>
      <c r="L531" s="15">
        <f t="shared" si="214"/>
        <v>5053157852157.3252</v>
      </c>
      <c r="M531" s="15">
        <f t="shared" si="214"/>
        <v>4693455583102.625</v>
      </c>
      <c r="N531" s="15">
        <f t="shared" si="214"/>
        <v>4223769597253.6948</v>
      </c>
      <c r="O531" s="15">
        <f t="shared" si="214"/>
        <v>3725667660186.6504</v>
      </c>
      <c r="P531" s="15">
        <f t="shared" si="214"/>
        <v>3245374824952.4668</v>
      </c>
      <c r="Q531" s="15">
        <f t="shared" si="214"/>
        <v>2805819176499.1123</v>
      </c>
      <c r="R531" s="15">
        <f t="shared" si="214"/>
        <v>2415860903731.604</v>
      </c>
      <c r="S531" s="20">
        <f>SUM(S490:S530)</f>
        <v>2076468189053.325</v>
      </c>
    </row>
    <row r="532" spans="1:19" ht="17.25" thickBot="1" x14ac:dyDescent="0.35">
      <c r="A532" s="1" t="s">
        <v>16</v>
      </c>
      <c r="B532" s="2">
        <f>A535-A534</f>
        <v>2.8749999999999998E-2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 x14ac:dyDescent="0.35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 x14ac:dyDescent="0.3">
      <c r="A534" s="14">
        <f>'3.M0_VBM_0'!A534</f>
        <v>0.05</v>
      </c>
      <c r="B534" s="16">
        <f>B490</f>
        <v>0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0</v>
      </c>
    </row>
    <row r="535" spans="1:19" x14ac:dyDescent="0.3">
      <c r="A535" s="14">
        <f>'3.M0_VBM_0'!A535</f>
        <v>7.8750000000000001E-2</v>
      </c>
      <c r="B535" s="16">
        <f t="shared" ref="B535:B574" si="215">B491</f>
        <v>2000.8482466752002</v>
      </c>
      <c r="C535" s="4"/>
      <c r="D535" s="4">
        <f t="shared" ref="D535:D574" si="216">$B$4*(B535^2)*($D$532^2*(2*PI())^4*A535^-5/4/PI()/$D$5^4*EXP((-1/PI())*(2*PI()/$D$5)^4*A535^-4))</f>
        <v>0</v>
      </c>
      <c r="E535" s="4">
        <f t="shared" ref="E535:E574" si="217">$B$4*(B535^2)*($D$532^2*(2*PI())^4*A535^-5/4/PI()/$E$5^4*EXP((-1/PI())*(2*PI()/$E$5)^4*A535^-4))</f>
        <v>0</v>
      </c>
      <c r="F535" s="4">
        <f t="shared" ref="F535:F574" si="218">$B$4*(B535^2)*($D$532^2*(2*PI())^4*A535^-5/4/PI()/$F$5^4*EXP((-1/PI())*(2*PI()/$F$5)^4*A535^-4))</f>
        <v>0</v>
      </c>
      <c r="G535" s="4">
        <f t="shared" ref="G535:G574" si="219">$B$4*(B535^2)*($D$532^2*(2*PI())^4*A535^-5/4/PI()/$G$5^4*EXP((-1/PI())*(2*PI()/$G$5)^4*A535^-4))</f>
        <v>0</v>
      </c>
      <c r="H535" s="4">
        <f t="shared" ref="H535:H574" si="220">$B$4*(B535^2)*($D$532^2*(2*PI())^4*A535^-5/4/PI()/$H$5^4*EXP((-1/PI())*(2*PI()/$H$5)^4*A535^-4))</f>
        <v>0</v>
      </c>
      <c r="I535" s="4">
        <f t="shared" ref="I535:I574" si="221">$B$4*(B535^2)*($D$532^2*(2*PI())^4*A535^-5/4/PI()/$I$5^4*EXP((-1/PI())*(2*PI()/$I$5)^4*A535^-4))</f>
        <v>0</v>
      </c>
      <c r="J535" s="4">
        <f t="shared" ref="J535:J574" si="222">$B$4*(B535^2)*($D$532^2*(2*PI())^4*A535^-5/4/PI()/$J$5^4*EXP((-1/PI())*(2*PI()/$J$5)^4*A535^-4))</f>
        <v>0</v>
      </c>
      <c r="K535" s="4">
        <f t="shared" ref="K535:K574" si="223">$B$4*(B535^2)*($D$532^2*(2*PI())^4*A535^-5/4/PI()/$K$5^4*EXP((-1/PI())*(2*PI()/$K$5)^4*A535^-4))</f>
        <v>0</v>
      </c>
      <c r="L535" s="4">
        <f t="shared" ref="L535:L574" si="224">$B$4*(B535^2)*($D$532^2*(2*PI())^4*A535^-5/4/PI()/$L$5^4*EXP((-1/PI())*(2*PI()/$L$5)^4*A535^-4))</f>
        <v>0</v>
      </c>
      <c r="M535" s="4">
        <f t="shared" ref="M535:M574" si="225">$B$4*(B535^2)*($D$532^2*(2*PI())^4*A535^-5/4/PI()/$M$5^4*EXP((-1/PI())*(2*PI()/$M$5)^4*A535^-4))</f>
        <v>1.0400673071999631E-219</v>
      </c>
      <c r="N535" s="4">
        <f t="shared" ref="N535:N574" si="226">$B$4*(B535^2)*($D$532^2*(2*PI())^4*A535^-5/4/PI()/$N$5^4*EXP((-1/PI())*(2*PI()/$N$5)^4*A535^-4))</f>
        <v>4.8312923604008487E-159</v>
      </c>
      <c r="O535" s="4">
        <f t="shared" ref="O535:O574" si="227">$B$4*(B535^2)*($D$532^2*(2*PI())^4*A535^-5/4/PI()/$O$5^4*EXP((-1/PI())*(2*PI()/$O$5)^4*A535^-4))</f>
        <v>3.1017532050289659E-117</v>
      </c>
      <c r="P535" s="4">
        <f t="shared" ref="P535:P574" si="228">$B$4*(B535^2)*($D$532^2*(2*PI())^4*A535^-5/4/PI()/$P$5^4*EXP((-1/PI())*(2*PI()/$P$5)^4*A535^-4))</f>
        <v>1.1201127829479681E-87</v>
      </c>
      <c r="Q535" s="4">
        <f t="shared" ref="Q535:Q574" si="229">$B$4*(B535^2)*($D$532^2*(2*PI())^4*A535^-5/4/PI()/$Q$5^4*EXP((-1/PI())*(2*PI()/$Q$5)^4*A535^-4))</f>
        <v>2.6040019630344586E-66</v>
      </c>
      <c r="R535" s="4">
        <f t="shared" ref="R535:R574" si="230">$B$4*(B535^2)*($D$532^2*(2*PI())^4*A535^-5/4/PI()/$R$5^4*EXP((-1/PI())*(2*PI()/$R$5)^4*A535^-4))</f>
        <v>1.4589302973277185E-50</v>
      </c>
      <c r="S535" s="4">
        <f t="shared" ref="S535:S574" si="231">$B$4*(B535^2)*($D$532^2*(2*PI())^4*A535^-5/4/PI()/$S$5^4*EXP((-1/PI())*(2*PI()/$S$5)^4*A535^-4))</f>
        <v>9.3838310107734377E-39</v>
      </c>
    </row>
    <row r="536" spans="1:19" x14ac:dyDescent="0.3">
      <c r="A536" s="14">
        <f>'3.M0_VBM_0'!A536</f>
        <v>0.1075</v>
      </c>
      <c r="B536" s="16">
        <f t="shared" si="215"/>
        <v>8670.3424022592008</v>
      </c>
      <c r="C536" s="4"/>
      <c r="D536" s="4">
        <f t="shared" si="216"/>
        <v>0</v>
      </c>
      <c r="E536" s="4">
        <f t="shared" si="217"/>
        <v>0</v>
      </c>
      <c r="F536" s="4">
        <f t="shared" si="218"/>
        <v>0</v>
      </c>
      <c r="G536" s="4">
        <f t="shared" si="219"/>
        <v>0</v>
      </c>
      <c r="H536" s="4">
        <f t="shared" si="220"/>
        <v>0</v>
      </c>
      <c r="I536" s="4">
        <f t="shared" si="221"/>
        <v>4.8553166478046343E-298</v>
      </c>
      <c r="J536" s="4">
        <f t="shared" si="222"/>
        <v>3.0265062882855116E-187</v>
      </c>
      <c r="K536" s="4">
        <f t="shared" si="223"/>
        <v>4.4889648044366545E-122</v>
      </c>
      <c r="L536" s="4">
        <f t="shared" si="224"/>
        <v>9.5545436586698544E-82</v>
      </c>
      <c r="M536" s="4">
        <f t="shared" si="225"/>
        <v>9.9046881679911856E-56</v>
      </c>
      <c r="N536" s="4">
        <f t="shared" si="226"/>
        <v>2.3538295973117956E-38</v>
      </c>
      <c r="O536" s="4">
        <f t="shared" si="227"/>
        <v>2.1051943108282521E-26</v>
      </c>
      <c r="P536" s="4">
        <f t="shared" si="228"/>
        <v>5.6615319067471339E-18</v>
      </c>
      <c r="Q536" s="4">
        <f t="shared" si="229"/>
        <v>6.7418416421937996E-12</v>
      </c>
      <c r="R536" s="4">
        <f t="shared" si="230"/>
        <v>1.9556199054136491E-7</v>
      </c>
      <c r="S536" s="4">
        <f t="shared" si="231"/>
        <v>4.1991854630323651E-4</v>
      </c>
    </row>
    <row r="537" spans="1:19" x14ac:dyDescent="0.3">
      <c r="A537" s="14">
        <f>'3.M0_VBM_0'!A537</f>
        <v>0.13625000000000001</v>
      </c>
      <c r="B537" s="16">
        <f t="shared" si="215"/>
        <v>24010.178960102403</v>
      </c>
      <c r="C537" s="4"/>
      <c r="D537" s="4">
        <f t="shared" si="216"/>
        <v>0</v>
      </c>
      <c r="E537" s="4">
        <f t="shared" si="217"/>
        <v>0</v>
      </c>
      <c r="F537" s="4">
        <f t="shared" si="218"/>
        <v>0</v>
      </c>
      <c r="G537" s="4">
        <f t="shared" si="219"/>
        <v>0</v>
      </c>
      <c r="H537" s="4">
        <f t="shared" si="220"/>
        <v>5.5693855041495027E-186</v>
      </c>
      <c r="I537" s="4">
        <f t="shared" si="221"/>
        <v>2.247918112652852E-108</v>
      </c>
      <c r="J537" s="4">
        <f t="shared" si="222"/>
        <v>1.4722603310013474E-65</v>
      </c>
      <c r="K537" s="4">
        <f t="shared" si="223"/>
        <v>2.0714503966872033E-40</v>
      </c>
      <c r="L537" s="4">
        <f t="shared" si="224"/>
        <v>7.0337211774148473E-25</v>
      </c>
      <c r="M537" s="4">
        <f t="shared" si="225"/>
        <v>6.9166888702706268E-15</v>
      </c>
      <c r="N537" s="4">
        <f t="shared" si="226"/>
        <v>3.1005317377529252E-8</v>
      </c>
      <c r="O537" s="4">
        <f t="shared" si="227"/>
        <v>1.1137526566027415E-3</v>
      </c>
      <c r="P537" s="4">
        <f t="shared" si="228"/>
        <v>1.7475785015375229</v>
      </c>
      <c r="Q537" s="4">
        <f t="shared" si="229"/>
        <v>339.15041008533757</v>
      </c>
      <c r="R537" s="4">
        <f t="shared" si="230"/>
        <v>15742.417575601386</v>
      </c>
      <c r="S537" s="4">
        <f t="shared" si="231"/>
        <v>268594.37824517023</v>
      </c>
    </row>
    <row r="538" spans="1:19" x14ac:dyDescent="0.3">
      <c r="A538" s="14">
        <f>'3.M0_VBM_0'!A538</f>
        <v>0.16500000000000001</v>
      </c>
      <c r="B538" s="16">
        <f t="shared" si="215"/>
        <v>52022.054413555197</v>
      </c>
      <c r="C538" s="4"/>
      <c r="D538" s="4">
        <f t="shared" si="216"/>
        <v>0</v>
      </c>
      <c r="E538" s="4">
        <f t="shared" si="217"/>
        <v>0</v>
      </c>
      <c r="F538" s="4">
        <f t="shared" si="218"/>
        <v>0</v>
      </c>
      <c r="G538" s="4">
        <f t="shared" si="219"/>
        <v>9.9520811831876219E-151</v>
      </c>
      <c r="H538" s="4">
        <f t="shared" si="220"/>
        <v>5.2578959037875203E-80</v>
      </c>
      <c r="I538" s="4">
        <f t="shared" si="221"/>
        <v>4.8720020938386021E-44</v>
      </c>
      <c r="J538" s="4">
        <f t="shared" si="222"/>
        <v>3.1038788831341202E-24</v>
      </c>
      <c r="K538" s="4">
        <f t="shared" si="223"/>
        <v>1.2350533918259811E-12</v>
      </c>
      <c r="L538" s="4">
        <f t="shared" si="224"/>
        <v>1.6915852006915886E-5</v>
      </c>
      <c r="M538" s="4">
        <f t="shared" si="225"/>
        <v>0.6265390027957235</v>
      </c>
      <c r="N538" s="4">
        <f t="shared" si="226"/>
        <v>657.77342082542179</v>
      </c>
      <c r="O538" s="4">
        <f t="shared" si="227"/>
        <v>74077.81189130299</v>
      </c>
      <c r="P538" s="4">
        <f t="shared" si="228"/>
        <v>1965761.3298219074</v>
      </c>
      <c r="Q538" s="4">
        <f t="shared" si="229"/>
        <v>19916583.093519676</v>
      </c>
      <c r="R538" s="4">
        <f t="shared" si="230"/>
        <v>104581286.5977774</v>
      </c>
      <c r="S538" s="4">
        <f t="shared" si="231"/>
        <v>347247430.96493858</v>
      </c>
    </row>
    <row r="539" spans="1:19" x14ac:dyDescent="0.3">
      <c r="A539" s="14">
        <f>'3.M0_VBM_0'!A539</f>
        <v>0.19375000000000001</v>
      </c>
      <c r="B539" s="16">
        <f t="shared" si="215"/>
        <v>96707.665255968008</v>
      </c>
      <c r="C539" s="4"/>
      <c r="D539" s="4">
        <f t="shared" si="216"/>
        <v>0</v>
      </c>
      <c r="E539" s="4">
        <f t="shared" si="217"/>
        <v>0</v>
      </c>
      <c r="F539" s="4">
        <f t="shared" si="218"/>
        <v>1.716618580847642E-154</v>
      </c>
      <c r="G539" s="4">
        <f t="shared" si="219"/>
        <v>2.3866572955893686E-73</v>
      </c>
      <c r="H539" s="4">
        <f t="shared" si="220"/>
        <v>2.8757883637921228E-36</v>
      </c>
      <c r="I539" s="4">
        <f t="shared" si="221"/>
        <v>1.8773491314006844E-17</v>
      </c>
      <c r="J539" s="4">
        <f t="shared" si="222"/>
        <v>3.9678931916639307E-7</v>
      </c>
      <c r="K539" s="4">
        <f t="shared" si="223"/>
        <v>0.4143755054710509</v>
      </c>
      <c r="L539" s="4">
        <f t="shared" si="224"/>
        <v>1977.8494653231273</v>
      </c>
      <c r="M539" s="4">
        <f t="shared" si="225"/>
        <v>427121.17996997607</v>
      </c>
      <c r="N539" s="4">
        <f t="shared" si="226"/>
        <v>14329428.435999522</v>
      </c>
      <c r="O539" s="4">
        <f t="shared" si="227"/>
        <v>150138294.73540649</v>
      </c>
      <c r="P539" s="4">
        <f t="shared" si="228"/>
        <v>742140598.54314065</v>
      </c>
      <c r="Q539" s="4">
        <f t="shared" si="229"/>
        <v>2228294819.2932506</v>
      </c>
      <c r="R539" s="4">
        <f t="shared" si="230"/>
        <v>4768163223.1909389</v>
      </c>
      <c r="S539" s="4">
        <f t="shared" si="231"/>
        <v>8067229669.97962</v>
      </c>
    </row>
    <row r="540" spans="1:19" x14ac:dyDescent="0.3">
      <c r="A540" s="14">
        <f>'3.M0_VBM_0'!A540</f>
        <v>0.2225</v>
      </c>
      <c r="B540" s="16">
        <f t="shared" si="215"/>
        <v>162068.70798069119</v>
      </c>
      <c r="C540" s="4"/>
      <c r="D540" s="4">
        <f t="shared" si="216"/>
        <v>0</v>
      </c>
      <c r="E540" s="4">
        <f t="shared" si="217"/>
        <v>2.7295945985513202E-201</v>
      </c>
      <c r="F540" s="4">
        <f t="shared" si="218"/>
        <v>2.502097362959784E-83</v>
      </c>
      <c r="G540" s="4">
        <f t="shared" si="219"/>
        <v>8.5111691128572465E-37</v>
      </c>
      <c r="H540" s="4">
        <f t="shared" si="220"/>
        <v>1.3958952217269691E-15</v>
      </c>
      <c r="I540" s="4">
        <f t="shared" si="221"/>
        <v>7.4202283281873767E-5</v>
      </c>
      <c r="J540" s="4">
        <f t="shared" si="222"/>
        <v>53.074951415494169</v>
      </c>
      <c r="K540" s="4">
        <f t="shared" si="223"/>
        <v>129316.77244764568</v>
      </c>
      <c r="L540" s="4">
        <f t="shared" si="224"/>
        <v>14444179.142475799</v>
      </c>
      <c r="M540" s="4">
        <f t="shared" si="225"/>
        <v>275625134.83323377</v>
      </c>
      <c r="N540" s="4">
        <f t="shared" si="226"/>
        <v>1822707064.7976627</v>
      </c>
      <c r="O540" s="4">
        <f t="shared" si="227"/>
        <v>6231287227.9171648</v>
      </c>
      <c r="P540" s="4">
        <f t="shared" si="228"/>
        <v>13943245184.133795</v>
      </c>
      <c r="Q540" s="4">
        <f t="shared" si="229"/>
        <v>23590840698.038528</v>
      </c>
      <c r="R540" s="4">
        <f t="shared" si="230"/>
        <v>33056509534.636417</v>
      </c>
      <c r="S540" s="4">
        <f t="shared" si="231"/>
        <v>40694463818.164833</v>
      </c>
    </row>
    <row r="541" spans="1:19" x14ac:dyDescent="0.3">
      <c r="A541" s="14">
        <f>'3.M0_VBM_0'!A541</f>
        <v>0.25124999999999997</v>
      </c>
      <c r="B541" s="16">
        <f t="shared" si="215"/>
        <v>248772.13200328322</v>
      </c>
      <c r="C541" s="4"/>
      <c r="D541" s="4">
        <f t="shared" si="216"/>
        <v>0</v>
      </c>
      <c r="E541" s="4">
        <f t="shared" si="217"/>
        <v>1.1867526630486668E-118</v>
      </c>
      <c r="F541" s="4">
        <f t="shared" si="218"/>
        <v>3.0929132119845545E-46</v>
      </c>
      <c r="G541" s="4">
        <f t="shared" si="219"/>
        <v>9.9310716236721449E-18</v>
      </c>
      <c r="H541" s="4">
        <f t="shared" si="220"/>
        <v>8.8931890733855685E-5</v>
      </c>
      <c r="I541" s="4">
        <f t="shared" si="221"/>
        <v>289.66036966023978</v>
      </c>
      <c r="J541" s="4">
        <f t="shared" si="222"/>
        <v>973144.49692365131</v>
      </c>
      <c r="K541" s="4">
        <f t="shared" si="223"/>
        <v>100972936.13321602</v>
      </c>
      <c r="L541" s="4">
        <f t="shared" si="224"/>
        <v>1595768038.2657206</v>
      </c>
      <c r="M541" s="4">
        <f t="shared" si="225"/>
        <v>8606561779.2016888</v>
      </c>
      <c r="N541" s="4">
        <f t="shared" si="226"/>
        <v>24430358028.931961</v>
      </c>
      <c r="O541" s="4">
        <f t="shared" si="227"/>
        <v>46610183826.313675</v>
      </c>
      <c r="P541" s="4">
        <f t="shared" si="228"/>
        <v>69025378632.629257</v>
      </c>
      <c r="Q541" s="4">
        <f t="shared" si="229"/>
        <v>86627867846.206757</v>
      </c>
      <c r="R541" s="4">
        <f t="shared" si="230"/>
        <v>97368265187.781311</v>
      </c>
      <c r="S541" s="4">
        <f t="shared" si="231"/>
        <v>101572983479.32645</v>
      </c>
    </row>
    <row r="542" spans="1:19" x14ac:dyDescent="0.3">
      <c r="A542" s="14">
        <f>'3.M0_VBM_0'!A542</f>
        <v>0.28000000000000003</v>
      </c>
      <c r="B542" s="16">
        <f t="shared" si="215"/>
        <v>354150.13966151042</v>
      </c>
      <c r="C542" s="4"/>
      <c r="D542" s="4">
        <f t="shared" si="216"/>
        <v>6.9947830316176152E-220</v>
      </c>
      <c r="E542" s="4">
        <f t="shared" si="217"/>
        <v>3.2679951091728514E-72</v>
      </c>
      <c r="F542" s="4">
        <f t="shared" si="218"/>
        <v>2.1914360511837067E-25</v>
      </c>
      <c r="G542" s="4">
        <f t="shared" si="219"/>
        <v>5.2505560412048065E-7</v>
      </c>
      <c r="H542" s="4">
        <f t="shared" si="220"/>
        <v>107.13095713364163</v>
      </c>
      <c r="I542" s="4">
        <f t="shared" si="221"/>
        <v>1499254.7266910682</v>
      </c>
      <c r="J542" s="4">
        <f t="shared" si="222"/>
        <v>247800776.95612621</v>
      </c>
      <c r="K542" s="4">
        <f t="shared" si="223"/>
        <v>4365144242.1402292</v>
      </c>
      <c r="L542" s="4">
        <f t="shared" si="224"/>
        <v>22993753326.751564</v>
      </c>
      <c r="M542" s="4">
        <f t="shared" si="225"/>
        <v>60975095789.624054</v>
      </c>
      <c r="N542" s="4">
        <f t="shared" si="226"/>
        <v>107619484383.64888</v>
      </c>
      <c r="O542" s="4">
        <f t="shared" si="227"/>
        <v>147952700731.08914</v>
      </c>
      <c r="P542" s="4">
        <f t="shared" si="228"/>
        <v>173754858922.89044</v>
      </c>
      <c r="Q542" s="4">
        <f t="shared" si="229"/>
        <v>184373374908.09311</v>
      </c>
      <c r="R542" s="4">
        <f t="shared" si="230"/>
        <v>183088032892.72202</v>
      </c>
      <c r="S542" s="4">
        <f t="shared" si="231"/>
        <v>174026248020.41376</v>
      </c>
    </row>
    <row r="543" spans="1:19" x14ac:dyDescent="0.3">
      <c r="A543" s="14">
        <f>'3.M0_VBM_0'!A543</f>
        <v>0.30875000000000002</v>
      </c>
      <c r="B543" s="16">
        <f t="shared" si="215"/>
        <v>471533.23679978884</v>
      </c>
      <c r="C543" s="4"/>
      <c r="D543" s="4">
        <f t="shared" si="216"/>
        <v>2.9502281622157187E-144</v>
      </c>
      <c r="E543" s="4">
        <f t="shared" si="217"/>
        <v>1.6307455372618854E-44</v>
      </c>
      <c r="F543" s="4">
        <f t="shared" si="218"/>
        <v>5.9297533456184376E-13</v>
      </c>
      <c r="G543" s="4">
        <f t="shared" si="219"/>
        <v>1.2912911613549429</v>
      </c>
      <c r="H543" s="4">
        <f t="shared" si="220"/>
        <v>447998.30994840508</v>
      </c>
      <c r="I543" s="4">
        <f t="shared" si="221"/>
        <v>242799593.26627049</v>
      </c>
      <c r="J543" s="4">
        <f t="shared" si="222"/>
        <v>6654780949.7689161</v>
      </c>
      <c r="K543" s="4">
        <f t="shared" si="223"/>
        <v>40700265647.221115</v>
      </c>
      <c r="L543" s="4">
        <f t="shared" si="224"/>
        <v>111315631994.84889</v>
      </c>
      <c r="M543" s="4">
        <f t="shared" si="225"/>
        <v>193271552799.65967</v>
      </c>
      <c r="N543" s="4">
        <f t="shared" si="226"/>
        <v>256920337043.77512</v>
      </c>
      <c r="O543" s="4">
        <f t="shared" si="227"/>
        <v>290487975176.48828</v>
      </c>
      <c r="P543" s="4">
        <f t="shared" si="228"/>
        <v>297070805245.98608</v>
      </c>
      <c r="Q543" s="4">
        <f t="shared" si="229"/>
        <v>285193190809.05627</v>
      </c>
      <c r="R543" s="4">
        <f t="shared" si="230"/>
        <v>263031009289.55447</v>
      </c>
      <c r="S543" s="4">
        <f t="shared" si="231"/>
        <v>236514090208.33859</v>
      </c>
    </row>
    <row r="544" spans="1:19" x14ac:dyDescent="0.3">
      <c r="A544" s="14">
        <f>'3.M0_VBM_0'!A544</f>
        <v>0.33750000000000002</v>
      </c>
      <c r="B544" s="16">
        <f t="shared" si="215"/>
        <v>591584.1316003009</v>
      </c>
      <c r="C544" s="4"/>
      <c r="D544" s="4">
        <f t="shared" si="216"/>
        <v>6.5071202708694258E-97</v>
      </c>
      <c r="E544" s="4">
        <f t="shared" si="217"/>
        <v>3.4681406498207368E-27</v>
      </c>
      <c r="F544" s="4">
        <f t="shared" si="218"/>
        <v>3.4677429920162784E-5</v>
      </c>
      <c r="G544" s="4">
        <f t="shared" si="219"/>
        <v>12426.709653135806</v>
      </c>
      <c r="H544" s="4">
        <f t="shared" si="220"/>
        <v>79459498.128136292</v>
      </c>
      <c r="I544" s="4">
        <f t="shared" si="221"/>
        <v>5621000178.6277447</v>
      </c>
      <c r="J544" s="4">
        <f t="shared" si="222"/>
        <v>50001760280.249023</v>
      </c>
      <c r="K544" s="4">
        <f t="shared" si="223"/>
        <v>157657379451.56055</v>
      </c>
      <c r="L544" s="4">
        <f t="shared" si="224"/>
        <v>286022665932.12726</v>
      </c>
      <c r="M544" s="4">
        <f t="shared" si="225"/>
        <v>380907546055.80518</v>
      </c>
      <c r="N544" s="4">
        <f t="shared" si="226"/>
        <v>423984353688.31128</v>
      </c>
      <c r="O544" s="4">
        <f t="shared" si="227"/>
        <v>424137507631.78943</v>
      </c>
      <c r="P544" s="4">
        <f t="shared" si="228"/>
        <v>397749863474.44977</v>
      </c>
      <c r="Q544" s="4">
        <f t="shared" si="229"/>
        <v>358638709457.23535</v>
      </c>
      <c r="R544" s="4">
        <f t="shared" si="230"/>
        <v>315809422277.50421</v>
      </c>
      <c r="S544" s="4">
        <f t="shared" si="231"/>
        <v>274270299815.69077</v>
      </c>
    </row>
    <row r="545" spans="1:19" x14ac:dyDescent="0.3">
      <c r="A545" s="14">
        <f>'3.M0_VBM_0'!A545</f>
        <v>0.36625000000000002</v>
      </c>
      <c r="B545" s="16">
        <f t="shared" si="215"/>
        <v>709634.17815413757</v>
      </c>
      <c r="C545" s="4"/>
      <c r="D545" s="4">
        <f t="shared" si="216"/>
        <v>4.5572087859804135E-66</v>
      </c>
      <c r="E545" s="4">
        <f t="shared" si="217"/>
        <v>6.5402478979725708E-16</v>
      </c>
      <c r="F545" s="4">
        <f t="shared" si="218"/>
        <v>3.8205716019836564</v>
      </c>
      <c r="G545" s="4">
        <f t="shared" si="219"/>
        <v>4672430.5069295289</v>
      </c>
      <c r="H545" s="4">
        <f t="shared" si="220"/>
        <v>2210507847.9476914</v>
      </c>
      <c r="I545" s="4">
        <f t="shared" si="221"/>
        <v>41458025076.496864</v>
      </c>
      <c r="J545" s="4">
        <f t="shared" si="222"/>
        <v>177070781756.2038</v>
      </c>
      <c r="K545" s="4">
        <f t="shared" si="223"/>
        <v>362474842962.96417</v>
      </c>
      <c r="L545" s="4">
        <f t="shared" si="224"/>
        <v>503191349260.30865</v>
      </c>
      <c r="M545" s="4">
        <f t="shared" si="225"/>
        <v>563700754314.67273</v>
      </c>
      <c r="N545" s="4">
        <f t="shared" si="226"/>
        <v>558869967864.19861</v>
      </c>
      <c r="O545" s="4">
        <f t="shared" si="227"/>
        <v>516178405911.82849</v>
      </c>
      <c r="P545" s="4">
        <f t="shared" si="228"/>
        <v>457477848954.84796</v>
      </c>
      <c r="Q545" s="4">
        <f t="shared" si="229"/>
        <v>395970061928.91534</v>
      </c>
      <c r="R545" s="4">
        <f t="shared" si="230"/>
        <v>338318298407.36047</v>
      </c>
      <c r="S545" s="4">
        <f t="shared" si="231"/>
        <v>287234502891.7392</v>
      </c>
    </row>
    <row r="546" spans="1:19" x14ac:dyDescent="0.3">
      <c r="A546" s="14">
        <f>'3.M0_VBM_0'!A546</f>
        <v>0.39500000000000002</v>
      </c>
      <c r="B546" s="16">
        <f t="shared" si="215"/>
        <v>823015.57879906567</v>
      </c>
      <c r="C546" s="4"/>
      <c r="D546" s="4">
        <f t="shared" si="216"/>
        <v>2.7483769566798383E-45</v>
      </c>
      <c r="E546" s="4">
        <f t="shared" si="217"/>
        <v>2.498998461081837E-8</v>
      </c>
      <c r="F546" s="4">
        <f t="shared" si="218"/>
        <v>9128.1155524072401</v>
      </c>
      <c r="G546" s="4">
        <f t="shared" si="219"/>
        <v>242148053.77974087</v>
      </c>
      <c r="H546" s="4">
        <f t="shared" si="220"/>
        <v>19786668050.414906</v>
      </c>
      <c r="I546" s="4">
        <f t="shared" si="221"/>
        <v>151584054905.27792</v>
      </c>
      <c r="J546" s="4">
        <f t="shared" si="222"/>
        <v>394730036892.96906</v>
      </c>
      <c r="K546" s="4">
        <f t="shared" si="223"/>
        <v>603826145809.75525</v>
      </c>
      <c r="L546" s="4">
        <f t="shared" si="224"/>
        <v>699808478562.40137</v>
      </c>
      <c r="M546" s="4">
        <f t="shared" si="225"/>
        <v>697659459054.28076</v>
      </c>
      <c r="N546" s="4">
        <f t="shared" si="226"/>
        <v>639740737137.20605</v>
      </c>
      <c r="O546" s="4">
        <f t="shared" si="227"/>
        <v>559902664620.42334</v>
      </c>
      <c r="P546" s="4">
        <f t="shared" si="228"/>
        <v>477680188728.07532</v>
      </c>
      <c r="Q546" s="4">
        <f t="shared" si="229"/>
        <v>402212303171.99786</v>
      </c>
      <c r="R546" s="4">
        <f t="shared" si="230"/>
        <v>336728909736.27655</v>
      </c>
      <c r="S546" s="4">
        <f t="shared" si="231"/>
        <v>281548698753.79474</v>
      </c>
    </row>
    <row r="547" spans="1:19" x14ac:dyDescent="0.3">
      <c r="A547" s="14">
        <f>'3.M0_VBM_0'!A547</f>
        <v>0.42375000000000002</v>
      </c>
      <c r="B547" s="16">
        <f t="shared" si="215"/>
        <v>928393.5864572929</v>
      </c>
      <c r="C547" s="4"/>
      <c r="D547" s="4">
        <f t="shared" si="216"/>
        <v>6.928135683273582E-31</v>
      </c>
      <c r="E547" s="4">
        <f t="shared" si="217"/>
        <v>4.3414383529149008E-3</v>
      </c>
      <c r="F547" s="4">
        <f t="shared" si="218"/>
        <v>1914495.9269320751</v>
      </c>
      <c r="G547" s="4">
        <f t="shared" si="219"/>
        <v>3555243693.8780837</v>
      </c>
      <c r="H547" s="4">
        <f t="shared" si="220"/>
        <v>85852780092.323578</v>
      </c>
      <c r="I547" s="4">
        <f t="shared" si="221"/>
        <v>353281463293.34082</v>
      </c>
      <c r="J547" s="4">
        <f t="shared" si="222"/>
        <v>652526609082.94214</v>
      </c>
      <c r="K547" s="4">
        <f t="shared" si="223"/>
        <v>815427438182.44666</v>
      </c>
      <c r="L547" s="4">
        <f t="shared" si="224"/>
        <v>833755572614.77893</v>
      </c>
      <c r="M547" s="4">
        <f t="shared" si="225"/>
        <v>766554437946.85364</v>
      </c>
      <c r="N547" s="4">
        <f t="shared" si="226"/>
        <v>665840711998.4823</v>
      </c>
      <c r="O547" s="4">
        <f t="shared" si="227"/>
        <v>561369784707.0741</v>
      </c>
      <c r="P547" s="4">
        <f t="shared" si="228"/>
        <v>466432138757.00092</v>
      </c>
      <c r="Q547" s="4">
        <f t="shared" si="229"/>
        <v>385296088473.35474</v>
      </c>
      <c r="R547" s="4">
        <f t="shared" si="230"/>
        <v>318042094899.22491</v>
      </c>
      <c r="S547" s="4">
        <f t="shared" si="231"/>
        <v>263117594288.38776</v>
      </c>
    </row>
    <row r="548" spans="1:19" x14ac:dyDescent="0.3">
      <c r="A548" s="14">
        <f>'3.M0_VBM_0'!A548</f>
        <v>0.45250000000000001</v>
      </c>
      <c r="B548" s="16">
        <f t="shared" si="215"/>
        <v>1015763.9598954433</v>
      </c>
      <c r="C548" s="4"/>
      <c r="D548" s="4">
        <f t="shared" si="216"/>
        <v>1.1465191913280464E-20</v>
      </c>
      <c r="E548" s="4">
        <f t="shared" si="217"/>
        <v>21.69434106364988</v>
      </c>
      <c r="F548" s="4">
        <f t="shared" si="218"/>
        <v>80165435.485616565</v>
      </c>
      <c r="G548" s="4">
        <f t="shared" si="219"/>
        <v>22434147934.245941</v>
      </c>
      <c r="H548" s="4">
        <f t="shared" si="220"/>
        <v>227527420803.12982</v>
      </c>
      <c r="I548" s="4">
        <f t="shared" si="221"/>
        <v>601604831247.83862</v>
      </c>
      <c r="J548" s="4">
        <f t="shared" si="222"/>
        <v>870221812466.97864</v>
      </c>
      <c r="K548" s="4">
        <f t="shared" si="223"/>
        <v>941705773919.11279</v>
      </c>
      <c r="L548" s="4">
        <f t="shared" si="224"/>
        <v>880732782958.08215</v>
      </c>
      <c r="M548" s="4">
        <f t="shared" si="225"/>
        <v>764409733848.75623</v>
      </c>
      <c r="N548" s="4">
        <f t="shared" si="226"/>
        <v>638860133343.39758</v>
      </c>
      <c r="O548" s="4">
        <f t="shared" si="227"/>
        <v>524486418903.51111</v>
      </c>
      <c r="P548" s="4">
        <f t="shared" si="228"/>
        <v>427661356248.50262</v>
      </c>
      <c r="Q548" s="4">
        <f t="shared" si="229"/>
        <v>348490369694.86853</v>
      </c>
      <c r="R548" s="4">
        <f t="shared" si="230"/>
        <v>284783406519.63055</v>
      </c>
      <c r="S548" s="4">
        <f t="shared" si="231"/>
        <v>233830266157.79285</v>
      </c>
    </row>
    <row r="549" spans="1:19" x14ac:dyDescent="0.3">
      <c r="A549" s="14">
        <f>'3.M0_VBM_0'!A549</f>
        <v>0.48125000000000001</v>
      </c>
      <c r="B549" s="16">
        <f t="shared" si="215"/>
        <v>1069786.8625556733</v>
      </c>
      <c r="C549" s="4"/>
      <c r="D549" s="4">
        <f t="shared" si="216"/>
        <v>2.8150991925765664E-13</v>
      </c>
      <c r="E549" s="4">
        <f t="shared" si="217"/>
        <v>9649.1109010693563</v>
      </c>
      <c r="F549" s="4">
        <f t="shared" si="218"/>
        <v>1100793047.1122711</v>
      </c>
      <c r="G549" s="4">
        <f t="shared" si="219"/>
        <v>77781003866.867752</v>
      </c>
      <c r="H549" s="4">
        <f t="shared" si="220"/>
        <v>419742712855.86163</v>
      </c>
      <c r="I549" s="4">
        <f t="shared" si="221"/>
        <v>804556050747.93103</v>
      </c>
      <c r="J549" s="4">
        <f t="shared" si="222"/>
        <v>974241732319.55347</v>
      </c>
      <c r="K549" s="4">
        <f t="shared" si="223"/>
        <v>949500104685.79504</v>
      </c>
      <c r="L549" s="4">
        <f t="shared" si="224"/>
        <v>832261849951.34558</v>
      </c>
      <c r="M549" s="4">
        <f t="shared" si="225"/>
        <v>692697504115.0675</v>
      </c>
      <c r="N549" s="4">
        <f t="shared" si="226"/>
        <v>562914859417.03967</v>
      </c>
      <c r="O549" s="4">
        <f t="shared" si="227"/>
        <v>453284430209.4317</v>
      </c>
      <c r="P549" s="4">
        <f t="shared" si="228"/>
        <v>364579235835.47119</v>
      </c>
      <c r="Q549" s="4">
        <f t="shared" si="229"/>
        <v>294157900600.21033</v>
      </c>
      <c r="R549" s="4">
        <f t="shared" si="230"/>
        <v>238632169607.07062</v>
      </c>
      <c r="S549" s="4">
        <f t="shared" si="231"/>
        <v>194863308774.17773</v>
      </c>
    </row>
    <row r="550" spans="1:19" x14ac:dyDescent="0.3">
      <c r="A550" s="14">
        <f>'3.M0_VBM_0'!A550</f>
        <v>0.51</v>
      </c>
      <c r="B550" s="16">
        <f t="shared" si="215"/>
        <v>1069119.9131401153</v>
      </c>
      <c r="C550" s="4"/>
      <c r="D550" s="4">
        <f t="shared" si="216"/>
        <v>7.3650881616999069E-8</v>
      </c>
      <c r="E550" s="4">
        <f t="shared" si="217"/>
        <v>770652.55416483653</v>
      </c>
      <c r="F550" s="4">
        <f t="shared" si="218"/>
        <v>6673788800.7174101</v>
      </c>
      <c r="G550" s="4">
        <f t="shared" si="219"/>
        <v>169986174301.44647</v>
      </c>
      <c r="H550" s="4">
        <f t="shared" si="220"/>
        <v>574633674406.88086</v>
      </c>
      <c r="I550" s="4">
        <f t="shared" si="221"/>
        <v>867758114783.55139</v>
      </c>
      <c r="J550" s="4">
        <f t="shared" si="222"/>
        <v>921028763534.88721</v>
      </c>
      <c r="K550" s="4">
        <f t="shared" si="223"/>
        <v>830621875460.31311</v>
      </c>
      <c r="L550" s="4">
        <f t="shared" si="224"/>
        <v>693888774509.37231</v>
      </c>
      <c r="M550" s="4">
        <f t="shared" si="225"/>
        <v>559864166261.36255</v>
      </c>
      <c r="N550" s="4">
        <f t="shared" si="226"/>
        <v>445607134579.87732</v>
      </c>
      <c r="O550" s="4">
        <f t="shared" si="227"/>
        <v>353714506549.25037</v>
      </c>
      <c r="P550" s="4">
        <f t="shared" si="228"/>
        <v>281622358438.47278</v>
      </c>
      <c r="Q550" s="4">
        <f t="shared" si="229"/>
        <v>225562254704.52649</v>
      </c>
      <c r="R550" s="4">
        <f t="shared" si="230"/>
        <v>181995603030.54825</v>
      </c>
      <c r="S550" s="4">
        <f t="shared" si="231"/>
        <v>148010989563.34625</v>
      </c>
    </row>
    <row r="551" spans="1:19" x14ac:dyDescent="0.3">
      <c r="A551" s="14">
        <f>'3.M0_VBM_0'!A551</f>
        <v>0.53874999999999995</v>
      </c>
      <c r="B551" s="16">
        <f t="shared" si="215"/>
        <v>997756.32567536645</v>
      </c>
      <c r="C551" s="4"/>
      <c r="D551" s="4">
        <f t="shared" si="216"/>
        <v>7.3847426957218134E-4</v>
      </c>
      <c r="E551" s="4">
        <f t="shared" si="217"/>
        <v>17279527.222948577</v>
      </c>
      <c r="F551" s="4">
        <f t="shared" si="218"/>
        <v>21419441309.336147</v>
      </c>
      <c r="G551" s="4">
        <f t="shared" si="219"/>
        <v>252778140156.22324</v>
      </c>
      <c r="H551" s="4">
        <f t="shared" si="220"/>
        <v>600563475460.80457</v>
      </c>
      <c r="I551" s="4">
        <f t="shared" si="221"/>
        <v>757669730967.45129</v>
      </c>
      <c r="J551" s="4">
        <f t="shared" si="222"/>
        <v>728114321891.61475</v>
      </c>
      <c r="K551" s="4">
        <f t="shared" si="223"/>
        <v>619329771010.41724</v>
      </c>
      <c r="L551" s="4">
        <f t="shared" si="224"/>
        <v>498960828119.11902</v>
      </c>
      <c r="M551" s="4">
        <f t="shared" si="225"/>
        <v>393266919645.89075</v>
      </c>
      <c r="N551" s="4">
        <f t="shared" si="226"/>
        <v>308140441882.66528</v>
      </c>
      <c r="O551" s="4">
        <f t="shared" si="227"/>
        <v>241965875730.862</v>
      </c>
      <c r="P551" s="4">
        <f t="shared" si="228"/>
        <v>191181418709.53159</v>
      </c>
      <c r="Q551" s="4">
        <f t="shared" si="229"/>
        <v>152279101834.89917</v>
      </c>
      <c r="R551" s="4">
        <f t="shared" si="230"/>
        <v>122365755958.2187</v>
      </c>
      <c r="S551" s="4">
        <f t="shared" si="231"/>
        <v>99211019141.590942</v>
      </c>
    </row>
    <row r="552" spans="1:19" x14ac:dyDescent="0.3">
      <c r="A552" s="14">
        <f>'3.M0_VBM_0'!A552</f>
        <v>0.5675</v>
      </c>
      <c r="B552" s="16">
        <f t="shared" si="215"/>
        <v>859697.79665477783</v>
      </c>
      <c r="C552" s="4"/>
      <c r="D552" s="4">
        <f t="shared" si="216"/>
        <v>0.66978964593126211</v>
      </c>
      <c r="E552" s="4">
        <f t="shared" si="217"/>
        <v>146645558.85725039</v>
      </c>
      <c r="F552" s="4">
        <f t="shared" si="218"/>
        <v>41049390956.610786</v>
      </c>
      <c r="G552" s="4">
        <f t="shared" si="219"/>
        <v>268835803146.84543</v>
      </c>
      <c r="H552" s="4">
        <f t="shared" si="220"/>
        <v>487605513440.81104</v>
      </c>
      <c r="I552" s="4">
        <f t="shared" si="221"/>
        <v>536064059590.82928</v>
      </c>
      <c r="J552" s="4">
        <f t="shared" si="222"/>
        <v>477422154293.78607</v>
      </c>
      <c r="K552" s="4">
        <f t="shared" si="223"/>
        <v>388307745269.43005</v>
      </c>
      <c r="L552" s="4">
        <f t="shared" si="224"/>
        <v>304277975775.90656</v>
      </c>
      <c r="M552" s="4">
        <f t="shared" si="225"/>
        <v>235562004422.43478</v>
      </c>
      <c r="N552" s="4">
        <f t="shared" si="226"/>
        <v>182370701578.16531</v>
      </c>
      <c r="O552" s="4">
        <f t="shared" si="227"/>
        <v>142025513287.45065</v>
      </c>
      <c r="P552" s="4">
        <f t="shared" si="228"/>
        <v>111561539120.17789</v>
      </c>
      <c r="Q552" s="4">
        <f t="shared" si="229"/>
        <v>88484748653.527679</v>
      </c>
      <c r="R552" s="4">
        <f t="shared" si="230"/>
        <v>70880928356.255554</v>
      </c>
      <c r="S552" s="4">
        <f t="shared" si="231"/>
        <v>57333571763.569687</v>
      </c>
    </row>
    <row r="553" spans="1:19" x14ac:dyDescent="0.3">
      <c r="A553" s="14">
        <f>'3.M0_VBM_0'!A553</f>
        <v>0.59624999999999995</v>
      </c>
      <c r="B553" s="16">
        <f t="shared" si="215"/>
        <v>676286.7073762177</v>
      </c>
      <c r="C553" s="4"/>
      <c r="D553" s="4">
        <f t="shared" si="216"/>
        <v>98.419450092119661</v>
      </c>
      <c r="E553" s="4">
        <f t="shared" si="217"/>
        <v>574300140.95028555</v>
      </c>
      <c r="F553" s="4">
        <f t="shared" si="218"/>
        <v>50668294216.876747</v>
      </c>
      <c r="G553" s="4">
        <f t="shared" si="219"/>
        <v>210121253080.59839</v>
      </c>
      <c r="H553" s="4">
        <f t="shared" si="220"/>
        <v>309088068207.72925</v>
      </c>
      <c r="I553" s="4">
        <f t="shared" si="221"/>
        <v>305386813600.52576</v>
      </c>
      <c r="J553" s="4">
        <f t="shared" si="222"/>
        <v>256391744371.82779</v>
      </c>
      <c r="K553" s="4">
        <f t="shared" si="223"/>
        <v>201412490450.79892</v>
      </c>
      <c r="L553" s="4">
        <f t="shared" si="224"/>
        <v>154465252669.58121</v>
      </c>
      <c r="M553" s="4">
        <f t="shared" si="225"/>
        <v>117929888381.95259</v>
      </c>
      <c r="N553" s="4">
        <f t="shared" si="226"/>
        <v>90454453119.15477</v>
      </c>
      <c r="O553" s="4">
        <f t="shared" si="227"/>
        <v>69992650192.231796</v>
      </c>
      <c r="P553" s="4">
        <f t="shared" si="228"/>
        <v>54730198983.376686</v>
      </c>
      <c r="Q553" s="4">
        <f t="shared" si="229"/>
        <v>43266591402.649086</v>
      </c>
      <c r="R553" s="4">
        <f t="shared" si="230"/>
        <v>34574782559.525894</v>
      </c>
      <c r="S553" s="4">
        <f t="shared" si="231"/>
        <v>27915620331.898483</v>
      </c>
    </row>
    <row r="554" spans="1:19" x14ac:dyDescent="0.3">
      <c r="A554" s="14">
        <f>'3.M0_VBM_0'!A554</f>
        <v>0.625</v>
      </c>
      <c r="B554" s="16">
        <f t="shared" si="215"/>
        <v>472200.18621534732</v>
      </c>
      <c r="C554" s="4"/>
      <c r="D554" s="4">
        <f t="shared" si="216"/>
        <v>3381.8417981854745</v>
      </c>
      <c r="E554" s="4">
        <f t="shared" si="217"/>
        <v>1144455441.0293789</v>
      </c>
      <c r="F554" s="4">
        <f t="shared" si="218"/>
        <v>40766927770.461555</v>
      </c>
      <c r="G554" s="4">
        <f t="shared" si="219"/>
        <v>118075316001.17018</v>
      </c>
      <c r="H554" s="4">
        <f t="shared" si="220"/>
        <v>147337671269.34991</v>
      </c>
      <c r="I554" s="4">
        <f t="shared" si="221"/>
        <v>133859651261.78337</v>
      </c>
      <c r="J554" s="4">
        <f t="shared" si="222"/>
        <v>107292426541.00345</v>
      </c>
      <c r="K554" s="4">
        <f t="shared" si="223"/>
        <v>82015728807.800751</v>
      </c>
      <c r="L554" s="4">
        <f t="shared" si="224"/>
        <v>61843910760.886673</v>
      </c>
      <c r="M554" s="4">
        <f t="shared" si="225"/>
        <v>46702942874.000572</v>
      </c>
      <c r="N554" s="4">
        <f t="shared" si="226"/>
        <v>35560993161.670059</v>
      </c>
      <c r="O554" s="4">
        <f t="shared" si="227"/>
        <v>27378252012.618755</v>
      </c>
      <c r="P554" s="4">
        <f t="shared" si="228"/>
        <v>21331925742.017036</v>
      </c>
      <c r="Q554" s="4">
        <f t="shared" si="229"/>
        <v>16820302173.11318</v>
      </c>
      <c r="R554" s="4">
        <f t="shared" si="230"/>
        <v>13415673500.247822</v>
      </c>
      <c r="S554" s="4">
        <f t="shared" si="231"/>
        <v>10816290807.108725</v>
      </c>
    </row>
    <row r="555" spans="1:19" x14ac:dyDescent="0.3">
      <c r="A555" s="14">
        <f>'3.M0_VBM_0'!A555</f>
        <v>0.65375000000000005</v>
      </c>
      <c r="B555" s="16">
        <f t="shared" si="215"/>
        <v>302795.03466351359</v>
      </c>
      <c r="C555" s="4"/>
      <c r="D555" s="4">
        <f t="shared" si="216"/>
        <v>39328.756565768716</v>
      </c>
      <c r="E555" s="4">
        <f t="shared" si="217"/>
        <v>1386452388.3403502</v>
      </c>
      <c r="F555" s="4">
        <f t="shared" si="218"/>
        <v>24029544441.701515</v>
      </c>
      <c r="G555" s="4">
        <f t="shared" si="219"/>
        <v>52333277380.638</v>
      </c>
      <c r="H555" s="4">
        <f t="shared" si="220"/>
        <v>57302465834.742111</v>
      </c>
      <c r="I555" s="4">
        <f t="shared" si="221"/>
        <v>48704698147.034653</v>
      </c>
      <c r="J555" s="4">
        <f t="shared" si="222"/>
        <v>37626804834.1147</v>
      </c>
      <c r="K555" s="4">
        <f t="shared" si="223"/>
        <v>28145532757.447796</v>
      </c>
      <c r="L555" s="4">
        <f t="shared" si="224"/>
        <v>20939938141.635475</v>
      </c>
      <c r="M555" s="4">
        <f t="shared" si="225"/>
        <v>15676643508.683313</v>
      </c>
      <c r="N555" s="4">
        <f t="shared" si="226"/>
        <v>11867511276.39852</v>
      </c>
      <c r="O555" s="4">
        <f t="shared" si="227"/>
        <v>9100210484.2058544</v>
      </c>
      <c r="P555" s="4">
        <f t="shared" si="228"/>
        <v>7070406996.3384571</v>
      </c>
      <c r="Q555" s="4">
        <f t="shared" si="229"/>
        <v>5563613992.0821438</v>
      </c>
      <c r="R555" s="4">
        <f t="shared" si="230"/>
        <v>4430756876.2986736</v>
      </c>
      <c r="S555" s="4">
        <f t="shared" si="231"/>
        <v>3568204815.4446993</v>
      </c>
    </row>
    <row r="556" spans="1:19" x14ac:dyDescent="0.3">
      <c r="A556" s="14">
        <f>'3.M0_VBM_0'!A556</f>
        <v>0.6825</v>
      </c>
      <c r="B556" s="16">
        <f t="shared" si="215"/>
        <v>256775.52498998403</v>
      </c>
      <c r="C556" s="4"/>
      <c r="D556" s="4">
        <f t="shared" si="216"/>
        <v>399151.03946736944</v>
      </c>
      <c r="E556" s="4">
        <f t="shared" si="217"/>
        <v>2291725276.5018511</v>
      </c>
      <c r="F556" s="4">
        <f t="shared" si="218"/>
        <v>22281981643.272179</v>
      </c>
      <c r="G556" s="4">
        <f t="shared" si="219"/>
        <v>38604027899.846741</v>
      </c>
      <c r="H556" s="4">
        <f t="shared" si="220"/>
        <v>38061304873.319122</v>
      </c>
      <c r="I556" s="4">
        <f t="shared" si="221"/>
        <v>30666256048.877663</v>
      </c>
      <c r="J556" s="4">
        <f t="shared" si="222"/>
        <v>23001404702.211082</v>
      </c>
      <c r="K556" s="4">
        <f t="shared" si="223"/>
        <v>16908731446.914892</v>
      </c>
      <c r="L556" s="4">
        <f t="shared" si="224"/>
        <v>12445025129.631826</v>
      </c>
      <c r="M556" s="4">
        <f t="shared" si="225"/>
        <v>9252278217.9263954</v>
      </c>
      <c r="N556" s="4">
        <f t="shared" si="226"/>
        <v>6971572029.0212955</v>
      </c>
      <c r="O556" s="4">
        <f t="shared" si="227"/>
        <v>5328761297.1799927</v>
      </c>
      <c r="P556" s="4">
        <f t="shared" si="228"/>
        <v>4130771551.1875415</v>
      </c>
      <c r="Q556" s="4">
        <f t="shared" si="229"/>
        <v>3245104465.7260137</v>
      </c>
      <c r="R556" s="4">
        <f t="shared" si="230"/>
        <v>2581200969.6112776</v>
      </c>
      <c r="S556" s="4">
        <f t="shared" si="231"/>
        <v>2076812393.9811449</v>
      </c>
    </row>
    <row r="557" spans="1:19" x14ac:dyDescent="0.3">
      <c r="A557" s="14">
        <f>'3.M0_VBM_0'!A557</f>
        <v>0.71125000000000005</v>
      </c>
      <c r="B557" s="16">
        <f t="shared" si="215"/>
        <v>298793.33817016316</v>
      </c>
      <c r="C557" s="4"/>
      <c r="D557" s="4">
        <f t="shared" si="216"/>
        <v>4466232.7032543151</v>
      </c>
      <c r="E557" s="4">
        <f t="shared" si="217"/>
        <v>5896929489.6493692</v>
      </c>
      <c r="F557" s="4">
        <f t="shared" si="218"/>
        <v>35899766812.755974</v>
      </c>
      <c r="G557" s="4">
        <f t="shared" si="219"/>
        <v>51677760033.508232</v>
      </c>
      <c r="H557" s="4">
        <f t="shared" si="220"/>
        <v>46802413999.734459</v>
      </c>
      <c r="I557" s="4">
        <f t="shared" si="221"/>
        <v>36110958828.761963</v>
      </c>
      <c r="J557" s="4">
        <f t="shared" si="222"/>
        <v>26444735844.933609</v>
      </c>
      <c r="K557" s="4">
        <f t="shared" si="223"/>
        <v>19167995866.692757</v>
      </c>
      <c r="L557" s="4">
        <f t="shared" si="224"/>
        <v>13985247802.784763</v>
      </c>
      <c r="M557" s="4">
        <f t="shared" si="225"/>
        <v>10338875171.245018</v>
      </c>
      <c r="N557" s="4">
        <f t="shared" si="226"/>
        <v>7760963660.3919039</v>
      </c>
      <c r="O557" s="4">
        <f t="shared" si="227"/>
        <v>5916711333.5325584</v>
      </c>
      <c r="P557" s="4">
        <f t="shared" si="228"/>
        <v>4578097685.0840225</v>
      </c>
      <c r="Q557" s="4">
        <f t="shared" si="229"/>
        <v>3591727840.8376379</v>
      </c>
      <c r="R557" s="4">
        <f t="shared" si="230"/>
        <v>2854099426.6519799</v>
      </c>
      <c r="S557" s="4">
        <f t="shared" si="231"/>
        <v>2294687205.1166859</v>
      </c>
    </row>
    <row r="558" spans="1:19" x14ac:dyDescent="0.3">
      <c r="A558" s="14">
        <f>'3.M0_VBM_0'!A558</f>
        <v>0.74</v>
      </c>
      <c r="B558" s="16">
        <f t="shared" si="215"/>
        <v>312132.32648133126</v>
      </c>
      <c r="C558" s="4"/>
      <c r="D558" s="4">
        <f t="shared" si="216"/>
        <v>26558670.794291705</v>
      </c>
      <c r="E558" s="4">
        <f t="shared" si="217"/>
        <v>10555124320.695812</v>
      </c>
      <c r="F558" s="4">
        <f t="shared" si="218"/>
        <v>43837208103.172935</v>
      </c>
      <c r="G558" s="4">
        <f t="shared" si="219"/>
        <v>54240764416.148003</v>
      </c>
      <c r="H558" s="4">
        <f t="shared" si="220"/>
        <v>45831040091.419395</v>
      </c>
      <c r="I558" s="4">
        <f t="shared" si="221"/>
        <v>34132536944.634853</v>
      </c>
      <c r="J558" s="4">
        <f t="shared" si="222"/>
        <v>24512011933.779766</v>
      </c>
      <c r="K558" s="4">
        <f t="shared" si="223"/>
        <v>17563779653.228844</v>
      </c>
      <c r="L558" s="4">
        <f t="shared" si="224"/>
        <v>12723732434.613195</v>
      </c>
      <c r="M558" s="4">
        <f t="shared" si="225"/>
        <v>9363033017.949194</v>
      </c>
      <c r="N558" s="4">
        <f t="shared" si="226"/>
        <v>7006797163.0958614</v>
      </c>
      <c r="O558" s="4">
        <f t="shared" si="227"/>
        <v>5330409465.1151772</v>
      </c>
      <c r="P558" s="4">
        <f t="shared" si="228"/>
        <v>4118239245.4249129</v>
      </c>
      <c r="Q558" s="4">
        <f t="shared" si="229"/>
        <v>3227430286.9543109</v>
      </c>
      <c r="R558" s="4">
        <f t="shared" si="230"/>
        <v>2562556072.9446182</v>
      </c>
      <c r="S558" s="4">
        <f t="shared" si="231"/>
        <v>2059043503.7908001</v>
      </c>
    </row>
    <row r="559" spans="1:19" x14ac:dyDescent="0.3">
      <c r="A559" s="14">
        <f>'3.M0_VBM_0'!A559</f>
        <v>0.76875000000000004</v>
      </c>
      <c r="B559" s="16">
        <f t="shared" si="215"/>
        <v>266779.76622336003</v>
      </c>
      <c r="C559" s="4"/>
      <c r="D559" s="4">
        <f t="shared" si="216"/>
        <v>76231535.720563561</v>
      </c>
      <c r="E559" s="4">
        <f t="shared" si="217"/>
        <v>11274505470.202133</v>
      </c>
      <c r="F559" s="4">
        <f t="shared" si="218"/>
        <v>34177271524.581543</v>
      </c>
      <c r="G559" s="4">
        <f t="shared" si="219"/>
        <v>37334053173.664154</v>
      </c>
      <c r="H559" s="4">
        <f t="shared" si="220"/>
        <v>29794240193.03783</v>
      </c>
      <c r="I559" s="4">
        <f t="shared" si="221"/>
        <v>21552300068.896847</v>
      </c>
      <c r="J559" s="4">
        <f t="shared" si="222"/>
        <v>15230504796.640728</v>
      </c>
      <c r="K559" s="4">
        <f t="shared" si="223"/>
        <v>10810307915.789488</v>
      </c>
      <c r="L559" s="4">
        <f t="shared" si="224"/>
        <v>7785471302.7444935</v>
      </c>
      <c r="M559" s="4">
        <f t="shared" si="225"/>
        <v>5707414571.5638714</v>
      </c>
      <c r="N559" s="4">
        <f t="shared" si="226"/>
        <v>4260295286.1536055</v>
      </c>
      <c r="O559" s="4">
        <f t="shared" si="227"/>
        <v>3235342299.6223826</v>
      </c>
      <c r="P559" s="4">
        <f t="shared" si="228"/>
        <v>2496508593.5366783</v>
      </c>
      <c r="Q559" s="4">
        <f t="shared" si="229"/>
        <v>1954739471.1781125</v>
      </c>
      <c r="R559" s="4">
        <f t="shared" si="230"/>
        <v>1551021849.5702736</v>
      </c>
      <c r="S559" s="4">
        <f t="shared" si="231"/>
        <v>1245644597.9311762</v>
      </c>
    </row>
    <row r="560" spans="1:19" x14ac:dyDescent="0.3">
      <c r="A560" s="14">
        <f>'3.M0_VBM_0'!A560</f>
        <v>0.79749999999999999</v>
      </c>
      <c r="B560" s="16">
        <f t="shared" si="215"/>
        <v>198750.92583640324</v>
      </c>
      <c r="C560" s="4"/>
      <c r="D560" s="4">
        <f t="shared" si="216"/>
        <v>128300187.74841413</v>
      </c>
      <c r="E560" s="4">
        <f t="shared" si="217"/>
        <v>8359228965.0951605</v>
      </c>
      <c r="F560" s="4">
        <f t="shared" si="218"/>
        <v>19516622334.844814</v>
      </c>
      <c r="G560" s="4">
        <f t="shared" si="219"/>
        <v>19226198306.206478</v>
      </c>
      <c r="H560" s="4">
        <f t="shared" si="220"/>
        <v>14633485120.260271</v>
      </c>
      <c r="I560" s="4">
        <f t="shared" si="221"/>
        <v>10332851069.570126</v>
      </c>
      <c r="J560" s="4">
        <f t="shared" si="222"/>
        <v>7205167857.8753128</v>
      </c>
      <c r="K560" s="4">
        <f t="shared" si="223"/>
        <v>5074052907.6385136</v>
      </c>
      <c r="L560" s="4">
        <f t="shared" si="224"/>
        <v>3636531090.5001049</v>
      </c>
      <c r="M560" s="4">
        <f t="shared" si="225"/>
        <v>2657513579.7361202</v>
      </c>
      <c r="N560" s="4">
        <f t="shared" si="226"/>
        <v>1979526279.864146</v>
      </c>
      <c r="O560" s="4">
        <f t="shared" si="227"/>
        <v>1501105140.0129526</v>
      </c>
      <c r="P560" s="4">
        <f t="shared" si="228"/>
        <v>1157117928.4511654</v>
      </c>
      <c r="Q560" s="4">
        <f t="shared" si="229"/>
        <v>905337343.93951178</v>
      </c>
      <c r="R560" s="4">
        <f t="shared" si="230"/>
        <v>717961339.65908694</v>
      </c>
      <c r="S560" s="4">
        <f t="shared" si="231"/>
        <v>576365837.3110472</v>
      </c>
    </row>
    <row r="561" spans="1:19" x14ac:dyDescent="0.3">
      <c r="A561" s="14">
        <f>'3.M0_VBM_0'!A561</f>
        <v>0.82625000000000004</v>
      </c>
      <c r="B561" s="16">
        <f t="shared" si="215"/>
        <v>184078.03869411841</v>
      </c>
      <c r="C561" s="4"/>
      <c r="D561" s="4">
        <f t="shared" si="216"/>
        <v>271355180.04665786</v>
      </c>
      <c r="E561" s="4">
        <f t="shared" si="217"/>
        <v>8916945372.2008076</v>
      </c>
      <c r="F561" s="4">
        <f t="shared" si="218"/>
        <v>16740575766.982992</v>
      </c>
      <c r="G561" s="4">
        <f t="shared" si="219"/>
        <v>15128211514.547279</v>
      </c>
      <c r="H561" s="4">
        <f t="shared" si="220"/>
        <v>11067887473.926533</v>
      </c>
      <c r="I561" s="4">
        <f t="shared" si="221"/>
        <v>7659130235.9965134</v>
      </c>
      <c r="J561" s="4">
        <f t="shared" si="222"/>
        <v>5281574615.1023436</v>
      </c>
      <c r="K561" s="4">
        <f t="shared" si="223"/>
        <v>3695087585.0608416</v>
      </c>
      <c r="L561" s="4">
        <f t="shared" si="224"/>
        <v>2637494306.1426373</v>
      </c>
      <c r="M561" s="4">
        <f t="shared" si="225"/>
        <v>1922378544.5969267</v>
      </c>
      <c r="N561" s="4">
        <f t="shared" si="226"/>
        <v>1429424196.2509391</v>
      </c>
      <c r="O561" s="4">
        <f t="shared" si="227"/>
        <v>1082640760.3274522</v>
      </c>
      <c r="P561" s="4">
        <f t="shared" si="228"/>
        <v>833831373.87740803</v>
      </c>
      <c r="Q561" s="4">
        <f t="shared" si="229"/>
        <v>651990626.66220069</v>
      </c>
      <c r="R561" s="4">
        <f t="shared" si="230"/>
        <v>516812391.3278954</v>
      </c>
      <c r="S561" s="4">
        <f t="shared" si="231"/>
        <v>414744450.21281046</v>
      </c>
    </row>
    <row r="562" spans="1:19" x14ac:dyDescent="0.3">
      <c r="A562" s="14">
        <f>'3.M0_VBM_0'!A562</f>
        <v>0.85499999999999998</v>
      </c>
      <c r="B562" s="16">
        <f t="shared" si="215"/>
        <v>205420.41999198723</v>
      </c>
      <c r="C562" s="4"/>
      <c r="D562" s="4">
        <f t="shared" si="216"/>
        <v>705445894.93116176</v>
      </c>
      <c r="E562" s="4">
        <f t="shared" si="217"/>
        <v>13043065564.044645</v>
      </c>
      <c r="F562" s="4">
        <f t="shared" si="218"/>
        <v>20388217608.667416</v>
      </c>
      <c r="G562" s="4">
        <f t="shared" si="219"/>
        <v>17136117233.761696</v>
      </c>
      <c r="H562" s="4">
        <f t="shared" si="220"/>
        <v>12127103612.052319</v>
      </c>
      <c r="I562" s="4">
        <f t="shared" si="221"/>
        <v>8251131428.3403988</v>
      </c>
      <c r="J562" s="4">
        <f t="shared" si="222"/>
        <v>5636777263.7848558</v>
      </c>
      <c r="K562" s="4">
        <f t="shared" si="223"/>
        <v>3921912945.718729</v>
      </c>
      <c r="L562" s="4">
        <f t="shared" si="224"/>
        <v>2789853082.8227353</v>
      </c>
      <c r="M562" s="4">
        <f t="shared" si="225"/>
        <v>2028944623.5641341</v>
      </c>
      <c r="N562" s="4">
        <f t="shared" si="226"/>
        <v>1506436604.5398314</v>
      </c>
      <c r="O562" s="4">
        <f t="shared" si="227"/>
        <v>1139807873.8765335</v>
      </c>
      <c r="P562" s="4">
        <f t="shared" si="228"/>
        <v>877227835.84507382</v>
      </c>
      <c r="Q562" s="4">
        <f t="shared" si="229"/>
        <v>685565455.41578817</v>
      </c>
      <c r="R562" s="4">
        <f t="shared" si="230"/>
        <v>543216859.60890305</v>
      </c>
      <c r="S562" s="4">
        <f t="shared" si="231"/>
        <v>435808090.94649708</v>
      </c>
    </row>
    <row r="563" spans="1:19" x14ac:dyDescent="0.3">
      <c r="A563" s="14">
        <f>'3.M0_VBM_0'!A563</f>
        <v>0.88375000000000004</v>
      </c>
      <c r="B563" s="16">
        <f t="shared" si="215"/>
        <v>187412.78577191042</v>
      </c>
      <c r="C563" s="4"/>
      <c r="D563" s="4">
        <f t="shared" si="216"/>
        <v>1071214845.7683448</v>
      </c>
      <c r="E563" s="4">
        <f t="shared" si="217"/>
        <v>12181642573.878073</v>
      </c>
      <c r="F563" s="4">
        <f t="shared" si="218"/>
        <v>16310590193.504398</v>
      </c>
      <c r="G563" s="4">
        <f t="shared" si="219"/>
        <v>12894190120.102314</v>
      </c>
      <c r="H563" s="4">
        <f t="shared" si="220"/>
        <v>8872399745.1997299</v>
      </c>
      <c r="I563" s="4">
        <f t="shared" si="221"/>
        <v>5950844999.8073874</v>
      </c>
      <c r="J563" s="4">
        <f t="shared" si="222"/>
        <v>4033286927.7773089</v>
      </c>
      <c r="K563" s="4">
        <f t="shared" si="223"/>
        <v>2793204270.9618058</v>
      </c>
      <c r="L563" s="4">
        <f t="shared" si="224"/>
        <v>1981218504.4809368</v>
      </c>
      <c r="M563" s="4">
        <f t="shared" si="225"/>
        <v>1438173036.5830007</v>
      </c>
      <c r="N563" s="4">
        <f t="shared" si="226"/>
        <v>1066472347.9712425</v>
      </c>
      <c r="O563" s="4">
        <f t="shared" si="227"/>
        <v>806225357.48391354</v>
      </c>
      <c r="P563" s="4">
        <f t="shared" si="228"/>
        <v>620115493.34996259</v>
      </c>
      <c r="Q563" s="4">
        <f t="shared" si="229"/>
        <v>484415012.96154404</v>
      </c>
      <c r="R563" s="4">
        <f t="shared" si="230"/>
        <v>383707736.81376815</v>
      </c>
      <c r="S563" s="4">
        <f t="shared" si="231"/>
        <v>307763022.86806422</v>
      </c>
    </row>
    <row r="564" spans="1:19" x14ac:dyDescent="0.3">
      <c r="A564" s="14">
        <f>'3.M0_VBM_0'!A564</f>
        <v>0.91249999999999998</v>
      </c>
      <c r="B564" s="16">
        <f t="shared" si="215"/>
        <v>230097.54836764804</v>
      </c>
      <c r="C564" s="4"/>
      <c r="D564" s="4">
        <f t="shared" si="216"/>
        <v>2639351888.5838776</v>
      </c>
      <c r="E564" s="4">
        <f t="shared" si="217"/>
        <v>19858482128.146851</v>
      </c>
      <c r="F564" s="4">
        <f t="shared" si="218"/>
        <v>23311661671.162296</v>
      </c>
      <c r="G564" s="4">
        <f t="shared" si="219"/>
        <v>17493858608.676731</v>
      </c>
      <c r="H564" s="4">
        <f t="shared" si="220"/>
        <v>11753498356.539524</v>
      </c>
      <c r="I564" s="4">
        <f t="shared" si="221"/>
        <v>7787891882.0810223</v>
      </c>
      <c r="J564" s="4">
        <f t="shared" si="222"/>
        <v>5242998596.1018066</v>
      </c>
      <c r="K564" s="4">
        <f t="shared" si="223"/>
        <v>3616627345.9953227</v>
      </c>
      <c r="L564" s="4">
        <f t="shared" si="224"/>
        <v>2558986804.9008555</v>
      </c>
      <c r="M564" s="4">
        <f t="shared" si="225"/>
        <v>1854634775.9187541</v>
      </c>
      <c r="N564" s="4">
        <f t="shared" si="226"/>
        <v>1373839786.4051216</v>
      </c>
      <c r="O564" s="4">
        <f t="shared" si="227"/>
        <v>1037827494.9999874</v>
      </c>
      <c r="P564" s="4">
        <f t="shared" si="228"/>
        <v>797841138.4784019</v>
      </c>
      <c r="Q564" s="4">
        <f t="shared" si="229"/>
        <v>623015273.51611829</v>
      </c>
      <c r="R564" s="4">
        <f t="shared" si="230"/>
        <v>493357272.72164142</v>
      </c>
      <c r="S564" s="4">
        <f t="shared" si="231"/>
        <v>395628162.2075606</v>
      </c>
    </row>
    <row r="565" spans="1:19" x14ac:dyDescent="0.3">
      <c r="A565" s="14">
        <f>'3.M0_VBM_0'!A565</f>
        <v>0.94125000000000003</v>
      </c>
      <c r="B565" s="16">
        <f t="shared" si="215"/>
        <v>116049.19830716161</v>
      </c>
      <c r="C565" s="4"/>
      <c r="D565" s="4">
        <f t="shared" si="216"/>
        <v>1002887425.0986172</v>
      </c>
      <c r="E565" s="4">
        <f t="shared" si="217"/>
        <v>5302486349.2935762</v>
      </c>
      <c r="F565" s="4">
        <f t="shared" si="218"/>
        <v>5562914149.3840704</v>
      </c>
      <c r="G565" s="4">
        <f t="shared" si="219"/>
        <v>3993008592.5040779</v>
      </c>
      <c r="H565" s="4">
        <f t="shared" si="220"/>
        <v>2628620528.1893387</v>
      </c>
      <c r="I565" s="4">
        <f t="shared" si="221"/>
        <v>1723719377.2269671</v>
      </c>
      <c r="J565" s="4">
        <f t="shared" si="222"/>
        <v>1153802987.0125833</v>
      </c>
      <c r="K565" s="4">
        <f t="shared" si="223"/>
        <v>793207633.20329571</v>
      </c>
      <c r="L565" s="4">
        <f t="shared" si="224"/>
        <v>560068494.39635122</v>
      </c>
      <c r="M565" s="4">
        <f t="shared" si="225"/>
        <v>405362409.60971904</v>
      </c>
      <c r="N565" s="4">
        <f t="shared" si="226"/>
        <v>300004376.6376664</v>
      </c>
      <c r="O565" s="4">
        <f t="shared" si="227"/>
        <v>226488023.94858092</v>
      </c>
      <c r="P565" s="4">
        <f t="shared" si="228"/>
        <v>174038132.59996188</v>
      </c>
      <c r="Q565" s="4">
        <f t="shared" si="229"/>
        <v>135858767.87863141</v>
      </c>
      <c r="R565" s="4">
        <f t="shared" si="230"/>
        <v>107559285.57844572</v>
      </c>
      <c r="S565" s="4">
        <f t="shared" si="231"/>
        <v>86237570.039913848</v>
      </c>
    </row>
    <row r="566" spans="1:19" x14ac:dyDescent="0.3">
      <c r="A566" s="14">
        <f>'3.M0_VBM_0'!A566</f>
        <v>0.97</v>
      </c>
      <c r="B566" s="16">
        <f t="shared" si="215"/>
        <v>153398.36557843201</v>
      </c>
      <c r="C566" s="4"/>
      <c r="D566" s="4">
        <f t="shared" si="216"/>
        <v>2430454138.9119577</v>
      </c>
      <c r="E566" s="4">
        <f t="shared" si="217"/>
        <v>9493042394.3144321</v>
      </c>
      <c r="F566" s="4">
        <f t="shared" si="218"/>
        <v>9043563357.5277271</v>
      </c>
      <c r="G566" s="4">
        <f t="shared" si="219"/>
        <v>6248271745.4003201</v>
      </c>
      <c r="H566" s="4">
        <f t="shared" si="220"/>
        <v>4041925438.8262424</v>
      </c>
      <c r="I566" s="4">
        <f t="shared" si="221"/>
        <v>2626954405.1224747</v>
      </c>
      <c r="J566" s="4">
        <f t="shared" si="222"/>
        <v>1749751642.0613348</v>
      </c>
      <c r="K566" s="4">
        <f t="shared" si="223"/>
        <v>1199419138.8220024</v>
      </c>
      <c r="L566" s="4">
        <f t="shared" si="224"/>
        <v>845364798.90688252</v>
      </c>
      <c r="M566" s="4">
        <f t="shared" si="225"/>
        <v>611141522.94660914</v>
      </c>
      <c r="N566" s="4">
        <f t="shared" si="226"/>
        <v>451947623.94684702</v>
      </c>
      <c r="O566" s="4">
        <f t="shared" si="227"/>
        <v>341014457.61335129</v>
      </c>
      <c r="P566" s="4">
        <f t="shared" si="228"/>
        <v>261943183.19923061</v>
      </c>
      <c r="Q566" s="4">
        <f t="shared" si="229"/>
        <v>204423606.02656713</v>
      </c>
      <c r="R566" s="4">
        <f t="shared" si="230"/>
        <v>161809202.71280694</v>
      </c>
      <c r="S566" s="4">
        <f t="shared" si="231"/>
        <v>129713649.22345623</v>
      </c>
    </row>
    <row r="567" spans="1:19" x14ac:dyDescent="0.3">
      <c r="A567" s="14">
        <f>'3.M0_VBM_0'!A567</f>
        <v>0.99875000000000003</v>
      </c>
      <c r="B567" s="16">
        <f t="shared" si="215"/>
        <v>160734.80914957437</v>
      </c>
      <c r="C567" s="4"/>
      <c r="D567" s="4">
        <f t="shared" si="216"/>
        <v>3480729835.8750267</v>
      </c>
      <c r="E567" s="4">
        <f t="shared" si="217"/>
        <v>10471318045.938663</v>
      </c>
      <c r="F567" s="4">
        <f t="shared" si="218"/>
        <v>9179505255.5505657</v>
      </c>
      <c r="G567" s="4">
        <f t="shared" si="219"/>
        <v>6136863710.538619</v>
      </c>
      <c r="H567" s="4">
        <f t="shared" si="220"/>
        <v>3910414625.278944</v>
      </c>
      <c r="I567" s="4">
        <f t="shared" si="221"/>
        <v>2522008370.8593779</v>
      </c>
      <c r="J567" s="4">
        <f t="shared" si="222"/>
        <v>1672723835.1044345</v>
      </c>
      <c r="K567" s="4">
        <f t="shared" si="223"/>
        <v>1143752014.924114</v>
      </c>
      <c r="L567" s="4">
        <f t="shared" si="224"/>
        <v>804880895.3966862</v>
      </c>
      <c r="M567" s="4">
        <f t="shared" si="225"/>
        <v>581291674.43209708</v>
      </c>
      <c r="N567" s="4">
        <f t="shared" si="226"/>
        <v>429585057.08172488</v>
      </c>
      <c r="O567" s="4">
        <f t="shared" si="227"/>
        <v>323991029.75934714</v>
      </c>
      <c r="P567" s="4">
        <f t="shared" si="228"/>
        <v>248785549.51514706</v>
      </c>
      <c r="Q567" s="4">
        <f t="shared" si="229"/>
        <v>194109246.69531262</v>
      </c>
      <c r="R567" s="4">
        <f t="shared" si="230"/>
        <v>153618127.98828179</v>
      </c>
      <c r="S567" s="4">
        <f t="shared" si="231"/>
        <v>123131139.97910309</v>
      </c>
    </row>
    <row r="568" spans="1:19" x14ac:dyDescent="0.3">
      <c r="A568" s="14">
        <f>'3.M0_VBM_0'!A568</f>
        <v>1.0275000000000001</v>
      </c>
      <c r="B568" s="16">
        <f t="shared" si="215"/>
        <v>96040.715840409612</v>
      </c>
      <c r="C568" s="4"/>
      <c r="D568" s="4">
        <f t="shared" si="216"/>
        <v>1540219434.0943072</v>
      </c>
      <c r="E568" s="4">
        <f t="shared" si="217"/>
        <v>3696010625.5067487</v>
      </c>
      <c r="F568" s="4">
        <f t="shared" si="218"/>
        <v>3014938860.6357298</v>
      </c>
      <c r="G568" s="4">
        <f t="shared" si="219"/>
        <v>1958977597.8641331</v>
      </c>
      <c r="H568" s="4">
        <f t="shared" si="220"/>
        <v>1232061678.8559036</v>
      </c>
      <c r="I568" s="4">
        <f t="shared" si="221"/>
        <v>789339155.24973214</v>
      </c>
      <c r="J568" s="4">
        <f t="shared" si="222"/>
        <v>521606273.36354673</v>
      </c>
      <c r="K568" s="4">
        <f t="shared" si="223"/>
        <v>355884657.98693144</v>
      </c>
      <c r="L568" s="4">
        <f t="shared" si="224"/>
        <v>250107025.28708085</v>
      </c>
      <c r="M568" s="4">
        <f t="shared" si="225"/>
        <v>180472728.56624708</v>
      </c>
      <c r="N568" s="4">
        <f t="shared" si="226"/>
        <v>133295183.31562628</v>
      </c>
      <c r="O568" s="4">
        <f t="shared" si="227"/>
        <v>100490348.0195197</v>
      </c>
      <c r="P568" s="4">
        <f t="shared" si="228"/>
        <v>77142451.161336139</v>
      </c>
      <c r="Q568" s="4">
        <f t="shared" si="229"/>
        <v>60176293.241098903</v>
      </c>
      <c r="R568" s="4">
        <f t="shared" si="230"/>
        <v>47616331.260046147</v>
      </c>
      <c r="S568" s="4">
        <f t="shared" si="231"/>
        <v>38162075.215644203</v>
      </c>
    </row>
    <row r="569" spans="1:19" x14ac:dyDescent="0.3">
      <c r="A569" s="14">
        <f>'3.M0_VBM_0'!A569</f>
        <v>1.0562499999999999</v>
      </c>
      <c r="B569" s="16">
        <f t="shared" si="215"/>
        <v>90705.120515942413</v>
      </c>
      <c r="C569" s="4"/>
      <c r="D569" s="4">
        <f t="shared" si="216"/>
        <v>1631671080.2066441</v>
      </c>
      <c r="E569" s="4">
        <f t="shared" si="217"/>
        <v>3216817468.2509346</v>
      </c>
      <c r="F569" s="4">
        <f t="shared" si="218"/>
        <v>2464811401.1924772</v>
      </c>
      <c r="G569" s="4">
        <f t="shared" si="219"/>
        <v>1562337674.278053</v>
      </c>
      <c r="H569" s="4">
        <f t="shared" si="220"/>
        <v>971506135.06681669</v>
      </c>
      <c r="I569" s="4">
        <f t="shared" si="221"/>
        <v>618816700.10198975</v>
      </c>
      <c r="J569" s="4">
        <f t="shared" si="222"/>
        <v>407616180.72116542</v>
      </c>
      <c r="K569" s="4">
        <f t="shared" si="223"/>
        <v>277587328.50399017</v>
      </c>
      <c r="L569" s="4">
        <f t="shared" si="224"/>
        <v>194853989.82802522</v>
      </c>
      <c r="M569" s="4">
        <f t="shared" si="225"/>
        <v>140497119.38342518</v>
      </c>
      <c r="N569" s="4">
        <f t="shared" si="226"/>
        <v>103717261.07365771</v>
      </c>
      <c r="O569" s="4">
        <f t="shared" si="227"/>
        <v>78164530.672920376</v>
      </c>
      <c r="P569" s="4">
        <f t="shared" si="228"/>
        <v>59989025.006468147</v>
      </c>
      <c r="Q569" s="4">
        <f t="shared" si="229"/>
        <v>46787125.200415097</v>
      </c>
      <c r="R569" s="4">
        <f t="shared" si="230"/>
        <v>37016870.617668428</v>
      </c>
      <c r="S569" s="4">
        <f t="shared" si="231"/>
        <v>29664212.486273892</v>
      </c>
    </row>
    <row r="570" spans="1:19" x14ac:dyDescent="0.3">
      <c r="A570" s="14">
        <f>'3.M0_VBM_0'!A570</f>
        <v>1.085</v>
      </c>
      <c r="B570" s="16">
        <f t="shared" si="215"/>
        <v>142727.17492949759</v>
      </c>
      <c r="C570" s="4"/>
      <c r="D570" s="4">
        <f t="shared" si="216"/>
        <v>4629698781.9541283</v>
      </c>
      <c r="E570" s="4">
        <f t="shared" si="217"/>
        <v>7688735341.1010838</v>
      </c>
      <c r="F570" s="4">
        <f t="shared" si="218"/>
        <v>5578082910.8494644</v>
      </c>
      <c r="G570" s="4">
        <f t="shared" si="219"/>
        <v>3460079287.7860546</v>
      </c>
      <c r="H570" s="4">
        <f t="shared" si="220"/>
        <v>2130356073.2874601</v>
      </c>
      <c r="I570" s="4">
        <f t="shared" si="221"/>
        <v>1350125251.2201085</v>
      </c>
      <c r="J570" s="4">
        <f t="shared" si="222"/>
        <v>886850848.37356412</v>
      </c>
      <c r="K570" s="4">
        <f t="shared" si="223"/>
        <v>602954754.40670609</v>
      </c>
      <c r="L570" s="4">
        <f t="shared" si="224"/>
        <v>422816534.16032219</v>
      </c>
      <c r="M570" s="4">
        <f t="shared" si="225"/>
        <v>304666147.04021013</v>
      </c>
      <c r="N570" s="4">
        <f t="shared" si="226"/>
        <v>224810440.50407916</v>
      </c>
      <c r="O570" s="4">
        <f t="shared" si="227"/>
        <v>169372617.88559237</v>
      </c>
      <c r="P570" s="4">
        <f t="shared" si="228"/>
        <v>129960655.99617189</v>
      </c>
      <c r="Q570" s="4">
        <f t="shared" si="229"/>
        <v>101344193.16545568</v>
      </c>
      <c r="R570" s="4">
        <f t="shared" si="230"/>
        <v>80171927.777806476</v>
      </c>
      <c r="S570" s="4">
        <f t="shared" si="231"/>
        <v>64241841.80053369</v>
      </c>
    </row>
    <row r="571" spans="1:19" x14ac:dyDescent="0.3">
      <c r="A571" s="14">
        <f>'3.M0_VBM_0'!A571</f>
        <v>1.11375</v>
      </c>
      <c r="B571" s="16">
        <f t="shared" si="215"/>
        <v>89371.221684825607</v>
      </c>
      <c r="C571" s="4"/>
      <c r="D571" s="4">
        <f t="shared" si="216"/>
        <v>2018581828.9617488</v>
      </c>
      <c r="E571" s="4">
        <f t="shared" si="217"/>
        <v>2884721504.8208313</v>
      </c>
      <c r="F571" s="4">
        <f t="shared" si="218"/>
        <v>1995042216.7473893</v>
      </c>
      <c r="G571" s="4">
        <f t="shared" si="219"/>
        <v>1214307531.8796024</v>
      </c>
      <c r="H571" s="4">
        <f t="shared" si="220"/>
        <v>741181684.41480958</v>
      </c>
      <c r="I571" s="4">
        <f t="shared" si="221"/>
        <v>467653674.40987176</v>
      </c>
      <c r="J571" s="4">
        <f t="shared" si="222"/>
        <v>306435143.78171307</v>
      </c>
      <c r="K571" s="4">
        <f t="shared" si="223"/>
        <v>208040202.68671525</v>
      </c>
      <c r="L571" s="4">
        <f t="shared" si="224"/>
        <v>145756187.18734956</v>
      </c>
      <c r="M571" s="4">
        <f t="shared" si="225"/>
        <v>104966047.96841909</v>
      </c>
      <c r="N571" s="4">
        <f t="shared" si="226"/>
        <v>77423630.369284272</v>
      </c>
      <c r="O571" s="4">
        <f t="shared" si="227"/>
        <v>58315590.086996391</v>
      </c>
      <c r="P571" s="4">
        <f t="shared" si="228"/>
        <v>44737486.172485366</v>
      </c>
      <c r="Q571" s="4">
        <f t="shared" si="229"/>
        <v>34881837.788757488</v>
      </c>
      <c r="R571" s="4">
        <f t="shared" si="230"/>
        <v>27591742.266520992</v>
      </c>
      <c r="S571" s="4">
        <f t="shared" si="231"/>
        <v>22107618.77931951</v>
      </c>
    </row>
    <row r="572" spans="1:19" x14ac:dyDescent="0.3">
      <c r="A572" s="14">
        <f>'3.M0_VBM_0'!A572</f>
        <v>1.1425000000000001</v>
      </c>
      <c r="B572" s="16">
        <f t="shared" si="215"/>
        <v>82701.727529241616</v>
      </c>
      <c r="C572" s="4"/>
      <c r="D572" s="4">
        <f t="shared" si="216"/>
        <v>1874021869.9573884</v>
      </c>
      <c r="E572" s="4">
        <f t="shared" si="217"/>
        <v>2346878727.0832415</v>
      </c>
      <c r="F572" s="4">
        <f t="shared" si="218"/>
        <v>1556231866.8162916</v>
      </c>
      <c r="G572" s="4">
        <f t="shared" si="219"/>
        <v>931585350.52327263</v>
      </c>
      <c r="H572" s="4">
        <f t="shared" si="220"/>
        <v>564293649.86117053</v>
      </c>
      <c r="I572" s="4">
        <f t="shared" si="221"/>
        <v>354662671.92949736</v>
      </c>
      <c r="J572" s="4">
        <f t="shared" si="222"/>
        <v>231897503.69961384</v>
      </c>
      <c r="K572" s="4">
        <f t="shared" si="223"/>
        <v>157237123.1504879</v>
      </c>
      <c r="L572" s="4">
        <f t="shared" si="224"/>
        <v>110076408.68377134</v>
      </c>
      <c r="M572" s="4">
        <f t="shared" si="225"/>
        <v>79231164.225320071</v>
      </c>
      <c r="N572" s="4">
        <f t="shared" si="226"/>
        <v>58421598.024335586</v>
      </c>
      <c r="O572" s="4">
        <f t="shared" si="227"/>
        <v>43992940.894630454</v>
      </c>
      <c r="P572" s="4">
        <f t="shared" si="228"/>
        <v>33744112.732045233</v>
      </c>
      <c r="Q572" s="4">
        <f t="shared" si="229"/>
        <v>26307148.163765542</v>
      </c>
      <c r="R572" s="4">
        <f t="shared" si="230"/>
        <v>20807271.734975424</v>
      </c>
      <c r="S572" s="4">
        <f t="shared" si="231"/>
        <v>16670519.796062458</v>
      </c>
    </row>
    <row r="573" spans="1:19" x14ac:dyDescent="0.3">
      <c r="A573" s="14">
        <f>'3.M0_VBM_0'!A573</f>
        <v>1.1712499999999999</v>
      </c>
      <c r="B573" s="16">
        <f t="shared" si="215"/>
        <v>82701.727529241616</v>
      </c>
      <c r="C573" s="4"/>
      <c r="D573" s="4">
        <f t="shared" si="216"/>
        <v>1988606540.40715</v>
      </c>
      <c r="E573" s="4">
        <f t="shared" si="217"/>
        <v>2216690111.6922116</v>
      </c>
      <c r="F573" s="4">
        <f t="shared" si="218"/>
        <v>1416394420.1317782</v>
      </c>
      <c r="G573" s="4">
        <f t="shared" si="219"/>
        <v>835524466.8041482</v>
      </c>
      <c r="H573" s="4">
        <f t="shared" si="220"/>
        <v>502712964.30223477</v>
      </c>
      <c r="I573" s="4">
        <f t="shared" si="221"/>
        <v>314876932.90901399</v>
      </c>
      <c r="J573" s="4">
        <f t="shared" si="222"/>
        <v>205493565.95148662</v>
      </c>
      <c r="K573" s="4">
        <f t="shared" si="223"/>
        <v>139178634.91611937</v>
      </c>
      <c r="L573" s="4">
        <f t="shared" si="224"/>
        <v>97366922.94847858</v>
      </c>
      <c r="M573" s="4">
        <f t="shared" si="225"/>
        <v>70051783.327323779</v>
      </c>
      <c r="N573" s="4">
        <f t="shared" si="226"/>
        <v>51637679.722274773</v>
      </c>
      <c r="O573" s="4">
        <f t="shared" si="227"/>
        <v>38876460.345049404</v>
      </c>
      <c r="P573" s="4">
        <f t="shared" si="228"/>
        <v>29815242.86034039</v>
      </c>
      <c r="Q573" s="4">
        <f t="shared" si="229"/>
        <v>23241718.563391089</v>
      </c>
      <c r="R573" s="4">
        <f t="shared" si="230"/>
        <v>18381279.931904778</v>
      </c>
      <c r="S573" s="4">
        <f t="shared" si="231"/>
        <v>14725983.948982105</v>
      </c>
    </row>
    <row r="574" spans="1:19" ht="17.25" thickBot="1" x14ac:dyDescent="0.35">
      <c r="A574" s="14">
        <f>'3.M0_VBM_0'!A574</f>
        <v>1.2</v>
      </c>
      <c r="B574" s="16">
        <f t="shared" si="215"/>
        <v>102710.20999599362</v>
      </c>
      <c r="C574" s="4"/>
      <c r="D574" s="4">
        <f t="shared" si="216"/>
        <v>3196073832.382298</v>
      </c>
      <c r="E574" s="4">
        <f t="shared" si="217"/>
        <v>3214064716.5896492</v>
      </c>
      <c r="F574" s="4">
        <f t="shared" si="218"/>
        <v>1987421919.8272946</v>
      </c>
      <c r="G574" s="4">
        <f t="shared" si="219"/>
        <v>1157252223.1283326</v>
      </c>
      <c r="H574" s="4">
        <f t="shared" si="220"/>
        <v>692157441.42063129</v>
      </c>
      <c r="I574" s="4">
        <f t="shared" si="221"/>
        <v>432223321.25595438</v>
      </c>
      <c r="J574" s="4">
        <f t="shared" si="222"/>
        <v>281603131.54661059</v>
      </c>
      <c r="K574" s="4">
        <f t="shared" si="223"/>
        <v>190538679.10403502</v>
      </c>
      <c r="L574" s="4">
        <f t="shared" si="224"/>
        <v>133216011.85808092</v>
      </c>
      <c r="M574" s="4">
        <f t="shared" si="225"/>
        <v>95805967.588691175</v>
      </c>
      <c r="N574" s="4">
        <f t="shared" si="226"/>
        <v>70603335.574240893</v>
      </c>
      <c r="O574" s="4">
        <f t="shared" si="227"/>
        <v>53145438.855194986</v>
      </c>
      <c r="P574" s="4">
        <f t="shared" si="228"/>
        <v>40753186.599185921</v>
      </c>
      <c r="Q574" s="4">
        <f t="shared" si="229"/>
        <v>31765148.411825616</v>
      </c>
      <c r="R574" s="4">
        <f t="shared" si="230"/>
        <v>25120510.133565143</v>
      </c>
      <c r="S574" s="4">
        <f t="shared" si="231"/>
        <v>20124010.59693915</v>
      </c>
    </row>
    <row r="575" spans="1:19" ht="17.25" thickBot="1" x14ac:dyDescent="0.35">
      <c r="A575" s="6"/>
      <c r="B575" s="7"/>
      <c r="C575" s="7" t="s">
        <v>23</v>
      </c>
      <c r="D575" s="15">
        <f>SUM(D534:D574)</f>
        <v>28716311164.873642</v>
      </c>
      <c r="E575" s="15">
        <f t="shared" ref="E575:R575" si="232">SUM(E534:E574)</f>
        <v>146178327824.77005</v>
      </c>
      <c r="F575" s="15">
        <f t="shared" si="232"/>
        <v>460053071623.7724</v>
      </c>
      <c r="G575" s="15">
        <f t="shared" si="232"/>
        <v>1467380581961.3696</v>
      </c>
      <c r="H575" s="15">
        <f t="shared" si="232"/>
        <v>3168089469558.5581</v>
      </c>
      <c r="I575" s="15">
        <f t="shared" si="232"/>
        <v>4781437074305.5918</v>
      </c>
      <c r="J575" s="15">
        <f t="shared" si="232"/>
        <v>5777578746840.249</v>
      </c>
      <c r="K575" s="15">
        <f t="shared" si="232"/>
        <v>6114210841016.2275</v>
      </c>
      <c r="L575" s="15">
        <f t="shared" si="232"/>
        <v>5970177046499.6768</v>
      </c>
      <c r="M575" s="15">
        <f t="shared" si="232"/>
        <v>5545197995159.0576</v>
      </c>
      <c r="N575" s="15">
        <f t="shared" si="232"/>
        <v>4990275989193.873</v>
      </c>
      <c r="O575" s="15">
        <f t="shared" si="232"/>
        <v>4401781262035.2686</v>
      </c>
      <c r="P575" s="15">
        <f t="shared" si="232"/>
        <v>3834327534206.5991</v>
      </c>
      <c r="Q575" s="15">
        <f t="shared" si="232"/>
        <v>3315003752952.6367</v>
      </c>
      <c r="R575" s="15">
        <f t="shared" si="232"/>
        <v>2854278005353.9761</v>
      </c>
      <c r="S575" s="20">
        <f>SUM(S534:S574)</f>
        <v>2453294174212.3413</v>
      </c>
    </row>
    <row r="576" spans="1:19" ht="17.25" thickBot="1" x14ac:dyDescent="0.35">
      <c r="A576" s="1" t="s">
        <v>16</v>
      </c>
      <c r="B576" s="2">
        <f>A579-A578</f>
        <v>2.8749999999999998E-2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 x14ac:dyDescent="0.35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 x14ac:dyDescent="0.3">
      <c r="A578" s="14">
        <f>'3.M0_VBM_0'!A578</f>
        <v>0.05</v>
      </c>
      <c r="B578" s="16">
        <f>B534</f>
        <v>0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0</v>
      </c>
    </row>
    <row r="579" spans="1:19" x14ac:dyDescent="0.3">
      <c r="A579" s="14">
        <f>'3.M0_VBM_0'!A579</f>
        <v>7.8750000000000001E-2</v>
      </c>
      <c r="B579" s="16">
        <f t="shared" ref="B579:B618" si="233">B535</f>
        <v>2000.8482466752002</v>
      </c>
      <c r="C579" s="4"/>
      <c r="D579" s="4">
        <f t="shared" ref="D579:D618" si="234">$B$4*(B579^2)*($D$576^2*(2*PI())^4*A579^-5/4/PI()/$D$5^4*EXP((-1/PI())*(2*PI()/$D$5)^4*A579^-4))</f>
        <v>0</v>
      </c>
      <c r="E579" s="4">
        <f t="shared" ref="E579:E618" si="235">$B$4*(B579^2)*($D$576^2*(2*PI())^4*A579^-5/4/PI()/$E$5^4*EXP((-1/PI())*(2*PI()/$E$5)^4*A579^-4))</f>
        <v>0</v>
      </c>
      <c r="F579" s="4">
        <f t="shared" ref="F579:F618" si="236">$B$4*(B579^2)*($D$576^2*(2*PI())^4*A579^-5/4/PI()/$F$5^4*EXP((-1/PI())*(2*PI()/$F$5)^4*A579^-4))</f>
        <v>0</v>
      </c>
      <c r="G579" s="4">
        <f t="shared" ref="G579:G618" si="237">$B$4*(B579^2)*($D$576^2*(2*PI())^4*A579^-5/4/PI()/$G$5^4*EXP((-1/PI())*(2*PI()/$G$5)^4*A579^-4))</f>
        <v>0</v>
      </c>
      <c r="H579" s="4">
        <f t="shared" ref="H579:H618" si="238">$B$4*(B579^2)*($D$576^2*(2*PI())^4*A579^-5/4/PI()/$H$5^4*EXP((-1/PI())*(2*PI()/$H$5)^4*A579^-4))</f>
        <v>0</v>
      </c>
      <c r="I579" s="4">
        <f t="shared" ref="I579:I618" si="239">$B$4*(B579^2)*($D$576^2*(2*PI())^4*A579^-5/4/PI()/$I$5^4*EXP((-1/PI())*(2*PI()/$I$5)^4*A579^-4))</f>
        <v>0</v>
      </c>
      <c r="J579" s="4">
        <f t="shared" ref="J579:J618" si="240">$B$4*(B579^2)*($D$576^2*(2*PI())^4*A579^-5/4/PI()/$J$5^4*EXP((-1/PI())*(2*PI()/$J$5)^4*A579^-4))</f>
        <v>0</v>
      </c>
      <c r="K579" s="4">
        <f t="shared" ref="K579:K618" si="241">$B$4*(B579^2)*($D$576^2*(2*PI())^4*A579^-5/4/PI()/$K$5^4*EXP((-1/PI())*(2*PI()/$K$5)^4*A579^-4))</f>
        <v>0</v>
      </c>
      <c r="L579" s="4">
        <f t="shared" ref="L579:L618" si="242">$B$4*(B579^2)*($D$576^2*(2*PI())^4*A579^-5/4/PI()/$L$5^4*EXP((-1/PI())*(2*PI()/$L$5)^4*A579^-4))</f>
        <v>0</v>
      </c>
      <c r="M579" s="4">
        <f t="shared" ref="M579:M618" si="243">$B$4*(B579^2)*($D$576^2*(2*PI())^4*A579^-5/4/PI()/$M$5^4*EXP((-1/PI())*(2*PI()/$M$5)^4*A579^-4))</f>
        <v>1.2131345071180367E-219</v>
      </c>
      <c r="N579" s="4">
        <f t="shared" ref="N579:N618" si="244">$B$4*(B579^2)*($D$576^2*(2*PI())^4*A579^-5/4/PI()/$N$5^4*EXP((-1/PI())*(2*PI()/$N$5)^4*A579^-4))</f>
        <v>5.6352194091715494E-159</v>
      </c>
      <c r="O579" s="4">
        <f t="shared" ref="O579:O618" si="245">$B$4*(B579^2)*($D$576^2*(2*PI())^4*A579^-5/4/PI()/$O$5^4*EXP((-1/PI())*(2*PI()/$O$5)^4*A579^-4))</f>
        <v>3.6178849383457853E-117</v>
      </c>
      <c r="P579" s="4">
        <f t="shared" ref="P579:P618" si="246">$B$4*(B579^2)*($D$576^2*(2*PI())^4*A579^-5/4/PI()/$P$5^4*EXP((-1/PI())*(2*PI()/$P$5)^4*A579^-4))</f>
        <v>1.3064995500305099E-87</v>
      </c>
      <c r="Q579" s="4">
        <f t="shared" ref="Q579:Q618" si="247">$B$4*(B579^2)*($D$576^2*(2*PI())^4*A579^-5/4/PI()/$Q$5^4*EXP((-1/PI())*(2*PI()/$Q$5)^4*A579^-4))</f>
        <v>3.0373078896833922E-66</v>
      </c>
      <c r="R579" s="4">
        <f t="shared" ref="R579:R618" si="248">$B$4*(B579^2)*($D$576^2*(2*PI())^4*A579^-5/4/PI()/$R$5^4*EXP((-1/PI())*(2*PI()/$R$5)^4*A579^-4))</f>
        <v>1.7016962988030512E-50</v>
      </c>
      <c r="S579" s="4">
        <f t="shared" ref="S579:S618" si="249">$B$4*(B579^2)*($D$576^2*(2*PI())^4*A579^-5/4/PI()/$S$5^4*EXP((-1/PI())*(2*PI()/$S$5)^4*A579^-4))</f>
        <v>1.0945300490966136E-38</v>
      </c>
    </row>
    <row r="580" spans="1:19" x14ac:dyDescent="0.3">
      <c r="A580" s="14">
        <f>'3.M0_VBM_0'!A580</f>
        <v>0.1075</v>
      </c>
      <c r="B580" s="16">
        <f t="shared" si="233"/>
        <v>8670.3424022592008</v>
      </c>
      <c r="C580" s="4"/>
      <c r="D580" s="4">
        <f t="shared" si="234"/>
        <v>0</v>
      </c>
      <c r="E580" s="4">
        <f t="shared" si="235"/>
        <v>0</v>
      </c>
      <c r="F580" s="4">
        <f t="shared" si="236"/>
        <v>0</v>
      </c>
      <c r="G580" s="4">
        <f t="shared" si="237"/>
        <v>0</v>
      </c>
      <c r="H580" s="4">
        <f t="shared" si="238"/>
        <v>0</v>
      </c>
      <c r="I580" s="4">
        <f t="shared" si="239"/>
        <v>5.6632413379993254E-298</v>
      </c>
      <c r="J580" s="4">
        <f t="shared" si="240"/>
        <v>3.5301169346562205E-187</v>
      </c>
      <c r="K580" s="4">
        <f t="shared" si="241"/>
        <v>5.2359285478949145E-122</v>
      </c>
      <c r="L580" s="4">
        <f t="shared" si="242"/>
        <v>1.1144419723472517E-81</v>
      </c>
      <c r="M580" s="4">
        <f t="shared" si="243"/>
        <v>1.1552828279144921E-55</v>
      </c>
      <c r="N580" s="4">
        <f t="shared" si="244"/>
        <v>2.7455068423044782E-38</v>
      </c>
      <c r="O580" s="4">
        <f t="shared" si="245"/>
        <v>2.4554986441500728E-26</v>
      </c>
      <c r="P580" s="4">
        <f t="shared" si="246"/>
        <v>6.6036108160298562E-18</v>
      </c>
      <c r="Q580" s="4">
        <f t="shared" si="247"/>
        <v>7.8636840914548477E-12</v>
      </c>
      <c r="R580" s="4">
        <f t="shared" si="248"/>
        <v>2.28103505767448E-7</v>
      </c>
      <c r="S580" s="4">
        <f t="shared" si="249"/>
        <v>4.8979299240809501E-4</v>
      </c>
    </row>
    <row r="581" spans="1:19" x14ac:dyDescent="0.3">
      <c r="A581" s="14">
        <f>'3.M0_VBM_0'!A581</f>
        <v>0.13625000000000001</v>
      </c>
      <c r="B581" s="16">
        <f t="shared" si="233"/>
        <v>24010.178960102403</v>
      </c>
      <c r="C581" s="4"/>
      <c r="D581" s="4">
        <f t="shared" si="234"/>
        <v>0</v>
      </c>
      <c r="E581" s="4">
        <f t="shared" si="235"/>
        <v>0</v>
      </c>
      <c r="F581" s="4">
        <f t="shared" si="236"/>
        <v>0</v>
      </c>
      <c r="G581" s="4">
        <f t="shared" si="237"/>
        <v>0</v>
      </c>
      <c r="H581" s="4">
        <f t="shared" si="238"/>
        <v>6.4961312520399791E-186</v>
      </c>
      <c r="I581" s="4">
        <f t="shared" si="239"/>
        <v>2.6219716865982863E-108</v>
      </c>
      <c r="J581" s="4">
        <f t="shared" si="240"/>
        <v>1.7172444500799716E-65</v>
      </c>
      <c r="K581" s="4">
        <f t="shared" si="241"/>
        <v>2.4161397426959536E-40</v>
      </c>
      <c r="L581" s="4">
        <f t="shared" si="242"/>
        <v>8.2041323813366768E-25</v>
      </c>
      <c r="M581" s="4">
        <f t="shared" si="243"/>
        <v>8.0676258982836568E-15</v>
      </c>
      <c r="N581" s="4">
        <f t="shared" si="244"/>
        <v>3.6164602189150119E-8</v>
      </c>
      <c r="O581" s="4">
        <f t="shared" si="245"/>
        <v>1.2990810986614379E-3</v>
      </c>
      <c r="P581" s="4">
        <f t="shared" si="246"/>
        <v>2.038375564193367</v>
      </c>
      <c r="Q581" s="4">
        <f t="shared" si="247"/>
        <v>395.58503832353773</v>
      </c>
      <c r="R581" s="4">
        <f t="shared" si="248"/>
        <v>18361.955860181461</v>
      </c>
      <c r="S581" s="4">
        <f t="shared" si="249"/>
        <v>313288.48278516659</v>
      </c>
    </row>
    <row r="582" spans="1:19" x14ac:dyDescent="0.3">
      <c r="A582" s="14">
        <f>'3.M0_VBM_0'!A582</f>
        <v>0.16500000000000001</v>
      </c>
      <c r="B582" s="16">
        <f t="shared" si="233"/>
        <v>52022.054413555197</v>
      </c>
      <c r="C582" s="4"/>
      <c r="D582" s="4">
        <f t="shared" si="234"/>
        <v>0</v>
      </c>
      <c r="E582" s="4">
        <f t="shared" si="235"/>
        <v>0</v>
      </c>
      <c r="F582" s="4">
        <f t="shared" si="236"/>
        <v>0</v>
      </c>
      <c r="G582" s="4">
        <f t="shared" si="237"/>
        <v>1.160810749207004E-150</v>
      </c>
      <c r="H582" s="4">
        <f t="shared" si="238"/>
        <v>6.1328097821777627E-80</v>
      </c>
      <c r="I582" s="4">
        <f t="shared" si="239"/>
        <v>5.6827032422533457E-44</v>
      </c>
      <c r="J582" s="4">
        <f t="shared" si="240"/>
        <v>3.6203643292876378E-24</v>
      </c>
      <c r="K582" s="4">
        <f t="shared" si="241"/>
        <v>1.4405662762258242E-12</v>
      </c>
      <c r="L582" s="4">
        <f t="shared" si="242"/>
        <v>1.9730649780866689E-5</v>
      </c>
      <c r="M582" s="4">
        <f t="shared" si="243"/>
        <v>0.73079509286093181</v>
      </c>
      <c r="N582" s="4">
        <f t="shared" si="244"/>
        <v>767.2269180507717</v>
      </c>
      <c r="O582" s="4">
        <f t="shared" si="245"/>
        <v>86404.359790015806</v>
      </c>
      <c r="P582" s="4">
        <f t="shared" si="246"/>
        <v>2292864.0151042729</v>
      </c>
      <c r="Q582" s="4">
        <f t="shared" si="247"/>
        <v>23230702.520281352</v>
      </c>
      <c r="R582" s="4">
        <f t="shared" si="248"/>
        <v>121983612.68764755</v>
      </c>
      <c r="S582" s="4">
        <f t="shared" si="249"/>
        <v>405029403.47750443</v>
      </c>
    </row>
    <row r="583" spans="1:19" x14ac:dyDescent="0.3">
      <c r="A583" s="14">
        <f>'3.M0_VBM_0'!A583</f>
        <v>0.19375000000000001</v>
      </c>
      <c r="B583" s="16">
        <f t="shared" si="233"/>
        <v>96707.665255968008</v>
      </c>
      <c r="C583" s="4"/>
      <c r="D583" s="4">
        <f t="shared" si="234"/>
        <v>0</v>
      </c>
      <c r="E583" s="4">
        <f t="shared" si="235"/>
        <v>0</v>
      </c>
      <c r="F583" s="4">
        <f t="shared" si="236"/>
        <v>2.0022639127006889E-154</v>
      </c>
      <c r="G583" s="4">
        <f t="shared" si="237"/>
        <v>2.7837970695754387E-73</v>
      </c>
      <c r="H583" s="4">
        <f t="shared" si="238"/>
        <v>3.3543195475271308E-36</v>
      </c>
      <c r="I583" s="4">
        <f t="shared" si="239"/>
        <v>2.1897400268657575E-17</v>
      </c>
      <c r="J583" s="4">
        <f t="shared" si="240"/>
        <v>4.6281506187568081E-7</v>
      </c>
      <c r="K583" s="4">
        <f t="shared" si="241"/>
        <v>0.48332758958143363</v>
      </c>
      <c r="L583" s="4">
        <f t="shared" si="242"/>
        <v>2306.9636163528953</v>
      </c>
      <c r="M583" s="4">
        <f t="shared" si="243"/>
        <v>498194.14431698003</v>
      </c>
      <c r="N583" s="4">
        <f t="shared" si="244"/>
        <v>16713845.327749839</v>
      </c>
      <c r="O583" s="4">
        <f t="shared" si="245"/>
        <v>175121306.9793781</v>
      </c>
      <c r="P583" s="4">
        <f t="shared" si="246"/>
        <v>865632794.14071906</v>
      </c>
      <c r="Q583" s="4">
        <f t="shared" si="247"/>
        <v>2599083077.2236471</v>
      </c>
      <c r="R583" s="4">
        <f t="shared" si="248"/>
        <v>5561585583.5299101</v>
      </c>
      <c r="S583" s="4">
        <f t="shared" si="249"/>
        <v>9409616687.0642262</v>
      </c>
    </row>
    <row r="584" spans="1:19" x14ac:dyDescent="0.3">
      <c r="A584" s="14">
        <f>'3.M0_VBM_0'!A584</f>
        <v>0.2225</v>
      </c>
      <c r="B584" s="16">
        <f t="shared" si="233"/>
        <v>162068.70798069119</v>
      </c>
      <c r="C584" s="4"/>
      <c r="D584" s="4">
        <f t="shared" si="234"/>
        <v>0</v>
      </c>
      <c r="E584" s="4">
        <f t="shared" si="235"/>
        <v>3.18379913975026E-201</v>
      </c>
      <c r="F584" s="4">
        <f t="shared" si="236"/>
        <v>2.9184463641562918E-83</v>
      </c>
      <c r="G584" s="4">
        <f t="shared" si="237"/>
        <v>9.9274276532366925E-37</v>
      </c>
      <c r="H584" s="4">
        <f t="shared" si="238"/>
        <v>1.628172186622337E-15</v>
      </c>
      <c r="I584" s="4">
        <f t="shared" si="239"/>
        <v>8.6549543219977532E-5</v>
      </c>
      <c r="J584" s="4">
        <f t="shared" si="240"/>
        <v>61.906623331032392</v>
      </c>
      <c r="K584" s="4">
        <f t="shared" si="241"/>
        <v>150835.08338293395</v>
      </c>
      <c r="L584" s="4">
        <f t="shared" si="242"/>
        <v>16847690.55178377</v>
      </c>
      <c r="M584" s="4">
        <f t="shared" si="243"/>
        <v>321489157.26948386</v>
      </c>
      <c r="N584" s="4">
        <f t="shared" si="244"/>
        <v>2126005520.3799937</v>
      </c>
      <c r="O584" s="4">
        <f t="shared" si="245"/>
        <v>7268173422.6425819</v>
      </c>
      <c r="P584" s="4">
        <f t="shared" si="246"/>
        <v>16263401182.773657</v>
      </c>
      <c r="Q584" s="4">
        <f t="shared" si="247"/>
        <v>27516356590.192135</v>
      </c>
      <c r="R584" s="4">
        <f t="shared" si="248"/>
        <v>38557112721.199921</v>
      </c>
      <c r="S584" s="4">
        <f t="shared" si="249"/>
        <v>47466022597.507462</v>
      </c>
    </row>
    <row r="585" spans="1:19" x14ac:dyDescent="0.3">
      <c r="A585" s="14">
        <f>'3.M0_VBM_0'!A585</f>
        <v>0.25124999999999997</v>
      </c>
      <c r="B585" s="16">
        <f t="shared" si="233"/>
        <v>248772.13200328322</v>
      </c>
      <c r="C585" s="4"/>
      <c r="D585" s="4">
        <f t="shared" si="234"/>
        <v>0</v>
      </c>
      <c r="E585" s="4">
        <f t="shared" si="235"/>
        <v>1.3842283061799653E-118</v>
      </c>
      <c r="F585" s="4">
        <f t="shared" si="236"/>
        <v>3.6075739704587832E-46</v>
      </c>
      <c r="G585" s="4">
        <f t="shared" si="237"/>
        <v>1.158360194185119E-17</v>
      </c>
      <c r="H585" s="4">
        <f t="shared" si="238"/>
        <v>1.0373015735196928E-4</v>
      </c>
      <c r="I585" s="4">
        <f t="shared" si="239"/>
        <v>337.85985517170366</v>
      </c>
      <c r="J585" s="4">
        <f t="shared" si="240"/>
        <v>1135075.7412117468</v>
      </c>
      <c r="K585" s="4">
        <f t="shared" si="241"/>
        <v>117774832.70578317</v>
      </c>
      <c r="L585" s="4">
        <f t="shared" si="242"/>
        <v>1861303839.8331363</v>
      </c>
      <c r="M585" s="4">
        <f t="shared" si="243"/>
        <v>10038693659.260849</v>
      </c>
      <c r="N585" s="4">
        <f t="shared" si="244"/>
        <v>28495569604.946239</v>
      </c>
      <c r="O585" s="4">
        <f t="shared" si="245"/>
        <v>54366118415.012268</v>
      </c>
      <c r="P585" s="4">
        <f t="shared" si="246"/>
        <v>80511201637.09877</v>
      </c>
      <c r="Q585" s="4">
        <f t="shared" si="247"/>
        <v>101042745055.81555</v>
      </c>
      <c r="R585" s="4">
        <f t="shared" si="248"/>
        <v>113570344515.02811</v>
      </c>
      <c r="S585" s="4">
        <f t="shared" si="249"/>
        <v>118474727930.28635</v>
      </c>
    </row>
    <row r="586" spans="1:19" x14ac:dyDescent="0.3">
      <c r="A586" s="14">
        <f>'3.M0_VBM_0'!A586</f>
        <v>0.28000000000000003</v>
      </c>
      <c r="B586" s="16">
        <f t="shared" si="233"/>
        <v>354150.13966151042</v>
      </c>
      <c r="C586" s="4"/>
      <c r="D586" s="4">
        <f t="shared" si="234"/>
        <v>8.1587149280787853E-220</v>
      </c>
      <c r="E586" s="4">
        <f t="shared" si="235"/>
        <v>3.811789495339214E-72</v>
      </c>
      <c r="F586" s="4">
        <f t="shared" si="236"/>
        <v>2.5560910101006751E-25</v>
      </c>
      <c r="G586" s="4">
        <f t="shared" si="237"/>
        <v>6.1242485664612871E-7</v>
      </c>
      <c r="H586" s="4">
        <f t="shared" si="238"/>
        <v>124.95754840067958</v>
      </c>
      <c r="I586" s="4">
        <f t="shared" si="239"/>
        <v>1748730.7132124614</v>
      </c>
      <c r="J586" s="4">
        <f t="shared" si="240"/>
        <v>289034826.24162561</v>
      </c>
      <c r="K586" s="4">
        <f t="shared" si="241"/>
        <v>5091504244.0323629</v>
      </c>
      <c r="L586" s="4">
        <f t="shared" si="242"/>
        <v>26819913880.323025</v>
      </c>
      <c r="M586" s="4">
        <f t="shared" si="243"/>
        <v>71121351729.017502</v>
      </c>
      <c r="N586" s="4">
        <f t="shared" si="244"/>
        <v>125527366585.08806</v>
      </c>
      <c r="O586" s="4">
        <f t="shared" si="245"/>
        <v>172572030132.74237</v>
      </c>
      <c r="P586" s="4">
        <f t="shared" si="246"/>
        <v>202667667447.65939</v>
      </c>
      <c r="Q586" s="4">
        <f t="shared" si="247"/>
        <v>215053104492.79977</v>
      </c>
      <c r="R586" s="4">
        <f t="shared" si="248"/>
        <v>213553881566.07092</v>
      </c>
      <c r="S586" s="4">
        <f t="shared" si="249"/>
        <v>202984215691.01062</v>
      </c>
    </row>
    <row r="587" spans="1:19" x14ac:dyDescent="0.3">
      <c r="A587" s="14">
        <f>'3.M0_VBM_0'!A587</f>
        <v>0.30875000000000002</v>
      </c>
      <c r="B587" s="16">
        <f t="shared" si="233"/>
        <v>471533.23679978884</v>
      </c>
      <c r="C587" s="4"/>
      <c r="D587" s="4">
        <f t="shared" si="234"/>
        <v>3.4411461284084138E-144</v>
      </c>
      <c r="E587" s="4">
        <f t="shared" si="235"/>
        <v>1.9021015946622633E-44</v>
      </c>
      <c r="F587" s="4">
        <f t="shared" si="236"/>
        <v>6.9164643023293463E-13</v>
      </c>
      <c r="G587" s="4">
        <f t="shared" si="237"/>
        <v>1.5061620106044056</v>
      </c>
      <c r="H587" s="4">
        <f t="shared" si="238"/>
        <v>522545.22872381966</v>
      </c>
      <c r="I587" s="4">
        <f t="shared" si="239"/>
        <v>283201445.58577788</v>
      </c>
      <c r="J587" s="4">
        <f t="shared" si="240"/>
        <v>7762136499.8104649</v>
      </c>
      <c r="K587" s="4">
        <f t="shared" si="241"/>
        <v>47472789850.918694</v>
      </c>
      <c r="L587" s="4">
        <f t="shared" si="242"/>
        <v>129838553158.79176</v>
      </c>
      <c r="M587" s="4">
        <f t="shared" si="243"/>
        <v>225431939185.52301</v>
      </c>
      <c r="N587" s="4">
        <f t="shared" si="244"/>
        <v>299671881127.85931</v>
      </c>
      <c r="O587" s="4">
        <f t="shared" si="245"/>
        <v>338825174245.85596</v>
      </c>
      <c r="P587" s="4">
        <f t="shared" si="246"/>
        <v>346503387238.91821</v>
      </c>
      <c r="Q587" s="4">
        <f t="shared" si="247"/>
        <v>332649337759.68323</v>
      </c>
      <c r="R587" s="4">
        <f t="shared" si="248"/>
        <v>306799369235.3363</v>
      </c>
      <c r="S587" s="4">
        <f t="shared" si="249"/>
        <v>275870034819.0061</v>
      </c>
    </row>
    <row r="588" spans="1:19" x14ac:dyDescent="0.3">
      <c r="A588" s="14">
        <f>'3.M0_VBM_0'!A588</f>
        <v>0.33750000000000002</v>
      </c>
      <c r="B588" s="16">
        <f t="shared" si="233"/>
        <v>591584.1316003009</v>
      </c>
      <c r="C588" s="4"/>
      <c r="D588" s="4">
        <f t="shared" si="234"/>
        <v>7.5899050839420998E-97</v>
      </c>
      <c r="E588" s="4">
        <f t="shared" si="235"/>
        <v>4.045239253950908E-27</v>
      </c>
      <c r="F588" s="4">
        <f t="shared" si="236"/>
        <v>4.0447754258877877E-5</v>
      </c>
      <c r="G588" s="4">
        <f t="shared" si="237"/>
        <v>14494.514139417606</v>
      </c>
      <c r="H588" s="4">
        <f t="shared" si="238"/>
        <v>92681558.616658181</v>
      </c>
      <c r="I588" s="4">
        <f t="shared" si="239"/>
        <v>6556334608.3514013</v>
      </c>
      <c r="J588" s="4">
        <f t="shared" si="240"/>
        <v>58322053190.882469</v>
      </c>
      <c r="K588" s="4">
        <f t="shared" si="241"/>
        <v>183891567392.30026</v>
      </c>
      <c r="L588" s="4">
        <f t="shared" si="242"/>
        <v>333616837543.23328</v>
      </c>
      <c r="M588" s="4">
        <f t="shared" si="243"/>
        <v>444290561719.49109</v>
      </c>
      <c r="N588" s="4">
        <f t="shared" si="244"/>
        <v>494535350142.04626</v>
      </c>
      <c r="O588" s="4">
        <f t="shared" si="245"/>
        <v>494713988901.7193</v>
      </c>
      <c r="P588" s="4">
        <f t="shared" si="246"/>
        <v>463935440756.59821</v>
      </c>
      <c r="Q588" s="4">
        <f t="shared" si="247"/>
        <v>418316190710.91937</v>
      </c>
      <c r="R588" s="4">
        <f t="shared" si="248"/>
        <v>368360110144.4809</v>
      </c>
      <c r="S588" s="4">
        <f t="shared" si="249"/>
        <v>319908877705.02173</v>
      </c>
    </row>
    <row r="589" spans="1:19" x14ac:dyDescent="0.3">
      <c r="A589" s="14">
        <f>'3.M0_VBM_0'!A589</f>
        <v>0.36625000000000002</v>
      </c>
      <c r="B589" s="16">
        <f t="shared" si="233"/>
        <v>709634.17815413757</v>
      </c>
      <c r="C589" s="4"/>
      <c r="D589" s="4">
        <f t="shared" si="234"/>
        <v>5.3155283279675545E-66</v>
      </c>
      <c r="E589" s="4">
        <f t="shared" si="235"/>
        <v>7.6285451481952059E-16</v>
      </c>
      <c r="F589" s="4">
        <f t="shared" si="236"/>
        <v>4.4563147165537362</v>
      </c>
      <c r="G589" s="4">
        <f t="shared" si="237"/>
        <v>5449922.9432826005</v>
      </c>
      <c r="H589" s="4">
        <f t="shared" si="238"/>
        <v>2578336353.8461866</v>
      </c>
      <c r="I589" s="4">
        <f t="shared" si="239"/>
        <v>48356640449.225922</v>
      </c>
      <c r="J589" s="4">
        <f t="shared" si="240"/>
        <v>206535359840.4361</v>
      </c>
      <c r="K589" s="4">
        <f t="shared" si="241"/>
        <v>422790656832.00128</v>
      </c>
      <c r="L589" s="4">
        <f t="shared" si="242"/>
        <v>586922389777.224</v>
      </c>
      <c r="M589" s="4">
        <f t="shared" si="243"/>
        <v>657500559832.63416</v>
      </c>
      <c r="N589" s="4">
        <f t="shared" si="244"/>
        <v>651865930516.80127</v>
      </c>
      <c r="O589" s="4">
        <f t="shared" si="245"/>
        <v>602070492655.55676</v>
      </c>
      <c r="P589" s="4">
        <f t="shared" si="246"/>
        <v>533602163020.93463</v>
      </c>
      <c r="Q589" s="4">
        <f t="shared" si="247"/>
        <v>461859480233.88684</v>
      </c>
      <c r="R589" s="4">
        <f t="shared" si="248"/>
        <v>394614463262.34515</v>
      </c>
      <c r="S589" s="4">
        <f t="shared" si="249"/>
        <v>335030324172.92456</v>
      </c>
    </row>
    <row r="590" spans="1:19" x14ac:dyDescent="0.3">
      <c r="A590" s="14">
        <f>'3.M0_VBM_0'!A590</f>
        <v>0.39500000000000002</v>
      </c>
      <c r="B590" s="16">
        <f t="shared" si="233"/>
        <v>823015.57879906567</v>
      </c>
      <c r="C590" s="4"/>
      <c r="D590" s="4">
        <f t="shared" si="234"/>
        <v>3.2057068822713635E-45</v>
      </c>
      <c r="E590" s="4">
        <f t="shared" si="235"/>
        <v>2.9148318050058548E-8</v>
      </c>
      <c r="F590" s="4">
        <f t="shared" si="236"/>
        <v>10647.033980327806</v>
      </c>
      <c r="G590" s="4">
        <f t="shared" si="237"/>
        <v>282441489.92868978</v>
      </c>
      <c r="H590" s="4">
        <f t="shared" si="238"/>
        <v>23079169614.003948</v>
      </c>
      <c r="I590" s="4">
        <f t="shared" si="239"/>
        <v>176807641641.51614</v>
      </c>
      <c r="J590" s="4">
        <f t="shared" si="240"/>
        <v>460413115031.95905</v>
      </c>
      <c r="K590" s="4">
        <f t="shared" si="241"/>
        <v>704302816472.49841</v>
      </c>
      <c r="L590" s="4">
        <f t="shared" si="242"/>
        <v>816256609395.18494</v>
      </c>
      <c r="M590" s="4">
        <f t="shared" si="243"/>
        <v>813749993040.91296</v>
      </c>
      <c r="N590" s="4">
        <f t="shared" si="244"/>
        <v>746193595796.83704</v>
      </c>
      <c r="O590" s="4">
        <f t="shared" si="245"/>
        <v>653070468013.26172</v>
      </c>
      <c r="P590" s="4">
        <f t="shared" si="246"/>
        <v>557166172132.427</v>
      </c>
      <c r="Q590" s="4">
        <f t="shared" si="247"/>
        <v>469140430419.8183</v>
      </c>
      <c r="R590" s="4">
        <f t="shared" si="248"/>
        <v>392760600316.39301</v>
      </c>
      <c r="S590" s="4">
        <f t="shared" si="249"/>
        <v>328398402226.42615</v>
      </c>
    </row>
    <row r="591" spans="1:19" x14ac:dyDescent="0.3">
      <c r="A591" s="14">
        <f>'3.M0_VBM_0'!A591</f>
        <v>0.42375000000000002</v>
      </c>
      <c r="B591" s="16">
        <f t="shared" si="233"/>
        <v>928393.5864572929</v>
      </c>
      <c r="C591" s="4"/>
      <c r="D591" s="4">
        <f t="shared" si="234"/>
        <v>8.0809774609703059E-31</v>
      </c>
      <c r="E591" s="4">
        <f t="shared" si="235"/>
        <v>5.0638536948399392E-3</v>
      </c>
      <c r="F591" s="4">
        <f t="shared" si="236"/>
        <v>2233068.0491735721</v>
      </c>
      <c r="G591" s="4">
        <f t="shared" si="237"/>
        <v>4146836244.5393963</v>
      </c>
      <c r="H591" s="4">
        <f t="shared" si="238"/>
        <v>100138682699.68622</v>
      </c>
      <c r="I591" s="4">
        <f t="shared" si="239"/>
        <v>412067498785.35272</v>
      </c>
      <c r="J591" s="4">
        <f t="shared" si="240"/>
        <v>761107036834.34363</v>
      </c>
      <c r="K591" s="4">
        <f t="shared" si="241"/>
        <v>951114563896.00574</v>
      </c>
      <c r="L591" s="4">
        <f t="shared" si="242"/>
        <v>972492499897.87793</v>
      </c>
      <c r="M591" s="4">
        <f t="shared" si="243"/>
        <v>894109096421.20996</v>
      </c>
      <c r="N591" s="4">
        <f t="shared" si="244"/>
        <v>776636606475.02966</v>
      </c>
      <c r="O591" s="4">
        <f t="shared" si="245"/>
        <v>654781716882.33118</v>
      </c>
      <c r="P591" s="4">
        <f t="shared" si="246"/>
        <v>544046446646.16589</v>
      </c>
      <c r="Q591" s="4">
        <f t="shared" si="247"/>
        <v>449409357595.32098</v>
      </c>
      <c r="R591" s="4">
        <f t="shared" si="248"/>
        <v>370964299490.45587</v>
      </c>
      <c r="S591" s="4">
        <f t="shared" si="249"/>
        <v>306900361977.97546</v>
      </c>
    </row>
    <row r="592" spans="1:19" x14ac:dyDescent="0.3">
      <c r="A592" s="14">
        <f>'3.M0_VBM_0'!A592</f>
        <v>0.45250000000000001</v>
      </c>
      <c r="B592" s="16">
        <f t="shared" si="233"/>
        <v>1015763.9598954433</v>
      </c>
      <c r="C592" s="4"/>
      <c r="D592" s="4">
        <f t="shared" si="234"/>
        <v>1.337299984765033E-20</v>
      </c>
      <c r="E592" s="4">
        <f t="shared" si="235"/>
        <v>25.304279416641219</v>
      </c>
      <c r="F592" s="4">
        <f t="shared" si="236"/>
        <v>93504963.950423151</v>
      </c>
      <c r="G592" s="4">
        <f t="shared" si="237"/>
        <v>26167190150.504463</v>
      </c>
      <c r="H592" s="4">
        <f t="shared" si="238"/>
        <v>265387983624.77063</v>
      </c>
      <c r="I592" s="4">
        <f t="shared" si="239"/>
        <v>701711875167.479</v>
      </c>
      <c r="J592" s="4">
        <f t="shared" si="240"/>
        <v>1015026722061.4838</v>
      </c>
      <c r="K592" s="4">
        <f t="shared" si="241"/>
        <v>1098405614699.2531</v>
      </c>
      <c r="L592" s="4">
        <f t="shared" si="242"/>
        <v>1027286718042.3069</v>
      </c>
      <c r="M592" s="4">
        <f t="shared" si="243"/>
        <v>891607513561.18909</v>
      </c>
      <c r="N592" s="4">
        <f t="shared" si="244"/>
        <v>745166459531.73901</v>
      </c>
      <c r="O592" s="4">
        <f t="shared" si="245"/>
        <v>611760959009.05542</v>
      </c>
      <c r="P592" s="4">
        <f t="shared" si="246"/>
        <v>498824205928.25342</v>
      </c>
      <c r="Q592" s="4">
        <f t="shared" si="247"/>
        <v>406479167212.0946</v>
      </c>
      <c r="R592" s="4">
        <f t="shared" si="248"/>
        <v>332171365364.49701</v>
      </c>
      <c r="S592" s="4">
        <f t="shared" si="249"/>
        <v>272739622446.44958</v>
      </c>
    </row>
    <row r="593" spans="1:19" x14ac:dyDescent="0.3">
      <c r="A593" s="14">
        <f>'3.M0_VBM_0'!A593</f>
        <v>0.48125000000000001</v>
      </c>
      <c r="B593" s="16">
        <f t="shared" si="233"/>
        <v>1069786.8625556733</v>
      </c>
      <c r="C593" s="4"/>
      <c r="D593" s="4">
        <f t="shared" si="234"/>
        <v>3.2835316982213075E-13</v>
      </c>
      <c r="E593" s="4">
        <f t="shared" si="235"/>
        <v>11254.722955007297</v>
      </c>
      <c r="F593" s="4">
        <f t="shared" si="236"/>
        <v>1283965010.1517529</v>
      </c>
      <c r="G593" s="4">
        <f t="shared" si="237"/>
        <v>90723762910.314545</v>
      </c>
      <c r="H593" s="4">
        <f t="shared" si="238"/>
        <v>489587900275.07697</v>
      </c>
      <c r="I593" s="4">
        <f t="shared" si="239"/>
        <v>938434177592.3866</v>
      </c>
      <c r="J593" s="4">
        <f t="shared" si="240"/>
        <v>1136355556577.5269</v>
      </c>
      <c r="K593" s="4">
        <f t="shared" si="241"/>
        <v>1107496922105.5112</v>
      </c>
      <c r="L593" s="4">
        <f t="shared" si="242"/>
        <v>970750221783.24951</v>
      </c>
      <c r="M593" s="4">
        <f t="shared" si="243"/>
        <v>807962368799.8147</v>
      </c>
      <c r="N593" s="4">
        <f t="shared" si="244"/>
        <v>656583892024.03503</v>
      </c>
      <c r="O593" s="4">
        <f t="shared" si="245"/>
        <v>528710959396.28107</v>
      </c>
      <c r="P593" s="4">
        <f t="shared" si="246"/>
        <v>425245220678.49353</v>
      </c>
      <c r="Q593" s="4">
        <f t="shared" si="247"/>
        <v>343105775260.08527</v>
      </c>
      <c r="R593" s="4">
        <f t="shared" si="248"/>
        <v>278340562629.68713</v>
      </c>
      <c r="S593" s="4">
        <f t="shared" si="249"/>
        <v>227288563354.20087</v>
      </c>
    </row>
    <row r="594" spans="1:19" x14ac:dyDescent="0.3">
      <c r="A594" s="14">
        <f>'3.M0_VBM_0'!A594</f>
        <v>0.51</v>
      </c>
      <c r="B594" s="16">
        <f t="shared" si="233"/>
        <v>1069119.9131401153</v>
      </c>
      <c r="C594" s="4"/>
      <c r="D594" s="4">
        <f t="shared" si="234"/>
        <v>8.5906388318067694E-8</v>
      </c>
      <c r="E594" s="4">
        <f t="shared" si="235"/>
        <v>898889.13917786523</v>
      </c>
      <c r="F594" s="4">
        <f t="shared" si="236"/>
        <v>7784307257.156786</v>
      </c>
      <c r="G594" s="4">
        <f t="shared" si="237"/>
        <v>198271873705.20715</v>
      </c>
      <c r="H594" s="4">
        <f t="shared" si="238"/>
        <v>670252717828.18579</v>
      </c>
      <c r="I594" s="4">
        <f t="shared" si="239"/>
        <v>1012153065083.5343</v>
      </c>
      <c r="J594" s="4">
        <f t="shared" si="240"/>
        <v>1074287949787.0923</v>
      </c>
      <c r="K594" s="4">
        <f t="shared" si="241"/>
        <v>968837355536.90906</v>
      </c>
      <c r="L594" s="4">
        <f t="shared" si="242"/>
        <v>809351866587.73181</v>
      </c>
      <c r="M594" s="4">
        <f t="shared" si="243"/>
        <v>653025563527.25317</v>
      </c>
      <c r="N594" s="4">
        <f t="shared" si="244"/>
        <v>519756161773.96887</v>
      </c>
      <c r="O594" s="4">
        <f t="shared" si="245"/>
        <v>412572600439.04559</v>
      </c>
      <c r="P594" s="4">
        <f t="shared" si="246"/>
        <v>328484318882.63464</v>
      </c>
      <c r="Q594" s="4">
        <f t="shared" si="247"/>
        <v>263095813887.35962</v>
      </c>
      <c r="R594" s="4">
        <f t="shared" si="248"/>
        <v>212279671374.83145</v>
      </c>
      <c r="S594" s="4">
        <f t="shared" si="249"/>
        <v>172640018226.68704</v>
      </c>
    </row>
    <row r="595" spans="1:19" x14ac:dyDescent="0.3">
      <c r="A595" s="14">
        <f>'3.M0_VBM_0'!A595</f>
        <v>0.53874999999999995</v>
      </c>
      <c r="B595" s="16">
        <f t="shared" si="233"/>
        <v>997756.32567536645</v>
      </c>
      <c r="C595" s="4"/>
      <c r="D595" s="4">
        <f t="shared" si="234"/>
        <v>8.6135638802899237E-4</v>
      </c>
      <c r="E595" s="4">
        <f t="shared" si="235"/>
        <v>20154840.552847221</v>
      </c>
      <c r="F595" s="4">
        <f t="shared" si="236"/>
        <v>24983636343.209686</v>
      </c>
      <c r="G595" s="4">
        <f t="shared" si="237"/>
        <v>294840422678.21875</v>
      </c>
      <c r="H595" s="4">
        <f t="shared" si="238"/>
        <v>700497237777.48254</v>
      </c>
      <c r="I595" s="4">
        <f t="shared" si="239"/>
        <v>883745974200.43518</v>
      </c>
      <c r="J595" s="4">
        <f t="shared" si="240"/>
        <v>849272545054.37939</v>
      </c>
      <c r="K595" s="4">
        <f t="shared" si="241"/>
        <v>722386244906.5509</v>
      </c>
      <c r="L595" s="4">
        <f t="shared" si="242"/>
        <v>581987909918.1405</v>
      </c>
      <c r="M595" s="4">
        <f t="shared" si="243"/>
        <v>458706535074.96698</v>
      </c>
      <c r="N595" s="4">
        <f t="shared" si="244"/>
        <v>359415011411.94086</v>
      </c>
      <c r="O595" s="4">
        <f t="shared" si="245"/>
        <v>282228997452.47748</v>
      </c>
      <c r="P595" s="4">
        <f t="shared" si="246"/>
        <v>222994006782.79767</v>
      </c>
      <c r="Q595" s="4">
        <f t="shared" si="247"/>
        <v>177618344380.22638</v>
      </c>
      <c r="R595" s="4">
        <f t="shared" si="248"/>
        <v>142727417749.66632</v>
      </c>
      <c r="S595" s="4">
        <f t="shared" si="249"/>
        <v>115719732726.75169</v>
      </c>
    </row>
    <row r="596" spans="1:19" x14ac:dyDescent="0.3">
      <c r="A596" s="14">
        <f>'3.M0_VBM_0'!A596</f>
        <v>0.5675</v>
      </c>
      <c r="B596" s="16">
        <f t="shared" si="233"/>
        <v>859697.79665477783</v>
      </c>
      <c r="C596" s="4"/>
      <c r="D596" s="4">
        <f t="shared" si="234"/>
        <v>0.78124264301422397</v>
      </c>
      <c r="E596" s="4">
        <f t="shared" si="235"/>
        <v>171047379.85109684</v>
      </c>
      <c r="F596" s="4">
        <f t="shared" si="236"/>
        <v>47880009611.790817</v>
      </c>
      <c r="G596" s="4">
        <f t="shared" si="237"/>
        <v>313570080790.48053</v>
      </c>
      <c r="H596" s="4">
        <f t="shared" si="238"/>
        <v>568743070877.36194</v>
      </c>
      <c r="I596" s="4">
        <f t="shared" si="239"/>
        <v>625265119106.74329</v>
      </c>
      <c r="J596" s="4">
        <f t="shared" si="240"/>
        <v>556865200768.27209</v>
      </c>
      <c r="K596" s="4">
        <f t="shared" si="241"/>
        <v>452922154082.26324</v>
      </c>
      <c r="L596" s="4">
        <f t="shared" si="242"/>
        <v>354909830945.01733</v>
      </c>
      <c r="M596" s="4">
        <f t="shared" si="243"/>
        <v>274759521958.32791</v>
      </c>
      <c r="N596" s="4">
        <f t="shared" si="244"/>
        <v>212717186320.772</v>
      </c>
      <c r="O596" s="4">
        <f t="shared" si="245"/>
        <v>165658558698.48242</v>
      </c>
      <c r="P596" s="4">
        <f t="shared" si="246"/>
        <v>130125379229.7755</v>
      </c>
      <c r="Q596" s="4">
        <f t="shared" si="247"/>
        <v>103208610829.47469</v>
      </c>
      <c r="R596" s="4">
        <f t="shared" si="248"/>
        <v>82675514834.736496</v>
      </c>
      <c r="S596" s="4">
        <f t="shared" si="249"/>
        <v>66873878105.027679</v>
      </c>
    </row>
    <row r="597" spans="1:19" x14ac:dyDescent="0.3">
      <c r="A597" s="14">
        <f>'3.M0_VBM_0'!A597</f>
        <v>0.59624999999999995</v>
      </c>
      <c r="B597" s="16">
        <f t="shared" si="233"/>
        <v>676286.7073762177</v>
      </c>
      <c r="C597" s="4"/>
      <c r="D597" s="4">
        <f t="shared" si="234"/>
        <v>114.79644658744834</v>
      </c>
      <c r="E597" s="4">
        <f t="shared" si="235"/>
        <v>669863684.40441298</v>
      </c>
      <c r="F597" s="4">
        <f t="shared" si="236"/>
        <v>59099498374.565018</v>
      </c>
      <c r="G597" s="4">
        <f t="shared" si="237"/>
        <v>245085429593.20987</v>
      </c>
      <c r="H597" s="4">
        <f t="shared" si="238"/>
        <v>360520322757.49536</v>
      </c>
      <c r="I597" s="4">
        <f t="shared" si="239"/>
        <v>356203179383.65314</v>
      </c>
      <c r="J597" s="4">
        <f t="shared" si="240"/>
        <v>299055330635.29993</v>
      </c>
      <c r="K597" s="4">
        <f t="shared" si="241"/>
        <v>234927528861.8118</v>
      </c>
      <c r="L597" s="4">
        <f t="shared" si="242"/>
        <v>180168270713.7995</v>
      </c>
      <c r="M597" s="4">
        <f t="shared" si="243"/>
        <v>137553421808.70947</v>
      </c>
      <c r="N597" s="4">
        <f t="shared" si="244"/>
        <v>105506074118.18211</v>
      </c>
      <c r="O597" s="4">
        <f t="shared" si="245"/>
        <v>81639427184.219162</v>
      </c>
      <c r="P597" s="4">
        <f t="shared" si="246"/>
        <v>63837304094.210556</v>
      </c>
      <c r="Q597" s="4">
        <f t="shared" si="247"/>
        <v>50466152212.049881</v>
      </c>
      <c r="R597" s="4">
        <f t="shared" si="248"/>
        <v>40328026377.431007</v>
      </c>
      <c r="S597" s="4">
        <f t="shared" si="249"/>
        <v>32560779555.126385</v>
      </c>
    </row>
    <row r="598" spans="1:19" x14ac:dyDescent="0.3">
      <c r="A598" s="14">
        <f>'3.M0_VBM_0'!A598</f>
        <v>0.625</v>
      </c>
      <c r="B598" s="16">
        <f t="shared" si="233"/>
        <v>472200.18621534732</v>
      </c>
      <c r="C598" s="4"/>
      <c r="D598" s="4">
        <f t="shared" si="234"/>
        <v>3944.5802734035383</v>
      </c>
      <c r="E598" s="4">
        <f t="shared" si="235"/>
        <v>1334892826.4166675</v>
      </c>
      <c r="F598" s="4">
        <f t="shared" si="236"/>
        <v>47550544551.466362</v>
      </c>
      <c r="G598" s="4">
        <f t="shared" si="237"/>
        <v>137723048583.76492</v>
      </c>
      <c r="H598" s="4">
        <f t="shared" si="238"/>
        <v>171854659768.56976</v>
      </c>
      <c r="I598" s="4">
        <f t="shared" si="239"/>
        <v>156133897231.74414</v>
      </c>
      <c r="J598" s="4">
        <f t="shared" si="240"/>
        <v>125145886317.42644</v>
      </c>
      <c r="K598" s="4">
        <f t="shared" si="241"/>
        <v>95663146081.418793</v>
      </c>
      <c r="L598" s="4">
        <f t="shared" si="242"/>
        <v>72134737511.49823</v>
      </c>
      <c r="M598" s="4">
        <f t="shared" si="243"/>
        <v>54474312568.234276</v>
      </c>
      <c r="N598" s="4">
        <f t="shared" si="244"/>
        <v>41478342423.771957</v>
      </c>
      <c r="O598" s="4">
        <f t="shared" si="245"/>
        <v>31933993147.518524</v>
      </c>
      <c r="P598" s="4">
        <f t="shared" si="246"/>
        <v>24881558185.488678</v>
      </c>
      <c r="Q598" s="4">
        <f t="shared" si="247"/>
        <v>19619200454.719215</v>
      </c>
      <c r="R598" s="4">
        <f t="shared" si="248"/>
        <v>15648041570.68906</v>
      </c>
      <c r="S598" s="4">
        <f t="shared" si="249"/>
        <v>12616121597.411617</v>
      </c>
    </row>
    <row r="599" spans="1:19" x14ac:dyDescent="0.3">
      <c r="A599" s="14">
        <f>'3.M0_VBM_0'!A599</f>
        <v>0.65375000000000005</v>
      </c>
      <c r="B599" s="16">
        <f t="shared" si="233"/>
        <v>302795.03466351359</v>
      </c>
      <c r="C599" s="4"/>
      <c r="D599" s="4">
        <f t="shared" si="234"/>
        <v>45873.061658312632</v>
      </c>
      <c r="E599" s="4">
        <f t="shared" si="235"/>
        <v>1617158065.7601845</v>
      </c>
      <c r="F599" s="4">
        <f t="shared" si="236"/>
        <v>28028060636.800652</v>
      </c>
      <c r="G599" s="4">
        <f t="shared" si="237"/>
        <v>61041534736.776161</v>
      </c>
      <c r="H599" s="4">
        <f t="shared" si="238"/>
        <v>66837596149.643196</v>
      </c>
      <c r="I599" s="4">
        <f t="shared" si="239"/>
        <v>56809159918.701218</v>
      </c>
      <c r="J599" s="4">
        <f t="shared" si="240"/>
        <v>43887905158.511375</v>
      </c>
      <c r="K599" s="4">
        <f t="shared" si="241"/>
        <v>32828949408.287109</v>
      </c>
      <c r="L599" s="4">
        <f t="shared" si="242"/>
        <v>24424343848.403614</v>
      </c>
      <c r="M599" s="4">
        <f t="shared" si="243"/>
        <v>18285236988.528217</v>
      </c>
      <c r="N599" s="4">
        <f t="shared" si="244"/>
        <v>13842265152.791231</v>
      </c>
      <c r="O599" s="4">
        <f t="shared" si="245"/>
        <v>10614485508.777708</v>
      </c>
      <c r="P599" s="4">
        <f t="shared" si="246"/>
        <v>8246922720.5291748</v>
      </c>
      <c r="Q599" s="4">
        <f t="shared" si="247"/>
        <v>6489399360.3646126</v>
      </c>
      <c r="R599" s="4">
        <f t="shared" si="248"/>
        <v>5168034820.5147724</v>
      </c>
      <c r="S599" s="4">
        <f t="shared" si="249"/>
        <v>4161954096.7346973</v>
      </c>
    </row>
    <row r="600" spans="1:19" x14ac:dyDescent="0.3">
      <c r="A600" s="14">
        <f>'3.M0_VBM_0'!A600</f>
        <v>0.6825</v>
      </c>
      <c r="B600" s="16">
        <f t="shared" si="233"/>
        <v>256775.52498998403</v>
      </c>
      <c r="C600" s="4"/>
      <c r="D600" s="4">
        <f t="shared" si="234"/>
        <v>465569.77243473969</v>
      </c>
      <c r="E600" s="4">
        <f t="shared" si="235"/>
        <v>2673068362.5117593</v>
      </c>
      <c r="F600" s="4">
        <f t="shared" si="236"/>
        <v>25989703388.712666</v>
      </c>
      <c r="G600" s="4">
        <f t="shared" si="237"/>
        <v>45027738142.381226</v>
      </c>
      <c r="H600" s="4">
        <f t="shared" si="238"/>
        <v>44394706004.239418</v>
      </c>
      <c r="I600" s="4">
        <f t="shared" si="239"/>
        <v>35769121055.410889</v>
      </c>
      <c r="J600" s="4">
        <f t="shared" si="240"/>
        <v>26828838444.659</v>
      </c>
      <c r="K600" s="4">
        <f t="shared" si="241"/>
        <v>19722344359.681526</v>
      </c>
      <c r="L600" s="4">
        <f t="shared" si="242"/>
        <v>14515877311.202557</v>
      </c>
      <c r="M600" s="4">
        <f t="shared" si="243"/>
        <v>10791857313.389343</v>
      </c>
      <c r="N600" s="4">
        <f t="shared" si="244"/>
        <v>8131641614.6504364</v>
      </c>
      <c r="O600" s="4">
        <f t="shared" si="245"/>
        <v>6215467177.0307426</v>
      </c>
      <c r="P600" s="4">
        <f t="shared" si="246"/>
        <v>4818131937.3051462</v>
      </c>
      <c r="Q600" s="4">
        <f t="shared" si="247"/>
        <v>3785089848.8228221</v>
      </c>
      <c r="R600" s="4">
        <f t="shared" si="248"/>
        <v>3010712810.9545932</v>
      </c>
      <c r="S600" s="4">
        <f t="shared" si="249"/>
        <v>2422393976.3396068</v>
      </c>
    </row>
    <row r="601" spans="1:19" x14ac:dyDescent="0.3">
      <c r="A601" s="14">
        <f>'3.M0_VBM_0'!A601</f>
        <v>0.71125000000000005</v>
      </c>
      <c r="B601" s="16">
        <f t="shared" si="233"/>
        <v>298793.33817016316</v>
      </c>
      <c r="C601" s="4"/>
      <c r="D601" s="4">
        <f t="shared" si="234"/>
        <v>5209413.8250758331</v>
      </c>
      <c r="E601" s="4">
        <f t="shared" si="235"/>
        <v>6878178556.727025</v>
      </c>
      <c r="F601" s="4">
        <f t="shared" si="236"/>
        <v>41873488010.39856</v>
      </c>
      <c r="G601" s="4">
        <f t="shared" si="237"/>
        <v>60276939303.083992</v>
      </c>
      <c r="H601" s="4">
        <f t="shared" si="238"/>
        <v>54590335689.29026</v>
      </c>
      <c r="I601" s="4">
        <f t="shared" si="239"/>
        <v>42119822377.86795</v>
      </c>
      <c r="J601" s="4">
        <f t="shared" si="240"/>
        <v>30845139889.53056</v>
      </c>
      <c r="K601" s="4">
        <f t="shared" si="241"/>
        <v>22357550378.910431</v>
      </c>
      <c r="L601" s="4">
        <f t="shared" si="242"/>
        <v>16312393037.168144</v>
      </c>
      <c r="M601" s="4">
        <f t="shared" si="243"/>
        <v>12059263999.740187</v>
      </c>
      <c r="N601" s="4">
        <f t="shared" si="244"/>
        <v>9052388013.4811153</v>
      </c>
      <c r="O601" s="4">
        <f t="shared" si="245"/>
        <v>6901252099.432375</v>
      </c>
      <c r="P601" s="4">
        <f t="shared" si="246"/>
        <v>5339893139.8820038</v>
      </c>
      <c r="Q601" s="4">
        <f t="shared" si="247"/>
        <v>4189391353.5530205</v>
      </c>
      <c r="R601" s="4">
        <f t="shared" si="248"/>
        <v>3329021571.2468696</v>
      </c>
      <c r="S601" s="4">
        <f t="shared" si="249"/>
        <v>2676523156.0481024</v>
      </c>
    </row>
    <row r="602" spans="1:19" x14ac:dyDescent="0.3">
      <c r="A602" s="14">
        <f>'3.M0_VBM_0'!A602</f>
        <v>0.74</v>
      </c>
      <c r="B602" s="16">
        <f t="shared" si="233"/>
        <v>312132.32648133126</v>
      </c>
      <c r="C602" s="4"/>
      <c r="D602" s="4">
        <f t="shared" si="234"/>
        <v>30978033.614461847</v>
      </c>
      <c r="E602" s="4">
        <f t="shared" si="235"/>
        <v>12311497007.659595</v>
      </c>
      <c r="F602" s="4">
        <f t="shared" si="236"/>
        <v>51131719531.540916</v>
      </c>
      <c r="G602" s="4">
        <f t="shared" si="237"/>
        <v>63266427614.995041</v>
      </c>
      <c r="H602" s="4">
        <f t="shared" si="238"/>
        <v>53457325162.631592</v>
      </c>
      <c r="I602" s="4">
        <f t="shared" si="239"/>
        <v>39812191092.222099</v>
      </c>
      <c r="J602" s="4">
        <f t="shared" si="240"/>
        <v>28590810719.56073</v>
      </c>
      <c r="K602" s="4">
        <f t="shared" si="241"/>
        <v>20486392587.526123</v>
      </c>
      <c r="L602" s="4">
        <f t="shared" si="242"/>
        <v>14840961511.73283</v>
      </c>
      <c r="M602" s="4">
        <f t="shared" si="243"/>
        <v>10921041712.135941</v>
      </c>
      <c r="N602" s="4">
        <f t="shared" si="244"/>
        <v>8172728211.0350142</v>
      </c>
      <c r="O602" s="4">
        <f t="shared" si="245"/>
        <v>6217389600.110342</v>
      </c>
      <c r="P602" s="4">
        <f t="shared" si="246"/>
        <v>4803514255.8636189</v>
      </c>
      <c r="Q602" s="4">
        <f t="shared" si="247"/>
        <v>3764474686.7035084</v>
      </c>
      <c r="R602" s="4">
        <f t="shared" si="248"/>
        <v>2988965403.4826031</v>
      </c>
      <c r="S602" s="4">
        <f t="shared" si="249"/>
        <v>2401668342.8215899</v>
      </c>
    </row>
    <row r="603" spans="1:19" x14ac:dyDescent="0.3">
      <c r="A603" s="14">
        <f>'3.M0_VBM_0'!A603</f>
        <v>0.76875000000000004</v>
      </c>
      <c r="B603" s="16">
        <f t="shared" si="233"/>
        <v>266779.76622336003</v>
      </c>
      <c r="C603" s="4"/>
      <c r="D603" s="4">
        <f t="shared" si="234"/>
        <v>88916463.264465332</v>
      </c>
      <c r="E603" s="4">
        <f t="shared" si="235"/>
        <v>13150583180.443769</v>
      </c>
      <c r="F603" s="4">
        <f t="shared" si="236"/>
        <v>39864369506.271912</v>
      </c>
      <c r="G603" s="4">
        <f t="shared" si="237"/>
        <v>43546439621.761871</v>
      </c>
      <c r="H603" s="4">
        <f t="shared" si="238"/>
        <v>34752001761.159325</v>
      </c>
      <c r="I603" s="4">
        <f t="shared" si="239"/>
        <v>25138602800.361286</v>
      </c>
      <c r="J603" s="4">
        <f t="shared" si="240"/>
        <v>17764860794.801746</v>
      </c>
      <c r="K603" s="4">
        <f t="shared" si="241"/>
        <v>12609143152.976858</v>
      </c>
      <c r="L603" s="4">
        <f t="shared" si="242"/>
        <v>9080973727.5211792</v>
      </c>
      <c r="M603" s="4">
        <f t="shared" si="243"/>
        <v>6657128356.2721004</v>
      </c>
      <c r="N603" s="4">
        <f t="shared" si="244"/>
        <v>4969208421.7695646</v>
      </c>
      <c r="O603" s="4">
        <f t="shared" si="245"/>
        <v>3773703258.2795467</v>
      </c>
      <c r="P603" s="4">
        <f t="shared" si="246"/>
        <v>2911927623.5011821</v>
      </c>
      <c r="Q603" s="4">
        <f t="shared" si="247"/>
        <v>2280008119.1821504</v>
      </c>
      <c r="R603" s="4">
        <f t="shared" si="248"/>
        <v>1809111885.3387673</v>
      </c>
      <c r="S603" s="4">
        <f t="shared" si="249"/>
        <v>1452919859.0269241</v>
      </c>
    </row>
    <row r="604" spans="1:19" x14ac:dyDescent="0.3">
      <c r="A604" s="14">
        <f>'3.M0_VBM_0'!A604</f>
        <v>0.79749999999999999</v>
      </c>
      <c r="B604" s="16">
        <f t="shared" si="233"/>
        <v>198750.92583640324</v>
      </c>
      <c r="C604" s="4"/>
      <c r="D604" s="4">
        <f t="shared" si="234"/>
        <v>149649338.98975027</v>
      </c>
      <c r="E604" s="4">
        <f t="shared" si="235"/>
        <v>9750204664.8869953</v>
      </c>
      <c r="F604" s="4">
        <f t="shared" si="236"/>
        <v>22764188291.362995</v>
      </c>
      <c r="G604" s="4">
        <f t="shared" si="237"/>
        <v>22425437704.359234</v>
      </c>
      <c r="H604" s="4">
        <f t="shared" si="238"/>
        <v>17068497044.27158</v>
      </c>
      <c r="I604" s="4">
        <f t="shared" si="239"/>
        <v>12052237487.546593</v>
      </c>
      <c r="J604" s="4">
        <f t="shared" si="240"/>
        <v>8404107789.4257641</v>
      </c>
      <c r="K604" s="4">
        <f t="shared" si="241"/>
        <v>5918375311.4695625</v>
      </c>
      <c r="L604" s="4">
        <f t="shared" si="242"/>
        <v>4241649863.9593225</v>
      </c>
      <c r="M604" s="4">
        <f t="shared" si="243"/>
        <v>3099723839.404211</v>
      </c>
      <c r="N604" s="4">
        <f t="shared" si="244"/>
        <v>2308919452.83354</v>
      </c>
      <c r="O604" s="4">
        <f t="shared" si="245"/>
        <v>1750889035.3111079</v>
      </c>
      <c r="P604" s="4">
        <f t="shared" si="246"/>
        <v>1349662351.7454393</v>
      </c>
      <c r="Q604" s="4">
        <f t="shared" si="247"/>
        <v>1055985477.9710464</v>
      </c>
      <c r="R604" s="4">
        <f t="shared" si="248"/>
        <v>837430106.57835901</v>
      </c>
      <c r="S604" s="4">
        <f t="shared" si="249"/>
        <v>672273112.63960564</v>
      </c>
    </row>
    <row r="605" spans="1:19" x14ac:dyDescent="0.3">
      <c r="A605" s="14">
        <f>'3.M0_VBM_0'!A605</f>
        <v>0.82625000000000004</v>
      </c>
      <c r="B605" s="16">
        <f t="shared" si="233"/>
        <v>184078.03869411841</v>
      </c>
      <c r="C605" s="4"/>
      <c r="D605" s="4">
        <f t="shared" si="234"/>
        <v>316508682.00642169</v>
      </c>
      <c r="E605" s="4">
        <f t="shared" si="235"/>
        <v>10400725082.135019</v>
      </c>
      <c r="F605" s="4">
        <f t="shared" si="236"/>
        <v>19526207574.608963</v>
      </c>
      <c r="G605" s="4">
        <f t="shared" si="237"/>
        <v>17645545910.567944</v>
      </c>
      <c r="H605" s="4">
        <f t="shared" si="238"/>
        <v>12909583949.587904</v>
      </c>
      <c r="I605" s="4">
        <f t="shared" si="239"/>
        <v>8933609507.2663326</v>
      </c>
      <c r="J605" s="4">
        <f t="shared" si="240"/>
        <v>6160428631.0553732</v>
      </c>
      <c r="K605" s="4">
        <f t="shared" si="241"/>
        <v>4309950159.2149639</v>
      </c>
      <c r="L605" s="4">
        <f t="shared" si="242"/>
        <v>3076373358.6847715</v>
      </c>
      <c r="M605" s="4">
        <f t="shared" si="243"/>
        <v>2242262334.4178548</v>
      </c>
      <c r="N605" s="4">
        <f t="shared" si="244"/>
        <v>1667280382.5070949</v>
      </c>
      <c r="O605" s="4">
        <f t="shared" si="245"/>
        <v>1262792182.8459404</v>
      </c>
      <c r="P605" s="4">
        <f t="shared" si="246"/>
        <v>972580914.49060857</v>
      </c>
      <c r="Q605" s="4">
        <f t="shared" si="247"/>
        <v>760481866.93879068</v>
      </c>
      <c r="R605" s="4">
        <f t="shared" si="248"/>
        <v>602809973.24485695</v>
      </c>
      <c r="S605" s="4">
        <f t="shared" si="249"/>
        <v>483757926.72822201</v>
      </c>
    </row>
    <row r="606" spans="1:19" x14ac:dyDescent="0.3">
      <c r="A606" s="14">
        <f>'3.M0_VBM_0'!A606</f>
        <v>0.85499999999999998</v>
      </c>
      <c r="B606" s="16">
        <f t="shared" si="233"/>
        <v>205420.41999198723</v>
      </c>
      <c r="C606" s="4"/>
      <c r="D606" s="4">
        <f t="shared" si="234"/>
        <v>822832091.84770703</v>
      </c>
      <c r="E606" s="4">
        <f t="shared" si="235"/>
        <v>15213431673.901676</v>
      </c>
      <c r="F606" s="4">
        <f t="shared" si="236"/>
        <v>23780817018.749672</v>
      </c>
      <c r="G606" s="4">
        <f t="shared" si="237"/>
        <v>19987567141.459641</v>
      </c>
      <c r="H606" s="4">
        <f t="shared" si="238"/>
        <v>14145053653.097822</v>
      </c>
      <c r="I606" s="4">
        <f t="shared" si="239"/>
        <v>9624119698.0162411</v>
      </c>
      <c r="J606" s="4">
        <f t="shared" si="240"/>
        <v>6574737000.4786568</v>
      </c>
      <c r="K606" s="4">
        <f t="shared" si="241"/>
        <v>4574519259.8863249</v>
      </c>
      <c r="L606" s="4">
        <f t="shared" si="242"/>
        <v>3254084635.8044381</v>
      </c>
      <c r="M606" s="4">
        <f t="shared" si="243"/>
        <v>2366561008.9252057</v>
      </c>
      <c r="N606" s="4">
        <f t="shared" si="244"/>
        <v>1757107655.5352597</v>
      </c>
      <c r="O606" s="4">
        <f t="shared" si="245"/>
        <v>1329471904.0895889</v>
      </c>
      <c r="P606" s="4">
        <f t="shared" si="246"/>
        <v>1023198547.729694</v>
      </c>
      <c r="Q606" s="4">
        <f t="shared" si="247"/>
        <v>799643547.19697535</v>
      </c>
      <c r="R606" s="4">
        <f t="shared" si="248"/>
        <v>633608145.0478245</v>
      </c>
      <c r="S606" s="4">
        <f t="shared" si="249"/>
        <v>508326557.27999419</v>
      </c>
    </row>
    <row r="607" spans="1:19" x14ac:dyDescent="0.3">
      <c r="A607" s="14">
        <f>'3.M0_VBM_0'!A607</f>
        <v>0.88375000000000004</v>
      </c>
      <c r="B607" s="16">
        <f t="shared" si="233"/>
        <v>187412.78577191042</v>
      </c>
      <c r="C607" s="4"/>
      <c r="D607" s="4">
        <f t="shared" si="234"/>
        <v>1249464996.104197</v>
      </c>
      <c r="E607" s="4">
        <f t="shared" si="235"/>
        <v>14208667898.171381</v>
      </c>
      <c r="F607" s="4">
        <f t="shared" si="236"/>
        <v>19024672401.703529</v>
      </c>
      <c r="G607" s="4">
        <f t="shared" si="237"/>
        <v>15039783356.087336</v>
      </c>
      <c r="H607" s="4">
        <f t="shared" si="238"/>
        <v>10348767062.800961</v>
      </c>
      <c r="I607" s="4">
        <f t="shared" si="239"/>
        <v>6941065607.7753344</v>
      </c>
      <c r="J607" s="4">
        <f t="shared" si="240"/>
        <v>4704425872.559453</v>
      </c>
      <c r="K607" s="4">
        <f t="shared" si="241"/>
        <v>3257993461.6498489</v>
      </c>
      <c r="L607" s="4">
        <f t="shared" si="242"/>
        <v>2310893263.626564</v>
      </c>
      <c r="M607" s="4">
        <f t="shared" si="243"/>
        <v>1677485029.8704114</v>
      </c>
      <c r="N607" s="4">
        <f t="shared" si="244"/>
        <v>1243933346.6736572</v>
      </c>
      <c r="O607" s="4">
        <f t="shared" si="245"/>
        <v>940381256.96923673</v>
      </c>
      <c r="P607" s="4">
        <f t="shared" si="246"/>
        <v>723302711.44339609</v>
      </c>
      <c r="Q607" s="4">
        <f t="shared" si="247"/>
        <v>565021671.11834478</v>
      </c>
      <c r="R607" s="4">
        <f t="shared" si="248"/>
        <v>447556704.2195791</v>
      </c>
      <c r="S607" s="4">
        <f t="shared" si="249"/>
        <v>358974789.87331003</v>
      </c>
    </row>
    <row r="608" spans="1:19" x14ac:dyDescent="0.3">
      <c r="A608" s="14">
        <f>'3.M0_VBM_0'!A608</f>
        <v>0.91249999999999998</v>
      </c>
      <c r="B608" s="16">
        <f t="shared" si="233"/>
        <v>230097.54836764804</v>
      </c>
      <c r="C608" s="4"/>
      <c r="D608" s="4">
        <f t="shared" si="234"/>
        <v>3078540042.8442345</v>
      </c>
      <c r="E608" s="4">
        <f t="shared" si="235"/>
        <v>23162933554.270485</v>
      </c>
      <c r="F608" s="4">
        <f t="shared" si="236"/>
        <v>27190722173.243702</v>
      </c>
      <c r="G608" s="4">
        <f t="shared" si="237"/>
        <v>20404836681.160542</v>
      </c>
      <c r="H608" s="4">
        <f t="shared" si="238"/>
        <v>13709280483.067699</v>
      </c>
      <c r="I608" s="4">
        <f t="shared" si="239"/>
        <v>9083797091.259304</v>
      </c>
      <c r="J608" s="4">
        <f t="shared" si="240"/>
        <v>6115433562.4931459</v>
      </c>
      <c r="K608" s="4">
        <f t="shared" si="241"/>
        <v>4218434136.3689442</v>
      </c>
      <c r="L608" s="4">
        <f t="shared" si="242"/>
        <v>2984802209.2363582</v>
      </c>
      <c r="M608" s="4">
        <f t="shared" si="243"/>
        <v>2163246002.6316347</v>
      </c>
      <c r="N608" s="4">
        <f t="shared" si="244"/>
        <v>1602446726.8629336</v>
      </c>
      <c r="O608" s="4">
        <f t="shared" si="245"/>
        <v>1210521990.1679854</v>
      </c>
      <c r="P608" s="4">
        <f t="shared" si="246"/>
        <v>930601903.92120814</v>
      </c>
      <c r="Q608" s="4">
        <f t="shared" si="247"/>
        <v>726685015.02920032</v>
      </c>
      <c r="R608" s="4">
        <f t="shared" si="248"/>
        <v>575451922.90252244</v>
      </c>
      <c r="S608" s="4">
        <f t="shared" si="249"/>
        <v>461460688.39889872</v>
      </c>
    </row>
    <row r="609" spans="1:21" x14ac:dyDescent="0.3">
      <c r="A609" s="14">
        <f>'3.M0_VBM_0'!A609</f>
        <v>0.94125000000000003</v>
      </c>
      <c r="B609" s="16">
        <f t="shared" si="233"/>
        <v>116049.19830716161</v>
      </c>
      <c r="C609" s="4"/>
      <c r="D609" s="4">
        <f t="shared" si="234"/>
        <v>1169767892.6350267</v>
      </c>
      <c r="E609" s="4">
        <f t="shared" si="235"/>
        <v>6184820077.8160257</v>
      </c>
      <c r="F609" s="4">
        <f t="shared" si="236"/>
        <v>6488583063.8415785</v>
      </c>
      <c r="G609" s="4">
        <f t="shared" si="237"/>
        <v>4657445222.2967558</v>
      </c>
      <c r="H609" s="4">
        <f t="shared" si="238"/>
        <v>3066022984.0800443</v>
      </c>
      <c r="I609" s="4">
        <f t="shared" si="239"/>
        <v>2010546281.5975339</v>
      </c>
      <c r="J609" s="4">
        <f t="shared" si="240"/>
        <v>1345795804.051477</v>
      </c>
      <c r="K609" s="4">
        <f t="shared" si="241"/>
        <v>925197383.36832404</v>
      </c>
      <c r="L609" s="4">
        <f t="shared" si="242"/>
        <v>653263891.863904</v>
      </c>
      <c r="M609" s="4">
        <f t="shared" si="243"/>
        <v>472814714.56877613</v>
      </c>
      <c r="N609" s="4">
        <f t="shared" si="244"/>
        <v>349925104.91017401</v>
      </c>
      <c r="O609" s="4">
        <f t="shared" si="245"/>
        <v>264175631.1336247</v>
      </c>
      <c r="P609" s="4">
        <f t="shared" si="246"/>
        <v>202998077.8645955</v>
      </c>
      <c r="Q609" s="4">
        <f t="shared" si="247"/>
        <v>158465666.85363567</v>
      </c>
      <c r="R609" s="4">
        <f t="shared" si="248"/>
        <v>125457150.69869907</v>
      </c>
      <c r="S609" s="4">
        <f t="shared" si="249"/>
        <v>100587501.69455551</v>
      </c>
    </row>
    <row r="610" spans="1:21" x14ac:dyDescent="0.3">
      <c r="A610" s="14">
        <f>'3.M0_VBM_0'!A610</f>
        <v>0.97</v>
      </c>
      <c r="B610" s="16">
        <f t="shared" si="233"/>
        <v>153398.36557843201</v>
      </c>
      <c r="C610" s="4"/>
      <c r="D610" s="4">
        <f t="shared" si="234"/>
        <v>2834881707.6269069</v>
      </c>
      <c r="E610" s="4">
        <f t="shared" si="235"/>
        <v>11072684648.72835</v>
      </c>
      <c r="F610" s="4">
        <f t="shared" si="236"/>
        <v>10548412300.220339</v>
      </c>
      <c r="G610" s="4">
        <f t="shared" si="237"/>
        <v>7287984163.8349304</v>
      </c>
      <c r="H610" s="4">
        <f t="shared" si="238"/>
        <v>4714501831.8469286</v>
      </c>
      <c r="I610" s="4">
        <f t="shared" si="239"/>
        <v>3064079618.1348543</v>
      </c>
      <c r="J610" s="4">
        <f t="shared" si="240"/>
        <v>2040910315.3003404</v>
      </c>
      <c r="K610" s="4">
        <f t="shared" si="241"/>
        <v>1399002483.5219834</v>
      </c>
      <c r="L610" s="4">
        <f t="shared" si="242"/>
        <v>986033501.44498754</v>
      </c>
      <c r="M610" s="4">
        <f t="shared" si="243"/>
        <v>712835472.36492479</v>
      </c>
      <c r="N610" s="4">
        <f t="shared" si="244"/>
        <v>527151708.57160228</v>
      </c>
      <c r="O610" s="4">
        <f t="shared" si="245"/>
        <v>397759263.36021286</v>
      </c>
      <c r="P610" s="4">
        <f t="shared" si="246"/>
        <v>305530528.88358253</v>
      </c>
      <c r="Q610" s="4">
        <f t="shared" si="247"/>
        <v>238439694.06938785</v>
      </c>
      <c r="R610" s="4">
        <f t="shared" si="248"/>
        <v>188734254.04421797</v>
      </c>
      <c r="S610" s="4">
        <f t="shared" si="249"/>
        <v>151298000.45423931</v>
      </c>
    </row>
    <row r="611" spans="1:21" x14ac:dyDescent="0.3">
      <c r="A611" s="14">
        <f>'3.M0_VBM_0'!A611</f>
        <v>0.99875000000000003</v>
      </c>
      <c r="B611" s="16">
        <f t="shared" si="233"/>
        <v>160734.80914957437</v>
      </c>
      <c r="C611" s="4"/>
      <c r="D611" s="4">
        <f t="shared" si="234"/>
        <v>4059923280.564631</v>
      </c>
      <c r="E611" s="4">
        <f t="shared" si="235"/>
        <v>12213745368.782856</v>
      </c>
      <c r="F611" s="4">
        <f t="shared" si="236"/>
        <v>10706974930.074177</v>
      </c>
      <c r="G611" s="4">
        <f t="shared" si="237"/>
        <v>7158037831.9722452</v>
      </c>
      <c r="H611" s="4">
        <f t="shared" si="238"/>
        <v>4561107618.9253597</v>
      </c>
      <c r="I611" s="4">
        <f t="shared" si="239"/>
        <v>2941670563.7703776</v>
      </c>
      <c r="J611" s="4">
        <f t="shared" si="240"/>
        <v>1951065081.2658119</v>
      </c>
      <c r="K611" s="4">
        <f t="shared" si="241"/>
        <v>1334072350.2074862</v>
      </c>
      <c r="L611" s="4">
        <f t="shared" si="242"/>
        <v>938813076.39069462</v>
      </c>
      <c r="M611" s="4">
        <f t="shared" si="243"/>
        <v>678018609.05759788</v>
      </c>
      <c r="N611" s="4">
        <f t="shared" si="244"/>
        <v>501068010.58012372</v>
      </c>
      <c r="O611" s="4">
        <f t="shared" si="245"/>
        <v>377903137.1113025</v>
      </c>
      <c r="P611" s="4">
        <f t="shared" si="246"/>
        <v>290183464.95446742</v>
      </c>
      <c r="Q611" s="4">
        <f t="shared" si="247"/>
        <v>226409025.34541258</v>
      </c>
      <c r="R611" s="4">
        <f t="shared" si="248"/>
        <v>179180184.48553184</v>
      </c>
      <c r="S611" s="4">
        <f t="shared" si="249"/>
        <v>143620161.67162582</v>
      </c>
    </row>
    <row r="612" spans="1:21" x14ac:dyDescent="0.3">
      <c r="A612" s="14">
        <f>'3.M0_VBM_0'!A612</f>
        <v>1.0275000000000001</v>
      </c>
      <c r="B612" s="16">
        <f t="shared" si="233"/>
        <v>96040.715840409612</v>
      </c>
      <c r="C612" s="4"/>
      <c r="D612" s="4">
        <f t="shared" si="234"/>
        <v>1796511947.9275994</v>
      </c>
      <c r="E612" s="4">
        <f t="shared" si="235"/>
        <v>4311026793.5910711</v>
      </c>
      <c r="F612" s="4">
        <f t="shared" si="236"/>
        <v>3516624687.0455151</v>
      </c>
      <c r="G612" s="4">
        <f t="shared" si="237"/>
        <v>2284951470.148725</v>
      </c>
      <c r="H612" s="4">
        <f t="shared" si="238"/>
        <v>1437076742.217526</v>
      </c>
      <c r="I612" s="4">
        <f t="shared" si="239"/>
        <v>920685190.68328762</v>
      </c>
      <c r="J612" s="4">
        <f t="shared" si="240"/>
        <v>608401557.25124097</v>
      </c>
      <c r="K612" s="4">
        <f t="shared" si="241"/>
        <v>415103865.07595682</v>
      </c>
      <c r="L612" s="4">
        <f t="shared" si="242"/>
        <v>291724834.29485106</v>
      </c>
      <c r="M612" s="4">
        <f t="shared" si="243"/>
        <v>210503390.59967062</v>
      </c>
      <c r="N612" s="4">
        <f t="shared" si="244"/>
        <v>155475501.81934649</v>
      </c>
      <c r="O612" s="4">
        <f t="shared" si="245"/>
        <v>117211941.92996778</v>
      </c>
      <c r="P612" s="4">
        <f t="shared" si="246"/>
        <v>89978955.034582466</v>
      </c>
      <c r="Q612" s="4">
        <f t="shared" si="247"/>
        <v>70189628.436417773</v>
      </c>
      <c r="R612" s="4">
        <f t="shared" si="248"/>
        <v>55539688.781717822</v>
      </c>
      <c r="S612" s="4">
        <f t="shared" si="249"/>
        <v>44512244.531527393</v>
      </c>
    </row>
    <row r="613" spans="1:21" x14ac:dyDescent="0.3">
      <c r="A613" s="14">
        <f>'3.M0_VBM_0'!A613</f>
        <v>1.0562499999999999</v>
      </c>
      <c r="B613" s="16">
        <f t="shared" si="233"/>
        <v>90705.120515942413</v>
      </c>
      <c r="C613" s="4"/>
      <c r="D613" s="4">
        <f t="shared" si="234"/>
        <v>1903181147.9530296</v>
      </c>
      <c r="E613" s="4">
        <f t="shared" si="235"/>
        <v>3752095894.9678903</v>
      </c>
      <c r="F613" s="4">
        <f t="shared" si="236"/>
        <v>2874956018.3509054</v>
      </c>
      <c r="G613" s="4">
        <f t="shared" si="237"/>
        <v>1822310663.2779207</v>
      </c>
      <c r="H613" s="4">
        <f t="shared" si="238"/>
        <v>1133164755.9419348</v>
      </c>
      <c r="I613" s="4">
        <f t="shared" si="239"/>
        <v>721787798.99896061</v>
      </c>
      <c r="J613" s="4">
        <f t="shared" si="240"/>
        <v>475443513.19316721</v>
      </c>
      <c r="K613" s="4">
        <f t="shared" si="241"/>
        <v>323777859.96705413</v>
      </c>
      <c r="L613" s="4">
        <f t="shared" si="242"/>
        <v>227277693.73540857</v>
      </c>
      <c r="M613" s="4">
        <f t="shared" si="243"/>
        <v>163875840.04882714</v>
      </c>
      <c r="N613" s="4">
        <f t="shared" si="244"/>
        <v>120975813.31631432</v>
      </c>
      <c r="O613" s="4">
        <f t="shared" si="245"/>
        <v>91171108.576894313</v>
      </c>
      <c r="P613" s="4">
        <f t="shared" si="246"/>
        <v>69971198.767544433</v>
      </c>
      <c r="Q613" s="4">
        <f t="shared" si="247"/>
        <v>54572502.833764173</v>
      </c>
      <c r="R613" s="4">
        <f t="shared" si="248"/>
        <v>43176477.888448454</v>
      </c>
      <c r="S613" s="4">
        <f t="shared" si="249"/>
        <v>34600337.443989858</v>
      </c>
    </row>
    <row r="614" spans="1:21" x14ac:dyDescent="0.3">
      <c r="A614" s="14">
        <f>'3.M0_VBM_0'!A614</f>
        <v>1.085</v>
      </c>
      <c r="B614" s="16">
        <f t="shared" si="233"/>
        <v>142727.17492949759</v>
      </c>
      <c r="C614" s="4"/>
      <c r="D614" s="4">
        <f t="shared" si="234"/>
        <v>5400080659.2712946</v>
      </c>
      <c r="E614" s="4">
        <f t="shared" si="235"/>
        <v>8968140901.860302</v>
      </c>
      <c r="F614" s="4">
        <f t="shared" si="236"/>
        <v>6506275907.2148132</v>
      </c>
      <c r="G614" s="4">
        <f t="shared" si="237"/>
        <v>4035836481.273654</v>
      </c>
      <c r="H614" s="4">
        <f t="shared" si="238"/>
        <v>2484847323.8824925</v>
      </c>
      <c r="I614" s="4">
        <f t="shared" si="239"/>
        <v>1574786093.0231347</v>
      </c>
      <c r="J614" s="4">
        <f t="shared" si="240"/>
        <v>1034422829.542925</v>
      </c>
      <c r="K614" s="4">
        <f t="shared" si="241"/>
        <v>703286425.53998172</v>
      </c>
      <c r="L614" s="4">
        <f t="shared" si="242"/>
        <v>493173205.44459969</v>
      </c>
      <c r="M614" s="4">
        <f t="shared" si="243"/>
        <v>355362593.90770102</v>
      </c>
      <c r="N614" s="4">
        <f t="shared" si="244"/>
        <v>262218897.80395785</v>
      </c>
      <c r="O614" s="4">
        <f t="shared" si="245"/>
        <v>197556221.50175491</v>
      </c>
      <c r="P614" s="4">
        <f t="shared" si="246"/>
        <v>151586109.15393487</v>
      </c>
      <c r="Q614" s="4">
        <f t="shared" si="247"/>
        <v>118207866.90818748</v>
      </c>
      <c r="R614" s="4">
        <f t="shared" si="248"/>
        <v>93512536.56003347</v>
      </c>
      <c r="S614" s="4">
        <f t="shared" si="249"/>
        <v>74931684.276142493</v>
      </c>
    </row>
    <row r="615" spans="1:21" x14ac:dyDescent="0.3">
      <c r="A615" s="14">
        <f>'3.M0_VBM_0'!A615</f>
        <v>1.11375</v>
      </c>
      <c r="B615" s="16">
        <f t="shared" si="233"/>
        <v>89371.221684825607</v>
      </c>
      <c r="C615" s="4"/>
      <c r="D615" s="4">
        <f t="shared" si="234"/>
        <v>2354473845.3009834</v>
      </c>
      <c r="E615" s="4">
        <f t="shared" si="235"/>
        <v>3364739163.2230182</v>
      </c>
      <c r="F615" s="4">
        <f t="shared" si="236"/>
        <v>2327017241.6141543</v>
      </c>
      <c r="G615" s="4">
        <f t="shared" si="237"/>
        <v>1416368305.1843686</v>
      </c>
      <c r="H615" s="4">
        <f t="shared" si="238"/>
        <v>864514316.7014339</v>
      </c>
      <c r="I615" s="4">
        <f t="shared" si="239"/>
        <v>545471245.83167422</v>
      </c>
      <c r="J615" s="4">
        <f t="shared" si="240"/>
        <v>357425951.70699012</v>
      </c>
      <c r="K615" s="4">
        <f t="shared" si="241"/>
        <v>242658092.41378471</v>
      </c>
      <c r="L615" s="4">
        <f t="shared" si="242"/>
        <v>170010016.73532453</v>
      </c>
      <c r="M615" s="4">
        <f t="shared" si="243"/>
        <v>122432398.35036403</v>
      </c>
      <c r="N615" s="4">
        <f t="shared" si="244"/>
        <v>90306922.462733179</v>
      </c>
      <c r="O615" s="4">
        <f t="shared" si="245"/>
        <v>68019304.277472585</v>
      </c>
      <c r="P615" s="4">
        <f t="shared" si="246"/>
        <v>52181803.871586926</v>
      </c>
      <c r="Q615" s="4">
        <f t="shared" si="247"/>
        <v>40686175.596806735</v>
      </c>
      <c r="R615" s="4">
        <f t="shared" si="248"/>
        <v>32183008.179670084</v>
      </c>
      <c r="S615" s="4">
        <f t="shared" si="249"/>
        <v>25786326.544198278</v>
      </c>
    </row>
    <row r="616" spans="1:21" x14ac:dyDescent="0.3">
      <c r="A616" s="14">
        <f>'3.M0_VBM_0'!A616</f>
        <v>1.1425000000000001</v>
      </c>
      <c r="B616" s="16">
        <f t="shared" si="233"/>
        <v>82701.727529241616</v>
      </c>
      <c r="C616" s="4"/>
      <c r="D616" s="4">
        <f t="shared" si="234"/>
        <v>2185859109.1182971</v>
      </c>
      <c r="E616" s="4">
        <f t="shared" si="235"/>
        <v>2737399347.2698927</v>
      </c>
      <c r="F616" s="4">
        <f t="shared" si="236"/>
        <v>1815188849.4545224</v>
      </c>
      <c r="G616" s="4">
        <f t="shared" si="237"/>
        <v>1086601152.8503451</v>
      </c>
      <c r="H616" s="4">
        <f t="shared" si="238"/>
        <v>658192113.19806921</v>
      </c>
      <c r="I616" s="4">
        <f t="shared" si="239"/>
        <v>413678540.53856581</v>
      </c>
      <c r="J616" s="4">
        <f t="shared" si="240"/>
        <v>270485248.31522954</v>
      </c>
      <c r="K616" s="4">
        <f t="shared" si="241"/>
        <v>183401380.44272912</v>
      </c>
      <c r="L616" s="4">
        <f t="shared" si="242"/>
        <v>128393123.08875088</v>
      </c>
      <c r="M616" s="4">
        <f t="shared" si="243"/>
        <v>92415229.952413321</v>
      </c>
      <c r="N616" s="4">
        <f t="shared" si="244"/>
        <v>68142951.935585022</v>
      </c>
      <c r="O616" s="4">
        <f t="shared" si="245"/>
        <v>51313366.259496965</v>
      </c>
      <c r="P616" s="4">
        <f t="shared" si="246"/>
        <v>39359133.090657562</v>
      </c>
      <c r="Q616" s="4">
        <f t="shared" si="247"/>
        <v>30684657.618216127</v>
      </c>
      <c r="R616" s="4">
        <f t="shared" si="248"/>
        <v>24269601.75167533</v>
      </c>
      <c r="S616" s="4">
        <f t="shared" si="249"/>
        <v>19444494.290127251</v>
      </c>
    </row>
    <row r="617" spans="1:21" x14ac:dyDescent="0.3">
      <c r="A617" s="14">
        <f>'3.M0_VBM_0'!A617</f>
        <v>1.1712499999999999</v>
      </c>
      <c r="B617" s="16">
        <f t="shared" si="233"/>
        <v>82701.727529241616</v>
      </c>
      <c r="C617" s="4"/>
      <c r="D617" s="4">
        <f t="shared" si="234"/>
        <v>2319510668.7309003</v>
      </c>
      <c r="E617" s="4">
        <f t="shared" si="235"/>
        <v>2585547346.2777958</v>
      </c>
      <c r="F617" s="4">
        <f t="shared" si="236"/>
        <v>1652082451.641706</v>
      </c>
      <c r="G617" s="4">
        <f t="shared" si="237"/>
        <v>974555738.08035827</v>
      </c>
      <c r="H617" s="4">
        <f t="shared" si="238"/>
        <v>586364401.56212664</v>
      </c>
      <c r="I617" s="4">
        <f t="shared" si="239"/>
        <v>367272454.54507399</v>
      </c>
      <c r="J617" s="4">
        <f t="shared" si="240"/>
        <v>239687695.32581404</v>
      </c>
      <c r="K617" s="4">
        <f t="shared" si="241"/>
        <v>162337959.76616165</v>
      </c>
      <c r="L617" s="4">
        <f t="shared" si="242"/>
        <v>113568778.92710543</v>
      </c>
      <c r="M617" s="4">
        <f t="shared" si="243"/>
        <v>81708400.072990462</v>
      </c>
      <c r="N617" s="4">
        <f t="shared" si="244"/>
        <v>60230189.628061295</v>
      </c>
      <c r="O617" s="4">
        <f t="shared" si="245"/>
        <v>45345503.346465625</v>
      </c>
      <c r="P617" s="4">
        <f t="shared" si="246"/>
        <v>34776499.272301033</v>
      </c>
      <c r="Q617" s="4">
        <f t="shared" si="247"/>
        <v>27109140.532339368</v>
      </c>
      <c r="R617" s="4">
        <f t="shared" si="248"/>
        <v>21439924.912573736</v>
      </c>
      <c r="S617" s="4">
        <f t="shared" si="249"/>
        <v>17176387.678092729</v>
      </c>
    </row>
    <row r="618" spans="1:21" ht="17.25" thickBot="1" x14ac:dyDescent="0.35">
      <c r="A618" s="14">
        <f>'3.M0_VBM_0'!A618</f>
        <v>1.2</v>
      </c>
      <c r="B618" s="16">
        <f t="shared" si="233"/>
        <v>102710.20999599362</v>
      </c>
      <c r="C618" s="4"/>
      <c r="D618" s="4">
        <f t="shared" si="234"/>
        <v>3727900518.0907125</v>
      </c>
      <c r="E618" s="4">
        <f t="shared" si="235"/>
        <v>3748885085.4301667</v>
      </c>
      <c r="F618" s="4">
        <f t="shared" si="236"/>
        <v>2318128927.2865567</v>
      </c>
      <c r="G618" s="4">
        <f t="shared" si="237"/>
        <v>1349818993.0568871</v>
      </c>
      <c r="H618" s="4">
        <f t="shared" si="238"/>
        <v>807332439.6730243</v>
      </c>
      <c r="I618" s="4">
        <f t="shared" si="239"/>
        <v>504145281.91294521</v>
      </c>
      <c r="J618" s="4">
        <f t="shared" si="240"/>
        <v>328461892.6359666</v>
      </c>
      <c r="K618" s="4">
        <f t="shared" si="241"/>
        <v>222244315.30694643</v>
      </c>
      <c r="L618" s="4">
        <f t="shared" si="242"/>
        <v>155383156.2312656</v>
      </c>
      <c r="M618" s="4">
        <f t="shared" si="243"/>
        <v>111748080.59544937</v>
      </c>
      <c r="N618" s="4">
        <f t="shared" si="244"/>
        <v>82351730.613794595</v>
      </c>
      <c r="O618" s="4">
        <f t="shared" si="245"/>
        <v>61988839.880699433</v>
      </c>
      <c r="P618" s="4">
        <f t="shared" si="246"/>
        <v>47534516.84929046</v>
      </c>
      <c r="Q618" s="4">
        <f t="shared" si="247"/>
        <v>37050869.1075534</v>
      </c>
      <c r="R618" s="4">
        <f t="shared" si="248"/>
        <v>29300563.019790385</v>
      </c>
      <c r="S618" s="4">
        <f t="shared" si="249"/>
        <v>23472645.96026982</v>
      </c>
    </row>
    <row r="619" spans="1:21" ht="17.25" thickBot="1" x14ac:dyDescent="0.35">
      <c r="A619" s="6"/>
      <c r="B619" s="7"/>
      <c r="C619" s="7" t="s">
        <v>23</v>
      </c>
      <c r="D619" s="15">
        <f>SUM(D578:D618)</f>
        <v>33494705342.708614</v>
      </c>
      <c r="E619" s="15">
        <f t="shared" ref="E619:R619" si="250">SUM(E578:E618)</f>
        <v>170502401574.81177</v>
      </c>
      <c r="F619" s="15">
        <f t="shared" si="250"/>
        <v>536605902741.96826</v>
      </c>
      <c r="G619" s="15">
        <f t="shared" si="250"/>
        <v>1711552710799.741</v>
      </c>
      <c r="H619" s="15">
        <f t="shared" si="250"/>
        <v>3695259557293.1006</v>
      </c>
      <c r="I619" s="15">
        <f t="shared" si="250"/>
        <v>5577068203470.0469</v>
      </c>
      <c r="J619" s="15">
        <f t="shared" si="250"/>
        <v>6738967850314.4678</v>
      </c>
      <c r="K619" s="15">
        <f t="shared" si="250"/>
        <v>7131615524961.3291</v>
      </c>
      <c r="L619" s="15">
        <f t="shared" si="250"/>
        <v>6963614507037.2227</v>
      </c>
      <c r="M619" s="15">
        <f t="shared" si="250"/>
        <v>6467918941553.5234</v>
      </c>
      <c r="N619" s="15">
        <f t="shared" si="250"/>
        <v>5820657913795.7334</v>
      </c>
      <c r="O619" s="15">
        <f t="shared" si="250"/>
        <v>5134237664037.9346</v>
      </c>
      <c r="P619" s="15">
        <f t="shared" si="250"/>
        <v>4472359635898.5762</v>
      </c>
      <c r="Q619" s="15">
        <f t="shared" si="250"/>
        <v>3866620377443.957</v>
      </c>
      <c r="R619" s="15">
        <f t="shared" si="250"/>
        <v>3329229865444.8755</v>
      </c>
      <c r="S619" s="20">
        <f>SUM(S578:S618)</f>
        <v>2861522324801.2749</v>
      </c>
      <c r="U619" s="12"/>
    </row>
    <row r="620" spans="1:21" ht="17.25" thickBot="1" x14ac:dyDescent="0.35">
      <c r="A620" s="1" t="s">
        <v>16</v>
      </c>
      <c r="B620" s="2">
        <f>A623-A622</f>
        <v>2.8749999999999998E-2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 x14ac:dyDescent="0.35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 x14ac:dyDescent="0.3">
      <c r="A622" s="14">
        <f>'3.M0_VBM_0'!A622</f>
        <v>0.05</v>
      </c>
      <c r="B622" s="16">
        <f>B578</f>
        <v>0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0</v>
      </c>
    </row>
    <row r="623" spans="1:21" x14ac:dyDescent="0.3">
      <c r="A623" s="14">
        <f>'3.M0_VBM_0'!A623</f>
        <v>7.8750000000000001E-2</v>
      </c>
      <c r="B623" s="16">
        <f t="shared" ref="B623:B662" si="251">B579</f>
        <v>2000.8482466752002</v>
      </c>
      <c r="C623" s="4"/>
      <c r="D623" s="4">
        <f t="shared" ref="D623:D662" si="252">$B$4*(B623^2)*($D$620^2*(2*PI())^4*A623^-5/4/PI()/$D$5^4*EXP((-1/PI())*(2*PI()/$D$5)^4*A623^-4))</f>
        <v>0</v>
      </c>
      <c r="E623" s="4">
        <f t="shared" ref="E623:E662" si="253">$B$4*(B623^2)*($D$620^2*(2*PI())^4*A623^-5/4/PI()/$E$5^4*EXP((-1/PI())*(2*PI()/$E$5)^4*A623^-4))</f>
        <v>0</v>
      </c>
      <c r="F623" s="4">
        <f t="shared" ref="F623:F662" si="254">$B$4*(B623^2)*($D$620^2*(2*PI())^4*A623^-5/4/PI()/$F$5^4*EXP((-1/PI())*(2*PI()/$F$5)^4*A623^-4))</f>
        <v>0</v>
      </c>
      <c r="G623" s="4">
        <f t="shared" ref="G623:G662" si="255">$B$4*(B623^2)*($D$620^2*(2*PI())^4*A623^-5/4/PI()/$G$5^4*EXP((-1/PI())*(2*PI()/$G$5)^4*A623^-4))</f>
        <v>0</v>
      </c>
      <c r="H623" s="4">
        <f t="shared" ref="H623:H662" si="256">$B$4*(B623^2)*($D$620^2*(2*PI())^4*A623^-5/4/PI()/$H$5^4*EXP((-1/PI())*(2*PI()/$H$5)^4*A623^-4))</f>
        <v>0</v>
      </c>
      <c r="I623" s="4">
        <f t="shared" ref="I623:I662" si="257">$B$4*(B623^2)*($D$620^2*(2*PI())^4*A623^-5/4/PI()/$I$5^4*EXP((-1/PI())*(2*PI()/$I$5)^4*A623^-4))</f>
        <v>0</v>
      </c>
      <c r="J623" s="4">
        <f t="shared" ref="J623:J662" si="258">$B$4*(B623^2)*($D$620^2*(2*PI())^4*A623^-5/4/PI()/$J$5^4*EXP((-1/PI())*(2*PI()/$J$5)^4*A623^-4))</f>
        <v>0</v>
      </c>
      <c r="K623" s="4">
        <f t="shared" ref="K623:K662" si="259">$B$4*(B623^2)*($D$620^2*(2*PI())^4*A623^-5/4/PI()/$K$5^4*EXP((-1/PI())*(2*PI()/$K$5)^4*A623^-4))</f>
        <v>0</v>
      </c>
      <c r="L623" s="4">
        <f t="shared" ref="L623:L662" si="260">$B$4*(B623^2)*($D$620^2*(2*PI())^4*A623^-5/4/PI()/$L$5^4*EXP((-1/PI())*(2*PI()/$L$5)^4*A623^-4))</f>
        <v>0</v>
      </c>
      <c r="M623" s="4">
        <f t="shared" ref="M623:M662" si="261">$B$4*(B623^2)*($D$620^2*(2*PI())^4*A623^-5/4/PI()/$M$5^4*EXP((-1/PI())*(2*PI()/$M$5)^4*A623^-4))</f>
        <v>1.3995145685682703E-219</v>
      </c>
      <c r="N623" s="4">
        <f t="shared" ref="N623:N662" si="262">$B$4*(B623^2)*($D$620^2*(2*PI())^4*A623^-5/4/PI()/$N$5^4*EXP((-1/PI())*(2*PI()/$N$5)^4*A623^-4))</f>
        <v>6.5009870001553815E-159</v>
      </c>
      <c r="O623" s="4">
        <f t="shared" ref="O623:O662" si="263">$B$4*(B623^2)*($D$620^2*(2*PI())^4*A623^-5/4/PI()/$O$5^4*EXP((-1/PI())*(2*PI()/$O$5)^4*A623^-4))</f>
        <v>4.1737191126869758E-117</v>
      </c>
      <c r="P623" s="4">
        <f t="shared" ref="P623:P662" si="264">$B$4*(B623^2)*($D$620^2*(2*PI())^4*A623^-5/4/PI()/$P$5^4*EXP((-1/PI())*(2*PI()/$P$5)^4*A623^-4))</f>
        <v>1.5072237607347859E-87</v>
      </c>
      <c r="Q623" s="4">
        <f t="shared" ref="Q623:Q662" si="265">$B$4*(B623^2)*($D$620^2*(2*PI())^4*A623^-5/4/PI()/$Q$5^4*EXP((-1/PI())*(2*PI()/$Q$5)^4*A623^-4))</f>
        <v>3.5039450414591674E-66</v>
      </c>
      <c r="R623" s="4">
        <f t="shared" ref="R623:R662" si="266">$B$4*(B623^2)*($D$620^2*(2*PI())^4*A623^-5/4/PI()/$R$5^4*EXP((-1/PI())*(2*PI()/$R$5)^4*A623^-4))</f>
        <v>1.9631366080841785E-50</v>
      </c>
      <c r="S623" s="4">
        <f t="shared" ref="S623:S662" si="267">$B$4*(B623^2)*($D$620^2*(2*PI())^4*A623^-5/4/PI()/$S$5^4*EXP((-1/PI())*(2*PI()/$S$5)^4*A623^-4))</f>
        <v>1.262688300809674E-38</v>
      </c>
    </row>
    <row r="624" spans="1:21" x14ac:dyDescent="0.3">
      <c r="A624" s="14">
        <f>'3.M0_VBM_0'!A624</f>
        <v>0.1075</v>
      </c>
      <c r="B624" s="16">
        <f t="shared" si="251"/>
        <v>8670.3424022592008</v>
      </c>
      <c r="C624" s="4"/>
      <c r="D624" s="4">
        <f t="shared" si="252"/>
        <v>0</v>
      </c>
      <c r="E624" s="4">
        <f t="shared" si="253"/>
        <v>0</v>
      </c>
      <c r="F624" s="4">
        <f t="shared" si="254"/>
        <v>0</v>
      </c>
      <c r="G624" s="4">
        <f t="shared" si="255"/>
        <v>0</v>
      </c>
      <c r="H624" s="4">
        <f t="shared" si="256"/>
        <v>0</v>
      </c>
      <c r="I624" s="4">
        <f t="shared" si="257"/>
        <v>6.5333140812859152E-298</v>
      </c>
      <c r="J624" s="4">
        <f t="shared" si="258"/>
        <v>4.0724668615169836E-187</v>
      </c>
      <c r="K624" s="4">
        <f t="shared" si="259"/>
        <v>6.0403510408499627E-122</v>
      </c>
      <c r="L624" s="4">
        <f t="shared" si="260"/>
        <v>1.2856593947106153E-81</v>
      </c>
      <c r="M624" s="4">
        <f t="shared" si="261"/>
        <v>1.3327748398848939E-55</v>
      </c>
      <c r="N624" s="4">
        <f t="shared" si="262"/>
        <v>3.167313106142752E-38</v>
      </c>
      <c r="O624" s="4">
        <f t="shared" si="263"/>
        <v>2.8327494646504957E-26</v>
      </c>
      <c r="P624" s="4">
        <f t="shared" si="264"/>
        <v>7.6181573337189418E-18</v>
      </c>
      <c r="Q624" s="4">
        <f t="shared" si="265"/>
        <v>9.0718221137359747E-12</v>
      </c>
      <c r="R624" s="4">
        <f t="shared" si="266"/>
        <v>2.6314821447246058E-7</v>
      </c>
      <c r="S624" s="4">
        <f t="shared" si="267"/>
        <v>5.6504239590563507E-4</v>
      </c>
    </row>
    <row r="625" spans="1:19" x14ac:dyDescent="0.3">
      <c r="A625" s="14">
        <f>'3.M0_VBM_0'!A625</f>
        <v>0.13625000000000001</v>
      </c>
      <c r="B625" s="16">
        <f t="shared" si="251"/>
        <v>24010.178960102403</v>
      </c>
      <c r="C625" s="4"/>
      <c r="D625" s="4">
        <f t="shared" si="252"/>
        <v>0</v>
      </c>
      <c r="E625" s="4">
        <f t="shared" si="253"/>
        <v>0</v>
      </c>
      <c r="F625" s="4">
        <f t="shared" si="254"/>
        <v>0</v>
      </c>
      <c r="G625" s="4">
        <f t="shared" si="255"/>
        <v>0</v>
      </c>
      <c r="H625" s="4">
        <f t="shared" si="256"/>
        <v>7.494165134383571E-186</v>
      </c>
      <c r="I625" s="4">
        <f t="shared" si="257"/>
        <v>3.0247986123856776E-108</v>
      </c>
      <c r="J625" s="4">
        <f t="shared" si="258"/>
        <v>1.9810735013954134E-65</v>
      </c>
      <c r="K625" s="4">
        <f t="shared" si="259"/>
        <v>2.7873436537823004E-40</v>
      </c>
      <c r="L625" s="4">
        <f t="shared" si="260"/>
        <v>9.464575216329416E-25</v>
      </c>
      <c r="M625" s="4">
        <f t="shared" si="261"/>
        <v>9.3070965438361556E-15</v>
      </c>
      <c r="N625" s="4">
        <f t="shared" si="262"/>
        <v>4.1720755063203367E-8</v>
      </c>
      <c r="O625" s="4">
        <f t="shared" si="263"/>
        <v>1.4986655747246491E-3</v>
      </c>
      <c r="P625" s="4">
        <f t="shared" si="264"/>
        <v>2.3515416316688906</v>
      </c>
      <c r="Q625" s="4">
        <f t="shared" si="265"/>
        <v>456.36079181083016</v>
      </c>
      <c r="R625" s="4">
        <f t="shared" si="266"/>
        <v>21182.997089729226</v>
      </c>
      <c r="S625" s="4">
        <f t="shared" si="267"/>
        <v>361420.59536670113</v>
      </c>
    </row>
    <row r="626" spans="1:19" x14ac:dyDescent="0.3">
      <c r="A626" s="14">
        <f>'3.M0_VBM_0'!A626</f>
        <v>0.16500000000000001</v>
      </c>
      <c r="B626" s="16">
        <f t="shared" si="251"/>
        <v>52022.054413555197</v>
      </c>
      <c r="C626" s="4"/>
      <c r="D626" s="4">
        <f t="shared" si="252"/>
        <v>0</v>
      </c>
      <c r="E626" s="4">
        <f t="shared" si="253"/>
        <v>0</v>
      </c>
      <c r="F626" s="4">
        <f t="shared" si="254"/>
        <v>0</v>
      </c>
      <c r="G626" s="4">
        <f t="shared" si="255"/>
        <v>1.3391520440097261E-150</v>
      </c>
      <c r="H626" s="4">
        <f t="shared" si="256"/>
        <v>7.0750247281364889E-80</v>
      </c>
      <c r="I626" s="4">
        <f t="shared" si="257"/>
        <v>6.5557660174692228E-44</v>
      </c>
      <c r="J626" s="4">
        <f t="shared" si="258"/>
        <v>4.1765794251452722E-24</v>
      </c>
      <c r="K626" s="4">
        <f t="shared" si="259"/>
        <v>1.6618878440410402E-12</v>
      </c>
      <c r="L626" s="4">
        <f t="shared" si="260"/>
        <v>2.2761970460506014E-5</v>
      </c>
      <c r="M626" s="4">
        <f t="shared" si="261"/>
        <v>0.84307088216192561</v>
      </c>
      <c r="N626" s="4">
        <f t="shared" si="262"/>
        <v>885.0999150626875</v>
      </c>
      <c r="O626" s="4">
        <f t="shared" si="263"/>
        <v>99679.103680937289</v>
      </c>
      <c r="P626" s="4">
        <f t="shared" si="264"/>
        <v>2645128.4454083587</v>
      </c>
      <c r="Q626" s="4">
        <f t="shared" si="265"/>
        <v>26799754.210640077</v>
      </c>
      <c r="R626" s="4">
        <f t="shared" si="266"/>
        <v>140724579.24596927</v>
      </c>
      <c r="S626" s="4">
        <f t="shared" si="267"/>
        <v>467256143.10642141</v>
      </c>
    </row>
    <row r="627" spans="1:19" x14ac:dyDescent="0.3">
      <c r="A627" s="14">
        <f>'3.M0_VBM_0'!A627</f>
        <v>0.19375000000000001</v>
      </c>
      <c r="B627" s="16">
        <f t="shared" si="251"/>
        <v>96707.665255968008</v>
      </c>
      <c r="C627" s="4"/>
      <c r="D627" s="4">
        <f t="shared" si="252"/>
        <v>0</v>
      </c>
      <c r="E627" s="4">
        <f t="shared" si="253"/>
        <v>0</v>
      </c>
      <c r="F627" s="4">
        <f t="shared" si="254"/>
        <v>2.3098819623885861E-154</v>
      </c>
      <c r="G627" s="4">
        <f t="shared" si="255"/>
        <v>3.2114860569450536E-73</v>
      </c>
      <c r="H627" s="4">
        <f t="shared" si="256"/>
        <v>3.86966082231868E-36</v>
      </c>
      <c r="I627" s="4">
        <f t="shared" si="257"/>
        <v>2.5261609912127603E-17</v>
      </c>
      <c r="J627" s="4">
        <f t="shared" si="258"/>
        <v>5.339197078702984E-7</v>
      </c>
      <c r="K627" s="4">
        <f t="shared" si="259"/>
        <v>0.55758368016184601</v>
      </c>
      <c r="L627" s="4">
        <f t="shared" si="260"/>
        <v>2661.3942405388002</v>
      </c>
      <c r="M627" s="4">
        <f t="shared" si="261"/>
        <v>574734.25976759987</v>
      </c>
      <c r="N627" s="4">
        <f t="shared" si="262"/>
        <v>19281678.903480954</v>
      </c>
      <c r="O627" s="4">
        <f t="shared" si="263"/>
        <v>202026089.39596295</v>
      </c>
      <c r="P627" s="4">
        <f t="shared" si="264"/>
        <v>998624389.39964986</v>
      </c>
      <c r="Q627" s="4">
        <f t="shared" si="265"/>
        <v>2998393508.8409982</v>
      </c>
      <c r="R627" s="4">
        <f t="shared" si="266"/>
        <v>6416040433.1257267</v>
      </c>
      <c r="S627" s="4">
        <f t="shared" si="267"/>
        <v>10855264243.924576</v>
      </c>
    </row>
    <row r="628" spans="1:19" x14ac:dyDescent="0.3">
      <c r="A628" s="14">
        <f>'3.M0_VBM_0'!A628</f>
        <v>0.2225</v>
      </c>
      <c r="B628" s="16">
        <f t="shared" si="251"/>
        <v>162068.70798069119</v>
      </c>
      <c r="C628" s="4"/>
      <c r="D628" s="4">
        <f t="shared" si="252"/>
        <v>0</v>
      </c>
      <c r="E628" s="4">
        <f t="shared" si="253"/>
        <v>3.6729424918106565E-201</v>
      </c>
      <c r="F628" s="4">
        <f t="shared" si="254"/>
        <v>3.3668222115986855E-83</v>
      </c>
      <c r="G628" s="4">
        <f t="shared" si="255"/>
        <v>1.1452629158260711E-36</v>
      </c>
      <c r="H628" s="4">
        <f t="shared" si="256"/>
        <v>1.8783166103558097E-15</v>
      </c>
      <c r="I628" s="4">
        <f t="shared" si="257"/>
        <v>9.9846592384089325E-5</v>
      </c>
      <c r="J628" s="4">
        <f t="shared" si="258"/>
        <v>71.41765462468895</v>
      </c>
      <c r="K628" s="4">
        <f t="shared" si="259"/>
        <v>174008.64900555206</v>
      </c>
      <c r="L628" s="4">
        <f t="shared" si="260"/>
        <v>19436087.454115435</v>
      </c>
      <c r="M628" s="4">
        <f t="shared" si="261"/>
        <v>370881181.43159932</v>
      </c>
      <c r="N628" s="4">
        <f t="shared" si="262"/>
        <v>2452634626.3917351</v>
      </c>
      <c r="O628" s="4">
        <f t="shared" si="263"/>
        <v>8384820093.8853369</v>
      </c>
      <c r="P628" s="4">
        <f t="shared" si="264"/>
        <v>18762030719.770432</v>
      </c>
      <c r="Q628" s="4">
        <f t="shared" si="265"/>
        <v>31743835243.280647</v>
      </c>
      <c r="R628" s="4">
        <f t="shared" si="266"/>
        <v>44480839229.806763</v>
      </c>
      <c r="S628" s="4">
        <f t="shared" si="267"/>
        <v>54758470513.722595</v>
      </c>
    </row>
    <row r="629" spans="1:19" x14ac:dyDescent="0.3">
      <c r="A629" s="14">
        <f>'3.M0_VBM_0'!A629</f>
        <v>0.25124999999999997</v>
      </c>
      <c r="B629" s="16">
        <f t="shared" si="251"/>
        <v>248772.13200328322</v>
      </c>
      <c r="C629" s="4"/>
      <c r="D629" s="4">
        <f t="shared" si="252"/>
        <v>0</v>
      </c>
      <c r="E629" s="4">
        <f t="shared" si="253"/>
        <v>1.5968943833982864E-118</v>
      </c>
      <c r="F629" s="4">
        <f t="shared" si="254"/>
        <v>4.1618240180464158E-46</v>
      </c>
      <c r="G629" s="4">
        <f t="shared" si="255"/>
        <v>1.336324997681324E-17</v>
      </c>
      <c r="H629" s="4">
        <f t="shared" si="256"/>
        <v>1.1966675217147622E-4</v>
      </c>
      <c r="I629" s="4">
        <f t="shared" si="257"/>
        <v>389.76699341481867</v>
      </c>
      <c r="J629" s="4">
        <f t="shared" si="258"/>
        <v>1309463.2350604653</v>
      </c>
      <c r="K629" s="4">
        <f t="shared" si="259"/>
        <v>135869182.86085549</v>
      </c>
      <c r="L629" s="4">
        <f t="shared" si="260"/>
        <v>2147265472.290354</v>
      </c>
      <c r="M629" s="4">
        <f t="shared" si="261"/>
        <v>11580989530.093792</v>
      </c>
      <c r="N629" s="4">
        <f t="shared" si="262"/>
        <v>32873489763.73085</v>
      </c>
      <c r="O629" s="4">
        <f t="shared" si="263"/>
        <v>62718663356.687683</v>
      </c>
      <c r="P629" s="4">
        <f t="shared" si="264"/>
        <v>92880549488.065948</v>
      </c>
      <c r="Q629" s="4">
        <f t="shared" si="265"/>
        <v>116566458973.8558</v>
      </c>
      <c r="R629" s="4">
        <f t="shared" si="266"/>
        <v>131018737636.67851</v>
      </c>
      <c r="S629" s="4">
        <f t="shared" si="267"/>
        <v>136676606569.78165</v>
      </c>
    </row>
    <row r="630" spans="1:19" x14ac:dyDescent="0.3">
      <c r="A630" s="14">
        <f>'3.M0_VBM_0'!A630</f>
        <v>0.28000000000000003</v>
      </c>
      <c r="B630" s="16">
        <f t="shared" si="251"/>
        <v>354150.13966151042</v>
      </c>
      <c r="C630" s="4"/>
      <c r="D630" s="4">
        <f t="shared" si="252"/>
        <v>9.4121800473446621E-220</v>
      </c>
      <c r="E630" s="4">
        <f t="shared" si="253"/>
        <v>4.3974142189029886E-72</v>
      </c>
      <c r="F630" s="4">
        <f t="shared" si="254"/>
        <v>2.9487963504727953E-25</v>
      </c>
      <c r="G630" s="4">
        <f t="shared" si="255"/>
        <v>7.0651482090451875E-7</v>
      </c>
      <c r="H630" s="4">
        <f t="shared" si="256"/>
        <v>144.15541591902814</v>
      </c>
      <c r="I630" s="4">
        <f t="shared" si="257"/>
        <v>2017397.1602355004</v>
      </c>
      <c r="J630" s="4">
        <f t="shared" si="258"/>
        <v>333440725.47216344</v>
      </c>
      <c r="K630" s="4">
        <f t="shared" si="259"/>
        <v>5873738092.2238922</v>
      </c>
      <c r="L630" s="4">
        <f t="shared" si="260"/>
        <v>30940394476.476902</v>
      </c>
      <c r="M630" s="4">
        <f t="shared" si="261"/>
        <v>82048088894.518112</v>
      </c>
      <c r="N630" s="4">
        <f t="shared" si="262"/>
        <v>144812778186.63791</v>
      </c>
      <c r="O630" s="4">
        <f t="shared" si="263"/>
        <v>199085154103.75351</v>
      </c>
      <c r="P630" s="4">
        <f t="shared" si="264"/>
        <v>233804538166.64136</v>
      </c>
      <c r="Q630" s="4">
        <f t="shared" si="265"/>
        <v>248092813276.33011</v>
      </c>
      <c r="R630" s="4">
        <f t="shared" si="266"/>
        <v>246363257060.44672</v>
      </c>
      <c r="S630" s="4">
        <f t="shared" si="267"/>
        <v>234169719336.26877</v>
      </c>
    </row>
    <row r="631" spans="1:19" x14ac:dyDescent="0.3">
      <c r="A631" s="14">
        <f>'3.M0_VBM_0'!A631</f>
        <v>0.30875000000000002</v>
      </c>
      <c r="B631" s="16">
        <f t="shared" si="251"/>
        <v>471533.23679978884</v>
      </c>
      <c r="C631" s="4"/>
      <c r="D631" s="4">
        <f t="shared" si="252"/>
        <v>3.969827015077471E-144</v>
      </c>
      <c r="E631" s="4">
        <f t="shared" si="253"/>
        <v>2.1943311949395933E-44</v>
      </c>
      <c r="F631" s="4">
        <f t="shared" si="254"/>
        <v>7.9790761018641694E-13</v>
      </c>
      <c r="G631" s="4">
        <f t="shared" si="255"/>
        <v>1.7375613867192112</v>
      </c>
      <c r="H631" s="4">
        <f t="shared" si="256"/>
        <v>602826.52586657379</v>
      </c>
      <c r="I631" s="4">
        <f t="shared" si="257"/>
        <v>326711132.69909358</v>
      </c>
      <c r="J631" s="4">
        <f t="shared" si="258"/>
        <v>8954673246.0090542</v>
      </c>
      <c r="K631" s="4">
        <f t="shared" si="259"/>
        <v>54766277454.900719</v>
      </c>
      <c r="L631" s="4">
        <f t="shared" si="260"/>
        <v>149786314412.26871</v>
      </c>
      <c r="M631" s="4">
        <f t="shared" si="261"/>
        <v>260066201447.22202</v>
      </c>
      <c r="N631" s="4">
        <f t="shared" si="262"/>
        <v>345712005526.10382</v>
      </c>
      <c r="O631" s="4">
        <f t="shared" si="263"/>
        <v>390880619397.4826</v>
      </c>
      <c r="P631" s="4">
        <f t="shared" si="264"/>
        <v>399738475538.99896</v>
      </c>
      <c r="Q631" s="4">
        <f t="shared" si="265"/>
        <v>383755957552.66614</v>
      </c>
      <c r="R631" s="4">
        <f t="shared" si="266"/>
        <v>353934526100.02454</v>
      </c>
      <c r="S631" s="4">
        <f t="shared" si="267"/>
        <v>318253359784.34039</v>
      </c>
    </row>
    <row r="632" spans="1:19" x14ac:dyDescent="0.3">
      <c r="A632" s="14">
        <f>'3.M0_VBM_0'!A632</f>
        <v>0.33750000000000002</v>
      </c>
      <c r="B632" s="16">
        <f t="shared" si="251"/>
        <v>591584.1316003009</v>
      </c>
      <c r="C632" s="4"/>
      <c r="D632" s="4">
        <f t="shared" si="252"/>
        <v>8.7559810364819015E-97</v>
      </c>
      <c r="E632" s="4">
        <f t="shared" si="253"/>
        <v>4.666730058398784E-27</v>
      </c>
      <c r="F632" s="4">
        <f t="shared" si="254"/>
        <v>4.6661949700571053E-5</v>
      </c>
      <c r="G632" s="4">
        <f t="shared" si="255"/>
        <v>16721.380509259539</v>
      </c>
      <c r="H632" s="4">
        <f t="shared" si="256"/>
        <v>106920700.68122019</v>
      </c>
      <c r="I632" s="4">
        <f t="shared" si="257"/>
        <v>7563617840.3614922</v>
      </c>
      <c r="J632" s="4">
        <f t="shared" si="258"/>
        <v>67282368633.103096</v>
      </c>
      <c r="K632" s="4">
        <f t="shared" si="259"/>
        <v>212143769790.01993</v>
      </c>
      <c r="L632" s="4">
        <f t="shared" si="260"/>
        <v>384872099278.27045</v>
      </c>
      <c r="M632" s="4">
        <f t="shared" si="261"/>
        <v>512549193972.69147</v>
      </c>
      <c r="N632" s="4">
        <f t="shared" si="262"/>
        <v>570513346322.99158</v>
      </c>
      <c r="O632" s="4">
        <f t="shared" si="263"/>
        <v>570719430269.33594</v>
      </c>
      <c r="P632" s="4">
        <f t="shared" si="264"/>
        <v>535212216291.21954</v>
      </c>
      <c r="Q632" s="4">
        <f t="shared" si="265"/>
        <v>482584247445.65594</v>
      </c>
      <c r="R632" s="4">
        <f t="shared" si="266"/>
        <v>424953158616.60974</v>
      </c>
      <c r="S632" s="4">
        <f t="shared" si="267"/>
        <v>369058115431.99353</v>
      </c>
    </row>
    <row r="633" spans="1:19" x14ac:dyDescent="0.3">
      <c r="A633" s="14">
        <f>'3.M0_VBM_0'!A633</f>
        <v>0.36625000000000002</v>
      </c>
      <c r="B633" s="16">
        <f t="shared" si="251"/>
        <v>709634.17815413757</v>
      </c>
      <c r="C633" s="4"/>
      <c r="D633" s="4">
        <f t="shared" si="252"/>
        <v>6.1321801424152448E-66</v>
      </c>
      <c r="E633" s="4">
        <f t="shared" si="253"/>
        <v>8.80055757151189E-16</v>
      </c>
      <c r="F633" s="4">
        <f t="shared" si="254"/>
        <v>5.1409611476292074</v>
      </c>
      <c r="G633" s="4">
        <f t="shared" si="255"/>
        <v>6287222.4901243718</v>
      </c>
      <c r="H633" s="4">
        <f t="shared" si="256"/>
        <v>2974459360.1984129</v>
      </c>
      <c r="I633" s="4">
        <f t="shared" si="257"/>
        <v>55785918542.934166</v>
      </c>
      <c r="J633" s="4">
        <f t="shared" si="258"/>
        <v>238266443931.1478</v>
      </c>
      <c r="K633" s="4">
        <f t="shared" si="259"/>
        <v>487746148690.96442</v>
      </c>
      <c r="L633" s="4">
        <f t="shared" si="260"/>
        <v>677094279564.67126</v>
      </c>
      <c r="M633" s="4">
        <f t="shared" si="261"/>
        <v>758515735005.82361</v>
      </c>
      <c r="N633" s="4">
        <f t="shared" si="262"/>
        <v>752015428758.06555</v>
      </c>
      <c r="O633" s="4">
        <f t="shared" si="263"/>
        <v>694569662994.95654</v>
      </c>
      <c r="P633" s="4">
        <f t="shared" si="264"/>
        <v>615582193553.64343</v>
      </c>
      <c r="Q633" s="4">
        <f t="shared" si="265"/>
        <v>532817315331.54846</v>
      </c>
      <c r="R633" s="4">
        <f t="shared" si="266"/>
        <v>455241102336.94415</v>
      </c>
      <c r="S633" s="4">
        <f t="shared" si="267"/>
        <v>386502747091.12421</v>
      </c>
    </row>
    <row r="634" spans="1:19" x14ac:dyDescent="0.3">
      <c r="A634" s="14">
        <f>'3.M0_VBM_0'!A634</f>
        <v>0.39500000000000002</v>
      </c>
      <c r="B634" s="16">
        <f t="shared" si="251"/>
        <v>823015.57879906567</v>
      </c>
      <c r="C634" s="4"/>
      <c r="D634" s="4">
        <f t="shared" si="252"/>
        <v>3.6982160329083907E-45</v>
      </c>
      <c r="E634" s="4">
        <f t="shared" si="253"/>
        <v>3.3626523292317202E-8</v>
      </c>
      <c r="F634" s="4">
        <f t="shared" si="254"/>
        <v>12282.792287319184</v>
      </c>
      <c r="G634" s="4">
        <f t="shared" si="255"/>
        <v>325834421.16601938</v>
      </c>
      <c r="H634" s="4">
        <f t="shared" si="256"/>
        <v>26624940528.638306</v>
      </c>
      <c r="I634" s="4">
        <f t="shared" si="257"/>
        <v>203971504280.54196</v>
      </c>
      <c r="J634" s="4">
        <f t="shared" si="258"/>
        <v>531148737643.17932</v>
      </c>
      <c r="K634" s="4">
        <f t="shared" si="259"/>
        <v>812508461801.60669</v>
      </c>
      <c r="L634" s="4">
        <f t="shared" si="260"/>
        <v>941662288753.5675</v>
      </c>
      <c r="M634" s="4">
        <f t="shared" si="261"/>
        <v>938770568103.44019</v>
      </c>
      <c r="N634" s="4">
        <f t="shared" si="262"/>
        <v>860835135891.82446</v>
      </c>
      <c r="O634" s="4">
        <f t="shared" si="263"/>
        <v>753405025513.2417</v>
      </c>
      <c r="P634" s="4">
        <f t="shared" si="264"/>
        <v>642766461952.49817</v>
      </c>
      <c r="Q634" s="4">
        <f t="shared" si="265"/>
        <v>541216875148.24042</v>
      </c>
      <c r="R634" s="4">
        <f t="shared" si="266"/>
        <v>453102420941.13373</v>
      </c>
      <c r="S634" s="4">
        <f t="shared" si="267"/>
        <v>378851929043.10626</v>
      </c>
    </row>
    <row r="635" spans="1:19" x14ac:dyDescent="0.3">
      <c r="A635" s="14">
        <f>'3.M0_VBM_0'!A635</f>
        <v>0.42375000000000002</v>
      </c>
      <c r="B635" s="16">
        <f t="shared" si="251"/>
        <v>928393.5864572929</v>
      </c>
      <c r="C635" s="4"/>
      <c r="D635" s="4">
        <f t="shared" si="252"/>
        <v>9.3224993754129307E-31</v>
      </c>
      <c r="E635" s="4">
        <f t="shared" si="253"/>
        <v>5.8418394476822885E-3</v>
      </c>
      <c r="F635" s="4">
        <f t="shared" si="254"/>
        <v>2576145.7192798001</v>
      </c>
      <c r="G635" s="4">
        <f t="shared" si="255"/>
        <v>4783935914.4823494</v>
      </c>
      <c r="H635" s="4">
        <f t="shared" si="256"/>
        <v>115523500892.23061</v>
      </c>
      <c r="I635" s="4">
        <f t="shared" si="257"/>
        <v>475375537007.51947</v>
      </c>
      <c r="J635" s="4">
        <f t="shared" si="258"/>
        <v>878039805182.00684</v>
      </c>
      <c r="K635" s="4">
        <f t="shared" si="259"/>
        <v>1097239160818.3002</v>
      </c>
      <c r="L635" s="4">
        <f t="shared" si="260"/>
        <v>1121901498510.4465</v>
      </c>
      <c r="M635" s="4">
        <f t="shared" si="261"/>
        <v>1031475651701.2861</v>
      </c>
      <c r="N635" s="4">
        <f t="shared" si="262"/>
        <v>895955262065.15771</v>
      </c>
      <c r="O635" s="4">
        <f t="shared" si="263"/>
        <v>755379182301.83887</v>
      </c>
      <c r="P635" s="4">
        <f t="shared" si="264"/>
        <v>627631085911.42041</v>
      </c>
      <c r="Q635" s="4">
        <f t="shared" si="265"/>
        <v>518454416649.74609</v>
      </c>
      <c r="R635" s="4">
        <f t="shared" si="266"/>
        <v>427957442896.39703</v>
      </c>
      <c r="S635" s="4">
        <f t="shared" si="267"/>
        <v>354051034874.45459</v>
      </c>
    </row>
    <row r="636" spans="1:19" x14ac:dyDescent="0.3">
      <c r="A636" s="14">
        <f>'3.M0_VBM_0'!A636</f>
        <v>0.45250000000000001</v>
      </c>
      <c r="B636" s="16">
        <f t="shared" si="251"/>
        <v>1015763.9598954433</v>
      </c>
      <c r="C636" s="4"/>
      <c r="D636" s="4">
        <f t="shared" si="252"/>
        <v>1.5427562238510185E-20</v>
      </c>
      <c r="E636" s="4">
        <f t="shared" si="253"/>
        <v>29.191905335247267</v>
      </c>
      <c r="F636" s="4">
        <f t="shared" si="254"/>
        <v>107870609.98944563</v>
      </c>
      <c r="G636" s="4">
        <f t="shared" si="255"/>
        <v>30187389460.321327</v>
      </c>
      <c r="H636" s="4">
        <f t="shared" si="256"/>
        <v>306160897432.69141</v>
      </c>
      <c r="I636" s="4">
        <f t="shared" si="257"/>
        <v>809519460927.09155</v>
      </c>
      <c r="J636" s="4">
        <f t="shared" si="258"/>
        <v>1170970470855.5659</v>
      </c>
      <c r="K636" s="4">
        <f t="shared" si="259"/>
        <v>1267159289385.5576</v>
      </c>
      <c r="L636" s="4">
        <f t="shared" si="260"/>
        <v>1185114032748.395</v>
      </c>
      <c r="M636" s="4">
        <f t="shared" si="261"/>
        <v>1028589737866.8859</v>
      </c>
      <c r="N636" s="4">
        <f t="shared" si="262"/>
        <v>859650195426.87573</v>
      </c>
      <c r="O636" s="4">
        <f t="shared" si="263"/>
        <v>705748925276.56445</v>
      </c>
      <c r="P636" s="4">
        <f t="shared" si="264"/>
        <v>575461120967.98499</v>
      </c>
      <c r="Q636" s="4">
        <f t="shared" si="265"/>
        <v>468928641461.41486</v>
      </c>
      <c r="R636" s="4">
        <f t="shared" si="266"/>
        <v>383204551812.81476</v>
      </c>
      <c r="S636" s="4">
        <f t="shared" si="267"/>
        <v>314642006141.92596</v>
      </c>
    </row>
    <row r="637" spans="1:19" x14ac:dyDescent="0.3">
      <c r="A637" s="14">
        <f>'3.M0_VBM_0'!A637</f>
        <v>0.48125000000000001</v>
      </c>
      <c r="B637" s="16">
        <f t="shared" si="251"/>
        <v>1069786.8625556733</v>
      </c>
      <c r="C637" s="4"/>
      <c r="D637" s="4">
        <f t="shared" si="252"/>
        <v>3.7879974735310284E-13</v>
      </c>
      <c r="E637" s="4">
        <f t="shared" si="253"/>
        <v>12983.843628478926</v>
      </c>
      <c r="F637" s="4">
        <f t="shared" si="254"/>
        <v>1481227124.1942716</v>
      </c>
      <c r="G637" s="4">
        <f t="shared" si="255"/>
        <v>104662118803.25723</v>
      </c>
      <c r="H637" s="4">
        <f t="shared" si="256"/>
        <v>564805794418.84717</v>
      </c>
      <c r="I637" s="4">
        <f t="shared" si="257"/>
        <v>1082610621886.4159</v>
      </c>
      <c r="J637" s="4">
        <f t="shared" si="258"/>
        <v>1310939675009.1907</v>
      </c>
      <c r="K637" s="4">
        <f t="shared" si="259"/>
        <v>1277647340865.2056</v>
      </c>
      <c r="L637" s="4">
        <f t="shared" si="260"/>
        <v>1119891545294.5303</v>
      </c>
      <c r="M637" s="4">
        <f t="shared" si="261"/>
        <v>932093761537.23474</v>
      </c>
      <c r="N637" s="4">
        <f t="shared" si="262"/>
        <v>757458234831.56848</v>
      </c>
      <c r="O637" s="4">
        <f t="shared" si="263"/>
        <v>609939529289.81104</v>
      </c>
      <c r="P637" s="4">
        <f t="shared" si="264"/>
        <v>490577819740.20996</v>
      </c>
      <c r="Q637" s="4">
        <f t="shared" si="265"/>
        <v>395818871047.64301</v>
      </c>
      <c r="R637" s="4">
        <f t="shared" si="266"/>
        <v>321103447423.27417</v>
      </c>
      <c r="S637" s="4">
        <f t="shared" si="267"/>
        <v>262208068286.53351</v>
      </c>
    </row>
    <row r="638" spans="1:19" x14ac:dyDescent="0.3">
      <c r="A638" s="14">
        <f>'3.M0_VBM_0'!A638</f>
        <v>0.51</v>
      </c>
      <c r="B638" s="16">
        <f t="shared" si="251"/>
        <v>1069119.9131401153</v>
      </c>
      <c r="C638" s="4"/>
      <c r="D638" s="4">
        <f t="shared" si="252"/>
        <v>9.9104626303833927E-8</v>
      </c>
      <c r="E638" s="4">
        <f t="shared" si="253"/>
        <v>1036990.0768842038</v>
      </c>
      <c r="F638" s="4">
        <f t="shared" si="254"/>
        <v>8980250210.2453461</v>
      </c>
      <c r="G638" s="4">
        <f t="shared" si="255"/>
        <v>228733396140.02634</v>
      </c>
      <c r="H638" s="4">
        <f t="shared" si="256"/>
        <v>773227072281.8988</v>
      </c>
      <c r="I638" s="4">
        <f t="shared" si="257"/>
        <v>1167655319252.7466</v>
      </c>
      <c r="J638" s="4">
        <f t="shared" si="258"/>
        <v>1239336304212.5444</v>
      </c>
      <c r="K638" s="4">
        <f t="shared" si="259"/>
        <v>1117684795619.3972</v>
      </c>
      <c r="L638" s="4">
        <f t="shared" si="260"/>
        <v>933696734979.81116</v>
      </c>
      <c r="M638" s="4">
        <f t="shared" si="261"/>
        <v>753353222121.28931</v>
      </c>
      <c r="N638" s="4">
        <f t="shared" si="262"/>
        <v>599608960290.68274</v>
      </c>
      <c r="O638" s="4">
        <f t="shared" si="263"/>
        <v>475958240012.6712</v>
      </c>
      <c r="P638" s="4">
        <f t="shared" si="264"/>
        <v>378951045514.80896</v>
      </c>
      <c r="Q638" s="4">
        <f t="shared" si="265"/>
        <v>303516569930.41071</v>
      </c>
      <c r="R638" s="4">
        <f t="shared" si="266"/>
        <v>244893283437.90564</v>
      </c>
      <c r="S638" s="4">
        <f t="shared" si="267"/>
        <v>199163587556.43869</v>
      </c>
    </row>
    <row r="639" spans="1:19" x14ac:dyDescent="0.3">
      <c r="A639" s="14">
        <f>'3.M0_VBM_0'!A639</f>
        <v>0.53874999999999995</v>
      </c>
      <c r="B639" s="16">
        <f t="shared" si="251"/>
        <v>997756.32567536645</v>
      </c>
      <c r="C639" s="4"/>
      <c r="D639" s="4">
        <f t="shared" si="252"/>
        <v>9.9369097713632734E-4</v>
      </c>
      <c r="E639" s="4">
        <f t="shared" si="253"/>
        <v>23251331.831199605</v>
      </c>
      <c r="F639" s="4">
        <f t="shared" si="254"/>
        <v>28822000225.84272</v>
      </c>
      <c r="G639" s="4">
        <f t="shared" si="255"/>
        <v>340138265394.21399</v>
      </c>
      <c r="H639" s="4">
        <f t="shared" si="256"/>
        <v>808118212580.05859</v>
      </c>
      <c r="I639" s="4">
        <f t="shared" si="257"/>
        <v>1019520389989.8025</v>
      </c>
      <c r="J639" s="4">
        <f t="shared" si="258"/>
        <v>979750631537.35681</v>
      </c>
      <c r="K639" s="4">
        <f t="shared" si="259"/>
        <v>833370139871.61768</v>
      </c>
      <c r="L639" s="4">
        <f t="shared" si="260"/>
        <v>671401690317.08667</v>
      </c>
      <c r="M639" s="4">
        <f t="shared" si="261"/>
        <v>529179967075.51062</v>
      </c>
      <c r="N639" s="4">
        <f t="shared" si="262"/>
        <v>414633778597.31451</v>
      </c>
      <c r="O639" s="4">
        <f t="shared" si="263"/>
        <v>325589282383.448</v>
      </c>
      <c r="P639" s="4">
        <f t="shared" si="264"/>
        <v>257253717015.54572</v>
      </c>
      <c r="Q639" s="4">
        <f t="shared" si="265"/>
        <v>204906759429.04034</v>
      </c>
      <c r="R639" s="4">
        <f t="shared" si="266"/>
        <v>164655361217.37912</v>
      </c>
      <c r="S639" s="4">
        <f t="shared" si="267"/>
        <v>133498347356.9248</v>
      </c>
    </row>
    <row r="640" spans="1:19" x14ac:dyDescent="0.3">
      <c r="A640" s="14">
        <f>'3.M0_VBM_0'!A640</f>
        <v>0.5675</v>
      </c>
      <c r="B640" s="16">
        <f t="shared" si="251"/>
        <v>859697.79665477783</v>
      </c>
      <c r="C640" s="4"/>
      <c r="D640" s="4">
        <f t="shared" si="252"/>
        <v>0.90126894756510623</v>
      </c>
      <c r="E640" s="4">
        <f t="shared" si="253"/>
        <v>197326263.99831608</v>
      </c>
      <c r="F640" s="4">
        <f t="shared" si="254"/>
        <v>55236060471.215462</v>
      </c>
      <c r="G640" s="4">
        <f t="shared" si="255"/>
        <v>361745456714.3952</v>
      </c>
      <c r="H640" s="4">
        <f t="shared" si="256"/>
        <v>656121978885.9552</v>
      </c>
      <c r="I640" s="4">
        <f t="shared" si="257"/>
        <v>721327798585.4198</v>
      </c>
      <c r="J640" s="4">
        <f t="shared" si="258"/>
        <v>642419250817.71863</v>
      </c>
      <c r="K640" s="4">
        <f t="shared" si="259"/>
        <v>522506902034.54504</v>
      </c>
      <c r="L640" s="4">
        <f t="shared" si="260"/>
        <v>409436444204.05981</v>
      </c>
      <c r="M640" s="4">
        <f t="shared" si="261"/>
        <v>316972233150.82825</v>
      </c>
      <c r="N640" s="4">
        <f t="shared" si="262"/>
        <v>245398016043.57922</v>
      </c>
      <c r="O640" s="4">
        <f t="shared" si="263"/>
        <v>191109530679.59357</v>
      </c>
      <c r="P640" s="4">
        <f t="shared" si="264"/>
        <v>150117207040.11136</v>
      </c>
      <c r="Q640" s="4">
        <f t="shared" si="265"/>
        <v>119065077788.18684</v>
      </c>
      <c r="R640" s="4">
        <f t="shared" si="266"/>
        <v>95377377196.17746</v>
      </c>
      <c r="S640" s="4">
        <f t="shared" si="267"/>
        <v>77148054165.059372</v>
      </c>
    </row>
    <row r="641" spans="1:19" x14ac:dyDescent="0.3">
      <c r="A641" s="14">
        <f>'3.M0_VBM_0'!A641</f>
        <v>0.59624999999999995</v>
      </c>
      <c r="B641" s="16">
        <f t="shared" si="251"/>
        <v>676286.7073762177</v>
      </c>
      <c r="C641" s="4"/>
      <c r="D641" s="4">
        <f t="shared" si="252"/>
        <v>132.43321204395619</v>
      </c>
      <c r="E641" s="4">
        <f t="shared" si="253"/>
        <v>772778269.66270411</v>
      </c>
      <c r="F641" s="4">
        <f t="shared" si="254"/>
        <v>68179256698.22934</v>
      </c>
      <c r="G641" s="4">
        <f t="shared" si="255"/>
        <v>282739158145.25311</v>
      </c>
      <c r="H641" s="4">
        <f t="shared" si="256"/>
        <v>415908904580.32043</v>
      </c>
      <c r="I641" s="4">
        <f t="shared" si="257"/>
        <v>410928496380.86743</v>
      </c>
      <c r="J641" s="4">
        <f t="shared" si="258"/>
        <v>345000731226.73145</v>
      </c>
      <c r="K641" s="4">
        <f t="shared" si="259"/>
        <v>271020647150.59497</v>
      </c>
      <c r="L641" s="4">
        <f t="shared" si="260"/>
        <v>207848443992.18842</v>
      </c>
      <c r="M641" s="4">
        <f t="shared" si="261"/>
        <v>158686457806.75537</v>
      </c>
      <c r="N641" s="4">
        <f t="shared" si="262"/>
        <v>121715512117.13466</v>
      </c>
      <c r="O641" s="4">
        <f t="shared" si="263"/>
        <v>94182110098.667099</v>
      </c>
      <c r="P641" s="4">
        <f t="shared" si="264"/>
        <v>73644955752.031647</v>
      </c>
      <c r="Q641" s="4">
        <f t="shared" si="265"/>
        <v>58219525391.404594</v>
      </c>
      <c r="R641" s="4">
        <f t="shared" si="266"/>
        <v>46523827412.098045</v>
      </c>
      <c r="S641" s="4">
        <f t="shared" si="267"/>
        <v>37563258718.602585</v>
      </c>
    </row>
    <row r="642" spans="1:19" x14ac:dyDescent="0.3">
      <c r="A642" s="14">
        <f>'3.M0_VBM_0'!A642</f>
        <v>0.625</v>
      </c>
      <c r="B642" s="16">
        <f t="shared" si="251"/>
        <v>472200.18621534732</v>
      </c>
      <c r="C642" s="4"/>
      <c r="D642" s="4">
        <f t="shared" si="252"/>
        <v>4550.6063236383761</v>
      </c>
      <c r="E642" s="4">
        <f t="shared" si="253"/>
        <v>1539979241.4491322</v>
      </c>
      <c r="F642" s="4">
        <f t="shared" si="254"/>
        <v>54855978007.933075</v>
      </c>
      <c r="G642" s="4">
        <f t="shared" si="255"/>
        <v>158882145211.17462</v>
      </c>
      <c r="H642" s="4">
        <f t="shared" si="256"/>
        <v>198257570460.03726</v>
      </c>
      <c r="I642" s="4">
        <f t="shared" si="257"/>
        <v>180121546737.85571</v>
      </c>
      <c r="J642" s="4">
        <f t="shared" si="258"/>
        <v>144372689153.57431</v>
      </c>
      <c r="K642" s="4">
        <f t="shared" si="259"/>
        <v>110360364683.77669</v>
      </c>
      <c r="L642" s="4">
        <f t="shared" si="260"/>
        <v>83217166319.849136</v>
      </c>
      <c r="M642" s="4">
        <f t="shared" si="261"/>
        <v>62843479931.255165</v>
      </c>
      <c r="N642" s="4">
        <f t="shared" si="262"/>
        <v>47850872398.343231</v>
      </c>
      <c r="O642" s="4">
        <f t="shared" si="263"/>
        <v>36840175908.179802</v>
      </c>
      <c r="P642" s="4">
        <f t="shared" si="264"/>
        <v>28704239278.45813</v>
      </c>
      <c r="Q642" s="4">
        <f t="shared" si="265"/>
        <v>22633398604.141102</v>
      </c>
      <c r="R642" s="4">
        <f t="shared" si="266"/>
        <v>18052130261.933468</v>
      </c>
      <c r="S642" s="4">
        <f t="shared" si="267"/>
        <v>14554400910.0455</v>
      </c>
    </row>
    <row r="643" spans="1:19" x14ac:dyDescent="0.3">
      <c r="A643" s="14">
        <f>'3.M0_VBM_0'!A643</f>
        <v>0.65375000000000005</v>
      </c>
      <c r="B643" s="16">
        <f t="shared" si="251"/>
        <v>302795.03466351359</v>
      </c>
      <c r="C643" s="4"/>
      <c r="D643" s="4">
        <f t="shared" si="252"/>
        <v>52920.774834898381</v>
      </c>
      <c r="E643" s="4">
        <f t="shared" si="253"/>
        <v>1865610333.7507751</v>
      </c>
      <c r="F643" s="4">
        <f t="shared" si="254"/>
        <v>32334155000.753559</v>
      </c>
      <c r="G643" s="4">
        <f t="shared" si="255"/>
        <v>70419658043.386475</v>
      </c>
      <c r="H643" s="4">
        <f t="shared" si="256"/>
        <v>77106198027.228989</v>
      </c>
      <c r="I643" s="4">
        <f t="shared" si="257"/>
        <v>65537041826.649818</v>
      </c>
      <c r="J643" s="4">
        <f t="shared" si="258"/>
        <v>50630628584.784737</v>
      </c>
      <c r="K643" s="4">
        <f t="shared" si="259"/>
        <v>37872628878.421753</v>
      </c>
      <c r="L643" s="4">
        <f t="shared" si="260"/>
        <v>28176780763.384697</v>
      </c>
      <c r="M643" s="4">
        <f t="shared" si="261"/>
        <v>21094491505.284267</v>
      </c>
      <c r="N643" s="4">
        <f t="shared" si="262"/>
        <v>15968923173.521845</v>
      </c>
      <c r="O643" s="4">
        <f t="shared" si="263"/>
        <v>12245243227.547396</v>
      </c>
      <c r="P643" s="4">
        <f t="shared" si="264"/>
        <v>9513939654.2730255</v>
      </c>
      <c r="Q643" s="4">
        <f t="shared" si="265"/>
        <v>7486398987.7457323</v>
      </c>
      <c r="R643" s="4">
        <f t="shared" si="266"/>
        <v>5962026452.7474947</v>
      </c>
      <c r="S643" s="4">
        <f t="shared" si="267"/>
        <v>4801376399.6623869</v>
      </c>
    </row>
    <row r="644" spans="1:19" x14ac:dyDescent="0.3">
      <c r="A644" s="14">
        <f>'3.M0_VBM_0'!A644</f>
        <v>0.6825</v>
      </c>
      <c r="B644" s="16">
        <f t="shared" si="251"/>
        <v>256775.52498998403</v>
      </c>
      <c r="C644" s="4"/>
      <c r="D644" s="4">
        <f t="shared" si="252"/>
        <v>537097.63870729227</v>
      </c>
      <c r="E644" s="4">
        <f t="shared" si="253"/>
        <v>3083745532.0608912</v>
      </c>
      <c r="F644" s="4">
        <f t="shared" si="254"/>
        <v>29982634499.187042</v>
      </c>
      <c r="G644" s="4">
        <f t="shared" si="255"/>
        <v>51945579942.03376</v>
      </c>
      <c r="H644" s="4">
        <f t="shared" si="256"/>
        <v>51215291837.5382</v>
      </c>
      <c r="I644" s="4">
        <f t="shared" si="257"/>
        <v>41264514139.369774</v>
      </c>
      <c r="J644" s="4">
        <f t="shared" si="258"/>
        <v>30950690167.295227</v>
      </c>
      <c r="K644" s="4">
        <f t="shared" si="259"/>
        <v>22752389034.968678</v>
      </c>
      <c r="L644" s="4">
        <f t="shared" si="260"/>
        <v>16746025814.432585</v>
      </c>
      <c r="M644" s="4">
        <f t="shared" si="261"/>
        <v>12449865570.041754</v>
      </c>
      <c r="N644" s="4">
        <f t="shared" si="262"/>
        <v>9380947322.2510529</v>
      </c>
      <c r="O644" s="4">
        <f t="shared" si="263"/>
        <v>7170381201.4853964</v>
      </c>
      <c r="P644" s="4">
        <f t="shared" si="264"/>
        <v>5558366199.2779551</v>
      </c>
      <c r="Q644" s="4">
        <f t="shared" si="265"/>
        <v>4366612569.0809231</v>
      </c>
      <c r="R644" s="4">
        <f t="shared" si="266"/>
        <v>3473264024.7089343</v>
      </c>
      <c r="S644" s="4">
        <f t="shared" si="267"/>
        <v>2794558757.3410287</v>
      </c>
    </row>
    <row r="645" spans="1:19" x14ac:dyDescent="0.3">
      <c r="A645" s="14">
        <f>'3.M0_VBM_0'!A645</f>
        <v>0.71125000000000005</v>
      </c>
      <c r="B645" s="16">
        <f t="shared" si="251"/>
        <v>298793.33817016316</v>
      </c>
      <c r="C645" s="4"/>
      <c r="D645" s="4">
        <f t="shared" si="252"/>
        <v>6009762.725499006</v>
      </c>
      <c r="E645" s="4">
        <f t="shared" si="253"/>
        <v>7934908321.272191</v>
      </c>
      <c r="F645" s="4">
        <f t="shared" si="254"/>
        <v>48306726223.244431</v>
      </c>
      <c r="G645" s="4">
        <f t="shared" si="255"/>
        <v>69537593901.088669</v>
      </c>
      <c r="H645" s="4">
        <f t="shared" si="256"/>
        <v>62977328278.042686</v>
      </c>
      <c r="I645" s="4">
        <f t="shared" si="257"/>
        <v>48590906199.982094</v>
      </c>
      <c r="J645" s="4">
        <f t="shared" si="258"/>
        <v>35584036552.942665</v>
      </c>
      <c r="K645" s="4">
        <f t="shared" si="259"/>
        <v>25792455238.221775</v>
      </c>
      <c r="L645" s="4">
        <f t="shared" si="260"/>
        <v>18818549443.427174</v>
      </c>
      <c r="M645" s="4">
        <f t="shared" si="261"/>
        <v>13911990430.427296</v>
      </c>
      <c r="N645" s="4">
        <f t="shared" si="262"/>
        <v>10443152701.423346</v>
      </c>
      <c r="O645" s="4">
        <f t="shared" si="263"/>
        <v>7961526770.4014101</v>
      </c>
      <c r="P645" s="4">
        <f t="shared" si="264"/>
        <v>6160288245.0490608</v>
      </c>
      <c r="Q645" s="4">
        <f t="shared" si="265"/>
        <v>4833028982.6311264</v>
      </c>
      <c r="R645" s="4">
        <f t="shared" si="266"/>
        <v>3840476188.5029039</v>
      </c>
      <c r="S645" s="4">
        <f t="shared" si="267"/>
        <v>3087731103.2050123</v>
      </c>
    </row>
    <row r="646" spans="1:19" x14ac:dyDescent="0.3">
      <c r="A646" s="14">
        <f>'3.M0_VBM_0'!A646</f>
        <v>0.74</v>
      </c>
      <c r="B646" s="16">
        <f t="shared" si="251"/>
        <v>312132.32648133126</v>
      </c>
      <c r="C646" s="4"/>
      <c r="D646" s="4">
        <f t="shared" si="252"/>
        <v>35737347.420798913</v>
      </c>
      <c r="E646" s="4">
        <f t="shared" si="253"/>
        <v>14202975285.928284</v>
      </c>
      <c r="F646" s="4">
        <f t="shared" si="254"/>
        <v>58987347223.629494</v>
      </c>
      <c r="G646" s="4">
        <f t="shared" si="255"/>
        <v>72986372598.368759</v>
      </c>
      <c r="H646" s="4">
        <f t="shared" si="256"/>
        <v>61670247547.013947</v>
      </c>
      <c r="I646" s="4">
        <f t="shared" si="257"/>
        <v>45928741712.700661</v>
      </c>
      <c r="J646" s="4">
        <f t="shared" si="258"/>
        <v>32983363258.094055</v>
      </c>
      <c r="K646" s="4">
        <f t="shared" si="259"/>
        <v>23633821901.384731</v>
      </c>
      <c r="L646" s="4">
        <f t="shared" si="260"/>
        <v>17121054364.015514</v>
      </c>
      <c r="M646" s="4">
        <f t="shared" si="261"/>
        <v>12598897228.952435</v>
      </c>
      <c r="N646" s="4">
        <f t="shared" si="262"/>
        <v>9428346262.6617908</v>
      </c>
      <c r="O646" s="4">
        <f t="shared" si="263"/>
        <v>7172598976.2589827</v>
      </c>
      <c r="P646" s="4">
        <f t="shared" si="264"/>
        <v>5541502728.6437635</v>
      </c>
      <c r="Q646" s="4">
        <f t="shared" si="265"/>
        <v>4342830194.125721</v>
      </c>
      <c r="R646" s="4">
        <f t="shared" si="266"/>
        <v>3448175451.7542782</v>
      </c>
      <c r="S646" s="4">
        <f t="shared" si="267"/>
        <v>2770648938.700901</v>
      </c>
    </row>
    <row r="647" spans="1:19" x14ac:dyDescent="0.3">
      <c r="A647" s="14">
        <f>'3.M0_VBM_0'!A647</f>
        <v>0.76875000000000004</v>
      </c>
      <c r="B647" s="16">
        <f t="shared" si="251"/>
        <v>266779.76622336003</v>
      </c>
      <c r="C647" s="4"/>
      <c r="D647" s="4">
        <f t="shared" si="252"/>
        <v>102577154.46559033</v>
      </c>
      <c r="E647" s="4">
        <f t="shared" si="253"/>
        <v>15170974560.703991</v>
      </c>
      <c r="F647" s="4">
        <f t="shared" si="254"/>
        <v>45988936563.476936</v>
      </c>
      <c r="G647" s="4">
        <f t="shared" si="255"/>
        <v>50236701950.482491</v>
      </c>
      <c r="H647" s="4">
        <f t="shared" si="256"/>
        <v>40091129603.751709</v>
      </c>
      <c r="I647" s="4">
        <f t="shared" si="257"/>
        <v>29000774972.707596</v>
      </c>
      <c r="J647" s="4">
        <f t="shared" si="258"/>
        <v>20494167254.359768</v>
      </c>
      <c r="K647" s="4">
        <f t="shared" si="259"/>
        <v>14546350331.486334</v>
      </c>
      <c r="L647" s="4">
        <f t="shared" si="260"/>
        <v>10476130184.97299</v>
      </c>
      <c r="M647" s="4">
        <f t="shared" si="261"/>
        <v>7679897047.4963465</v>
      </c>
      <c r="N647" s="4">
        <f t="shared" si="262"/>
        <v>5732653337.0482912</v>
      </c>
      <c r="O647" s="4">
        <f t="shared" si="263"/>
        <v>4353476598.3718777</v>
      </c>
      <c r="P647" s="4">
        <f t="shared" si="264"/>
        <v>3359301963.462955</v>
      </c>
      <c r="Q647" s="4">
        <f t="shared" si="265"/>
        <v>2630297432.4172683</v>
      </c>
      <c r="R647" s="4">
        <f t="shared" si="266"/>
        <v>2087055000.78176</v>
      </c>
      <c r="S647" s="4">
        <f t="shared" si="267"/>
        <v>1676139370.9761908</v>
      </c>
    </row>
    <row r="648" spans="1:19" x14ac:dyDescent="0.3">
      <c r="A648" s="14">
        <f>'3.M0_VBM_0'!A648</f>
        <v>0.79749999999999999</v>
      </c>
      <c r="B648" s="16">
        <f t="shared" si="251"/>
        <v>198750.92583640324</v>
      </c>
      <c r="C648" s="4"/>
      <c r="D648" s="4">
        <f t="shared" si="252"/>
        <v>172640732.63426608</v>
      </c>
      <c r="E648" s="4">
        <f t="shared" si="253"/>
        <v>11248178495.432049</v>
      </c>
      <c r="F648" s="4">
        <f t="shared" si="254"/>
        <v>26261567013.767181</v>
      </c>
      <c r="G648" s="4">
        <f t="shared" si="255"/>
        <v>25870772440.831436</v>
      </c>
      <c r="H648" s="4">
        <f t="shared" si="256"/>
        <v>19690817577.82222</v>
      </c>
      <c r="I648" s="4">
        <f t="shared" si="257"/>
        <v>13903884399.21356</v>
      </c>
      <c r="J648" s="4">
        <f t="shared" si="258"/>
        <v>9695273869.5570221</v>
      </c>
      <c r="K648" s="4">
        <f t="shared" si="259"/>
        <v>6827645592.518384</v>
      </c>
      <c r="L648" s="4">
        <f t="shared" si="260"/>
        <v>4893316235.3769417</v>
      </c>
      <c r="M648" s="4">
        <f t="shared" si="261"/>
        <v>3575950272.8929238</v>
      </c>
      <c r="N648" s="4">
        <f t="shared" si="262"/>
        <v>2663650562.185195</v>
      </c>
      <c r="O648" s="4">
        <f t="shared" si="263"/>
        <v>2019887076.4014294</v>
      </c>
      <c r="P648" s="4">
        <f t="shared" si="264"/>
        <v>1557017884.5238883</v>
      </c>
      <c r="Q648" s="4">
        <f t="shared" si="265"/>
        <v>1218221930.005007</v>
      </c>
      <c r="R648" s="4">
        <f t="shared" si="266"/>
        <v>966088778.64526749</v>
      </c>
      <c r="S648" s="4">
        <f t="shared" si="267"/>
        <v>775557870.68574524</v>
      </c>
    </row>
    <row r="649" spans="1:19" x14ac:dyDescent="0.3">
      <c r="A649" s="14">
        <f>'3.M0_VBM_0'!A649</f>
        <v>0.82625000000000004</v>
      </c>
      <c r="B649" s="16">
        <f t="shared" si="251"/>
        <v>184078.03869411841</v>
      </c>
      <c r="C649" s="4"/>
      <c r="D649" s="4">
        <f t="shared" si="252"/>
        <v>365135530.27078283</v>
      </c>
      <c r="E649" s="4">
        <f t="shared" si="253"/>
        <v>11998641692.833406</v>
      </c>
      <c r="F649" s="4">
        <f t="shared" si="254"/>
        <v>22526118752.052315</v>
      </c>
      <c r="G649" s="4">
        <f t="shared" si="255"/>
        <v>20356521413.974819</v>
      </c>
      <c r="H649" s="4">
        <f t="shared" si="256"/>
        <v>14892949384.915543</v>
      </c>
      <c r="I649" s="4">
        <f t="shared" si="257"/>
        <v>10306125645.55691</v>
      </c>
      <c r="J649" s="4">
        <f t="shared" si="258"/>
        <v>7106886802.0817137</v>
      </c>
      <c r="K649" s="4">
        <f t="shared" si="259"/>
        <v>4972109854.4578686</v>
      </c>
      <c r="L649" s="4">
        <f t="shared" si="260"/>
        <v>3549012338.3455334</v>
      </c>
      <c r="M649" s="4">
        <f t="shared" si="261"/>
        <v>2586752569.6096244</v>
      </c>
      <c r="N649" s="4">
        <f t="shared" si="262"/>
        <v>1923433198.4752638</v>
      </c>
      <c r="O649" s="4">
        <f t="shared" si="263"/>
        <v>1456801407.0966198</v>
      </c>
      <c r="P649" s="4">
        <f t="shared" si="264"/>
        <v>1122003496.6894403</v>
      </c>
      <c r="Q649" s="4">
        <f t="shared" si="265"/>
        <v>877318587.23665714</v>
      </c>
      <c r="R649" s="4">
        <f t="shared" si="266"/>
        <v>695422753.77081597</v>
      </c>
      <c r="S649" s="4">
        <f t="shared" si="267"/>
        <v>558080132.20635772</v>
      </c>
    </row>
    <row r="650" spans="1:19" x14ac:dyDescent="0.3">
      <c r="A650" s="14">
        <f>'3.M0_VBM_0'!A650</f>
        <v>0.85499999999999998</v>
      </c>
      <c r="B650" s="16">
        <f t="shared" si="251"/>
        <v>205420.41999198723</v>
      </c>
      <c r="C650" s="4"/>
      <c r="D650" s="4">
        <f t="shared" si="252"/>
        <v>949247996.21937108</v>
      </c>
      <c r="E650" s="4">
        <f t="shared" si="253"/>
        <v>17550749022.978474</v>
      </c>
      <c r="F650" s="4">
        <f t="shared" si="254"/>
        <v>27434385614.222874</v>
      </c>
      <c r="G650" s="4">
        <f t="shared" si="255"/>
        <v>23058359349.749737</v>
      </c>
      <c r="H650" s="4">
        <f t="shared" si="256"/>
        <v>16318230620.377596</v>
      </c>
      <c r="I650" s="4">
        <f t="shared" si="257"/>
        <v>11102722449.97484</v>
      </c>
      <c r="J650" s="4">
        <f t="shared" si="258"/>
        <v>7584847486.1489019</v>
      </c>
      <c r="K650" s="4">
        <f t="shared" si="259"/>
        <v>5277326059.7591209</v>
      </c>
      <c r="L650" s="4">
        <f t="shared" si="260"/>
        <v>3754026308.2462726</v>
      </c>
      <c r="M650" s="4">
        <f t="shared" si="261"/>
        <v>2730147885.4678988</v>
      </c>
      <c r="N650" s="4">
        <f t="shared" si="262"/>
        <v>2027061095.0687971</v>
      </c>
      <c r="O650" s="4">
        <f t="shared" si="263"/>
        <v>1533725475.0882633</v>
      </c>
      <c r="P650" s="4">
        <f t="shared" si="264"/>
        <v>1180397775.9131312</v>
      </c>
      <c r="Q650" s="4">
        <f t="shared" si="265"/>
        <v>922496876.80748451</v>
      </c>
      <c r="R650" s="4">
        <f t="shared" si="266"/>
        <v>730952606.28973985</v>
      </c>
      <c r="S650" s="4">
        <f t="shared" si="267"/>
        <v>586423367.17760646</v>
      </c>
    </row>
    <row r="651" spans="1:19" x14ac:dyDescent="0.3">
      <c r="A651" s="14">
        <f>'3.M0_VBM_0'!A651</f>
        <v>0.88375000000000004</v>
      </c>
      <c r="B651" s="16">
        <f t="shared" si="251"/>
        <v>187412.78577191042</v>
      </c>
      <c r="C651" s="4"/>
      <c r="D651" s="4">
        <f t="shared" si="252"/>
        <v>1441426696.4658847</v>
      </c>
      <c r="E651" s="4">
        <f t="shared" si="253"/>
        <v>16391618247.410332</v>
      </c>
      <c r="F651" s="4">
        <f t="shared" si="254"/>
        <v>21947530164.379524</v>
      </c>
      <c r="G651" s="4">
        <f t="shared" si="255"/>
        <v>17350422225.609669</v>
      </c>
      <c r="H651" s="4">
        <f t="shared" si="256"/>
        <v>11938701097.140755</v>
      </c>
      <c r="I651" s="4">
        <f t="shared" si="257"/>
        <v>8007457031.740819</v>
      </c>
      <c r="J651" s="4">
        <f t="shared" si="258"/>
        <v>5427190890.017148</v>
      </c>
      <c r="K651" s="4">
        <f t="shared" si="259"/>
        <v>3758535667.0062046</v>
      </c>
      <c r="L651" s="4">
        <f t="shared" si="260"/>
        <v>2665927619.6295481</v>
      </c>
      <c r="M651" s="4">
        <f t="shared" si="261"/>
        <v>1935205638.0260854</v>
      </c>
      <c r="N651" s="4">
        <f t="shared" si="262"/>
        <v>1435045191.4301038</v>
      </c>
      <c r="O651" s="4">
        <f t="shared" si="263"/>
        <v>1084856841.030354</v>
      </c>
      <c r="P651" s="4">
        <f t="shared" si="264"/>
        <v>834427407.85170949</v>
      </c>
      <c r="Q651" s="4">
        <f t="shared" si="265"/>
        <v>651828841.44105351</v>
      </c>
      <c r="R651" s="4">
        <f t="shared" si="266"/>
        <v>516317130.65660644</v>
      </c>
      <c r="S651" s="4">
        <f t="shared" si="267"/>
        <v>414125923.57126719</v>
      </c>
    </row>
    <row r="652" spans="1:19" x14ac:dyDescent="0.3">
      <c r="A652" s="14">
        <f>'3.M0_VBM_0'!A652</f>
        <v>0.91249999999999998</v>
      </c>
      <c r="B652" s="16">
        <f t="shared" si="251"/>
        <v>230097.54836764804</v>
      </c>
      <c r="C652" s="4"/>
      <c r="D652" s="4">
        <f t="shared" si="252"/>
        <v>3551511901.2784648</v>
      </c>
      <c r="E652" s="4">
        <f t="shared" si="253"/>
        <v>26721573551.634399</v>
      </c>
      <c r="F652" s="4">
        <f t="shared" si="254"/>
        <v>31368171944.715981</v>
      </c>
      <c r="G652" s="4">
        <f t="shared" si="255"/>
        <v>23539736143.835407</v>
      </c>
      <c r="H652" s="4">
        <f t="shared" si="256"/>
        <v>15815507388.559584</v>
      </c>
      <c r="I652" s="4">
        <f t="shared" si="257"/>
        <v>10479387316.528223</v>
      </c>
      <c r="J652" s="4">
        <f t="shared" si="258"/>
        <v>7054978910.9145908</v>
      </c>
      <c r="K652" s="4">
        <f t="shared" si="259"/>
        <v>4866533756.7713051</v>
      </c>
      <c r="L652" s="4">
        <f t="shared" si="260"/>
        <v>3443372644.6745911</v>
      </c>
      <c r="M652" s="4">
        <f t="shared" si="261"/>
        <v>2495596554.476275</v>
      </c>
      <c r="N652" s="4">
        <f t="shared" si="262"/>
        <v>1848638816.5867314</v>
      </c>
      <c r="O652" s="4">
        <f t="shared" si="263"/>
        <v>1396500677.2719831</v>
      </c>
      <c r="P652" s="4">
        <f t="shared" si="264"/>
        <v>1073575035.9365377</v>
      </c>
      <c r="Q652" s="4">
        <f t="shared" si="265"/>
        <v>838329352.04328871</v>
      </c>
      <c r="R652" s="4">
        <f t="shared" si="266"/>
        <v>663861546.17424071</v>
      </c>
      <c r="S652" s="4">
        <f t="shared" si="267"/>
        <v>532357255.06649351</v>
      </c>
    </row>
    <row r="653" spans="1:19" x14ac:dyDescent="0.3">
      <c r="A653" s="14">
        <f>'3.M0_VBM_0'!A653</f>
        <v>0.94125000000000003</v>
      </c>
      <c r="B653" s="16">
        <f t="shared" si="251"/>
        <v>116049.19830716161</v>
      </c>
      <c r="C653" s="4"/>
      <c r="D653" s="4">
        <f t="shared" si="252"/>
        <v>1349485319.2126992</v>
      </c>
      <c r="E653" s="4">
        <f t="shared" si="253"/>
        <v>7135025631.6094351</v>
      </c>
      <c r="F653" s="4">
        <f t="shared" si="254"/>
        <v>7485457279.4112043</v>
      </c>
      <c r="G653" s="4">
        <f t="shared" si="255"/>
        <v>5372992362.0734882</v>
      </c>
      <c r="H653" s="4">
        <f t="shared" si="256"/>
        <v>3537071782.7315745</v>
      </c>
      <c r="I653" s="4">
        <f t="shared" si="257"/>
        <v>2319436793.9966068</v>
      </c>
      <c r="J653" s="4">
        <f t="shared" si="258"/>
        <v>1552557299.324132</v>
      </c>
      <c r="K653" s="4">
        <f t="shared" si="259"/>
        <v>1067340191.2383548</v>
      </c>
      <c r="L653" s="4">
        <f t="shared" si="260"/>
        <v>753628166.05973017</v>
      </c>
      <c r="M653" s="4">
        <f t="shared" si="261"/>
        <v>545455658.37083793</v>
      </c>
      <c r="N653" s="4">
        <f t="shared" si="262"/>
        <v>403685889.20364386</v>
      </c>
      <c r="O653" s="4">
        <f t="shared" si="263"/>
        <v>304762285.0252105</v>
      </c>
      <c r="P653" s="4">
        <f t="shared" si="264"/>
        <v>234185711.22650874</v>
      </c>
      <c r="Q653" s="4">
        <f t="shared" si="265"/>
        <v>182811558.05748644</v>
      </c>
      <c r="R653" s="4">
        <f t="shared" si="266"/>
        <v>144731774.67435655</v>
      </c>
      <c r="S653" s="4">
        <f t="shared" si="267"/>
        <v>116041274.24570805</v>
      </c>
    </row>
    <row r="654" spans="1:19" x14ac:dyDescent="0.3">
      <c r="A654" s="14">
        <f>'3.M0_VBM_0'!A654</f>
        <v>0.97</v>
      </c>
      <c r="B654" s="16">
        <f t="shared" si="251"/>
        <v>153398.36557843201</v>
      </c>
      <c r="C654" s="4"/>
      <c r="D654" s="4">
        <f t="shared" si="252"/>
        <v>3270419089.3199306</v>
      </c>
      <c r="E654" s="4">
        <f t="shared" si="253"/>
        <v>12773837845.789499</v>
      </c>
      <c r="F654" s="4">
        <f t="shared" si="254"/>
        <v>12169018853.889313</v>
      </c>
      <c r="G654" s="4">
        <f t="shared" si="255"/>
        <v>8407674460.6106691</v>
      </c>
      <c r="H654" s="4">
        <f t="shared" si="256"/>
        <v>5438814870.4845924</v>
      </c>
      <c r="I654" s="4">
        <f t="shared" si="257"/>
        <v>3534829847.5328021</v>
      </c>
      <c r="J654" s="4">
        <f t="shared" si="258"/>
        <v>2354465809.5577321</v>
      </c>
      <c r="K654" s="4">
        <f t="shared" si="259"/>
        <v>1613938393.1988864</v>
      </c>
      <c r="L654" s="4">
        <f t="shared" si="260"/>
        <v>1137522873.409101</v>
      </c>
      <c r="M654" s="4">
        <f t="shared" si="261"/>
        <v>822352033.27695715</v>
      </c>
      <c r="N654" s="4">
        <f t="shared" si="262"/>
        <v>608140722.78287733</v>
      </c>
      <c r="O654" s="4">
        <f t="shared" si="263"/>
        <v>458869054.16452539</v>
      </c>
      <c r="P654" s="4">
        <f t="shared" si="264"/>
        <v>352470747.31288469</v>
      </c>
      <c r="Q654" s="4">
        <f t="shared" si="265"/>
        <v>275072404.26934874</v>
      </c>
      <c r="R654" s="4">
        <f t="shared" si="266"/>
        <v>217730463.17035303</v>
      </c>
      <c r="S654" s="4">
        <f t="shared" si="267"/>
        <v>174542686.39508268</v>
      </c>
    </row>
    <row r="655" spans="1:19" x14ac:dyDescent="0.3">
      <c r="A655" s="14">
        <f>'3.M0_VBM_0'!A655</f>
        <v>0.99875000000000003</v>
      </c>
      <c r="B655" s="16">
        <f t="shared" si="251"/>
        <v>160734.80914957437</v>
      </c>
      <c r="C655" s="4"/>
      <c r="D655" s="4">
        <f t="shared" si="252"/>
        <v>4683670067.1534357</v>
      </c>
      <c r="E655" s="4">
        <f t="shared" si="253"/>
        <v>14090205562.615067</v>
      </c>
      <c r="F655" s="4">
        <f t="shared" si="254"/>
        <v>12351942271.868843</v>
      </c>
      <c r="G655" s="4">
        <f t="shared" si="255"/>
        <v>8257763808.9007664</v>
      </c>
      <c r="H655" s="4">
        <f t="shared" si="256"/>
        <v>5261853919.7753458</v>
      </c>
      <c r="I655" s="4">
        <f t="shared" si="257"/>
        <v>3393614463.8283787</v>
      </c>
      <c r="J655" s="4">
        <f t="shared" si="258"/>
        <v>2250817192.5165267</v>
      </c>
      <c r="K655" s="4">
        <f t="shared" si="259"/>
        <v>1539032711.2818875</v>
      </c>
      <c r="L655" s="4">
        <f t="shared" si="260"/>
        <v>1083047732.8457811</v>
      </c>
      <c r="M655" s="4">
        <f t="shared" si="261"/>
        <v>782186077.11582959</v>
      </c>
      <c r="N655" s="4">
        <f t="shared" si="262"/>
        <v>578049652.80916893</v>
      </c>
      <c r="O655" s="4">
        <f t="shared" si="263"/>
        <v>435962329.64417756</v>
      </c>
      <c r="P655" s="4">
        <f t="shared" si="264"/>
        <v>334765835.42758185</v>
      </c>
      <c r="Q655" s="4">
        <f t="shared" si="265"/>
        <v>261193402.35321262</v>
      </c>
      <c r="R655" s="4">
        <f t="shared" si="266"/>
        <v>206708553.02103195</v>
      </c>
      <c r="S655" s="4">
        <f t="shared" si="267"/>
        <v>165685261.95588112</v>
      </c>
    </row>
    <row r="656" spans="1:19" x14ac:dyDescent="0.3">
      <c r="A656" s="14">
        <f>'3.M0_VBM_0'!A656</f>
        <v>1.0275000000000001</v>
      </c>
      <c r="B656" s="16">
        <f t="shared" si="251"/>
        <v>96040.715840409612</v>
      </c>
      <c r="C656" s="4"/>
      <c r="D656" s="4">
        <f t="shared" si="252"/>
        <v>2072519270.5172997</v>
      </c>
      <c r="E656" s="4">
        <f t="shared" si="253"/>
        <v>4973351897.68188</v>
      </c>
      <c r="F656" s="4">
        <f t="shared" si="254"/>
        <v>4056901730.8714375</v>
      </c>
      <c r="G656" s="4">
        <f t="shared" si="255"/>
        <v>2636000255.6859775</v>
      </c>
      <c r="H656" s="4">
        <f t="shared" si="256"/>
        <v>1657862195.0685041</v>
      </c>
      <c r="I656" s="4">
        <f t="shared" si="257"/>
        <v>1062134767.3040394</v>
      </c>
      <c r="J656" s="4">
        <f t="shared" si="258"/>
        <v>701873401.4379884</v>
      </c>
      <c r="K656" s="4">
        <f t="shared" si="259"/>
        <v>478878395.78721493</v>
      </c>
      <c r="L656" s="4">
        <f t="shared" si="260"/>
        <v>336544013.22629595</v>
      </c>
      <c r="M656" s="4">
        <f t="shared" si="261"/>
        <v>242844103.55874208</v>
      </c>
      <c r="N656" s="4">
        <f t="shared" si="262"/>
        <v>179361998.66950673</v>
      </c>
      <c r="O656" s="4">
        <f t="shared" si="263"/>
        <v>135219812.29506567</v>
      </c>
      <c r="P656" s="4">
        <f t="shared" si="264"/>
        <v>103802882.28269388</v>
      </c>
      <c r="Q656" s="4">
        <f t="shared" si="265"/>
        <v>80973220.18522267</v>
      </c>
      <c r="R656" s="4">
        <f t="shared" si="266"/>
        <v>64072535.343518078</v>
      </c>
      <c r="S656" s="4">
        <f t="shared" si="267"/>
        <v>51350888.410170831</v>
      </c>
    </row>
    <row r="657" spans="1:19" x14ac:dyDescent="0.3">
      <c r="A657" s="14">
        <f>'3.M0_VBM_0'!A657</f>
        <v>1.0562499999999999</v>
      </c>
      <c r="B657" s="16">
        <f t="shared" si="251"/>
        <v>90705.120515942413</v>
      </c>
      <c r="C657" s="4"/>
      <c r="D657" s="4">
        <f t="shared" si="252"/>
        <v>2195576605.5260596</v>
      </c>
      <c r="E657" s="4">
        <f t="shared" si="253"/>
        <v>4328549585.2784576</v>
      </c>
      <c r="F657" s="4">
        <f t="shared" si="254"/>
        <v>3316650221.4445968</v>
      </c>
      <c r="G657" s="4">
        <f t="shared" si="255"/>
        <v>2102281574.5085471</v>
      </c>
      <c r="H657" s="4">
        <f t="shared" si="256"/>
        <v>1307258655.3459084</v>
      </c>
      <c r="I657" s="4">
        <f t="shared" si="257"/>
        <v>832679751.65723705</v>
      </c>
      <c r="J657" s="4">
        <f t="shared" si="258"/>
        <v>548488332.77840006</v>
      </c>
      <c r="K657" s="4">
        <f t="shared" si="259"/>
        <v>373521509.23496902</v>
      </c>
      <c r="L657" s="4">
        <f t="shared" si="260"/>
        <v>262195528.71259063</v>
      </c>
      <c r="M657" s="4">
        <f t="shared" si="261"/>
        <v>189052923.84233686</v>
      </c>
      <c r="N657" s="4">
        <f t="shared" si="262"/>
        <v>139561946.50071377</v>
      </c>
      <c r="O657" s="4">
        <f t="shared" si="263"/>
        <v>105178192.47348163</v>
      </c>
      <c r="P657" s="4">
        <f t="shared" si="264"/>
        <v>80721232.048703521</v>
      </c>
      <c r="Q657" s="4">
        <f t="shared" si="265"/>
        <v>62956755.669678546</v>
      </c>
      <c r="R657" s="4">
        <f t="shared" si="266"/>
        <v>49809901.103134625</v>
      </c>
      <c r="S657" s="4">
        <f>$B$4*(B657^2)*($D$620^2*(2*PI())^4*A657^-5/4/PI()/$S$5^4*EXP((-1/PI())*(2*PI()/$S$5)^4*A657^-4))</f>
        <v>39916164.321530133</v>
      </c>
    </row>
    <row r="658" spans="1:19" x14ac:dyDescent="0.3">
      <c r="A658" s="14">
        <f>'3.M0_VBM_0'!A658</f>
        <v>1.085</v>
      </c>
      <c r="B658" s="16">
        <f t="shared" si="251"/>
        <v>142727.17492949759</v>
      </c>
      <c r="C658" s="4"/>
      <c r="D658" s="4">
        <f t="shared" si="252"/>
        <v>6229722680.9974756</v>
      </c>
      <c r="E658" s="4">
        <f t="shared" si="253"/>
        <v>10345962274.985617</v>
      </c>
      <c r="F658" s="4">
        <f t="shared" si="254"/>
        <v>7505868364.8390379</v>
      </c>
      <c r="G658" s="4">
        <f t="shared" si="255"/>
        <v>4655882689.6449146</v>
      </c>
      <c r="H658" s="4">
        <f t="shared" si="256"/>
        <v>2866607132.2156062</v>
      </c>
      <c r="I658" s="4">
        <f t="shared" si="257"/>
        <v>1816728538.0417781</v>
      </c>
      <c r="J658" s="4">
        <f t="shared" si="258"/>
        <v>1193346501.5714676</v>
      </c>
      <c r="K658" s="4">
        <f t="shared" si="259"/>
        <v>811335917.52966356</v>
      </c>
      <c r="L658" s="4">
        <f t="shared" si="260"/>
        <v>568941928.3661294</v>
      </c>
      <c r="M658" s="4">
        <f t="shared" si="261"/>
        <v>409958767.45730662</v>
      </c>
      <c r="N658" s="4">
        <f t="shared" si="262"/>
        <v>302504928.74228889</v>
      </c>
      <c r="O658" s="4">
        <f t="shared" si="263"/>
        <v>227907794.62685308</v>
      </c>
      <c r="P658" s="4">
        <f t="shared" si="264"/>
        <v>174875058.70844883</v>
      </c>
      <c r="Q658" s="4">
        <f t="shared" si="265"/>
        <v>136368746.32343715</v>
      </c>
      <c r="R658" s="4">
        <f t="shared" si="266"/>
        <v>107879346.01781638</v>
      </c>
      <c r="S658" s="4">
        <f t="shared" si="267"/>
        <v>86443822.326798111</v>
      </c>
    </row>
    <row r="659" spans="1:19" x14ac:dyDescent="0.3">
      <c r="A659" s="14">
        <f>'3.M0_VBM_0'!A659</f>
        <v>1.11375</v>
      </c>
      <c r="B659" s="16">
        <f t="shared" si="251"/>
        <v>89371.221684825607</v>
      </c>
      <c r="C659" s="4"/>
      <c r="D659" s="4">
        <f t="shared" si="252"/>
        <v>2716203709.0509286</v>
      </c>
      <c r="E659" s="4">
        <f t="shared" si="253"/>
        <v>3881681256.8869104</v>
      </c>
      <c r="F659" s="4">
        <f t="shared" si="254"/>
        <v>2684528806.8552861</v>
      </c>
      <c r="G659" s="4">
        <f t="shared" si="255"/>
        <v>1633972214.897193</v>
      </c>
      <c r="H659" s="4">
        <f t="shared" si="256"/>
        <v>997334074.54856765</v>
      </c>
      <c r="I659" s="4">
        <f t="shared" si="257"/>
        <v>629274784.28592336</v>
      </c>
      <c r="J659" s="4">
        <f t="shared" si="258"/>
        <v>412339129.47267312</v>
      </c>
      <c r="K659" s="4">
        <f t="shared" si="259"/>
        <v>279938896.73524404</v>
      </c>
      <c r="L659" s="4">
        <f t="shared" si="260"/>
        <v>196129525.47929755</v>
      </c>
      <c r="M659" s="4">
        <f t="shared" si="261"/>
        <v>141242314.14630473</v>
      </c>
      <c r="N659" s="4">
        <f t="shared" si="262"/>
        <v>104181237.02490889</v>
      </c>
      <c r="O659" s="4">
        <f t="shared" si="263"/>
        <v>78469458.021062329</v>
      </c>
      <c r="P659" s="4">
        <f t="shared" si="264"/>
        <v>60198761.393696293</v>
      </c>
      <c r="Q659" s="4">
        <f t="shared" si="265"/>
        <v>46937000.928552069</v>
      </c>
      <c r="R659" s="4">
        <f t="shared" si="266"/>
        <v>37127448.393830642</v>
      </c>
      <c r="S659" s="4">
        <f t="shared" si="267"/>
        <v>29748011.829452328</v>
      </c>
    </row>
    <row r="660" spans="1:19" x14ac:dyDescent="0.3">
      <c r="A660" s="14">
        <f>'3.M0_VBM_0'!A660</f>
        <v>1.1425000000000001</v>
      </c>
      <c r="B660" s="16">
        <f t="shared" si="251"/>
        <v>82701.727529241616</v>
      </c>
      <c r="C660" s="4"/>
      <c r="D660" s="4">
        <f t="shared" si="252"/>
        <v>2521683828.2146611</v>
      </c>
      <c r="E660" s="4">
        <f t="shared" si="253"/>
        <v>3157960015.1632094</v>
      </c>
      <c r="F660" s="4">
        <f t="shared" si="254"/>
        <v>2094065599.9880016</v>
      </c>
      <c r="G660" s="4">
        <f t="shared" si="255"/>
        <v>1253541247.6641157</v>
      </c>
      <c r="H660" s="4">
        <f t="shared" si="256"/>
        <v>759313535.25319111</v>
      </c>
      <c r="I660" s="4">
        <f t="shared" si="257"/>
        <v>477234091.34833163</v>
      </c>
      <c r="J660" s="4">
        <f t="shared" si="258"/>
        <v>312041280.97820032</v>
      </c>
      <c r="K660" s="4">
        <f t="shared" si="259"/>
        <v>211578272.91129652</v>
      </c>
      <c r="L660" s="4">
        <f t="shared" si="260"/>
        <v>148118815.5248827</v>
      </c>
      <c r="M660" s="4">
        <f t="shared" si="261"/>
        <v>106613454.58159067</v>
      </c>
      <c r="N660" s="4">
        <f t="shared" si="262"/>
        <v>78612102.301545948</v>
      </c>
      <c r="O660" s="4">
        <f t="shared" si="263"/>
        <v>59196901.267814741</v>
      </c>
      <c r="P660" s="4">
        <f t="shared" si="264"/>
        <v>45406078.092240065</v>
      </c>
      <c r="Q660" s="4">
        <f t="shared" si="265"/>
        <v>35398898.569162905</v>
      </c>
      <c r="R660" s="4">
        <f t="shared" si="266"/>
        <v>27998264.846582923</v>
      </c>
      <c r="S660" s="4">
        <f t="shared" si="267"/>
        <v>22431851.43758164</v>
      </c>
    </row>
    <row r="661" spans="1:19" x14ac:dyDescent="0.3">
      <c r="A661" s="14">
        <f>'3.M0_VBM_0'!A661</f>
        <v>1.1712499999999999</v>
      </c>
      <c r="B661" s="16">
        <f t="shared" si="251"/>
        <v>82701.727529241616</v>
      </c>
      <c r="C661" s="4"/>
      <c r="D661" s="4">
        <f t="shared" si="252"/>
        <v>2675868960.7718611</v>
      </c>
      <c r="E661" s="4">
        <f t="shared" si="253"/>
        <v>2982778214.2930393</v>
      </c>
      <c r="F661" s="4">
        <f t="shared" si="254"/>
        <v>1905900331.729321</v>
      </c>
      <c r="G661" s="4">
        <f t="shared" si="255"/>
        <v>1124281722.5316617</v>
      </c>
      <c r="H661" s="4">
        <f t="shared" si="256"/>
        <v>676450564.76508701</v>
      </c>
      <c r="I661" s="4">
        <f t="shared" si="257"/>
        <v>423698400.92236924</v>
      </c>
      <c r="J661" s="4">
        <f t="shared" si="258"/>
        <v>276512142.34432042</v>
      </c>
      <c r="K661" s="4">
        <f t="shared" si="259"/>
        <v>187278771.14313021</v>
      </c>
      <c r="L661" s="4">
        <f t="shared" si="260"/>
        <v>131016931.51947276</v>
      </c>
      <c r="M661" s="4">
        <f t="shared" si="261"/>
        <v>94261679.645246893</v>
      </c>
      <c r="N661" s="4">
        <f t="shared" si="262"/>
        <v>69483661.834292933</v>
      </c>
      <c r="O661" s="4">
        <f t="shared" si="263"/>
        <v>52312165.040298469</v>
      </c>
      <c r="P661" s="4">
        <f t="shared" si="264"/>
        <v>40119390.792874031</v>
      </c>
      <c r="Q661" s="4">
        <f t="shared" si="265"/>
        <v>31274056.498899054</v>
      </c>
      <c r="R661" s="4">
        <f t="shared" si="266"/>
        <v>24733850.276371073</v>
      </c>
      <c r="S661" s="4">
        <f t="shared" si="267"/>
        <v>19815284.00175032</v>
      </c>
    </row>
    <row r="662" spans="1:19" ht="17.25" thickBot="1" x14ac:dyDescent="0.35">
      <c r="A662" s="14">
        <f>'3.M0_VBM_0'!A662</f>
        <v>1.2</v>
      </c>
      <c r="B662" s="16">
        <f t="shared" si="251"/>
        <v>102710.20999599362</v>
      </c>
      <c r="C662" s="4"/>
      <c r="D662" s="4">
        <f t="shared" si="252"/>
        <v>4300636948.8536205</v>
      </c>
      <c r="E662" s="4">
        <f t="shared" si="253"/>
        <v>4324845482.6430311</v>
      </c>
      <c r="F662" s="4">
        <f t="shared" si="254"/>
        <v>2674274935.3196077</v>
      </c>
      <c r="G662" s="4">
        <f t="shared" si="255"/>
        <v>1557198591.4414842</v>
      </c>
      <c r="H662" s="4">
        <f t="shared" si="256"/>
        <v>931367053.17560136</v>
      </c>
      <c r="I662" s="4">
        <f t="shared" si="257"/>
        <v>581599701.0820123</v>
      </c>
      <c r="J662" s="4">
        <f t="shared" si="258"/>
        <v>378925173.80911916</v>
      </c>
      <c r="K662" s="4">
        <f t="shared" si="259"/>
        <v>256388846.60238945</v>
      </c>
      <c r="L662" s="4">
        <f t="shared" si="260"/>
        <v>179255465.5562337</v>
      </c>
      <c r="M662" s="4">
        <f t="shared" si="261"/>
        <v>128916509.98734283</v>
      </c>
      <c r="N662" s="4">
        <f t="shared" si="262"/>
        <v>95003848.348698571</v>
      </c>
      <c r="O662" s="4">
        <f t="shared" si="263"/>
        <v>71512502.523550376</v>
      </c>
      <c r="P662" s="4">
        <f t="shared" si="264"/>
        <v>54837487.887864582</v>
      </c>
      <c r="Q662" s="4">
        <f t="shared" si="265"/>
        <v>42743183.702952549</v>
      </c>
      <c r="R662" s="4">
        <f t="shared" si="266"/>
        <v>33802158.435725257</v>
      </c>
      <c r="S662" s="4">
        <f t="shared" si="267"/>
        <v>27078868.659241319</v>
      </c>
    </row>
    <row r="663" spans="1:19" ht="17.25" thickBot="1" x14ac:dyDescent="0.35">
      <c r="A663" s="6"/>
      <c r="B663" s="7"/>
      <c r="C663" s="7" t="s">
        <v>23</v>
      </c>
      <c r="D663" s="15">
        <f>SUM(D622:D662)</f>
        <v>38640668303.453972</v>
      </c>
      <c r="E663" s="15">
        <f t="shared" ref="E663:R663" si="268">SUM(E622:E662)</f>
        <v>196697557921.0105</v>
      </c>
      <c r="F663" s="15">
        <f t="shared" si="268"/>
        <v>619047413176.94849</v>
      </c>
      <c r="G663" s="15">
        <f t="shared" si="268"/>
        <v>1974507311087.2185</v>
      </c>
      <c r="H663" s="15">
        <f t="shared" si="268"/>
        <v>4262981190237.9927</v>
      </c>
      <c r="I663" s="15">
        <f t="shared" si="268"/>
        <v>6433901727185.6084</v>
      </c>
      <c r="J663" s="15">
        <f t="shared" si="268"/>
        <v>7774309961748.2383</v>
      </c>
      <c r="K663" s="15">
        <f t="shared" si="268"/>
        <v>8227282107671.4375</v>
      </c>
      <c r="L663" s="15">
        <f t="shared" si="268"/>
        <v>8033470233769.9668</v>
      </c>
      <c r="M663" s="15">
        <f t="shared" si="268"/>
        <v>7461618422286.0273</v>
      </c>
      <c r="N663" s="15">
        <f t="shared" si="268"/>
        <v>6714915371059.2764</v>
      </c>
      <c r="O663" s="15">
        <f t="shared" si="268"/>
        <v>5923036866194.6543</v>
      </c>
      <c r="P663" s="15">
        <f t="shared" si="268"/>
        <v>5159471130028.3975</v>
      </c>
      <c r="Q663" s="15">
        <f t="shared" si="268"/>
        <v>4460669049973.0713</v>
      </c>
      <c r="R663" s="15">
        <f t="shared" si="268"/>
        <v>3840716484004.3081</v>
      </c>
      <c r="S663" s="20">
        <f>SUM(D663:R663)</f>
        <v>71121265494647.609</v>
      </c>
    </row>
    <row r="664" spans="1:19" ht="17.25" thickBot="1" x14ac:dyDescent="0.35">
      <c r="A664" s="1" t="s">
        <v>16</v>
      </c>
      <c r="B664" s="2">
        <f>A667-A666</f>
        <v>2.8749999999999998E-2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 x14ac:dyDescent="0.35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 x14ac:dyDescent="0.3">
      <c r="A666" s="14">
        <f>'3.M0_VBM_0'!A666</f>
        <v>0.05</v>
      </c>
      <c r="B666" s="16">
        <f>B622</f>
        <v>0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0</v>
      </c>
    </row>
    <row r="667" spans="1:19" x14ac:dyDescent="0.3">
      <c r="A667" s="14">
        <f>'3.M0_VBM_0'!A667</f>
        <v>7.8750000000000001E-2</v>
      </c>
      <c r="B667" s="16">
        <f t="shared" ref="B667:B706" si="269">B623</f>
        <v>2000.8482466752002</v>
      </c>
      <c r="C667" s="4"/>
      <c r="D667" s="4">
        <f t="shared" ref="D667:D706" si="270">$B$4*(B667^2)*($D$664^2*(2*PI())^4*A667^-5/4/PI()/$D$5^4*EXP((-1/PI())*(2*PI()/$D$5)^4*A667^-4))</f>
        <v>0</v>
      </c>
      <c r="E667" s="4">
        <f t="shared" ref="E667:E706" si="271">$B$4*(B667^2)*($D$664^2*(2*PI())^4*A667^-5/4/PI()/$E$5^4*EXP((-1/PI())*(2*PI()/$E$5)^4*A667^-4))</f>
        <v>0</v>
      </c>
      <c r="F667" s="4">
        <f t="shared" ref="F667:F706" si="272">$B$4*(B667^2)*($D$664^2*(2*PI())^4*A667^-5/4/PI()/$F$5^4*EXP((-1/PI())*(2*PI()/$F$5)^4*A667^-4))</f>
        <v>0</v>
      </c>
      <c r="G667" s="4">
        <f t="shared" ref="G667:G706" si="273">$B$4*(B667^2)*($D$664^2*(2*PI())^4*A667^-5/4/PI()/$G$5^4*EXP((-1/PI())*(2*PI()/$G$5)^4*A667^-4))</f>
        <v>0</v>
      </c>
      <c r="H667" s="4">
        <f t="shared" ref="H667:H706" si="274">$B$4*(B667^2)*($D$664^2*(2*PI())^4*A667^-5/4/PI()/$H$5^4*EXP((-1/PI())*(2*PI()/$H$5)^4*A667^-4))</f>
        <v>0</v>
      </c>
      <c r="I667" s="4">
        <f t="shared" ref="I667:I706" si="275">$B$4*(B667^2)*($D$664^2*(2*PI())^4*A667^-5/4/PI()/$I$5^4*EXP((-1/PI())*(2*PI()/$I$5)^4*A667^-4))</f>
        <v>0</v>
      </c>
      <c r="J667" s="4">
        <f t="shared" ref="J667:J706" si="276">$B$4*(B667^2)*($D$664^2*(2*PI())^4*A667^-5/4/PI()/$J$5^4*EXP((-1/PI())*(2*PI()/$J$5)^4*A667^-4))</f>
        <v>0</v>
      </c>
      <c r="K667" s="4">
        <f t="shared" ref="K667:K706" si="277">$B$4*(B667^2)*($D$664^2*(2*PI())^4*A667^-5/4/PI()/$K$5^4*EXP((-1/PI())*(2*PI()/$K$5)^4*A667^-4))</f>
        <v>0</v>
      </c>
      <c r="L667" s="4">
        <f t="shared" ref="L667:L706" si="278">$B$4*(B667^2)*($D$664^2*(2*PI())^4*A667^-5/4/PI()/$L$5^4*EXP((-1/PI())*(2*PI()/$L$5)^4*A667^-4))</f>
        <v>0</v>
      </c>
      <c r="M667" s="4">
        <f t="shared" ref="M667:M706" si="279">$B$4*(B667^2)*($D$664^2*(2*PI())^4*A667^-5/4/PI()/$M$5^4*EXP((-1/PI())*(2*PI()/$M$5)^4*A667^-4))</f>
        <v>1.5992074915506636E-219</v>
      </c>
      <c r="N667" s="4">
        <f t="shared" ref="N667:N706" si="280">$B$4*(B667^2)*($D$664^2*(2*PI())^4*A667^-5/4/PI()/$N$5^4*EXP((-1/PI())*(2*PI()/$N$5)^4*A667^-4))</f>
        <v>7.428595133352346E-159</v>
      </c>
      <c r="O667" s="4">
        <f t="shared" ref="O667:O706" si="281">$B$4*(B667^2)*($D$664^2*(2*PI())^4*A667^-5/4/PI()/$O$5^4*EXP((-1/PI())*(2*PI()/$O$5)^4*A667^-4))</f>
        <v>4.7692557280525388E-117</v>
      </c>
      <c r="P667" s="4">
        <f t="shared" ref="P667:P706" si="282">$B$4*(B667^2)*($D$664^2*(2*PI())^4*A667^-5/4/PI()/$P$5^4*EXP((-1/PI())*(2*PI()/$P$5)^4*A667^-4))</f>
        <v>1.722285415060796E-87</v>
      </c>
      <c r="Q667" s="4">
        <f t="shared" ref="Q667:Q706" si="283">$B$4*(B667^2)*($D$664^2*(2*PI())^4*A667^-5/4/PI()/$Q$5^4*EXP((-1/PI())*(2*PI()/$Q$5)^4*A667^-4))</f>
        <v>4.0039134183617845E-66</v>
      </c>
      <c r="R667" s="4">
        <f t="shared" ref="R667:R706" si="284">$B$4*(B667^2)*($D$664^2*(2*PI())^4*A667^-5/4/PI()/$R$5^4*EXP((-1/PI())*(2*PI()/$R$5)^4*A667^-4))</f>
        <v>2.2432512251711011E-50</v>
      </c>
      <c r="S667" s="4">
        <f t="shared" ref="S667:S706" si="285">$B$4*(B667^2)*($D$664^2*(2*PI())^4*A667^-5/4/PI()/$S$5^4*EXP((-1/PI())*(2*PI()/$S$5)^4*A667^-4))</f>
        <v>1.4428578562165245E-38</v>
      </c>
    </row>
    <row r="668" spans="1:19" x14ac:dyDescent="0.3">
      <c r="A668" s="14">
        <f>'3.M0_VBM_0'!A668</f>
        <v>0.1075</v>
      </c>
      <c r="B668" s="16">
        <f t="shared" si="269"/>
        <v>8670.3424022592008</v>
      </c>
      <c r="C668" s="4"/>
      <c r="D668" s="4">
        <f t="shared" si="270"/>
        <v>0</v>
      </c>
      <c r="E668" s="4">
        <f t="shared" si="271"/>
        <v>0</v>
      </c>
      <c r="F668" s="4">
        <f t="shared" si="272"/>
        <v>0</v>
      </c>
      <c r="G668" s="4">
        <f t="shared" si="273"/>
        <v>0</v>
      </c>
      <c r="H668" s="4">
        <f t="shared" si="274"/>
        <v>0</v>
      </c>
      <c r="I668" s="4">
        <f t="shared" si="275"/>
        <v>7.4655348776644054E-298</v>
      </c>
      <c r="J668" s="4">
        <f t="shared" si="276"/>
        <v>4.6535560688678029E-187</v>
      </c>
      <c r="K668" s="4">
        <f t="shared" si="277"/>
        <v>6.9022322833018013E-122</v>
      </c>
      <c r="L668" s="4">
        <f t="shared" si="278"/>
        <v>1.4691066329570769E-81</v>
      </c>
      <c r="M668" s="4">
        <f t="shared" si="279"/>
        <v>1.5229448527103248E-55</v>
      </c>
      <c r="N668" s="4">
        <f t="shared" si="280"/>
        <v>3.6192483888266175E-38</v>
      </c>
      <c r="O668" s="4">
        <f t="shared" si="281"/>
        <v>3.2369467723295208E-26</v>
      </c>
      <c r="P668" s="4">
        <f t="shared" si="282"/>
        <v>8.705171459814393E-18</v>
      </c>
      <c r="Q668" s="4">
        <f t="shared" si="283"/>
        <v>1.0366255709037186E-11</v>
      </c>
      <c r="R668" s="4">
        <f t="shared" si="284"/>
        <v>3.0069611665640271E-7</v>
      </c>
      <c r="S668" s="4">
        <f t="shared" si="285"/>
        <v>6.4566675679585659E-4</v>
      </c>
    </row>
    <row r="669" spans="1:19" x14ac:dyDescent="0.3">
      <c r="A669" s="14">
        <f>'3.M0_VBM_0'!A669</f>
        <v>0.13625000000000001</v>
      </c>
      <c r="B669" s="16">
        <f t="shared" si="269"/>
        <v>24010.178960102403</v>
      </c>
      <c r="C669" s="4"/>
      <c r="D669" s="4">
        <f t="shared" si="270"/>
        <v>0</v>
      </c>
      <c r="E669" s="4">
        <f t="shared" si="271"/>
        <v>0</v>
      </c>
      <c r="F669" s="4">
        <f t="shared" si="272"/>
        <v>0</v>
      </c>
      <c r="G669" s="4">
        <f t="shared" si="273"/>
        <v>0</v>
      </c>
      <c r="H669" s="4">
        <f t="shared" si="274"/>
        <v>8.5634871511802735E-186</v>
      </c>
      <c r="I669" s="4">
        <f t="shared" si="275"/>
        <v>3.4563988900150246E-108</v>
      </c>
      <c r="J669" s="4">
        <f t="shared" si="276"/>
        <v>2.2637474849476716E-65</v>
      </c>
      <c r="K669" s="4">
        <f t="shared" si="277"/>
        <v>3.1850621299462433E-40</v>
      </c>
      <c r="L669" s="4">
        <f t="shared" si="278"/>
        <v>1.0815049682393068E-24</v>
      </c>
      <c r="M669" s="4">
        <f t="shared" si="279"/>
        <v>1.0635100806928115E-14</v>
      </c>
      <c r="N669" s="4">
        <f t="shared" si="280"/>
        <v>4.7673775999688969E-8</v>
      </c>
      <c r="O669" s="4">
        <f t="shared" si="281"/>
        <v>1.7125060847923755E-3</v>
      </c>
      <c r="P669" s="4">
        <f t="shared" si="282"/>
        <v>2.6870767039640953</v>
      </c>
      <c r="Q669" s="4">
        <f t="shared" si="283"/>
        <v>521.47767054721498</v>
      </c>
      <c r="R669" s="4">
        <f t="shared" si="284"/>
        <v>24205.54126424469</v>
      </c>
      <c r="S669" s="4">
        <f t="shared" si="285"/>
        <v>412990.71598977386</v>
      </c>
    </row>
    <row r="670" spans="1:19" x14ac:dyDescent="0.3">
      <c r="A670" s="14">
        <f>'3.M0_VBM_0'!A670</f>
        <v>0.16500000000000001</v>
      </c>
      <c r="B670" s="16">
        <f t="shared" si="269"/>
        <v>52022.054413555197</v>
      </c>
      <c r="C670" s="4"/>
      <c r="D670" s="4">
        <f t="shared" si="270"/>
        <v>0</v>
      </c>
      <c r="E670" s="4">
        <f t="shared" si="271"/>
        <v>0</v>
      </c>
      <c r="F670" s="4">
        <f t="shared" si="272"/>
        <v>0</v>
      </c>
      <c r="G670" s="4">
        <f t="shared" si="273"/>
        <v>1.5302320027269286E-150</v>
      </c>
      <c r="H670" s="4">
        <f t="shared" si="274"/>
        <v>8.0845407416636928E-80</v>
      </c>
      <c r="I670" s="4">
        <f t="shared" si="275"/>
        <v>7.4911904194862364E-44</v>
      </c>
      <c r="J670" s="4">
        <f t="shared" si="276"/>
        <v>4.7725241707070245E-24</v>
      </c>
      <c r="K670" s="4">
        <f t="shared" si="277"/>
        <v>1.8990180952716287E-12</v>
      </c>
      <c r="L670" s="4">
        <f t="shared" si="278"/>
        <v>2.6009814045833869E-5</v>
      </c>
      <c r="M670" s="4">
        <f t="shared" si="279"/>
        <v>0.96336637069870446</v>
      </c>
      <c r="N670" s="4">
        <f t="shared" si="280"/>
        <v>1011.3924118611685</v>
      </c>
      <c r="O670" s="4">
        <f t="shared" si="281"/>
        <v>113902.0435640675</v>
      </c>
      <c r="P670" s="4">
        <f t="shared" si="282"/>
        <v>3022554.6207341654</v>
      </c>
      <c r="Q670" s="4">
        <f t="shared" si="283"/>
        <v>30623738.164595861</v>
      </c>
      <c r="R670" s="4">
        <f t="shared" si="284"/>
        <v>160804186.27274257</v>
      </c>
      <c r="S670" s="4">
        <f t="shared" si="285"/>
        <v>533927649.85168964</v>
      </c>
    </row>
    <row r="671" spans="1:19" x14ac:dyDescent="0.3">
      <c r="A671" s="14">
        <f>'3.M0_VBM_0'!A671</f>
        <v>0.19375000000000001</v>
      </c>
      <c r="B671" s="16">
        <f t="shared" si="269"/>
        <v>96707.665255968008</v>
      </c>
      <c r="C671" s="4"/>
      <c r="D671" s="4">
        <f t="shared" si="270"/>
        <v>0</v>
      </c>
      <c r="E671" s="4">
        <f t="shared" si="271"/>
        <v>0</v>
      </c>
      <c r="F671" s="4">
        <f t="shared" si="272"/>
        <v>2.6394727299113336E-154</v>
      </c>
      <c r="G671" s="4">
        <f t="shared" si="273"/>
        <v>3.669724257698213E-73</v>
      </c>
      <c r="H671" s="4">
        <f t="shared" si="274"/>
        <v>4.4218121881667677E-36</v>
      </c>
      <c r="I671" s="4">
        <f t="shared" si="275"/>
        <v>2.8866120244416925E-17</v>
      </c>
      <c r="J671" s="4">
        <f t="shared" si="276"/>
        <v>6.101032571502458E-7</v>
      </c>
      <c r="K671" s="4">
        <f t="shared" si="277"/>
        <v>0.63714377721228788</v>
      </c>
      <c r="L671" s="4">
        <f t="shared" si="278"/>
        <v>3041.1413378808406</v>
      </c>
      <c r="M671" s="4">
        <f t="shared" si="279"/>
        <v>656741.52632183512</v>
      </c>
      <c r="N671" s="4">
        <f t="shared" si="280"/>
        <v>22032929.163192865</v>
      </c>
      <c r="O671" s="4">
        <f t="shared" si="281"/>
        <v>230852641.98516101</v>
      </c>
      <c r="P671" s="4">
        <f t="shared" si="282"/>
        <v>1141115384.3199329</v>
      </c>
      <c r="Q671" s="4">
        <f t="shared" si="283"/>
        <v>3426226114.1453023</v>
      </c>
      <c r="R671" s="4">
        <f t="shared" si="284"/>
        <v>7331527771.9783869</v>
      </c>
      <c r="S671" s="4">
        <f t="shared" si="285"/>
        <v>12404172340.560663</v>
      </c>
    </row>
    <row r="672" spans="1:19" x14ac:dyDescent="0.3">
      <c r="A672" s="14">
        <f>'3.M0_VBM_0'!A672</f>
        <v>0.2225</v>
      </c>
      <c r="B672" s="16">
        <f t="shared" si="269"/>
        <v>162068.70798069119</v>
      </c>
      <c r="C672" s="4"/>
      <c r="D672" s="4">
        <f t="shared" si="270"/>
        <v>0</v>
      </c>
      <c r="E672" s="4">
        <f t="shared" si="271"/>
        <v>4.1970246547325112E-201</v>
      </c>
      <c r="F672" s="4">
        <f t="shared" si="272"/>
        <v>3.8472249052869647E-83</v>
      </c>
      <c r="G672" s="4">
        <f t="shared" si="273"/>
        <v>1.3086773627929306E-36</v>
      </c>
      <c r="H672" s="4">
        <f t="shared" si="274"/>
        <v>2.1463284929273881E-15</v>
      </c>
      <c r="I672" s="4">
        <f t="shared" si="275"/>
        <v>1.140934307742091E-4</v>
      </c>
      <c r="J672" s="4">
        <f t="shared" si="276"/>
        <v>81.608045296463843</v>
      </c>
      <c r="K672" s="4">
        <f t="shared" si="277"/>
        <v>198837.46931550006</v>
      </c>
      <c r="L672" s="4">
        <f t="shared" si="278"/>
        <v>22209369.84947079</v>
      </c>
      <c r="M672" s="4">
        <f t="shared" si="279"/>
        <v>423801207.31958032</v>
      </c>
      <c r="N672" s="4">
        <f t="shared" si="280"/>
        <v>2802594382.8328867</v>
      </c>
      <c r="O672" s="4">
        <f t="shared" si="281"/>
        <v>9581227241.6454353</v>
      </c>
      <c r="P672" s="4">
        <f t="shared" si="282"/>
        <v>21439133795.124126</v>
      </c>
      <c r="Q672" s="4">
        <f t="shared" si="283"/>
        <v>36273276657.304047</v>
      </c>
      <c r="R672" s="4">
        <f t="shared" si="284"/>
        <v>50827689060.456963</v>
      </c>
      <c r="S672" s="4">
        <f t="shared" si="285"/>
        <v>62571807566.810257</v>
      </c>
    </row>
    <row r="673" spans="1:19" x14ac:dyDescent="0.3">
      <c r="A673" s="14">
        <f>'3.M0_VBM_0'!A673</f>
        <v>0.25124999999999997</v>
      </c>
      <c r="B673" s="16">
        <f t="shared" si="269"/>
        <v>248772.13200328322</v>
      </c>
      <c r="C673" s="4"/>
      <c r="D673" s="4">
        <f t="shared" si="270"/>
        <v>0</v>
      </c>
      <c r="E673" s="4">
        <f t="shared" si="271"/>
        <v>1.8247508947036305E-118</v>
      </c>
      <c r="F673" s="4">
        <f t="shared" si="272"/>
        <v>4.7556633547474509E-46</v>
      </c>
      <c r="G673" s="4">
        <f t="shared" si="273"/>
        <v>1.5270015728558291E-17</v>
      </c>
      <c r="H673" s="4">
        <f t="shared" si="274"/>
        <v>1.3674167519237655E-4</v>
      </c>
      <c r="I673" s="4">
        <f t="shared" si="275"/>
        <v>445.38178438958482</v>
      </c>
      <c r="J673" s="4">
        <f t="shared" si="276"/>
        <v>1496306.9784698067</v>
      </c>
      <c r="K673" s="4">
        <f t="shared" si="277"/>
        <v>155255986.59843299</v>
      </c>
      <c r="L673" s="4">
        <f t="shared" si="278"/>
        <v>2453652935.6373725</v>
      </c>
      <c r="M673" s="4">
        <f t="shared" si="279"/>
        <v>13233449391.700518</v>
      </c>
      <c r="N673" s="4">
        <f t="shared" si="280"/>
        <v>37564118505.285797</v>
      </c>
      <c r="O673" s="4">
        <f t="shared" si="281"/>
        <v>71667818651.33992</v>
      </c>
      <c r="P673" s="4">
        <f t="shared" si="282"/>
        <v>106133422185.53078</v>
      </c>
      <c r="Q673" s="4">
        <f t="shared" si="283"/>
        <v>133199009600.32753</v>
      </c>
      <c r="R673" s="4">
        <f t="shared" si="284"/>
        <v>149713444552.73257</v>
      </c>
      <c r="S673" s="4">
        <f t="shared" si="285"/>
        <v>156178619397.81235</v>
      </c>
    </row>
    <row r="674" spans="1:19" x14ac:dyDescent="0.3">
      <c r="A674" s="14">
        <f>'3.M0_VBM_0'!A674</f>
        <v>0.28000000000000003</v>
      </c>
      <c r="B674" s="16">
        <f t="shared" si="269"/>
        <v>354150.13966151042</v>
      </c>
      <c r="C674" s="4"/>
      <c r="D674" s="4">
        <f t="shared" si="270"/>
        <v>1.0755178389415243E-219</v>
      </c>
      <c r="E674" s="4">
        <f t="shared" si="271"/>
        <v>5.0248692798641761E-72</v>
      </c>
      <c r="F674" s="4">
        <f t="shared" si="272"/>
        <v>3.3695520723000666E-25</v>
      </c>
      <c r="G674" s="4">
        <f t="shared" si="273"/>
        <v>8.0732549689565119E-7</v>
      </c>
      <c r="H674" s="4">
        <f t="shared" si="274"/>
        <v>164.72455968868732</v>
      </c>
      <c r="I674" s="4">
        <f t="shared" si="275"/>
        <v>2305254.0677601858</v>
      </c>
      <c r="J674" s="4">
        <f t="shared" si="276"/>
        <v>381018474.64773971</v>
      </c>
      <c r="K674" s="4">
        <f t="shared" si="277"/>
        <v>6711845786.7148161</v>
      </c>
      <c r="L674" s="4">
        <f t="shared" si="278"/>
        <v>35355195115.213203</v>
      </c>
      <c r="M674" s="4">
        <f t="shared" si="279"/>
        <v>93755307286.125931</v>
      </c>
      <c r="N674" s="4">
        <f t="shared" si="280"/>
        <v>165475719188.29849</v>
      </c>
      <c r="O674" s="4">
        <f t="shared" si="281"/>
        <v>227492072644.12262</v>
      </c>
      <c r="P674" s="4">
        <f t="shared" si="282"/>
        <v>267165471079.83633</v>
      </c>
      <c r="Q674" s="4">
        <f t="shared" si="283"/>
        <v>283492501258.68396</v>
      </c>
      <c r="R674" s="4">
        <f t="shared" si="284"/>
        <v>281516159375.84937</v>
      </c>
      <c r="S674" s="4">
        <f t="shared" si="285"/>
        <v>267582758956.1882</v>
      </c>
    </row>
    <row r="675" spans="1:19" x14ac:dyDescent="0.3">
      <c r="A675" s="14">
        <f>'3.M0_VBM_0'!A675</f>
        <v>0.30875000000000002</v>
      </c>
      <c r="B675" s="16">
        <f t="shared" si="269"/>
        <v>471533.23679978884</v>
      </c>
      <c r="C675" s="4"/>
      <c r="D675" s="4">
        <f t="shared" si="270"/>
        <v>4.5362708222228895E-144</v>
      </c>
      <c r="E675" s="4">
        <f t="shared" si="271"/>
        <v>2.5074343380938754E-44</v>
      </c>
      <c r="F675" s="4">
        <f t="shared" si="272"/>
        <v>9.1175887442229098E-13</v>
      </c>
      <c r="G675" s="4">
        <f t="shared" si="273"/>
        <v>1.9854892896993606</v>
      </c>
      <c r="H675" s="4">
        <f t="shared" si="274"/>
        <v>688842.20137666771</v>
      </c>
      <c r="I675" s="4">
        <f t="shared" si="275"/>
        <v>373328654.60621756</v>
      </c>
      <c r="J675" s="4">
        <f t="shared" si="276"/>
        <v>10232391188.364687</v>
      </c>
      <c r="K675" s="4">
        <f t="shared" si="277"/>
        <v>62580728459.167175</v>
      </c>
      <c r="L675" s="4">
        <f t="shared" si="278"/>
        <v>171158915755.27969</v>
      </c>
      <c r="M675" s="4">
        <f t="shared" si="279"/>
        <v>297174339584.75671</v>
      </c>
      <c r="N675" s="4">
        <f t="shared" si="280"/>
        <v>395040710238.50873</v>
      </c>
      <c r="O675" s="4">
        <f t="shared" si="281"/>
        <v>446654310631.36841</v>
      </c>
      <c r="P675" s="4">
        <f t="shared" si="282"/>
        <v>456776070146.22827</v>
      </c>
      <c r="Q675" s="4">
        <f t="shared" si="283"/>
        <v>438513050188.005</v>
      </c>
      <c r="R675" s="4">
        <f t="shared" si="284"/>
        <v>404436479883.61902</v>
      </c>
      <c r="S675" s="4">
        <f t="shared" si="285"/>
        <v>363664065104.34143</v>
      </c>
    </row>
    <row r="676" spans="1:19" x14ac:dyDescent="0.3">
      <c r="A676" s="14">
        <f>'3.M0_VBM_0'!A676</f>
        <v>0.33750000000000002</v>
      </c>
      <c r="B676" s="16">
        <f t="shared" si="269"/>
        <v>591584.1316003009</v>
      </c>
      <c r="C676" s="4"/>
      <c r="D676" s="4">
        <f t="shared" si="270"/>
        <v>1.0005348128488832E-96</v>
      </c>
      <c r="E676" s="4">
        <f t="shared" si="271"/>
        <v>5.3326130631643654E-27</v>
      </c>
      <c r="F676" s="4">
        <f t="shared" si="272"/>
        <v>5.3320016245242305E-5</v>
      </c>
      <c r="G676" s="4">
        <f t="shared" si="273"/>
        <v>19107.308762661614</v>
      </c>
      <c r="H676" s="4">
        <f t="shared" si="274"/>
        <v>122176924.32182239</v>
      </c>
      <c r="I676" s="4">
        <f t="shared" si="275"/>
        <v>8642849874.6580219</v>
      </c>
      <c r="J676" s="4">
        <f t="shared" si="276"/>
        <v>76882706606.910904</v>
      </c>
      <c r="K676" s="4">
        <f t="shared" si="277"/>
        <v>242413986644.71954</v>
      </c>
      <c r="L676" s="4">
        <f t="shared" si="278"/>
        <v>439788451137.23889</v>
      </c>
      <c r="M676" s="4">
        <f t="shared" si="279"/>
        <v>585683442815.40613</v>
      </c>
      <c r="N676" s="4">
        <f t="shared" si="280"/>
        <v>651918342231.14734</v>
      </c>
      <c r="O676" s="4">
        <f t="shared" si="281"/>
        <v>652153831734.63953</v>
      </c>
      <c r="P676" s="4">
        <f t="shared" si="282"/>
        <v>611580190078.31396</v>
      </c>
      <c r="Q676" s="4">
        <f t="shared" si="283"/>
        <v>551442879661.44507</v>
      </c>
      <c r="R676" s="4">
        <f t="shared" si="284"/>
        <v>485588567693.89056</v>
      </c>
      <c r="S676" s="4">
        <f t="shared" si="285"/>
        <v>421718012996.60614</v>
      </c>
    </row>
    <row r="677" spans="1:19" x14ac:dyDescent="0.3">
      <c r="A677" s="14">
        <f>'3.M0_VBM_0'!A677</f>
        <v>0.36625000000000002</v>
      </c>
      <c r="B677" s="16">
        <f t="shared" si="269"/>
        <v>709634.17815413757</v>
      </c>
      <c r="C677" s="4"/>
      <c r="D677" s="4">
        <f t="shared" si="270"/>
        <v>7.0071642293234843E-66</v>
      </c>
      <c r="E677" s="4">
        <f t="shared" si="271"/>
        <v>1.0056285167922624E-15</v>
      </c>
      <c r="F677" s="4">
        <f t="shared" si="272"/>
        <v>5.8745108952100695</v>
      </c>
      <c r="G677" s="4">
        <f t="shared" si="273"/>
        <v>7184329.1474548429</v>
      </c>
      <c r="H677" s="4">
        <f t="shared" si="274"/>
        <v>3398876867.0043707</v>
      </c>
      <c r="I677" s="4">
        <f t="shared" si="275"/>
        <v>63745859357.621567</v>
      </c>
      <c r="J677" s="4">
        <f t="shared" si="276"/>
        <v>272264034028.33893</v>
      </c>
      <c r="K677" s="4">
        <f t="shared" si="277"/>
        <v>557341318539.85364</v>
      </c>
      <c r="L677" s="4">
        <f t="shared" si="278"/>
        <v>773707018622.65063</v>
      </c>
      <c r="M677" s="4">
        <f t="shared" si="279"/>
        <v>866746279834.24084</v>
      </c>
      <c r="N677" s="4">
        <f t="shared" si="280"/>
        <v>859318462587.99182</v>
      </c>
      <c r="O677" s="4">
        <f t="shared" si="281"/>
        <v>793675916930.02771</v>
      </c>
      <c r="P677" s="4">
        <f t="shared" si="282"/>
        <v>703417940552.97424</v>
      </c>
      <c r="Q677" s="4">
        <f t="shared" si="283"/>
        <v>608843567221.90039</v>
      </c>
      <c r="R677" s="4">
        <f t="shared" si="284"/>
        <v>520198215631.15735</v>
      </c>
      <c r="S677" s="4">
        <f t="shared" si="285"/>
        <v>441651771646.3382</v>
      </c>
    </row>
    <row r="678" spans="1:19" x14ac:dyDescent="0.3">
      <c r="A678" s="14">
        <f>'3.M0_VBM_0'!A678</f>
        <v>0.39500000000000002</v>
      </c>
      <c r="B678" s="16">
        <f t="shared" si="269"/>
        <v>823015.57879906567</v>
      </c>
      <c r="C678" s="4"/>
      <c r="D678" s="4">
        <f t="shared" si="270"/>
        <v>4.22590440859092E-45</v>
      </c>
      <c r="E678" s="4">
        <f t="shared" si="271"/>
        <v>3.8424600337594331E-8</v>
      </c>
      <c r="F678" s="4">
        <f t="shared" si="272"/>
        <v>14035.390473381372</v>
      </c>
      <c r="G678" s="4">
        <f t="shared" si="273"/>
        <v>372326847.49172962</v>
      </c>
      <c r="H678" s="4">
        <f t="shared" si="274"/>
        <v>30423980794.317966</v>
      </c>
      <c r="I678" s="4">
        <f t="shared" si="275"/>
        <v>233075642822.35535</v>
      </c>
      <c r="J678" s="4">
        <f t="shared" si="276"/>
        <v>606936904726.62927</v>
      </c>
      <c r="K678" s="4">
        <f t="shared" si="277"/>
        <v>928443081797.07971</v>
      </c>
      <c r="L678" s="4">
        <f t="shared" si="278"/>
        <v>1076025516637.5485</v>
      </c>
      <c r="M678" s="4">
        <f t="shared" si="279"/>
        <v>1072721184241.8622</v>
      </c>
      <c r="N678" s="4">
        <f t="shared" si="280"/>
        <v>983665357422.16809</v>
      </c>
      <c r="O678" s="4">
        <f t="shared" si="281"/>
        <v>860906337120.36292</v>
      </c>
      <c r="P678" s="4">
        <f t="shared" si="282"/>
        <v>734481058188.28857</v>
      </c>
      <c r="Q678" s="4">
        <f t="shared" si="283"/>
        <v>618441637357.26404</v>
      </c>
      <c r="R678" s="4">
        <f t="shared" si="284"/>
        <v>517754371610.49884</v>
      </c>
      <c r="S678" s="4">
        <f t="shared" si="285"/>
        <v>432909279203.83484</v>
      </c>
    </row>
    <row r="679" spans="1:19" x14ac:dyDescent="0.3">
      <c r="A679" s="14">
        <f>'3.M0_VBM_0'!A679</f>
        <v>0.42375000000000002</v>
      </c>
      <c r="B679" s="16">
        <f t="shared" si="269"/>
        <v>928393.5864572929</v>
      </c>
      <c r="C679" s="4"/>
      <c r="D679" s="4">
        <f t="shared" si="270"/>
        <v>1.0652701426601461E-30</v>
      </c>
      <c r="E679" s="4">
        <f t="shared" si="271"/>
        <v>6.6753956114419507E-3</v>
      </c>
      <c r="F679" s="4">
        <f t="shared" si="272"/>
        <v>2943728.937250759</v>
      </c>
      <c r="G679" s="4">
        <f t="shared" si="273"/>
        <v>5466542703.7069416</v>
      </c>
      <c r="H679" s="4">
        <f t="shared" si="274"/>
        <v>132007234669.95674</v>
      </c>
      <c r="I679" s="4">
        <f t="shared" si="275"/>
        <v>543205577959.84082</v>
      </c>
      <c r="J679" s="4">
        <f t="shared" si="276"/>
        <v>1003324914125.932</v>
      </c>
      <c r="K679" s="4">
        <f t="shared" si="277"/>
        <v>1253801228949.3301</v>
      </c>
      <c r="L679" s="4">
        <f t="shared" si="278"/>
        <v>1281982568452.4841</v>
      </c>
      <c r="M679" s="4">
        <f t="shared" si="279"/>
        <v>1178654103787.0823</v>
      </c>
      <c r="N679" s="4">
        <f t="shared" si="280"/>
        <v>1023796678768.8666</v>
      </c>
      <c r="O679" s="4">
        <f t="shared" si="281"/>
        <v>863162180965.59717</v>
      </c>
      <c r="P679" s="4">
        <f t="shared" si="282"/>
        <v>717186056552.76465</v>
      </c>
      <c r="Q679" s="4">
        <f t="shared" si="283"/>
        <v>592431265636.63037</v>
      </c>
      <c r="R679" s="4">
        <f t="shared" si="284"/>
        <v>489021525117.04822</v>
      </c>
      <c r="S679" s="4">
        <f t="shared" si="285"/>
        <v>404569612977.82501</v>
      </c>
    </row>
    <row r="680" spans="1:19" x14ac:dyDescent="0.3">
      <c r="A680" s="14">
        <f>'3.M0_VBM_0'!A680</f>
        <v>0.45250000000000001</v>
      </c>
      <c r="B680" s="16">
        <f t="shared" si="269"/>
        <v>1015763.9598954433</v>
      </c>
      <c r="C680" s="4"/>
      <c r="D680" s="4">
        <f t="shared" si="270"/>
        <v>1.7628879085860042E-20</v>
      </c>
      <c r="E680" s="4">
        <f t="shared" si="271"/>
        <v>33.357218819468052</v>
      </c>
      <c r="F680" s="4">
        <f t="shared" si="272"/>
        <v>123262373.60268405</v>
      </c>
      <c r="G680" s="4">
        <f t="shared" si="273"/>
        <v>34494745863.696556</v>
      </c>
      <c r="H680" s="4">
        <f t="shared" si="274"/>
        <v>349846162226.8924</v>
      </c>
      <c r="I680" s="4">
        <f t="shared" si="275"/>
        <v>925027588526.67676</v>
      </c>
      <c r="J680" s="4">
        <f t="shared" si="276"/>
        <v>1338053058849.2263</v>
      </c>
      <c r="K680" s="4">
        <f t="shared" si="277"/>
        <v>1447966797978.0276</v>
      </c>
      <c r="L680" s="4">
        <f t="shared" si="278"/>
        <v>1354214727076.3472</v>
      </c>
      <c r="M680" s="4">
        <f t="shared" si="279"/>
        <v>1175356406765.8474</v>
      </c>
      <c r="N680" s="4">
        <f t="shared" si="280"/>
        <v>982311341028.80823</v>
      </c>
      <c r="O680" s="4">
        <f t="shared" si="281"/>
        <v>806450317706.03882</v>
      </c>
      <c r="P680" s="4">
        <f t="shared" si="282"/>
        <v>657572101367.69775</v>
      </c>
      <c r="Q680" s="4">
        <f t="shared" si="283"/>
        <v>535838792442.82983</v>
      </c>
      <c r="R680" s="4">
        <f t="shared" si="284"/>
        <v>437882965864.58398</v>
      </c>
      <c r="S680" s="4">
        <f t="shared" si="285"/>
        <v>359537417244.22229</v>
      </c>
    </row>
    <row r="681" spans="1:19" x14ac:dyDescent="0.3">
      <c r="A681" s="14">
        <f>'3.M0_VBM_0'!A681</f>
        <v>0.48125000000000001</v>
      </c>
      <c r="B681" s="16">
        <f t="shared" si="269"/>
        <v>1069786.8625556733</v>
      </c>
      <c r="C681" s="4"/>
      <c r="D681" s="4">
        <f t="shared" si="270"/>
        <v>4.3284965185057294E-13</v>
      </c>
      <c r="E681" s="4">
        <f t="shared" si="271"/>
        <v>14836.472921484241</v>
      </c>
      <c r="F681" s="4">
        <f t="shared" si="272"/>
        <v>1692579389.2398279</v>
      </c>
      <c r="G681" s="4">
        <f t="shared" si="273"/>
        <v>119596071545.69586</v>
      </c>
      <c r="H681" s="4">
        <f t="shared" si="274"/>
        <v>645396395287.17273</v>
      </c>
      <c r="I681" s="4">
        <f t="shared" si="275"/>
        <v>1237085383630.0186</v>
      </c>
      <c r="J681" s="4">
        <f t="shared" si="276"/>
        <v>1497994087614.5452</v>
      </c>
      <c r="K681" s="4">
        <f t="shared" si="277"/>
        <v>1459951360964.8782</v>
      </c>
      <c r="L681" s="4">
        <f t="shared" si="278"/>
        <v>1279685820485.189</v>
      </c>
      <c r="M681" s="4">
        <f t="shared" si="279"/>
        <v>1065091682327.328</v>
      </c>
      <c r="N681" s="4">
        <f t="shared" si="280"/>
        <v>865537887839.64026</v>
      </c>
      <c r="O681" s="4">
        <f t="shared" si="281"/>
        <v>696970139890.02209</v>
      </c>
      <c r="P681" s="4">
        <f t="shared" si="282"/>
        <v>560577033020.62048</v>
      </c>
      <c r="Q681" s="4">
        <f t="shared" si="283"/>
        <v>452297187962.88342</v>
      </c>
      <c r="R681" s="4">
        <f t="shared" si="284"/>
        <v>366920823987.83173</v>
      </c>
      <c r="S681" s="4">
        <f t="shared" si="285"/>
        <v>299621823571.1756</v>
      </c>
    </row>
    <row r="682" spans="1:19" x14ac:dyDescent="0.3">
      <c r="A682" s="14">
        <f>'3.M0_VBM_0'!A682</f>
        <v>0.51</v>
      </c>
      <c r="B682" s="16">
        <f t="shared" si="269"/>
        <v>1069119.9131401153</v>
      </c>
      <c r="C682" s="4"/>
      <c r="D682" s="4">
        <f t="shared" si="270"/>
        <v>1.1324559557429776E-7</v>
      </c>
      <c r="E682" s="4">
        <f t="shared" si="271"/>
        <v>1184955.3672838525</v>
      </c>
      <c r="F682" s="4">
        <f t="shared" si="272"/>
        <v>10261617659.983089</v>
      </c>
      <c r="G682" s="4">
        <f t="shared" si="273"/>
        <v>261370741605.90408</v>
      </c>
      <c r="H682" s="4">
        <f t="shared" si="274"/>
        <v>883556737768.02002</v>
      </c>
      <c r="I682" s="4">
        <f t="shared" si="275"/>
        <v>1334264877291.1887</v>
      </c>
      <c r="J682" s="4">
        <f t="shared" si="276"/>
        <v>1416173826811.2427</v>
      </c>
      <c r="K682" s="4">
        <f t="shared" si="277"/>
        <v>1277164195707.7771</v>
      </c>
      <c r="L682" s="4">
        <f t="shared" si="278"/>
        <v>1066923379685.611</v>
      </c>
      <c r="M682" s="4">
        <f t="shared" si="279"/>
        <v>860847142043.47083</v>
      </c>
      <c r="N682" s="4">
        <f t="shared" si="280"/>
        <v>685165530130.01929</v>
      </c>
      <c r="O682" s="4">
        <f t="shared" si="281"/>
        <v>543871425270.12738</v>
      </c>
      <c r="P682" s="4">
        <f t="shared" si="282"/>
        <v>433022538334.99579</v>
      </c>
      <c r="Q682" s="4">
        <f t="shared" si="283"/>
        <v>346824522833.67987</v>
      </c>
      <c r="R682" s="4">
        <f t="shared" si="284"/>
        <v>279836439219.771</v>
      </c>
      <c r="S682" s="4">
        <f t="shared" si="285"/>
        <v>227581697552.60117</v>
      </c>
    </row>
    <row r="683" spans="1:19" x14ac:dyDescent="0.3">
      <c r="A683" s="14">
        <f>'3.M0_VBM_0'!A683</f>
        <v>0.53874999999999995</v>
      </c>
      <c r="B683" s="16">
        <f t="shared" si="269"/>
        <v>997756.32567536645</v>
      </c>
      <c r="C683" s="4"/>
      <c r="D683" s="4">
        <f t="shared" si="270"/>
        <v>1.1354780368941859E-3</v>
      </c>
      <c r="E683" s="4">
        <f t="shared" si="271"/>
        <v>26569001.058005735</v>
      </c>
      <c r="F683" s="4">
        <f t="shared" si="272"/>
        <v>32934532957.235268</v>
      </c>
      <c r="G683" s="4">
        <f t="shared" si="273"/>
        <v>388671668304.2088</v>
      </c>
      <c r="H683" s="4">
        <f t="shared" si="274"/>
        <v>923426399868.53333</v>
      </c>
      <c r="I683" s="4">
        <f t="shared" si="275"/>
        <v>1164992978335.5532</v>
      </c>
      <c r="J683" s="4">
        <f t="shared" si="276"/>
        <v>1119548581340.5469</v>
      </c>
      <c r="K683" s="4">
        <f t="shared" si="277"/>
        <v>952281455905.6178</v>
      </c>
      <c r="L683" s="4">
        <f t="shared" si="278"/>
        <v>767202169315.95752</v>
      </c>
      <c r="M683" s="4">
        <f t="shared" si="279"/>
        <v>604687215647.52161</v>
      </c>
      <c r="N683" s="4">
        <f t="shared" si="280"/>
        <v>473796743438.78632</v>
      </c>
      <c r="O683" s="4">
        <f t="shared" si="281"/>
        <v>372046730523.7735</v>
      </c>
      <c r="P683" s="4">
        <f t="shared" si="282"/>
        <v>293960549407.77582</v>
      </c>
      <c r="Q683" s="4">
        <f t="shared" si="283"/>
        <v>234144346981.34097</v>
      </c>
      <c r="R683" s="4">
        <f t="shared" si="284"/>
        <v>188149586361.35709</v>
      </c>
      <c r="S683" s="4">
        <f t="shared" si="285"/>
        <v>152546863032.11026</v>
      </c>
    </row>
    <row r="684" spans="1:19" x14ac:dyDescent="0.3">
      <c r="A684" s="14">
        <f>'3.M0_VBM_0'!A684</f>
        <v>0.5675</v>
      </c>
      <c r="B684" s="16">
        <f t="shared" si="269"/>
        <v>859697.79665477783</v>
      </c>
      <c r="C684" s="4"/>
      <c r="D684" s="4">
        <f t="shared" si="270"/>
        <v>1.0298685595839085</v>
      </c>
      <c r="E684" s="4">
        <f t="shared" si="271"/>
        <v>225482211.29890817</v>
      </c>
      <c r="F684" s="4">
        <f t="shared" si="272"/>
        <v>63117543534.884743</v>
      </c>
      <c r="G684" s="4">
        <f t="shared" si="273"/>
        <v>413361930918.5896</v>
      </c>
      <c r="H684" s="4">
        <f t="shared" si="274"/>
        <v>749742237466.59094</v>
      </c>
      <c r="I684" s="4">
        <f t="shared" si="275"/>
        <v>824252098026.85901</v>
      </c>
      <c r="J684" s="4">
        <f t="shared" si="276"/>
        <v>734084304442.12561</v>
      </c>
      <c r="K684" s="4">
        <f t="shared" si="277"/>
        <v>597061989126.27576</v>
      </c>
      <c r="L684" s="4">
        <f t="shared" si="278"/>
        <v>467857815553.03394</v>
      </c>
      <c r="M684" s="4">
        <f t="shared" si="279"/>
        <v>362200137999.93573</v>
      </c>
      <c r="N684" s="4">
        <f t="shared" si="280"/>
        <v>280413190746.58704</v>
      </c>
      <c r="O684" s="4">
        <f t="shared" si="281"/>
        <v>218378429230.78412</v>
      </c>
      <c r="P684" s="4">
        <f t="shared" si="282"/>
        <v>171537022551.18552</v>
      </c>
      <c r="Q684" s="4">
        <f t="shared" si="283"/>
        <v>136054149529.66418</v>
      </c>
      <c r="R684" s="4">
        <f t="shared" si="284"/>
        <v>108986515440.57855</v>
      </c>
      <c r="S684" s="4">
        <f t="shared" si="285"/>
        <v>88156099943.664749</v>
      </c>
    </row>
    <row r="685" spans="1:19" x14ac:dyDescent="0.3">
      <c r="A685" s="14">
        <f>'3.M0_VBM_0'!A685</f>
        <v>0.59624999999999995</v>
      </c>
      <c r="B685" s="16">
        <f t="shared" si="269"/>
        <v>676286.7073762177</v>
      </c>
      <c r="C685" s="4"/>
      <c r="D685" s="4">
        <f t="shared" si="270"/>
        <v>151.32974646164317</v>
      </c>
      <c r="E685" s="4">
        <f t="shared" si="271"/>
        <v>883043896.72515893</v>
      </c>
      <c r="F685" s="4">
        <f t="shared" si="272"/>
        <v>77907569187.869659</v>
      </c>
      <c r="G685" s="4">
        <f t="shared" si="273"/>
        <v>323082438736.72797</v>
      </c>
      <c r="H685" s="4">
        <f t="shared" si="274"/>
        <v>475253813676.20447</v>
      </c>
      <c r="I685" s="4">
        <f t="shared" si="275"/>
        <v>469562764592.16827</v>
      </c>
      <c r="J685" s="4">
        <f t="shared" si="276"/>
        <v>394227946146.12238</v>
      </c>
      <c r="K685" s="4">
        <f t="shared" si="277"/>
        <v>309691845317.14832</v>
      </c>
      <c r="L685" s="4">
        <f t="shared" si="278"/>
        <v>237505772504.74802</v>
      </c>
      <c r="M685" s="4">
        <f t="shared" si="279"/>
        <v>181328996376.09027</v>
      </c>
      <c r="N685" s="4">
        <f t="shared" si="280"/>
        <v>139082767116.01236</v>
      </c>
      <c r="O685" s="4">
        <f t="shared" si="281"/>
        <v>107620698935.57562</v>
      </c>
      <c r="P685" s="4">
        <f t="shared" si="282"/>
        <v>84153153956.839981</v>
      </c>
      <c r="Q685" s="4">
        <f t="shared" si="283"/>
        <v>66526710940.713219</v>
      </c>
      <c r="R685" s="4">
        <f t="shared" si="284"/>
        <v>53162185663.527008</v>
      </c>
      <c r="S685" s="4">
        <f t="shared" si="285"/>
        <v>42923057822.327095</v>
      </c>
    </row>
    <row r="686" spans="1:19" x14ac:dyDescent="0.3">
      <c r="A686" s="14">
        <f>'3.M0_VBM_0'!A686</f>
        <v>0.625</v>
      </c>
      <c r="B686" s="16">
        <f t="shared" si="269"/>
        <v>472200.18621534732</v>
      </c>
      <c r="C686" s="4"/>
      <c r="D686" s="4">
        <f t="shared" si="270"/>
        <v>5199.9199488899867</v>
      </c>
      <c r="E686" s="4">
        <f t="shared" si="271"/>
        <v>1759714686.1267731</v>
      </c>
      <c r="F686" s="4">
        <f t="shared" si="272"/>
        <v>62683228139.861694</v>
      </c>
      <c r="G686" s="4">
        <f t="shared" si="273"/>
        <v>181552605883.39929</v>
      </c>
      <c r="H686" s="4">
        <f t="shared" si="274"/>
        <v>226546403343.75247</v>
      </c>
      <c r="I686" s="4">
        <f t="shared" si="275"/>
        <v>205822599780.11813</v>
      </c>
      <c r="J686" s="4">
        <f t="shared" si="276"/>
        <v>164972835049.44696</v>
      </c>
      <c r="K686" s="4">
        <f t="shared" si="277"/>
        <v>126107384614.87442</v>
      </c>
      <c r="L686" s="4">
        <f t="shared" si="278"/>
        <v>95091197185.939362</v>
      </c>
      <c r="M686" s="4">
        <f t="shared" si="279"/>
        <v>71810444963.063278</v>
      </c>
      <c r="N686" s="4">
        <f t="shared" si="280"/>
        <v>54678583085.383888</v>
      </c>
      <c r="O686" s="4">
        <f t="shared" si="281"/>
        <v>42096800294.602608</v>
      </c>
      <c r="P686" s="4">
        <f t="shared" si="282"/>
        <v>32799969020.925404</v>
      </c>
      <c r="Q686" s="4">
        <f t="shared" si="283"/>
        <v>25862896621.37883</v>
      </c>
      <c r="R686" s="4">
        <f t="shared" si="284"/>
        <v>20627939573.981052</v>
      </c>
      <c r="S686" s="4">
        <f t="shared" si="285"/>
        <v>16631128745.010378</v>
      </c>
    </row>
    <row r="687" spans="1:19" x14ac:dyDescent="0.3">
      <c r="A687" s="14">
        <f>'3.M0_VBM_0'!A687</f>
        <v>0.65375000000000005</v>
      </c>
      <c r="B687" s="16">
        <f t="shared" si="269"/>
        <v>302795.03466351359</v>
      </c>
      <c r="C687" s="4"/>
      <c r="D687" s="4">
        <f t="shared" si="270"/>
        <v>60471.89609552599</v>
      </c>
      <c r="E687" s="4">
        <f t="shared" si="271"/>
        <v>2131809192.3121228</v>
      </c>
      <c r="F687" s="4">
        <f t="shared" si="272"/>
        <v>36947827533.560257</v>
      </c>
      <c r="G687" s="4">
        <f t="shared" si="273"/>
        <v>80467647300.468994</v>
      </c>
      <c r="H687" s="4">
        <f t="shared" si="274"/>
        <v>88108271467.499481</v>
      </c>
      <c r="I687" s="4">
        <f t="shared" si="275"/>
        <v>74888343870.880478</v>
      </c>
      <c r="J687" s="4">
        <f t="shared" si="276"/>
        <v>57854975112.934761</v>
      </c>
      <c r="K687" s="4">
        <f t="shared" si="277"/>
        <v>43276571167.851746</v>
      </c>
      <c r="L687" s="4">
        <f t="shared" si="278"/>
        <v>32197248886.578712</v>
      </c>
      <c r="M687" s="4">
        <f t="shared" si="279"/>
        <v>24104407058.951466</v>
      </c>
      <c r="N687" s="4">
        <f t="shared" si="280"/>
        <v>18247485338.590366</v>
      </c>
      <c r="O687" s="4">
        <f t="shared" si="281"/>
        <v>13992483640.514923</v>
      </c>
      <c r="P687" s="4">
        <f t="shared" si="282"/>
        <v>10871457797.570013</v>
      </c>
      <c r="Q687" s="4">
        <f t="shared" si="283"/>
        <v>8554612874.2255058</v>
      </c>
      <c r="R687" s="4">
        <f t="shared" si="284"/>
        <v>6812731772.9968424</v>
      </c>
      <c r="S687" s="4">
        <f t="shared" si="285"/>
        <v>5486471724.2277708</v>
      </c>
    </row>
    <row r="688" spans="1:19" x14ac:dyDescent="0.3">
      <c r="A688" s="14">
        <f>'3.M0_VBM_0'!A688</f>
        <v>0.6825</v>
      </c>
      <c r="B688" s="16">
        <f t="shared" si="269"/>
        <v>256775.52498998403</v>
      </c>
      <c r="C688" s="4"/>
      <c r="D688" s="4">
        <f t="shared" si="270"/>
        <v>613734.63828502735</v>
      </c>
      <c r="E688" s="4">
        <f t="shared" si="271"/>
        <v>3523756785.1492467</v>
      </c>
      <c r="F688" s="4">
        <f t="shared" si="272"/>
        <v>34260774974.695305</v>
      </c>
      <c r="G688" s="4">
        <f t="shared" si="273"/>
        <v>59357553298.804344</v>
      </c>
      <c r="H688" s="4">
        <f t="shared" si="274"/>
        <v>58523062373.215477</v>
      </c>
      <c r="I688" s="4">
        <f t="shared" si="275"/>
        <v>47152435300.754288</v>
      </c>
      <c r="J688" s="4">
        <f t="shared" si="276"/>
        <v>35366959870.119759</v>
      </c>
      <c r="K688" s="4">
        <f t="shared" si="277"/>
        <v>25998865472.77634</v>
      </c>
      <c r="L688" s="4">
        <f t="shared" si="278"/>
        <v>19135470639.321896</v>
      </c>
      <c r="M688" s="4">
        <f t="shared" si="279"/>
        <v>14226302987.883623</v>
      </c>
      <c r="N688" s="4">
        <f t="shared" si="280"/>
        <v>10719489151.823143</v>
      </c>
      <c r="O688" s="4">
        <f t="shared" si="281"/>
        <v>8193503370.5439587</v>
      </c>
      <c r="P688" s="4">
        <f t="shared" si="282"/>
        <v>6351474337.1059637</v>
      </c>
      <c r="Q688" s="4">
        <f t="shared" si="283"/>
        <v>4989672626.5003185</v>
      </c>
      <c r="R688" s="4">
        <f t="shared" si="284"/>
        <v>3968854610.874301</v>
      </c>
      <c r="S688" s="4">
        <f t="shared" si="285"/>
        <v>3193306736.9854088</v>
      </c>
    </row>
    <row r="689" spans="1:19" x14ac:dyDescent="0.3">
      <c r="A689" s="14">
        <f>'3.M0_VBM_0'!A689</f>
        <v>0.71125000000000005</v>
      </c>
      <c r="B689" s="16">
        <f t="shared" si="269"/>
        <v>298793.33817016316</v>
      </c>
      <c r="C689" s="4"/>
      <c r="D689" s="4">
        <f t="shared" si="270"/>
        <v>6867279.4045238346</v>
      </c>
      <c r="E689" s="4">
        <f t="shared" si="271"/>
        <v>9067118783.2848701</v>
      </c>
      <c r="F689" s="4">
        <f t="shared" si="272"/>
        <v>55199481451.293587</v>
      </c>
      <c r="G689" s="4">
        <f t="shared" si="273"/>
        <v>79459723827.522247</v>
      </c>
      <c r="H689" s="4">
        <f t="shared" si="274"/>
        <v>71963391765.991699</v>
      </c>
      <c r="I689" s="4">
        <f t="shared" si="275"/>
        <v>55524210295.104401</v>
      </c>
      <c r="J689" s="4">
        <f t="shared" si="276"/>
        <v>40661425835.169922</v>
      </c>
      <c r="K689" s="4">
        <f t="shared" si="277"/>
        <v>29472710444.626785</v>
      </c>
      <c r="L689" s="4">
        <f t="shared" si="278"/>
        <v>21503717021.561852</v>
      </c>
      <c r="M689" s="4">
        <f t="shared" si="279"/>
        <v>15897054463.306341</v>
      </c>
      <c r="N689" s="4">
        <f t="shared" si="280"/>
        <v>11933257724.21859</v>
      </c>
      <c r="O689" s="4">
        <f t="shared" si="281"/>
        <v>9097535346.439661</v>
      </c>
      <c r="P689" s="4">
        <f t="shared" si="282"/>
        <v>7039283000.5851936</v>
      </c>
      <c r="Q689" s="4">
        <f t="shared" si="283"/>
        <v>5522640728.0719519</v>
      </c>
      <c r="R689" s="4">
        <f t="shared" si="284"/>
        <v>4388463278.420085</v>
      </c>
      <c r="S689" s="4">
        <f t="shared" si="285"/>
        <v>3528311046.5874166</v>
      </c>
    </row>
    <row r="690" spans="1:19" x14ac:dyDescent="0.3">
      <c r="A690" s="14">
        <f>'3.M0_VBM_0'!A690</f>
        <v>0.74</v>
      </c>
      <c r="B690" s="16">
        <f t="shared" si="269"/>
        <v>312132.32648133126</v>
      </c>
      <c r="C690" s="4"/>
      <c r="D690" s="4">
        <f t="shared" si="270"/>
        <v>40836612.213302925</v>
      </c>
      <c r="E690" s="4">
        <f t="shared" si="271"/>
        <v>16229559155.501883</v>
      </c>
      <c r="F690" s="4">
        <f t="shared" si="272"/>
        <v>67404091179.438705</v>
      </c>
      <c r="G690" s="4">
        <f t="shared" si="273"/>
        <v>83400599366.26918</v>
      </c>
      <c r="H690" s="4">
        <f t="shared" si="274"/>
        <v>70469807244.566467</v>
      </c>
      <c r="I690" s="4">
        <f t="shared" si="275"/>
        <v>52482188806.070549</v>
      </c>
      <c r="J690" s="4">
        <f t="shared" si="276"/>
        <v>37689669549.379776</v>
      </c>
      <c r="K690" s="4">
        <f t="shared" si="277"/>
        <v>27006067594.804668</v>
      </c>
      <c r="L690" s="4">
        <f t="shared" si="278"/>
        <v>19564010991.461246</v>
      </c>
      <c r="M690" s="4">
        <f t="shared" si="279"/>
        <v>14396599568.398682</v>
      </c>
      <c r="N690" s="4">
        <f t="shared" si="280"/>
        <v>10773651317.976198</v>
      </c>
      <c r="O690" s="4">
        <f t="shared" si="281"/>
        <v>8196037593.5610962</v>
      </c>
      <c r="P690" s="4">
        <f t="shared" si="282"/>
        <v>6332204663.7653465</v>
      </c>
      <c r="Q690" s="4">
        <f t="shared" si="283"/>
        <v>4962496809.2209482</v>
      </c>
      <c r="R690" s="4">
        <f t="shared" si="284"/>
        <v>3940186217.759645</v>
      </c>
      <c r="S690" s="4">
        <f t="shared" si="285"/>
        <v>3165985291.4287348</v>
      </c>
    </row>
    <row r="691" spans="1:19" x14ac:dyDescent="0.3">
      <c r="A691" s="14">
        <f>'3.M0_VBM_0'!A691</f>
        <v>0.76875000000000004</v>
      </c>
      <c r="B691" s="16">
        <f t="shared" si="269"/>
        <v>266779.76622336003</v>
      </c>
      <c r="C691" s="4"/>
      <c r="D691" s="4">
        <f t="shared" si="270"/>
        <v>117213609.32393852</v>
      </c>
      <c r="E691" s="4">
        <f t="shared" si="271"/>
        <v>17335679610.982796</v>
      </c>
      <c r="F691" s="4">
        <f t="shared" si="272"/>
        <v>52550972696.196579</v>
      </c>
      <c r="G691" s="4">
        <f t="shared" si="273"/>
        <v>57404840159.826004</v>
      </c>
      <c r="H691" s="4">
        <f t="shared" si="274"/>
        <v>45811623720.814964</v>
      </c>
      <c r="I691" s="4">
        <f t="shared" si="275"/>
        <v>33138816585.935791</v>
      </c>
      <c r="J691" s="4">
        <f t="shared" si="276"/>
        <v>23418424175.314785</v>
      </c>
      <c r="K691" s="4">
        <f t="shared" si="277"/>
        <v>16621929451.317919</v>
      </c>
      <c r="L691" s="4">
        <f t="shared" si="278"/>
        <v>11970940675.099934</v>
      </c>
      <c r="M691" s="4">
        <f t="shared" si="279"/>
        <v>8775720645.2366085</v>
      </c>
      <c r="N691" s="4">
        <f t="shared" si="280"/>
        <v>6550630031.9897823</v>
      </c>
      <c r="O691" s="4">
        <f t="shared" si="281"/>
        <v>4974662319.899375</v>
      </c>
      <c r="P691" s="4">
        <f t="shared" si="282"/>
        <v>3838631613.4219971</v>
      </c>
      <c r="Q691" s="4">
        <f t="shared" si="283"/>
        <v>3005607410.8834653</v>
      </c>
      <c r="R691" s="4">
        <f t="shared" si="284"/>
        <v>2384851195.8992529</v>
      </c>
      <c r="S691" s="4">
        <f t="shared" si="285"/>
        <v>1915303133.7789764</v>
      </c>
    </row>
    <row r="692" spans="1:19" x14ac:dyDescent="0.3">
      <c r="A692" s="14">
        <f>'3.M0_VBM_0'!A692</f>
        <v>0.79749999999999999</v>
      </c>
      <c r="B692" s="16">
        <f t="shared" si="269"/>
        <v>198750.92583640324</v>
      </c>
      <c r="C692" s="4"/>
      <c r="D692" s="4">
        <f t="shared" si="270"/>
        <v>197274368.6819616</v>
      </c>
      <c r="E692" s="4">
        <f t="shared" si="271"/>
        <v>12853150456.73032</v>
      </c>
      <c r="F692" s="4">
        <f t="shared" si="272"/>
        <v>30008758502.057384</v>
      </c>
      <c r="G692" s="4">
        <f t="shared" si="273"/>
        <v>29562202515.623085</v>
      </c>
      <c r="H692" s="4">
        <f t="shared" si="274"/>
        <v>22500446720.912197</v>
      </c>
      <c r="I692" s="4">
        <f t="shared" si="275"/>
        <v>15887791804.571026</v>
      </c>
      <c r="J692" s="4">
        <f t="shared" si="276"/>
        <v>11078666098.269081</v>
      </c>
      <c r="K692" s="4">
        <f t="shared" si="277"/>
        <v>7801863750.7849789</v>
      </c>
      <c r="L692" s="4">
        <f t="shared" si="278"/>
        <v>5591530204.7529621</v>
      </c>
      <c r="M692" s="4">
        <f t="shared" si="279"/>
        <v>4086192880.2022591</v>
      </c>
      <c r="N692" s="4">
        <f t="shared" si="280"/>
        <v>3043719607.9191113</v>
      </c>
      <c r="O692" s="4">
        <f t="shared" si="281"/>
        <v>2308099263.2839165</v>
      </c>
      <c r="P692" s="4">
        <f t="shared" si="282"/>
        <v>1779184526.7865121</v>
      </c>
      <c r="Q692" s="4">
        <f t="shared" si="283"/>
        <v>1392046700.0413933</v>
      </c>
      <c r="R692" s="4">
        <f t="shared" si="284"/>
        <v>1103937355.8598123</v>
      </c>
      <c r="S692" s="4">
        <f t="shared" si="285"/>
        <v>886220111.44946647</v>
      </c>
    </row>
    <row r="693" spans="1:19" x14ac:dyDescent="0.3">
      <c r="A693" s="14">
        <f>'3.M0_VBM_0'!A693</f>
        <v>0.82625000000000004</v>
      </c>
      <c r="B693" s="16">
        <f t="shared" si="269"/>
        <v>184078.03869411841</v>
      </c>
      <c r="C693" s="4"/>
      <c r="D693" s="4">
        <f t="shared" si="270"/>
        <v>417235724.83974129</v>
      </c>
      <c r="E693" s="4">
        <f t="shared" si="271"/>
        <v>13710695204.295961</v>
      </c>
      <c r="F693" s="4">
        <f t="shared" si="272"/>
        <v>25740309299.313053</v>
      </c>
      <c r="G693" s="4">
        <f t="shared" si="273"/>
        <v>23261138024.767902</v>
      </c>
      <c r="H693" s="4">
        <f t="shared" si="274"/>
        <v>17017983779.909439</v>
      </c>
      <c r="I693" s="4">
        <f t="shared" si="275"/>
        <v>11776678650.86824</v>
      </c>
      <c r="J693" s="4">
        <f t="shared" si="276"/>
        <v>8120949128.181365</v>
      </c>
      <c r="K693" s="4">
        <f t="shared" si="277"/>
        <v>5681566670.7895498</v>
      </c>
      <c r="L693" s="4">
        <f t="shared" si="278"/>
        <v>4055411245.1249194</v>
      </c>
      <c r="M693" s="4">
        <f t="shared" si="279"/>
        <v>2955849250.1722345</v>
      </c>
      <c r="N693" s="4">
        <f t="shared" si="280"/>
        <v>2197882644.1554441</v>
      </c>
      <c r="O693" s="4">
        <f t="shared" si="281"/>
        <v>1664668433.0794909</v>
      </c>
      <c r="P693" s="4">
        <f t="shared" si="282"/>
        <v>1282099120.4739027</v>
      </c>
      <c r="Q693" s="4">
        <f t="shared" si="283"/>
        <v>1002500787.5557997</v>
      </c>
      <c r="R693" s="4">
        <f t="shared" si="284"/>
        <v>794650732.90577185</v>
      </c>
      <c r="S693" s="4">
        <f t="shared" si="285"/>
        <v>637711066.64721751</v>
      </c>
    </row>
    <row r="694" spans="1:19" x14ac:dyDescent="0.3">
      <c r="A694" s="14">
        <f>'3.M0_VBM_0'!A694</f>
        <v>0.85499999999999998</v>
      </c>
      <c r="B694" s="16">
        <f t="shared" si="269"/>
        <v>205420.41999198723</v>
      </c>
      <c r="C694" s="4"/>
      <c r="D694" s="4">
        <f t="shared" si="270"/>
        <v>1084693608.0461545</v>
      </c>
      <c r="E694" s="4">
        <f t="shared" si="271"/>
        <v>20055017611.275055</v>
      </c>
      <c r="F694" s="4">
        <f t="shared" si="272"/>
        <v>31348923395.087021</v>
      </c>
      <c r="G694" s="4">
        <f t="shared" si="273"/>
        <v>26348493858.631989</v>
      </c>
      <c r="H694" s="4">
        <f t="shared" si="274"/>
        <v>18646634513.891647</v>
      </c>
      <c r="I694" s="4">
        <f t="shared" si="275"/>
        <v>12686939684.2162</v>
      </c>
      <c r="J694" s="4">
        <f t="shared" si="276"/>
        <v>8667108720.7955952</v>
      </c>
      <c r="K694" s="4">
        <f t="shared" si="277"/>
        <v>6030333345.3371172</v>
      </c>
      <c r="L694" s="4">
        <f t="shared" si="278"/>
        <v>4289678100.1482387</v>
      </c>
      <c r="M694" s="4">
        <f t="shared" si="279"/>
        <v>3119705253.1922131</v>
      </c>
      <c r="N694" s="4">
        <f t="shared" si="280"/>
        <v>2316296923.1404452</v>
      </c>
      <c r="O694" s="4">
        <f t="shared" si="281"/>
        <v>1752568586.8725579</v>
      </c>
      <c r="P694" s="4">
        <f t="shared" si="282"/>
        <v>1348825520.3953857</v>
      </c>
      <c r="Q694" s="4">
        <f t="shared" si="283"/>
        <v>1054125444.2473161</v>
      </c>
      <c r="R694" s="4">
        <f t="shared" si="284"/>
        <v>835250243.33464944</v>
      </c>
      <c r="S694" s="4">
        <f t="shared" si="285"/>
        <v>670098520.63933396</v>
      </c>
    </row>
    <row r="695" spans="1:19" x14ac:dyDescent="0.3">
      <c r="A695" s="14">
        <f>'3.M0_VBM_0'!A695</f>
        <v>0.88375000000000004</v>
      </c>
      <c r="B695" s="16">
        <f t="shared" si="269"/>
        <v>187412.78577191042</v>
      </c>
      <c r="C695" s="4"/>
      <c r="D695" s="4">
        <f t="shared" si="270"/>
        <v>1647099946.8534067</v>
      </c>
      <c r="E695" s="4">
        <f t="shared" si="271"/>
        <v>18730493621.594921</v>
      </c>
      <c r="F695" s="4">
        <f t="shared" si="272"/>
        <v>25079163481.532368</v>
      </c>
      <c r="G695" s="4">
        <f t="shared" si="273"/>
        <v>19826106728.669319</v>
      </c>
      <c r="H695" s="4">
        <f t="shared" si="274"/>
        <v>13642201848.219103</v>
      </c>
      <c r="I695" s="4">
        <f t="shared" si="275"/>
        <v>9150019271.7038403</v>
      </c>
      <c r="J695" s="4">
        <f t="shared" si="276"/>
        <v>6201581980.1503906</v>
      </c>
      <c r="K695" s="4">
        <f t="shared" si="277"/>
        <v>4294830887.0308719</v>
      </c>
      <c r="L695" s="4">
        <f t="shared" si="278"/>
        <v>3046321572.4898877</v>
      </c>
      <c r="M695" s="4">
        <f t="shared" si="279"/>
        <v>2211334861.0500216</v>
      </c>
      <c r="N695" s="4">
        <f t="shared" si="280"/>
        <v>1639807882.2405825</v>
      </c>
      <c r="O695" s="4">
        <f t="shared" si="281"/>
        <v>1239652109.6672657</v>
      </c>
      <c r="P695" s="4">
        <f t="shared" si="282"/>
        <v>953489582.57490242</v>
      </c>
      <c r="Q695" s="4">
        <f t="shared" si="283"/>
        <v>744836523.9296701</v>
      </c>
      <c r="R695" s="4">
        <f t="shared" si="284"/>
        <v>589989016.12484992</v>
      </c>
      <c r="S695" s="4">
        <f t="shared" si="285"/>
        <v>473216423.96193552</v>
      </c>
    </row>
    <row r="696" spans="1:19" x14ac:dyDescent="0.3">
      <c r="A696" s="14">
        <f>'3.M0_VBM_0'!A696</f>
        <v>0.91249999999999998</v>
      </c>
      <c r="B696" s="16">
        <f t="shared" si="269"/>
        <v>230097.54836764804</v>
      </c>
      <c r="C696" s="4"/>
      <c r="D696" s="4">
        <f t="shared" si="270"/>
        <v>4058267463.8865709</v>
      </c>
      <c r="E696" s="4">
        <f t="shared" si="271"/>
        <v>30534402120.238598</v>
      </c>
      <c r="F696" s="4">
        <f t="shared" si="272"/>
        <v>35844010985.57914</v>
      </c>
      <c r="G696" s="4">
        <f t="shared" si="273"/>
        <v>26898556996.701347</v>
      </c>
      <c r="H696" s="4">
        <f t="shared" si="274"/>
        <v>18072179073.015175</v>
      </c>
      <c r="I696" s="4">
        <f t="shared" si="275"/>
        <v>11974662557.887779</v>
      </c>
      <c r="J696" s="4">
        <f t="shared" si="276"/>
        <v>8061634641.3661375</v>
      </c>
      <c r="K696" s="4">
        <f t="shared" si="277"/>
        <v>5560926207.2024078</v>
      </c>
      <c r="L696" s="4">
        <f t="shared" si="278"/>
        <v>3934698111.2155557</v>
      </c>
      <c r="M696" s="4">
        <f t="shared" si="279"/>
        <v>2851686431.4526758</v>
      </c>
      <c r="N696" s="4">
        <f t="shared" si="280"/>
        <v>2112416055.576515</v>
      </c>
      <c r="O696" s="4">
        <f t="shared" si="281"/>
        <v>1595763556.311981</v>
      </c>
      <c r="P696" s="4">
        <f t="shared" si="282"/>
        <v>1226760534.5243909</v>
      </c>
      <c r="Q696" s="4">
        <f t="shared" si="283"/>
        <v>957948284.55838335</v>
      </c>
      <c r="R696" s="4">
        <f t="shared" si="284"/>
        <v>758586142.53679574</v>
      </c>
      <c r="S696" s="4">
        <f t="shared" si="285"/>
        <v>608317862.21034527</v>
      </c>
    </row>
    <row r="697" spans="1:19" x14ac:dyDescent="0.3">
      <c r="A697" s="14">
        <f>'3.M0_VBM_0'!A697</f>
        <v>0.94125000000000003</v>
      </c>
      <c r="B697" s="16">
        <f t="shared" si="269"/>
        <v>116049.19830716161</v>
      </c>
      <c r="C697" s="4"/>
      <c r="D697" s="4">
        <f t="shared" si="270"/>
        <v>1542039704.8316336</v>
      </c>
      <c r="E697" s="4">
        <f t="shared" si="271"/>
        <v>8153103010.6738024</v>
      </c>
      <c r="F697" s="4">
        <f t="shared" si="272"/>
        <v>8553536796.092947</v>
      </c>
      <c r="G697" s="4">
        <f t="shared" si="273"/>
        <v>6139650011.8342714</v>
      </c>
      <c r="H697" s="4">
        <f t="shared" si="274"/>
        <v>4041766924.1439276</v>
      </c>
      <c r="I697" s="4">
        <f t="shared" si="275"/>
        <v>2650390914.4241853</v>
      </c>
      <c r="J697" s="4">
        <f t="shared" si="276"/>
        <v>1774087472.8305483</v>
      </c>
      <c r="K697" s="4">
        <f t="shared" si="277"/>
        <v>1219636056.8133876</v>
      </c>
      <c r="L697" s="4">
        <f t="shared" si="278"/>
        <v>861161316.98382962</v>
      </c>
      <c r="M697" s="4">
        <f t="shared" si="279"/>
        <v>623285241.01590395</v>
      </c>
      <c r="N697" s="4">
        <f t="shared" si="280"/>
        <v>461286729.51807588</v>
      </c>
      <c r="O697" s="4">
        <f t="shared" si="281"/>
        <v>348247985.62333804</v>
      </c>
      <c r="P697" s="4">
        <f t="shared" si="282"/>
        <v>267601032.6857014</v>
      </c>
      <c r="Q697" s="4">
        <f t="shared" si="283"/>
        <v>208896441.49018368</v>
      </c>
      <c r="R697" s="4">
        <f t="shared" si="284"/>
        <v>165383157.50541815</v>
      </c>
      <c r="S697" s="4">
        <f t="shared" si="285"/>
        <v>132598887.69337153</v>
      </c>
    </row>
    <row r="698" spans="1:19" x14ac:dyDescent="0.3">
      <c r="A698" s="14">
        <f>'3.M0_VBM_0'!A698</f>
        <v>0.97</v>
      </c>
      <c r="B698" s="16">
        <f t="shared" si="269"/>
        <v>153398.36557843201</v>
      </c>
      <c r="C698" s="4"/>
      <c r="D698" s="4">
        <f t="shared" si="270"/>
        <v>3737066283.9910264</v>
      </c>
      <c r="E698" s="4">
        <f t="shared" si="271"/>
        <v>14596501985.497873</v>
      </c>
      <c r="F698" s="4">
        <f t="shared" si="272"/>
        <v>13905383018.534637</v>
      </c>
      <c r="G698" s="4">
        <f t="shared" si="273"/>
        <v>9607342635.7275314</v>
      </c>
      <c r="H698" s="4">
        <f t="shared" si="274"/>
        <v>6214864554.7392311</v>
      </c>
      <c r="I698" s="4">
        <f t="shared" si="275"/>
        <v>4039205093.316318</v>
      </c>
      <c r="J698" s="4">
        <f t="shared" si="276"/>
        <v>2690418124.8335085</v>
      </c>
      <c r="K698" s="4">
        <f t="shared" si="277"/>
        <v>1844226867.8527112</v>
      </c>
      <c r="L698" s="4">
        <f t="shared" si="278"/>
        <v>1299832914.7992227</v>
      </c>
      <c r="M698" s="4">
        <f t="shared" si="279"/>
        <v>939691205.68270612</v>
      </c>
      <c r="N698" s="4">
        <f t="shared" si="280"/>
        <v>694914666.58067203</v>
      </c>
      <c r="O698" s="4">
        <f t="shared" si="281"/>
        <v>524343830.02628899</v>
      </c>
      <c r="P698" s="4">
        <f t="shared" si="282"/>
        <v>402763838.48713702</v>
      </c>
      <c r="Q698" s="4">
        <f t="shared" si="283"/>
        <v>314321736.62644964</v>
      </c>
      <c r="R698" s="4">
        <f t="shared" si="284"/>
        <v>248797830.09121197</v>
      </c>
      <c r="S698" s="4">
        <f t="shared" si="285"/>
        <v>199447707.04598629</v>
      </c>
    </row>
    <row r="699" spans="1:19" x14ac:dyDescent="0.3">
      <c r="A699" s="14">
        <f>'3.M0_VBM_0'!A699</f>
        <v>0.99875000000000003</v>
      </c>
      <c r="B699" s="16">
        <f t="shared" si="269"/>
        <v>160734.80914957437</v>
      </c>
      <c r="C699" s="4"/>
      <c r="D699" s="4">
        <f t="shared" si="270"/>
        <v>5351970195.6414423</v>
      </c>
      <c r="E699" s="4">
        <f t="shared" si="271"/>
        <v>16100698627.435291</v>
      </c>
      <c r="F699" s="4">
        <f t="shared" si="272"/>
        <v>14114407280.934549</v>
      </c>
      <c r="G699" s="4">
        <f t="shared" si="273"/>
        <v>9436041641.3241825</v>
      </c>
      <c r="H699" s="4">
        <f t="shared" si="274"/>
        <v>6012653527.8289032</v>
      </c>
      <c r="I699" s="4">
        <f t="shared" si="275"/>
        <v>3877840071.0333796</v>
      </c>
      <c r="J699" s="4">
        <f t="shared" si="276"/>
        <v>2571980168.8565788</v>
      </c>
      <c r="K699" s="4">
        <f t="shared" si="277"/>
        <v>1758633098.1473176</v>
      </c>
      <c r="L699" s="4">
        <f t="shared" si="278"/>
        <v>1237584864.761945</v>
      </c>
      <c r="M699" s="4">
        <f t="shared" si="279"/>
        <v>893794078.60679245</v>
      </c>
      <c r="N699" s="4">
        <f t="shared" si="280"/>
        <v>660529983.76886022</v>
      </c>
      <c r="O699" s="4">
        <f t="shared" si="281"/>
        <v>498168607.3579722</v>
      </c>
      <c r="P699" s="4">
        <f t="shared" si="282"/>
        <v>382532660.93449014</v>
      </c>
      <c r="Q699" s="4">
        <f t="shared" si="283"/>
        <v>298462377.71871269</v>
      </c>
      <c r="R699" s="4">
        <f t="shared" si="284"/>
        <v>236203233.59478208</v>
      </c>
      <c r="S699" s="4">
        <f t="shared" si="285"/>
        <v>189326440.83186895</v>
      </c>
    </row>
    <row r="700" spans="1:19" x14ac:dyDescent="0.3">
      <c r="A700" s="14">
        <f>'3.M0_VBM_0'!A700</f>
        <v>1.0275000000000001</v>
      </c>
      <c r="B700" s="16">
        <f t="shared" si="269"/>
        <v>96040.715840409612</v>
      </c>
      <c r="C700" s="4"/>
      <c r="D700" s="4">
        <f t="shared" si="270"/>
        <v>2368241401.8634067</v>
      </c>
      <c r="E700" s="4">
        <f t="shared" si="271"/>
        <v>5682985937.7791767</v>
      </c>
      <c r="F700" s="4">
        <f t="shared" si="272"/>
        <v>4635769992.1134977</v>
      </c>
      <c r="G700" s="4">
        <f t="shared" si="273"/>
        <v>3012123954.4758916</v>
      </c>
      <c r="H700" s="4">
        <f t="shared" si="274"/>
        <v>1894418037.4088378</v>
      </c>
      <c r="I700" s="4">
        <f t="shared" si="275"/>
        <v>1213687885.1119881</v>
      </c>
      <c r="J700" s="4">
        <f t="shared" si="276"/>
        <v>802021805.92378938</v>
      </c>
      <c r="K700" s="4">
        <f t="shared" si="277"/>
        <v>547208250.12070584</v>
      </c>
      <c r="L700" s="4">
        <f t="shared" si="278"/>
        <v>384564562.08141559</v>
      </c>
      <c r="M700" s="4">
        <f t="shared" si="279"/>
        <v>277494867.44346154</v>
      </c>
      <c r="N700" s="4">
        <f t="shared" si="280"/>
        <v>204954673.86610699</v>
      </c>
      <c r="O700" s="4">
        <f t="shared" si="281"/>
        <v>154513959.11481348</v>
      </c>
      <c r="P700" s="4">
        <f t="shared" si="282"/>
        <v>118614232.90567043</v>
      </c>
      <c r="Q700" s="4">
        <f t="shared" si="283"/>
        <v>92527068.487513676</v>
      </c>
      <c r="R700" s="4">
        <f t="shared" si="284"/>
        <v>73214870.945446938</v>
      </c>
      <c r="S700" s="4">
        <f t="shared" si="285"/>
        <v>58678006.851574525</v>
      </c>
    </row>
    <row r="701" spans="1:19" x14ac:dyDescent="0.3">
      <c r="A701" s="14">
        <f>'3.M0_VBM_0'!A701</f>
        <v>1.0562499999999999</v>
      </c>
      <c r="B701" s="16">
        <f t="shared" si="269"/>
        <v>90705.120515942413</v>
      </c>
      <c r="C701" s="4"/>
      <c r="D701" s="4">
        <f t="shared" si="270"/>
        <v>2508857452.9257355</v>
      </c>
      <c r="E701" s="4">
        <f t="shared" si="271"/>
        <v>4946178539.1826363</v>
      </c>
      <c r="F701" s="4">
        <f t="shared" si="272"/>
        <v>3789894010.4735532</v>
      </c>
      <c r="G701" s="4">
        <f t="shared" si="273"/>
        <v>2402250407.9699335</v>
      </c>
      <c r="H701" s="4">
        <f t="shared" si="274"/>
        <v>1493787833.2787373</v>
      </c>
      <c r="I701" s="4">
        <f t="shared" si="275"/>
        <v>951492558.07681918</v>
      </c>
      <c r="J701" s="4">
        <f t="shared" si="276"/>
        <v>626750639.47686386</v>
      </c>
      <c r="K701" s="4">
        <f t="shared" si="277"/>
        <v>426818276.30773526</v>
      </c>
      <c r="L701" s="4">
        <f t="shared" si="278"/>
        <v>299607494.75957149</v>
      </c>
      <c r="M701" s="4">
        <f t="shared" si="279"/>
        <v>216028370.76395455</v>
      </c>
      <c r="N701" s="4">
        <f t="shared" si="280"/>
        <v>159475660.62685606</v>
      </c>
      <c r="O701" s="4">
        <f t="shared" si="281"/>
        <v>120185782.36268236</v>
      </c>
      <c r="P701" s="4">
        <f t="shared" si="282"/>
        <v>92239124.849945396</v>
      </c>
      <c r="Q701" s="4">
        <f t="shared" si="283"/>
        <v>71939883.708158255</v>
      </c>
      <c r="R701" s="4">
        <f t="shared" si="284"/>
        <v>56917140.261726968</v>
      </c>
      <c r="S701" s="4">
        <f t="shared" si="285"/>
        <v>45611693.118894733</v>
      </c>
    </row>
    <row r="702" spans="1:19" x14ac:dyDescent="0.3">
      <c r="A702" s="14">
        <f>'3.M0_VBM_0'!A702</f>
        <v>1.085</v>
      </c>
      <c r="B702" s="16">
        <f t="shared" si="269"/>
        <v>142727.17492949759</v>
      </c>
      <c r="C702" s="4"/>
      <c r="D702" s="4">
        <f t="shared" si="270"/>
        <v>7118624847.1326694</v>
      </c>
      <c r="E702" s="4">
        <f t="shared" si="271"/>
        <v>11822199460.477026</v>
      </c>
      <c r="F702" s="4">
        <f t="shared" si="272"/>
        <v>8576860283.7221375</v>
      </c>
      <c r="G702" s="4">
        <f t="shared" si="273"/>
        <v>5320217912.8998375</v>
      </c>
      <c r="H702" s="4">
        <f t="shared" si="274"/>
        <v>3275635498.286799</v>
      </c>
      <c r="I702" s="4">
        <f t="shared" si="275"/>
        <v>2075952586.2760391</v>
      </c>
      <c r="J702" s="4">
        <f t="shared" si="276"/>
        <v>1363621864.4591923</v>
      </c>
      <c r="K702" s="4">
        <f t="shared" si="277"/>
        <v>927103230.37575114</v>
      </c>
      <c r="L702" s="4">
        <f t="shared" si="278"/>
        <v>650122702.9249115</v>
      </c>
      <c r="M702" s="4">
        <f t="shared" si="279"/>
        <v>468454667.68902707</v>
      </c>
      <c r="N702" s="4">
        <f t="shared" si="280"/>
        <v>345668533.31907213</v>
      </c>
      <c r="O702" s="4">
        <f t="shared" si="281"/>
        <v>260427337.26088685</v>
      </c>
      <c r="P702" s="4">
        <f t="shared" si="282"/>
        <v>199827504.65971389</v>
      </c>
      <c r="Q702" s="4">
        <f t="shared" si="283"/>
        <v>155826831.41120464</v>
      </c>
      <c r="R702" s="4">
        <f t="shared" si="284"/>
        <v>123272356.15115525</v>
      </c>
      <c r="S702" s="4">
        <f t="shared" si="285"/>
        <v>98778255.952500597</v>
      </c>
    </row>
    <row r="703" spans="1:19" x14ac:dyDescent="0.3">
      <c r="A703" s="14">
        <f>'3.M0_VBM_0'!A703</f>
        <v>1.11375</v>
      </c>
      <c r="B703" s="16">
        <f t="shared" si="269"/>
        <v>89371.221684825607</v>
      </c>
      <c r="C703" s="4"/>
      <c r="D703" s="4">
        <f t="shared" si="270"/>
        <v>3103771420.211585</v>
      </c>
      <c r="E703" s="4">
        <f t="shared" si="271"/>
        <v>4435547785.8125105</v>
      </c>
      <c r="F703" s="4">
        <f t="shared" si="272"/>
        <v>3067576912.4707856</v>
      </c>
      <c r="G703" s="4">
        <f t="shared" si="273"/>
        <v>1867119261.0180771</v>
      </c>
      <c r="H703" s="4">
        <f t="shared" si="274"/>
        <v>1139640957.9562111</v>
      </c>
      <c r="I703" s="4">
        <f t="shared" si="275"/>
        <v>719064289.77261877</v>
      </c>
      <c r="J703" s="4">
        <f t="shared" si="276"/>
        <v>471174677.07876205</v>
      </c>
      <c r="K703" s="4">
        <f t="shared" si="277"/>
        <v>319882615.65109348</v>
      </c>
      <c r="L703" s="4">
        <f t="shared" si="278"/>
        <v>224114713.4192687</v>
      </c>
      <c r="M703" s="4">
        <f t="shared" si="279"/>
        <v>161395795.3562412</v>
      </c>
      <c r="N703" s="4">
        <f t="shared" si="280"/>
        <v>119046574.05581151</v>
      </c>
      <c r="O703" s="4">
        <f t="shared" si="281"/>
        <v>89666051.317765653</v>
      </c>
      <c r="P703" s="4">
        <f t="shared" si="282"/>
        <v>68788358.738813505</v>
      </c>
      <c r="Q703" s="4">
        <f t="shared" si="283"/>
        <v>53634313.78399352</v>
      </c>
      <c r="R703" s="4">
        <f t="shared" si="284"/>
        <v>42425062.909002684</v>
      </c>
      <c r="S703" s="4">
        <f t="shared" si="285"/>
        <v>33992674.635081686</v>
      </c>
    </row>
    <row r="704" spans="1:19" x14ac:dyDescent="0.3">
      <c r="A704" s="14">
        <f>'3.M0_VBM_0'!A704</f>
        <v>1.1425000000000001</v>
      </c>
      <c r="B704" s="16">
        <f t="shared" si="269"/>
        <v>82701.727529241616</v>
      </c>
      <c r="C704" s="4"/>
      <c r="D704" s="4">
        <f t="shared" si="270"/>
        <v>2881496027.2464795</v>
      </c>
      <c r="E704" s="4">
        <f t="shared" si="271"/>
        <v>3608560730.7631922</v>
      </c>
      <c r="F704" s="4">
        <f t="shared" si="272"/>
        <v>2392862118.4167295</v>
      </c>
      <c r="G704" s="4">
        <f t="shared" si="273"/>
        <v>1432405634.9645839</v>
      </c>
      <c r="H704" s="4">
        <f t="shared" si="274"/>
        <v>867657916.02653575</v>
      </c>
      <c r="I704" s="4">
        <f t="shared" si="275"/>
        <v>545329324.35879517</v>
      </c>
      <c r="J704" s="4">
        <f t="shared" si="276"/>
        <v>356565601.68852615</v>
      </c>
      <c r="K704" s="4">
        <f t="shared" si="277"/>
        <v>241767800.55619016</v>
      </c>
      <c r="L704" s="4">
        <f t="shared" si="278"/>
        <v>169253485.99216679</v>
      </c>
      <c r="M704" s="4">
        <f t="shared" si="279"/>
        <v>121825838.11285214</v>
      </c>
      <c r="N704" s="4">
        <f t="shared" si="280"/>
        <v>89829049.122218385</v>
      </c>
      <c r="O704" s="4">
        <f t="shared" si="281"/>
        <v>67643545.919583783</v>
      </c>
      <c r="P704" s="4">
        <f t="shared" si="282"/>
        <v>51884947.736792751</v>
      </c>
      <c r="Q704" s="4">
        <f t="shared" si="283"/>
        <v>40449871.016605891</v>
      </c>
      <c r="R704" s="4">
        <f t="shared" si="284"/>
        <v>31993261.019698206</v>
      </c>
      <c r="S704" s="4">
        <f t="shared" si="285"/>
        <v>25632591.238425631</v>
      </c>
    </row>
    <row r="705" spans="1:19" x14ac:dyDescent="0.3">
      <c r="A705" s="14">
        <f>'3.M0_VBM_0'!A705</f>
        <v>1.1712499999999999</v>
      </c>
      <c r="B705" s="16">
        <f t="shared" si="269"/>
        <v>82701.727529241616</v>
      </c>
      <c r="C705" s="4"/>
      <c r="D705" s="4">
        <f t="shared" si="270"/>
        <v>3057681416.5300341</v>
      </c>
      <c r="E705" s="4">
        <f t="shared" si="271"/>
        <v>3408382715.7379451</v>
      </c>
      <c r="F705" s="4">
        <f t="shared" si="272"/>
        <v>2177848060.3946223</v>
      </c>
      <c r="G705" s="4">
        <f t="shared" si="273"/>
        <v>1284702420.1580582</v>
      </c>
      <c r="H705" s="4">
        <f t="shared" si="274"/>
        <v>772971453.91111612</v>
      </c>
      <c r="I705" s="4">
        <f t="shared" si="275"/>
        <v>484154772.04089993</v>
      </c>
      <c r="J705" s="4">
        <f t="shared" si="276"/>
        <v>315966907.00700587</v>
      </c>
      <c r="K705" s="4">
        <f t="shared" si="277"/>
        <v>214001069.04702517</v>
      </c>
      <c r="L705" s="4">
        <f t="shared" si="278"/>
        <v>149711380.72558066</v>
      </c>
      <c r="M705" s="4">
        <f t="shared" si="279"/>
        <v>107711622.04409306</v>
      </c>
      <c r="N705" s="4">
        <f t="shared" si="280"/>
        <v>79398096.340969697</v>
      </c>
      <c r="O705" s="4">
        <f t="shared" si="281"/>
        <v>59776445.426547967</v>
      </c>
      <c r="P705" s="4">
        <f t="shared" si="282"/>
        <v>45843917.422059394</v>
      </c>
      <c r="Q705" s="4">
        <f t="shared" si="283"/>
        <v>35736466.463070147</v>
      </c>
      <c r="R705" s="4">
        <f t="shared" si="284"/>
        <v>28263056.023296788</v>
      </c>
      <c r="S705" s="4">
        <f t="shared" si="285"/>
        <v>22642672.919954889</v>
      </c>
    </row>
    <row r="706" spans="1:19" ht="17.25" thickBot="1" x14ac:dyDescent="0.35">
      <c r="A706" s="14">
        <f>'3.M0_VBM_0'!A706</f>
        <v>1.2</v>
      </c>
      <c r="B706" s="16">
        <f t="shared" si="269"/>
        <v>102710.20999599362</v>
      </c>
      <c r="C706" s="4"/>
      <c r="D706" s="4">
        <f t="shared" si="270"/>
        <v>4914283124.6710215</v>
      </c>
      <c r="E706" s="4">
        <f t="shared" si="271"/>
        <v>4941945908.2282429</v>
      </c>
      <c r="F706" s="4">
        <f t="shared" si="272"/>
        <v>3055859943.9264479</v>
      </c>
      <c r="G706" s="4">
        <f t="shared" si="273"/>
        <v>1779391018.282124</v>
      </c>
      <c r="H706" s="4">
        <f t="shared" si="274"/>
        <v>1064261281.9283626</v>
      </c>
      <c r="I706" s="4">
        <f t="shared" si="275"/>
        <v>664586578.76315546</v>
      </c>
      <c r="J706" s="4">
        <f t="shared" si="276"/>
        <v>432992975.06606841</v>
      </c>
      <c r="K706" s="4">
        <f t="shared" si="277"/>
        <v>292972272.99036425</v>
      </c>
      <c r="L706" s="4">
        <f t="shared" si="278"/>
        <v>204832939.83298525</v>
      </c>
      <c r="M706" s="4">
        <f t="shared" si="279"/>
        <v>147311255.76437154</v>
      </c>
      <c r="N706" s="4">
        <f t="shared" si="280"/>
        <v>108559688.77895282</v>
      </c>
      <c r="O706" s="4">
        <f t="shared" si="281"/>
        <v>81716426.783747822</v>
      </c>
      <c r="P706" s="4">
        <f t="shared" si="282"/>
        <v>62662099.714908272</v>
      </c>
      <c r="Q706" s="4">
        <f t="shared" si="283"/>
        <v>48842092.198023058</v>
      </c>
      <c r="R706" s="4">
        <f t="shared" si="284"/>
        <v>38625296.381369762</v>
      </c>
      <c r="S706" s="4">
        <f t="shared" si="285"/>
        <v>30942678.693853635</v>
      </c>
    </row>
    <row r="707" spans="1:19" ht="17.25" thickBot="1" x14ac:dyDescent="0.35">
      <c r="A707" s="6"/>
      <c r="B707" s="7"/>
      <c r="C707" s="7" t="s">
        <v>23</v>
      </c>
      <c r="D707" s="15">
        <f>SUM(D666:D706)</f>
        <v>44154200047.109718</v>
      </c>
      <c r="E707" s="15">
        <f t="shared" ref="E707:R707" si="286">SUM(E666:E706)</f>
        <v>224763796863.36639</v>
      </c>
      <c r="F707" s="15">
        <f t="shared" si="286"/>
        <v>707377602928.71265</v>
      </c>
      <c r="G707" s="15">
        <f t="shared" si="286"/>
        <v>2256244382823.8022</v>
      </c>
      <c r="H707" s="15">
        <f t="shared" si="286"/>
        <v>4871254368393.2383</v>
      </c>
      <c r="I707" s="15">
        <f t="shared" si="286"/>
        <v>7351937645452.2803</v>
      </c>
      <c r="J707" s="15">
        <f t="shared" si="286"/>
        <v>8883605081141.5684</v>
      </c>
      <c r="K707" s="15">
        <f t="shared" si="286"/>
        <v>9401210589146.5547</v>
      </c>
      <c r="L707" s="15">
        <f t="shared" si="286"/>
        <v>9179744226697.9062</v>
      </c>
      <c r="M707" s="15">
        <f t="shared" si="286"/>
        <v>8526296437356.5664</v>
      </c>
      <c r="N707" s="15">
        <f t="shared" si="286"/>
        <v>7673048360984.5029</v>
      </c>
      <c r="O707" s="15">
        <f t="shared" si="286"/>
        <v>6768178868505.4248</v>
      </c>
      <c r="P707" s="15">
        <f t="shared" si="286"/>
        <v>5895662016596.0684</v>
      </c>
      <c r="Q707" s="15">
        <f t="shared" si="286"/>
        <v>5097149770539.9756</v>
      </c>
      <c r="R707" s="15">
        <f t="shared" si="286"/>
        <v>4388737861032.271</v>
      </c>
      <c r="S707" s="20">
        <f>SUM(S666:S706)</f>
        <v>3772185122268.895</v>
      </c>
    </row>
    <row r="708" spans="1:19" ht="17.25" thickBot="1" x14ac:dyDescent="0.35">
      <c r="A708" s="1" t="s">
        <v>16</v>
      </c>
      <c r="B708" s="2">
        <f>A711-A710</f>
        <v>2.8749999999999998E-2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 x14ac:dyDescent="0.35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 x14ac:dyDescent="0.3">
      <c r="A710" s="14">
        <f>'3.M0_VBM_0'!A710</f>
        <v>0.05</v>
      </c>
      <c r="B710" s="16">
        <f>B666</f>
        <v>0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0</v>
      </c>
    </row>
    <row r="711" spans="1:19" x14ac:dyDescent="0.3">
      <c r="A711" s="14">
        <f>'3.M0_VBM_0'!A711</f>
        <v>7.8750000000000001E-2</v>
      </c>
      <c r="B711" s="16">
        <f t="shared" ref="B711:B750" si="287">B667</f>
        <v>2000.8482466752002</v>
      </c>
      <c r="C711" s="4"/>
      <c r="D711" s="4">
        <f t="shared" ref="D711:D750" si="288">$B$4*(B711^2)*($D$708^2*(2*PI())^4*A711^-5/4/PI()/$D$5^4*EXP((-1/PI())*(2*PI()/$D$5)^4*A711^-4))</f>
        <v>0</v>
      </c>
      <c r="E711" s="4">
        <f t="shared" ref="E711:E750" si="289">$B$4*(B711^2)*($D$708^2*(2*PI())^4*A711^-5/4/PI()/$E$5^4*EXP((-1/PI())*(2*PI()/$E$5)^4*A711^-4))</f>
        <v>0</v>
      </c>
      <c r="F711" s="4">
        <f t="shared" ref="F711:F750" si="290">$B$4*(B711^2)*($D$708^2*(2*PI())^4*A711^-5/4/PI()/$F$5^4*EXP((-1/PI())*(2*PI()/$F$5)^4*A711^-4))</f>
        <v>0</v>
      </c>
      <c r="G711" s="4">
        <f t="shared" ref="G711:G750" si="291">$B$4*(B711^2)*($D$708^2*(2*PI())^4*A711^-5/4/PI()/$G$5^4*EXP((-1/PI())*(2*PI()/$G$5)^4*A711^-4))</f>
        <v>0</v>
      </c>
      <c r="H711" s="4">
        <f t="shared" ref="H711:H750" si="292">$B$4*(B711^2)*($D$708^2*(2*PI())^4*A711^-5/4/PI()/$H$5^4*EXP((-1/PI())*(2*PI()/$H$5)^4*A711^-4))</f>
        <v>0</v>
      </c>
      <c r="I711" s="4">
        <f t="shared" ref="I711:I750" si="293">$B$4*(B711^2)*($D$708^2*(2*PI())^4*A711^-5/4/PI()/$I$5^4*EXP((-1/PI())*(2*PI()/$I$5)^4*A711^-4))</f>
        <v>0</v>
      </c>
      <c r="J711" s="4">
        <f t="shared" ref="J711:J750" si="294">$B$4*(B711^2)*($D$708^2*(2*PI())^4*A711^-5/4/PI()/$J$5^4*EXP((-1/PI())*(2*PI()/$J$5)^4*A711^-4))</f>
        <v>0</v>
      </c>
      <c r="K711" s="4">
        <f t="shared" ref="K711:K750" si="295">$B$4*(B711^2)*($D$708^2*(2*PI())^4*A711^-5/4/PI()/$K$5^4*EXP((-1/PI())*(2*PI()/$K$5)^4*A711^-4))</f>
        <v>0</v>
      </c>
      <c r="L711" s="4">
        <f t="shared" ref="L711:L750" si="296">$B$4*(B711^2)*($D$708^2*(2*PI())^4*A711^-5/4/PI()/$L$5^4*EXP((-1/PI())*(2*PI()/$L$5)^4*A711^-4))</f>
        <v>0</v>
      </c>
      <c r="M711" s="4">
        <f t="shared" ref="M711:M750" si="297">$B$4*(B711^2)*($D$708^2*(2*PI())^4*A711^-5/4/PI()/$M$5^4*EXP((-1/PI())*(2*PI()/$M$5)^4*A711^-4))</f>
        <v>1.8122132760652157E-219</v>
      </c>
      <c r="N711" s="4">
        <f t="shared" ref="N711:N750" si="298">$B$4*(B711^2)*($D$708^2*(2*PI())^4*A711^-5/4/PI()/$N$5^4*EXP((-1/PI())*(2*PI()/$N$5)^4*A711^-4))</f>
        <v>8.4180438087624378E-159</v>
      </c>
      <c r="O711" s="4">
        <f t="shared" ref="O711:O750" si="299">$B$4*(B711^2)*($D$708^2*(2*PI())^4*A711^-5/4/PI()/$O$5^4*EXP((-1/PI())*(2*PI()/$O$5)^4*A711^-4))</f>
        <v>5.4044947844424693E-117</v>
      </c>
      <c r="P711" s="4">
        <f t="shared" ref="P711:P750" si="300">$B$4*(B711^2)*($D$708^2*(2*PI())^4*A711^-5/4/PI()/$P$5^4*EXP((-1/PI())*(2*PI()/$P$5)^4*A711^-4))</f>
        <v>1.9516845130085394E-87</v>
      </c>
      <c r="Q711" s="4">
        <f t="shared" ref="Q711:Q750" si="301">$B$4*(B711^2)*($D$708^2*(2*PI())^4*A711^-5/4/PI()/$Q$5^4*EXP((-1/PI())*(2*PI()/$Q$5)^4*A711^-4))</f>
        <v>4.5372130203912405E-66</v>
      </c>
      <c r="R711" s="4">
        <f t="shared" ref="R711:R750" si="302">$B$4*(B711^2)*($D$708^2*(2*PI())^4*A711^-5/4/PI()/$R$5^4*EXP((-1/PI())*(2*PI()/$R$5)^4*A711^-4))</f>
        <v>2.5420401500638168E-50</v>
      </c>
      <c r="S711" s="4">
        <f t="shared" ref="S711:S750" si="303">$B$4*(B711^2)*($D$708^2*(2*PI())^4*A711^-5/4/PI()/$S$5^4*EXP((-1/PI())*(2*PI()/$S$5)^4*A711^-4))</f>
        <v>1.6350387153171639E-38</v>
      </c>
    </row>
    <row r="712" spans="1:19" x14ac:dyDescent="0.3">
      <c r="A712" s="14">
        <f>'3.M0_VBM_0'!A712</f>
        <v>0.1075</v>
      </c>
      <c r="B712" s="16">
        <f t="shared" si="287"/>
        <v>8670.3424022592008</v>
      </c>
      <c r="C712" s="4"/>
      <c r="D712" s="4">
        <f t="shared" si="288"/>
        <v>0</v>
      </c>
      <c r="E712" s="4">
        <f t="shared" si="289"/>
        <v>0</v>
      </c>
      <c r="F712" s="4">
        <f t="shared" si="290"/>
        <v>0</v>
      </c>
      <c r="G712" s="4">
        <f t="shared" si="291"/>
        <v>0</v>
      </c>
      <c r="H712" s="4">
        <f t="shared" si="292"/>
        <v>0</v>
      </c>
      <c r="I712" s="4">
        <f t="shared" si="293"/>
        <v>8.4599037271347945E-298</v>
      </c>
      <c r="J712" s="4">
        <f t="shared" si="294"/>
        <v>5.2733845567086748E-187</v>
      </c>
      <c r="K712" s="4">
        <f t="shared" si="295"/>
        <v>7.8215722752504281E-122</v>
      </c>
      <c r="L712" s="4">
        <f t="shared" si="296"/>
        <v>1.6647836870866351E-81</v>
      </c>
      <c r="M712" s="4">
        <f t="shared" si="297"/>
        <v>1.7257928663907845E-55</v>
      </c>
      <c r="N712" s="4">
        <f t="shared" si="298"/>
        <v>4.1013126903560726E-38</v>
      </c>
      <c r="O712" s="4">
        <f t="shared" si="299"/>
        <v>3.6680905671871462E-26</v>
      </c>
      <c r="P712" s="4">
        <f t="shared" si="300"/>
        <v>9.8646531943162035E-18</v>
      </c>
      <c r="Q712" s="4">
        <f t="shared" si="301"/>
        <v>1.1746984877358476E-11</v>
      </c>
      <c r="R712" s="4">
        <f t="shared" si="302"/>
        <v>3.4074721231927417E-7</v>
      </c>
      <c r="S712" s="4">
        <f t="shared" si="303"/>
        <v>7.3166607507875925E-4</v>
      </c>
    </row>
    <row r="713" spans="1:19" x14ac:dyDescent="0.3">
      <c r="A713" s="14">
        <f>'3.M0_VBM_0'!A713</f>
        <v>0.13625000000000001</v>
      </c>
      <c r="B713" s="16">
        <f t="shared" si="287"/>
        <v>24010.178960102403</v>
      </c>
      <c r="C713" s="4"/>
      <c r="D713" s="4">
        <f t="shared" si="288"/>
        <v>0</v>
      </c>
      <c r="E713" s="4">
        <f t="shared" si="289"/>
        <v>0</v>
      </c>
      <c r="F713" s="4">
        <f t="shared" si="290"/>
        <v>0</v>
      </c>
      <c r="G713" s="4">
        <f t="shared" si="291"/>
        <v>0</v>
      </c>
      <c r="H713" s="4">
        <f t="shared" si="292"/>
        <v>9.704097302430093E-186</v>
      </c>
      <c r="I713" s="4">
        <f t="shared" si="293"/>
        <v>3.9167725194863289E-108</v>
      </c>
      <c r="J713" s="4">
        <f t="shared" si="294"/>
        <v>2.5652664007367479E-65</v>
      </c>
      <c r="K713" s="4">
        <f t="shared" si="295"/>
        <v>3.6092951711877826E-40</v>
      </c>
      <c r="L713" s="4">
        <f t="shared" si="296"/>
        <v>1.2255555779527626E-24</v>
      </c>
      <c r="M713" s="4">
        <f t="shared" si="297"/>
        <v>1.2051638687559539E-14</v>
      </c>
      <c r="N713" s="4">
        <f t="shared" si="298"/>
        <v>5.4023664998606965E-8</v>
      </c>
      <c r="O713" s="4">
        <f t="shared" si="299"/>
        <v>1.9406026288646169E-3</v>
      </c>
      <c r="P713" s="4">
        <f t="shared" si="300"/>
        <v>3.0449807810789804</v>
      </c>
      <c r="Q713" s="4">
        <f t="shared" si="301"/>
        <v>590.93567453269213</v>
      </c>
      <c r="R713" s="4">
        <f t="shared" si="302"/>
        <v>27429.588383727856</v>
      </c>
      <c r="S713" s="4">
        <f t="shared" si="303"/>
        <v>467998.84465438465</v>
      </c>
    </row>
    <row r="714" spans="1:19" x14ac:dyDescent="0.3">
      <c r="A714" s="14">
        <f>'3.M0_VBM_0'!A714</f>
        <v>0.16500000000000001</v>
      </c>
      <c r="B714" s="16">
        <f t="shared" si="287"/>
        <v>52022.054413555197</v>
      </c>
      <c r="C714" s="4"/>
      <c r="D714" s="4">
        <f t="shared" si="288"/>
        <v>0</v>
      </c>
      <c r="E714" s="4">
        <f t="shared" si="289"/>
        <v>0</v>
      </c>
      <c r="F714" s="4">
        <f t="shared" si="290"/>
        <v>0</v>
      </c>
      <c r="G714" s="4">
        <f t="shared" si="291"/>
        <v>1.7340506253586109E-150</v>
      </c>
      <c r="H714" s="4">
        <f t="shared" si="292"/>
        <v>9.1613578227593751E-80</v>
      </c>
      <c r="I714" s="4">
        <f t="shared" si="293"/>
        <v>8.4889764483043793E-44</v>
      </c>
      <c r="J714" s="4">
        <f t="shared" si="294"/>
        <v>5.4081985659728902E-24</v>
      </c>
      <c r="K714" s="4">
        <f t="shared" si="295"/>
        <v>2.1519570299175895E-12</v>
      </c>
      <c r="L714" s="4">
        <f t="shared" si="296"/>
        <v>2.9474180536850236E-5</v>
      </c>
      <c r="M714" s="4">
        <f t="shared" si="297"/>
        <v>1.0916815584712685</v>
      </c>
      <c r="N714" s="4">
        <f t="shared" si="298"/>
        <v>1146.1044084462148</v>
      </c>
      <c r="O714" s="4">
        <f t="shared" si="299"/>
        <v>129073.1794394063</v>
      </c>
      <c r="P714" s="4">
        <f t="shared" si="300"/>
        <v>3425142.5410816912</v>
      </c>
      <c r="Q714" s="4">
        <f t="shared" si="301"/>
        <v>34702654.382148683</v>
      </c>
      <c r="R714" s="4">
        <f t="shared" si="302"/>
        <v>182222433.76796731</v>
      </c>
      <c r="S714" s="4">
        <f t="shared" si="303"/>
        <v>605043923.71330893</v>
      </c>
    </row>
    <row r="715" spans="1:19" x14ac:dyDescent="0.3">
      <c r="A715" s="14">
        <f>'3.M0_VBM_0'!A715</f>
        <v>0.19375000000000001</v>
      </c>
      <c r="B715" s="16">
        <f t="shared" si="287"/>
        <v>96707.665255968008</v>
      </c>
      <c r="C715" s="4"/>
      <c r="D715" s="4">
        <f t="shared" si="288"/>
        <v>0</v>
      </c>
      <c r="E715" s="4">
        <f t="shared" si="289"/>
        <v>0</v>
      </c>
      <c r="F715" s="4">
        <f t="shared" si="290"/>
        <v>2.9910362152689308E-154</v>
      </c>
      <c r="G715" s="4">
        <f t="shared" si="291"/>
        <v>4.1585116718349162E-73</v>
      </c>
      <c r="H715" s="4">
        <f t="shared" si="292"/>
        <v>5.0107736450713946E-36</v>
      </c>
      <c r="I715" s="4">
        <f t="shared" si="293"/>
        <v>3.271093126552552E-17</v>
      </c>
      <c r="J715" s="4">
        <f t="shared" si="294"/>
        <v>6.9136570971552322E-7</v>
      </c>
      <c r="K715" s="4">
        <f t="shared" si="295"/>
        <v>0.72200788073275912</v>
      </c>
      <c r="L715" s="4">
        <f t="shared" si="296"/>
        <v>3446.2049083790166</v>
      </c>
      <c r="M715" s="4">
        <f t="shared" si="297"/>
        <v>744215.94397968624</v>
      </c>
      <c r="N715" s="4">
        <f t="shared" si="298"/>
        <v>24967596.106885567</v>
      </c>
      <c r="O715" s="4">
        <f t="shared" si="299"/>
        <v>261600964.74697226</v>
      </c>
      <c r="P715" s="4">
        <f t="shared" si="300"/>
        <v>1293105778.9015682</v>
      </c>
      <c r="Q715" s="4">
        <f t="shared" si="301"/>
        <v>3882580893.13656</v>
      </c>
      <c r="R715" s="4">
        <f t="shared" si="302"/>
        <v>8308047600.0878906</v>
      </c>
      <c r="S715" s="4">
        <f t="shared" si="303"/>
        <v>14056340976.97249</v>
      </c>
    </row>
    <row r="716" spans="1:19" x14ac:dyDescent="0.3">
      <c r="A716" s="14">
        <f>'3.M0_VBM_0'!A716</f>
        <v>0.2225</v>
      </c>
      <c r="B716" s="16">
        <f t="shared" si="287"/>
        <v>162068.70798069119</v>
      </c>
      <c r="C716" s="4"/>
      <c r="D716" s="4">
        <f t="shared" si="288"/>
        <v>0</v>
      </c>
      <c r="E716" s="4">
        <f t="shared" si="289"/>
        <v>4.7560456285158207E-201</v>
      </c>
      <c r="F716" s="4">
        <f t="shared" si="290"/>
        <v>4.359654445221128E-83</v>
      </c>
      <c r="G716" s="4">
        <f t="shared" si="291"/>
        <v>1.4829861062242468E-36</v>
      </c>
      <c r="H716" s="4">
        <f t="shared" si="292"/>
        <v>2.432207834337071E-15</v>
      </c>
      <c r="I716" s="4">
        <f t="shared" si="293"/>
        <v>1.2929005839033687E-4</v>
      </c>
      <c r="J716" s="4">
        <f t="shared" si="294"/>
        <v>92.477795346357055</v>
      </c>
      <c r="K716" s="4">
        <f t="shared" si="295"/>
        <v>225321.54431277787</v>
      </c>
      <c r="L716" s="4">
        <f t="shared" si="296"/>
        <v>25167537.737849832</v>
      </c>
      <c r="M716" s="4">
        <f t="shared" si="297"/>
        <v>480249234.9334265</v>
      </c>
      <c r="N716" s="4">
        <f t="shared" si="298"/>
        <v>3175884789.7034478</v>
      </c>
      <c r="O716" s="4">
        <f t="shared" si="299"/>
        <v>10857394865.922871</v>
      </c>
      <c r="P716" s="4">
        <f t="shared" si="300"/>
        <v>24294710408.834728</v>
      </c>
      <c r="Q716" s="4">
        <f t="shared" si="301"/>
        <v>41104680832.262337</v>
      </c>
      <c r="R716" s="4">
        <f t="shared" si="302"/>
        <v>57597662213.150497</v>
      </c>
      <c r="S716" s="4">
        <f t="shared" si="303"/>
        <v>70906033756.770401</v>
      </c>
    </row>
    <row r="717" spans="1:19" x14ac:dyDescent="0.3">
      <c r="A717" s="14">
        <f>'3.M0_VBM_0'!A717</f>
        <v>0.25124999999999997</v>
      </c>
      <c r="B717" s="16">
        <f t="shared" si="287"/>
        <v>248772.13200328322</v>
      </c>
      <c r="C717" s="4"/>
      <c r="D717" s="4">
        <f t="shared" si="288"/>
        <v>0</v>
      </c>
      <c r="E717" s="4">
        <f t="shared" si="289"/>
        <v>2.0677978400959976E-118</v>
      </c>
      <c r="F717" s="4">
        <f t="shared" si="290"/>
        <v>5.3890919805618865E-46</v>
      </c>
      <c r="G717" s="4">
        <f t="shared" si="291"/>
        <v>1.7303899197086347E-17</v>
      </c>
      <c r="H717" s="4">
        <f t="shared" si="292"/>
        <v>1.5495492641467019E-4</v>
      </c>
      <c r="I717" s="4">
        <f t="shared" si="293"/>
        <v>504.70422809600183</v>
      </c>
      <c r="J717" s="4">
        <f t="shared" si="294"/>
        <v>1695606.97143977</v>
      </c>
      <c r="K717" s="4">
        <f t="shared" si="295"/>
        <v>175935243.91851562</v>
      </c>
      <c r="L717" s="4">
        <f t="shared" si="296"/>
        <v>2780466229.8741918</v>
      </c>
      <c r="M717" s="4">
        <f t="shared" si="297"/>
        <v>14996073244.081022</v>
      </c>
      <c r="N717" s="4">
        <f t="shared" si="298"/>
        <v>42567455829.611053</v>
      </c>
      <c r="O717" s="4">
        <f t="shared" si="299"/>
        <v>81213584298.968948</v>
      </c>
      <c r="P717" s="4">
        <f t="shared" si="300"/>
        <v>120269819729.49323</v>
      </c>
      <c r="Q717" s="4">
        <f t="shared" si="301"/>
        <v>150940396935.23065</v>
      </c>
      <c r="R717" s="4">
        <f t="shared" si="302"/>
        <v>169654465263.19016</v>
      </c>
      <c r="S717" s="4">
        <f t="shared" si="303"/>
        <v>176980766414.37839</v>
      </c>
    </row>
    <row r="718" spans="1:19" x14ac:dyDescent="0.3">
      <c r="A718" s="14">
        <f>'3.M0_VBM_0'!A718</f>
        <v>0.28000000000000003</v>
      </c>
      <c r="B718" s="16">
        <f t="shared" si="287"/>
        <v>354150.13966151042</v>
      </c>
      <c r="C718" s="4"/>
      <c r="D718" s="4">
        <f t="shared" si="288"/>
        <v>1.2187709954290532E-219</v>
      </c>
      <c r="E718" s="4">
        <f t="shared" si="289"/>
        <v>5.6941546782227766E-72</v>
      </c>
      <c r="F718" s="4">
        <f t="shared" si="290"/>
        <v>3.8183581755824906E-25</v>
      </c>
      <c r="G718" s="4">
        <f t="shared" si="291"/>
        <v>9.1485688461952562E-7</v>
      </c>
      <c r="H718" s="4">
        <f t="shared" si="292"/>
        <v>186.66497970965716</v>
      </c>
      <c r="I718" s="4">
        <f t="shared" si="293"/>
        <v>2612301.4357865164</v>
      </c>
      <c r="J718" s="4">
        <f t="shared" si="294"/>
        <v>431768073.76835436</v>
      </c>
      <c r="K718" s="4">
        <f t="shared" si="295"/>
        <v>7605827327.5051346</v>
      </c>
      <c r="L718" s="4">
        <f t="shared" si="296"/>
        <v>40064315796.531929</v>
      </c>
      <c r="M718" s="4">
        <f t="shared" si="297"/>
        <v>106243006903.84094</v>
      </c>
      <c r="N718" s="4">
        <f t="shared" si="298"/>
        <v>187516189590.06979</v>
      </c>
      <c r="O718" s="4">
        <f t="shared" si="299"/>
        <v>257792785753.8497</v>
      </c>
      <c r="P718" s="4">
        <f t="shared" si="300"/>
        <v>302750466187.24432</v>
      </c>
      <c r="Q718" s="4">
        <f t="shared" si="301"/>
        <v>321252168439.86145</v>
      </c>
      <c r="R718" s="4">
        <f t="shared" si="302"/>
        <v>319012588512.27881</v>
      </c>
      <c r="S718" s="4">
        <f t="shared" si="303"/>
        <v>303223334550.76892</v>
      </c>
    </row>
    <row r="719" spans="1:19" x14ac:dyDescent="0.3">
      <c r="A719" s="14">
        <f>'3.M0_VBM_0'!A719</f>
        <v>0.30875000000000002</v>
      </c>
      <c r="B719" s="16">
        <f t="shared" si="287"/>
        <v>471533.23679978884</v>
      </c>
      <c r="C719" s="4"/>
      <c r="D719" s="4">
        <f t="shared" si="288"/>
        <v>5.1404775498446684E-144</v>
      </c>
      <c r="E719" s="4">
        <f t="shared" si="289"/>
        <v>2.8414110241251092E-44</v>
      </c>
      <c r="F719" s="4">
        <f t="shared" si="290"/>
        <v>1.0332002229405566E-12</v>
      </c>
      <c r="G719" s="4">
        <f t="shared" si="291"/>
        <v>2.2499457195448525</v>
      </c>
      <c r="H719" s="4">
        <f t="shared" si="292"/>
        <v>780592.25525410089</v>
      </c>
      <c r="I719" s="4">
        <f t="shared" si="293"/>
        <v>423054011.30714965</v>
      </c>
      <c r="J719" s="4">
        <f t="shared" si="294"/>
        <v>11595290326.877361</v>
      </c>
      <c r="K719" s="4">
        <f t="shared" si="295"/>
        <v>70916142863.718048</v>
      </c>
      <c r="L719" s="4">
        <f t="shared" si="296"/>
        <v>193956357187.82471</v>
      </c>
      <c r="M719" s="4">
        <f t="shared" si="297"/>
        <v>336756353598.12695</v>
      </c>
      <c r="N719" s="4">
        <f t="shared" si="298"/>
        <v>447657995265.07379</v>
      </c>
      <c r="O719" s="4">
        <f t="shared" si="299"/>
        <v>506146247947.51312</v>
      </c>
      <c r="P719" s="4">
        <f t="shared" si="300"/>
        <v>517616171060.60626</v>
      </c>
      <c r="Q719" s="4">
        <f t="shared" si="301"/>
        <v>496920615665.69965</v>
      </c>
      <c r="R719" s="4">
        <f t="shared" si="302"/>
        <v>458305230586.11975</v>
      </c>
      <c r="S719" s="4">
        <f t="shared" si="303"/>
        <v>412102150779.00922</v>
      </c>
    </row>
    <row r="720" spans="1:19" x14ac:dyDescent="0.3">
      <c r="A720" s="14">
        <f>'3.M0_VBM_0'!A720</f>
        <v>0.33750000000000002</v>
      </c>
      <c r="B720" s="16">
        <f t="shared" si="287"/>
        <v>591584.1316003009</v>
      </c>
      <c r="C720" s="4"/>
      <c r="D720" s="4">
        <f t="shared" si="288"/>
        <v>1.1338006359962888E-96</v>
      </c>
      <c r="E720" s="4">
        <f t="shared" si="289"/>
        <v>6.042888268247653E-27</v>
      </c>
      <c r="F720" s="4">
        <f t="shared" si="290"/>
        <v>6.042195389289164E-5</v>
      </c>
      <c r="G720" s="4">
        <f t="shared" si="291"/>
        <v>21652.298899623831</v>
      </c>
      <c r="H720" s="4">
        <f t="shared" si="292"/>
        <v>138450229.5384647</v>
      </c>
      <c r="I720" s="4">
        <f t="shared" si="293"/>
        <v>9794030711.2409821</v>
      </c>
      <c r="J720" s="4">
        <f t="shared" si="294"/>
        <v>87123067112.305923</v>
      </c>
      <c r="K720" s="4">
        <f t="shared" si="295"/>
        <v>274702217956.39911</v>
      </c>
      <c r="L720" s="4">
        <f t="shared" si="296"/>
        <v>498365893120.13861</v>
      </c>
      <c r="M720" s="4">
        <f t="shared" si="297"/>
        <v>663693308247.63489</v>
      </c>
      <c r="N720" s="4">
        <f t="shared" si="298"/>
        <v>738750337866.51355</v>
      </c>
      <c r="O720" s="4">
        <f t="shared" si="299"/>
        <v>739017193297.63</v>
      </c>
      <c r="P720" s="4">
        <f t="shared" si="300"/>
        <v>693039362117.88123</v>
      </c>
      <c r="Q720" s="4">
        <f t="shared" si="301"/>
        <v>624892087358.28687</v>
      </c>
      <c r="R720" s="4">
        <f t="shared" si="302"/>
        <v>550266337376.32336</v>
      </c>
      <c r="S720" s="4">
        <f t="shared" si="303"/>
        <v>477888570398.85962</v>
      </c>
    </row>
    <row r="721" spans="1:19" x14ac:dyDescent="0.3">
      <c r="A721" s="14">
        <f>'3.M0_VBM_0'!A721</f>
        <v>0.36625000000000002</v>
      </c>
      <c r="B721" s="16">
        <f t="shared" si="287"/>
        <v>709634.17815413757</v>
      </c>
      <c r="C721" s="4"/>
      <c r="D721" s="4">
        <f t="shared" si="288"/>
        <v>7.940480588692272E-66</v>
      </c>
      <c r="E721" s="4">
        <f t="shared" si="289"/>
        <v>1.1395727937427407E-15</v>
      </c>
      <c r="F721" s="4">
        <f t="shared" si="290"/>
        <v>6.6569639592963217</v>
      </c>
      <c r="G721" s="4">
        <f t="shared" si="291"/>
        <v>8141242.9152740082</v>
      </c>
      <c r="H721" s="4">
        <f t="shared" si="292"/>
        <v>3851588874.2640572</v>
      </c>
      <c r="I721" s="4">
        <f t="shared" si="293"/>
        <v>72236462893.288116</v>
      </c>
      <c r="J721" s="4">
        <f t="shared" si="294"/>
        <v>308528130132.00946</v>
      </c>
      <c r="K721" s="4">
        <f t="shared" si="295"/>
        <v>631576166378.6687</v>
      </c>
      <c r="L721" s="4">
        <f t="shared" si="296"/>
        <v>876760606951.16187</v>
      </c>
      <c r="M721" s="4">
        <f t="shared" si="297"/>
        <v>982192194317.88574</v>
      </c>
      <c r="N721" s="4">
        <f t="shared" si="298"/>
        <v>973775032006.57971</v>
      </c>
      <c r="O721" s="4">
        <f t="shared" si="299"/>
        <v>899389254460.77014</v>
      </c>
      <c r="P721" s="4">
        <f t="shared" si="300"/>
        <v>797109404018.92712</v>
      </c>
      <c r="Q721" s="4">
        <f t="shared" si="301"/>
        <v>689938235904.94214</v>
      </c>
      <c r="R721" s="4">
        <f t="shared" si="302"/>
        <v>589485803144.98486</v>
      </c>
      <c r="S721" s="4">
        <f t="shared" si="303"/>
        <v>500477397838.56628</v>
      </c>
    </row>
    <row r="722" spans="1:19" x14ac:dyDescent="0.3">
      <c r="A722" s="14">
        <f>'3.M0_VBM_0'!A722</f>
        <v>0.39500000000000002</v>
      </c>
      <c r="B722" s="16">
        <f t="shared" si="287"/>
        <v>823015.57879906567</v>
      </c>
      <c r="C722" s="4"/>
      <c r="D722" s="4">
        <f t="shared" si="288"/>
        <v>4.7887720093189496E-45</v>
      </c>
      <c r="E722" s="4">
        <f t="shared" si="289"/>
        <v>4.3542549185889923E-8</v>
      </c>
      <c r="F722" s="4">
        <f t="shared" si="290"/>
        <v>15904.828538514372</v>
      </c>
      <c r="G722" s="4">
        <f t="shared" si="291"/>
        <v>421918768.90582049</v>
      </c>
      <c r="H722" s="4">
        <f t="shared" si="292"/>
        <v>34476290411.042931</v>
      </c>
      <c r="I722" s="4">
        <f t="shared" si="293"/>
        <v>264120057266.95621</v>
      </c>
      <c r="J722" s="4">
        <f t="shared" si="294"/>
        <v>687777616282.30933</v>
      </c>
      <c r="K722" s="4">
        <f t="shared" si="295"/>
        <v>1052106676458.9172</v>
      </c>
      <c r="L722" s="4">
        <f t="shared" si="296"/>
        <v>1219346293047.1279</v>
      </c>
      <c r="M722" s="4">
        <f t="shared" si="297"/>
        <v>1215601841456.1785</v>
      </c>
      <c r="N722" s="4">
        <f t="shared" si="298"/>
        <v>1114684260387.8677</v>
      </c>
      <c r="O722" s="4">
        <f t="shared" si="299"/>
        <v>975574402834.62537</v>
      </c>
      <c r="P722" s="4">
        <f t="shared" si="300"/>
        <v>832309960839.79834</v>
      </c>
      <c r="Q722" s="4">
        <f t="shared" si="301"/>
        <v>700814717046.88904</v>
      </c>
      <c r="R722" s="4">
        <f t="shared" si="302"/>
        <v>586716452324.48828</v>
      </c>
      <c r="S722" s="4">
        <f t="shared" si="303"/>
        <v>490570452708.61188</v>
      </c>
    </row>
    <row r="723" spans="1:19" x14ac:dyDescent="0.3">
      <c r="A723" s="14">
        <f>'3.M0_VBM_0'!A723</f>
        <v>0.42375000000000002</v>
      </c>
      <c r="B723" s="16">
        <f t="shared" si="287"/>
        <v>928393.5864572929</v>
      </c>
      <c r="C723" s="4"/>
      <c r="D723" s="4">
        <f t="shared" si="288"/>
        <v>1.2071583614535888E-30</v>
      </c>
      <c r="E723" s="4">
        <f t="shared" si="289"/>
        <v>7.5645221861189212E-3</v>
      </c>
      <c r="F723" s="4">
        <f t="shared" si="290"/>
        <v>3335817.703086447</v>
      </c>
      <c r="G723" s="4">
        <f t="shared" si="291"/>
        <v>6194656612.213172</v>
      </c>
      <c r="H723" s="4">
        <f t="shared" si="292"/>
        <v>149589884032.86456</v>
      </c>
      <c r="I723" s="4">
        <f t="shared" si="293"/>
        <v>615557621642.31702</v>
      </c>
      <c r="J723" s="4">
        <f t="shared" si="294"/>
        <v>1136962363666.1182</v>
      </c>
      <c r="K723" s="4">
        <f t="shared" si="295"/>
        <v>1420800768289.095</v>
      </c>
      <c r="L723" s="4">
        <f t="shared" si="296"/>
        <v>1452735709723.9905</v>
      </c>
      <c r="M723" s="4">
        <f t="shared" si="297"/>
        <v>1335644452678.5977</v>
      </c>
      <c r="N723" s="4">
        <f t="shared" si="298"/>
        <v>1160160856586.1555</v>
      </c>
      <c r="O723" s="4">
        <f t="shared" si="299"/>
        <v>978130712873.60596</v>
      </c>
      <c r="P723" s="4">
        <f t="shared" si="300"/>
        <v>812711358570.19824</v>
      </c>
      <c r="Q723" s="4">
        <f t="shared" si="301"/>
        <v>671339904555.97327</v>
      </c>
      <c r="R723" s="4">
        <f t="shared" si="302"/>
        <v>554156546152.40942</v>
      </c>
      <c r="S723" s="4">
        <f t="shared" si="303"/>
        <v>458456096288.08685</v>
      </c>
    </row>
    <row r="724" spans="1:19" x14ac:dyDescent="0.3">
      <c r="A724" s="14">
        <f>'3.M0_VBM_0'!A724</f>
        <v>0.45250000000000001</v>
      </c>
      <c r="B724" s="16">
        <f t="shared" si="287"/>
        <v>1015763.9598954433</v>
      </c>
      <c r="C724" s="4"/>
      <c r="D724" s="4">
        <f t="shared" si="288"/>
        <v>1.9976950389699879E-20</v>
      </c>
      <c r="E724" s="4">
        <f t="shared" si="289"/>
        <v>37.800219869303554</v>
      </c>
      <c r="F724" s="4">
        <f t="shared" si="290"/>
        <v>139680254.7901383</v>
      </c>
      <c r="G724" s="4">
        <f t="shared" si="291"/>
        <v>39089259360.630127</v>
      </c>
      <c r="H724" s="4">
        <f t="shared" si="292"/>
        <v>396443778007.37341</v>
      </c>
      <c r="I724" s="4">
        <f t="shared" si="293"/>
        <v>1048236257966.2343</v>
      </c>
      <c r="J724" s="4">
        <f t="shared" si="294"/>
        <v>1516274486042.4636</v>
      </c>
      <c r="K724" s="4">
        <f t="shared" si="295"/>
        <v>1640828140476.6619</v>
      </c>
      <c r="L724" s="4">
        <f t="shared" si="296"/>
        <v>1534588801026.1624</v>
      </c>
      <c r="M724" s="4">
        <f t="shared" si="297"/>
        <v>1331907520258.0728</v>
      </c>
      <c r="N724" s="4">
        <f t="shared" si="298"/>
        <v>1113149896337.5361</v>
      </c>
      <c r="O724" s="4">
        <f t="shared" si="299"/>
        <v>913865136297.47778</v>
      </c>
      <c r="P724" s="4">
        <f t="shared" si="300"/>
        <v>745157147127.39099</v>
      </c>
      <c r="Q724" s="4">
        <f t="shared" si="301"/>
        <v>607209620156.33887</v>
      </c>
      <c r="R724" s="4">
        <f t="shared" si="302"/>
        <v>496206607519.80426</v>
      </c>
      <c r="S724" s="4">
        <f t="shared" si="303"/>
        <v>407425855753.33832</v>
      </c>
    </row>
    <row r="725" spans="1:19" x14ac:dyDescent="0.3">
      <c r="A725" s="14">
        <f>'3.M0_VBM_0'!A725</f>
        <v>0.48125000000000001</v>
      </c>
      <c r="B725" s="16">
        <f t="shared" si="287"/>
        <v>1069786.8625556733</v>
      </c>
      <c r="C725" s="4"/>
      <c r="D725" s="4">
        <f t="shared" si="288"/>
        <v>4.9050288331454095E-13</v>
      </c>
      <c r="E725" s="4">
        <f t="shared" si="289"/>
        <v>16812.610834023246</v>
      </c>
      <c r="F725" s="4">
        <f t="shared" si="290"/>
        <v>1918021805.2884209</v>
      </c>
      <c r="G725" s="4">
        <f t="shared" si="291"/>
        <v>135525621137.63037</v>
      </c>
      <c r="H725" s="4">
        <f t="shared" si="292"/>
        <v>731359702880.05322</v>
      </c>
      <c r="I725" s="4">
        <f t="shared" si="293"/>
        <v>1401858462823.1948</v>
      </c>
      <c r="J725" s="4">
        <f t="shared" si="294"/>
        <v>1697518794393.5894</v>
      </c>
      <c r="K725" s="4">
        <f t="shared" si="295"/>
        <v>1654408982404.5291</v>
      </c>
      <c r="L725" s="4">
        <f t="shared" si="296"/>
        <v>1450133047355.2244</v>
      </c>
      <c r="M725" s="4">
        <f t="shared" si="297"/>
        <v>1206956131170.0937</v>
      </c>
      <c r="N725" s="4">
        <f t="shared" si="298"/>
        <v>980822851048.24988</v>
      </c>
      <c r="O725" s="4">
        <f t="shared" si="299"/>
        <v>789802791196.91357</v>
      </c>
      <c r="P725" s="4">
        <f t="shared" si="300"/>
        <v>635242860519.72498</v>
      </c>
      <c r="Q725" s="4">
        <f t="shared" si="301"/>
        <v>512540726005.80646</v>
      </c>
      <c r="R725" s="4">
        <f t="shared" si="302"/>
        <v>415792692323.3598</v>
      </c>
      <c r="S725" s="4">
        <f t="shared" si="303"/>
        <v>339529829208.1272</v>
      </c>
    </row>
    <row r="726" spans="1:19" x14ac:dyDescent="0.3">
      <c r="A726" s="14">
        <f>'3.M0_VBM_0'!A726</f>
        <v>0.51</v>
      </c>
      <c r="B726" s="16">
        <f t="shared" si="287"/>
        <v>1069119.9131401153</v>
      </c>
      <c r="C726" s="4"/>
      <c r="D726" s="4">
        <f t="shared" si="288"/>
        <v>1.2832929612945916E-7</v>
      </c>
      <c r="E726" s="4">
        <f t="shared" si="289"/>
        <v>1342785.0103768115</v>
      </c>
      <c r="F726" s="4">
        <f t="shared" si="290"/>
        <v>11628409606.370014</v>
      </c>
      <c r="G726" s="4">
        <f t="shared" si="291"/>
        <v>296183910102.84033</v>
      </c>
      <c r="H726" s="4">
        <f t="shared" si="292"/>
        <v>1001241714286.5491</v>
      </c>
      <c r="I726" s="4">
        <f t="shared" si="293"/>
        <v>1511981739198.8601</v>
      </c>
      <c r="J726" s="4">
        <f t="shared" si="294"/>
        <v>1604800517583.1877</v>
      </c>
      <c r="K726" s="4">
        <f t="shared" si="295"/>
        <v>1447275555802.0496</v>
      </c>
      <c r="L726" s="4">
        <f t="shared" si="296"/>
        <v>1209031800705.1301</v>
      </c>
      <c r="M726" s="4">
        <f t="shared" si="297"/>
        <v>975507323293.79797</v>
      </c>
      <c r="N726" s="4">
        <f t="shared" si="298"/>
        <v>776425871291.97815</v>
      </c>
      <c r="O726" s="4">
        <f t="shared" si="299"/>
        <v>616312156211.41382</v>
      </c>
      <c r="P726" s="4">
        <f t="shared" si="300"/>
        <v>490698797343.19495</v>
      </c>
      <c r="Q726" s="4">
        <f t="shared" si="301"/>
        <v>393019672597.16693</v>
      </c>
      <c r="R726" s="4">
        <f t="shared" si="302"/>
        <v>317109138720.42725</v>
      </c>
      <c r="S726" s="4">
        <f t="shared" si="303"/>
        <v>257894348215.17447</v>
      </c>
    </row>
    <row r="727" spans="1:19" x14ac:dyDescent="0.3">
      <c r="A727" s="14">
        <f>'3.M0_VBM_0'!A727</f>
        <v>0.53874999999999995</v>
      </c>
      <c r="B727" s="16">
        <f t="shared" si="287"/>
        <v>997756.32567536645</v>
      </c>
      <c r="C727" s="4"/>
      <c r="D727" s="4">
        <f t="shared" si="288"/>
        <v>1.2867175673025684E-3</v>
      </c>
      <c r="E727" s="4">
        <f t="shared" si="289"/>
        <v>30107848.233265597</v>
      </c>
      <c r="F727" s="4">
        <f t="shared" si="290"/>
        <v>37321234537.387299</v>
      </c>
      <c r="G727" s="4">
        <f t="shared" si="291"/>
        <v>440440631408.20325</v>
      </c>
      <c r="H727" s="4">
        <f t="shared" si="292"/>
        <v>1046421799642.9059</v>
      </c>
      <c r="I727" s="4">
        <f t="shared" si="293"/>
        <v>1320163739237.6873</v>
      </c>
      <c r="J727" s="4">
        <f t="shared" si="294"/>
        <v>1268666394463.9495</v>
      </c>
      <c r="K727" s="4">
        <f t="shared" si="295"/>
        <v>1079120193008.5511</v>
      </c>
      <c r="L727" s="4">
        <f t="shared" si="296"/>
        <v>869389346914.75293</v>
      </c>
      <c r="M727" s="4">
        <f t="shared" si="297"/>
        <v>685228280791</v>
      </c>
      <c r="N727" s="4">
        <f t="shared" si="298"/>
        <v>536903905936.35596</v>
      </c>
      <c r="O727" s="4">
        <f t="shared" si="299"/>
        <v>421601341873.45404</v>
      </c>
      <c r="P727" s="4">
        <f t="shared" si="300"/>
        <v>333114503959.48779</v>
      </c>
      <c r="Q727" s="4">
        <f t="shared" si="301"/>
        <v>265331107037.1283</v>
      </c>
      <c r="R727" s="4">
        <f t="shared" si="302"/>
        <v>213210093181.60025</v>
      </c>
      <c r="S727" s="4">
        <f t="shared" si="303"/>
        <v>172865279752.30807</v>
      </c>
    </row>
    <row r="728" spans="1:19" x14ac:dyDescent="0.3">
      <c r="A728" s="14">
        <f>'3.M0_VBM_0'!A728</f>
        <v>0.5675</v>
      </c>
      <c r="B728" s="16">
        <f t="shared" si="287"/>
        <v>859697.79665477783</v>
      </c>
      <c r="C728" s="4"/>
      <c r="D728" s="4">
        <f t="shared" si="288"/>
        <v>1.1670414790706309</v>
      </c>
      <c r="E728" s="4">
        <f t="shared" si="289"/>
        <v>255515221.752873</v>
      </c>
      <c r="F728" s="4">
        <f t="shared" si="290"/>
        <v>71524458802.798615</v>
      </c>
      <c r="G728" s="4">
        <f t="shared" si="291"/>
        <v>468419503403.06348</v>
      </c>
      <c r="H728" s="4">
        <f t="shared" si="292"/>
        <v>849603846619.26904</v>
      </c>
      <c r="I728" s="4">
        <f t="shared" si="293"/>
        <v>934038017431.06079</v>
      </c>
      <c r="J728" s="4">
        <f t="shared" si="294"/>
        <v>831860361641.49292</v>
      </c>
      <c r="K728" s="4">
        <f t="shared" si="295"/>
        <v>676587415357.45496</v>
      </c>
      <c r="L728" s="4">
        <f t="shared" si="296"/>
        <v>530173944991.93945</v>
      </c>
      <c r="M728" s="4">
        <f t="shared" si="297"/>
        <v>410443236505.65033</v>
      </c>
      <c r="N728" s="4">
        <f t="shared" si="298"/>
        <v>317762710429.79523</v>
      </c>
      <c r="O728" s="4">
        <f t="shared" si="299"/>
        <v>247465254352.05399</v>
      </c>
      <c r="P728" s="4">
        <f t="shared" si="300"/>
        <v>194384825762.99792</v>
      </c>
      <c r="Q728" s="4">
        <f t="shared" si="301"/>
        <v>154175826053.90665</v>
      </c>
      <c r="R728" s="4">
        <f t="shared" si="302"/>
        <v>123502929567.93968</v>
      </c>
      <c r="S728" s="4">
        <f t="shared" si="303"/>
        <v>99898015440.843826</v>
      </c>
    </row>
    <row r="729" spans="1:19" x14ac:dyDescent="0.3">
      <c r="A729" s="14">
        <f>'3.M0_VBM_0'!A729</f>
        <v>0.59624999999999995</v>
      </c>
      <c r="B729" s="16">
        <f t="shared" si="287"/>
        <v>676286.7073762177</v>
      </c>
      <c r="C729" s="4"/>
      <c r="D729" s="4">
        <f t="shared" si="288"/>
        <v>171.48604984050925</v>
      </c>
      <c r="E729" s="4">
        <f t="shared" si="289"/>
        <v>1000660565.5917773</v>
      </c>
      <c r="F729" s="4">
        <f t="shared" si="290"/>
        <v>88284435843.486023</v>
      </c>
      <c r="G729" s="4">
        <f t="shared" si="291"/>
        <v>366115271367.63458</v>
      </c>
      <c r="H729" s="4">
        <f t="shared" si="292"/>
        <v>538555050045.1474</v>
      </c>
      <c r="I729" s="4">
        <f t="shared" si="293"/>
        <v>532105984017.55597</v>
      </c>
      <c r="J729" s="4">
        <f t="shared" si="294"/>
        <v>446736975393.47272</v>
      </c>
      <c r="K729" s="4">
        <f t="shared" si="295"/>
        <v>350941123361.47198</v>
      </c>
      <c r="L729" s="4">
        <f t="shared" si="296"/>
        <v>269140256251.47827</v>
      </c>
      <c r="M729" s="4">
        <f t="shared" si="297"/>
        <v>205481037516.71417</v>
      </c>
      <c r="N729" s="4">
        <f t="shared" si="298"/>
        <v>157607839114.81525</v>
      </c>
      <c r="O729" s="4">
        <f t="shared" si="299"/>
        <v>121955193694.94469</v>
      </c>
      <c r="P729" s="4">
        <f t="shared" si="300"/>
        <v>95361898708.635513</v>
      </c>
      <c r="Q729" s="4">
        <f t="shared" si="301"/>
        <v>75387708859.975754</v>
      </c>
      <c r="R729" s="4">
        <f t="shared" si="302"/>
        <v>60243101131.717918</v>
      </c>
      <c r="S729" s="4">
        <f t="shared" si="303"/>
        <v>48640176866.299904</v>
      </c>
    </row>
    <row r="730" spans="1:19" x14ac:dyDescent="0.3">
      <c r="A730" s="14">
        <f>'3.M0_VBM_0'!A730</f>
        <v>0.625</v>
      </c>
      <c r="B730" s="16">
        <f t="shared" si="287"/>
        <v>472200.18621534732</v>
      </c>
      <c r="C730" s="4"/>
      <c r="D730" s="4">
        <f t="shared" si="288"/>
        <v>5892.5211491583723</v>
      </c>
      <c r="E730" s="4">
        <f t="shared" si="289"/>
        <v>1994099160.44959</v>
      </c>
      <c r="F730" s="4">
        <f t="shared" si="290"/>
        <v>71032294947.252213</v>
      </c>
      <c r="G730" s="4">
        <f t="shared" si="291"/>
        <v>205734430600.43893</v>
      </c>
      <c r="H730" s="4">
        <f t="shared" si="292"/>
        <v>256721158419.71533</v>
      </c>
      <c r="I730" s="4">
        <f t="shared" si="293"/>
        <v>233237056358.53134</v>
      </c>
      <c r="J730" s="4">
        <f t="shared" si="294"/>
        <v>186946324005.04443</v>
      </c>
      <c r="K730" s="4">
        <f t="shared" si="295"/>
        <v>142904205874.71204</v>
      </c>
      <c r="L730" s="4">
        <f t="shared" si="296"/>
        <v>107756830109.76897</v>
      </c>
      <c r="M730" s="4">
        <f t="shared" si="297"/>
        <v>81375207663.6586</v>
      </c>
      <c r="N730" s="4">
        <f t="shared" si="298"/>
        <v>61961474484.893913</v>
      </c>
      <c r="O730" s="4">
        <f t="shared" si="299"/>
        <v>47703866306.786926</v>
      </c>
      <c r="P730" s="4">
        <f t="shared" si="300"/>
        <v>37168747412.890488</v>
      </c>
      <c r="Q730" s="4">
        <f t="shared" si="301"/>
        <v>29307694506.432411</v>
      </c>
      <c r="R730" s="4">
        <f t="shared" si="302"/>
        <v>23375469506.831802</v>
      </c>
      <c r="S730" s="4">
        <f t="shared" si="303"/>
        <v>18846305102.306244</v>
      </c>
    </row>
    <row r="731" spans="1:19" x14ac:dyDescent="0.3">
      <c r="A731" s="14">
        <f>'3.M0_VBM_0'!A731</f>
        <v>0.65375000000000005</v>
      </c>
      <c r="B731" s="16">
        <f t="shared" si="287"/>
        <v>302795.03466351359</v>
      </c>
      <c r="C731" s="4"/>
      <c r="D731" s="4">
        <f t="shared" si="288"/>
        <v>68526.425440195395</v>
      </c>
      <c r="E731" s="4">
        <f t="shared" si="289"/>
        <v>2415754641.4442258</v>
      </c>
      <c r="F731" s="4">
        <f t="shared" si="290"/>
        <v>41869078235.220718</v>
      </c>
      <c r="G731" s="4">
        <f t="shared" si="291"/>
        <v>91185502508.023636</v>
      </c>
      <c r="H731" s="4">
        <f t="shared" si="292"/>
        <v>99843816470.454651</v>
      </c>
      <c r="I731" s="4">
        <f t="shared" si="293"/>
        <v>84863066051.393173</v>
      </c>
      <c r="J731" s="4">
        <f t="shared" si="294"/>
        <v>65560944742.961441</v>
      </c>
      <c r="K731" s="4">
        <f t="shared" si="295"/>
        <v>49040776276.577042</v>
      </c>
      <c r="L731" s="4">
        <f t="shared" si="296"/>
        <v>36485748217.985641</v>
      </c>
      <c r="M731" s="4">
        <f t="shared" si="297"/>
        <v>27314983649.5298</v>
      </c>
      <c r="N731" s="4">
        <f t="shared" si="298"/>
        <v>20677951647.99678</v>
      </c>
      <c r="O731" s="4">
        <f t="shared" si="299"/>
        <v>15856206747.680279</v>
      </c>
      <c r="P731" s="4">
        <f t="shared" si="300"/>
        <v>12319477150.420126</v>
      </c>
      <c r="Q731" s="4">
        <f t="shared" si="301"/>
        <v>9694041019.8039265</v>
      </c>
      <c r="R731" s="4">
        <f t="shared" si="302"/>
        <v>7720150781.2628088</v>
      </c>
      <c r="S731" s="4">
        <f t="shared" si="303"/>
        <v>6217240070.4308443</v>
      </c>
    </row>
    <row r="732" spans="1:19" x14ac:dyDescent="0.3">
      <c r="A732" s="14">
        <f>'3.M0_VBM_0'!A732</f>
        <v>0.6825</v>
      </c>
      <c r="B732" s="16">
        <f t="shared" si="287"/>
        <v>256775.52498998403</v>
      </c>
      <c r="C732" s="4"/>
      <c r="D732" s="4">
        <f t="shared" si="288"/>
        <v>695480.77116794453</v>
      </c>
      <c r="E732" s="4">
        <f t="shared" si="289"/>
        <v>3993102121.7768264</v>
      </c>
      <c r="F732" s="4">
        <f t="shared" si="290"/>
        <v>38824124815.23745</v>
      </c>
      <c r="G732" s="4">
        <f t="shared" si="291"/>
        <v>67263658212.692955</v>
      </c>
      <c r="H732" s="4">
        <f t="shared" si="292"/>
        <v>66318017611.271233</v>
      </c>
      <c r="I732" s="4">
        <f t="shared" si="293"/>
        <v>53432884539.56443</v>
      </c>
      <c r="J732" s="4">
        <f t="shared" si="294"/>
        <v>40077647553.132591</v>
      </c>
      <c r="K732" s="4">
        <f t="shared" si="295"/>
        <v>29461773673.104507</v>
      </c>
      <c r="L732" s="4">
        <f t="shared" si="296"/>
        <v>21684211785.870491</v>
      </c>
      <c r="M732" s="4">
        <f t="shared" si="297"/>
        <v>16121169566.914949</v>
      </c>
      <c r="N732" s="4">
        <f t="shared" si="298"/>
        <v>12147267103.366705</v>
      </c>
      <c r="O732" s="4">
        <f t="shared" si="299"/>
        <v>9284833684.206419</v>
      </c>
      <c r="P732" s="4">
        <f t="shared" si="300"/>
        <v>7197456350.7891712</v>
      </c>
      <c r="Q732" s="4">
        <f t="shared" si="301"/>
        <v>5654270021.0810061</v>
      </c>
      <c r="R732" s="4">
        <f t="shared" si="302"/>
        <v>4497484569.4506893</v>
      </c>
      <c r="S732" s="4">
        <f t="shared" si="303"/>
        <v>3618637915.2727466</v>
      </c>
    </row>
    <row r="733" spans="1:19" x14ac:dyDescent="0.3">
      <c r="A733" s="14">
        <f>'3.M0_VBM_0'!A733</f>
        <v>0.71125000000000005</v>
      </c>
      <c r="B733" s="16">
        <f t="shared" si="287"/>
        <v>298793.33817016316</v>
      </c>
      <c r="C733" s="4"/>
      <c r="D733" s="4">
        <f t="shared" si="288"/>
        <v>7781963.8621503171</v>
      </c>
      <c r="E733" s="4">
        <f t="shared" si="289"/>
        <v>10274809942.76506</v>
      </c>
      <c r="F733" s="4">
        <f t="shared" si="290"/>
        <v>62551753694.54599</v>
      </c>
      <c r="G733" s="4">
        <f t="shared" si="291"/>
        <v>90043329082.384705</v>
      </c>
      <c r="H733" s="4">
        <f t="shared" si="292"/>
        <v>81548526153.137299</v>
      </c>
      <c r="I733" s="4">
        <f t="shared" si="293"/>
        <v>62919734663.234825</v>
      </c>
      <c r="J733" s="4">
        <f t="shared" si="294"/>
        <v>46077307736.212311</v>
      </c>
      <c r="K733" s="4">
        <f t="shared" si="295"/>
        <v>33398315998.125454</v>
      </c>
      <c r="L733" s="4">
        <f t="shared" si="296"/>
        <v>24367895771.572166</v>
      </c>
      <c r="M733" s="4">
        <f t="shared" si="297"/>
        <v>18014456098.377316</v>
      </c>
      <c r="N733" s="4">
        <f t="shared" si="298"/>
        <v>13522703081.86685</v>
      </c>
      <c r="O733" s="4">
        <f t="shared" si="299"/>
        <v>10309277827.547129</v>
      </c>
      <c r="P733" s="4">
        <f t="shared" si="300"/>
        <v>7976877406.4903994</v>
      </c>
      <c r="Q733" s="4">
        <f t="shared" si="301"/>
        <v>6258226589.8754988</v>
      </c>
      <c r="R733" s="4">
        <f t="shared" si="302"/>
        <v>4972982840.9984093</v>
      </c>
      <c r="S733" s="4">
        <f t="shared" si="303"/>
        <v>3998262986.1953125</v>
      </c>
    </row>
    <row r="734" spans="1:19" x14ac:dyDescent="0.3">
      <c r="A734" s="14">
        <f>'3.M0_VBM_0'!A734</f>
        <v>0.74</v>
      </c>
      <c r="B734" s="16">
        <f t="shared" si="287"/>
        <v>312132.32648133126</v>
      </c>
      <c r="C734" s="4"/>
      <c r="D734" s="4">
        <f t="shared" si="288"/>
        <v>46275827.99197387</v>
      </c>
      <c r="E734" s="4">
        <f t="shared" si="289"/>
        <v>18391248616.380383</v>
      </c>
      <c r="F734" s="4">
        <f t="shared" si="290"/>
        <v>76381951398.968521</v>
      </c>
      <c r="G734" s="4">
        <f t="shared" si="291"/>
        <v>94509107918.696289</v>
      </c>
      <c r="H734" s="4">
        <f t="shared" si="292"/>
        <v>79856004255.289169</v>
      </c>
      <c r="I734" s="4">
        <f t="shared" si="293"/>
        <v>59472532372.331772</v>
      </c>
      <c r="J734" s="4">
        <f t="shared" si="294"/>
        <v>42709729593.41787</v>
      </c>
      <c r="K734" s="4">
        <f t="shared" si="295"/>
        <v>30603129667.785934</v>
      </c>
      <c r="L734" s="4">
        <f t="shared" si="296"/>
        <v>22169831394.07003</v>
      </c>
      <c r="M734" s="4">
        <f t="shared" si="297"/>
        <v>16314148730.474674</v>
      </c>
      <c r="N734" s="4">
        <f t="shared" si="298"/>
        <v>12208643376.97823</v>
      </c>
      <c r="O734" s="4">
        <f t="shared" si="299"/>
        <v>9287705452.0166855</v>
      </c>
      <c r="P734" s="4">
        <f t="shared" si="300"/>
        <v>7175620061.2283688</v>
      </c>
      <c r="Q734" s="4">
        <f t="shared" si="301"/>
        <v>5623474531.989192</v>
      </c>
      <c r="R734" s="4">
        <f t="shared" si="302"/>
        <v>4464997701.498702</v>
      </c>
      <c r="S734" s="4">
        <f t="shared" si="303"/>
        <v>3587677401.0050902</v>
      </c>
    </row>
    <row r="735" spans="1:19" x14ac:dyDescent="0.3">
      <c r="A735" s="14">
        <f>'3.M0_VBM_0'!A735</f>
        <v>0.76875000000000004</v>
      </c>
      <c r="B735" s="16">
        <f t="shared" si="287"/>
        <v>266779.76622336003</v>
      </c>
      <c r="C735" s="4"/>
      <c r="D735" s="4">
        <f t="shared" si="288"/>
        <v>132825827.83950992</v>
      </c>
      <c r="E735" s="4">
        <f t="shared" si="289"/>
        <v>19644698331.280197</v>
      </c>
      <c r="F735" s="4">
        <f t="shared" si="290"/>
        <v>59550477904.430885</v>
      </c>
      <c r="G735" s="4">
        <f t="shared" si="291"/>
        <v>65050854249.792419</v>
      </c>
      <c r="H735" s="4">
        <f t="shared" si="292"/>
        <v>51913484112.349106</v>
      </c>
      <c r="I735" s="4">
        <f t="shared" si="293"/>
        <v>37552727640.04586</v>
      </c>
      <c r="J735" s="4">
        <f t="shared" si="294"/>
        <v>26537631557.666805</v>
      </c>
      <c r="K735" s="4">
        <f t="shared" si="295"/>
        <v>18835880512.471603</v>
      </c>
      <c r="L735" s="4">
        <f t="shared" si="296"/>
        <v>13565405197.902004</v>
      </c>
      <c r="M735" s="4">
        <f t="shared" si="297"/>
        <v>9944599149.4928875</v>
      </c>
      <c r="N735" s="4">
        <f t="shared" si="298"/>
        <v>7423138506.5940399</v>
      </c>
      <c r="O735" s="4">
        <f t="shared" si="299"/>
        <v>5637260422.8620386</v>
      </c>
      <c r="P735" s="4">
        <f t="shared" si="300"/>
        <v>4349916573.3783083</v>
      </c>
      <c r="Q735" s="4">
        <f t="shared" si="301"/>
        <v>3405938054.5807428</v>
      </c>
      <c r="R735" s="4">
        <f t="shared" si="302"/>
        <v>2702500470.6912446</v>
      </c>
      <c r="S735" s="4">
        <f t="shared" si="303"/>
        <v>2170411147.4352813</v>
      </c>
    </row>
    <row r="736" spans="1:19" x14ac:dyDescent="0.3">
      <c r="A736" s="14">
        <f>'3.M0_VBM_0'!A736</f>
        <v>0.79749999999999999</v>
      </c>
      <c r="B736" s="16">
        <f t="shared" si="287"/>
        <v>198750.92583640324</v>
      </c>
      <c r="C736" s="4"/>
      <c r="D736" s="4">
        <f t="shared" si="288"/>
        <v>223550247.13283679</v>
      </c>
      <c r="E736" s="4">
        <f t="shared" si="289"/>
        <v>14565120548.781809</v>
      </c>
      <c r="F736" s="4">
        <f t="shared" si="290"/>
        <v>34005762756.233604</v>
      </c>
      <c r="G736" s="4">
        <f t="shared" si="291"/>
        <v>33499727928.734169</v>
      </c>
      <c r="H736" s="4">
        <f t="shared" si="292"/>
        <v>25497384473.541492</v>
      </c>
      <c r="I736" s="4">
        <f t="shared" si="293"/>
        <v>18003959703.618984</v>
      </c>
      <c r="J736" s="4">
        <f t="shared" si="294"/>
        <v>12554284475.561945</v>
      </c>
      <c r="K736" s="4">
        <f t="shared" si="295"/>
        <v>8841029786.2693462</v>
      </c>
      <c r="L736" s="4">
        <f t="shared" si="296"/>
        <v>6336291772.0873833</v>
      </c>
      <c r="M736" s="4">
        <f t="shared" si="297"/>
        <v>4630451661.3322172</v>
      </c>
      <c r="N736" s="4">
        <f t="shared" si="298"/>
        <v>3449126590.0352883</v>
      </c>
      <c r="O736" s="4">
        <f t="shared" si="299"/>
        <v>2615525595.958569</v>
      </c>
      <c r="P736" s="4">
        <f t="shared" si="300"/>
        <v>2016162278.5333107</v>
      </c>
      <c r="Q736" s="4">
        <f t="shared" si="301"/>
        <v>1577459788.080205</v>
      </c>
      <c r="R736" s="4">
        <f t="shared" si="302"/>
        <v>1250975838.2219932</v>
      </c>
      <c r="S736" s="4">
        <f t="shared" si="303"/>
        <v>1004259834.9307688</v>
      </c>
    </row>
    <row r="737" spans="1:19" x14ac:dyDescent="0.3">
      <c r="A737" s="14">
        <f>'3.M0_VBM_0'!A737</f>
        <v>0.82625000000000004</v>
      </c>
      <c r="B737" s="16">
        <f t="shared" si="287"/>
        <v>184078.03869411841</v>
      </c>
      <c r="C737" s="4"/>
      <c r="D737" s="4">
        <f t="shared" si="288"/>
        <v>472809265.71329665</v>
      </c>
      <c r="E737" s="4">
        <f t="shared" si="289"/>
        <v>15536885616.522684</v>
      </c>
      <c r="F737" s="4">
        <f t="shared" si="290"/>
        <v>29168779216.391167</v>
      </c>
      <c r="G737" s="4">
        <f t="shared" si="291"/>
        <v>26359395742.947178</v>
      </c>
      <c r="H737" s="4">
        <f t="shared" si="292"/>
        <v>19284687134.569592</v>
      </c>
      <c r="I737" s="4">
        <f t="shared" si="293"/>
        <v>13345268523.200323</v>
      </c>
      <c r="J737" s="4">
        <f t="shared" si="294"/>
        <v>9202615609.3543243</v>
      </c>
      <c r="K737" s="4">
        <f t="shared" si="295"/>
        <v>6438320608.2100096</v>
      </c>
      <c r="L737" s="4">
        <f t="shared" si="296"/>
        <v>4595570079.0229311</v>
      </c>
      <c r="M737" s="4">
        <f t="shared" si="297"/>
        <v>3349552376.1056843</v>
      </c>
      <c r="N737" s="4">
        <f t="shared" si="298"/>
        <v>2490628719.547636</v>
      </c>
      <c r="O737" s="4">
        <f t="shared" si="299"/>
        <v>1886393260.7945528</v>
      </c>
      <c r="P737" s="4">
        <f t="shared" si="300"/>
        <v>1452867785.8439958</v>
      </c>
      <c r="Q737" s="4">
        <f t="shared" si="301"/>
        <v>1136028467.8962181</v>
      </c>
      <c r="R737" s="4">
        <f t="shared" si="302"/>
        <v>900493910.64972484</v>
      </c>
      <c r="S737" s="4">
        <f t="shared" si="303"/>
        <v>722650730.05080092</v>
      </c>
    </row>
    <row r="738" spans="1:19" x14ac:dyDescent="0.3">
      <c r="A738" s="14">
        <f>'3.M0_VBM_0'!A738</f>
        <v>0.85499999999999998</v>
      </c>
      <c r="B738" s="16">
        <f t="shared" si="287"/>
        <v>205420.41999198723</v>
      </c>
      <c r="C738" s="4"/>
      <c r="D738" s="4">
        <f t="shared" si="288"/>
        <v>1229168927.3280563</v>
      </c>
      <c r="E738" s="4">
        <f t="shared" si="289"/>
        <v>22726237438.791393</v>
      </c>
      <c r="F738" s="4">
        <f t="shared" si="290"/>
        <v>35524430361.34211</v>
      </c>
      <c r="G738" s="4">
        <f t="shared" si="291"/>
        <v>29857970668.106384</v>
      </c>
      <c r="H738" s="4">
        <f t="shared" si="292"/>
        <v>21130265333.639961</v>
      </c>
      <c r="I738" s="4">
        <f t="shared" si="293"/>
        <v>14376771400.740313</v>
      </c>
      <c r="J738" s="4">
        <f t="shared" si="294"/>
        <v>9821520704.4187355</v>
      </c>
      <c r="K738" s="4">
        <f t="shared" si="295"/>
        <v>6833541116.6203136</v>
      </c>
      <c r="L738" s="4">
        <f t="shared" si="296"/>
        <v>4861040011.510335</v>
      </c>
      <c r="M738" s="4">
        <f t="shared" si="297"/>
        <v>3535233112.0981479</v>
      </c>
      <c r="N738" s="4">
        <f t="shared" si="298"/>
        <v>2624815139.7502027</v>
      </c>
      <c r="O738" s="4">
        <f t="shared" si="299"/>
        <v>1986001239.442472</v>
      </c>
      <c r="P738" s="4">
        <f t="shared" si="300"/>
        <v>1528481781.1764567</v>
      </c>
      <c r="Q738" s="4">
        <f t="shared" si="301"/>
        <v>1194529249.5164695</v>
      </c>
      <c r="R738" s="4">
        <f t="shared" si="302"/>
        <v>946501056.18255293</v>
      </c>
      <c r="S738" s="4">
        <f t="shared" si="303"/>
        <v>759352017.66517651</v>
      </c>
    </row>
    <row r="739" spans="1:19" x14ac:dyDescent="0.3">
      <c r="A739" s="14">
        <f>'3.M0_VBM_0'!A739</f>
        <v>0.88375000000000004</v>
      </c>
      <c r="B739" s="16">
        <f t="shared" si="287"/>
        <v>187412.78577191042</v>
      </c>
      <c r="C739" s="4"/>
      <c r="D739" s="4">
        <f t="shared" si="288"/>
        <v>1866484747.2667634</v>
      </c>
      <c r="E739" s="4">
        <f t="shared" si="289"/>
        <v>21225294020.725151</v>
      </c>
      <c r="F739" s="4">
        <f t="shared" si="290"/>
        <v>28419572353.162071</v>
      </c>
      <c r="G739" s="4">
        <f t="shared" si="291"/>
        <v>22466836865.266266</v>
      </c>
      <c r="H739" s="4">
        <f t="shared" si="292"/>
        <v>15459269316.036007</v>
      </c>
      <c r="I739" s="4">
        <f t="shared" si="293"/>
        <v>10368752327.664391</v>
      </c>
      <c r="J739" s="4">
        <f t="shared" si="294"/>
        <v>7027599142.9591837</v>
      </c>
      <c r="K739" s="4">
        <f t="shared" si="295"/>
        <v>4866879121.7238493</v>
      </c>
      <c r="L739" s="4">
        <f t="shared" si="296"/>
        <v>3452075122.207583</v>
      </c>
      <c r="M739" s="4">
        <f t="shared" si="297"/>
        <v>2505872698.9422202</v>
      </c>
      <c r="N739" s="4">
        <f t="shared" si="298"/>
        <v>1858221419.1050928</v>
      </c>
      <c r="O739" s="4">
        <f t="shared" si="299"/>
        <v>1404767062.879971</v>
      </c>
      <c r="P739" s="4">
        <f t="shared" si="300"/>
        <v>1080489235.6129746</v>
      </c>
      <c r="Q739" s="4">
        <f t="shared" si="301"/>
        <v>844044718.5841943</v>
      </c>
      <c r="R739" s="4">
        <f t="shared" si="302"/>
        <v>668572360.62430966</v>
      </c>
      <c r="S739" s="4">
        <f t="shared" si="303"/>
        <v>536246291.04531515</v>
      </c>
    </row>
    <row r="740" spans="1:19" x14ac:dyDescent="0.3">
      <c r="A740" s="14">
        <f>'3.M0_VBM_0'!A740</f>
        <v>0.91249999999999998</v>
      </c>
      <c r="B740" s="16">
        <f t="shared" si="287"/>
        <v>230097.54836764804</v>
      </c>
      <c r="C740" s="4"/>
      <c r="D740" s="4">
        <f t="shared" si="288"/>
        <v>4598806730.6685476</v>
      </c>
      <c r="E740" s="4">
        <f t="shared" si="289"/>
        <v>34601419260.083069</v>
      </c>
      <c r="F740" s="4">
        <f t="shared" si="290"/>
        <v>40618239295.833176</v>
      </c>
      <c r="G740" s="4">
        <f t="shared" si="291"/>
        <v>30481299239.758331</v>
      </c>
      <c r="H740" s="4">
        <f t="shared" si="292"/>
        <v>20479295536.434464</v>
      </c>
      <c r="I740" s="4">
        <f t="shared" si="293"/>
        <v>13569622815.337969</v>
      </c>
      <c r="J740" s="4">
        <f t="shared" si="294"/>
        <v>9135400753.8477859</v>
      </c>
      <c r="K740" s="4">
        <f t="shared" si="295"/>
        <v>6301611487.6622496</v>
      </c>
      <c r="L740" s="4">
        <f t="shared" si="296"/>
        <v>4458778608.8592501</v>
      </c>
      <c r="M740" s="4">
        <f t="shared" si="297"/>
        <v>3231515633.5608358</v>
      </c>
      <c r="N740" s="4">
        <f t="shared" si="298"/>
        <v>2393778443.8322835</v>
      </c>
      <c r="O740" s="4">
        <f t="shared" si="299"/>
        <v>1808310627.2879782</v>
      </c>
      <c r="P740" s="4">
        <f t="shared" si="300"/>
        <v>1390158399.6847675</v>
      </c>
      <c r="Q740" s="4">
        <f t="shared" si="301"/>
        <v>1085541812.5744841</v>
      </c>
      <c r="R740" s="4">
        <f t="shared" si="302"/>
        <v>859625711.99018788</v>
      </c>
      <c r="S740" s="4">
        <f t="shared" si="303"/>
        <v>689342509.83045352</v>
      </c>
    </row>
    <row r="741" spans="1:19" x14ac:dyDescent="0.3">
      <c r="A741" s="14">
        <f>'3.M0_VBM_0'!A741</f>
        <v>0.94125000000000003</v>
      </c>
      <c r="B741" s="16">
        <f t="shared" si="287"/>
        <v>116049.19830716161</v>
      </c>
      <c r="C741" s="4"/>
      <c r="D741" s="4">
        <f t="shared" si="288"/>
        <v>1747431049.4918303</v>
      </c>
      <c r="E741" s="4">
        <f t="shared" si="289"/>
        <v>9239052215.0091267</v>
      </c>
      <c r="F741" s="4">
        <f t="shared" si="290"/>
        <v>9692821613.8868046</v>
      </c>
      <c r="G741" s="4">
        <f t="shared" si="291"/>
        <v>6957418171.5791054</v>
      </c>
      <c r="H741" s="4">
        <f t="shared" si="292"/>
        <v>4580108408.3171043</v>
      </c>
      <c r="I741" s="4">
        <f t="shared" si="293"/>
        <v>3003408642.8802676</v>
      </c>
      <c r="J741" s="4">
        <f t="shared" si="294"/>
        <v>2010386324.570725</v>
      </c>
      <c r="K741" s="4">
        <f t="shared" si="295"/>
        <v>1382084980.0934224</v>
      </c>
      <c r="L741" s="4">
        <f t="shared" si="296"/>
        <v>975863344.63620222</v>
      </c>
      <c r="M741" s="4">
        <f t="shared" si="297"/>
        <v>706303462.50397432</v>
      </c>
      <c r="N741" s="4">
        <f t="shared" si="298"/>
        <v>522727625.85346997</v>
      </c>
      <c r="O741" s="4">
        <f t="shared" si="299"/>
        <v>394632732.92800742</v>
      </c>
      <c r="P741" s="4">
        <f t="shared" si="300"/>
        <v>303244042.24217355</v>
      </c>
      <c r="Q741" s="4">
        <f t="shared" si="301"/>
        <v>236720317.15172735</v>
      </c>
      <c r="R741" s="4">
        <f t="shared" si="302"/>
        <v>187411299.1918838</v>
      </c>
      <c r="S741" s="4">
        <f t="shared" si="303"/>
        <v>150260342.03754589</v>
      </c>
    </row>
    <row r="742" spans="1:19" x14ac:dyDescent="0.3">
      <c r="A742" s="14">
        <f>'3.M0_VBM_0'!A742</f>
        <v>0.97</v>
      </c>
      <c r="B742" s="16">
        <f t="shared" si="287"/>
        <v>153398.36557843201</v>
      </c>
      <c r="C742" s="4"/>
      <c r="D742" s="4">
        <f t="shared" si="288"/>
        <v>4234823291.6401944</v>
      </c>
      <c r="E742" s="4">
        <f t="shared" si="289"/>
        <v>16540677067.853462</v>
      </c>
      <c r="F742" s="4">
        <f t="shared" si="290"/>
        <v>15757504794.156309</v>
      </c>
      <c r="G742" s="4">
        <f t="shared" si="291"/>
        <v>10886988689.185514</v>
      </c>
      <c r="H742" s="4">
        <f t="shared" si="292"/>
        <v>7042650884.6108446</v>
      </c>
      <c r="I742" s="4">
        <f t="shared" si="293"/>
        <v>4577205355.4854002</v>
      </c>
      <c r="J742" s="4">
        <f t="shared" si="294"/>
        <v>3048767261.1276693</v>
      </c>
      <c r="K742" s="4">
        <f t="shared" si="295"/>
        <v>2089867907.4834569</v>
      </c>
      <c r="L742" s="4">
        <f t="shared" si="296"/>
        <v>1472963625.6153519</v>
      </c>
      <c r="M742" s="4">
        <f t="shared" si="297"/>
        <v>1064852989.5821713</v>
      </c>
      <c r="N742" s="4">
        <f t="shared" si="298"/>
        <v>787473539.96498597</v>
      </c>
      <c r="O742" s="4">
        <f t="shared" si="299"/>
        <v>594183590.94550312</v>
      </c>
      <c r="P742" s="4">
        <f t="shared" si="300"/>
        <v>456409802.40633929</v>
      </c>
      <c r="Q742" s="4">
        <f t="shared" si="301"/>
        <v>356187691.14069051</v>
      </c>
      <c r="R742" s="4">
        <f t="shared" si="302"/>
        <v>281936354.80679476</v>
      </c>
      <c r="S742" s="4">
        <f t="shared" si="303"/>
        <v>226013062.40695012</v>
      </c>
    </row>
    <row r="743" spans="1:19" x14ac:dyDescent="0.3">
      <c r="A743" s="14">
        <f>'3.M0_VBM_0'!A743</f>
        <v>0.99875000000000003</v>
      </c>
      <c r="B743" s="16">
        <f t="shared" si="287"/>
        <v>160734.80914957437</v>
      </c>
      <c r="C743" s="4"/>
      <c r="D743" s="4">
        <f t="shared" si="288"/>
        <v>6064823666.0286455</v>
      </c>
      <c r="E743" s="4">
        <f t="shared" si="289"/>
        <v>18245224563.243523</v>
      </c>
      <c r="F743" s="4">
        <f t="shared" si="290"/>
        <v>15994369957.271303</v>
      </c>
      <c r="G743" s="4">
        <f t="shared" si="291"/>
        <v>10692871329.242491</v>
      </c>
      <c r="H743" s="4">
        <f t="shared" si="292"/>
        <v>6813506443.086031</v>
      </c>
      <c r="I743" s="4">
        <f t="shared" si="293"/>
        <v>4394347385.3853798</v>
      </c>
      <c r="J743" s="4">
        <f t="shared" si="294"/>
        <v>2914554010.2859664</v>
      </c>
      <c r="K743" s="4">
        <f t="shared" si="295"/>
        <v>1992873510.8037758</v>
      </c>
      <c r="L743" s="4">
        <f t="shared" si="296"/>
        <v>1402424472.1391861</v>
      </c>
      <c r="M743" s="4">
        <f t="shared" si="297"/>
        <v>1012842613.5304856</v>
      </c>
      <c r="N743" s="4">
        <f t="shared" si="298"/>
        <v>748509003.45919728</v>
      </c>
      <c r="O743" s="4">
        <f t="shared" si="299"/>
        <v>564521970.25268638</v>
      </c>
      <c r="P743" s="4">
        <f t="shared" si="300"/>
        <v>433483941.47519219</v>
      </c>
      <c r="Q743" s="4">
        <f t="shared" si="301"/>
        <v>338215951.44191265</v>
      </c>
      <c r="R743" s="4">
        <f t="shared" si="302"/>
        <v>267664226.20678213</v>
      </c>
      <c r="S743" s="4">
        <f t="shared" si="303"/>
        <v>214543698.29958919</v>
      </c>
    </row>
    <row r="744" spans="1:19" x14ac:dyDescent="0.3">
      <c r="A744" s="14">
        <f>'3.M0_VBM_0'!A744</f>
        <v>1.0275000000000001</v>
      </c>
      <c r="B744" s="16">
        <f t="shared" si="287"/>
        <v>96040.715840409612</v>
      </c>
      <c r="C744" s="4"/>
      <c r="D744" s="4">
        <f t="shared" si="288"/>
        <v>2683678341.9659204</v>
      </c>
      <c r="E744" s="4">
        <f t="shared" si="289"/>
        <v>6439928913.8829584</v>
      </c>
      <c r="F744" s="4">
        <f t="shared" si="290"/>
        <v>5253229470.7716942</v>
      </c>
      <c r="G744" s="4">
        <f t="shared" si="291"/>
        <v>3413322566.518466</v>
      </c>
      <c r="H744" s="4">
        <f t="shared" si="292"/>
        <v>2146744269.2385268</v>
      </c>
      <c r="I744" s="4">
        <f t="shared" si="293"/>
        <v>1375344544.1071332</v>
      </c>
      <c r="J744" s="4">
        <f t="shared" si="294"/>
        <v>908846770.70864379</v>
      </c>
      <c r="K744" s="4">
        <f t="shared" si="295"/>
        <v>620093428.07642937</v>
      </c>
      <c r="L744" s="4">
        <f t="shared" si="296"/>
        <v>435786480.8602097</v>
      </c>
      <c r="M744" s="4">
        <f t="shared" si="297"/>
        <v>314455682.25382894</v>
      </c>
      <c r="N744" s="4">
        <f t="shared" si="298"/>
        <v>232253527.40914723</v>
      </c>
      <c r="O744" s="4">
        <f t="shared" si="299"/>
        <v>175094382.38921112</v>
      </c>
      <c r="P744" s="4">
        <f t="shared" si="300"/>
        <v>134413006.90351206</v>
      </c>
      <c r="Q744" s="4">
        <f t="shared" si="301"/>
        <v>104851173.34329072</v>
      </c>
      <c r="R744" s="4">
        <f t="shared" si="302"/>
        <v>82966695.587504387</v>
      </c>
      <c r="S744" s="4">
        <f t="shared" si="303"/>
        <v>66493599.855738454</v>
      </c>
    </row>
    <row r="745" spans="1:19" x14ac:dyDescent="0.3">
      <c r="A745" s="14">
        <f>'3.M0_VBM_0'!A745</f>
        <v>1.0562499999999999</v>
      </c>
      <c r="B745" s="16">
        <f t="shared" si="287"/>
        <v>90705.120515942413</v>
      </c>
      <c r="C745" s="4"/>
      <c r="D745" s="4">
        <f t="shared" si="288"/>
        <v>2843023690.1520562</v>
      </c>
      <c r="E745" s="4">
        <f t="shared" si="289"/>
        <v>5604982756.6804285</v>
      </c>
      <c r="F745" s="4">
        <f t="shared" si="290"/>
        <v>4294687385.4377723</v>
      </c>
      <c r="G745" s="4">
        <f t="shared" si="291"/>
        <v>2722217163.6620784</v>
      </c>
      <c r="H745" s="4">
        <f t="shared" si="292"/>
        <v>1692752289.7404213</v>
      </c>
      <c r="I745" s="4">
        <f t="shared" si="293"/>
        <v>1078226218.2577066</v>
      </c>
      <c r="J745" s="4">
        <f t="shared" si="294"/>
        <v>710230433.28855848</v>
      </c>
      <c r="K745" s="4">
        <f t="shared" si="295"/>
        <v>483668161.18535239</v>
      </c>
      <c r="L745" s="4">
        <f t="shared" si="296"/>
        <v>339513591.87635106</v>
      </c>
      <c r="M745" s="4">
        <f t="shared" si="297"/>
        <v>244802180.81367999</v>
      </c>
      <c r="N745" s="4">
        <f t="shared" si="298"/>
        <v>180716955.69474113</v>
      </c>
      <c r="O745" s="4">
        <f t="shared" si="299"/>
        <v>136193878.24449646</v>
      </c>
      <c r="P745" s="4">
        <f t="shared" si="300"/>
        <v>104524877.17127009</v>
      </c>
      <c r="Q745" s="4">
        <f t="shared" si="301"/>
        <v>81521886.949203268</v>
      </c>
      <c r="R745" s="4">
        <f t="shared" si="302"/>
        <v>64498195.364225462</v>
      </c>
      <c r="S745" s="4">
        <f t="shared" si="303"/>
        <v>51686923.836083621</v>
      </c>
    </row>
    <row r="746" spans="1:19" x14ac:dyDescent="0.3">
      <c r="A746" s="14">
        <f>'3.M0_VBM_0'!A746</f>
        <v>1.085</v>
      </c>
      <c r="B746" s="16">
        <f t="shared" si="287"/>
        <v>142727.17492949759</v>
      </c>
      <c r="C746" s="4"/>
      <c r="D746" s="4">
        <f t="shared" si="288"/>
        <v>8066787157.6768732</v>
      </c>
      <c r="E746" s="4">
        <f t="shared" si="289"/>
        <v>13396852458.334526</v>
      </c>
      <c r="F746" s="4">
        <f t="shared" si="290"/>
        <v>9719251663.8641052</v>
      </c>
      <c r="G746" s="4">
        <f t="shared" si="291"/>
        <v>6028842151.0384207</v>
      </c>
      <c r="H746" s="4">
        <f t="shared" si="292"/>
        <v>3711932422.0960698</v>
      </c>
      <c r="I746" s="4">
        <f t="shared" si="293"/>
        <v>2352458237.7259173</v>
      </c>
      <c r="J746" s="4">
        <f t="shared" si="294"/>
        <v>1545248918.2060978</v>
      </c>
      <c r="K746" s="4">
        <f t="shared" si="295"/>
        <v>1050588364.0782443</v>
      </c>
      <c r="L746" s="4">
        <f t="shared" si="296"/>
        <v>736715529.12094522</v>
      </c>
      <c r="M746" s="4">
        <f t="shared" si="297"/>
        <v>530850294.602862</v>
      </c>
      <c r="N746" s="4">
        <f t="shared" si="298"/>
        <v>391709711.53430742</v>
      </c>
      <c r="O746" s="4">
        <f t="shared" si="299"/>
        <v>295114849.4038561</v>
      </c>
      <c r="P746" s="4">
        <f t="shared" si="300"/>
        <v>226443447.00772983</v>
      </c>
      <c r="Q746" s="4">
        <f t="shared" si="301"/>
        <v>176582122.17148992</v>
      </c>
      <c r="R746" s="4">
        <f t="shared" si="302"/>
        <v>139691566.96004999</v>
      </c>
      <c r="S746" s="4">
        <f t="shared" si="303"/>
        <v>111934985.15324987</v>
      </c>
    </row>
    <row r="747" spans="1:19" x14ac:dyDescent="0.3">
      <c r="A747" s="14">
        <f>'3.M0_VBM_0'!A747</f>
        <v>1.11375</v>
      </c>
      <c r="B747" s="16">
        <f t="shared" si="287"/>
        <v>89371.221684825607</v>
      </c>
      <c r="C747" s="4"/>
      <c r="D747" s="4">
        <f t="shared" si="288"/>
        <v>3517176978.7829509</v>
      </c>
      <c r="E747" s="4">
        <f t="shared" si="289"/>
        <v>5026338749.9998159</v>
      </c>
      <c r="F747" s="4">
        <f t="shared" si="290"/>
        <v>3476161558.4606504</v>
      </c>
      <c r="G747" s="4">
        <f t="shared" si="291"/>
        <v>2115809443.5470192</v>
      </c>
      <c r="H747" s="4">
        <f t="shared" si="292"/>
        <v>1291434966.9243641</v>
      </c>
      <c r="I747" s="4">
        <f t="shared" si="293"/>
        <v>814839762.29176033</v>
      </c>
      <c r="J747" s="4">
        <f t="shared" si="294"/>
        <v>533932594.52525675</v>
      </c>
      <c r="K747" s="4">
        <f t="shared" si="295"/>
        <v>362489249.16133267</v>
      </c>
      <c r="L747" s="4">
        <f t="shared" si="296"/>
        <v>253965580.55523783</v>
      </c>
      <c r="M747" s="4">
        <f t="shared" si="297"/>
        <v>182892841.98017341</v>
      </c>
      <c r="N747" s="4">
        <f t="shared" si="298"/>
        <v>134902933.55544087</v>
      </c>
      <c r="O747" s="4">
        <f t="shared" si="299"/>
        <v>101609084.1675825</v>
      </c>
      <c r="P747" s="4">
        <f t="shared" si="300"/>
        <v>77950595.906938478</v>
      </c>
      <c r="Q747" s="4">
        <f t="shared" si="301"/>
        <v>60778114.163131043</v>
      </c>
      <c r="R747" s="4">
        <f t="shared" si="302"/>
        <v>48075851.725186177</v>
      </c>
      <c r="S747" s="4">
        <f t="shared" si="303"/>
        <v>38520314.96108631</v>
      </c>
    </row>
    <row r="748" spans="1:19" x14ac:dyDescent="0.3">
      <c r="A748" s="14">
        <f>'3.M0_VBM_0'!A748</f>
        <v>1.1425000000000001</v>
      </c>
      <c r="B748" s="16">
        <f t="shared" si="287"/>
        <v>82701.727529241616</v>
      </c>
      <c r="C748" s="4"/>
      <c r="D748" s="4">
        <f t="shared" si="288"/>
        <v>3265295706.2137523</v>
      </c>
      <c r="E748" s="4">
        <f t="shared" si="289"/>
        <v>4089201494.06984</v>
      </c>
      <c r="F748" s="4">
        <f t="shared" si="290"/>
        <v>2711578404.740706</v>
      </c>
      <c r="G748" s="4">
        <f t="shared" si="291"/>
        <v>1623194314.75175</v>
      </c>
      <c r="H748" s="4">
        <f t="shared" si="292"/>
        <v>983225255.51810336</v>
      </c>
      <c r="I748" s="4">
        <f t="shared" si="293"/>
        <v>617964239.56995618</v>
      </c>
      <c r="J748" s="4">
        <f t="shared" si="294"/>
        <v>404058210.44620711</v>
      </c>
      <c r="K748" s="4">
        <f t="shared" si="295"/>
        <v>273969963.37741011</v>
      </c>
      <c r="L748" s="4">
        <f t="shared" si="296"/>
        <v>191797134.49060318</v>
      </c>
      <c r="M748" s="4">
        <f t="shared" si="297"/>
        <v>138052380.54619765</v>
      </c>
      <c r="N748" s="4">
        <f t="shared" si="298"/>
        <v>101793792.3976023</v>
      </c>
      <c r="O748" s="4">
        <f t="shared" si="299"/>
        <v>76653300.214804098</v>
      </c>
      <c r="P748" s="4">
        <f t="shared" si="300"/>
        <v>58795742.024315611</v>
      </c>
      <c r="Q748" s="4">
        <f t="shared" si="301"/>
        <v>45837574.96054507</v>
      </c>
      <c r="R748" s="4">
        <f t="shared" si="302"/>
        <v>36254590.271021165</v>
      </c>
      <c r="S748" s="4">
        <f t="shared" si="303"/>
        <v>29046713.692659222</v>
      </c>
    </row>
    <row r="749" spans="1:19" x14ac:dyDescent="0.3">
      <c r="A749" s="14">
        <f>'3.M0_VBM_0'!A749</f>
        <v>1.1712499999999999</v>
      </c>
      <c r="B749" s="16">
        <f t="shared" si="287"/>
        <v>82701.727529241616</v>
      </c>
      <c r="C749" s="4"/>
      <c r="D749" s="4">
        <f t="shared" si="288"/>
        <v>3464948036.0054188</v>
      </c>
      <c r="E749" s="4">
        <f t="shared" si="289"/>
        <v>3862360850.6125097</v>
      </c>
      <c r="F749" s="4">
        <f t="shared" si="290"/>
        <v>2467925637.6376104</v>
      </c>
      <c r="G749" s="4">
        <f t="shared" si="291"/>
        <v>1455817830.9595478</v>
      </c>
      <c r="H749" s="4">
        <f t="shared" si="292"/>
        <v>875927069.0002141</v>
      </c>
      <c r="I749" s="4">
        <f t="shared" si="293"/>
        <v>548641567.90066612</v>
      </c>
      <c r="J749" s="4">
        <f t="shared" si="294"/>
        <v>358051989.31387037</v>
      </c>
      <c r="K749" s="4">
        <f t="shared" si="295"/>
        <v>242504853.47784641</v>
      </c>
      <c r="L749" s="4">
        <f t="shared" si="296"/>
        <v>169652126.54542908</v>
      </c>
      <c r="M749" s="4">
        <f t="shared" si="297"/>
        <v>122058227.26952897</v>
      </c>
      <c r="N749" s="4">
        <f t="shared" si="298"/>
        <v>89973493.14809157</v>
      </c>
      <c r="O749" s="4">
        <f t="shared" si="299"/>
        <v>67738344.505214095</v>
      </c>
      <c r="P749" s="4">
        <f t="shared" si="300"/>
        <v>51950079.159857102</v>
      </c>
      <c r="Q749" s="4">
        <f t="shared" si="301"/>
        <v>40496370.424852639</v>
      </c>
      <c r="R749" s="4">
        <f t="shared" si="302"/>
        <v>32027542.15335089</v>
      </c>
      <c r="S749" s="4">
        <f t="shared" si="303"/>
        <v>25658554.432706423</v>
      </c>
    </row>
    <row r="750" spans="1:19" ht="17.25" thickBot="1" x14ac:dyDescent="0.35">
      <c r="A750" s="14">
        <f>'3.M0_VBM_0'!A750</f>
        <v>1.2</v>
      </c>
      <c r="B750" s="16">
        <f t="shared" si="287"/>
        <v>102710.20999599362</v>
      </c>
      <c r="C750" s="4"/>
      <c r="D750" s="4">
        <f t="shared" si="288"/>
        <v>5568839045.5429173</v>
      </c>
      <c r="E750" s="4">
        <f t="shared" si="289"/>
        <v>5600186362.1858044</v>
      </c>
      <c r="F750" s="4">
        <f t="shared" si="290"/>
        <v>3462883953.1070776</v>
      </c>
      <c r="G750" s="4">
        <f t="shared" si="291"/>
        <v>2016396273.5788069</v>
      </c>
      <c r="H750" s="4">
        <f t="shared" si="292"/>
        <v>1206015125.9313078</v>
      </c>
      <c r="I750" s="4">
        <f t="shared" si="293"/>
        <v>753105914.95637488</v>
      </c>
      <c r="J750" s="4">
        <f t="shared" si="294"/>
        <v>490665296.40681434</v>
      </c>
      <c r="K750" s="4">
        <f t="shared" si="295"/>
        <v>331994594.47087055</v>
      </c>
      <c r="L750" s="4">
        <f t="shared" si="296"/>
        <v>232115579.06152022</v>
      </c>
      <c r="M750" s="4">
        <f t="shared" si="297"/>
        <v>166932317.92653549</v>
      </c>
      <c r="N750" s="4">
        <f t="shared" si="298"/>
        <v>123019251.90455736</v>
      </c>
      <c r="O750" s="4">
        <f t="shared" si="299"/>
        <v>92600612.661291748</v>
      </c>
      <c r="P750" s="4">
        <f t="shared" si="300"/>
        <v>71008352.330421552</v>
      </c>
      <c r="Q750" s="4">
        <f t="shared" si="301"/>
        <v>55347594.592764951</v>
      </c>
      <c r="R750" s="4">
        <f t="shared" si="302"/>
        <v>43769976.856723897</v>
      </c>
      <c r="S750" s="4">
        <f t="shared" si="303"/>
        <v>35064076.06410677</v>
      </c>
    </row>
    <row r="751" spans="1:19" ht="17.25" thickBot="1" x14ac:dyDescent="0.35">
      <c r="A751" s="6"/>
      <c r="B751" s="7"/>
      <c r="C751" s="7" t="s">
        <v>23</v>
      </c>
      <c r="D751" s="15">
        <f>SUM(D710:D750)</f>
        <v>50035300573.675827</v>
      </c>
      <c r="E751" s="15">
        <f t="shared" ref="E751:R751" si="304">SUM(E710:E750)</f>
        <v>254701118401.87933</v>
      </c>
      <c r="F751" s="15">
        <f t="shared" si="304"/>
        <v>801596471997.26111</v>
      </c>
      <c r="G751" s="15">
        <f t="shared" si="304"/>
        <v>2556763926009.4902</v>
      </c>
      <c r="H751" s="15">
        <f t="shared" si="304"/>
        <v>5520079091758.8311</v>
      </c>
      <c r="I751" s="15">
        <f t="shared" si="304"/>
        <v>8331175958270.0664</v>
      </c>
      <c r="J751" s="15">
        <f t="shared" si="304"/>
        <v>10066853208494.447</v>
      </c>
      <c r="K751" s="15">
        <f t="shared" si="304"/>
        <v>10653400969386.684</v>
      </c>
      <c r="L751" s="15">
        <f t="shared" si="304"/>
        <v>10402436485821.039</v>
      </c>
      <c r="M751" s="15">
        <f t="shared" si="304"/>
        <v>9661952986765.1367</v>
      </c>
      <c r="N751" s="15">
        <f t="shared" si="304"/>
        <v>8695056883571.4053</v>
      </c>
      <c r="O751" s="15">
        <f t="shared" si="304"/>
        <v>7669663670970.248</v>
      </c>
      <c r="P751" s="15">
        <f t="shared" si="304"/>
        <v>6680932295601.5791</v>
      </c>
      <c r="Q751" s="15">
        <f t="shared" si="304"/>
        <v>5776062539144.6777</v>
      </c>
      <c r="R751" s="15">
        <f t="shared" si="304"/>
        <v>4973293996528.7646</v>
      </c>
      <c r="S751" s="20">
        <f>SUM(S710:S750)</f>
        <v>4274619769147.582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51"/>
  <sheetViews>
    <sheetView topLeftCell="A718" zoomScale="70" zoomScaleNormal="70" workbookViewId="0">
      <selection activeCell="D756" sqref="D756"/>
    </sheetView>
  </sheetViews>
  <sheetFormatPr defaultRowHeight="16.5" x14ac:dyDescent="0.3"/>
  <cols>
    <col min="2" max="2" width="15.875" bestFit="1" customWidth="1"/>
    <col min="4" max="19" width="17.625" customWidth="1"/>
    <col min="21" max="21" width="19.625" bestFit="1" customWidth="1"/>
  </cols>
  <sheetData>
    <row r="1" spans="1:19" ht="17.25" thickBot="1" x14ac:dyDescent="0.35"/>
    <row r="2" spans="1:19" ht="17.25" thickBot="1" x14ac:dyDescent="0.35">
      <c r="B2" s="9" t="s">
        <v>24</v>
      </c>
    </row>
    <row r="3" spans="1:19" ht="17.25" thickBot="1" x14ac:dyDescent="0.35">
      <c r="A3" t="s">
        <v>29</v>
      </c>
      <c r="B3" s="4">
        <f>B4/2</f>
        <v>1.4374999999999999E-2</v>
      </c>
    </row>
    <row r="4" spans="1:19" ht="17.25" thickBot="1" x14ac:dyDescent="0.35">
      <c r="A4" s="1" t="s">
        <v>16</v>
      </c>
      <c r="B4" s="2">
        <f>A7-A6</f>
        <v>2.8749999999999998E-2</v>
      </c>
      <c r="C4" s="9" t="s">
        <v>17</v>
      </c>
      <c r="D4" s="1">
        <v>0.5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3"/>
      <c r="S4" s="3"/>
    </row>
    <row r="5" spans="1:19" ht="17.25" thickBot="1" x14ac:dyDescent="0.35">
      <c r="A5" s="13" t="s">
        <v>25</v>
      </c>
      <c r="B5" s="10" t="s">
        <v>26</v>
      </c>
      <c r="C5" s="9" t="s">
        <v>18</v>
      </c>
      <c r="D5" s="6">
        <v>3.5</v>
      </c>
      <c r="E5" s="11">
        <v>4.5</v>
      </c>
      <c r="F5" s="7">
        <v>5.5</v>
      </c>
      <c r="G5" s="11">
        <v>6.5</v>
      </c>
      <c r="H5" s="7">
        <v>7.5</v>
      </c>
      <c r="I5" s="11">
        <v>8.5</v>
      </c>
      <c r="J5" s="7">
        <v>9.5</v>
      </c>
      <c r="K5" s="11">
        <v>10.5</v>
      </c>
      <c r="L5" s="7">
        <v>11.5</v>
      </c>
      <c r="M5" s="11">
        <v>12.5</v>
      </c>
      <c r="N5" s="7">
        <v>13.5</v>
      </c>
      <c r="O5" s="11">
        <v>14.5</v>
      </c>
      <c r="P5" s="7">
        <v>15.5</v>
      </c>
      <c r="Q5" s="11">
        <v>16.5</v>
      </c>
      <c r="R5" s="8">
        <v>17.5</v>
      </c>
      <c r="S5" s="5">
        <v>18.5</v>
      </c>
    </row>
    <row r="6" spans="1:19" x14ac:dyDescent="0.3">
      <c r="A6" s="14">
        <f>'3.M0_VBM_0'!A6</f>
        <v>0.05</v>
      </c>
      <c r="B6" s="16">
        <f>'2.VBM_RAO'!S6</f>
        <v>0</v>
      </c>
      <c r="C6" s="4"/>
      <c r="D6" s="4">
        <f>$B$4*(B6^2)*($D$4^2*(2*PI())^4*A6^-5/4/PI()/$D$5^4*EXP((-1/PI())*(2*PI()/$D$5)^4*A6^-4))</f>
        <v>0</v>
      </c>
      <c r="E6" s="4">
        <f>$B$4*(B6^2)*($D$4^2*(2*PI())^4*A6^-5/4/PI()/$E$5^4*EXP((-1/PI())*(2*PI()/$E$5)^4*A6^-4))</f>
        <v>0</v>
      </c>
      <c r="F6" s="4">
        <f>$B$4*(B6^2)*($D$4^2*(2*PI())^4*A6^-5/4/PI()/$F$5^4*EXP((-1/PI())*(2*PI()/$F$5)^4*A6^-4))</f>
        <v>0</v>
      </c>
      <c r="G6" s="4">
        <f>$B$4*(B6^2)*($D$4^2*(2*PI())^4*A6^-5/4/PI()/$G$5^4*EXP((-1/PI())*(2*PI()/$G$5)^4*A6^-4))</f>
        <v>0</v>
      </c>
      <c r="H6" s="4">
        <f>$B$4*(B6^2)*($D$4^2*(2*PI())^4*A6^-5/4/PI()/$H$5^4*EXP((-1/PI())*(2*PI()/$H$5)^4*A6^-4))</f>
        <v>0</v>
      </c>
      <c r="I6" s="4">
        <f>$B$4*(B6^2)*($D$4^2*(2*PI())^4*A6^-5/4/PI()/$I$5^4*EXP((-1/PI())*(2*PI()/$I$5)^4*A6^-4))</f>
        <v>0</v>
      </c>
      <c r="J6" s="4">
        <f>$B$4*(B6^2)*($D$4^2*(2*PI())^4*A6^-5/4/PI()/$J$5^4*EXP((-1/PI())*(2*PI()/$J$5)^4*A6^-4))</f>
        <v>0</v>
      </c>
      <c r="K6" s="4">
        <f>$B$4*(B6^2)*($D$4^2*(2*PI())^4*A6^-5/4/PI()/$K$5^4*EXP((-1/PI())*(2*PI()/$K$5)^4*A6^-4))</f>
        <v>0</v>
      </c>
      <c r="L6" s="4">
        <f>$B$4*(B6^2)*($D$4^2*(2*PI())^4*A6^-5/4/PI()/$L$5^4*EXP((-1/PI())*(2*PI()/$L$5)^4*A6^-4))</f>
        <v>0</v>
      </c>
      <c r="M6" s="4">
        <f>$B$4*(B6^2)*($D$4^2*(2*PI())^4*A6^-5/4/PI()/$M$5^4*EXP((-1/PI())*(2*PI()/$M$5)^4*A6^-4))</f>
        <v>0</v>
      </c>
      <c r="N6" s="4">
        <f>$B$4*(B6^2)*($D$4^2*(2*PI())^4*A6^-5/4/PI()/$N$5^4*EXP((-1/PI())*(2*PI()/$N$5)^4*A6^-4))</f>
        <v>0</v>
      </c>
      <c r="O6" s="4">
        <f>$B$4*(B6^2)*($D$4^2*(2*PI())^4*A6^-5/4/PI()/$O$5^4*EXP((-1/PI())*(2*PI()/$O$5)^4*A6^-4))</f>
        <v>0</v>
      </c>
      <c r="P6" s="4">
        <f>$B$4*(B6^2)*($D$4^2*(2*PI())^4*A6^-5/4/PI()/$P$5^4*EXP((-1/PI())*(2*PI()/$P$5)^4*A6^-4))</f>
        <v>0</v>
      </c>
      <c r="Q6" s="4">
        <f>$B$4*(B6^2)*($D$4^2*(2*PI())^4*A6^-5/4/PI()/$Q$5^4*EXP((-1/PI())*(2*PI()/$Q$5)^4*A6^-4))</f>
        <v>0</v>
      </c>
      <c r="R6" s="4">
        <f>$B$4*(B6^2)*($D$4^2*(2*PI())^4*A6^-5/4/PI()/$R$5^4*EXP((-1/PI())*(2*PI()/$R$5)^4*A6^-4))</f>
        <v>0</v>
      </c>
      <c r="S6" s="4">
        <f>$B$4*(B6^2)*($D$4^2*(2*PI())^4*A6^-5/4/PI()/$S$5^4*EXP((-1/PI())*(2*PI()/$S$5)^4*A6^-4))</f>
        <v>0</v>
      </c>
    </row>
    <row r="7" spans="1:19" x14ac:dyDescent="0.3">
      <c r="A7" s="14">
        <f>'3.M0_VBM_0'!A7</f>
        <v>7.8750000000000001E-2</v>
      </c>
      <c r="B7" s="16">
        <f>'2.VBM_RAO'!S7</f>
        <v>3334.7470777920007</v>
      </c>
      <c r="C7" s="4"/>
      <c r="D7" s="4">
        <f t="shared" ref="D7:D46" si="0">$B$4*(B7^2)*($D$4^2*(2*PI())^4*A7^-5/4/PI()/$D$5^4*EXP((-1/PI())*(2*PI()/$D$5)^4*A7^-4))</f>
        <v>0</v>
      </c>
      <c r="E7" s="4">
        <f t="shared" ref="E7:E46" si="1">$B$4*(B7^2)*($D$4^2*(2*PI())^4*A7^-5/4/PI()/$E$5^4*EXP((-1/PI())*(2*PI()/$E$5)^4*A7^-4))</f>
        <v>0</v>
      </c>
      <c r="F7" s="4">
        <f t="shared" ref="F7:F46" si="2">$B$4*(B7^2)*($D$4^2*(2*PI())^4*A7^-5/4/PI()/$F$5^4*EXP((-1/PI())*(2*PI()/$F$5)^4*A7^-4))</f>
        <v>0</v>
      </c>
      <c r="G7" s="4">
        <f t="shared" ref="G7:G46" si="3">$B$4*(B7^2)*($D$4^2*(2*PI())^4*A7^-5/4/PI()/$G$5^4*EXP((-1/PI())*(2*PI()/$G$5)^4*A7^-4))</f>
        <v>0</v>
      </c>
      <c r="H7" s="4">
        <f t="shared" ref="H7:H46" si="4">$B$4*(B7^2)*($D$4^2*(2*PI())^4*A7^-5/4/PI()/$H$5^4*EXP((-1/PI())*(2*PI()/$H$5)^4*A7^-4))</f>
        <v>0</v>
      </c>
      <c r="I7" s="4">
        <f t="shared" ref="I7:I46" si="5">$B$4*(B7^2)*($D$4^2*(2*PI())^4*A7^-5/4/PI()/$I$5^4*EXP((-1/PI())*(2*PI()/$I$5)^4*A7^-4))</f>
        <v>0</v>
      </c>
      <c r="J7" s="4">
        <f t="shared" ref="J7:J46" si="6">$B$4*(B7^2)*($D$4^2*(2*PI())^4*A7^-5/4/PI()/$J$5^4*EXP((-1/PI())*(2*PI()/$J$5)^4*A7^-4))</f>
        <v>0</v>
      </c>
      <c r="K7" s="4">
        <f t="shared" ref="K7:K46" si="7">$B$4*(B7^2)*($D$4^2*(2*PI())^4*A7^-5/4/PI()/$K$5^4*EXP((-1/PI())*(2*PI()/$K$5)^4*A7^-4))</f>
        <v>0</v>
      </c>
      <c r="L7" s="4">
        <f t="shared" ref="L7:L46" si="8">$B$4*(B7^2)*($D$4^2*(2*PI())^4*A7^-5/4/PI()/$L$5^4*EXP((-1/PI())*(2*PI()/$L$5)^4*A7^-4))</f>
        <v>0</v>
      </c>
      <c r="M7" s="4">
        <f t="shared" ref="M7:M46" si="9">$B$4*(B7^2)*($D$4^2*(2*PI())^4*A7^-5/4/PI()/$M$5^4*EXP((-1/PI())*(2*PI()/$M$5)^4*A7^-4))</f>
        <v>4.622521365333171E-222</v>
      </c>
      <c r="N7" s="4">
        <f t="shared" ref="N7:N46" si="10">$B$4*(B7^2)*($D$4^2*(2*PI())^4*A7^-5/4/PI()/$N$5^4*EXP((-1/PI())*(2*PI()/$N$5)^4*A7^-4))</f>
        <v>2.1472410490670447E-161</v>
      </c>
      <c r="O7" s="4">
        <f t="shared" ref="O7:O46" si="11">$B$4*(B7^2)*($D$4^2*(2*PI())^4*A7^-5/4/PI()/$O$5^4*EXP((-1/PI())*(2*PI()/$O$5)^4*A7^-4))</f>
        <v>1.378556980012874E-119</v>
      </c>
      <c r="P7" s="4">
        <f t="shared" ref="P7:P46" si="12">$B$4*(B7^2)*($D$4^2*(2*PI())^4*A7^-5/4/PI()/$P$5^4*EXP((-1/PI())*(2*PI()/$P$5)^4*A7^-4))</f>
        <v>4.9782790353243042E-90</v>
      </c>
      <c r="Q7" s="4">
        <f t="shared" ref="Q7:Q46" si="13">$B$4*(B7^2)*($D$4^2*(2*PI())^4*A7^-5/4/PI()/$Q$5^4*EXP((-1/PI())*(2*PI()/$Q$5)^4*A7^-4))</f>
        <v>1.1573342057930932E-68</v>
      </c>
      <c r="R7" s="4">
        <f t="shared" ref="R7:R46" si="14">$B$4*(B7^2)*($D$4^2*(2*PI())^4*A7^-5/4/PI()/$R$5^4*EXP((-1/PI())*(2*PI()/$R$5)^4*A7^-4))</f>
        <v>6.4841346547898637E-53</v>
      </c>
      <c r="S7" s="4">
        <f t="shared" ref="S7:S46" si="15">$B$4*(B7^2)*($D$4^2*(2*PI())^4*A7^-5/4/PI()/$S$5^4*EXP((-1/PI())*(2*PI()/$S$5)^4*A7^-4))</f>
        <v>4.1705915603437524E-41</v>
      </c>
    </row>
    <row r="8" spans="1:19" x14ac:dyDescent="0.3">
      <c r="A8" s="14">
        <f>'3.M0_VBM_0'!A8</f>
        <v>0.1075</v>
      </c>
      <c r="B8" s="16">
        <f>'2.VBM_RAO'!S8</f>
        <v>12005.089480051201</v>
      </c>
      <c r="C8" s="4"/>
      <c r="D8" s="4">
        <f t="shared" si="0"/>
        <v>0</v>
      </c>
      <c r="E8" s="4">
        <f t="shared" si="1"/>
        <v>0</v>
      </c>
      <c r="F8" s="4">
        <f t="shared" si="2"/>
        <v>0</v>
      </c>
      <c r="G8" s="4">
        <f t="shared" si="3"/>
        <v>0</v>
      </c>
      <c r="H8" s="4">
        <f t="shared" si="4"/>
        <v>0</v>
      </c>
      <c r="I8" s="4">
        <f t="shared" si="5"/>
        <v>1.4893468344508415E-300</v>
      </c>
      <c r="J8" s="4">
        <f t="shared" si="6"/>
        <v>9.2836737269065616E-190</v>
      </c>
      <c r="K8" s="4">
        <f t="shared" si="7"/>
        <v>1.376970032319504E-124</v>
      </c>
      <c r="L8" s="4">
        <f t="shared" si="8"/>
        <v>2.9308138654760065E-84</v>
      </c>
      <c r="M8" s="4">
        <f t="shared" si="9"/>
        <v>3.0382191398145742E-58</v>
      </c>
      <c r="N8" s="4">
        <f t="shared" si="10"/>
        <v>7.2202678298605596E-41</v>
      </c>
      <c r="O8" s="4">
        <f t="shared" si="11"/>
        <v>6.4575901226826372E-29</v>
      </c>
      <c r="P8" s="4">
        <f t="shared" si="12"/>
        <v>1.7366497872530848E-20</v>
      </c>
      <c r="Q8" s="4">
        <f t="shared" si="13"/>
        <v>2.068030004327376E-14</v>
      </c>
      <c r="R8" s="4">
        <f t="shared" si="14"/>
        <v>5.9987772719907434E-10</v>
      </c>
      <c r="S8" s="4">
        <f t="shared" si="15"/>
        <v>1.2880815053467327E-6</v>
      </c>
    </row>
    <row r="9" spans="1:19" x14ac:dyDescent="0.3">
      <c r="A9" s="14">
        <f>'3.M0_VBM_0'!A9</f>
        <v>0.13625000000000001</v>
      </c>
      <c r="B9" s="16">
        <f>'2.VBM_RAO'!S9</f>
        <v>32680.521362361604</v>
      </c>
      <c r="C9" s="4"/>
      <c r="D9" s="4">
        <f t="shared" si="0"/>
        <v>0</v>
      </c>
      <c r="E9" s="4">
        <f t="shared" si="1"/>
        <v>0</v>
      </c>
      <c r="F9" s="4">
        <f t="shared" si="2"/>
        <v>0</v>
      </c>
      <c r="G9" s="4">
        <f t="shared" si="3"/>
        <v>0</v>
      </c>
      <c r="H9" s="4">
        <f t="shared" si="4"/>
        <v>1.650875875983081E-188</v>
      </c>
      <c r="I9" s="4">
        <f t="shared" si="5"/>
        <v>6.6632733191104908E-111</v>
      </c>
      <c r="J9" s="4">
        <f t="shared" si="6"/>
        <v>4.3640704379435003E-68</v>
      </c>
      <c r="K9" s="4">
        <f t="shared" si="7"/>
        <v>6.1401881511678697E-43</v>
      </c>
      <c r="L9" s="4">
        <f t="shared" si="8"/>
        <v>2.0849338946880301E-27</v>
      </c>
      <c r="M9" s="4">
        <f t="shared" si="9"/>
        <v>2.0502432071012066E-17</v>
      </c>
      <c r="N9" s="4">
        <f t="shared" si="10"/>
        <v>9.1905885214133E-11</v>
      </c>
      <c r="O9" s="4">
        <f t="shared" si="11"/>
        <v>3.3013828746952872E-6</v>
      </c>
      <c r="P9" s="4">
        <f t="shared" si="12"/>
        <v>5.1801678792488797E-3</v>
      </c>
      <c r="Q9" s="4">
        <f t="shared" si="13"/>
        <v>1.0053088081665376</v>
      </c>
      <c r="R9" s="4">
        <f t="shared" si="14"/>
        <v>46.663635307430788</v>
      </c>
      <c r="S9" s="4">
        <f t="shared" si="15"/>
        <v>796.16679279833807</v>
      </c>
    </row>
    <row r="10" spans="1:19" x14ac:dyDescent="0.3">
      <c r="A10" s="14">
        <f>'3.M0_VBM_0'!A10</f>
        <v>0.16500000000000001</v>
      </c>
      <c r="B10" s="16">
        <f>'2.VBM_RAO'!S10</f>
        <v>70029.688633631988</v>
      </c>
      <c r="C10" s="4"/>
      <c r="D10" s="4">
        <f t="shared" si="0"/>
        <v>0</v>
      </c>
      <c r="E10" s="4">
        <f t="shared" si="1"/>
        <v>0</v>
      </c>
      <c r="F10" s="4">
        <f t="shared" si="2"/>
        <v>0</v>
      </c>
      <c r="G10" s="4">
        <f t="shared" si="3"/>
        <v>2.8855146625810258E-153</v>
      </c>
      <c r="H10" s="4">
        <f t="shared" si="4"/>
        <v>1.5244786939975652E-82</v>
      </c>
      <c r="I10" s="4">
        <f t="shared" si="5"/>
        <v>1.4125923230656302E-46</v>
      </c>
      <c r="J10" s="4">
        <f t="shared" si="6"/>
        <v>8.9994121463652E-27</v>
      </c>
      <c r="K10" s="4">
        <f t="shared" si="7"/>
        <v>3.5809240354717797E-15</v>
      </c>
      <c r="L10" s="4">
        <f t="shared" si="8"/>
        <v>4.9045961440170318E-8</v>
      </c>
      <c r="M10" s="4">
        <f t="shared" si="9"/>
        <v>1.8165923749698489E-3</v>
      </c>
      <c r="N10" s="4">
        <f t="shared" si="10"/>
        <v>1.9071537053518144</v>
      </c>
      <c r="O10" s="4">
        <f t="shared" si="11"/>
        <v>214.78182145999091</v>
      </c>
      <c r="P10" s="4">
        <f t="shared" si="12"/>
        <v>5699.5446840990217</v>
      </c>
      <c r="Q10" s="4">
        <f t="shared" si="13"/>
        <v>57746.306010796696</v>
      </c>
      <c r="R10" s="4">
        <f t="shared" si="14"/>
        <v>303223.84871544928</v>
      </c>
      <c r="S10" s="4">
        <f t="shared" si="15"/>
        <v>1006812.0779456799</v>
      </c>
    </row>
    <row r="11" spans="1:19" x14ac:dyDescent="0.3">
      <c r="A11" s="14">
        <f>'3.M0_VBM_0'!A11</f>
        <v>0.19375000000000001</v>
      </c>
      <c r="B11" s="16">
        <f>'2.VBM_RAO'!S11</f>
        <v>130055.13603388799</v>
      </c>
      <c r="C11" s="4"/>
      <c r="D11" s="4">
        <f t="shared" si="0"/>
        <v>0</v>
      </c>
      <c r="E11" s="4">
        <f t="shared" si="1"/>
        <v>0</v>
      </c>
      <c r="F11" s="4">
        <f t="shared" si="2"/>
        <v>4.9673757174207133E-157</v>
      </c>
      <c r="G11" s="4">
        <f t="shared" si="3"/>
        <v>6.9062653918505194E-76</v>
      </c>
      <c r="H11" s="4">
        <f t="shared" si="4"/>
        <v>8.3216629751777723E-39</v>
      </c>
      <c r="I11" s="4">
        <f t="shared" si="5"/>
        <v>5.4324813866548195E-20</v>
      </c>
      <c r="J11" s="4">
        <f t="shared" si="6"/>
        <v>1.1481884508006348E-9</v>
      </c>
      <c r="K11" s="4">
        <f t="shared" si="7"/>
        <v>1.1990775625616518E-3</v>
      </c>
      <c r="L11" s="4">
        <f t="shared" si="8"/>
        <v>5.7232989997745083</v>
      </c>
      <c r="M11" s="4">
        <f t="shared" si="9"/>
        <v>1235.9596950950456</v>
      </c>
      <c r="N11" s="4">
        <f t="shared" si="10"/>
        <v>41465.038099700861</v>
      </c>
      <c r="O11" s="4">
        <f t="shared" si="11"/>
        <v>434454.87998583249</v>
      </c>
      <c r="P11" s="4">
        <f t="shared" si="12"/>
        <v>2147530.749838985</v>
      </c>
      <c r="Q11" s="4">
        <f t="shared" si="13"/>
        <v>6448012.2143068416</v>
      </c>
      <c r="R11" s="4">
        <f t="shared" si="14"/>
        <v>13797624.280567734</v>
      </c>
      <c r="S11" s="4">
        <f t="shared" si="15"/>
        <v>23344126.188897025</v>
      </c>
    </row>
    <row r="12" spans="1:19" x14ac:dyDescent="0.3">
      <c r="A12" s="14">
        <f>'3.M0_VBM_0'!A12</f>
        <v>0.2225</v>
      </c>
      <c r="B12" s="16">
        <f>'2.VBM_RAO'!S12</f>
        <v>216091.6106409216</v>
      </c>
      <c r="C12" s="4"/>
      <c r="D12" s="4">
        <f t="shared" si="0"/>
        <v>0</v>
      </c>
      <c r="E12" s="4">
        <f t="shared" si="1"/>
        <v>7.7641801914348682E-204</v>
      </c>
      <c r="F12" s="4">
        <f t="shared" si="2"/>
        <v>7.1170769435300545E-86</v>
      </c>
      <c r="G12" s="4">
        <f t="shared" si="3"/>
        <v>2.420954769879395E-39</v>
      </c>
      <c r="H12" s="4">
        <f t="shared" si="4"/>
        <v>3.9705464084678246E-18</v>
      </c>
      <c r="I12" s="4">
        <f t="shared" si="5"/>
        <v>2.1106427244621873E-7</v>
      </c>
      <c r="J12" s="4">
        <f t="shared" si="6"/>
        <v>0.15096875069296123</v>
      </c>
      <c r="K12" s="4">
        <f t="shared" si="7"/>
        <v>367.83437496219221</v>
      </c>
      <c r="L12" s="4">
        <f t="shared" si="8"/>
        <v>41085.665116375611</v>
      </c>
      <c r="M12" s="4">
        <f t="shared" si="9"/>
        <v>784000.3835256428</v>
      </c>
      <c r="N12" s="4">
        <f t="shared" si="10"/>
        <v>5184588.984313353</v>
      </c>
      <c r="O12" s="4">
        <f t="shared" si="11"/>
        <v>17724550.337186608</v>
      </c>
      <c r="P12" s="4">
        <f t="shared" si="12"/>
        <v>39660786.301536135</v>
      </c>
      <c r="Q12" s="4">
        <f t="shared" si="13"/>
        <v>67102835.763309605</v>
      </c>
      <c r="R12" s="4">
        <f t="shared" si="14"/>
        <v>94027404.898521379</v>
      </c>
      <c r="S12" s="4">
        <f t="shared" si="15"/>
        <v>115753141.52722444</v>
      </c>
    </row>
    <row r="13" spans="1:19" x14ac:dyDescent="0.3">
      <c r="A13" s="14">
        <f>'3.M0_VBM_0'!A13</f>
        <v>0.25124999999999997</v>
      </c>
      <c r="B13" s="16">
        <f>'2.VBM_RAO'!S13</f>
        <v>328806.06187029119</v>
      </c>
      <c r="C13" s="4"/>
      <c r="D13" s="4">
        <f t="shared" si="0"/>
        <v>0</v>
      </c>
      <c r="E13" s="4">
        <f t="shared" si="1"/>
        <v>3.31708325943624E-121</v>
      </c>
      <c r="F13" s="4">
        <f t="shared" si="2"/>
        <v>8.644977978821195E-49</v>
      </c>
      <c r="G13" s="4">
        <f t="shared" si="3"/>
        <v>2.7758262068289324E-20</v>
      </c>
      <c r="H13" s="4">
        <f t="shared" si="4"/>
        <v>2.4857284518365422E-7</v>
      </c>
      <c r="I13" s="4">
        <f t="shared" si="5"/>
        <v>0.80962747591718898</v>
      </c>
      <c r="J13" s="4">
        <f t="shared" si="6"/>
        <v>2720.0287138732715</v>
      </c>
      <c r="K13" s="4">
        <f t="shared" si="7"/>
        <v>282228.6787570329</v>
      </c>
      <c r="L13" s="4">
        <f t="shared" si="8"/>
        <v>4460318.9952627569</v>
      </c>
      <c r="M13" s="4">
        <f t="shared" si="9"/>
        <v>24056134.768431496</v>
      </c>
      <c r="N13" s="4">
        <f t="shared" si="10"/>
        <v>68285106.20875743</v>
      </c>
      <c r="O13" s="4">
        <f t="shared" si="11"/>
        <v>130279767.05131736</v>
      </c>
      <c r="P13" s="4">
        <f t="shared" si="12"/>
        <v>192932306.00414759</v>
      </c>
      <c r="Q13" s="4">
        <f t="shared" si="13"/>
        <v>242132888.49516866</v>
      </c>
      <c r="R13" s="4">
        <f t="shared" si="14"/>
        <v>272153290.66549814</v>
      </c>
      <c r="S13" s="4">
        <f t="shared" si="15"/>
        <v>283905866.48841643</v>
      </c>
    </row>
    <row r="14" spans="1:19" x14ac:dyDescent="0.3">
      <c r="A14" s="14">
        <f>'3.M0_VBM_0'!A14</f>
        <v>0.28000000000000003</v>
      </c>
      <c r="B14" s="16">
        <f>'2.VBM_RAO'!S14</f>
        <v>463529.84381308802</v>
      </c>
      <c r="C14" s="4"/>
      <c r="D14" s="4">
        <f t="shared" si="0"/>
        <v>1.9172325669703816E-222</v>
      </c>
      <c r="E14" s="4">
        <f t="shared" si="1"/>
        <v>8.9573995700580825E-75</v>
      </c>
      <c r="F14" s="4">
        <f t="shared" si="2"/>
        <v>6.006608849439517E-28</v>
      </c>
      <c r="G14" s="4">
        <f t="shared" si="3"/>
        <v>1.4391492904638315E-9</v>
      </c>
      <c r="H14" s="4">
        <f t="shared" si="4"/>
        <v>0.29364021588504646</v>
      </c>
      <c r="I14" s="4">
        <f t="shared" si="5"/>
        <v>4109.3769101965336</v>
      </c>
      <c r="J14" s="4">
        <f t="shared" si="6"/>
        <v>679208.65815759124</v>
      </c>
      <c r="K14" s="4">
        <f t="shared" si="7"/>
        <v>11964626.583448261</v>
      </c>
      <c r="L14" s="4">
        <f t="shared" si="8"/>
        <v>63024646.39097847</v>
      </c>
      <c r="M14" s="4">
        <f t="shared" si="9"/>
        <v>167129471.91297042</v>
      </c>
      <c r="N14" s="4">
        <f t="shared" si="10"/>
        <v>294979242.91323692</v>
      </c>
      <c r="O14" s="4">
        <f t="shared" si="11"/>
        <v>405530428.79339671</v>
      </c>
      <c r="P14" s="4">
        <f t="shared" si="12"/>
        <v>476252762.50959051</v>
      </c>
      <c r="Q14" s="4">
        <f t="shared" si="13"/>
        <v>505357546.12861603</v>
      </c>
      <c r="R14" s="4">
        <f t="shared" si="14"/>
        <v>501834492.50361317</v>
      </c>
      <c r="S14" s="4">
        <f t="shared" si="15"/>
        <v>476996625.49110192</v>
      </c>
    </row>
    <row r="15" spans="1:19" x14ac:dyDescent="0.3">
      <c r="A15" s="14">
        <f>'3.M0_VBM_0'!A15</f>
        <v>0.30875000000000002</v>
      </c>
      <c r="B15" s="16">
        <f>'2.VBM_RAO'!S15</f>
        <v>608924.81640481914</v>
      </c>
      <c r="C15" s="4"/>
      <c r="D15" s="4">
        <f t="shared" si="0"/>
        <v>7.8718772715759943E-147</v>
      </c>
      <c r="E15" s="4">
        <f t="shared" si="1"/>
        <v>4.3511986275850577E-47</v>
      </c>
      <c r="F15" s="4">
        <f t="shared" si="2"/>
        <v>1.5821925634513825E-15</v>
      </c>
      <c r="G15" s="4">
        <f t="shared" si="3"/>
        <v>3.4454574307984306E-3</v>
      </c>
      <c r="H15" s="4">
        <f t="shared" si="4"/>
        <v>1195.3610093460445</v>
      </c>
      <c r="I15" s="4">
        <f t="shared" si="5"/>
        <v>647844.33429894794</v>
      </c>
      <c r="J15" s="4">
        <f t="shared" si="6"/>
        <v>17756463.576857567</v>
      </c>
      <c r="K15" s="4">
        <f t="shared" si="7"/>
        <v>108597531.60746846</v>
      </c>
      <c r="L15" s="4">
        <f t="shared" si="8"/>
        <v>297015330.77810031</v>
      </c>
      <c r="M15" s="4">
        <f t="shared" si="9"/>
        <v>515692299.06042641</v>
      </c>
      <c r="N15" s="4">
        <f t="shared" si="10"/>
        <v>685521678.52048934</v>
      </c>
      <c r="O15" s="4">
        <f t="shared" si="11"/>
        <v>775087743.63422561</v>
      </c>
      <c r="P15" s="4">
        <f t="shared" si="12"/>
        <v>792652225.95813167</v>
      </c>
      <c r="Q15" s="4">
        <f t="shared" si="13"/>
        <v>760960059.12029958</v>
      </c>
      <c r="R15" s="4">
        <f t="shared" si="14"/>
        <v>701826336.77765751</v>
      </c>
      <c r="S15" s="4">
        <f t="shared" si="15"/>
        <v>631073187.81751931</v>
      </c>
    </row>
    <row r="16" spans="1:19" x14ac:dyDescent="0.3">
      <c r="A16" s="14">
        <f>'3.M0_VBM_0'!A16</f>
        <v>0.33750000000000002</v>
      </c>
      <c r="B16" s="16">
        <f>'2.VBM_RAO'!S16</f>
        <v>752318.94074987527</v>
      </c>
      <c r="C16" s="4"/>
      <c r="D16" s="4">
        <f t="shared" si="0"/>
        <v>1.683758403034166E-99</v>
      </c>
      <c r="E16" s="4">
        <f t="shared" si="1"/>
        <v>8.9740326272773983E-30</v>
      </c>
      <c r="F16" s="4">
        <f t="shared" si="2"/>
        <v>8.9730036626326464E-8</v>
      </c>
      <c r="G16" s="4">
        <f t="shared" si="3"/>
        <v>32.15489483758622</v>
      </c>
      <c r="H16" s="4">
        <f t="shared" si="4"/>
        <v>205606.46200604356</v>
      </c>
      <c r="I16" s="4">
        <f t="shared" si="5"/>
        <v>14544692.414232047</v>
      </c>
      <c r="J16" s="4">
        <f t="shared" si="6"/>
        <v>129382707.76286176</v>
      </c>
      <c r="K16" s="4">
        <f t="shared" si="7"/>
        <v>407948410.97418815</v>
      </c>
      <c r="L16" s="4">
        <f t="shared" si="8"/>
        <v>740101684.26947927</v>
      </c>
      <c r="M16" s="4">
        <f t="shared" si="9"/>
        <v>985622294.89096689</v>
      </c>
      <c r="N16" s="4">
        <f t="shared" si="10"/>
        <v>1097086251.0004294</v>
      </c>
      <c r="O16" s="4">
        <f t="shared" si="11"/>
        <v>1097482546.4868429</v>
      </c>
      <c r="P16" s="4">
        <f t="shared" si="12"/>
        <v>1029202853.263561</v>
      </c>
      <c r="Q16" s="4">
        <f t="shared" si="13"/>
        <v>928000275.95197046</v>
      </c>
      <c r="R16" s="4">
        <f t="shared" si="14"/>
        <v>817176794.62233984</v>
      </c>
      <c r="S16" s="4">
        <f t="shared" si="15"/>
        <v>709691695.85621762</v>
      </c>
    </row>
    <row r="17" spans="1:19" x14ac:dyDescent="0.3">
      <c r="A17" s="14">
        <f>'3.M0_VBM_0'!A17</f>
        <v>0.36625000000000002</v>
      </c>
      <c r="B17" s="16">
        <f>'2.VBM_RAO'!S17</f>
        <v>886375.77327711368</v>
      </c>
      <c r="C17" s="4"/>
      <c r="D17" s="4">
        <f t="shared" si="0"/>
        <v>1.1375896041832262E-68</v>
      </c>
      <c r="E17" s="4">
        <f t="shared" si="1"/>
        <v>1.6326041590201504E-18</v>
      </c>
      <c r="F17" s="4">
        <f t="shared" si="2"/>
        <v>9.537071353467149E-3</v>
      </c>
      <c r="G17" s="4">
        <f t="shared" si="3"/>
        <v>11663.517342684325</v>
      </c>
      <c r="H17" s="4">
        <f t="shared" si="4"/>
        <v>5517962.5641175015</v>
      </c>
      <c r="I17" s="4">
        <f t="shared" si="5"/>
        <v>103489264.04705878</v>
      </c>
      <c r="J17" s="4">
        <f t="shared" si="6"/>
        <v>442011525.01534748</v>
      </c>
      <c r="K17" s="4">
        <f t="shared" si="7"/>
        <v>904824932.31633937</v>
      </c>
      <c r="L17" s="4">
        <f t="shared" si="8"/>
        <v>1256087387.513253</v>
      </c>
      <c r="M17" s="4">
        <f t="shared" si="9"/>
        <v>1407133506.7012019</v>
      </c>
      <c r="N17" s="4">
        <f t="shared" si="10"/>
        <v>1395074694.5989463</v>
      </c>
      <c r="O17" s="4">
        <f t="shared" si="11"/>
        <v>1288506223.9755135</v>
      </c>
      <c r="P17" s="4">
        <f t="shared" si="12"/>
        <v>1141975427.4066651</v>
      </c>
      <c r="Q17" s="4">
        <f t="shared" si="13"/>
        <v>988437105.19445658</v>
      </c>
      <c r="R17" s="4">
        <f t="shared" si="14"/>
        <v>844524350.86397612</v>
      </c>
      <c r="S17" s="4">
        <f t="shared" si="15"/>
        <v>717006834.22184479</v>
      </c>
    </row>
    <row r="18" spans="1:19" x14ac:dyDescent="0.3">
      <c r="A18" s="14">
        <f>'3.M0_VBM_0'!A18</f>
        <v>0.39500000000000002</v>
      </c>
      <c r="B18" s="16">
        <f>'2.VBM_RAO'!S18</f>
        <v>1005092.7692465091</v>
      </c>
      <c r="C18" s="4"/>
      <c r="D18" s="4">
        <f t="shared" si="0"/>
        <v>6.5583179331063345E-48</v>
      </c>
      <c r="E18" s="4">
        <f t="shared" si="1"/>
        <v>5.9632381876455028E-11</v>
      </c>
      <c r="F18" s="4">
        <f t="shared" si="2"/>
        <v>21.781977096452927</v>
      </c>
      <c r="G18" s="4">
        <f t="shared" si="3"/>
        <v>577826.0946740536</v>
      </c>
      <c r="H18" s="4">
        <f t="shared" si="4"/>
        <v>47215961.258903459</v>
      </c>
      <c r="I18" s="4">
        <f t="shared" si="5"/>
        <v>361717639.65712345</v>
      </c>
      <c r="J18" s="4">
        <f t="shared" si="6"/>
        <v>941925041.75927424</v>
      </c>
      <c r="K18" s="4">
        <f t="shared" si="7"/>
        <v>1440880891.8724725</v>
      </c>
      <c r="L18" s="4">
        <f t="shared" si="8"/>
        <v>1669918852.8490856</v>
      </c>
      <c r="M18" s="4">
        <f t="shared" si="9"/>
        <v>1664790752.3734763</v>
      </c>
      <c r="N18" s="4">
        <f t="shared" si="10"/>
        <v>1526582130.121664</v>
      </c>
      <c r="O18" s="4">
        <f t="shared" si="11"/>
        <v>1336068430.2236717</v>
      </c>
      <c r="P18" s="4">
        <f t="shared" si="12"/>
        <v>1139864944.8034561</v>
      </c>
      <c r="Q18" s="4">
        <f t="shared" si="13"/>
        <v>959779608.97894382</v>
      </c>
      <c r="R18" s="4">
        <f t="shared" si="14"/>
        <v>803519779.90187407</v>
      </c>
      <c r="S18" s="4">
        <f t="shared" si="15"/>
        <v>671845932.77568519</v>
      </c>
    </row>
    <row r="19" spans="1:19" x14ac:dyDescent="0.3">
      <c r="A19" s="14">
        <f>'3.M0_VBM_0'!A19</f>
        <v>0.42375000000000002</v>
      </c>
      <c r="B19" s="16">
        <f>'2.VBM_RAO'!S19</f>
        <v>1097798.7380091264</v>
      </c>
      <c r="C19" s="4"/>
      <c r="D19" s="4">
        <f t="shared" si="0"/>
        <v>1.5499495356771069E-33</v>
      </c>
      <c r="E19" s="4">
        <f t="shared" si="1"/>
        <v>9.7125845492848933E-6</v>
      </c>
      <c r="F19" s="4">
        <f t="shared" si="2"/>
        <v>4283.0744209703216</v>
      </c>
      <c r="G19" s="4">
        <f t="shared" si="3"/>
        <v>7953724.5869029816</v>
      </c>
      <c r="H19" s="4">
        <f t="shared" si="4"/>
        <v>192068231.22986326</v>
      </c>
      <c r="I19" s="4">
        <f t="shared" si="5"/>
        <v>790354671.19505584</v>
      </c>
      <c r="J19" s="4">
        <f t="shared" si="6"/>
        <v>1459820305.2039235</v>
      </c>
      <c r="K19" s="4">
        <f t="shared" si="7"/>
        <v>1824258988.2305393</v>
      </c>
      <c r="L19" s="4">
        <f t="shared" si="8"/>
        <v>1865262347.2175822</v>
      </c>
      <c r="M19" s="4">
        <f t="shared" si="9"/>
        <v>1714921227.7054567</v>
      </c>
      <c r="N19" s="4">
        <f t="shared" si="10"/>
        <v>1489606366.8160253</v>
      </c>
      <c r="O19" s="4">
        <f t="shared" si="11"/>
        <v>1255885965.4705298</v>
      </c>
      <c r="P19" s="4">
        <f t="shared" si="12"/>
        <v>1043493242.5424114</v>
      </c>
      <c r="Q19" s="4">
        <f t="shared" si="13"/>
        <v>861977190.87583816</v>
      </c>
      <c r="R19" s="4">
        <f t="shared" si="14"/>
        <v>711517816.40902686</v>
      </c>
      <c r="S19" s="4">
        <f t="shared" si="15"/>
        <v>588641752.61513841</v>
      </c>
    </row>
    <row r="20" spans="1:19" x14ac:dyDescent="0.3">
      <c r="A20" s="14">
        <f>'3.M0_VBM_0'!A20</f>
        <v>0.45250000000000001</v>
      </c>
      <c r="B20" s="16">
        <f>'2.VBM_RAO'!S20</f>
        <v>1146486.0453448896</v>
      </c>
      <c r="C20" s="4"/>
      <c r="D20" s="4">
        <f t="shared" si="0"/>
        <v>2.3369706495592265E-23</v>
      </c>
      <c r="E20" s="4">
        <f t="shared" si="1"/>
        <v>4.4219964838574655E-2</v>
      </c>
      <c r="F20" s="4">
        <f t="shared" si="2"/>
        <v>163402.64624965703</v>
      </c>
      <c r="G20" s="4">
        <f t="shared" si="3"/>
        <v>45727926.463641405</v>
      </c>
      <c r="H20" s="4">
        <f t="shared" si="4"/>
        <v>463773226.30850464</v>
      </c>
      <c r="I20" s="4">
        <f t="shared" si="5"/>
        <v>1226261927.3129637</v>
      </c>
      <c r="J20" s="4">
        <f t="shared" si="6"/>
        <v>1773788742.2415397</v>
      </c>
      <c r="K20" s="4">
        <f t="shared" si="7"/>
        <v>1919495784.1222384</v>
      </c>
      <c r="L20" s="4">
        <f t="shared" si="8"/>
        <v>1795213442.0824897</v>
      </c>
      <c r="M20" s="4">
        <f t="shared" si="9"/>
        <v>1558110082.8959353</v>
      </c>
      <c r="N20" s="4">
        <f t="shared" si="10"/>
        <v>1302200078.3673165</v>
      </c>
      <c r="O20" s="4">
        <f t="shared" si="11"/>
        <v>1069070083.0311933</v>
      </c>
      <c r="P20" s="4">
        <f t="shared" si="12"/>
        <v>871709819.65489113</v>
      </c>
      <c r="Q20" s="4">
        <f t="shared" si="13"/>
        <v>710334176.51526189</v>
      </c>
      <c r="R20" s="4">
        <f t="shared" si="14"/>
        <v>580479129.83206773</v>
      </c>
      <c r="S20" s="4">
        <f t="shared" si="15"/>
        <v>476620429.14119041</v>
      </c>
    </row>
    <row r="21" spans="1:19" x14ac:dyDescent="0.3">
      <c r="A21" s="14">
        <f>'3.M0_VBM_0'!A21</f>
        <v>0.48125000000000001</v>
      </c>
      <c r="B21" s="16">
        <f>'2.VBM_RAO'!S21</f>
        <v>1128478.4111248129</v>
      </c>
      <c r="C21" s="4"/>
      <c r="D21" s="4">
        <f t="shared" si="0"/>
        <v>5.011937820571094E-16</v>
      </c>
      <c r="E21" s="4">
        <f t="shared" si="1"/>
        <v>17.17905500008025</v>
      </c>
      <c r="F21" s="4">
        <f t="shared" si="2"/>
        <v>1959826.6093046847</v>
      </c>
      <c r="G21" s="4">
        <f t="shared" si="3"/>
        <v>138479509.36518842</v>
      </c>
      <c r="H21" s="4">
        <f t="shared" si="4"/>
        <v>747300266.72557008</v>
      </c>
      <c r="I21" s="4">
        <f t="shared" si="5"/>
        <v>1432413078.0706751</v>
      </c>
      <c r="J21" s="4">
        <f t="shared" si="6"/>
        <v>1734517560.6838808</v>
      </c>
      <c r="K21" s="4">
        <f t="shared" si="7"/>
        <v>1690468136.2063637</v>
      </c>
      <c r="L21" s="4">
        <f t="shared" si="8"/>
        <v>1481739845.3984182</v>
      </c>
      <c r="M21" s="4">
        <f t="shared" si="9"/>
        <v>1233262695.7673645</v>
      </c>
      <c r="N21" s="4">
        <f t="shared" si="10"/>
        <v>1002200661.7434622</v>
      </c>
      <c r="O21" s="4">
        <f t="shared" si="11"/>
        <v>807017168.42998183</v>
      </c>
      <c r="P21" s="4">
        <f t="shared" si="12"/>
        <v>649088481.67665708</v>
      </c>
      <c r="Q21" s="4">
        <f t="shared" si="13"/>
        <v>523711956.98031801</v>
      </c>
      <c r="R21" s="4">
        <f t="shared" si="14"/>
        <v>424855223.29461694</v>
      </c>
      <c r="S21" s="4">
        <f t="shared" si="15"/>
        <v>346930150.68965858</v>
      </c>
    </row>
    <row r="22" spans="1:19" x14ac:dyDescent="0.3">
      <c r="A22" s="14">
        <f>'3.M0_VBM_0'!A22</f>
        <v>0.51</v>
      </c>
      <c r="B22" s="16">
        <f>'2.VBM_RAO'!S22</f>
        <v>1027102.0999599361</v>
      </c>
      <c r="C22" s="4"/>
      <c r="D22" s="4">
        <f t="shared" si="0"/>
        <v>1.0876078397476034E-10</v>
      </c>
      <c r="E22" s="4">
        <f t="shared" si="1"/>
        <v>1138.0281419981493</v>
      </c>
      <c r="F22" s="4">
        <f t="shared" si="2"/>
        <v>9855231.6837504283</v>
      </c>
      <c r="G22" s="4">
        <f t="shared" si="3"/>
        <v>251019800.11639777</v>
      </c>
      <c r="H22" s="4">
        <f t="shared" si="4"/>
        <v>848565659.42809737</v>
      </c>
      <c r="I22" s="4">
        <f t="shared" si="5"/>
        <v>1281424618.3108299</v>
      </c>
      <c r="J22" s="4">
        <f t="shared" si="6"/>
        <v>1360089766.5594034</v>
      </c>
      <c r="K22" s="4">
        <f t="shared" si="7"/>
        <v>1226585267.9324696</v>
      </c>
      <c r="L22" s="4">
        <f t="shared" si="8"/>
        <v>1024670519.2121774</v>
      </c>
      <c r="M22" s="4">
        <f t="shared" si="9"/>
        <v>826755421.04994011</v>
      </c>
      <c r="N22" s="4">
        <f t="shared" si="10"/>
        <v>658031244.67240703</v>
      </c>
      <c r="O22" s="4">
        <f t="shared" si="11"/>
        <v>522332743.21950281</v>
      </c>
      <c r="P22" s="4">
        <f t="shared" si="12"/>
        <v>415873752.168634</v>
      </c>
      <c r="Q22" s="4">
        <f t="shared" si="13"/>
        <v>333089395.78418666</v>
      </c>
      <c r="R22" s="4">
        <f t="shared" si="14"/>
        <v>268754209.46750927</v>
      </c>
      <c r="S22" s="4">
        <f t="shared" si="15"/>
        <v>218568887.54572824</v>
      </c>
    </row>
    <row r="23" spans="1:19" x14ac:dyDescent="0.3">
      <c r="A23" s="14">
        <f>'3.M0_VBM_0'!A23</f>
        <v>0.53874999999999995</v>
      </c>
      <c r="B23" s="16">
        <f>'2.VBM_RAO'!S23</f>
        <v>848359.65659028478</v>
      </c>
      <c r="C23" s="4"/>
      <c r="D23" s="4">
        <f t="shared" si="0"/>
        <v>8.5421341229337141E-7</v>
      </c>
      <c r="E23" s="4">
        <f t="shared" si="1"/>
        <v>19987.702375171746</v>
      </c>
      <c r="F23" s="4">
        <f t="shared" si="2"/>
        <v>24776454.379196532</v>
      </c>
      <c r="G23" s="4">
        <f t="shared" si="3"/>
        <v>292395397.58252072</v>
      </c>
      <c r="H23" s="4">
        <f t="shared" si="4"/>
        <v>694688219.76606023</v>
      </c>
      <c r="I23" s="4">
        <f t="shared" si="5"/>
        <v>876417328.19757545</v>
      </c>
      <c r="J23" s="4">
        <f t="shared" si="6"/>
        <v>842229777.08218873</v>
      </c>
      <c r="K23" s="4">
        <f t="shared" si="7"/>
        <v>716395707.78297842</v>
      </c>
      <c r="L23" s="4">
        <f t="shared" si="8"/>
        <v>577161654.98261654</v>
      </c>
      <c r="M23" s="4">
        <f t="shared" si="9"/>
        <v>454902616.4004811</v>
      </c>
      <c r="N23" s="4">
        <f t="shared" si="10"/>
        <v>356434488.20318162</v>
      </c>
      <c r="O23" s="4">
        <f t="shared" si="11"/>
        <v>279888555.20498371</v>
      </c>
      <c r="P23" s="4">
        <f t="shared" si="12"/>
        <v>221144782.92868164</v>
      </c>
      <c r="Q23" s="4">
        <f t="shared" si="13"/>
        <v>176145407.5775955</v>
      </c>
      <c r="R23" s="4">
        <f t="shared" si="14"/>
        <v>141543821.16181657</v>
      </c>
      <c r="S23" s="4">
        <f t="shared" si="15"/>
        <v>114760102.94459943</v>
      </c>
    </row>
    <row r="24" spans="1:19" x14ac:dyDescent="0.3">
      <c r="A24" s="14">
        <f>'3.M0_VBM_0'!A24</f>
        <v>0.5675</v>
      </c>
      <c r="B24" s="16">
        <f>'2.VBM_RAO'!S24</f>
        <v>622263.80471598729</v>
      </c>
      <c r="C24" s="4"/>
      <c r="D24" s="4">
        <f t="shared" si="0"/>
        <v>5.6145617813755787E-4</v>
      </c>
      <c r="E24" s="4">
        <f t="shared" si="1"/>
        <v>122926.73605361737</v>
      </c>
      <c r="F24" s="4">
        <f t="shared" si="2"/>
        <v>34409958.860036463</v>
      </c>
      <c r="G24" s="4">
        <f t="shared" si="3"/>
        <v>225353621.83974254</v>
      </c>
      <c r="H24" s="4">
        <f t="shared" si="4"/>
        <v>408738967.04484916</v>
      </c>
      <c r="I24" s="4">
        <f t="shared" si="5"/>
        <v>449359705.63758034</v>
      </c>
      <c r="J24" s="4">
        <f t="shared" si="6"/>
        <v>400202690.10772032</v>
      </c>
      <c r="K24" s="4">
        <f t="shared" si="7"/>
        <v>325501870.51198596</v>
      </c>
      <c r="L24" s="4">
        <f t="shared" si="8"/>
        <v>255063288.01640719</v>
      </c>
      <c r="M24" s="4">
        <f t="shared" si="9"/>
        <v>197461611.29970026</v>
      </c>
      <c r="N24" s="4">
        <f t="shared" si="10"/>
        <v>152873604.0253002</v>
      </c>
      <c r="O24" s="4">
        <f t="shared" si="11"/>
        <v>119053948.31466313</v>
      </c>
      <c r="P24" s="4">
        <f t="shared" si="12"/>
        <v>93517294.216260418</v>
      </c>
      <c r="Q24" s="4">
        <f t="shared" si="13"/>
        <v>74173002.082463622</v>
      </c>
      <c r="R24" s="4">
        <f t="shared" si="14"/>
        <v>59416468.109794378</v>
      </c>
      <c r="S24" s="4">
        <f t="shared" si="15"/>
        <v>48060295.164151877</v>
      </c>
    </row>
    <row r="25" spans="1:19" x14ac:dyDescent="0.3">
      <c r="A25" s="14">
        <f>'3.M0_VBM_0'!A25</f>
        <v>0.59624999999999995</v>
      </c>
      <c r="B25" s="16">
        <f>'2.VBM_RAO'!S25</f>
        <v>390832.35751722241</v>
      </c>
      <c r="C25" s="4"/>
      <c r="D25" s="4">
        <f t="shared" si="0"/>
        <v>5.2592066857032722E-2</v>
      </c>
      <c r="E25" s="4">
        <f t="shared" si="1"/>
        <v>306886.81333405571</v>
      </c>
      <c r="F25" s="4">
        <f t="shared" si="2"/>
        <v>27075444.076263435</v>
      </c>
      <c r="G25" s="4">
        <f t="shared" si="3"/>
        <v>112281779.46284969</v>
      </c>
      <c r="H25" s="4">
        <f t="shared" si="4"/>
        <v>165166339.91225231</v>
      </c>
      <c r="I25" s="4">
        <f t="shared" si="5"/>
        <v>163188513.07441944</v>
      </c>
      <c r="J25" s="4">
        <f t="shared" si="6"/>
        <v>137007184.54506055</v>
      </c>
      <c r="K25" s="4">
        <f t="shared" si="7"/>
        <v>107628107.59169266</v>
      </c>
      <c r="L25" s="4">
        <f t="shared" si="8"/>
        <v>82541071.788995072</v>
      </c>
      <c r="M25" s="4">
        <f t="shared" si="9"/>
        <v>63017793.418078221</v>
      </c>
      <c r="N25" s="4">
        <f t="shared" si="10"/>
        <v>48335838.510642342</v>
      </c>
      <c r="O25" s="4">
        <f t="shared" si="11"/>
        <v>37401734.463719562</v>
      </c>
      <c r="P25" s="4">
        <f t="shared" si="12"/>
        <v>29245990.313279744</v>
      </c>
      <c r="Q25" s="4">
        <f t="shared" si="13"/>
        <v>23120221.313919261</v>
      </c>
      <c r="R25" s="4">
        <f t="shared" si="14"/>
        <v>18475608.980094768</v>
      </c>
      <c r="S25" s="4">
        <f t="shared" si="15"/>
        <v>14917175.105902154</v>
      </c>
    </row>
    <row r="26" spans="1:19" x14ac:dyDescent="0.3">
      <c r="A26" s="14">
        <f>'3.M0_VBM_0'!A26</f>
        <v>0.625</v>
      </c>
      <c r="B26" s="16">
        <f>'2.VBM_RAO'!S26</f>
        <v>244770.43550993287</v>
      </c>
      <c r="C26" s="4"/>
      <c r="D26" s="4">
        <f t="shared" si="0"/>
        <v>1.4539145518714403</v>
      </c>
      <c r="E26" s="4">
        <f t="shared" si="1"/>
        <v>492021.95696257788</v>
      </c>
      <c r="F26" s="4">
        <f t="shared" si="2"/>
        <v>17526434.723341621</v>
      </c>
      <c r="G26" s="4">
        <f t="shared" si="3"/>
        <v>50762699.852793299</v>
      </c>
      <c r="H26" s="4">
        <f t="shared" si="4"/>
        <v>63343112.150395714</v>
      </c>
      <c r="I26" s="4">
        <f t="shared" si="5"/>
        <v>57548669.184456393</v>
      </c>
      <c r="J26" s="4">
        <f t="shared" si="6"/>
        <v>46126941.933611721</v>
      </c>
      <c r="K26" s="4">
        <f t="shared" si="7"/>
        <v>35260035.422113299</v>
      </c>
      <c r="L26" s="4">
        <f t="shared" si="8"/>
        <v>26587808.409055721</v>
      </c>
      <c r="M26" s="4">
        <f t="shared" si="9"/>
        <v>20078434.270982996</v>
      </c>
      <c r="N26" s="4">
        <f t="shared" si="10"/>
        <v>15288309.898024766</v>
      </c>
      <c r="O26" s="4">
        <f t="shared" si="11"/>
        <v>11770402.455640487</v>
      </c>
      <c r="P26" s="4">
        <f t="shared" si="12"/>
        <v>9170978.1552763674</v>
      </c>
      <c r="Q26" s="4">
        <f t="shared" si="13"/>
        <v>7231350.1209564349</v>
      </c>
      <c r="R26" s="4">
        <f t="shared" si="14"/>
        <v>5767639.0822397107</v>
      </c>
      <c r="S26" s="4">
        <f t="shared" si="15"/>
        <v>4650117.7583665838</v>
      </c>
    </row>
    <row r="27" spans="1:19" x14ac:dyDescent="0.3">
      <c r="A27" s="14">
        <f>'3.M0_VBM_0'!A27</f>
        <v>0.65375000000000005</v>
      </c>
      <c r="B27" s="16">
        <f>'2.VBM_RAO'!S27</f>
        <v>279451.80511896964</v>
      </c>
      <c r="C27" s="4"/>
      <c r="D27" s="4">
        <f t="shared" si="0"/>
        <v>53.597747532014374</v>
      </c>
      <c r="E27" s="4">
        <f t="shared" si="1"/>
        <v>1889475.5787957869</v>
      </c>
      <c r="F27" s="4">
        <f t="shared" si="2"/>
        <v>32747779.710295644</v>
      </c>
      <c r="G27" s="4">
        <f t="shared" si="3"/>
        <v>71320479.80921182</v>
      </c>
      <c r="H27" s="4">
        <f t="shared" si="4"/>
        <v>78092555.294402465</v>
      </c>
      <c r="I27" s="4">
        <f t="shared" si="5"/>
        <v>66375404.229785576</v>
      </c>
      <c r="J27" s="4">
        <f t="shared" si="6"/>
        <v>51278305.292025939</v>
      </c>
      <c r="K27" s="4">
        <f t="shared" si="7"/>
        <v>38357102.807586357</v>
      </c>
      <c r="L27" s="4">
        <f t="shared" si="8"/>
        <v>28537223.544673223</v>
      </c>
      <c r="M27" s="4">
        <f t="shared" si="9"/>
        <v>21364336.284639344</v>
      </c>
      <c r="N27" s="4">
        <f t="shared" si="10"/>
        <v>16173200.700155647</v>
      </c>
      <c r="O27" s="4">
        <f t="shared" si="11"/>
        <v>12401886.726446578</v>
      </c>
      <c r="P27" s="4">
        <f t="shared" si="12"/>
        <v>9635643.7942453865</v>
      </c>
      <c r="Q27" s="4">
        <f t="shared" si="13"/>
        <v>7582166.4388125781</v>
      </c>
      <c r="R27" s="4">
        <f t="shared" si="14"/>
        <v>6038293.8381095817</v>
      </c>
      <c r="S27" s="4">
        <f t="shared" si="15"/>
        <v>4862796.5270374902</v>
      </c>
    </row>
    <row r="28" spans="1:19" x14ac:dyDescent="0.3">
      <c r="A28" s="14">
        <f>'3.M0_VBM_0'!A28</f>
        <v>0.6825</v>
      </c>
      <c r="B28" s="16">
        <f>'2.VBM_RAO'!S28</f>
        <v>332807.75836364162</v>
      </c>
      <c r="C28" s="4"/>
      <c r="D28" s="4">
        <f t="shared" si="0"/>
        <v>1072.844747953875</v>
      </c>
      <c r="E28" s="4">
        <f t="shared" si="1"/>
        <v>6159737.0006326865</v>
      </c>
      <c r="F28" s="4">
        <f t="shared" si="2"/>
        <v>59889877.806377232</v>
      </c>
      <c r="G28" s="4">
        <f t="shared" si="3"/>
        <v>103760542.97010341</v>
      </c>
      <c r="H28" s="4">
        <f t="shared" si="4"/>
        <v>102301803.06708133</v>
      </c>
      <c r="I28" s="4">
        <f t="shared" si="5"/>
        <v>82425268.853989109</v>
      </c>
      <c r="J28" s="4">
        <f t="shared" si="6"/>
        <v>61823554.971215509</v>
      </c>
      <c r="K28" s="4">
        <f t="shared" si="7"/>
        <v>45447567.295808457</v>
      </c>
      <c r="L28" s="4">
        <f t="shared" si="8"/>
        <v>33449943.826517299</v>
      </c>
      <c r="M28" s="4">
        <f t="shared" si="9"/>
        <v>24868426.012258548</v>
      </c>
      <c r="N28" s="4">
        <f t="shared" si="10"/>
        <v>18738306.297030393</v>
      </c>
      <c r="O28" s="4">
        <f t="shared" si="11"/>
        <v>14322732.513507064</v>
      </c>
      <c r="P28" s="4">
        <f t="shared" si="12"/>
        <v>11102755.913156338</v>
      </c>
      <c r="Q28" s="4">
        <f t="shared" si="13"/>
        <v>8722245.3116032314</v>
      </c>
      <c r="R28" s="4">
        <f t="shared" si="14"/>
        <v>6937794.5435296632</v>
      </c>
      <c r="S28" s="4">
        <f t="shared" si="15"/>
        <v>5582090.6099640308</v>
      </c>
    </row>
    <row r="29" spans="1:19" x14ac:dyDescent="0.3">
      <c r="A29" s="14">
        <f>'3.M0_VBM_0'!A29</f>
        <v>0.71125000000000005</v>
      </c>
      <c r="B29" s="16">
        <f>'2.VBM_RAO'!S29</f>
        <v>303461.98407907202</v>
      </c>
      <c r="C29" s="4"/>
      <c r="D29" s="4">
        <f t="shared" si="0"/>
        <v>7371.0285825193305</v>
      </c>
      <c r="E29" s="4">
        <f t="shared" si="1"/>
        <v>9732237.1460033581</v>
      </c>
      <c r="F29" s="4">
        <f t="shared" si="2"/>
        <v>59248638.587458611</v>
      </c>
      <c r="G29" s="4">
        <f t="shared" si="3"/>
        <v>85288490.680301711</v>
      </c>
      <c r="H29" s="4">
        <f t="shared" si="4"/>
        <v>77242265.292530537</v>
      </c>
      <c r="I29" s="4">
        <f t="shared" si="5"/>
        <v>59597187.910749756</v>
      </c>
      <c r="J29" s="4">
        <f t="shared" si="6"/>
        <v>43644144.119079903</v>
      </c>
      <c r="K29" s="4">
        <f t="shared" si="7"/>
        <v>31634680.67842849</v>
      </c>
      <c r="L29" s="4">
        <f t="shared" si="8"/>
        <v>23081121.862017829</v>
      </c>
      <c r="M29" s="4">
        <f t="shared" si="9"/>
        <v>17063182.655668054</v>
      </c>
      <c r="N29" s="4">
        <f t="shared" si="10"/>
        <v>12808621.666076487</v>
      </c>
      <c r="O29" s="4">
        <f t="shared" si="11"/>
        <v>9764884.9156933855</v>
      </c>
      <c r="P29" s="4">
        <f t="shared" si="12"/>
        <v>7555649.4997968767</v>
      </c>
      <c r="Q29" s="4">
        <f t="shared" si="13"/>
        <v>5927753.9560699314</v>
      </c>
      <c r="R29" s="4">
        <f t="shared" si="14"/>
        <v>4710378.9365643049</v>
      </c>
      <c r="S29" s="4">
        <f t="shared" si="15"/>
        <v>3787130.2506320323</v>
      </c>
    </row>
    <row r="30" spans="1:19" x14ac:dyDescent="0.3">
      <c r="A30" s="14">
        <f>'3.M0_VBM_0'!A30</f>
        <v>0.74</v>
      </c>
      <c r="B30" s="16">
        <f>'2.VBM_RAO'!S30</f>
        <v>212756.86356312965</v>
      </c>
      <c r="C30" s="4"/>
      <c r="D30" s="4">
        <f t="shared" si="0"/>
        <v>19743.128780027164</v>
      </c>
      <c r="E30" s="4">
        <f t="shared" si="1"/>
        <v>7846446.0953928465</v>
      </c>
      <c r="F30" s="4">
        <f t="shared" si="2"/>
        <v>32587611.467506621</v>
      </c>
      <c r="G30" s="4">
        <f t="shared" si="3"/>
        <v>40321385.256422222</v>
      </c>
      <c r="H30" s="4">
        <f t="shared" si="4"/>
        <v>34069782.093234934</v>
      </c>
      <c r="I30" s="4">
        <f t="shared" si="5"/>
        <v>25373373.453305487</v>
      </c>
      <c r="J30" s="4">
        <f t="shared" si="6"/>
        <v>18221687.825212676</v>
      </c>
      <c r="K30" s="4">
        <f t="shared" si="7"/>
        <v>13056525.540888455</v>
      </c>
      <c r="L30" s="4">
        <f t="shared" si="8"/>
        <v>9458541.4294592272</v>
      </c>
      <c r="M30" s="4">
        <f t="shared" si="9"/>
        <v>6960271.7725146329</v>
      </c>
      <c r="N30" s="4">
        <f t="shared" si="10"/>
        <v>5208698.123411485</v>
      </c>
      <c r="O30" s="4">
        <f t="shared" si="11"/>
        <v>3962508.5658527697</v>
      </c>
      <c r="P30" s="4">
        <f t="shared" si="12"/>
        <v>3061408.0199699369</v>
      </c>
      <c r="Q30" s="4">
        <f t="shared" si="13"/>
        <v>2399200.3318778411</v>
      </c>
      <c r="R30" s="4">
        <f t="shared" si="14"/>
        <v>1904947.5384536295</v>
      </c>
      <c r="S30" s="4">
        <f t="shared" si="15"/>
        <v>1530647.4248612437</v>
      </c>
    </row>
    <row r="31" spans="1:19" x14ac:dyDescent="0.3">
      <c r="A31" s="14">
        <f>'3.M0_VBM_0'!A31</f>
        <v>0.76875000000000004</v>
      </c>
      <c r="B31" s="16">
        <f>'2.VBM_RAO'!S31</f>
        <v>172072.94921406719</v>
      </c>
      <c r="C31" s="4"/>
      <c r="D31" s="4">
        <f t="shared" si="0"/>
        <v>50742.759437035915</v>
      </c>
      <c r="E31" s="4">
        <f t="shared" si="1"/>
        <v>7504761.8211853448</v>
      </c>
      <c r="F31" s="4">
        <f t="shared" si="2"/>
        <v>22749759.017622452</v>
      </c>
      <c r="G31" s="4">
        <f t="shared" si="3"/>
        <v>24851039.154517796</v>
      </c>
      <c r="H31" s="4">
        <f t="shared" si="4"/>
        <v>19832238.042093694</v>
      </c>
      <c r="I31" s="4">
        <f t="shared" si="5"/>
        <v>14346073.017860493</v>
      </c>
      <c r="J31" s="4">
        <f t="shared" si="6"/>
        <v>10138033.212835932</v>
      </c>
      <c r="K31" s="4">
        <f t="shared" si="7"/>
        <v>7195773.3610661123</v>
      </c>
      <c r="L31" s="4">
        <f t="shared" si="8"/>
        <v>5182321.1179588428</v>
      </c>
      <c r="M31" s="4">
        <f t="shared" si="9"/>
        <v>3799083.4354157737</v>
      </c>
      <c r="N31" s="4">
        <f t="shared" si="10"/>
        <v>2835822.9542752844</v>
      </c>
      <c r="O31" s="4">
        <f t="shared" si="11"/>
        <v>2153573.2483206419</v>
      </c>
      <c r="P31" s="4">
        <f t="shared" si="12"/>
        <v>1661775.980201754</v>
      </c>
      <c r="Q31" s="4">
        <f t="shared" si="13"/>
        <v>1301152.7815949984</v>
      </c>
      <c r="R31" s="4">
        <f t="shared" si="14"/>
        <v>1032422.1839479565</v>
      </c>
      <c r="S31" s="4">
        <f t="shared" si="15"/>
        <v>829150.8701669079</v>
      </c>
    </row>
    <row r="32" spans="1:19" x14ac:dyDescent="0.3">
      <c r="A32" s="14">
        <f>'3.M0_VBM_0'!A32</f>
        <v>0.79749999999999999</v>
      </c>
      <c r="B32" s="16">
        <f>'2.VBM_RAO'!S32</f>
        <v>226095.8518742976</v>
      </c>
      <c r="C32" s="4"/>
      <c r="D32" s="4">
        <f t="shared" si="0"/>
        <v>265652.64404730406</v>
      </c>
      <c r="E32" s="4">
        <f t="shared" si="1"/>
        <v>17308246.509575251</v>
      </c>
      <c r="F32" s="4">
        <f t="shared" si="2"/>
        <v>40410247.382418804</v>
      </c>
      <c r="G32" s="4">
        <f t="shared" si="3"/>
        <v>39808908.347327657</v>
      </c>
      <c r="H32" s="4">
        <f t="shared" si="4"/>
        <v>30299441.349586587</v>
      </c>
      <c r="I32" s="4">
        <f t="shared" si="5"/>
        <v>21394740.376849107</v>
      </c>
      <c r="J32" s="4">
        <f t="shared" si="6"/>
        <v>14918699.07472435</v>
      </c>
      <c r="K32" s="4">
        <f t="shared" si="7"/>
        <v>10506107.548285667</v>
      </c>
      <c r="L32" s="4">
        <f t="shared" si="8"/>
        <v>7529639.0153842149</v>
      </c>
      <c r="M32" s="4">
        <f t="shared" si="9"/>
        <v>5502529.0409775153</v>
      </c>
      <c r="N32" s="4">
        <f t="shared" si="10"/>
        <v>4098718.7893926841</v>
      </c>
      <c r="O32" s="4">
        <f t="shared" si="11"/>
        <v>3108121.3241823064</v>
      </c>
      <c r="P32" s="4">
        <f t="shared" si="12"/>
        <v>2395876.7524982896</v>
      </c>
      <c r="Q32" s="4">
        <f t="shared" si="13"/>
        <v>1874551.1085603812</v>
      </c>
      <c r="R32" s="4">
        <f t="shared" si="14"/>
        <v>1486578.7147418922</v>
      </c>
      <c r="S32" s="4">
        <f t="shared" si="15"/>
        <v>1193397.385516379</v>
      </c>
    </row>
    <row r="33" spans="1:20" x14ac:dyDescent="0.3">
      <c r="A33" s="14">
        <f>'3.M0_VBM_0'!A33</f>
        <v>0.82625000000000004</v>
      </c>
      <c r="B33" s="16">
        <f>'2.VBM_RAO'!S33</f>
        <v>252773.82849663365</v>
      </c>
      <c r="C33" s="4"/>
      <c r="D33" s="4">
        <f t="shared" si="0"/>
        <v>818687.86845372804</v>
      </c>
      <c r="E33" s="4">
        <f t="shared" si="1"/>
        <v>26902729.472974088</v>
      </c>
      <c r="F33" s="4">
        <f t="shared" si="2"/>
        <v>50506890.227792569</v>
      </c>
      <c r="G33" s="4">
        <f t="shared" si="3"/>
        <v>45642332.076477341</v>
      </c>
      <c r="H33" s="4">
        <f t="shared" si="4"/>
        <v>33392195.434620488</v>
      </c>
      <c r="I33" s="4">
        <f t="shared" si="5"/>
        <v>23107858.143851615</v>
      </c>
      <c r="J33" s="4">
        <f t="shared" si="6"/>
        <v>15934691.436419155</v>
      </c>
      <c r="K33" s="4">
        <f t="shared" si="7"/>
        <v>11148205.751012906</v>
      </c>
      <c r="L33" s="4">
        <f t="shared" si="8"/>
        <v>7957410.6202191692</v>
      </c>
      <c r="M33" s="4">
        <f t="shared" si="9"/>
        <v>5799881.8845714601</v>
      </c>
      <c r="N33" s="4">
        <f t="shared" si="10"/>
        <v>4312621.738577635</v>
      </c>
      <c r="O33" s="4">
        <f t="shared" si="11"/>
        <v>3266364.2397436593</v>
      </c>
      <c r="P33" s="4">
        <f t="shared" si="12"/>
        <v>2515697.8024600884</v>
      </c>
      <c r="Q33" s="4">
        <f t="shared" si="13"/>
        <v>1967078.0425201673</v>
      </c>
      <c r="R33" s="4">
        <f t="shared" si="14"/>
        <v>1559240.6784862473</v>
      </c>
      <c r="S33" s="4">
        <f t="shared" si="15"/>
        <v>1251298.2056924661</v>
      </c>
    </row>
    <row r="34" spans="1:20" x14ac:dyDescent="0.3">
      <c r="A34" s="14">
        <f>'3.M0_VBM_0'!A34</f>
        <v>0.85499999999999998</v>
      </c>
      <c r="B34" s="16">
        <f>'2.VBM_RAO'!S34</f>
        <v>193415.33051193602</v>
      </c>
      <c r="C34" s="4"/>
      <c r="D34" s="4">
        <f t="shared" si="0"/>
        <v>1000640.9135387198</v>
      </c>
      <c r="E34" s="4">
        <f t="shared" si="1"/>
        <v>18500958.238086604</v>
      </c>
      <c r="F34" s="4">
        <f t="shared" si="2"/>
        <v>28919701.482356708</v>
      </c>
      <c r="G34" s="4">
        <f t="shared" si="3"/>
        <v>24306754.247923065</v>
      </c>
      <c r="H34" s="4">
        <f t="shared" si="4"/>
        <v>17201710.470123123</v>
      </c>
      <c r="I34" s="4">
        <f t="shared" si="5"/>
        <v>11703831.221511679</v>
      </c>
      <c r="J34" s="4">
        <f t="shared" si="6"/>
        <v>7995496.1694097873</v>
      </c>
      <c r="K34" s="4">
        <f t="shared" si="7"/>
        <v>5563043.999577417</v>
      </c>
      <c r="L34" s="4">
        <f t="shared" si="8"/>
        <v>3957271.78723886</v>
      </c>
      <c r="M34" s="4">
        <f t="shared" si="9"/>
        <v>2877959.9062530552</v>
      </c>
      <c r="N34" s="4">
        <f t="shared" si="10"/>
        <v>2136807.5297992886</v>
      </c>
      <c r="O34" s="4">
        <f t="shared" si="11"/>
        <v>1616762.3915165535</v>
      </c>
      <c r="P34" s="4">
        <f t="shared" si="12"/>
        <v>1244305.2959111265</v>
      </c>
      <c r="Q34" s="4">
        <f t="shared" si="13"/>
        <v>972441.47074494476</v>
      </c>
      <c r="R34" s="4">
        <f t="shared" si="14"/>
        <v>770526.86613440269</v>
      </c>
      <c r="S34" s="4">
        <f t="shared" si="15"/>
        <v>618172.71797268337</v>
      </c>
    </row>
    <row r="35" spans="1:20" x14ac:dyDescent="0.3">
      <c r="A35" s="14">
        <f>'3.M0_VBM_0'!A35</f>
        <v>0.88375000000000004</v>
      </c>
      <c r="B35" s="16">
        <f>'2.VBM_RAO'!S35</f>
        <v>182744.13986300162</v>
      </c>
      <c r="C35" s="4"/>
      <c r="D35" s="4">
        <f t="shared" si="0"/>
        <v>1629615.1418731627</v>
      </c>
      <c r="E35" s="4">
        <f t="shared" si="1"/>
        <v>18531659.890355397</v>
      </c>
      <c r="F35" s="4">
        <f t="shared" si="2"/>
        <v>24812935.385672145</v>
      </c>
      <c r="G35" s="4">
        <f t="shared" si="3"/>
        <v>19615642.506185103</v>
      </c>
      <c r="H35" s="4">
        <f t="shared" si="4"/>
        <v>13497382.926165877</v>
      </c>
      <c r="I35" s="4">
        <f t="shared" si="5"/>
        <v>9052887.1560499873</v>
      </c>
      <c r="J35" s="4">
        <f t="shared" si="6"/>
        <v>6135749.0283012483</v>
      </c>
      <c r="K35" s="4">
        <f t="shared" si="7"/>
        <v>4249239.0693477234</v>
      </c>
      <c r="L35" s="4">
        <f t="shared" si="8"/>
        <v>3013983.317180092</v>
      </c>
      <c r="M35" s="4">
        <f t="shared" si="9"/>
        <v>2187860.4150303132</v>
      </c>
      <c r="N35" s="4">
        <f t="shared" si="10"/>
        <v>1622400.4862408328</v>
      </c>
      <c r="O35" s="4">
        <f t="shared" si="11"/>
        <v>1226492.5710355705</v>
      </c>
      <c r="P35" s="4">
        <f t="shared" si="12"/>
        <v>943367.80494151369</v>
      </c>
      <c r="Q35" s="4">
        <f t="shared" si="13"/>
        <v>736929.7048031484</v>
      </c>
      <c r="R35" s="4">
        <f t="shared" si="14"/>
        <v>583725.98217409523</v>
      </c>
      <c r="S35" s="4">
        <f t="shared" si="15"/>
        <v>468192.99056177679</v>
      </c>
    </row>
    <row r="36" spans="1:20" x14ac:dyDescent="0.3">
      <c r="A36" s="14">
        <f>'3.M0_VBM_0'!A36</f>
        <v>0.91249999999999998</v>
      </c>
      <c r="B36" s="16">
        <f>'2.VBM_RAO'!S36</f>
        <v>105378.0076582272</v>
      </c>
      <c r="C36" s="4"/>
      <c r="D36" s="4">
        <f t="shared" si="0"/>
        <v>885713.49611067108</v>
      </c>
      <c r="E36" s="4">
        <f t="shared" si="1"/>
        <v>6664107.8475554921</v>
      </c>
      <c r="F36" s="4">
        <f t="shared" si="2"/>
        <v>7822925.5629845206</v>
      </c>
      <c r="G36" s="4">
        <f t="shared" si="3"/>
        <v>5870587.6756245261</v>
      </c>
      <c r="H36" s="4">
        <f t="shared" si="4"/>
        <v>3944238.0403801235</v>
      </c>
      <c r="I36" s="4">
        <f t="shared" si="5"/>
        <v>2613460.1361968741</v>
      </c>
      <c r="J36" s="4">
        <f t="shared" si="6"/>
        <v>1759445.050409046</v>
      </c>
      <c r="K36" s="4">
        <f t="shared" si="7"/>
        <v>1213667.516107402</v>
      </c>
      <c r="L36" s="4">
        <f t="shared" si="8"/>
        <v>858744.58774267521</v>
      </c>
      <c r="M36" s="4">
        <f t="shared" si="9"/>
        <v>622378.19007483486</v>
      </c>
      <c r="N36" s="4">
        <f t="shared" si="10"/>
        <v>461033.04586858145</v>
      </c>
      <c r="O36" s="4">
        <f t="shared" si="11"/>
        <v>348274.06793772313</v>
      </c>
      <c r="P36" s="4">
        <f t="shared" si="12"/>
        <v>267739.46557076008</v>
      </c>
      <c r="Q36" s="4">
        <f t="shared" si="13"/>
        <v>209071.4157604721</v>
      </c>
      <c r="R36" s="4">
        <f t="shared" si="14"/>
        <v>165560.79420253629</v>
      </c>
      <c r="S36" s="4">
        <f t="shared" si="15"/>
        <v>132764.86709648615</v>
      </c>
    </row>
    <row r="37" spans="1:20" x14ac:dyDescent="0.3">
      <c r="A37" s="14">
        <f>'3.M0_VBM_0'!A37</f>
        <v>0.94125000000000003</v>
      </c>
      <c r="B37" s="16">
        <f>'2.VBM_RAO'!S37</f>
        <v>159400.91031845761</v>
      </c>
      <c r="C37" s="4"/>
      <c r="D37" s="4">
        <f t="shared" si="0"/>
        <v>3027397.680489264</v>
      </c>
      <c r="E37" s="4">
        <f t="shared" si="1"/>
        <v>16006517.255013781</v>
      </c>
      <c r="F37" s="4">
        <f t="shared" si="2"/>
        <v>16792665.827822298</v>
      </c>
      <c r="G37" s="4">
        <f t="shared" si="3"/>
        <v>12053621.023248801</v>
      </c>
      <c r="H37" s="4">
        <f t="shared" si="4"/>
        <v>7934968.0639821999</v>
      </c>
      <c r="I37" s="4">
        <f t="shared" si="5"/>
        <v>5203359.7329412913</v>
      </c>
      <c r="J37" s="4">
        <f t="shared" si="6"/>
        <v>3482963.6898478395</v>
      </c>
      <c r="K37" s="4">
        <f t="shared" si="7"/>
        <v>2394441.1793476259</v>
      </c>
      <c r="L37" s="4">
        <f t="shared" si="8"/>
        <v>1690668.3825294736</v>
      </c>
      <c r="M37" s="4">
        <f t="shared" si="9"/>
        <v>1223659.9920368213</v>
      </c>
      <c r="N37" s="4">
        <f t="shared" si="10"/>
        <v>905617.65083472792</v>
      </c>
      <c r="O37" s="4">
        <f t="shared" si="11"/>
        <v>683695.19968116726</v>
      </c>
      <c r="P37" s="4">
        <f t="shared" si="12"/>
        <v>525365.68488531746</v>
      </c>
      <c r="Q37" s="4">
        <f t="shared" si="13"/>
        <v>410114.34429886664</v>
      </c>
      <c r="R37" s="4">
        <f t="shared" si="14"/>
        <v>324687.22164229868</v>
      </c>
      <c r="S37" s="4">
        <f t="shared" si="15"/>
        <v>260323.75416831378</v>
      </c>
    </row>
    <row r="38" spans="1:20" x14ac:dyDescent="0.3">
      <c r="A38" s="14">
        <f>'3.M0_VBM_0'!A38</f>
        <v>0.97</v>
      </c>
      <c r="B38" s="16">
        <f>'2.VBM_RAO'!S38</f>
        <v>95373.76642485123</v>
      </c>
      <c r="C38" s="4"/>
      <c r="D38" s="4">
        <f t="shared" si="0"/>
        <v>1503224.3988388856</v>
      </c>
      <c r="E38" s="4">
        <f t="shared" si="1"/>
        <v>5871401.8577341679</v>
      </c>
      <c r="F38" s="4">
        <f t="shared" si="2"/>
        <v>5593401.1976736365</v>
      </c>
      <c r="G38" s="4">
        <f t="shared" si="3"/>
        <v>3864526.545835651</v>
      </c>
      <c r="H38" s="4">
        <f t="shared" si="4"/>
        <v>2499911.7821870055</v>
      </c>
      <c r="I38" s="4">
        <f t="shared" si="5"/>
        <v>1624758.8848498911</v>
      </c>
      <c r="J38" s="4">
        <f t="shared" si="6"/>
        <v>1082213.1214672893</v>
      </c>
      <c r="K38" s="4">
        <f t="shared" si="7"/>
        <v>741835.06902899477</v>
      </c>
      <c r="L38" s="4">
        <f t="shared" si="8"/>
        <v>522854.1330161618</v>
      </c>
      <c r="M38" s="4">
        <f t="shared" si="9"/>
        <v>377988.14375002543</v>
      </c>
      <c r="N38" s="4">
        <f t="shared" si="10"/>
        <v>279527.46955278877</v>
      </c>
      <c r="O38" s="4">
        <f t="shared" si="11"/>
        <v>210915.83043434174</v>
      </c>
      <c r="P38" s="4">
        <f t="shared" si="12"/>
        <v>162010.6208919794</v>
      </c>
      <c r="Q38" s="4">
        <f t="shared" si="13"/>
        <v>126435.03424233721</v>
      </c>
      <c r="R38" s="4">
        <f t="shared" si="14"/>
        <v>100078.22718409651</v>
      </c>
      <c r="S38" s="4">
        <f t="shared" si="15"/>
        <v>80227.279031242593</v>
      </c>
    </row>
    <row r="39" spans="1:20" x14ac:dyDescent="0.3">
      <c r="A39" s="14">
        <f>'3.M0_VBM_0'!A39</f>
        <v>0.99875000000000003</v>
      </c>
      <c r="B39" s="16">
        <f>'2.VBM_RAO'!S39</f>
        <v>70029.688633631988</v>
      </c>
      <c r="C39" s="4"/>
      <c r="D39" s="4">
        <f t="shared" si="0"/>
        <v>1057145.612245579</v>
      </c>
      <c r="E39" s="4">
        <f t="shared" si="1"/>
        <v>3180283.5751856552</v>
      </c>
      <c r="F39" s="4">
        <f t="shared" si="2"/>
        <v>2787942.23081407</v>
      </c>
      <c r="G39" s="4">
        <f t="shared" si="3"/>
        <v>1863850.0689365068</v>
      </c>
      <c r="H39" s="4">
        <f t="shared" si="4"/>
        <v>1187646.8034283253</v>
      </c>
      <c r="I39" s="4">
        <f t="shared" si="5"/>
        <v>765968.6930658808</v>
      </c>
      <c r="J39" s="4">
        <f t="shared" si="6"/>
        <v>508029.27723768912</v>
      </c>
      <c r="K39" s="4">
        <f t="shared" si="7"/>
        <v>347373.24672890216</v>
      </c>
      <c r="L39" s="4">
        <f t="shared" si="8"/>
        <v>244453.41841217518</v>
      </c>
      <c r="M39" s="4">
        <f t="shared" si="9"/>
        <v>176546.29116203563</v>
      </c>
      <c r="N39" s="4">
        <f t="shared" si="10"/>
        <v>130470.90110228174</v>
      </c>
      <c r="O39" s="4">
        <f t="shared" si="11"/>
        <v>98400.540020917062</v>
      </c>
      <c r="P39" s="4">
        <f t="shared" si="12"/>
        <v>75559.599411979725</v>
      </c>
      <c r="Q39" s="4">
        <f t="shared" si="13"/>
        <v>58953.652859029877</v>
      </c>
      <c r="R39" s="4">
        <f t="shared" si="14"/>
        <v>46655.942179254678</v>
      </c>
      <c r="S39" s="4">
        <f t="shared" si="15"/>
        <v>37396.623839661479</v>
      </c>
    </row>
    <row r="40" spans="1:20" x14ac:dyDescent="0.3">
      <c r="A40" s="14">
        <f>'3.M0_VBM_0'!A40</f>
        <v>1.0275000000000001</v>
      </c>
      <c r="B40" s="16">
        <f>'2.VBM_RAO'!S40</f>
        <v>124719.54070942081</v>
      </c>
      <c r="C40" s="4"/>
      <c r="D40" s="4">
        <f t="shared" si="0"/>
        <v>4155859.0579354796</v>
      </c>
      <c r="E40" s="4">
        <f t="shared" si="1"/>
        <v>9972669.4107519649</v>
      </c>
      <c r="F40" s="4">
        <f t="shared" si="2"/>
        <v>8134984.3377755247</v>
      </c>
      <c r="G40" s="4">
        <f t="shared" si="3"/>
        <v>5285762.933619665</v>
      </c>
      <c r="H40" s="4">
        <f t="shared" si="4"/>
        <v>3324380.0036969204</v>
      </c>
      <c r="I40" s="4">
        <f t="shared" si="5"/>
        <v>2129814.8857969041</v>
      </c>
      <c r="J40" s="4">
        <f t="shared" si="6"/>
        <v>1407411.2479359459</v>
      </c>
      <c r="K40" s="4">
        <f t="shared" si="7"/>
        <v>960256.9911377317</v>
      </c>
      <c r="L40" s="4">
        <f t="shared" si="8"/>
        <v>674845.10549875989</v>
      </c>
      <c r="M40" s="4">
        <f t="shared" si="9"/>
        <v>486956.08373712143</v>
      </c>
      <c r="N40" s="4">
        <f t="shared" si="10"/>
        <v>359660.43714229437</v>
      </c>
      <c r="O40" s="4">
        <f t="shared" si="11"/>
        <v>271145.60030050803</v>
      </c>
      <c r="P40" s="4">
        <f t="shared" si="12"/>
        <v>208147.71409419467</v>
      </c>
      <c r="Q40" s="4">
        <f t="shared" si="13"/>
        <v>162369.19740339406</v>
      </c>
      <c r="R40" s="4">
        <f t="shared" si="14"/>
        <v>128479.59011053649</v>
      </c>
      <c r="S40" s="4">
        <f t="shared" si="15"/>
        <v>102969.87717714983</v>
      </c>
    </row>
    <row r="41" spans="1:20" x14ac:dyDescent="0.3">
      <c r="A41" s="14">
        <f>'3.M0_VBM_0'!A41</f>
        <v>1.0562499999999999</v>
      </c>
      <c r="B41" s="16">
        <f>'2.VBM_RAO'!S41</f>
        <v>94039.867593734409</v>
      </c>
      <c r="C41" s="4"/>
      <c r="D41" s="4">
        <f t="shared" si="0"/>
        <v>2806163.7323173252</v>
      </c>
      <c r="E41" s="4">
        <f t="shared" si="1"/>
        <v>5532313.8482955722</v>
      </c>
      <c r="F41" s="4">
        <f t="shared" si="2"/>
        <v>4239006.5282965079</v>
      </c>
      <c r="G41" s="4">
        <f t="shared" si="3"/>
        <v>2686923.4690589933</v>
      </c>
      <c r="H41" s="4">
        <f t="shared" si="4"/>
        <v>1670805.6636040986</v>
      </c>
      <c r="I41" s="4">
        <f t="shared" si="5"/>
        <v>1064246.9562913193</v>
      </c>
      <c r="J41" s="4">
        <f t="shared" si="6"/>
        <v>701022.25682677212</v>
      </c>
      <c r="K41" s="4">
        <f t="shared" si="7"/>
        <v>477397.37698856631</v>
      </c>
      <c r="L41" s="4">
        <f t="shared" si="8"/>
        <v>335111.77956496266</v>
      </c>
      <c r="M41" s="4">
        <f t="shared" si="9"/>
        <v>241628.30713338024</v>
      </c>
      <c r="N41" s="4">
        <f t="shared" si="10"/>
        <v>178373.95046759414</v>
      </c>
      <c r="O41" s="4">
        <f t="shared" si="11"/>
        <v>134428.11715469978</v>
      </c>
      <c r="P41" s="4">
        <f t="shared" si="12"/>
        <v>103169.70641467065</v>
      </c>
      <c r="Q41" s="4">
        <f t="shared" si="13"/>
        <v>80464.951220540868</v>
      </c>
      <c r="R41" s="4">
        <f t="shared" si="14"/>
        <v>63661.972729227142</v>
      </c>
      <c r="S41" s="4">
        <f t="shared" si="15"/>
        <v>51016.800038028639</v>
      </c>
    </row>
    <row r="42" spans="1:20" x14ac:dyDescent="0.3">
      <c r="A42" s="14">
        <f>'3.M0_VBM_0'!A42</f>
        <v>1.085</v>
      </c>
      <c r="B42" s="16">
        <f>'2.VBM_RAO'!S42</f>
        <v>66694.941555840007</v>
      </c>
      <c r="C42" s="4"/>
      <c r="D42" s="4">
        <f t="shared" si="0"/>
        <v>1617503.2865592206</v>
      </c>
      <c r="E42" s="4">
        <f t="shared" si="1"/>
        <v>2686255.6873442517</v>
      </c>
      <c r="F42" s="4">
        <f t="shared" si="2"/>
        <v>1948845.4575419566</v>
      </c>
      <c r="G42" s="4">
        <f t="shared" si="3"/>
        <v>1208866.9011393327</v>
      </c>
      <c r="H42" s="4">
        <f t="shared" si="4"/>
        <v>744294.19976852485</v>
      </c>
      <c r="I42" s="4">
        <f t="shared" si="5"/>
        <v>471700.6729740969</v>
      </c>
      <c r="J42" s="4">
        <f t="shared" si="6"/>
        <v>309843.95086856984</v>
      </c>
      <c r="K42" s="4">
        <f t="shared" si="7"/>
        <v>210657.61355811203</v>
      </c>
      <c r="L42" s="4">
        <f t="shared" si="8"/>
        <v>147721.73435595154</v>
      </c>
      <c r="M42" s="4">
        <f t="shared" si="9"/>
        <v>106442.88480748018</v>
      </c>
      <c r="N42" s="4">
        <f t="shared" si="10"/>
        <v>78543.258102569365</v>
      </c>
      <c r="O42" s="4">
        <f t="shared" si="11"/>
        <v>59174.641588118582</v>
      </c>
      <c r="P42" s="4">
        <f t="shared" si="12"/>
        <v>45405.068039539488</v>
      </c>
      <c r="Q42" s="4">
        <f t="shared" si="13"/>
        <v>35407.177278524126</v>
      </c>
      <c r="R42" s="4">
        <f t="shared" si="14"/>
        <v>28010.10665658363</v>
      </c>
      <c r="S42" s="4">
        <f t="shared" si="15"/>
        <v>22444.525041674799</v>
      </c>
    </row>
    <row r="43" spans="1:20" x14ac:dyDescent="0.3">
      <c r="A43" s="14">
        <f>'3.M0_VBM_0'!A43</f>
        <v>1.11375</v>
      </c>
      <c r="B43" s="16">
        <f>'2.VBM_RAO'!S43</f>
        <v>109379.70415157762</v>
      </c>
      <c r="C43" s="4"/>
      <c r="D43" s="4">
        <f t="shared" si="0"/>
        <v>4837761.3608157896</v>
      </c>
      <c r="E43" s="4">
        <f t="shared" si="1"/>
        <v>6913563.7864701357</v>
      </c>
      <c r="F43" s="4">
        <f t="shared" si="2"/>
        <v>4781345.9979182696</v>
      </c>
      <c r="G43" s="4">
        <f t="shared" si="3"/>
        <v>2910226.3646632922</v>
      </c>
      <c r="H43" s="4">
        <f t="shared" si="4"/>
        <v>1776326.3607948958</v>
      </c>
      <c r="I43" s="4">
        <f t="shared" si="5"/>
        <v>1120785.3176144273</v>
      </c>
      <c r="J43" s="4">
        <f t="shared" si="6"/>
        <v>734406.73888642958</v>
      </c>
      <c r="K43" s="4">
        <f t="shared" si="7"/>
        <v>498592.05092108663</v>
      </c>
      <c r="L43" s="4">
        <f t="shared" si="8"/>
        <v>349321.31081229268</v>
      </c>
      <c r="M43" s="4">
        <f t="shared" si="9"/>
        <v>251563.09433357988</v>
      </c>
      <c r="N43" s="4">
        <f t="shared" si="10"/>
        <v>185554.55223098863</v>
      </c>
      <c r="O43" s="4">
        <f t="shared" si="11"/>
        <v>139759.95642502606</v>
      </c>
      <c r="P43" s="4">
        <f t="shared" si="12"/>
        <v>107218.4832341427</v>
      </c>
      <c r="Q43" s="4">
        <f t="shared" si="13"/>
        <v>83598.298878718779</v>
      </c>
      <c r="R43" s="4">
        <f t="shared" si="14"/>
        <v>66126.754288291268</v>
      </c>
      <c r="S43" s="4">
        <f t="shared" si="15"/>
        <v>52983.427461668762</v>
      </c>
    </row>
    <row r="44" spans="1:20" x14ac:dyDescent="0.3">
      <c r="A44" s="14">
        <f>'3.M0_VBM_0'!A44</f>
        <v>1.1425000000000001</v>
      </c>
      <c r="B44" s="16">
        <f>'2.VBM_RAO'!S44</f>
        <v>70696.638049190384</v>
      </c>
      <c r="C44" s="4"/>
      <c r="D44" s="4">
        <f t="shared" si="0"/>
        <v>2191104.0302644321</v>
      </c>
      <c r="E44" s="4">
        <f t="shared" si="1"/>
        <v>2743967.6771599664</v>
      </c>
      <c r="F44" s="4">
        <f t="shared" si="2"/>
        <v>1819544.3554160076</v>
      </c>
      <c r="G44" s="4">
        <f t="shared" si="3"/>
        <v>1089208.4285618609</v>
      </c>
      <c r="H44" s="4">
        <f t="shared" si="4"/>
        <v>659771.43078461045</v>
      </c>
      <c r="I44" s="4">
        <f t="shared" si="5"/>
        <v>414671.1531529479</v>
      </c>
      <c r="J44" s="4">
        <f t="shared" si="6"/>
        <v>271134.27175534429</v>
      </c>
      <c r="K44" s="4">
        <f t="shared" si="7"/>
        <v>183841.44804566915</v>
      </c>
      <c r="L44" s="4">
        <f t="shared" si="8"/>
        <v>128701.19958073398</v>
      </c>
      <c r="M44" s="4">
        <f t="shared" si="9"/>
        <v>92636.978276347087</v>
      </c>
      <c r="N44" s="4">
        <f t="shared" si="10"/>
        <v>68306.459459046193</v>
      </c>
      <c r="O44" s="4">
        <f t="shared" si="11"/>
        <v>51436.491560048635</v>
      </c>
      <c r="P44" s="4">
        <f t="shared" si="12"/>
        <v>39453.574470058273</v>
      </c>
      <c r="Q44" s="4">
        <f t="shared" si="13"/>
        <v>30758.284783357893</v>
      </c>
      <c r="R44" s="4">
        <f t="shared" si="14"/>
        <v>24327.836130508178</v>
      </c>
      <c r="S44" s="4">
        <f t="shared" si="15"/>
        <v>19491.150929090283</v>
      </c>
    </row>
    <row r="45" spans="1:20" x14ac:dyDescent="0.3">
      <c r="A45" s="14">
        <f>'3.M0_VBM_0'!A45</f>
        <v>1.1712499999999999</v>
      </c>
      <c r="B45" s="16">
        <f>'2.VBM_RAO'!S45</f>
        <v>57357.64973802241</v>
      </c>
      <c r="C45" s="4"/>
      <c r="D45" s="4">
        <f t="shared" si="0"/>
        <v>1530461.3915558043</v>
      </c>
      <c r="E45" s="4">
        <f t="shared" si="1"/>
        <v>1705997.9257102597</v>
      </c>
      <c r="F45" s="4">
        <f t="shared" si="2"/>
        <v>1090078.369541585</v>
      </c>
      <c r="G45" s="4">
        <f t="shared" si="3"/>
        <v>643032.14947798941</v>
      </c>
      <c r="H45" s="4">
        <f t="shared" si="4"/>
        <v>386895.43017474795</v>
      </c>
      <c r="I45" s="4">
        <f t="shared" si="5"/>
        <v>242334.0058059383</v>
      </c>
      <c r="J45" s="4">
        <f t="shared" si="6"/>
        <v>158150.92755225755</v>
      </c>
      <c r="K45" s="4">
        <f t="shared" si="7"/>
        <v>107113.96293856595</v>
      </c>
      <c r="L45" s="4">
        <f t="shared" si="8"/>
        <v>74935.042885218267</v>
      </c>
      <c r="M45" s="4">
        <f t="shared" si="9"/>
        <v>53912.902132038151</v>
      </c>
      <c r="N45" s="4">
        <f t="shared" si="10"/>
        <v>39741.132073459332</v>
      </c>
      <c r="O45" s="4">
        <f t="shared" si="11"/>
        <v>29919.906421642598</v>
      </c>
      <c r="P45" s="4">
        <f t="shared" si="12"/>
        <v>22946.257668582472</v>
      </c>
      <c r="Q45" s="4">
        <f t="shared" si="13"/>
        <v>17887.17486939027</v>
      </c>
      <c r="R45" s="4">
        <f t="shared" si="14"/>
        <v>14146.50846788426</v>
      </c>
      <c r="S45" s="4">
        <f t="shared" si="15"/>
        <v>11333.337907041794</v>
      </c>
    </row>
    <row r="46" spans="1:20" ht="17.25" thickBot="1" x14ac:dyDescent="0.35">
      <c r="A46" s="14">
        <f>'3.M0_VBM_0'!A46</f>
        <v>1.2</v>
      </c>
      <c r="B46" s="16">
        <f>'2.VBM_RAO'!S46</f>
        <v>62693.245062489608</v>
      </c>
      <c r="C46" s="4"/>
      <c r="D46" s="4">
        <f t="shared" si="0"/>
        <v>1905245.9695010958</v>
      </c>
      <c r="E46" s="4">
        <f t="shared" si="1"/>
        <v>1915970.7091102132</v>
      </c>
      <c r="F46" s="4">
        <f t="shared" si="2"/>
        <v>1184743.4699675478</v>
      </c>
      <c r="G46" s="4">
        <f t="shared" si="3"/>
        <v>689862.07748773473</v>
      </c>
      <c r="H46" s="4">
        <f t="shared" si="4"/>
        <v>412609.42164902668</v>
      </c>
      <c r="I46" s="4">
        <f t="shared" si="5"/>
        <v>257657.29577450588</v>
      </c>
      <c r="J46" s="4">
        <f t="shared" si="6"/>
        <v>167869.4734589881</v>
      </c>
      <c r="K46" s="4">
        <f t="shared" si="7"/>
        <v>113584.06264552224</v>
      </c>
      <c r="L46" s="4">
        <f t="shared" si="8"/>
        <v>79412.830546669138</v>
      </c>
      <c r="M46" s="4">
        <f t="shared" si="9"/>
        <v>57111.92643708385</v>
      </c>
      <c r="N46" s="4">
        <f t="shared" si="10"/>
        <v>42088.114227289101</v>
      </c>
      <c r="O46" s="4">
        <f t="shared" si="11"/>
        <v>31681.099526024824</v>
      </c>
      <c r="P46" s="4">
        <f t="shared" si="12"/>
        <v>24293.820663883071</v>
      </c>
      <c r="Q46" s="4">
        <f t="shared" si="13"/>
        <v>18935.86448756223</v>
      </c>
      <c r="R46" s="4">
        <f t="shared" si="14"/>
        <v>14974.857651555514</v>
      </c>
      <c r="S46" s="4">
        <f t="shared" si="15"/>
        <v>11996.34053867798</v>
      </c>
    </row>
    <row r="47" spans="1:20" ht="17.25" thickBot="1" x14ac:dyDescent="0.35">
      <c r="A47" s="6"/>
      <c r="B47" s="7"/>
      <c r="C47" s="7" t="s">
        <v>23</v>
      </c>
      <c r="D47" s="21">
        <f>SUM(D6:D46)</f>
        <v>29311161.45091046</v>
      </c>
      <c r="E47" s="21">
        <f t="shared" ref="E47:R47" si="16">SUM(E6:E46)</f>
        <v>178512279.79348493</v>
      </c>
      <c r="F47" s="21">
        <f t="shared" si="16"/>
        <v>523839982.24733078</v>
      </c>
      <c r="G47" s="21">
        <f t="shared" si="16"/>
        <v>1617646023.7265189</v>
      </c>
      <c r="H47" s="21">
        <f t="shared" si="16"/>
        <v>4067055969.6755595</v>
      </c>
      <c r="I47" s="21">
        <f t="shared" si="16"/>
        <v>7086657443.7212229</v>
      </c>
      <c r="J47" s="21">
        <f t="shared" si="16"/>
        <v>9526213486.4449806</v>
      </c>
      <c r="K47" s="21">
        <f t="shared" si="16"/>
        <v>10894499894.238079</v>
      </c>
      <c r="L47" s="21">
        <f t="shared" si="16"/>
        <v>11266163515.337912</v>
      </c>
      <c r="M47" s="21">
        <f t="shared" si="16"/>
        <v>10927833935.061655</v>
      </c>
      <c r="N47" s="21">
        <f t="shared" si="16"/>
        <v>10168389866.785471</v>
      </c>
      <c r="O47" s="21">
        <f t="shared" si="16"/>
        <v>9207417118.7015285</v>
      </c>
      <c r="P47" s="21">
        <f t="shared" si="16"/>
        <v>8189636669.061408</v>
      </c>
      <c r="Q47" s="21">
        <f t="shared" si="16"/>
        <v>7200776294.9516001</v>
      </c>
      <c r="R47" s="21">
        <f t="shared" si="16"/>
        <v>6285973880.4569521</v>
      </c>
      <c r="S47" s="22">
        <f>SUM(S6:S46)</f>
        <v>5464679754.542016</v>
      </c>
      <c r="T47" s="12"/>
    </row>
    <row r="48" spans="1:20" ht="17.25" thickBot="1" x14ac:dyDescent="0.35">
      <c r="A48" s="1" t="s">
        <v>16</v>
      </c>
      <c r="B48" s="2">
        <f>A51-A50</f>
        <v>2.8749999999999998E-2</v>
      </c>
      <c r="C48" s="9" t="s">
        <v>17</v>
      </c>
      <c r="D48" s="1">
        <v>1.5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3"/>
    </row>
    <row r="49" spans="1:19" ht="17.25" thickBot="1" x14ac:dyDescent="0.35">
      <c r="A49" s="13" t="s">
        <v>25</v>
      </c>
      <c r="B49" s="10" t="s">
        <v>26</v>
      </c>
      <c r="C49" s="9" t="s">
        <v>18</v>
      </c>
      <c r="D49" s="6">
        <v>3.5</v>
      </c>
      <c r="E49" s="11">
        <v>4.5</v>
      </c>
      <c r="F49" s="7">
        <v>5.5</v>
      </c>
      <c r="G49" s="11">
        <v>6.5</v>
      </c>
      <c r="H49" s="7">
        <v>7.5</v>
      </c>
      <c r="I49" s="11">
        <v>8.5</v>
      </c>
      <c r="J49" s="7">
        <v>9.5</v>
      </c>
      <c r="K49" s="11">
        <v>10.5</v>
      </c>
      <c r="L49" s="7">
        <v>11.5</v>
      </c>
      <c r="M49" s="11">
        <v>12.5</v>
      </c>
      <c r="N49" s="7">
        <v>13.5</v>
      </c>
      <c r="O49" s="11">
        <v>14.5</v>
      </c>
      <c r="P49" s="7">
        <v>15.5</v>
      </c>
      <c r="Q49" s="11">
        <v>16.5</v>
      </c>
      <c r="R49" s="7">
        <v>17.5</v>
      </c>
      <c r="S49" s="8">
        <v>18.5</v>
      </c>
    </row>
    <row r="50" spans="1:19" x14ac:dyDescent="0.3">
      <c r="A50" s="14">
        <f>'3.M0_VBM_0'!A50</f>
        <v>0.05</v>
      </c>
      <c r="B50" s="16">
        <f>B6</f>
        <v>0</v>
      </c>
      <c r="C50" s="4"/>
      <c r="D50" s="4">
        <f>$B$4*(B50^2)*($D$48^2*(2*PI())^4*A50^-5/4/PI()/$D$5^4*EXP((-1/PI())*(2*PI()/$D$5)^4*A50^-4))</f>
        <v>0</v>
      </c>
      <c r="E50" s="4">
        <f>$B$4*(B50^2)*($D$48^2*(2*PI())^4*A50^-5/4/PI()/$E$5^4*EXP((-1/PI())*(2*PI()/$E$5)^4*A50^-4))</f>
        <v>0</v>
      </c>
      <c r="F50" s="4">
        <f>$B$4*(B50^2)*($D$48^2*(2*PI())^4*A50^-5/4/PI()/$F$5^4*EXP((-1/PI())*(2*PI()/$F$5)^4*A50^-4))</f>
        <v>0</v>
      </c>
      <c r="G50" s="4">
        <f>$B$4*(B50^2)*($D$48^2*(2*PI())^4*A50^-5/4/PI()/$G$5^4*EXP((-1/PI())*(2*PI()/$G$5)^4*A50^-4))</f>
        <v>0</v>
      </c>
      <c r="H50" s="4">
        <f>$B$4*(B50^2)*($D$48^2*(2*PI())^4*A50^-5/4/PI()/$H$5^4*EXP((-1/PI())*(2*PI()/$H$5)^4*A50^-4))</f>
        <v>0</v>
      </c>
      <c r="I50" s="4">
        <f>$B$4*(B50^2)*($D$48^2*(2*PI())^4*A50^-5/4/PI()/$I$5^4*EXP((-1/PI())*(2*PI()/$I$5)^4*A50^-4))</f>
        <v>0</v>
      </c>
      <c r="J50" s="4">
        <f>$B$4*(B50^2)*($D$48^2*(2*PI())^4*A50^-5/4/PI()/$J$5^4*EXP((-1/PI())*(2*PI()/$J$5)^4*A50^-4))</f>
        <v>0</v>
      </c>
      <c r="K50" s="4">
        <f>$B$4*(B50^2)*($D$48^2*(2*PI())^4*A50^-5/4/PI()/$K$5^4*EXP((-1/PI())*(2*PI()/$K$5)^4*A50^-4))</f>
        <v>0</v>
      </c>
      <c r="L50" s="4">
        <f>$B$4*(B50^2)*($D$48^2*(2*PI())^4*A50^-5/4/PI()/$L$5^4*EXP((-1/PI())*(2*PI()/$L$5)^4*A50^-4))</f>
        <v>0</v>
      </c>
      <c r="M50" s="4">
        <f>$B$4*(B50^2)*($D$48^2*(2*PI())^4*A50^-5/4/PI()/$M$5^4*EXP((-1/PI())*(2*PI()/$M$5)^4*A50^-4))</f>
        <v>0</v>
      </c>
      <c r="N50" s="4">
        <f>$B$4*(B50^2)*($D$48^2*(2*PI())^4*A50^-5/4/PI()/$N$5^4*EXP((-1/PI())*(2*PI()/$N$5)^4*A50^-4))</f>
        <v>0</v>
      </c>
      <c r="O50" s="4">
        <f>$B$4*(B50^2)*($D$48^2*(2*PI())^4*A50^-5/4/PI()/$O$5^4*EXP((-1/PI())*(2*PI()/$O$5)^4*A50^-4))</f>
        <v>0</v>
      </c>
      <c r="P50" s="4">
        <f>$B$4*(B50^2)*($D$48^2*(2*PI())^4*A50^-5/4/PI()/$P$5^4*EXP((-1/PI())*(2*PI()/$P$5)^4*A50^-4))</f>
        <v>0</v>
      </c>
      <c r="Q50" s="4">
        <f>$B$4*(B50^2)*($D$48^2*(2*PI())^4*A50^-5/4/PI()/$Q$5^4*EXP((-1/PI())*(2*PI()/$Q$5)^4*A50^-4))</f>
        <v>0</v>
      </c>
      <c r="R50" s="4">
        <f>$B$4*(B50^2)*($D$48^2*(2*PI())^4*A50^-5/4/PI()/$R$5^4*EXP((-1/PI())*(2*PI()/$R$5)^4*A50^-4))</f>
        <v>0</v>
      </c>
      <c r="S50" s="4">
        <f>$B$4*(B50^2)*($D$48^2*(2*PI())^4*A50^-5/4/PI()/$S$5^4*EXP((-1/PI())*(2*PI()/$S$5)^4*A50^-4))</f>
        <v>0</v>
      </c>
    </row>
    <row r="51" spans="1:19" x14ac:dyDescent="0.3">
      <c r="A51" s="14">
        <f>'3.M0_VBM_0'!A51</f>
        <v>7.8750000000000001E-2</v>
      </c>
      <c r="B51" s="16">
        <f t="shared" ref="B51:B90" si="17">B7</f>
        <v>3334.7470777920007</v>
      </c>
      <c r="C51" s="4"/>
      <c r="D51" s="4">
        <f t="shared" ref="D51:D90" si="18">$B$4*(B51^2)*($D$48^2*(2*PI())^4*A51^-5/4/PI()/$D$5^4*EXP((-1/PI())*(2*PI()/$D$5)^4*A51^-4))</f>
        <v>0</v>
      </c>
      <c r="E51" s="4">
        <f t="shared" ref="E51:E90" si="19">$B$4*(B51^2)*($D$48^2*(2*PI())^4*A51^-5/4/PI()/$E$5^4*EXP((-1/PI())*(2*PI()/$E$5)^4*A51^-4))</f>
        <v>0</v>
      </c>
      <c r="F51" s="4">
        <f t="shared" ref="F51:F90" si="20">$B$4*(B51^2)*($D$48^2*(2*PI())^4*A51^-5/4/PI()/$F$5^4*EXP((-1/PI())*(2*PI()/$F$5)^4*A51^-4))</f>
        <v>0</v>
      </c>
      <c r="G51" s="4">
        <f t="shared" ref="G51:G90" si="21">$B$4*(B51^2)*($D$48^2*(2*PI())^4*A51^-5/4/PI()/$G$5^4*EXP((-1/PI())*(2*PI()/$G$5)^4*A51^-4))</f>
        <v>0</v>
      </c>
      <c r="H51" s="4">
        <f t="shared" ref="H51:H90" si="22">$B$4*(B51^2)*($D$48^2*(2*PI())^4*A51^-5/4/PI()/$H$5^4*EXP((-1/PI())*(2*PI()/$H$5)^4*A51^-4))</f>
        <v>0</v>
      </c>
      <c r="I51" s="4">
        <f t="shared" ref="I51:I90" si="23">$B$4*(B51^2)*($D$48^2*(2*PI())^4*A51^-5/4/PI()/$I$5^4*EXP((-1/PI())*(2*PI()/$I$5)^4*A51^-4))</f>
        <v>0</v>
      </c>
      <c r="J51" s="4">
        <f t="shared" ref="J51:J90" si="24">$B$4*(B51^2)*($D$48^2*(2*PI())^4*A51^-5/4/PI()/$J$5^4*EXP((-1/PI())*(2*PI()/$J$5)^4*A51^-4))</f>
        <v>0</v>
      </c>
      <c r="K51" s="4">
        <f t="shared" ref="K51:K90" si="25">$B$4*(B51^2)*($D$48^2*(2*PI())^4*A51^-5/4/PI()/$K$5^4*EXP((-1/PI())*(2*PI()/$K$5)^4*A51^-4))</f>
        <v>0</v>
      </c>
      <c r="L51" s="4">
        <f t="shared" ref="L51:L90" si="26">$B$4*(B51^2)*($D$48^2*(2*PI())^4*A51^-5/4/PI()/$L$5^4*EXP((-1/PI())*(2*PI()/$L$5)^4*A51^-4))</f>
        <v>0</v>
      </c>
      <c r="M51" s="4">
        <f t="shared" ref="M51:M90" si="27">$B$4*(B51^2)*($D$48^2*(2*PI())^4*A51^-5/4/PI()/$M$5^4*EXP((-1/PI())*(2*PI()/$M$5)^4*A51^-4))</f>
        <v>4.1602692287998541E-221</v>
      </c>
      <c r="N51" s="4">
        <f t="shared" ref="N51:N90" si="28">$B$4*(B51^2)*($D$48^2*(2*PI())^4*A51^-5/4/PI()/$N$5^4*EXP((-1/PI())*(2*PI()/$N$5)^4*A51^-4))</f>
        <v>1.9325169441603401E-160</v>
      </c>
      <c r="O51" s="4">
        <f t="shared" ref="O51:O90" si="29">$B$4*(B51^2)*($D$48^2*(2*PI())^4*A51^-5/4/PI()/$O$5^4*EXP((-1/PI())*(2*PI()/$O$5)^4*A51^-4))</f>
        <v>1.2407012820115868E-118</v>
      </c>
      <c r="P51" s="4">
        <f t="shared" ref="P51:P90" si="30">$B$4*(B51^2)*($D$48^2*(2*PI())^4*A51^-5/4/PI()/$P$5^4*EXP((-1/PI())*(2*PI()/$P$5)^4*A51^-4))</f>
        <v>4.4804511317918741E-89</v>
      </c>
      <c r="Q51" s="4">
        <f t="shared" ref="Q51:Q90" si="31">$B$4*(B51^2)*($D$48^2*(2*PI())^4*A51^-5/4/PI()/$Q$5^4*EXP((-1/PI())*(2*PI()/$Q$5)^4*A51^-4))</f>
        <v>1.0416007852137839E-67</v>
      </c>
      <c r="R51" s="4">
        <f t="shared" ref="R51:R90" si="32">$B$4*(B51^2)*($D$48^2*(2*PI())^4*A51^-5/4/PI()/$R$5^4*EXP((-1/PI())*(2*PI()/$R$5)^4*A51^-4))</f>
        <v>5.8357211893108775E-52</v>
      </c>
      <c r="S51" s="4">
        <f t="shared" ref="S51:S90" si="33">$B$4*(B51^2)*($D$48^2*(2*PI())^4*A51^-5/4/PI()/$S$5^4*EXP((-1/PI())*(2*PI()/$S$5)^4*A51^-4))</f>
        <v>3.7535324043093769E-40</v>
      </c>
    </row>
    <row r="52" spans="1:19" x14ac:dyDescent="0.3">
      <c r="A52" s="14">
        <f>'3.M0_VBM_0'!A52</f>
        <v>0.1075</v>
      </c>
      <c r="B52" s="16">
        <f t="shared" si="17"/>
        <v>12005.089480051201</v>
      </c>
      <c r="C52" s="4"/>
      <c r="D52" s="4">
        <f t="shared" si="18"/>
        <v>0</v>
      </c>
      <c r="E52" s="4">
        <f t="shared" si="19"/>
        <v>0</v>
      </c>
      <c r="F52" s="4">
        <f t="shared" si="20"/>
        <v>0</v>
      </c>
      <c r="G52" s="4">
        <f t="shared" si="21"/>
        <v>0</v>
      </c>
      <c r="H52" s="4">
        <f t="shared" si="22"/>
        <v>0</v>
      </c>
      <c r="I52" s="4">
        <f t="shared" si="23"/>
        <v>1.3404121510057578E-299</v>
      </c>
      <c r="J52" s="4">
        <f t="shared" si="24"/>
        <v>8.3553063542159091E-189</v>
      </c>
      <c r="K52" s="4">
        <f t="shared" si="25"/>
        <v>1.2392730290875539E-123</v>
      </c>
      <c r="L52" s="4">
        <f t="shared" si="26"/>
        <v>2.6377324789284069E-83</v>
      </c>
      <c r="M52" s="4">
        <f t="shared" si="27"/>
        <v>2.7343972258331177E-57</v>
      </c>
      <c r="N52" s="4">
        <f t="shared" si="28"/>
        <v>6.4982410468745062E-40</v>
      </c>
      <c r="O52" s="4">
        <f t="shared" si="29"/>
        <v>5.8118311104143753E-28</v>
      </c>
      <c r="P52" s="4">
        <f t="shared" si="30"/>
        <v>1.5629848085277769E-19</v>
      </c>
      <c r="Q52" s="4">
        <f t="shared" si="31"/>
        <v>1.861227003894639E-13</v>
      </c>
      <c r="R52" s="4">
        <f t="shared" si="32"/>
        <v>5.3988995447916692E-9</v>
      </c>
      <c r="S52" s="4">
        <f t="shared" si="33"/>
        <v>1.1592733548120596E-5</v>
      </c>
    </row>
    <row r="53" spans="1:19" x14ac:dyDescent="0.3">
      <c r="A53" s="14">
        <f>'3.M0_VBM_0'!A53</f>
        <v>0.13625000000000001</v>
      </c>
      <c r="B53" s="16">
        <f t="shared" si="17"/>
        <v>32680.521362361604</v>
      </c>
      <c r="C53" s="4"/>
      <c r="D53" s="4">
        <f t="shared" si="18"/>
        <v>0</v>
      </c>
      <c r="E53" s="4">
        <f t="shared" si="19"/>
        <v>0</v>
      </c>
      <c r="F53" s="4">
        <f t="shared" si="20"/>
        <v>0</v>
      </c>
      <c r="G53" s="4">
        <f t="shared" si="21"/>
        <v>0</v>
      </c>
      <c r="H53" s="4">
        <f t="shared" si="22"/>
        <v>1.4857882883847732E-187</v>
      </c>
      <c r="I53" s="4">
        <f t="shared" si="23"/>
        <v>5.9969459871994423E-110</v>
      </c>
      <c r="J53" s="4">
        <f t="shared" si="24"/>
        <v>3.9276633941491509E-67</v>
      </c>
      <c r="K53" s="4">
        <f t="shared" si="25"/>
        <v>5.5261693360510845E-42</v>
      </c>
      <c r="L53" s="4">
        <f t="shared" si="26"/>
        <v>1.8764405052192275E-26</v>
      </c>
      <c r="M53" s="4">
        <f t="shared" si="27"/>
        <v>1.8452188863910861E-16</v>
      </c>
      <c r="N53" s="4">
        <f t="shared" si="28"/>
        <v>8.2715296692719719E-10</v>
      </c>
      <c r="O53" s="4">
        <f t="shared" si="29"/>
        <v>2.9712445872257589E-5</v>
      </c>
      <c r="P53" s="4">
        <f t="shared" si="30"/>
        <v>4.6621510913239926E-2</v>
      </c>
      <c r="Q53" s="4">
        <f t="shared" si="31"/>
        <v>9.0477792734988398</v>
      </c>
      <c r="R53" s="4">
        <f t="shared" si="32"/>
        <v>419.97271776687711</v>
      </c>
      <c r="S53" s="4">
        <f t="shared" si="33"/>
        <v>7165.5011351850435</v>
      </c>
    </row>
    <row r="54" spans="1:19" x14ac:dyDescent="0.3">
      <c r="A54" s="14">
        <f>'3.M0_VBM_0'!A54</f>
        <v>0.16500000000000001</v>
      </c>
      <c r="B54" s="16">
        <f t="shared" si="17"/>
        <v>70029.688633631988</v>
      </c>
      <c r="C54" s="4"/>
      <c r="D54" s="4">
        <f t="shared" si="18"/>
        <v>0</v>
      </c>
      <c r="E54" s="4">
        <f t="shared" si="19"/>
        <v>0</v>
      </c>
      <c r="F54" s="4">
        <f t="shared" si="20"/>
        <v>0</v>
      </c>
      <c r="G54" s="4">
        <f t="shared" si="21"/>
        <v>2.5969631963229233E-152</v>
      </c>
      <c r="H54" s="4">
        <f t="shared" si="22"/>
        <v>1.3720308245978085E-81</v>
      </c>
      <c r="I54" s="4">
        <f t="shared" si="23"/>
        <v>1.2713330907590673E-45</v>
      </c>
      <c r="J54" s="4">
        <f t="shared" si="24"/>
        <v>8.0994709317286817E-26</v>
      </c>
      <c r="K54" s="4">
        <f t="shared" si="25"/>
        <v>3.2228316319246018E-14</v>
      </c>
      <c r="L54" s="4">
        <f t="shared" si="26"/>
        <v>4.414136529615329E-7</v>
      </c>
      <c r="M54" s="4">
        <f t="shared" si="27"/>
        <v>1.6349331374728642E-2</v>
      </c>
      <c r="N54" s="4">
        <f t="shared" si="28"/>
        <v>17.164383348166329</v>
      </c>
      <c r="O54" s="4">
        <f t="shared" si="29"/>
        <v>1933.0363931399183</v>
      </c>
      <c r="P54" s="4">
        <f t="shared" si="30"/>
        <v>51295.902156891192</v>
      </c>
      <c r="Q54" s="4">
        <f t="shared" si="31"/>
        <v>519716.75409717031</v>
      </c>
      <c r="R54" s="4">
        <f t="shared" si="32"/>
        <v>2729014.6384390434</v>
      </c>
      <c r="S54" s="4">
        <f t="shared" si="33"/>
        <v>9061308.7015111204</v>
      </c>
    </row>
    <row r="55" spans="1:19" x14ac:dyDescent="0.3">
      <c r="A55" s="14">
        <f>'3.M0_VBM_0'!A55</f>
        <v>0.19375000000000001</v>
      </c>
      <c r="B55" s="16">
        <f t="shared" si="17"/>
        <v>130055.13603388799</v>
      </c>
      <c r="C55" s="4"/>
      <c r="D55" s="4">
        <f t="shared" si="18"/>
        <v>0</v>
      </c>
      <c r="E55" s="4">
        <f t="shared" si="19"/>
        <v>0</v>
      </c>
      <c r="F55" s="4">
        <f t="shared" si="20"/>
        <v>4.4706381456786409E-156</v>
      </c>
      <c r="G55" s="4">
        <f t="shared" si="21"/>
        <v>6.2156388526654668E-75</v>
      </c>
      <c r="H55" s="4">
        <f t="shared" si="22"/>
        <v>7.4894966776599952E-38</v>
      </c>
      <c r="I55" s="4">
        <f t="shared" si="23"/>
        <v>4.8892332479893377E-19</v>
      </c>
      <c r="J55" s="4">
        <f t="shared" si="24"/>
        <v>1.0333696057205713E-8</v>
      </c>
      <c r="K55" s="4">
        <f t="shared" si="25"/>
        <v>1.0791698063054866E-2</v>
      </c>
      <c r="L55" s="4">
        <f t="shared" si="26"/>
        <v>51.509690997970566</v>
      </c>
      <c r="M55" s="4">
        <f t="shared" si="27"/>
        <v>11123.637255855412</v>
      </c>
      <c r="N55" s="4">
        <f t="shared" si="28"/>
        <v>373185.34289730777</v>
      </c>
      <c r="O55" s="4">
        <f t="shared" si="29"/>
        <v>3910093.9198724921</v>
      </c>
      <c r="P55" s="4">
        <f t="shared" si="30"/>
        <v>19327776.748550862</v>
      </c>
      <c r="Q55" s="4">
        <f t="shared" si="31"/>
        <v>58032109.928761572</v>
      </c>
      <c r="R55" s="4">
        <f t="shared" si="32"/>
        <v>124178618.5251096</v>
      </c>
      <c r="S55" s="4">
        <f t="shared" si="33"/>
        <v>210097135.70007321</v>
      </c>
    </row>
    <row r="56" spans="1:19" x14ac:dyDescent="0.3">
      <c r="A56" s="14">
        <f>'3.M0_VBM_0'!A56</f>
        <v>0.2225</v>
      </c>
      <c r="B56" s="16">
        <f t="shared" si="17"/>
        <v>216091.6106409216</v>
      </c>
      <c r="C56" s="4"/>
      <c r="D56" s="4">
        <f t="shared" si="18"/>
        <v>0</v>
      </c>
      <c r="E56" s="4">
        <f t="shared" si="19"/>
        <v>6.9877621722913806E-203</v>
      </c>
      <c r="F56" s="4">
        <f t="shared" si="20"/>
        <v>6.4053692491770491E-85</v>
      </c>
      <c r="G56" s="4">
        <f t="shared" si="21"/>
        <v>2.178859292891456E-38</v>
      </c>
      <c r="H56" s="4">
        <f t="shared" si="22"/>
        <v>3.5734917676210417E-17</v>
      </c>
      <c r="I56" s="4">
        <f t="shared" si="23"/>
        <v>1.8995784520159687E-6</v>
      </c>
      <c r="J56" s="4">
        <f t="shared" si="24"/>
        <v>1.3587187562366509</v>
      </c>
      <c r="K56" s="4">
        <f t="shared" si="25"/>
        <v>3310.5093746597299</v>
      </c>
      <c r="L56" s="4">
        <f t="shared" si="26"/>
        <v>369770.98604738055</v>
      </c>
      <c r="M56" s="4">
        <f t="shared" si="27"/>
        <v>7056003.4517307859</v>
      </c>
      <c r="N56" s="4">
        <f t="shared" si="28"/>
        <v>46661300.858820178</v>
      </c>
      <c r="O56" s="4">
        <f t="shared" si="29"/>
        <v>159520953.03467947</v>
      </c>
      <c r="P56" s="4">
        <f t="shared" si="30"/>
        <v>356947076.71382529</v>
      </c>
      <c r="Q56" s="4">
        <f t="shared" si="31"/>
        <v>603925521.8697865</v>
      </c>
      <c r="R56" s="4">
        <f t="shared" si="32"/>
        <v>846246644.08669245</v>
      </c>
      <c r="S56" s="4">
        <f t="shared" si="33"/>
        <v>1041778273.7450202</v>
      </c>
    </row>
    <row r="57" spans="1:19" x14ac:dyDescent="0.3">
      <c r="A57" s="14">
        <f>'3.M0_VBM_0'!A57</f>
        <v>0.25124999999999997</v>
      </c>
      <c r="B57" s="16">
        <f t="shared" si="17"/>
        <v>328806.06187029119</v>
      </c>
      <c r="C57" s="4"/>
      <c r="D57" s="4">
        <f t="shared" si="18"/>
        <v>0</v>
      </c>
      <c r="E57" s="4">
        <f t="shared" si="19"/>
        <v>2.9853749334926166E-120</v>
      </c>
      <c r="F57" s="4">
        <f t="shared" si="20"/>
        <v>7.7804801809390752E-48</v>
      </c>
      <c r="G57" s="4">
        <f t="shared" si="21"/>
        <v>2.4982435861460389E-19</v>
      </c>
      <c r="H57" s="4">
        <f t="shared" si="22"/>
        <v>2.2371556066528875E-6</v>
      </c>
      <c r="I57" s="4">
        <f t="shared" si="23"/>
        <v>7.2866472832547009</v>
      </c>
      <c r="J57" s="4">
        <f t="shared" si="24"/>
        <v>24480.258424859439</v>
      </c>
      <c r="K57" s="4">
        <f t="shared" si="25"/>
        <v>2540058.1088132961</v>
      </c>
      <c r="L57" s="4">
        <f t="shared" si="26"/>
        <v>40142870.957364812</v>
      </c>
      <c r="M57" s="4">
        <f t="shared" si="27"/>
        <v>216505212.91588345</v>
      </c>
      <c r="N57" s="4">
        <f t="shared" si="28"/>
        <v>614565955.87881684</v>
      </c>
      <c r="O57" s="4">
        <f t="shared" si="29"/>
        <v>1172517903.4618566</v>
      </c>
      <c r="P57" s="4">
        <f t="shared" si="30"/>
        <v>1736390754.0373282</v>
      </c>
      <c r="Q57" s="4">
        <f t="shared" si="31"/>
        <v>2179195996.4565182</v>
      </c>
      <c r="R57" s="4">
        <f t="shared" si="32"/>
        <v>2449379615.9894834</v>
      </c>
      <c r="S57" s="4">
        <f t="shared" si="33"/>
        <v>2555152798.3957481</v>
      </c>
    </row>
    <row r="58" spans="1:19" x14ac:dyDescent="0.3">
      <c r="A58" s="14">
        <f>'3.M0_VBM_0'!A58</f>
        <v>0.28000000000000003</v>
      </c>
      <c r="B58" s="16">
        <f t="shared" si="17"/>
        <v>463529.84381308802</v>
      </c>
      <c r="C58" s="4"/>
      <c r="D58" s="4">
        <f t="shared" si="18"/>
        <v>1.7255093102733434E-221</v>
      </c>
      <c r="E58" s="4">
        <f t="shared" si="19"/>
        <v>8.0616596130522737E-74</v>
      </c>
      <c r="F58" s="4">
        <f t="shared" si="20"/>
        <v>5.4059479644955656E-27</v>
      </c>
      <c r="G58" s="4">
        <f t="shared" si="21"/>
        <v>1.2952343614174482E-8</v>
      </c>
      <c r="H58" s="4">
        <f t="shared" si="22"/>
        <v>2.6427619429654183</v>
      </c>
      <c r="I58" s="4">
        <f t="shared" si="23"/>
        <v>36984.392191768806</v>
      </c>
      <c r="J58" s="4">
        <f t="shared" si="24"/>
        <v>6112877.9234183216</v>
      </c>
      <c r="K58" s="4">
        <f t="shared" si="25"/>
        <v>107681639.25103435</v>
      </c>
      <c r="L58" s="4">
        <f t="shared" si="26"/>
        <v>567221817.51880622</v>
      </c>
      <c r="M58" s="4">
        <f t="shared" si="27"/>
        <v>1504165247.2167337</v>
      </c>
      <c r="N58" s="4">
        <f t="shared" si="28"/>
        <v>2654813186.2191329</v>
      </c>
      <c r="O58" s="4">
        <f t="shared" si="29"/>
        <v>3649773859.1405702</v>
      </c>
      <c r="P58" s="4">
        <f t="shared" si="30"/>
        <v>4286274862.5863152</v>
      </c>
      <c r="Q58" s="4">
        <f t="shared" si="31"/>
        <v>4548217915.1575441</v>
      </c>
      <c r="R58" s="4">
        <f t="shared" si="32"/>
        <v>4516510432.5325184</v>
      </c>
      <c r="S58" s="4">
        <f t="shared" si="33"/>
        <v>4292969629.4199171</v>
      </c>
    </row>
    <row r="59" spans="1:19" x14ac:dyDescent="0.3">
      <c r="A59" s="14">
        <f>'3.M0_VBM_0'!A59</f>
        <v>0.30875000000000002</v>
      </c>
      <c r="B59" s="16">
        <f t="shared" si="17"/>
        <v>608924.81640481914</v>
      </c>
      <c r="C59" s="4"/>
      <c r="D59" s="4">
        <f t="shared" si="18"/>
        <v>7.0846895444183953E-146</v>
      </c>
      <c r="E59" s="4">
        <f t="shared" si="19"/>
        <v>3.9160787648265524E-46</v>
      </c>
      <c r="F59" s="4">
        <f t="shared" si="20"/>
        <v>1.4239733071062444E-14</v>
      </c>
      <c r="G59" s="4">
        <f t="shared" si="21"/>
        <v>3.1009116877185876E-2</v>
      </c>
      <c r="H59" s="4">
        <f t="shared" si="22"/>
        <v>10758.249084114403</v>
      </c>
      <c r="I59" s="4">
        <f t="shared" si="23"/>
        <v>5830599.0086905323</v>
      </c>
      <c r="J59" s="4">
        <f t="shared" si="24"/>
        <v>159808172.1917181</v>
      </c>
      <c r="K59" s="4">
        <f t="shared" si="25"/>
        <v>977377784.46721613</v>
      </c>
      <c r="L59" s="4">
        <f t="shared" si="26"/>
        <v>2673137977.002903</v>
      </c>
      <c r="M59" s="4">
        <f t="shared" si="27"/>
        <v>4641230691.5438385</v>
      </c>
      <c r="N59" s="4">
        <f t="shared" si="28"/>
        <v>6169695106.6844034</v>
      </c>
      <c r="O59" s="4">
        <f t="shared" si="29"/>
        <v>6975789692.7080317</v>
      </c>
      <c r="P59" s="4">
        <f t="shared" si="30"/>
        <v>7133870033.6231842</v>
      </c>
      <c r="Q59" s="4">
        <f t="shared" si="31"/>
        <v>6848640532.0826969</v>
      </c>
      <c r="R59" s="4">
        <f t="shared" si="32"/>
        <v>6316437030.9989166</v>
      </c>
      <c r="S59" s="4">
        <f t="shared" si="33"/>
        <v>5679658690.3576736</v>
      </c>
    </row>
    <row r="60" spans="1:19" x14ac:dyDescent="0.3">
      <c r="A60" s="14">
        <f>'3.M0_VBM_0'!A60</f>
        <v>0.33750000000000002</v>
      </c>
      <c r="B60" s="16">
        <f t="shared" si="17"/>
        <v>752318.94074987527</v>
      </c>
      <c r="C60" s="4"/>
      <c r="D60" s="4">
        <f t="shared" si="18"/>
        <v>1.5153825627307492E-98</v>
      </c>
      <c r="E60" s="4">
        <f t="shared" si="19"/>
        <v>8.0766293645496614E-29</v>
      </c>
      <c r="F60" s="4">
        <f t="shared" si="20"/>
        <v>8.0757032963693834E-7</v>
      </c>
      <c r="G60" s="4">
        <f t="shared" si="21"/>
        <v>289.39405353827607</v>
      </c>
      <c r="H60" s="4">
        <f t="shared" si="22"/>
        <v>1850458.1580543923</v>
      </c>
      <c r="I60" s="4">
        <f t="shared" si="23"/>
        <v>130902231.72808842</v>
      </c>
      <c r="J60" s="4">
        <f t="shared" si="24"/>
        <v>1164444369.865756</v>
      </c>
      <c r="K60" s="4">
        <f t="shared" si="25"/>
        <v>3671535698.767694</v>
      </c>
      <c r="L60" s="4">
        <f t="shared" si="26"/>
        <v>6660915158.4253149</v>
      </c>
      <c r="M60" s="4">
        <f t="shared" si="27"/>
        <v>8870600654.0187016</v>
      </c>
      <c r="N60" s="4">
        <f t="shared" si="28"/>
        <v>9873776259.0038662</v>
      </c>
      <c r="O60" s="4">
        <f t="shared" si="29"/>
        <v>9877342918.3815861</v>
      </c>
      <c r="P60" s="4">
        <f t="shared" si="30"/>
        <v>9262825679.3720512</v>
      </c>
      <c r="Q60" s="4">
        <f t="shared" si="31"/>
        <v>8352002483.5677338</v>
      </c>
      <c r="R60" s="4">
        <f t="shared" si="32"/>
        <v>7354591151.6010599</v>
      </c>
      <c r="S60" s="4">
        <f t="shared" si="33"/>
        <v>6387225262.7059593</v>
      </c>
    </row>
    <row r="61" spans="1:19" x14ac:dyDescent="0.3">
      <c r="A61" s="14">
        <f>'3.M0_VBM_0'!A61</f>
        <v>0.36625000000000002</v>
      </c>
      <c r="B61" s="16">
        <f t="shared" si="17"/>
        <v>886375.77327711368</v>
      </c>
      <c r="C61" s="4"/>
      <c r="D61" s="4">
        <f t="shared" si="18"/>
        <v>1.0238306437649034E-67</v>
      </c>
      <c r="E61" s="4">
        <f t="shared" si="19"/>
        <v>1.4693437431181351E-17</v>
      </c>
      <c r="F61" s="4">
        <f t="shared" si="20"/>
        <v>8.5833642181204359E-2</v>
      </c>
      <c r="G61" s="4">
        <f t="shared" si="21"/>
        <v>104971.65608415891</v>
      </c>
      <c r="H61" s="4">
        <f t="shared" si="22"/>
        <v>49661663.077057518</v>
      </c>
      <c r="I61" s="4">
        <f t="shared" si="23"/>
        <v>931403376.42352903</v>
      </c>
      <c r="J61" s="4">
        <f t="shared" si="24"/>
        <v>3978103725.1381269</v>
      </c>
      <c r="K61" s="4">
        <f t="shared" si="25"/>
        <v>8143424390.8470535</v>
      </c>
      <c r="L61" s="4">
        <f t="shared" si="26"/>
        <v>11304786487.619276</v>
      </c>
      <c r="M61" s="4">
        <f t="shared" si="27"/>
        <v>12664201560.310814</v>
      </c>
      <c r="N61" s="4">
        <f t="shared" si="28"/>
        <v>12555672251.390518</v>
      </c>
      <c r="O61" s="4">
        <f t="shared" si="29"/>
        <v>11596556015.779621</v>
      </c>
      <c r="P61" s="4">
        <f t="shared" si="30"/>
        <v>10277778846.659985</v>
      </c>
      <c r="Q61" s="4">
        <f t="shared" si="31"/>
        <v>8895933946.7501087</v>
      </c>
      <c r="R61" s="4">
        <f t="shared" si="32"/>
        <v>7600719157.7757835</v>
      </c>
      <c r="S61" s="4">
        <f t="shared" si="33"/>
        <v>6453061507.996603</v>
      </c>
    </row>
    <row r="62" spans="1:19" x14ac:dyDescent="0.3">
      <c r="A62" s="14">
        <f>'3.M0_VBM_0'!A62</f>
        <v>0.39500000000000002</v>
      </c>
      <c r="B62" s="16">
        <f t="shared" si="17"/>
        <v>1005092.7692465091</v>
      </c>
      <c r="C62" s="4"/>
      <c r="D62" s="4">
        <f t="shared" si="18"/>
        <v>5.9024861397957005E-47</v>
      </c>
      <c r="E62" s="4">
        <f t="shared" si="19"/>
        <v>5.3669143688809519E-10</v>
      </c>
      <c r="F62" s="4">
        <f t="shared" si="20"/>
        <v>196.03779386807628</v>
      </c>
      <c r="G62" s="4">
        <f t="shared" si="21"/>
        <v>5200434.8520664824</v>
      </c>
      <c r="H62" s="4">
        <f t="shared" si="22"/>
        <v>424943651.33013105</v>
      </c>
      <c r="I62" s="4">
        <f t="shared" si="23"/>
        <v>3255458756.9141107</v>
      </c>
      <c r="J62" s="4">
        <f t="shared" si="24"/>
        <v>8477325375.8334675</v>
      </c>
      <c r="K62" s="4">
        <f t="shared" si="25"/>
        <v>12967928026.852255</v>
      </c>
      <c r="L62" s="4">
        <f t="shared" si="26"/>
        <v>15029269675.641768</v>
      </c>
      <c r="M62" s="4">
        <f t="shared" si="27"/>
        <v>14983116771.361288</v>
      </c>
      <c r="N62" s="4">
        <f t="shared" si="28"/>
        <v>13739239171.094975</v>
      </c>
      <c r="O62" s="4">
        <f t="shared" si="29"/>
        <v>12024615872.013042</v>
      </c>
      <c r="P62" s="4">
        <f t="shared" si="30"/>
        <v>10258784503.231102</v>
      </c>
      <c r="Q62" s="4">
        <f t="shared" si="31"/>
        <v>8638016480.8104935</v>
      </c>
      <c r="R62" s="4">
        <f t="shared" si="32"/>
        <v>7231678019.1168671</v>
      </c>
      <c r="S62" s="4">
        <f t="shared" si="33"/>
        <v>6046613394.9811668</v>
      </c>
    </row>
    <row r="63" spans="1:19" x14ac:dyDescent="0.3">
      <c r="A63" s="14">
        <f>'3.M0_VBM_0'!A63</f>
        <v>0.42375000000000002</v>
      </c>
      <c r="B63" s="16">
        <f t="shared" si="17"/>
        <v>1097798.7380091264</v>
      </c>
      <c r="C63" s="4"/>
      <c r="D63" s="4">
        <f t="shared" si="18"/>
        <v>1.3949545821093967E-32</v>
      </c>
      <c r="E63" s="4">
        <f t="shared" si="19"/>
        <v>8.7413260943564064E-5</v>
      </c>
      <c r="F63" s="4">
        <f t="shared" si="20"/>
        <v>38547.669788732899</v>
      </c>
      <c r="G63" s="4">
        <f t="shared" si="21"/>
        <v>71583521.282126859</v>
      </c>
      <c r="H63" s="4">
        <f t="shared" si="22"/>
        <v>1728614081.0687697</v>
      </c>
      <c r="I63" s="4">
        <f t="shared" si="23"/>
        <v>7113192040.7555037</v>
      </c>
      <c r="J63" s="4">
        <f t="shared" si="24"/>
        <v>13138382746.835312</v>
      </c>
      <c r="K63" s="4">
        <f t="shared" si="25"/>
        <v>16418330894.074858</v>
      </c>
      <c r="L63" s="4">
        <f t="shared" si="26"/>
        <v>16787361124.958246</v>
      </c>
      <c r="M63" s="4">
        <f t="shared" si="27"/>
        <v>15434291049.349115</v>
      </c>
      <c r="N63" s="4">
        <f t="shared" si="28"/>
        <v>13406457301.344229</v>
      </c>
      <c r="O63" s="4">
        <f t="shared" si="29"/>
        <v>11302973689.23477</v>
      </c>
      <c r="P63" s="4">
        <f t="shared" si="30"/>
        <v>9391439182.8817043</v>
      </c>
      <c r="Q63" s="4">
        <f t="shared" si="31"/>
        <v>7757794717.8825445</v>
      </c>
      <c r="R63" s="4">
        <f t="shared" si="32"/>
        <v>6403660347.6812429</v>
      </c>
      <c r="S63" s="4">
        <f t="shared" si="33"/>
        <v>5297775773.5362463</v>
      </c>
    </row>
    <row r="64" spans="1:19" x14ac:dyDescent="0.3">
      <c r="A64" s="14">
        <f>'3.M0_VBM_0'!A64</f>
        <v>0.45250000000000001</v>
      </c>
      <c r="B64" s="16">
        <f t="shared" si="17"/>
        <v>1146486.0453448896</v>
      </c>
      <c r="C64" s="4"/>
      <c r="D64" s="4">
        <f t="shared" si="18"/>
        <v>2.1032735846033041E-22</v>
      </c>
      <c r="E64" s="4">
        <f t="shared" si="19"/>
        <v>0.39797968354717195</v>
      </c>
      <c r="F64" s="4">
        <f t="shared" si="20"/>
        <v>1470623.8162469135</v>
      </c>
      <c r="G64" s="4">
        <f t="shared" si="21"/>
        <v>411551338.17277265</v>
      </c>
      <c r="H64" s="4">
        <f t="shared" si="22"/>
        <v>4173959036.7765422</v>
      </c>
      <c r="I64" s="4">
        <f t="shared" si="23"/>
        <v>11036357345.816673</v>
      </c>
      <c r="J64" s="4">
        <f t="shared" si="24"/>
        <v>15964098680.173859</v>
      </c>
      <c r="K64" s="4">
        <f t="shared" si="25"/>
        <v>17275462057.100147</v>
      </c>
      <c r="L64" s="4">
        <f t="shared" si="26"/>
        <v>16156920978.742407</v>
      </c>
      <c r="M64" s="4">
        <f t="shared" si="27"/>
        <v>14022990746.063419</v>
      </c>
      <c r="N64" s="4">
        <f t="shared" si="28"/>
        <v>11719800705.305847</v>
      </c>
      <c r="O64" s="4">
        <f t="shared" si="29"/>
        <v>9621630747.2807407</v>
      </c>
      <c r="P64" s="4">
        <f t="shared" si="30"/>
        <v>7845388376.894021</v>
      </c>
      <c r="Q64" s="4">
        <f t="shared" si="31"/>
        <v>6393007588.6373577</v>
      </c>
      <c r="R64" s="4">
        <f t="shared" si="32"/>
        <v>5224312168.4886093</v>
      </c>
      <c r="S64" s="4">
        <f t="shared" si="33"/>
        <v>4289583862.2707133</v>
      </c>
    </row>
    <row r="65" spans="1:19" x14ac:dyDescent="0.3">
      <c r="A65" s="14">
        <f>'3.M0_VBM_0'!A65</f>
        <v>0.48125000000000001</v>
      </c>
      <c r="B65" s="16">
        <f t="shared" si="17"/>
        <v>1128478.4111248129</v>
      </c>
      <c r="C65" s="4"/>
      <c r="D65" s="4">
        <f t="shared" si="18"/>
        <v>4.5107440385139845E-15</v>
      </c>
      <c r="E65" s="4">
        <f t="shared" si="19"/>
        <v>154.61149500072221</v>
      </c>
      <c r="F65" s="4">
        <f t="shared" si="20"/>
        <v>17638439.483742163</v>
      </c>
      <c r="G65" s="4">
        <f t="shared" si="21"/>
        <v>1246315584.2866957</v>
      </c>
      <c r="H65" s="4">
        <f t="shared" si="22"/>
        <v>6725702400.5301313</v>
      </c>
      <c r="I65" s="4">
        <f t="shared" si="23"/>
        <v>12891717702.636076</v>
      </c>
      <c r="J65" s="4">
        <f t="shared" si="24"/>
        <v>15610658046.15493</v>
      </c>
      <c r="K65" s="4">
        <f t="shared" si="25"/>
        <v>15214213225.857275</v>
      </c>
      <c r="L65" s="4">
        <f t="shared" si="26"/>
        <v>13335658608.585762</v>
      </c>
      <c r="M65" s="4">
        <f t="shared" si="27"/>
        <v>11099364261.906282</v>
      </c>
      <c r="N65" s="4">
        <f t="shared" si="28"/>
        <v>9019805955.6911602</v>
      </c>
      <c r="O65" s="4">
        <f t="shared" si="29"/>
        <v>7263154515.8698368</v>
      </c>
      <c r="P65" s="4">
        <f t="shared" si="30"/>
        <v>5841796335.0899124</v>
      </c>
      <c r="Q65" s="4">
        <f t="shared" si="31"/>
        <v>4713407612.8228617</v>
      </c>
      <c r="R65" s="4">
        <f t="shared" si="32"/>
        <v>3823697009.6515522</v>
      </c>
      <c r="S65" s="4">
        <f t="shared" si="33"/>
        <v>3122371356.2069273</v>
      </c>
    </row>
    <row r="66" spans="1:19" x14ac:dyDescent="0.3">
      <c r="A66" s="14">
        <f>'3.M0_VBM_0'!A66</f>
        <v>0.51</v>
      </c>
      <c r="B66" s="16">
        <f t="shared" si="17"/>
        <v>1027102.0999599361</v>
      </c>
      <c r="C66" s="4"/>
      <c r="D66" s="4">
        <f t="shared" si="18"/>
        <v>9.7884705577284312E-10</v>
      </c>
      <c r="E66" s="4">
        <f t="shared" si="19"/>
        <v>10242.253277983345</v>
      </c>
      <c r="F66" s="4">
        <f t="shared" si="20"/>
        <v>88697085.153753877</v>
      </c>
      <c r="G66" s="4">
        <f t="shared" si="21"/>
        <v>2259178201.0475802</v>
      </c>
      <c r="H66" s="4">
        <f t="shared" si="22"/>
        <v>7637090934.8528748</v>
      </c>
      <c r="I66" s="4">
        <f t="shared" si="23"/>
        <v>11532821564.79747</v>
      </c>
      <c r="J66" s="4">
        <f t="shared" si="24"/>
        <v>12240807899.034632</v>
      </c>
      <c r="K66" s="4">
        <f t="shared" si="25"/>
        <v>11039267411.392227</v>
      </c>
      <c r="L66" s="4">
        <f t="shared" si="26"/>
        <v>9222034672.9095974</v>
      </c>
      <c r="M66" s="4">
        <f t="shared" si="27"/>
        <v>7440798789.449461</v>
      </c>
      <c r="N66" s="4">
        <f t="shared" si="28"/>
        <v>5922281202.0516634</v>
      </c>
      <c r="O66" s="4">
        <f t="shared" si="29"/>
        <v>4700994688.9755259</v>
      </c>
      <c r="P66" s="4">
        <f t="shared" si="30"/>
        <v>3742863769.5177059</v>
      </c>
      <c r="Q66" s="4">
        <f t="shared" si="31"/>
        <v>2997804562.0576792</v>
      </c>
      <c r="R66" s="4">
        <f t="shared" si="32"/>
        <v>2418787885.2075839</v>
      </c>
      <c r="S66" s="4">
        <f t="shared" si="33"/>
        <v>1967119987.9115539</v>
      </c>
    </row>
    <row r="67" spans="1:19" x14ac:dyDescent="0.3">
      <c r="A67" s="14">
        <f>'3.M0_VBM_0'!A67</f>
        <v>0.53874999999999995</v>
      </c>
      <c r="B67" s="16">
        <f t="shared" si="17"/>
        <v>848359.65659028478</v>
      </c>
      <c r="C67" s="4"/>
      <c r="D67" s="4">
        <f t="shared" si="18"/>
        <v>7.6879207106403438E-6</v>
      </c>
      <c r="E67" s="4">
        <f t="shared" si="19"/>
        <v>179889.3213765457</v>
      </c>
      <c r="F67" s="4">
        <f t="shared" si="20"/>
        <v>222988089.41276878</v>
      </c>
      <c r="G67" s="4">
        <f t="shared" si="21"/>
        <v>2631558578.2426863</v>
      </c>
      <c r="H67" s="4">
        <f t="shared" si="22"/>
        <v>6252193977.8945436</v>
      </c>
      <c r="I67" s="4">
        <f t="shared" si="23"/>
        <v>7887755953.7781811</v>
      </c>
      <c r="J67" s="4">
        <f t="shared" si="24"/>
        <v>7580067993.7397003</v>
      </c>
      <c r="K67" s="4">
        <f t="shared" si="25"/>
        <v>6447561370.0468073</v>
      </c>
      <c r="L67" s="4">
        <f t="shared" si="26"/>
        <v>5194454894.8435497</v>
      </c>
      <c r="M67" s="4">
        <f t="shared" si="27"/>
        <v>4094123547.6043296</v>
      </c>
      <c r="N67" s="4">
        <f t="shared" si="28"/>
        <v>3207910393.8286347</v>
      </c>
      <c r="O67" s="4">
        <f t="shared" si="29"/>
        <v>2518996996.8448544</v>
      </c>
      <c r="P67" s="4">
        <f t="shared" si="30"/>
        <v>1990303046.358135</v>
      </c>
      <c r="Q67" s="4">
        <f t="shared" si="31"/>
        <v>1585308668.1983595</v>
      </c>
      <c r="R67" s="4">
        <f t="shared" si="32"/>
        <v>1273894390.4563494</v>
      </c>
      <c r="S67" s="4">
        <f t="shared" si="33"/>
        <v>1032840926.501395</v>
      </c>
    </row>
    <row r="68" spans="1:19" x14ac:dyDescent="0.3">
      <c r="A68" s="14">
        <f>'3.M0_VBM_0'!A68</f>
        <v>0.5675</v>
      </c>
      <c r="B68" s="16">
        <f t="shared" si="17"/>
        <v>622263.80471598729</v>
      </c>
      <c r="C68" s="4"/>
      <c r="D68" s="4">
        <f t="shared" si="18"/>
        <v>5.0531056032380207E-3</v>
      </c>
      <c r="E68" s="4">
        <f t="shared" si="19"/>
        <v>1106340.6244825565</v>
      </c>
      <c r="F68" s="4">
        <f t="shared" si="20"/>
        <v>309689629.74032819</v>
      </c>
      <c r="G68" s="4">
        <f t="shared" si="21"/>
        <v>2028182596.557683</v>
      </c>
      <c r="H68" s="4">
        <f t="shared" si="22"/>
        <v>3678650703.4036422</v>
      </c>
      <c r="I68" s="4">
        <f t="shared" si="23"/>
        <v>4044237350.7382221</v>
      </c>
      <c r="J68" s="4">
        <f t="shared" si="24"/>
        <v>3601824210.9694834</v>
      </c>
      <c r="K68" s="4">
        <f t="shared" si="25"/>
        <v>2929516834.607873</v>
      </c>
      <c r="L68" s="4">
        <f t="shared" si="26"/>
        <v>2295569592.147665</v>
      </c>
      <c r="M68" s="4">
        <f t="shared" si="27"/>
        <v>1777154501.6973023</v>
      </c>
      <c r="N68" s="4">
        <f t="shared" si="28"/>
        <v>1375862436.2277019</v>
      </c>
      <c r="O68" s="4">
        <f t="shared" si="29"/>
        <v>1071485534.8319681</v>
      </c>
      <c r="P68" s="4">
        <f t="shared" si="30"/>
        <v>841655647.94634366</v>
      </c>
      <c r="Q68" s="4">
        <f t="shared" si="31"/>
        <v>667557018.7421726</v>
      </c>
      <c r="R68" s="4">
        <f t="shared" si="32"/>
        <v>534748212.98814934</v>
      </c>
      <c r="S68" s="4">
        <f t="shared" si="33"/>
        <v>432542656.47736704</v>
      </c>
    </row>
    <row r="69" spans="1:19" x14ac:dyDescent="0.3">
      <c r="A69" s="14">
        <f>'3.M0_VBM_0'!A69</f>
        <v>0.59624999999999995</v>
      </c>
      <c r="B69" s="16">
        <f t="shared" si="17"/>
        <v>390832.35751722241</v>
      </c>
      <c r="C69" s="4"/>
      <c r="D69" s="4">
        <f t="shared" si="18"/>
        <v>0.47332860171329444</v>
      </c>
      <c r="E69" s="4">
        <f t="shared" si="19"/>
        <v>2761981.3200065005</v>
      </c>
      <c r="F69" s="4">
        <f t="shared" si="20"/>
        <v>243678996.68637088</v>
      </c>
      <c r="G69" s="4">
        <f t="shared" si="21"/>
        <v>1010536015.1656471</v>
      </c>
      <c r="H69" s="4">
        <f t="shared" si="22"/>
        <v>1486497059.2102709</v>
      </c>
      <c r="I69" s="4">
        <f t="shared" si="23"/>
        <v>1468696617.6697748</v>
      </c>
      <c r="J69" s="4">
        <f t="shared" si="24"/>
        <v>1233064660.9055445</v>
      </c>
      <c r="K69" s="4">
        <f t="shared" si="25"/>
        <v>968652968.32523382</v>
      </c>
      <c r="L69" s="4">
        <f t="shared" si="26"/>
        <v>742869646.10095561</v>
      </c>
      <c r="M69" s="4">
        <f t="shared" si="27"/>
        <v>567160140.7627039</v>
      </c>
      <c r="N69" s="4">
        <f t="shared" si="28"/>
        <v>435022546.59578103</v>
      </c>
      <c r="O69" s="4">
        <f t="shared" si="29"/>
        <v>336615610.17347598</v>
      </c>
      <c r="P69" s="4">
        <f t="shared" si="30"/>
        <v>263213912.8195177</v>
      </c>
      <c r="Q69" s="4">
        <f t="shared" si="31"/>
        <v>208081991.82527333</v>
      </c>
      <c r="R69" s="4">
        <f t="shared" si="32"/>
        <v>166280480.82085291</v>
      </c>
      <c r="S69" s="4">
        <f t="shared" si="33"/>
        <v>134254575.9531194</v>
      </c>
    </row>
    <row r="70" spans="1:19" x14ac:dyDescent="0.3">
      <c r="A70" s="14">
        <f>'3.M0_VBM_0'!A70</f>
        <v>0.625</v>
      </c>
      <c r="B70" s="16">
        <f t="shared" si="17"/>
        <v>244770.43550993287</v>
      </c>
      <c r="C70" s="4"/>
      <c r="D70" s="4">
        <f t="shared" si="18"/>
        <v>13.085230966842964</v>
      </c>
      <c r="E70" s="4">
        <f t="shared" si="19"/>
        <v>4428197.612663202</v>
      </c>
      <c r="F70" s="4">
        <f t="shared" si="20"/>
        <v>157737912.51007462</v>
      </c>
      <c r="G70" s="4">
        <f t="shared" si="21"/>
        <v>456864298.67513973</v>
      </c>
      <c r="H70" s="4">
        <f t="shared" si="22"/>
        <v>570088009.35356152</v>
      </c>
      <c r="I70" s="4">
        <f t="shared" si="23"/>
        <v>517938022.66010749</v>
      </c>
      <c r="J70" s="4">
        <f t="shared" si="24"/>
        <v>415142477.40250558</v>
      </c>
      <c r="K70" s="4">
        <f t="shared" si="25"/>
        <v>317340318.79901969</v>
      </c>
      <c r="L70" s="4">
        <f t="shared" si="26"/>
        <v>239290275.68150154</v>
      </c>
      <c r="M70" s="4">
        <f t="shared" si="27"/>
        <v>180705908.43884701</v>
      </c>
      <c r="N70" s="4">
        <f t="shared" si="28"/>
        <v>137594789.08222291</v>
      </c>
      <c r="O70" s="4">
        <f t="shared" si="29"/>
        <v>105933622.10076441</v>
      </c>
      <c r="P70" s="4">
        <f t="shared" si="30"/>
        <v>82538803.397487327</v>
      </c>
      <c r="Q70" s="4">
        <f t="shared" si="31"/>
        <v>65082151.088607922</v>
      </c>
      <c r="R70" s="4">
        <f t="shared" si="32"/>
        <v>51908751.740157403</v>
      </c>
      <c r="S70" s="4">
        <f t="shared" si="33"/>
        <v>41851059.825299263</v>
      </c>
    </row>
    <row r="71" spans="1:19" x14ac:dyDescent="0.3">
      <c r="A71" s="14">
        <f>'3.M0_VBM_0'!A71</f>
        <v>0.65375000000000005</v>
      </c>
      <c r="B71" s="16">
        <f t="shared" si="17"/>
        <v>279451.80511896964</v>
      </c>
      <c r="C71" s="4"/>
      <c r="D71" s="4">
        <f t="shared" si="18"/>
        <v>482.37972778812946</v>
      </c>
      <c r="E71" s="4">
        <f t="shared" si="19"/>
        <v>17005280.209162083</v>
      </c>
      <c r="F71" s="4">
        <f t="shared" si="20"/>
        <v>294730017.39266086</v>
      </c>
      <c r="G71" s="4">
        <f t="shared" si="21"/>
        <v>641884318.28290641</v>
      </c>
      <c r="H71" s="4">
        <f t="shared" si="22"/>
        <v>702832997.64962208</v>
      </c>
      <c r="I71" s="4">
        <f t="shared" si="23"/>
        <v>597378638.06807017</v>
      </c>
      <c r="J71" s="4">
        <f t="shared" si="24"/>
        <v>461504747.62823349</v>
      </c>
      <c r="K71" s="4">
        <f t="shared" si="25"/>
        <v>345213925.26827723</v>
      </c>
      <c r="L71" s="4">
        <f t="shared" si="26"/>
        <v>256835011.90205902</v>
      </c>
      <c r="M71" s="4">
        <f t="shared" si="27"/>
        <v>192279026.56175408</v>
      </c>
      <c r="N71" s="4">
        <f t="shared" si="28"/>
        <v>145558806.30140084</v>
      </c>
      <c r="O71" s="4">
        <f t="shared" si="29"/>
        <v>111616980.53801921</v>
      </c>
      <c r="P71" s="4">
        <f t="shared" si="30"/>
        <v>86720794.148208454</v>
      </c>
      <c r="Q71" s="4">
        <f t="shared" si="31"/>
        <v>68239497.949313208</v>
      </c>
      <c r="R71" s="4">
        <f t="shared" si="32"/>
        <v>54344644.542986237</v>
      </c>
      <c r="S71" s="4">
        <f t="shared" si="33"/>
        <v>43765168.743337408</v>
      </c>
    </row>
    <row r="72" spans="1:19" x14ac:dyDescent="0.3">
      <c r="A72" s="14">
        <f>'3.M0_VBM_0'!A72</f>
        <v>0.6825</v>
      </c>
      <c r="B72" s="16">
        <f t="shared" si="17"/>
        <v>332807.75836364162</v>
      </c>
      <c r="C72" s="4"/>
      <c r="D72" s="4">
        <f t="shared" si="18"/>
        <v>9655.6027315848769</v>
      </c>
      <c r="E72" s="4">
        <f t="shared" si="19"/>
        <v>55437633.005694181</v>
      </c>
      <c r="F72" s="4">
        <f t="shared" si="20"/>
        <v>539008900.25739515</v>
      </c>
      <c r="G72" s="4">
        <f t="shared" si="21"/>
        <v>933844886.73093092</v>
      </c>
      <c r="H72" s="4">
        <f t="shared" si="22"/>
        <v>920716227.60373211</v>
      </c>
      <c r="I72" s="4">
        <f t="shared" si="23"/>
        <v>741827419.68590212</v>
      </c>
      <c r="J72" s="4">
        <f t="shared" si="24"/>
        <v>556411994.74093962</v>
      </c>
      <c r="K72" s="4">
        <f t="shared" si="25"/>
        <v>409028105.66227609</v>
      </c>
      <c r="L72" s="4">
        <f t="shared" si="26"/>
        <v>301049494.43865567</v>
      </c>
      <c r="M72" s="4">
        <f t="shared" si="27"/>
        <v>223815834.11032698</v>
      </c>
      <c r="N72" s="4">
        <f t="shared" si="28"/>
        <v>168644756.67327356</v>
      </c>
      <c r="O72" s="4">
        <f t="shared" si="29"/>
        <v>128904592.62156357</v>
      </c>
      <c r="P72" s="4">
        <f t="shared" si="30"/>
        <v>99924803.218407035</v>
      </c>
      <c r="Q72" s="4">
        <f t="shared" si="31"/>
        <v>78500207.804429069</v>
      </c>
      <c r="R72" s="4">
        <f t="shared" si="32"/>
        <v>62440150.891766973</v>
      </c>
      <c r="S72" s="4">
        <f t="shared" si="33"/>
        <v>50238815.489676282</v>
      </c>
    </row>
    <row r="73" spans="1:19" x14ac:dyDescent="0.3">
      <c r="A73" s="14">
        <f>'3.M0_VBM_0'!A73</f>
        <v>0.71125000000000005</v>
      </c>
      <c r="B73" s="16">
        <f t="shared" si="17"/>
        <v>303461.98407907202</v>
      </c>
      <c r="C73" s="4"/>
      <c r="D73" s="4">
        <f t="shared" si="18"/>
        <v>66339.257242673979</v>
      </c>
      <c r="E73" s="4">
        <f t="shared" si="19"/>
        <v>87590134.314030215</v>
      </c>
      <c r="F73" s="4">
        <f t="shared" si="20"/>
        <v>533237747.28712755</v>
      </c>
      <c r="G73" s="4">
        <f t="shared" si="21"/>
        <v>767596416.12271535</v>
      </c>
      <c r="H73" s="4">
        <f t="shared" si="22"/>
        <v>695180387.63277483</v>
      </c>
      <c r="I73" s="4">
        <f t="shared" si="23"/>
        <v>536374691.19674778</v>
      </c>
      <c r="J73" s="4">
        <f t="shared" si="24"/>
        <v>392797297.07171917</v>
      </c>
      <c r="K73" s="4">
        <f t="shared" si="25"/>
        <v>284712126.10585642</v>
      </c>
      <c r="L73" s="4">
        <f t="shared" si="26"/>
        <v>207730096.75816047</v>
      </c>
      <c r="M73" s="4">
        <f t="shared" si="27"/>
        <v>153568643.90101251</v>
      </c>
      <c r="N73" s="4">
        <f t="shared" si="28"/>
        <v>115277594.99468839</v>
      </c>
      <c r="O73" s="4">
        <f t="shared" si="29"/>
        <v>87883964.241240472</v>
      </c>
      <c r="P73" s="4">
        <f t="shared" si="30"/>
        <v>68000845.498171896</v>
      </c>
      <c r="Q73" s="4">
        <f t="shared" si="31"/>
        <v>53349785.604629397</v>
      </c>
      <c r="R73" s="4">
        <f t="shared" si="32"/>
        <v>42393410.42907875</v>
      </c>
      <c r="S73" s="4">
        <f t="shared" si="33"/>
        <v>34084172.255688287</v>
      </c>
    </row>
    <row r="74" spans="1:19" x14ac:dyDescent="0.3">
      <c r="A74" s="14">
        <f>'3.M0_VBM_0'!A74</f>
        <v>0.74</v>
      </c>
      <c r="B74" s="16">
        <f t="shared" si="17"/>
        <v>212756.86356312965</v>
      </c>
      <c r="C74" s="4"/>
      <c r="D74" s="4">
        <f t="shared" si="18"/>
        <v>177688.15902024449</v>
      </c>
      <c r="E74" s="4">
        <f t="shared" si="19"/>
        <v>70618014.858535618</v>
      </c>
      <c r="F74" s="4">
        <f t="shared" si="20"/>
        <v>293288503.20755959</v>
      </c>
      <c r="G74" s="4">
        <f t="shared" si="21"/>
        <v>362892467.30780005</v>
      </c>
      <c r="H74" s="4">
        <f t="shared" si="22"/>
        <v>306628038.83911437</v>
      </c>
      <c r="I74" s="4">
        <f t="shared" si="23"/>
        <v>228360361.07974938</v>
      </c>
      <c r="J74" s="4">
        <f t="shared" si="24"/>
        <v>163995190.4269141</v>
      </c>
      <c r="K74" s="4">
        <f t="shared" si="25"/>
        <v>117508729.86799608</v>
      </c>
      <c r="L74" s="4">
        <f t="shared" si="26"/>
        <v>85126872.865133032</v>
      </c>
      <c r="M74" s="4">
        <f t="shared" si="27"/>
        <v>62642445.952631697</v>
      </c>
      <c r="N74" s="4">
        <f t="shared" si="28"/>
        <v>46878283.110703357</v>
      </c>
      <c r="O74" s="4">
        <f t="shared" si="29"/>
        <v>35662577.092674926</v>
      </c>
      <c r="P74" s="4">
        <f t="shared" si="30"/>
        <v>27552672.179729432</v>
      </c>
      <c r="Q74" s="4">
        <f t="shared" si="31"/>
        <v>21592802.986900568</v>
      </c>
      <c r="R74" s="4">
        <f t="shared" si="32"/>
        <v>17144527.846082665</v>
      </c>
      <c r="S74" s="4">
        <f t="shared" si="33"/>
        <v>13775826.823751193</v>
      </c>
    </row>
    <row r="75" spans="1:19" x14ac:dyDescent="0.3">
      <c r="A75" s="14">
        <f>'3.M0_VBM_0'!A75</f>
        <v>0.76875000000000004</v>
      </c>
      <c r="B75" s="16">
        <f t="shared" si="17"/>
        <v>172072.94921406719</v>
      </c>
      <c r="C75" s="4"/>
      <c r="D75" s="4">
        <f t="shared" si="18"/>
        <v>456684.83493332332</v>
      </c>
      <c r="E75" s="4">
        <f t="shared" si="19"/>
        <v>67542856.390668109</v>
      </c>
      <c r="F75" s="4">
        <f t="shared" si="20"/>
        <v>204747831.15860212</v>
      </c>
      <c r="G75" s="4">
        <f t="shared" si="21"/>
        <v>223659352.39066023</v>
      </c>
      <c r="H75" s="4">
        <f t="shared" si="22"/>
        <v>178490142.37884328</v>
      </c>
      <c r="I75" s="4">
        <f t="shared" si="23"/>
        <v>129114657.16074446</v>
      </c>
      <c r="J75" s="4">
        <f t="shared" si="24"/>
        <v>91242298.915523395</v>
      </c>
      <c r="K75" s="4">
        <f t="shared" si="25"/>
        <v>64761960.249595024</v>
      </c>
      <c r="L75" s="4">
        <f t="shared" si="26"/>
        <v>46640890.061629601</v>
      </c>
      <c r="M75" s="4">
        <f t="shared" si="27"/>
        <v>34191750.918741971</v>
      </c>
      <c r="N75" s="4">
        <f t="shared" si="28"/>
        <v>25522406.588477567</v>
      </c>
      <c r="O75" s="4">
        <f t="shared" si="29"/>
        <v>19382159.234885782</v>
      </c>
      <c r="P75" s="4">
        <f t="shared" si="30"/>
        <v>14955983.821815789</v>
      </c>
      <c r="Q75" s="4">
        <f t="shared" si="31"/>
        <v>11710375.034354987</v>
      </c>
      <c r="R75" s="4">
        <f t="shared" si="32"/>
        <v>9291799.6555316113</v>
      </c>
      <c r="S75" s="4">
        <f t="shared" si="33"/>
        <v>7462357.8315021712</v>
      </c>
    </row>
    <row r="76" spans="1:19" x14ac:dyDescent="0.3">
      <c r="A76" s="14">
        <f>'3.M0_VBM_0'!A76</f>
        <v>0.79749999999999999</v>
      </c>
      <c r="B76" s="16">
        <f t="shared" si="17"/>
        <v>226095.8518742976</v>
      </c>
      <c r="C76" s="4"/>
      <c r="D76" s="4">
        <f t="shared" si="18"/>
        <v>2390873.7964257365</v>
      </c>
      <c r="E76" s="4">
        <f t="shared" si="19"/>
        <v>155774218.58617726</v>
      </c>
      <c r="F76" s="4">
        <f t="shared" si="20"/>
        <v>363692226.4417693</v>
      </c>
      <c r="G76" s="4">
        <f t="shared" si="21"/>
        <v>358280175.12594897</v>
      </c>
      <c r="H76" s="4">
        <f t="shared" si="22"/>
        <v>272694972.14627928</v>
      </c>
      <c r="I76" s="4">
        <f t="shared" si="23"/>
        <v>192552663.391642</v>
      </c>
      <c r="J76" s="4">
        <f t="shared" si="24"/>
        <v>134268291.67251918</v>
      </c>
      <c r="K76" s="4">
        <f t="shared" si="25"/>
        <v>94554967.934570998</v>
      </c>
      <c r="L76" s="4">
        <f t="shared" si="26"/>
        <v>67766751.138457924</v>
      </c>
      <c r="M76" s="4">
        <f t="shared" si="27"/>
        <v>49522761.368797638</v>
      </c>
      <c r="N76" s="4">
        <f t="shared" si="28"/>
        <v>36888469.104534149</v>
      </c>
      <c r="O76" s="4">
        <f t="shared" si="29"/>
        <v>27973091.917640757</v>
      </c>
      <c r="P76" s="4">
        <f t="shared" si="30"/>
        <v>21562890.772484608</v>
      </c>
      <c r="Q76" s="4">
        <f t="shared" si="31"/>
        <v>16870959.977043431</v>
      </c>
      <c r="R76" s="4">
        <f t="shared" si="32"/>
        <v>13379208.432677032</v>
      </c>
      <c r="S76" s="4">
        <f t="shared" si="33"/>
        <v>10740576.469647411</v>
      </c>
    </row>
    <row r="77" spans="1:19" x14ac:dyDescent="0.3">
      <c r="A77" s="14">
        <f>'3.M0_VBM_0'!A77</f>
        <v>0.82625000000000004</v>
      </c>
      <c r="B77" s="16">
        <f t="shared" si="17"/>
        <v>252773.82849663365</v>
      </c>
      <c r="C77" s="4"/>
      <c r="D77" s="4">
        <f t="shared" si="18"/>
        <v>7368190.8160835532</v>
      </c>
      <c r="E77" s="4">
        <f t="shared" si="19"/>
        <v>242124565.2567668</v>
      </c>
      <c r="F77" s="4">
        <f t="shared" si="20"/>
        <v>454562012.05013323</v>
      </c>
      <c r="G77" s="4">
        <f t="shared" si="21"/>
        <v>410780988.68829608</v>
      </c>
      <c r="H77" s="4">
        <f t="shared" si="22"/>
        <v>300529758.91158438</v>
      </c>
      <c r="I77" s="4">
        <f t="shared" si="23"/>
        <v>207970723.29466453</v>
      </c>
      <c r="J77" s="4">
        <f t="shared" si="24"/>
        <v>143412222.92777237</v>
      </c>
      <c r="K77" s="4">
        <f t="shared" si="25"/>
        <v>100333851.75911614</v>
      </c>
      <c r="L77" s="4">
        <f t="shared" si="26"/>
        <v>71616695.581972525</v>
      </c>
      <c r="M77" s="4">
        <f t="shared" si="27"/>
        <v>52198936.961143136</v>
      </c>
      <c r="N77" s="4">
        <f t="shared" si="28"/>
        <v>38813595.647198714</v>
      </c>
      <c r="O77" s="4">
        <f t="shared" si="29"/>
        <v>29397278.157692935</v>
      </c>
      <c r="P77" s="4">
        <f t="shared" si="30"/>
        <v>22641280.222140793</v>
      </c>
      <c r="Q77" s="4">
        <f t="shared" si="31"/>
        <v>17703702.382681508</v>
      </c>
      <c r="R77" s="4">
        <f t="shared" si="32"/>
        <v>14033166.106376227</v>
      </c>
      <c r="S77" s="4">
        <f t="shared" si="33"/>
        <v>11261683.851232197</v>
      </c>
    </row>
    <row r="78" spans="1:19" x14ac:dyDescent="0.3">
      <c r="A78" s="14">
        <f>'3.M0_VBM_0'!A78</f>
        <v>0.85499999999999998</v>
      </c>
      <c r="B78" s="16">
        <f t="shared" si="17"/>
        <v>193415.33051193602</v>
      </c>
      <c r="C78" s="4"/>
      <c r="D78" s="4">
        <f t="shared" si="18"/>
        <v>9005768.2218484767</v>
      </c>
      <c r="E78" s="4">
        <f t="shared" si="19"/>
        <v>166508624.14277941</v>
      </c>
      <c r="F78" s="4">
        <f t="shared" si="20"/>
        <v>260277313.34121042</v>
      </c>
      <c r="G78" s="4">
        <f t="shared" si="21"/>
        <v>218760788.23130757</v>
      </c>
      <c r="H78" s="4">
        <f t="shared" si="22"/>
        <v>154815394.2311081</v>
      </c>
      <c r="I78" s="4">
        <f t="shared" si="23"/>
        <v>105334480.99360512</v>
      </c>
      <c r="J78" s="4">
        <f t="shared" si="24"/>
        <v>71959465.52468808</v>
      </c>
      <c r="K78" s="4">
        <f t="shared" si="25"/>
        <v>50067395.996196754</v>
      </c>
      <c r="L78" s="4">
        <f t="shared" si="26"/>
        <v>35615446.085149743</v>
      </c>
      <c r="M78" s="4">
        <f t="shared" si="27"/>
        <v>25901639.1562775</v>
      </c>
      <c r="N78" s="4">
        <f t="shared" si="28"/>
        <v>19231267.768193599</v>
      </c>
      <c r="O78" s="4">
        <f t="shared" si="29"/>
        <v>14550861.523648983</v>
      </c>
      <c r="P78" s="4">
        <f t="shared" si="30"/>
        <v>11198747.66320014</v>
      </c>
      <c r="Q78" s="4">
        <f t="shared" si="31"/>
        <v>8751973.2367045041</v>
      </c>
      <c r="R78" s="4">
        <f t="shared" si="32"/>
        <v>6934741.7952096257</v>
      </c>
      <c r="S78" s="4">
        <f t="shared" si="33"/>
        <v>5563554.4617541507</v>
      </c>
    </row>
    <row r="79" spans="1:19" x14ac:dyDescent="0.3">
      <c r="A79" s="14">
        <f>'3.M0_VBM_0'!A79</f>
        <v>0.88375000000000004</v>
      </c>
      <c r="B79" s="16">
        <f t="shared" si="17"/>
        <v>182744.13986300162</v>
      </c>
      <c r="C79" s="4"/>
      <c r="D79" s="4">
        <f t="shared" si="18"/>
        <v>14666536.276858462</v>
      </c>
      <c r="E79" s="4">
        <f t="shared" si="19"/>
        <v>166784939.01319855</v>
      </c>
      <c r="F79" s="4">
        <f t="shared" si="20"/>
        <v>223316418.47104931</v>
      </c>
      <c r="G79" s="4">
        <f t="shared" si="21"/>
        <v>176540782.55566594</v>
      </c>
      <c r="H79" s="4">
        <f t="shared" si="22"/>
        <v>121476446.33549288</v>
      </c>
      <c r="I79" s="4">
        <f t="shared" si="23"/>
        <v>81475984.40444988</v>
      </c>
      <c r="J79" s="4">
        <f t="shared" si="24"/>
        <v>55221741.254711241</v>
      </c>
      <c r="K79" s="4">
        <f t="shared" si="25"/>
        <v>38243151.624129511</v>
      </c>
      <c r="L79" s="4">
        <f t="shared" si="26"/>
        <v>27125849.854620825</v>
      </c>
      <c r="M79" s="4">
        <f t="shared" si="27"/>
        <v>19690743.735272817</v>
      </c>
      <c r="N79" s="4">
        <f t="shared" si="28"/>
        <v>14601604.376167497</v>
      </c>
      <c r="O79" s="4">
        <f t="shared" si="29"/>
        <v>11038433.139320135</v>
      </c>
      <c r="P79" s="4">
        <f t="shared" si="30"/>
        <v>8490310.2444736231</v>
      </c>
      <c r="Q79" s="4">
        <f t="shared" si="31"/>
        <v>6632367.3432283355</v>
      </c>
      <c r="R79" s="4">
        <f t="shared" si="32"/>
        <v>5253533.8395668566</v>
      </c>
      <c r="S79" s="4">
        <f t="shared" si="33"/>
        <v>4213736.9150559912</v>
      </c>
    </row>
    <row r="80" spans="1:19" x14ac:dyDescent="0.3">
      <c r="A80" s="14">
        <f>'3.M0_VBM_0'!A80</f>
        <v>0.91249999999999998</v>
      </c>
      <c r="B80" s="16">
        <f t="shared" si="17"/>
        <v>105378.0076582272</v>
      </c>
      <c r="C80" s="4"/>
      <c r="D80" s="4">
        <f t="shared" si="18"/>
        <v>7971421.4649960427</v>
      </c>
      <c r="E80" s="4">
        <f t="shared" si="19"/>
        <v>59976970.62799944</v>
      </c>
      <c r="F80" s="4">
        <f t="shared" si="20"/>
        <v>70406330.066860676</v>
      </c>
      <c r="G80" s="4">
        <f t="shared" si="21"/>
        <v>52835289.080620751</v>
      </c>
      <c r="H80" s="4">
        <f t="shared" si="22"/>
        <v>35498142.36342112</v>
      </c>
      <c r="I80" s="4">
        <f t="shared" si="23"/>
        <v>23521141.225771867</v>
      </c>
      <c r="J80" s="4">
        <f t="shared" si="24"/>
        <v>15835005.453681417</v>
      </c>
      <c r="K80" s="4">
        <f t="shared" si="25"/>
        <v>10923007.644966621</v>
      </c>
      <c r="L80" s="4">
        <f t="shared" si="26"/>
        <v>7728701.2896840777</v>
      </c>
      <c r="M80" s="4">
        <f t="shared" si="27"/>
        <v>5601403.7106735138</v>
      </c>
      <c r="N80" s="4">
        <f t="shared" si="28"/>
        <v>4149297.4128172337</v>
      </c>
      <c r="O80" s="4">
        <f t="shared" si="29"/>
        <v>3134466.6114395079</v>
      </c>
      <c r="P80" s="4">
        <f t="shared" si="30"/>
        <v>2409655.1901368406</v>
      </c>
      <c r="Q80" s="4">
        <f t="shared" si="31"/>
        <v>1881642.7418442492</v>
      </c>
      <c r="R80" s="4">
        <f t="shared" si="32"/>
        <v>1490047.1478228269</v>
      </c>
      <c r="S80" s="4">
        <f t="shared" si="33"/>
        <v>1194883.8038683755</v>
      </c>
    </row>
    <row r="81" spans="1:19" x14ac:dyDescent="0.3">
      <c r="A81" s="14">
        <f>'3.M0_VBM_0'!A81</f>
        <v>0.94125000000000003</v>
      </c>
      <c r="B81" s="16">
        <f t="shared" si="17"/>
        <v>159400.91031845761</v>
      </c>
      <c r="C81" s="4"/>
      <c r="D81" s="4">
        <f t="shared" si="18"/>
        <v>27246579.124403372</v>
      </c>
      <c r="E81" s="4">
        <f t="shared" si="19"/>
        <v>144058655.29512399</v>
      </c>
      <c r="F81" s="4">
        <f t="shared" si="20"/>
        <v>151133992.45040068</v>
      </c>
      <c r="G81" s="4">
        <f t="shared" si="21"/>
        <v>108482589.2092392</v>
      </c>
      <c r="H81" s="4">
        <f t="shared" si="22"/>
        <v>71414712.575839803</v>
      </c>
      <c r="I81" s="4">
        <f t="shared" si="23"/>
        <v>46830237.596471608</v>
      </c>
      <c r="J81" s="4">
        <f t="shared" si="24"/>
        <v>31346673.208630562</v>
      </c>
      <c r="K81" s="4">
        <f t="shared" si="25"/>
        <v>21549970.614128627</v>
      </c>
      <c r="L81" s="4">
        <f t="shared" si="26"/>
        <v>15216015.442765264</v>
      </c>
      <c r="M81" s="4">
        <f t="shared" si="27"/>
        <v>11012939.928331392</v>
      </c>
      <c r="N81" s="4">
        <f t="shared" si="28"/>
        <v>8150558.8575125504</v>
      </c>
      <c r="O81" s="4">
        <f t="shared" si="29"/>
        <v>6153256.7971305056</v>
      </c>
      <c r="P81" s="4">
        <f t="shared" si="30"/>
        <v>4728291.1639678571</v>
      </c>
      <c r="Q81" s="4">
        <f t="shared" si="31"/>
        <v>3691029.0986897992</v>
      </c>
      <c r="R81" s="4">
        <f t="shared" si="32"/>
        <v>2922184.9947806876</v>
      </c>
      <c r="S81" s="4">
        <f t="shared" si="33"/>
        <v>2342913.787514824</v>
      </c>
    </row>
    <row r="82" spans="1:19" x14ac:dyDescent="0.3">
      <c r="A82" s="14">
        <f>'3.M0_VBM_0'!A82</f>
        <v>0.97</v>
      </c>
      <c r="B82" s="16">
        <f t="shared" si="17"/>
        <v>95373.76642485123</v>
      </c>
      <c r="C82" s="4"/>
      <c r="D82" s="4">
        <f t="shared" si="18"/>
        <v>13529019.589549972</v>
      </c>
      <c r="E82" s="4">
        <f t="shared" si="19"/>
        <v>52842616.719607517</v>
      </c>
      <c r="F82" s="4">
        <f t="shared" si="20"/>
        <v>50340610.779062733</v>
      </c>
      <c r="G82" s="4">
        <f t="shared" si="21"/>
        <v>34780738.912520863</v>
      </c>
      <c r="H82" s="4">
        <f t="shared" si="22"/>
        <v>22499206.039683055</v>
      </c>
      <c r="I82" s="4">
        <f t="shared" si="23"/>
        <v>14622829.96364902</v>
      </c>
      <c r="J82" s="4">
        <f t="shared" si="24"/>
        <v>9739918.0932056047</v>
      </c>
      <c r="K82" s="4">
        <f t="shared" si="25"/>
        <v>6676515.6212609541</v>
      </c>
      <c r="L82" s="4">
        <f t="shared" si="26"/>
        <v>4705687.1971454564</v>
      </c>
      <c r="M82" s="4">
        <f t="shared" si="27"/>
        <v>3401893.2937502293</v>
      </c>
      <c r="N82" s="4">
        <f t="shared" si="28"/>
        <v>2515747.2259750995</v>
      </c>
      <c r="O82" s="4">
        <f t="shared" si="29"/>
        <v>1898242.4739090761</v>
      </c>
      <c r="P82" s="4">
        <f t="shared" si="30"/>
        <v>1458095.5880278149</v>
      </c>
      <c r="Q82" s="4">
        <f t="shared" si="31"/>
        <v>1137915.3081810349</v>
      </c>
      <c r="R82" s="4">
        <f t="shared" si="32"/>
        <v>900704.04465686867</v>
      </c>
      <c r="S82" s="4">
        <f t="shared" si="33"/>
        <v>722045.51128118346</v>
      </c>
    </row>
    <row r="83" spans="1:19" x14ac:dyDescent="0.3">
      <c r="A83" s="14">
        <f>'3.M0_VBM_0'!A83</f>
        <v>0.99875000000000003</v>
      </c>
      <c r="B83" s="16">
        <f t="shared" si="17"/>
        <v>70029.688633631988</v>
      </c>
      <c r="C83" s="4"/>
      <c r="D83" s="4">
        <f t="shared" si="18"/>
        <v>9514310.5102102123</v>
      </c>
      <c r="E83" s="4">
        <f t="shared" si="19"/>
        <v>28622552.176670894</v>
      </c>
      <c r="F83" s="4">
        <f t="shared" si="20"/>
        <v>25091480.077326629</v>
      </c>
      <c r="G83" s="4">
        <f t="shared" si="21"/>
        <v>16774650.62042856</v>
      </c>
      <c r="H83" s="4">
        <f t="shared" si="22"/>
        <v>10688821.230854927</v>
      </c>
      <c r="I83" s="4">
        <f t="shared" si="23"/>
        <v>6893718.2375929262</v>
      </c>
      <c r="J83" s="4">
        <f t="shared" si="24"/>
        <v>4572263.4951392021</v>
      </c>
      <c r="K83" s="4">
        <f t="shared" si="25"/>
        <v>3126359.2205601195</v>
      </c>
      <c r="L83" s="4">
        <f t="shared" si="26"/>
        <v>2200080.7657095762</v>
      </c>
      <c r="M83" s="4">
        <f t="shared" si="27"/>
        <v>1588916.6204583205</v>
      </c>
      <c r="N83" s="4">
        <f t="shared" si="28"/>
        <v>1174238.1099205357</v>
      </c>
      <c r="O83" s="4">
        <f t="shared" si="29"/>
        <v>885604.86018825357</v>
      </c>
      <c r="P83" s="4">
        <f t="shared" si="30"/>
        <v>680036.39470781735</v>
      </c>
      <c r="Q83" s="4">
        <f t="shared" si="31"/>
        <v>530582.8757312689</v>
      </c>
      <c r="R83" s="4">
        <f t="shared" si="32"/>
        <v>419903.47961329209</v>
      </c>
      <c r="S83" s="4">
        <f t="shared" si="33"/>
        <v>336569.61455695337</v>
      </c>
    </row>
    <row r="84" spans="1:19" x14ac:dyDescent="0.3">
      <c r="A84" s="14">
        <f>'3.M0_VBM_0'!A84</f>
        <v>1.0275000000000001</v>
      </c>
      <c r="B84" s="16">
        <f t="shared" si="17"/>
        <v>124719.54070942081</v>
      </c>
      <c r="C84" s="4"/>
      <c r="D84" s="4">
        <f t="shared" si="18"/>
        <v>37402731.521419317</v>
      </c>
      <c r="E84" s="4">
        <f t="shared" si="19"/>
        <v>89754024.696767688</v>
      </c>
      <c r="F84" s="4">
        <f t="shared" si="20"/>
        <v>73214859.039979741</v>
      </c>
      <c r="G84" s="4">
        <f t="shared" si="21"/>
        <v>47571866.40257699</v>
      </c>
      <c r="H84" s="4">
        <f t="shared" si="22"/>
        <v>29919420.033272285</v>
      </c>
      <c r="I84" s="4">
        <f t="shared" si="23"/>
        <v>19168333.972172141</v>
      </c>
      <c r="J84" s="4">
        <f t="shared" si="24"/>
        <v>12666701.231423516</v>
      </c>
      <c r="K84" s="4">
        <f t="shared" si="25"/>
        <v>8642312.9202395864</v>
      </c>
      <c r="L84" s="4">
        <f t="shared" si="26"/>
        <v>6073605.9494888401</v>
      </c>
      <c r="M84" s="4">
        <f t="shared" si="27"/>
        <v>4382604.7536340924</v>
      </c>
      <c r="N84" s="4">
        <f t="shared" si="28"/>
        <v>3236943.9342806493</v>
      </c>
      <c r="O84" s="4">
        <f t="shared" si="29"/>
        <v>2440310.4027045718</v>
      </c>
      <c r="P84" s="4">
        <f t="shared" si="30"/>
        <v>1873329.426847752</v>
      </c>
      <c r="Q84" s="4">
        <f t="shared" si="31"/>
        <v>1461322.7766305467</v>
      </c>
      <c r="R84" s="4">
        <f t="shared" si="32"/>
        <v>1156316.3109948286</v>
      </c>
      <c r="S84" s="4">
        <f t="shared" si="33"/>
        <v>926728.89459434862</v>
      </c>
    </row>
    <row r="85" spans="1:19" x14ac:dyDescent="0.3">
      <c r="A85" s="14">
        <f>'3.M0_VBM_0'!A85</f>
        <v>1.0562499999999999</v>
      </c>
      <c r="B85" s="16">
        <f t="shared" si="17"/>
        <v>94039.867593734409</v>
      </c>
      <c r="C85" s="4"/>
      <c r="D85" s="4">
        <f t="shared" si="18"/>
        <v>25255473.59085593</v>
      </c>
      <c r="E85" s="4">
        <f t="shared" si="19"/>
        <v>49790824.634660162</v>
      </c>
      <c r="F85" s="4">
        <f t="shared" si="20"/>
        <v>38151058.754668579</v>
      </c>
      <c r="G85" s="4">
        <f t="shared" si="21"/>
        <v>24182311.22153094</v>
      </c>
      <c r="H85" s="4">
        <f t="shared" si="22"/>
        <v>15037250.97243689</v>
      </c>
      <c r="I85" s="4">
        <f t="shared" si="23"/>
        <v>9578222.6066218764</v>
      </c>
      <c r="J85" s="4">
        <f t="shared" si="24"/>
        <v>6309200.3114409521</v>
      </c>
      <c r="K85" s="4">
        <f t="shared" si="25"/>
        <v>4296576.3928970983</v>
      </c>
      <c r="L85" s="4">
        <f t="shared" si="26"/>
        <v>3016006.0160846645</v>
      </c>
      <c r="M85" s="4">
        <f t="shared" si="27"/>
        <v>2174654.7642004229</v>
      </c>
      <c r="N85" s="4">
        <f t="shared" si="28"/>
        <v>1605365.5542083476</v>
      </c>
      <c r="O85" s="4">
        <f t="shared" si="29"/>
        <v>1209853.0543922982</v>
      </c>
      <c r="P85" s="4">
        <f t="shared" si="30"/>
        <v>928527.35773203615</v>
      </c>
      <c r="Q85" s="4">
        <f t="shared" si="31"/>
        <v>724184.56098486786</v>
      </c>
      <c r="R85" s="4">
        <f t="shared" si="32"/>
        <v>572957.75456304452</v>
      </c>
      <c r="S85" s="4">
        <f t="shared" si="33"/>
        <v>459151.20034225786</v>
      </c>
    </row>
    <row r="86" spans="1:19" x14ac:dyDescent="0.3">
      <c r="A86" s="14">
        <f>'3.M0_VBM_0'!A86</f>
        <v>1.085</v>
      </c>
      <c r="B86" s="16">
        <f t="shared" si="17"/>
        <v>66694.941555840007</v>
      </c>
      <c r="C86" s="4"/>
      <c r="D86" s="4">
        <f t="shared" si="18"/>
        <v>14557529.579032989</v>
      </c>
      <c r="E86" s="4">
        <f t="shared" si="19"/>
        <v>24176301.18609827</v>
      </c>
      <c r="F86" s="4">
        <f t="shared" si="20"/>
        <v>17539609.117877606</v>
      </c>
      <c r="G86" s="4">
        <f t="shared" si="21"/>
        <v>10879802.110253997</v>
      </c>
      <c r="H86" s="4">
        <f t="shared" si="22"/>
        <v>6698647.7979167253</v>
      </c>
      <c r="I86" s="4">
        <f t="shared" si="23"/>
        <v>4245306.0567668732</v>
      </c>
      <c r="J86" s="4">
        <f t="shared" si="24"/>
        <v>2788595.5578171294</v>
      </c>
      <c r="K86" s="4">
        <f t="shared" si="25"/>
        <v>1895918.5220230082</v>
      </c>
      <c r="L86" s="4">
        <f t="shared" si="26"/>
        <v>1329495.609203564</v>
      </c>
      <c r="M86" s="4">
        <f t="shared" si="27"/>
        <v>957985.9632673217</v>
      </c>
      <c r="N86" s="4">
        <f t="shared" si="28"/>
        <v>706889.32292312454</v>
      </c>
      <c r="O86" s="4">
        <f t="shared" si="29"/>
        <v>532571.77429306717</v>
      </c>
      <c r="P86" s="4">
        <f t="shared" si="30"/>
        <v>408645.61235585541</v>
      </c>
      <c r="Q86" s="4">
        <f t="shared" si="31"/>
        <v>318664.59550671722</v>
      </c>
      <c r="R86" s="4">
        <f t="shared" si="32"/>
        <v>252090.95990925262</v>
      </c>
      <c r="S86" s="4">
        <f t="shared" si="33"/>
        <v>202000.72537507321</v>
      </c>
    </row>
    <row r="87" spans="1:19" x14ac:dyDescent="0.3">
      <c r="A87" s="14">
        <f>'3.M0_VBM_0'!A87</f>
        <v>1.11375</v>
      </c>
      <c r="B87" s="16">
        <f t="shared" si="17"/>
        <v>109379.70415157762</v>
      </c>
      <c r="C87" s="4"/>
      <c r="D87" s="4">
        <f t="shared" si="18"/>
        <v>43539852.247342102</v>
      </c>
      <c r="E87" s="4">
        <f t="shared" si="19"/>
        <v>62222074.078231215</v>
      </c>
      <c r="F87" s="4">
        <f t="shared" si="20"/>
        <v>43032113.981264427</v>
      </c>
      <c r="G87" s="4">
        <f t="shared" si="21"/>
        <v>26192037.281969629</v>
      </c>
      <c r="H87" s="4">
        <f t="shared" si="22"/>
        <v>15986937.247154064</v>
      </c>
      <c r="I87" s="4">
        <f t="shared" si="23"/>
        <v>10087067.858529845</v>
      </c>
      <c r="J87" s="4">
        <f t="shared" si="24"/>
        <v>6609660.6499778666</v>
      </c>
      <c r="K87" s="4">
        <f t="shared" si="25"/>
        <v>4487328.4582897797</v>
      </c>
      <c r="L87" s="4">
        <f t="shared" si="26"/>
        <v>3143891.7973106341</v>
      </c>
      <c r="M87" s="4">
        <f t="shared" si="27"/>
        <v>2264067.8490022188</v>
      </c>
      <c r="N87" s="4">
        <f t="shared" si="28"/>
        <v>1669990.9700788979</v>
      </c>
      <c r="O87" s="4">
        <f t="shared" si="29"/>
        <v>1257839.6078252345</v>
      </c>
      <c r="P87" s="4">
        <f t="shared" si="30"/>
        <v>964966.34910728422</v>
      </c>
      <c r="Q87" s="4">
        <f t="shared" si="31"/>
        <v>752384.6899084691</v>
      </c>
      <c r="R87" s="4">
        <f t="shared" si="32"/>
        <v>595140.78859462135</v>
      </c>
      <c r="S87" s="4">
        <f t="shared" si="33"/>
        <v>476850.84715501883</v>
      </c>
    </row>
    <row r="88" spans="1:19" x14ac:dyDescent="0.3">
      <c r="A88" s="14">
        <f>'3.M0_VBM_0'!A88</f>
        <v>1.1425000000000001</v>
      </c>
      <c r="B88" s="16">
        <f t="shared" si="17"/>
        <v>70696.638049190384</v>
      </c>
      <c r="C88" s="4"/>
      <c r="D88" s="4">
        <f t="shared" si="18"/>
        <v>19719936.272379894</v>
      </c>
      <c r="E88" s="4">
        <f t="shared" si="19"/>
        <v>24695709.0944397</v>
      </c>
      <c r="F88" s="4">
        <f t="shared" si="20"/>
        <v>16375899.198744072</v>
      </c>
      <c r="G88" s="4">
        <f t="shared" si="21"/>
        <v>9802875.85705675</v>
      </c>
      <c r="H88" s="4">
        <f t="shared" si="22"/>
        <v>5937942.8770614946</v>
      </c>
      <c r="I88" s="4">
        <f t="shared" si="23"/>
        <v>3732040.3783765319</v>
      </c>
      <c r="J88" s="4">
        <f t="shared" si="24"/>
        <v>2440208.4457980986</v>
      </c>
      <c r="K88" s="4">
        <f t="shared" si="25"/>
        <v>1654573.0324110226</v>
      </c>
      <c r="L88" s="4">
        <f t="shared" si="26"/>
        <v>1158310.7962266062</v>
      </c>
      <c r="M88" s="4">
        <f t="shared" si="27"/>
        <v>833732.80448712374</v>
      </c>
      <c r="N88" s="4">
        <f t="shared" si="28"/>
        <v>614758.13513141591</v>
      </c>
      <c r="O88" s="4">
        <f t="shared" si="29"/>
        <v>462928.42404043779</v>
      </c>
      <c r="P88" s="4">
        <f t="shared" si="30"/>
        <v>355082.1702305245</v>
      </c>
      <c r="Q88" s="4">
        <f t="shared" si="31"/>
        <v>276824.56305022107</v>
      </c>
      <c r="R88" s="4">
        <f t="shared" si="32"/>
        <v>218950.52517457368</v>
      </c>
      <c r="S88" s="4">
        <f t="shared" si="33"/>
        <v>175420.35836181254</v>
      </c>
    </row>
    <row r="89" spans="1:19" x14ac:dyDescent="0.3">
      <c r="A89" s="14">
        <f>'3.M0_VBM_0'!A89</f>
        <v>1.1712499999999999</v>
      </c>
      <c r="B89" s="16">
        <f t="shared" si="17"/>
        <v>57357.64973802241</v>
      </c>
      <c r="C89" s="4"/>
      <c r="D89" s="4">
        <f t="shared" si="18"/>
        <v>13774152.524002243</v>
      </c>
      <c r="E89" s="4">
        <f t="shared" si="19"/>
        <v>15353981.331392338</v>
      </c>
      <c r="F89" s="4">
        <f t="shared" si="20"/>
        <v>9810705.3258742671</v>
      </c>
      <c r="G89" s="4">
        <f t="shared" si="21"/>
        <v>5787289.3453019066</v>
      </c>
      <c r="H89" s="4">
        <f t="shared" si="22"/>
        <v>3482058.8715727325</v>
      </c>
      <c r="I89" s="4">
        <f t="shared" si="23"/>
        <v>2181006.0522534456</v>
      </c>
      <c r="J89" s="4">
        <f t="shared" si="24"/>
        <v>1423358.3479703183</v>
      </c>
      <c r="K89" s="4">
        <f t="shared" si="25"/>
        <v>964025.66644709371</v>
      </c>
      <c r="L89" s="4">
        <f t="shared" si="26"/>
        <v>674415.38596696453</v>
      </c>
      <c r="M89" s="4">
        <f t="shared" si="27"/>
        <v>485216.11918834347</v>
      </c>
      <c r="N89" s="4">
        <f t="shared" si="28"/>
        <v>357670.18866113405</v>
      </c>
      <c r="O89" s="4">
        <f t="shared" si="29"/>
        <v>269279.15779478342</v>
      </c>
      <c r="P89" s="4">
        <f t="shared" si="30"/>
        <v>206516.31901724226</v>
      </c>
      <c r="Q89" s="4">
        <f t="shared" si="31"/>
        <v>160984.57382451245</v>
      </c>
      <c r="R89" s="4">
        <f t="shared" si="32"/>
        <v>127318.57621095836</v>
      </c>
      <c r="S89" s="4">
        <f t="shared" si="33"/>
        <v>102000.04116337617</v>
      </c>
    </row>
    <row r="90" spans="1:19" ht="17.25" thickBot="1" x14ac:dyDescent="0.35">
      <c r="A90" s="14">
        <f>'3.M0_VBM_0'!A90</f>
        <v>1.2</v>
      </c>
      <c r="B90" s="16">
        <f t="shared" si="17"/>
        <v>62693.245062489608</v>
      </c>
      <c r="C90" s="4"/>
      <c r="D90" s="4">
        <f t="shared" si="18"/>
        <v>17147213.72550986</v>
      </c>
      <c r="E90" s="4">
        <f t="shared" si="19"/>
        <v>17243736.381991923</v>
      </c>
      <c r="F90" s="4">
        <f t="shared" si="20"/>
        <v>10662691.22970793</v>
      </c>
      <c r="G90" s="4">
        <f t="shared" si="21"/>
        <v>6208758.697389612</v>
      </c>
      <c r="H90" s="4">
        <f t="shared" si="22"/>
        <v>3713484.7948412402</v>
      </c>
      <c r="I90" s="4">
        <f t="shared" si="23"/>
        <v>2318915.6619705525</v>
      </c>
      <c r="J90" s="4">
        <f t="shared" si="24"/>
        <v>1510825.2611308931</v>
      </c>
      <c r="K90" s="4">
        <f t="shared" si="25"/>
        <v>1022256.5638097001</v>
      </c>
      <c r="L90" s="4">
        <f t="shared" si="26"/>
        <v>714715.47492002207</v>
      </c>
      <c r="M90" s="4">
        <f t="shared" si="27"/>
        <v>514007.33793375449</v>
      </c>
      <c r="N90" s="4">
        <f t="shared" si="28"/>
        <v>378793.02804560191</v>
      </c>
      <c r="O90" s="4">
        <f t="shared" si="29"/>
        <v>285129.89573422342</v>
      </c>
      <c r="P90" s="4">
        <f t="shared" si="30"/>
        <v>218644.38597494765</v>
      </c>
      <c r="Q90" s="4">
        <f t="shared" si="31"/>
        <v>170422.78038806005</v>
      </c>
      <c r="R90" s="4">
        <f t="shared" si="32"/>
        <v>134773.71886399962</v>
      </c>
      <c r="S90" s="4">
        <f t="shared" si="33"/>
        <v>107967.06484810179</v>
      </c>
    </row>
    <row r="91" spans="1:19" ht="17.25" thickBot="1" x14ac:dyDescent="0.35">
      <c r="A91" s="6"/>
      <c r="B91" s="7"/>
      <c r="C91" s="7" t="s">
        <v>23</v>
      </c>
      <c r="D91" s="15">
        <f>SUM(D50:D90)</f>
        <v>263800453.05819416</v>
      </c>
      <c r="E91" s="15">
        <f t="shared" ref="E91:R91" si="34">SUM(E50:E90)</f>
        <v>1606610518.1413643</v>
      </c>
      <c r="F91" s="15">
        <f t="shared" si="34"/>
        <v>4714559840.225976</v>
      </c>
      <c r="G91" s="15">
        <f t="shared" si="34"/>
        <v>14558814213.538666</v>
      </c>
      <c r="H91" s="15">
        <f t="shared" si="34"/>
        <v>36603503727.080025</v>
      </c>
      <c r="I91" s="15">
        <f t="shared" si="34"/>
        <v>63779916993.491028</v>
      </c>
      <c r="J91" s="15">
        <f t="shared" si="34"/>
        <v>85735921378.004822</v>
      </c>
      <c r="K91" s="15">
        <f t="shared" si="34"/>
        <v>98050499048.142746</v>
      </c>
      <c r="L91" s="15">
        <f t="shared" si="34"/>
        <v>101395471638.04118</v>
      </c>
      <c r="M91" s="15">
        <f t="shared" si="34"/>
        <v>98350505415.554947</v>
      </c>
      <c r="N91" s="15">
        <f t="shared" si="34"/>
        <v>91515508801.06929</v>
      </c>
      <c r="O91" s="15">
        <f t="shared" si="34"/>
        <v>82866754068.313782</v>
      </c>
      <c r="P91" s="15">
        <f t="shared" si="34"/>
        <v>73706730021.552704</v>
      </c>
      <c r="Q91" s="15">
        <f t="shared" si="34"/>
        <v>64806986654.564392</v>
      </c>
      <c r="R91" s="15">
        <f t="shared" si="34"/>
        <v>56573764924.112556</v>
      </c>
      <c r="S91" s="20">
        <f>SUM(S50:S90)</f>
        <v>49182117790.878143</v>
      </c>
    </row>
    <row r="92" spans="1:19" ht="17.25" thickBot="1" x14ac:dyDescent="0.35">
      <c r="A92" s="1" t="s">
        <v>16</v>
      </c>
      <c r="B92" s="2">
        <f>A95-A94</f>
        <v>2.8749999999999998E-2</v>
      </c>
      <c r="C92" s="9" t="s">
        <v>17</v>
      </c>
      <c r="D92" s="1">
        <v>2.5</v>
      </c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3"/>
      <c r="S92" s="3"/>
    </row>
    <row r="93" spans="1:19" ht="17.25" thickBot="1" x14ac:dyDescent="0.35">
      <c r="A93" s="13" t="s">
        <v>25</v>
      </c>
      <c r="B93" s="10" t="s">
        <v>26</v>
      </c>
      <c r="C93" s="9" t="s">
        <v>18</v>
      </c>
      <c r="D93" s="6">
        <v>3.5</v>
      </c>
      <c r="E93" s="11">
        <v>4.5</v>
      </c>
      <c r="F93" s="7">
        <v>5.5</v>
      </c>
      <c r="G93" s="11">
        <v>6.5</v>
      </c>
      <c r="H93" s="7">
        <v>7.5</v>
      </c>
      <c r="I93" s="11">
        <v>8.5</v>
      </c>
      <c r="J93" s="7">
        <v>9.5</v>
      </c>
      <c r="K93" s="11">
        <v>10.5</v>
      </c>
      <c r="L93" s="7">
        <v>11.5</v>
      </c>
      <c r="M93" s="11">
        <v>12.5</v>
      </c>
      <c r="N93" s="7">
        <v>13.5</v>
      </c>
      <c r="O93" s="11">
        <v>14.5</v>
      </c>
      <c r="P93" s="7">
        <v>15.5</v>
      </c>
      <c r="Q93" s="11">
        <v>16.5</v>
      </c>
      <c r="R93" s="7">
        <v>17.5</v>
      </c>
      <c r="S93" s="8">
        <v>18.5</v>
      </c>
    </row>
    <row r="94" spans="1:19" x14ac:dyDescent="0.3">
      <c r="A94" s="14">
        <f>'3.M0_VBM_0'!A94</f>
        <v>0.05</v>
      </c>
      <c r="B94" s="16">
        <f>B50</f>
        <v>0</v>
      </c>
      <c r="C94" s="4"/>
      <c r="D94" s="4">
        <f>$B$4*(B94^2)*($D$92^2*(2*PI())^4*A94^-5/4/PI()/$D$5^4*EXP((-1/PI())*(2*PI()/$D$5)^4*A94^-4))</f>
        <v>0</v>
      </c>
      <c r="E94" s="4">
        <f>$B$4*(B94^2)*($D$92^2*(2*PI())^4*A94^-5/4/PI()/$E$5^4*EXP((-1/PI())*(2*PI()/$E$5)^4*A94^-4))</f>
        <v>0</v>
      </c>
      <c r="F94" s="4">
        <f>$B$4*(B94^2)*($D$92^2*(2*PI())^4*A94^-5/4/PI()/$F$5^4*EXP((-1/PI())*(2*PI()/$F$5)^4*A94^-4))</f>
        <v>0</v>
      </c>
      <c r="G94" s="4">
        <f>$B$4*(B94^2)*($D$92^2*(2*PI())^4*A94^-5/4/PI()/$G$5^4*EXP((-1/PI())*(2*PI()/$G$5)^4*A94^-4))</f>
        <v>0</v>
      </c>
      <c r="H94" s="4">
        <f>$B$4*(B94^2)*($D$92^2*(2*PI())^4*A94^-5/4/PI()/$H$5^4*EXP((-1/PI())*(2*PI()/$H$5)^4*A94^-4))</f>
        <v>0</v>
      </c>
      <c r="I94" s="4">
        <f>$B$4*(B94^2)*($D$92^2*(2*PI())^4*A94^-5/4/PI()/$I$5^4*EXP((-1/PI())*(2*PI()/$I$5)^4*A94^-4))</f>
        <v>0</v>
      </c>
      <c r="J94" s="4">
        <f>$B$4*(B94^2)*($D$92^2*(2*PI())^4*A94^-5/4/PI()/$J$5^4*EXP((-1/PI())*(2*PI()/$J$5)^4*A94^-4))</f>
        <v>0</v>
      </c>
      <c r="K94" s="4">
        <f>$B$4*(B94^2)*($D$92^2*(2*PI())^4*A94^-5/4/PI()/$K$5^4*EXP((-1/PI())*(2*PI()/$K$5)^4*A94^-4))</f>
        <v>0</v>
      </c>
      <c r="L94" s="4">
        <f>$B$4*(B94^2)*($D$92^2*(2*PI())^4*A94^-5/4/PI()/$L$5^4*EXP((-1/PI())*(2*PI()/$L$5)^4*A94^-4))</f>
        <v>0</v>
      </c>
      <c r="M94" s="4">
        <f>$B$4*(B94^2)*($D$92^2*(2*PI())^4*A94^-5/4/PI()/$M$5^4*EXP((-1/PI())*(2*PI()/$M$5)^4*A94^-4))</f>
        <v>0</v>
      </c>
      <c r="N94" s="4">
        <f>$B$4*(B94^2)*($D$92^2*(2*PI())^4*A94^-5/4/PI()/$N$5^4*EXP((-1/PI())*(2*PI()/$N$5)^4*A94^-4))</f>
        <v>0</v>
      </c>
      <c r="O94" s="4">
        <f>$B$4*(B94^2)*($D$92^2*(2*PI())^4*A94^-5/4/PI()/$O$5^4*EXP((-1/PI())*(2*PI()/$O$5)^4*A94^-4))</f>
        <v>0</v>
      </c>
      <c r="P94" s="4">
        <f>$B$4*(B94^2)*($D$92^2*(2*PI())^4*A94^-5/4/PI()/$P$5^4*EXP((-1/PI())*(2*PI()/$P$5)^4*A94^-4))</f>
        <v>0</v>
      </c>
      <c r="Q94" s="4">
        <f>$B$4*(B94^2)*($D$92^2*(2*PI())^4*A94^-5/4/PI()/$Q$5^4*EXP((-1/PI())*(2*PI()/$Q$5)^4*A94^-4))</f>
        <v>0</v>
      </c>
      <c r="R94" s="4">
        <f>$B$4*(B94^2)*($D$92^2*(2*PI())^4*A94^-5/4/PI()/$R$5^4*EXP((-1/PI())*(2*PI()/$R$5)^4*A94^-4))</f>
        <v>0</v>
      </c>
      <c r="S94" s="4">
        <f>$B$4*(B94^2)*($D$92^2*(2*PI())^4*A94^-5/4/PI()/$S$5^4*EXP((-1/PI())*(2*PI()/$S$5)^4*A94^-4))</f>
        <v>0</v>
      </c>
    </row>
    <row r="95" spans="1:19" x14ac:dyDescent="0.3">
      <c r="A95" s="14">
        <f>'3.M0_VBM_0'!A95</f>
        <v>7.8750000000000001E-2</v>
      </c>
      <c r="B95" s="16">
        <f t="shared" ref="B95:B134" si="35">B51</f>
        <v>3334.7470777920007</v>
      </c>
      <c r="C95" s="4"/>
      <c r="D95" s="4">
        <f t="shared" ref="D95:D134" si="36">$B$4*(B95^2)*($D$92^2*(2*PI())^4*A95^-5/4/PI()/$D$5^4*EXP((-1/PI())*(2*PI()/$D$5)^4*A95^-4))</f>
        <v>0</v>
      </c>
      <c r="E95" s="4">
        <f t="shared" ref="E95:E134" si="37">$B$4*(B95^2)*($D$92^2*(2*PI())^4*A95^-5/4/PI()/$E$5^4*EXP((-1/PI())*(2*PI()/$E$5)^4*A95^-4))</f>
        <v>0</v>
      </c>
      <c r="F95" s="4">
        <f t="shared" ref="F95:F134" si="38">$B$4*(B95^2)*($D$92^2*(2*PI())^4*A95^-5/4/PI()/$F$5^4*EXP((-1/PI())*(2*PI()/$F$5)^4*A95^-4))</f>
        <v>0</v>
      </c>
      <c r="G95" s="4">
        <f t="shared" ref="G95:G134" si="39">$B$4*(B95^2)*($D$92^2*(2*PI())^4*A95^-5/4/PI()/$G$5^4*EXP((-1/PI())*(2*PI()/$G$5)^4*A95^-4))</f>
        <v>0</v>
      </c>
      <c r="H95" s="4">
        <f t="shared" ref="H95:H134" si="40">$B$4*(B95^2)*($D$92^2*(2*PI())^4*A95^-5/4/PI()/$H$5^4*EXP((-1/PI())*(2*PI()/$H$5)^4*A95^-4))</f>
        <v>0</v>
      </c>
      <c r="I95" s="4">
        <f t="shared" ref="I95:I134" si="41">$B$4*(B95^2)*($D$92^2*(2*PI())^4*A95^-5/4/PI()/$I$5^4*EXP((-1/PI())*(2*PI()/$I$5)^4*A95^-4))</f>
        <v>0</v>
      </c>
      <c r="J95" s="4">
        <f t="shared" ref="J95:J134" si="42">$B$4*(B95^2)*($D$92^2*(2*PI())^4*A95^-5/4/PI()/$J$5^4*EXP((-1/PI())*(2*PI()/$J$5)^4*A95^-4))</f>
        <v>0</v>
      </c>
      <c r="K95" s="4">
        <f t="shared" ref="K95:K134" si="43">$B$4*(B95^2)*($D$92^2*(2*PI())^4*A95^-5/4/PI()/$K$5^4*EXP((-1/PI())*(2*PI()/$K$5)^4*A95^-4))</f>
        <v>0</v>
      </c>
      <c r="L95" s="4">
        <f t="shared" ref="L95:L134" si="44">$B$4*(B95^2)*($D$92^2*(2*PI())^4*A95^-5/4/PI()/$L$5^4*EXP((-1/PI())*(2*PI()/$L$5)^4*A95^-4))</f>
        <v>0</v>
      </c>
      <c r="M95" s="4">
        <f t="shared" ref="M95:M134" si="45">$B$4*(B95^2)*($D$92^2*(2*PI())^4*A95^-5/4/PI()/$M$5^4*EXP((-1/PI())*(2*PI()/$M$5)^4*A95^-4))</f>
        <v>1.155630341333293E-220</v>
      </c>
      <c r="N95" s="4">
        <f t="shared" ref="N95:N134" si="46">$B$4*(B95^2)*($D$92^2*(2*PI())^4*A95^-5/4/PI()/$N$5^4*EXP((-1/PI())*(2*PI()/$N$5)^4*A95^-4))</f>
        <v>5.3681026226676123E-160</v>
      </c>
      <c r="O95" s="4">
        <f t="shared" ref="O95:O134" si="47">$B$4*(B95^2)*($D$92^2*(2*PI())^4*A95^-5/4/PI()/$O$5^4*EXP((-1/PI())*(2*PI()/$O$5)^4*A95^-4))</f>
        <v>3.4463924500321855E-118</v>
      </c>
      <c r="P95" s="4">
        <f t="shared" ref="P95:P134" si="48">$B$4*(B95^2)*($D$92^2*(2*PI())^4*A95^-5/4/PI()/$P$5^4*EXP((-1/PI())*(2*PI()/$P$5)^4*A95^-4))</f>
        <v>1.2445697588310762E-88</v>
      </c>
      <c r="Q95" s="4">
        <f t="shared" ref="Q95:Q134" si="49">$B$4*(B95^2)*($D$92^2*(2*PI())^4*A95^-5/4/PI()/$Q$5^4*EXP((-1/PI())*(2*PI()/$Q$5)^4*A95^-4))</f>
        <v>2.893335514482733E-67</v>
      </c>
      <c r="R95" s="4">
        <f t="shared" ref="R95:R134" si="50">$B$4*(B95^2)*($D$92^2*(2*PI())^4*A95^-5/4/PI()/$R$5^4*EXP((-1/PI())*(2*PI()/$R$5)^4*A95^-4))</f>
        <v>1.6210336636974662E-51</v>
      </c>
      <c r="S95" s="4">
        <f t="shared" ref="S95:S134" si="51">$B$4*(B95^2)*($D$92^2*(2*PI())^4*A95^-5/4/PI()/$S$5^4*EXP((-1/PI())*(2*PI()/$S$5)^4*A95^-4))</f>
        <v>1.0426478900859382E-39</v>
      </c>
    </row>
    <row r="96" spans="1:19" x14ac:dyDescent="0.3">
      <c r="A96" s="14">
        <f>'3.M0_VBM_0'!A96</f>
        <v>0.1075</v>
      </c>
      <c r="B96" s="16">
        <f t="shared" si="35"/>
        <v>12005.089480051201</v>
      </c>
      <c r="C96" s="4"/>
      <c r="D96" s="4">
        <f t="shared" si="36"/>
        <v>0</v>
      </c>
      <c r="E96" s="4">
        <f t="shared" si="37"/>
        <v>0</v>
      </c>
      <c r="F96" s="4">
        <f t="shared" si="38"/>
        <v>0</v>
      </c>
      <c r="G96" s="4">
        <f t="shared" si="39"/>
        <v>0</v>
      </c>
      <c r="H96" s="4">
        <f t="shared" si="40"/>
        <v>0</v>
      </c>
      <c r="I96" s="4">
        <f t="shared" si="41"/>
        <v>3.7233670861271047E-299</v>
      </c>
      <c r="J96" s="4">
        <f t="shared" si="42"/>
        <v>2.3209184317266411E-188</v>
      </c>
      <c r="K96" s="4">
        <f t="shared" si="43"/>
        <v>3.4424250807987606E-123</v>
      </c>
      <c r="L96" s="4">
        <f t="shared" si="44"/>
        <v>7.3270346636900177E-83</v>
      </c>
      <c r="M96" s="4">
        <f t="shared" si="45"/>
        <v>7.5955478495364376E-57</v>
      </c>
      <c r="N96" s="4">
        <f t="shared" si="46"/>
        <v>1.8050669574651402E-39</v>
      </c>
      <c r="O96" s="4">
        <f t="shared" si="47"/>
        <v>1.6143975306706597E-27</v>
      </c>
      <c r="P96" s="4">
        <f t="shared" si="48"/>
        <v>4.3416244681327125E-19</v>
      </c>
      <c r="Q96" s="4">
        <f t="shared" si="49"/>
        <v>5.170075010818441E-13</v>
      </c>
      <c r="R96" s="4">
        <f t="shared" si="50"/>
        <v>1.4996943179976859E-8</v>
      </c>
      <c r="S96" s="4">
        <f t="shared" si="51"/>
        <v>3.2202037633668318E-5</v>
      </c>
    </row>
    <row r="97" spans="1:19" x14ac:dyDescent="0.3">
      <c r="A97" s="14">
        <f>'3.M0_VBM_0'!A97</f>
        <v>0.13625000000000001</v>
      </c>
      <c r="B97" s="16">
        <f t="shared" si="35"/>
        <v>32680.521362361604</v>
      </c>
      <c r="C97" s="4"/>
      <c r="D97" s="4">
        <f t="shared" si="36"/>
        <v>0</v>
      </c>
      <c r="E97" s="4">
        <f t="shared" si="37"/>
        <v>0</v>
      </c>
      <c r="F97" s="4">
        <f t="shared" si="38"/>
        <v>0</v>
      </c>
      <c r="G97" s="4">
        <f t="shared" si="39"/>
        <v>0</v>
      </c>
      <c r="H97" s="4">
        <f t="shared" si="40"/>
        <v>4.1271896899577029E-187</v>
      </c>
      <c r="I97" s="4">
        <f t="shared" si="41"/>
        <v>1.6658183297776226E-109</v>
      </c>
      <c r="J97" s="4">
        <f t="shared" si="42"/>
        <v>1.0910176094858752E-66</v>
      </c>
      <c r="K97" s="4">
        <f t="shared" si="43"/>
        <v>1.5350470377919677E-41</v>
      </c>
      <c r="L97" s="4">
        <f t="shared" si="44"/>
        <v>5.2123347367200757E-26</v>
      </c>
      <c r="M97" s="4">
        <f t="shared" si="45"/>
        <v>5.1256080177530163E-16</v>
      </c>
      <c r="N97" s="4">
        <f t="shared" si="46"/>
        <v>2.2976471303533249E-9</v>
      </c>
      <c r="O97" s="4">
        <f t="shared" si="47"/>
        <v>8.2534571867382177E-5</v>
      </c>
      <c r="P97" s="4">
        <f t="shared" si="48"/>
        <v>0.12950419698122201</v>
      </c>
      <c r="Q97" s="4">
        <f t="shared" si="49"/>
        <v>25.132720204163441</v>
      </c>
      <c r="R97" s="4">
        <f t="shared" si="50"/>
        <v>1166.5908826857694</v>
      </c>
      <c r="S97" s="4">
        <f t="shared" si="51"/>
        <v>19904.169819958453</v>
      </c>
    </row>
    <row r="98" spans="1:19" x14ac:dyDescent="0.3">
      <c r="A98" s="14">
        <f>'3.M0_VBM_0'!A98</f>
        <v>0.16500000000000001</v>
      </c>
      <c r="B98" s="16">
        <f t="shared" si="35"/>
        <v>70029.688633631988</v>
      </c>
      <c r="C98" s="4"/>
      <c r="D98" s="4">
        <f t="shared" si="36"/>
        <v>0</v>
      </c>
      <c r="E98" s="4">
        <f t="shared" si="37"/>
        <v>0</v>
      </c>
      <c r="F98" s="4">
        <f t="shared" si="38"/>
        <v>0</v>
      </c>
      <c r="G98" s="4">
        <f t="shared" si="39"/>
        <v>7.213786656452565E-152</v>
      </c>
      <c r="H98" s="4">
        <f t="shared" si="40"/>
        <v>3.8111967349939128E-81</v>
      </c>
      <c r="I98" s="4">
        <f t="shared" si="41"/>
        <v>3.5314808076640756E-45</v>
      </c>
      <c r="J98" s="4">
        <f t="shared" si="42"/>
        <v>2.2498530365913003E-25</v>
      </c>
      <c r="K98" s="4">
        <f t="shared" si="43"/>
        <v>8.9523100886794494E-14</v>
      </c>
      <c r="L98" s="4">
        <f t="shared" si="44"/>
        <v>1.226149036004258E-6</v>
      </c>
      <c r="M98" s="4">
        <f t="shared" si="45"/>
        <v>4.5414809374246232E-2</v>
      </c>
      <c r="N98" s="4">
        <f t="shared" si="46"/>
        <v>47.678842633795362</v>
      </c>
      <c r="O98" s="4">
        <f t="shared" si="47"/>
        <v>5369.5455364997733</v>
      </c>
      <c r="P98" s="4">
        <f t="shared" si="48"/>
        <v>142488.61710247555</v>
      </c>
      <c r="Q98" s="4">
        <f t="shared" si="49"/>
        <v>1443657.6502699174</v>
      </c>
      <c r="R98" s="4">
        <f t="shared" si="50"/>
        <v>7580596.2178862318</v>
      </c>
      <c r="S98" s="4">
        <f t="shared" si="51"/>
        <v>25170301.948642001</v>
      </c>
    </row>
    <row r="99" spans="1:19" x14ac:dyDescent="0.3">
      <c r="A99" s="14">
        <f>'3.M0_VBM_0'!A99</f>
        <v>0.19375000000000001</v>
      </c>
      <c r="B99" s="16">
        <f t="shared" si="35"/>
        <v>130055.13603388799</v>
      </c>
      <c r="C99" s="4"/>
      <c r="D99" s="4">
        <f t="shared" si="36"/>
        <v>0</v>
      </c>
      <c r="E99" s="4">
        <f t="shared" si="37"/>
        <v>0</v>
      </c>
      <c r="F99" s="4">
        <f t="shared" si="38"/>
        <v>1.2418439293551783E-155</v>
      </c>
      <c r="G99" s="4">
        <f t="shared" si="39"/>
        <v>1.7265663479626296E-74</v>
      </c>
      <c r="H99" s="4">
        <f t="shared" si="40"/>
        <v>2.0804157437944434E-37</v>
      </c>
      <c r="I99" s="4">
        <f t="shared" si="41"/>
        <v>1.3581203466637049E-18</v>
      </c>
      <c r="J99" s="4">
        <f t="shared" si="42"/>
        <v>2.8704711270015871E-8</v>
      </c>
      <c r="K99" s="4">
        <f t="shared" si="43"/>
        <v>2.9976939064041298E-2</v>
      </c>
      <c r="L99" s="4">
        <f t="shared" si="44"/>
        <v>143.08247499436271</v>
      </c>
      <c r="M99" s="4">
        <f t="shared" si="45"/>
        <v>30898.992377376151</v>
      </c>
      <c r="N99" s="4">
        <f t="shared" si="46"/>
        <v>1036625.9524925216</v>
      </c>
      <c r="O99" s="4">
        <f t="shared" si="47"/>
        <v>10861371.999645814</v>
      </c>
      <c r="P99" s="4">
        <f t="shared" si="48"/>
        <v>53688268.74597463</v>
      </c>
      <c r="Q99" s="4">
        <f t="shared" si="49"/>
        <v>161200305.35767102</v>
      </c>
      <c r="R99" s="4">
        <f t="shared" si="50"/>
        <v>344940607.01419342</v>
      </c>
      <c r="S99" s="4">
        <f t="shared" si="51"/>
        <v>583603154.7224257</v>
      </c>
    </row>
    <row r="100" spans="1:19" x14ac:dyDescent="0.3">
      <c r="A100" s="14">
        <f>'3.M0_VBM_0'!A100</f>
        <v>0.2225</v>
      </c>
      <c r="B100" s="16">
        <f t="shared" si="35"/>
        <v>216091.6106409216</v>
      </c>
      <c r="C100" s="4"/>
      <c r="D100" s="4">
        <f t="shared" si="36"/>
        <v>0</v>
      </c>
      <c r="E100" s="4">
        <f t="shared" si="37"/>
        <v>1.9410450478587174E-202</v>
      </c>
      <c r="F100" s="4">
        <f t="shared" si="38"/>
        <v>1.7792692358825137E-84</v>
      </c>
      <c r="G100" s="4">
        <f t="shared" si="39"/>
        <v>6.0523869246984881E-38</v>
      </c>
      <c r="H100" s="4">
        <f t="shared" si="40"/>
        <v>9.9263660211695623E-17</v>
      </c>
      <c r="I100" s="4">
        <f t="shared" si="41"/>
        <v>5.2766068111554685E-6</v>
      </c>
      <c r="J100" s="4">
        <f t="shared" si="42"/>
        <v>3.7742187673240308</v>
      </c>
      <c r="K100" s="4">
        <f t="shared" si="43"/>
        <v>9195.8593740548076</v>
      </c>
      <c r="L100" s="4">
        <f t="shared" si="44"/>
        <v>1027141.6279093906</v>
      </c>
      <c r="M100" s="4">
        <f t="shared" si="45"/>
        <v>19600009.588141073</v>
      </c>
      <c r="N100" s="4">
        <f t="shared" si="46"/>
        <v>129614724.60783385</v>
      </c>
      <c r="O100" s="4">
        <f t="shared" si="47"/>
        <v>443113758.42966521</v>
      </c>
      <c r="P100" s="4">
        <f t="shared" si="48"/>
        <v>991519657.53840351</v>
      </c>
      <c r="Q100" s="4">
        <f t="shared" si="49"/>
        <v>1677570894.0827405</v>
      </c>
      <c r="R100" s="4">
        <f t="shared" si="50"/>
        <v>2350685122.4630346</v>
      </c>
      <c r="S100" s="4">
        <f t="shared" si="51"/>
        <v>2893828538.1806111</v>
      </c>
    </row>
    <row r="101" spans="1:19" x14ac:dyDescent="0.3">
      <c r="A101" s="14">
        <f>'3.M0_VBM_0'!A101</f>
        <v>0.25124999999999997</v>
      </c>
      <c r="B101" s="16">
        <f t="shared" si="35"/>
        <v>328806.06187029119</v>
      </c>
      <c r="C101" s="4"/>
      <c r="D101" s="4">
        <f t="shared" si="36"/>
        <v>0</v>
      </c>
      <c r="E101" s="4">
        <f t="shared" si="37"/>
        <v>8.2927081485906003E-120</v>
      </c>
      <c r="F101" s="4">
        <f t="shared" si="38"/>
        <v>2.1612444947052986E-47</v>
      </c>
      <c r="G101" s="4">
        <f t="shared" si="39"/>
        <v>6.9395655170723308E-19</v>
      </c>
      <c r="H101" s="4">
        <f t="shared" si="40"/>
        <v>6.2143211295913559E-6</v>
      </c>
      <c r="I101" s="4">
        <f t="shared" si="41"/>
        <v>20.240686897929724</v>
      </c>
      <c r="J101" s="4">
        <f t="shared" si="42"/>
        <v>68000.717846831802</v>
      </c>
      <c r="K101" s="4">
        <f t="shared" si="43"/>
        <v>7055716.9689258216</v>
      </c>
      <c r="L101" s="4">
        <f t="shared" si="44"/>
        <v>111507974.88156892</v>
      </c>
      <c r="M101" s="4">
        <f t="shared" si="45"/>
        <v>601403369.21078742</v>
      </c>
      <c r="N101" s="4">
        <f t="shared" si="46"/>
        <v>1707127655.218936</v>
      </c>
      <c r="O101" s="4">
        <f t="shared" si="47"/>
        <v>3256994176.2829347</v>
      </c>
      <c r="P101" s="4">
        <f t="shared" si="48"/>
        <v>4823307650.1036901</v>
      </c>
      <c r="Q101" s="4">
        <f t="shared" si="49"/>
        <v>6053322212.3792171</v>
      </c>
      <c r="R101" s="4">
        <f t="shared" si="50"/>
        <v>6803832266.6374531</v>
      </c>
      <c r="S101" s="4">
        <f t="shared" si="51"/>
        <v>7097646662.2104111</v>
      </c>
    </row>
    <row r="102" spans="1:19" x14ac:dyDescent="0.3">
      <c r="A102" s="14">
        <f>'3.M0_VBM_0'!A102</f>
        <v>0.28000000000000003</v>
      </c>
      <c r="B102" s="16">
        <f t="shared" si="35"/>
        <v>463529.84381308802</v>
      </c>
      <c r="C102" s="4"/>
      <c r="D102" s="4">
        <f t="shared" si="36"/>
        <v>4.7930814174259527E-221</v>
      </c>
      <c r="E102" s="4">
        <f t="shared" si="37"/>
        <v>2.2393498925145203E-73</v>
      </c>
      <c r="F102" s="4">
        <f t="shared" si="38"/>
        <v>1.5016522123598791E-26</v>
      </c>
      <c r="G102" s="4">
        <f t="shared" si="39"/>
        <v>3.5978732261595777E-8</v>
      </c>
      <c r="H102" s="4">
        <f t="shared" si="40"/>
        <v>7.3410053971261613</v>
      </c>
      <c r="I102" s="4">
        <f t="shared" si="41"/>
        <v>102734.42275491335</v>
      </c>
      <c r="J102" s="4">
        <f t="shared" si="42"/>
        <v>16980216.453939781</v>
      </c>
      <c r="K102" s="4">
        <f t="shared" si="43"/>
        <v>299115664.5862065</v>
      </c>
      <c r="L102" s="4">
        <f t="shared" si="44"/>
        <v>1575616159.7744615</v>
      </c>
      <c r="M102" s="4">
        <f t="shared" si="45"/>
        <v>4178236797.8242593</v>
      </c>
      <c r="N102" s="4">
        <f t="shared" si="46"/>
        <v>7374481072.8309231</v>
      </c>
      <c r="O102" s="4">
        <f t="shared" si="47"/>
        <v>10138260719.834917</v>
      </c>
      <c r="P102" s="4">
        <f t="shared" si="48"/>
        <v>11906319062.739761</v>
      </c>
      <c r="Q102" s="4">
        <f t="shared" si="49"/>
        <v>12633938653.215399</v>
      </c>
      <c r="R102" s="4">
        <f t="shared" si="50"/>
        <v>12545862312.59033</v>
      </c>
      <c r="S102" s="4">
        <f t="shared" si="51"/>
        <v>11924915637.277546</v>
      </c>
    </row>
    <row r="103" spans="1:19" x14ac:dyDescent="0.3">
      <c r="A103" s="14">
        <f>'3.M0_VBM_0'!A103</f>
        <v>0.30875000000000002</v>
      </c>
      <c r="B103" s="16">
        <f t="shared" si="35"/>
        <v>608924.81640481914</v>
      </c>
      <c r="C103" s="4"/>
      <c r="D103" s="4">
        <f t="shared" si="36"/>
        <v>1.9679693178939986E-145</v>
      </c>
      <c r="E103" s="4">
        <f t="shared" si="37"/>
        <v>1.0877996568962642E-45</v>
      </c>
      <c r="F103" s="4">
        <f t="shared" si="38"/>
        <v>3.9554814086284568E-14</v>
      </c>
      <c r="G103" s="4">
        <f t="shared" si="39"/>
        <v>8.6136435769960759E-2</v>
      </c>
      <c r="H103" s="4">
        <f t="shared" si="40"/>
        <v>29884.025233651115</v>
      </c>
      <c r="I103" s="4">
        <f t="shared" si="41"/>
        <v>16196108.357473698</v>
      </c>
      <c r="J103" s="4">
        <f t="shared" si="42"/>
        <v>443911589.42143917</v>
      </c>
      <c r="K103" s="4">
        <f t="shared" si="43"/>
        <v>2714938290.1867113</v>
      </c>
      <c r="L103" s="4">
        <f t="shared" si="44"/>
        <v>7425383269.452507</v>
      </c>
      <c r="M103" s="4">
        <f t="shared" si="45"/>
        <v>12892307476.51066</v>
      </c>
      <c r="N103" s="4">
        <f t="shared" si="46"/>
        <v>17138041963.012232</v>
      </c>
      <c r="O103" s="4">
        <f t="shared" si="47"/>
        <v>19377193590.85564</v>
      </c>
      <c r="P103" s="4">
        <f t="shared" si="48"/>
        <v>19816305648.953289</v>
      </c>
      <c r="Q103" s="4">
        <f t="shared" si="49"/>
        <v>19024001478.007488</v>
      </c>
      <c r="R103" s="4">
        <f t="shared" si="50"/>
        <v>17545658419.441437</v>
      </c>
      <c r="S103" s="4">
        <f t="shared" si="51"/>
        <v>15776829695.437983</v>
      </c>
    </row>
    <row r="104" spans="1:19" x14ac:dyDescent="0.3">
      <c r="A104" s="14">
        <f>'3.M0_VBM_0'!A104</f>
        <v>0.33750000000000002</v>
      </c>
      <c r="B104" s="16">
        <f t="shared" si="35"/>
        <v>752318.94074987527</v>
      </c>
      <c r="C104" s="4"/>
      <c r="D104" s="4">
        <f t="shared" si="36"/>
        <v>4.2093960075854151E-98</v>
      </c>
      <c r="E104" s="4">
        <f t="shared" si="37"/>
        <v>2.2435081568193496E-28</v>
      </c>
      <c r="F104" s="4">
        <f t="shared" si="38"/>
        <v>2.2432509156581612E-6</v>
      </c>
      <c r="G104" s="4">
        <f t="shared" si="39"/>
        <v>803.87237093965564</v>
      </c>
      <c r="H104" s="4">
        <f t="shared" si="40"/>
        <v>5140161.5501510892</v>
      </c>
      <c r="I104" s="4">
        <f t="shared" si="41"/>
        <v>363617310.35580117</v>
      </c>
      <c r="J104" s="4">
        <f t="shared" si="42"/>
        <v>3234567694.0715446</v>
      </c>
      <c r="K104" s="4">
        <f t="shared" si="43"/>
        <v>10198710274.354704</v>
      </c>
      <c r="L104" s="4">
        <f t="shared" si="44"/>
        <v>18502542106.736984</v>
      </c>
      <c r="M104" s="4">
        <f t="shared" si="45"/>
        <v>24640557372.274174</v>
      </c>
      <c r="N104" s="4">
        <f t="shared" si="46"/>
        <v>27427156275.010738</v>
      </c>
      <c r="O104" s="4">
        <f t="shared" si="47"/>
        <v>27437063662.17107</v>
      </c>
      <c r="P104" s="4">
        <f t="shared" si="48"/>
        <v>25730071331.589031</v>
      </c>
      <c r="Q104" s="4">
        <f t="shared" si="49"/>
        <v>23200006898.799259</v>
      </c>
      <c r="R104" s="4">
        <f t="shared" si="50"/>
        <v>20429419865.558495</v>
      </c>
      <c r="S104" s="4">
        <f t="shared" si="51"/>
        <v>17742292396.405441</v>
      </c>
    </row>
    <row r="105" spans="1:19" x14ac:dyDescent="0.3">
      <c r="A105" s="14">
        <f>'3.M0_VBM_0'!A105</f>
        <v>0.36625000000000002</v>
      </c>
      <c r="B105" s="16">
        <f t="shared" si="35"/>
        <v>886375.77327711368</v>
      </c>
      <c r="C105" s="4"/>
      <c r="D105" s="4">
        <f t="shared" si="36"/>
        <v>2.8439740104580653E-67</v>
      </c>
      <c r="E105" s="4">
        <f t="shared" si="37"/>
        <v>4.0815103975503757E-17</v>
      </c>
      <c r="F105" s="4">
        <f t="shared" si="38"/>
        <v>0.23842678383667873</v>
      </c>
      <c r="G105" s="4">
        <f t="shared" si="39"/>
        <v>291587.93356710806</v>
      </c>
      <c r="H105" s="4">
        <f t="shared" si="40"/>
        <v>137949064.10293755</v>
      </c>
      <c r="I105" s="4">
        <f t="shared" si="41"/>
        <v>2587231601.1764693</v>
      </c>
      <c r="J105" s="4">
        <f t="shared" si="42"/>
        <v>11050288125.383686</v>
      </c>
      <c r="K105" s="4">
        <f t="shared" si="43"/>
        <v>22620623307.908482</v>
      </c>
      <c r="L105" s="4">
        <f t="shared" si="44"/>
        <v>31402184687.831318</v>
      </c>
      <c r="M105" s="4">
        <f t="shared" si="45"/>
        <v>35178337667.530045</v>
      </c>
      <c r="N105" s="4">
        <f t="shared" si="46"/>
        <v>34876867364.973656</v>
      </c>
      <c r="O105" s="4">
        <f t="shared" si="47"/>
        <v>32212655599.38784</v>
      </c>
      <c r="P105" s="4">
        <f t="shared" si="48"/>
        <v>28549385685.166622</v>
      </c>
      <c r="Q105" s="4">
        <f t="shared" si="49"/>
        <v>24710927629.861412</v>
      </c>
      <c r="R105" s="4">
        <f t="shared" si="50"/>
        <v>21113108771.5994</v>
      </c>
      <c r="S105" s="4">
        <f t="shared" si="51"/>
        <v>17925170855.546116</v>
      </c>
    </row>
    <row r="106" spans="1:19" x14ac:dyDescent="0.3">
      <c r="A106" s="14">
        <f>'3.M0_VBM_0'!A106</f>
        <v>0.39500000000000002</v>
      </c>
      <c r="B106" s="16">
        <f t="shared" si="35"/>
        <v>1005092.7692465091</v>
      </c>
      <c r="C106" s="4"/>
      <c r="D106" s="4">
        <f t="shared" si="36"/>
        <v>1.6395794832765834E-46</v>
      </c>
      <c r="E106" s="4">
        <f t="shared" si="37"/>
        <v>1.4908095469113758E-9</v>
      </c>
      <c r="F106" s="4">
        <f t="shared" si="38"/>
        <v>544.54942741132299</v>
      </c>
      <c r="G106" s="4">
        <f t="shared" si="39"/>
        <v>14445652.366851339</v>
      </c>
      <c r="H106" s="4">
        <f t="shared" si="40"/>
        <v>1180399031.4725864</v>
      </c>
      <c r="I106" s="4">
        <f t="shared" si="41"/>
        <v>9042940991.4280853</v>
      </c>
      <c r="J106" s="4">
        <f t="shared" si="42"/>
        <v>23548126043.981857</v>
      </c>
      <c r="K106" s="4">
        <f t="shared" si="43"/>
        <v>36022022296.811813</v>
      </c>
      <c r="L106" s="4">
        <f t="shared" si="44"/>
        <v>41747971321.227135</v>
      </c>
      <c r="M106" s="4">
        <f t="shared" si="45"/>
        <v>41619768809.336906</v>
      </c>
      <c r="N106" s="4">
        <f t="shared" si="46"/>
        <v>38164553253.041595</v>
      </c>
      <c r="O106" s="4">
        <f t="shared" si="47"/>
        <v>33401710755.591785</v>
      </c>
      <c r="P106" s="4">
        <f t="shared" si="48"/>
        <v>28496623620.086399</v>
      </c>
      <c r="Q106" s="4">
        <f t="shared" si="49"/>
        <v>23994490224.473595</v>
      </c>
      <c r="R106" s="4">
        <f t="shared" si="50"/>
        <v>20087994497.546852</v>
      </c>
      <c r="S106" s="4">
        <f t="shared" si="51"/>
        <v>16796148319.39213</v>
      </c>
    </row>
    <row r="107" spans="1:19" x14ac:dyDescent="0.3">
      <c r="A107" s="14">
        <f>'3.M0_VBM_0'!A107</f>
        <v>0.42375000000000002</v>
      </c>
      <c r="B107" s="16">
        <f t="shared" si="35"/>
        <v>1097798.7380091264</v>
      </c>
      <c r="C107" s="4"/>
      <c r="D107" s="4">
        <f t="shared" si="36"/>
        <v>3.8748738391927678E-32</v>
      </c>
      <c r="E107" s="4">
        <f t="shared" si="37"/>
        <v>2.4281461373212238E-4</v>
      </c>
      <c r="F107" s="4">
        <f t="shared" si="38"/>
        <v>107076.86052425805</v>
      </c>
      <c r="G107" s="4">
        <f t="shared" si="39"/>
        <v>198843114.67257458</v>
      </c>
      <c r="H107" s="4">
        <f t="shared" si="40"/>
        <v>4801705780.746582</v>
      </c>
      <c r="I107" s="4">
        <f t="shared" si="41"/>
        <v>19758866779.8764</v>
      </c>
      <c r="J107" s="4">
        <f t="shared" si="42"/>
        <v>36495507630.098083</v>
      </c>
      <c r="K107" s="4">
        <f t="shared" si="43"/>
        <v>45606474705.763481</v>
      </c>
      <c r="L107" s="4">
        <f t="shared" si="44"/>
        <v>46631558680.43956</v>
      </c>
      <c r="M107" s="4">
        <f t="shared" si="45"/>
        <v>42873030692.636421</v>
      </c>
      <c r="N107" s="4">
        <f t="shared" si="46"/>
        <v>37240159170.400627</v>
      </c>
      <c r="O107" s="4">
        <f t="shared" si="47"/>
        <v>31397149136.763241</v>
      </c>
      <c r="P107" s="4">
        <f t="shared" si="48"/>
        <v>26087331063.560287</v>
      </c>
      <c r="Q107" s="4">
        <f t="shared" si="49"/>
        <v>21549429771.895954</v>
      </c>
      <c r="R107" s="4">
        <f t="shared" si="50"/>
        <v>17787945410.225674</v>
      </c>
      <c r="S107" s="4">
        <f t="shared" si="51"/>
        <v>14716043815.378462</v>
      </c>
    </row>
    <row r="108" spans="1:19" x14ac:dyDescent="0.3">
      <c r="A108" s="14">
        <f>'3.M0_VBM_0'!A108</f>
        <v>0.45250000000000001</v>
      </c>
      <c r="B108" s="16">
        <f t="shared" si="35"/>
        <v>1146486.0453448896</v>
      </c>
      <c r="C108" s="4"/>
      <c r="D108" s="4">
        <f t="shared" si="36"/>
        <v>5.842426623898066E-22</v>
      </c>
      <c r="E108" s="4">
        <f t="shared" si="37"/>
        <v>1.1054991209643663</v>
      </c>
      <c r="F108" s="4">
        <f t="shared" si="38"/>
        <v>4085066.1562414262</v>
      </c>
      <c r="G108" s="4">
        <f t="shared" si="39"/>
        <v>1143198161.5910351</v>
      </c>
      <c r="H108" s="4">
        <f t="shared" si="40"/>
        <v>11594330657.712616</v>
      </c>
      <c r="I108" s="4">
        <f t="shared" si="41"/>
        <v>30656548182.824089</v>
      </c>
      <c r="J108" s="4">
        <f t="shared" si="42"/>
        <v>44344718556.038498</v>
      </c>
      <c r="K108" s="4">
        <f t="shared" si="43"/>
        <v>47987394603.055962</v>
      </c>
      <c r="L108" s="4">
        <f t="shared" si="44"/>
        <v>44880336052.062241</v>
      </c>
      <c r="M108" s="4">
        <f t="shared" si="45"/>
        <v>38952752072.398376</v>
      </c>
      <c r="N108" s="4">
        <f t="shared" si="46"/>
        <v>32555001959.182907</v>
      </c>
      <c r="O108" s="4">
        <f t="shared" si="47"/>
        <v>26726752075.779831</v>
      </c>
      <c r="P108" s="4">
        <f t="shared" si="48"/>
        <v>21792745491.372284</v>
      </c>
      <c r="Q108" s="4">
        <f t="shared" si="49"/>
        <v>17758354412.88155</v>
      </c>
      <c r="R108" s="4">
        <f t="shared" si="50"/>
        <v>14511978245.801693</v>
      </c>
      <c r="S108" s="4">
        <f t="shared" si="51"/>
        <v>11915510728.52976</v>
      </c>
    </row>
    <row r="109" spans="1:19" x14ac:dyDescent="0.3">
      <c r="A109" s="14">
        <f>'3.M0_VBM_0'!A109</f>
        <v>0.48125000000000001</v>
      </c>
      <c r="B109" s="16">
        <f t="shared" si="35"/>
        <v>1128478.4111248129</v>
      </c>
      <c r="C109" s="4"/>
      <c r="D109" s="4">
        <f t="shared" si="36"/>
        <v>1.2529844551427735E-14</v>
      </c>
      <c r="E109" s="4">
        <f t="shared" si="37"/>
        <v>429.47637500200614</v>
      </c>
      <c r="F109" s="4">
        <f t="shared" si="38"/>
        <v>48995665.232617117</v>
      </c>
      <c r="G109" s="4">
        <f t="shared" si="39"/>
        <v>3461987734.1297102</v>
      </c>
      <c r="H109" s="4">
        <f t="shared" si="40"/>
        <v>18682506668.139256</v>
      </c>
      <c r="I109" s="4">
        <f t="shared" si="41"/>
        <v>35810326951.766876</v>
      </c>
      <c r="J109" s="4">
        <f t="shared" si="42"/>
        <v>43362939017.097023</v>
      </c>
      <c r="K109" s="4">
        <f t="shared" si="43"/>
        <v>42261703405.159096</v>
      </c>
      <c r="L109" s="4">
        <f t="shared" si="44"/>
        <v>37043496134.960449</v>
      </c>
      <c r="M109" s="4">
        <f t="shared" si="45"/>
        <v>30831567394.184113</v>
      </c>
      <c r="N109" s="4">
        <f t="shared" si="46"/>
        <v>25055016543.586555</v>
      </c>
      <c r="O109" s="4">
        <f t="shared" si="47"/>
        <v>20175429210.749546</v>
      </c>
      <c r="P109" s="4">
        <f t="shared" si="48"/>
        <v>16227212041.916422</v>
      </c>
      <c r="Q109" s="4">
        <f t="shared" si="49"/>
        <v>13092798924.507948</v>
      </c>
      <c r="R109" s="4">
        <f t="shared" si="50"/>
        <v>10621380582.365423</v>
      </c>
      <c r="S109" s="4">
        <f t="shared" si="51"/>
        <v>8673253767.2414646</v>
      </c>
    </row>
    <row r="110" spans="1:19" x14ac:dyDescent="0.3">
      <c r="A110" s="14">
        <f>'3.M0_VBM_0'!A110</f>
        <v>0.51</v>
      </c>
      <c r="B110" s="16">
        <f t="shared" si="35"/>
        <v>1027102.0999599361</v>
      </c>
      <c r="C110" s="4"/>
      <c r="D110" s="4">
        <f t="shared" si="36"/>
        <v>2.7190195993690083E-9</v>
      </c>
      <c r="E110" s="4">
        <f t="shared" si="37"/>
        <v>28450.703549953734</v>
      </c>
      <c r="F110" s="4">
        <f t="shared" si="38"/>
        <v>246380792.09376076</v>
      </c>
      <c r="G110" s="4">
        <f t="shared" si="39"/>
        <v>6275495002.9099436</v>
      </c>
      <c r="H110" s="4">
        <f t="shared" si="40"/>
        <v>21214141485.702435</v>
      </c>
      <c r="I110" s="4">
        <f t="shared" si="41"/>
        <v>32035615457.770748</v>
      </c>
      <c r="J110" s="4">
        <f t="shared" si="42"/>
        <v>34002244163.985085</v>
      </c>
      <c r="K110" s="4">
        <f t="shared" si="43"/>
        <v>30664631698.311745</v>
      </c>
      <c r="L110" s="4">
        <f t="shared" si="44"/>
        <v>25616762980.304432</v>
      </c>
      <c r="M110" s="4">
        <f t="shared" si="45"/>
        <v>20668885526.248501</v>
      </c>
      <c r="N110" s="4">
        <f t="shared" si="46"/>
        <v>16450781116.810175</v>
      </c>
      <c r="O110" s="4">
        <f t="shared" si="47"/>
        <v>13058318580.48757</v>
      </c>
      <c r="P110" s="4">
        <f t="shared" si="48"/>
        <v>10396843804.215849</v>
      </c>
      <c r="Q110" s="4">
        <f t="shared" si="49"/>
        <v>8327234894.6046648</v>
      </c>
      <c r="R110" s="4">
        <f t="shared" si="50"/>
        <v>6718855236.6877327</v>
      </c>
      <c r="S110" s="4">
        <f t="shared" si="51"/>
        <v>5464222188.6432047</v>
      </c>
    </row>
    <row r="111" spans="1:19" x14ac:dyDescent="0.3">
      <c r="A111" s="14">
        <f>'3.M0_VBM_0'!A111</f>
        <v>0.53874999999999995</v>
      </c>
      <c r="B111" s="16">
        <f t="shared" si="35"/>
        <v>848359.65659028478</v>
      </c>
      <c r="C111" s="4"/>
      <c r="D111" s="4">
        <f t="shared" si="36"/>
        <v>2.1355335307334281E-5</v>
      </c>
      <c r="E111" s="4">
        <f t="shared" si="37"/>
        <v>499692.55937929353</v>
      </c>
      <c r="F111" s="4">
        <f t="shared" si="38"/>
        <v>619411359.47991323</v>
      </c>
      <c r="G111" s="4">
        <f t="shared" si="39"/>
        <v>7309884939.5630178</v>
      </c>
      <c r="H111" s="4">
        <f t="shared" si="40"/>
        <v>17367205494.151505</v>
      </c>
      <c r="I111" s="4">
        <f t="shared" si="41"/>
        <v>21910433204.939384</v>
      </c>
      <c r="J111" s="4">
        <f t="shared" si="42"/>
        <v>21055744427.054722</v>
      </c>
      <c r="K111" s="4">
        <f t="shared" si="43"/>
        <v>17909892694.574467</v>
      </c>
      <c r="L111" s="4">
        <f t="shared" si="44"/>
        <v>14429041374.565414</v>
      </c>
      <c r="M111" s="4">
        <f t="shared" si="45"/>
        <v>11372565410.012026</v>
      </c>
      <c r="N111" s="4">
        <f t="shared" si="46"/>
        <v>8910862205.0795403</v>
      </c>
      <c r="O111" s="4">
        <f t="shared" si="47"/>
        <v>6997213880.1245928</v>
      </c>
      <c r="P111" s="4">
        <f t="shared" si="48"/>
        <v>5528619573.217042</v>
      </c>
      <c r="Q111" s="4">
        <f t="shared" si="49"/>
        <v>4403635189.439888</v>
      </c>
      <c r="R111" s="4">
        <f t="shared" si="50"/>
        <v>3538595529.045414</v>
      </c>
      <c r="S111" s="4">
        <f t="shared" si="51"/>
        <v>2869002573.6149859</v>
      </c>
    </row>
    <row r="112" spans="1:19" x14ac:dyDescent="0.3">
      <c r="A112" s="14">
        <f>'3.M0_VBM_0'!A112</f>
        <v>0.5675</v>
      </c>
      <c r="B112" s="16">
        <f t="shared" si="35"/>
        <v>622263.80471598729</v>
      </c>
      <c r="C112" s="4"/>
      <c r="D112" s="4">
        <f t="shared" si="36"/>
        <v>1.4036404453438948E-2</v>
      </c>
      <c r="E112" s="4">
        <f t="shared" si="37"/>
        <v>3073168.4013404348</v>
      </c>
      <c r="F112" s="4">
        <f t="shared" si="38"/>
        <v>860248971.50091171</v>
      </c>
      <c r="G112" s="4">
        <f t="shared" si="39"/>
        <v>5633840545.9935656</v>
      </c>
      <c r="H112" s="4">
        <f t="shared" si="40"/>
        <v>10218474176.121231</v>
      </c>
      <c r="I112" s="4">
        <f t="shared" si="41"/>
        <v>11233992640.939507</v>
      </c>
      <c r="J112" s="4">
        <f t="shared" si="42"/>
        <v>10005067252.69301</v>
      </c>
      <c r="K112" s="4">
        <f t="shared" si="43"/>
        <v>8137546762.7996483</v>
      </c>
      <c r="L112" s="4">
        <f t="shared" si="44"/>
        <v>6376582200.4101801</v>
      </c>
      <c r="M112" s="4">
        <f t="shared" si="45"/>
        <v>4936540282.492507</v>
      </c>
      <c r="N112" s="4">
        <f t="shared" si="46"/>
        <v>3821840100.6325059</v>
      </c>
      <c r="O112" s="4">
        <f t="shared" si="47"/>
        <v>2976348707.8665781</v>
      </c>
      <c r="P112" s="4">
        <f t="shared" si="48"/>
        <v>2337932355.4065104</v>
      </c>
      <c r="Q112" s="4">
        <f t="shared" si="49"/>
        <v>1854325052.0615907</v>
      </c>
      <c r="R112" s="4">
        <f t="shared" si="50"/>
        <v>1485411702.7448597</v>
      </c>
      <c r="S112" s="4">
        <f t="shared" si="51"/>
        <v>1201507379.1037974</v>
      </c>
    </row>
    <row r="113" spans="1:19" x14ac:dyDescent="0.3">
      <c r="A113" s="14">
        <f>'3.M0_VBM_0'!A113</f>
        <v>0.59624999999999995</v>
      </c>
      <c r="B113" s="16">
        <f t="shared" si="35"/>
        <v>390832.35751722241</v>
      </c>
      <c r="C113" s="4"/>
      <c r="D113" s="4">
        <f t="shared" si="36"/>
        <v>1.3148016714258182</v>
      </c>
      <c r="E113" s="4">
        <f t="shared" si="37"/>
        <v>7672170.3333513923</v>
      </c>
      <c r="F113" s="4">
        <f t="shared" si="38"/>
        <v>676886101.90658593</v>
      </c>
      <c r="G113" s="4">
        <f t="shared" si="39"/>
        <v>2807044486.5712428</v>
      </c>
      <c r="H113" s="4">
        <f t="shared" si="40"/>
        <v>4129158497.8063083</v>
      </c>
      <c r="I113" s="4">
        <f t="shared" si="41"/>
        <v>4079712826.860486</v>
      </c>
      <c r="J113" s="4">
        <f t="shared" si="42"/>
        <v>3425179613.626513</v>
      </c>
      <c r="K113" s="4">
        <f t="shared" si="43"/>
        <v>2690702689.7923164</v>
      </c>
      <c r="L113" s="4">
        <f t="shared" si="44"/>
        <v>2063526794.7248769</v>
      </c>
      <c r="M113" s="4">
        <f t="shared" si="45"/>
        <v>1575444835.4519558</v>
      </c>
      <c r="N113" s="4">
        <f t="shared" si="46"/>
        <v>1208395962.7660587</v>
      </c>
      <c r="O113" s="4">
        <f t="shared" si="47"/>
        <v>935043361.59298909</v>
      </c>
      <c r="P113" s="4">
        <f t="shared" si="48"/>
        <v>731149757.83199358</v>
      </c>
      <c r="Q113" s="4">
        <f t="shared" si="49"/>
        <v>578005532.84798145</v>
      </c>
      <c r="R113" s="4">
        <f t="shared" si="50"/>
        <v>461890224.50236923</v>
      </c>
      <c r="S113" s="4">
        <f t="shared" si="51"/>
        <v>372929377.64755386</v>
      </c>
    </row>
    <row r="114" spans="1:19" x14ac:dyDescent="0.3">
      <c r="A114" s="14">
        <f>'3.M0_VBM_0'!A114</f>
        <v>0.625</v>
      </c>
      <c r="B114" s="16">
        <f t="shared" si="35"/>
        <v>244770.43550993287</v>
      </c>
      <c r="C114" s="4"/>
      <c r="D114" s="4">
        <f t="shared" si="36"/>
        <v>36.347863796786008</v>
      </c>
      <c r="E114" s="4">
        <f t="shared" si="37"/>
        <v>12300548.924064446</v>
      </c>
      <c r="F114" s="4">
        <f t="shared" si="38"/>
        <v>438160868.08354056</v>
      </c>
      <c r="G114" s="4">
        <f t="shared" si="39"/>
        <v>1269067496.3198326</v>
      </c>
      <c r="H114" s="4">
        <f t="shared" si="40"/>
        <v>1583577803.7598929</v>
      </c>
      <c r="I114" s="4">
        <f t="shared" si="41"/>
        <v>1438716729.6114097</v>
      </c>
      <c r="J114" s="4">
        <f t="shared" si="42"/>
        <v>1153173548.3402932</v>
      </c>
      <c r="K114" s="4">
        <f t="shared" si="43"/>
        <v>881500885.55283248</v>
      </c>
      <c r="L114" s="4">
        <f t="shared" si="44"/>
        <v>664695210.22639298</v>
      </c>
      <c r="M114" s="4">
        <f t="shared" si="45"/>
        <v>501960856.77457494</v>
      </c>
      <c r="N114" s="4">
        <f t="shared" si="46"/>
        <v>382207747.45061922</v>
      </c>
      <c r="O114" s="4">
        <f t="shared" si="47"/>
        <v>294260061.39101225</v>
      </c>
      <c r="P114" s="4">
        <f t="shared" si="48"/>
        <v>229274453.88190919</v>
      </c>
      <c r="Q114" s="4">
        <f t="shared" si="49"/>
        <v>180783753.02391091</v>
      </c>
      <c r="R114" s="4">
        <f t="shared" si="50"/>
        <v>144190977.05599278</v>
      </c>
      <c r="S114" s="4">
        <f t="shared" si="51"/>
        <v>116252943.9591646</v>
      </c>
    </row>
    <row r="115" spans="1:19" x14ac:dyDescent="0.3">
      <c r="A115" s="14">
        <f>'3.M0_VBM_0'!A115</f>
        <v>0.65375000000000005</v>
      </c>
      <c r="B115" s="16">
        <f t="shared" si="35"/>
        <v>279451.80511896964</v>
      </c>
      <c r="C115" s="4"/>
      <c r="D115" s="4">
        <f t="shared" si="36"/>
        <v>1339.9436883003596</v>
      </c>
      <c r="E115" s="4">
        <f t="shared" si="37"/>
        <v>47236889.46989467</v>
      </c>
      <c r="F115" s="4">
        <f t="shared" si="38"/>
        <v>818694492.7573911</v>
      </c>
      <c r="G115" s="4">
        <f t="shared" si="39"/>
        <v>1783011995.2302954</v>
      </c>
      <c r="H115" s="4">
        <f t="shared" si="40"/>
        <v>1952313882.3600616</v>
      </c>
      <c r="I115" s="4">
        <f t="shared" si="41"/>
        <v>1659385105.7446394</v>
      </c>
      <c r="J115" s="4">
        <f t="shared" si="42"/>
        <v>1281957632.3006487</v>
      </c>
      <c r="K115" s="4">
        <f t="shared" si="43"/>
        <v>958927570.18965888</v>
      </c>
      <c r="L115" s="4">
        <f t="shared" si="44"/>
        <v>713430588.61683047</v>
      </c>
      <c r="M115" s="4">
        <f t="shared" si="45"/>
        <v>534108407.11598361</v>
      </c>
      <c r="N115" s="4">
        <f t="shared" si="46"/>
        <v>404330017.50389117</v>
      </c>
      <c r="O115" s="4">
        <f t="shared" si="47"/>
        <v>310047168.16116446</v>
      </c>
      <c r="P115" s="4">
        <f t="shared" si="48"/>
        <v>240891094.85613459</v>
      </c>
      <c r="Q115" s="4">
        <f t="shared" si="49"/>
        <v>189554160.97031444</v>
      </c>
      <c r="R115" s="4">
        <f t="shared" si="50"/>
        <v>150957345.95273957</v>
      </c>
      <c r="S115" s="4">
        <f t="shared" si="51"/>
        <v>121569913.17593724</v>
      </c>
    </row>
    <row r="116" spans="1:19" x14ac:dyDescent="0.3">
      <c r="A116" s="14">
        <f>'3.M0_VBM_0'!A116</f>
        <v>0.6825</v>
      </c>
      <c r="B116" s="16">
        <f t="shared" si="35"/>
        <v>332807.75836364162</v>
      </c>
      <c r="C116" s="4"/>
      <c r="D116" s="4">
        <f t="shared" si="36"/>
        <v>26821.118698846876</v>
      </c>
      <c r="E116" s="4">
        <f t="shared" si="37"/>
        <v>153993425.01581714</v>
      </c>
      <c r="F116" s="4">
        <f t="shared" si="38"/>
        <v>1497246945.1594307</v>
      </c>
      <c r="G116" s="4">
        <f t="shared" si="39"/>
        <v>2594013574.2525849</v>
      </c>
      <c r="H116" s="4">
        <f t="shared" si="40"/>
        <v>2557545076.6770334</v>
      </c>
      <c r="I116" s="4">
        <f t="shared" si="41"/>
        <v>2060631721.3497279</v>
      </c>
      <c r="J116" s="4">
        <f t="shared" si="42"/>
        <v>1545588874.2803874</v>
      </c>
      <c r="K116" s="4">
        <f t="shared" si="43"/>
        <v>1136189182.3952112</v>
      </c>
      <c r="L116" s="4">
        <f t="shared" si="44"/>
        <v>836248595.66293228</v>
      </c>
      <c r="M116" s="4">
        <f t="shared" si="45"/>
        <v>621710650.30646384</v>
      </c>
      <c r="N116" s="4">
        <f t="shared" si="46"/>
        <v>468457657.42575979</v>
      </c>
      <c r="O116" s="4">
        <f t="shared" si="47"/>
        <v>358068312.83767658</v>
      </c>
      <c r="P116" s="4">
        <f t="shared" si="48"/>
        <v>277568897.82890844</v>
      </c>
      <c r="Q116" s="4">
        <f t="shared" si="49"/>
        <v>218056132.79008073</v>
      </c>
      <c r="R116" s="4">
        <f t="shared" si="50"/>
        <v>173444863.58824155</v>
      </c>
      <c r="S116" s="4">
        <f t="shared" si="51"/>
        <v>139552265.24910077</v>
      </c>
    </row>
    <row r="117" spans="1:19" x14ac:dyDescent="0.3">
      <c r="A117" s="14">
        <f>'3.M0_VBM_0'!A117</f>
        <v>0.71125000000000005</v>
      </c>
      <c r="B117" s="16">
        <f t="shared" si="35"/>
        <v>303461.98407907202</v>
      </c>
      <c r="C117" s="4"/>
      <c r="D117" s="4">
        <f t="shared" si="36"/>
        <v>184275.71456298328</v>
      </c>
      <c r="E117" s="4">
        <f t="shared" si="37"/>
        <v>243305928.65008393</v>
      </c>
      <c r="F117" s="4">
        <f t="shared" si="38"/>
        <v>1481215964.6864653</v>
      </c>
      <c r="G117" s="4">
        <f t="shared" si="39"/>
        <v>2132212267.0075424</v>
      </c>
      <c r="H117" s="4">
        <f t="shared" si="40"/>
        <v>1931056632.3132632</v>
      </c>
      <c r="I117" s="4">
        <f t="shared" si="41"/>
        <v>1489929697.7687438</v>
      </c>
      <c r="J117" s="4">
        <f t="shared" si="42"/>
        <v>1091103602.9769974</v>
      </c>
      <c r="K117" s="4">
        <f t="shared" si="43"/>
        <v>790867016.96071208</v>
      </c>
      <c r="L117" s="4">
        <f t="shared" si="44"/>
        <v>577028046.5504458</v>
      </c>
      <c r="M117" s="4">
        <f t="shared" si="45"/>
        <v>426579566.39170134</v>
      </c>
      <c r="N117" s="4">
        <f t="shared" si="46"/>
        <v>320215541.65191215</v>
      </c>
      <c r="O117" s="4">
        <f t="shared" si="47"/>
        <v>244122122.89233464</v>
      </c>
      <c r="P117" s="4">
        <f t="shared" si="48"/>
        <v>188891237.49492189</v>
      </c>
      <c r="Q117" s="4">
        <f t="shared" si="49"/>
        <v>148193848.9017483</v>
      </c>
      <c r="R117" s="4">
        <f t="shared" si="50"/>
        <v>117759473.41410762</v>
      </c>
      <c r="S117" s="4">
        <f t="shared" si="51"/>
        <v>94678256.265800804</v>
      </c>
    </row>
    <row r="118" spans="1:19" x14ac:dyDescent="0.3">
      <c r="A118" s="14">
        <f>'3.M0_VBM_0'!A118</f>
        <v>0.74</v>
      </c>
      <c r="B118" s="16">
        <f t="shared" si="35"/>
        <v>212756.86356312965</v>
      </c>
      <c r="C118" s="4"/>
      <c r="D118" s="4">
        <f t="shared" si="36"/>
        <v>493578.21950067917</v>
      </c>
      <c r="E118" s="4">
        <f t="shared" si="37"/>
        <v>196161152.38482115</v>
      </c>
      <c r="F118" s="4">
        <f t="shared" si="38"/>
        <v>814690286.68766558</v>
      </c>
      <c r="G118" s="4">
        <f t="shared" si="39"/>
        <v>1008034631.4105556</v>
      </c>
      <c r="H118" s="4">
        <f t="shared" si="40"/>
        <v>851744552.33087325</v>
      </c>
      <c r="I118" s="4">
        <f t="shared" si="41"/>
        <v>634334336.33263707</v>
      </c>
      <c r="J118" s="4">
        <f t="shared" si="42"/>
        <v>455542195.63031691</v>
      </c>
      <c r="K118" s="4">
        <f t="shared" si="43"/>
        <v>326413138.52221137</v>
      </c>
      <c r="L118" s="4">
        <f t="shared" si="44"/>
        <v>236463535.73648062</v>
      </c>
      <c r="M118" s="4">
        <f t="shared" si="45"/>
        <v>174006794.31286579</v>
      </c>
      <c r="N118" s="4">
        <f t="shared" si="46"/>
        <v>130217453.08528711</v>
      </c>
      <c r="O118" s="4">
        <f t="shared" si="47"/>
        <v>99062714.14631924</v>
      </c>
      <c r="P118" s="4">
        <f t="shared" si="48"/>
        <v>76535200.49924843</v>
      </c>
      <c r="Q118" s="4">
        <f t="shared" si="49"/>
        <v>59980008.296946026</v>
      </c>
      <c r="R118" s="4">
        <f t="shared" si="50"/>
        <v>47623688.461340733</v>
      </c>
      <c r="S118" s="4">
        <f t="shared" si="51"/>
        <v>38266185.621531092</v>
      </c>
    </row>
    <row r="119" spans="1:19" x14ac:dyDescent="0.3">
      <c r="A119" s="14">
        <f>'3.M0_VBM_0'!A119</f>
        <v>0.76875000000000004</v>
      </c>
      <c r="B119" s="16">
        <f t="shared" si="35"/>
        <v>172072.94921406719</v>
      </c>
      <c r="C119" s="4"/>
      <c r="D119" s="4">
        <f t="shared" si="36"/>
        <v>1268568.9859258975</v>
      </c>
      <c r="E119" s="4">
        <f t="shared" si="37"/>
        <v>187619045.52963361</v>
      </c>
      <c r="F119" s="4">
        <f t="shared" si="38"/>
        <v>568743975.44056118</v>
      </c>
      <c r="G119" s="4">
        <f t="shared" si="39"/>
        <v>621275978.86294496</v>
      </c>
      <c r="H119" s="4">
        <f t="shared" si="40"/>
        <v>495805951.0523423</v>
      </c>
      <c r="I119" s="4">
        <f t="shared" si="41"/>
        <v>358651825.44651228</v>
      </c>
      <c r="J119" s="4">
        <f t="shared" si="42"/>
        <v>253450830.32089826</v>
      </c>
      <c r="K119" s="4">
        <f t="shared" si="43"/>
        <v>179894334.02665281</v>
      </c>
      <c r="L119" s="4">
        <f t="shared" si="44"/>
        <v>129558027.94897108</v>
      </c>
      <c r="M119" s="4">
        <f t="shared" si="45"/>
        <v>94977085.885394365</v>
      </c>
      <c r="N119" s="4">
        <f t="shared" si="46"/>
        <v>70895573.85688211</v>
      </c>
      <c r="O119" s="4">
        <f t="shared" si="47"/>
        <v>53839331.208016045</v>
      </c>
      <c r="P119" s="4">
        <f t="shared" si="48"/>
        <v>41544399.505043857</v>
      </c>
      <c r="Q119" s="4">
        <f t="shared" si="49"/>
        <v>32528819.53987496</v>
      </c>
      <c r="R119" s="4">
        <f t="shared" si="50"/>
        <v>25810554.598698914</v>
      </c>
      <c r="S119" s="4">
        <f t="shared" si="51"/>
        <v>20728771.754172694</v>
      </c>
    </row>
    <row r="120" spans="1:19" x14ac:dyDescent="0.3">
      <c r="A120" s="14">
        <f>'3.M0_VBM_0'!A120</f>
        <v>0.79749999999999999</v>
      </c>
      <c r="B120" s="16">
        <f t="shared" si="35"/>
        <v>226095.8518742976</v>
      </c>
      <c r="C120" s="4"/>
      <c r="D120" s="4">
        <f t="shared" si="36"/>
        <v>6641316.1011826023</v>
      </c>
      <c r="E120" s="4">
        <f t="shared" si="37"/>
        <v>432706162.73938137</v>
      </c>
      <c r="F120" s="4">
        <f t="shared" si="38"/>
        <v>1010256184.5604701</v>
      </c>
      <c r="G120" s="4">
        <f t="shared" si="39"/>
        <v>995222708.68319154</v>
      </c>
      <c r="H120" s="4">
        <f t="shared" si="40"/>
        <v>757486033.73966467</v>
      </c>
      <c r="I120" s="4">
        <f t="shared" si="41"/>
        <v>534868509.42122775</v>
      </c>
      <c r="J120" s="4">
        <f t="shared" si="42"/>
        <v>372967476.86810887</v>
      </c>
      <c r="K120" s="4">
        <f t="shared" si="43"/>
        <v>262652688.70714167</v>
      </c>
      <c r="L120" s="4">
        <f t="shared" si="44"/>
        <v>188240975.38460532</v>
      </c>
      <c r="M120" s="4">
        <f t="shared" si="45"/>
        <v>137563226.02443787</v>
      </c>
      <c r="N120" s="4">
        <f t="shared" si="46"/>
        <v>102467969.73481707</v>
      </c>
      <c r="O120" s="4">
        <f t="shared" si="47"/>
        <v>77703033.104557663</v>
      </c>
      <c r="P120" s="4">
        <f t="shared" si="48"/>
        <v>59896918.812457234</v>
      </c>
      <c r="Q120" s="4">
        <f t="shared" si="49"/>
        <v>46863777.714009531</v>
      </c>
      <c r="R120" s="4">
        <f t="shared" si="50"/>
        <v>37164467.868547313</v>
      </c>
      <c r="S120" s="4">
        <f t="shared" si="51"/>
        <v>29834934.637909483</v>
      </c>
    </row>
    <row r="121" spans="1:19" x14ac:dyDescent="0.3">
      <c r="A121" s="14">
        <f>'3.M0_VBM_0'!A121</f>
        <v>0.82625000000000004</v>
      </c>
      <c r="B121" s="16">
        <f t="shared" si="35"/>
        <v>252773.82849663365</v>
      </c>
      <c r="C121" s="4"/>
      <c r="D121" s="4">
        <f t="shared" si="36"/>
        <v>20467196.711343203</v>
      </c>
      <c r="E121" s="4">
        <f t="shared" si="37"/>
        <v>672568236.82435226</v>
      </c>
      <c r="F121" s="4">
        <f t="shared" si="38"/>
        <v>1262672255.6948142</v>
      </c>
      <c r="G121" s="4">
        <f t="shared" si="39"/>
        <v>1141058301.9119337</v>
      </c>
      <c r="H121" s="4">
        <f t="shared" si="40"/>
        <v>834804885.86551213</v>
      </c>
      <c r="I121" s="4">
        <f t="shared" si="41"/>
        <v>577696453.59629047</v>
      </c>
      <c r="J121" s="4">
        <f t="shared" si="42"/>
        <v>398367285.91047883</v>
      </c>
      <c r="K121" s="4">
        <f t="shared" si="43"/>
        <v>278705143.77532262</v>
      </c>
      <c r="L121" s="4">
        <f t="shared" si="44"/>
        <v>198935265.50547925</v>
      </c>
      <c r="M121" s="4">
        <f t="shared" si="45"/>
        <v>144997047.11428648</v>
      </c>
      <c r="N121" s="4">
        <f t="shared" si="46"/>
        <v>107815543.46444087</v>
      </c>
      <c r="O121" s="4">
        <f t="shared" si="47"/>
        <v>81659105.993591487</v>
      </c>
      <c r="P121" s="4">
        <f t="shared" si="48"/>
        <v>62892445.061502203</v>
      </c>
      <c r="Q121" s="4">
        <f t="shared" si="49"/>
        <v>49176951.063004181</v>
      </c>
      <c r="R121" s="4">
        <f t="shared" si="50"/>
        <v>38981016.962156177</v>
      </c>
      <c r="S121" s="4">
        <f t="shared" si="51"/>
        <v>31282455.142311655</v>
      </c>
    </row>
    <row r="122" spans="1:19" x14ac:dyDescent="0.3">
      <c r="A122" s="14">
        <f>'3.M0_VBM_0'!A122</f>
        <v>0.85499999999999998</v>
      </c>
      <c r="B122" s="16">
        <f t="shared" si="35"/>
        <v>193415.33051193602</v>
      </c>
      <c r="C122" s="4"/>
      <c r="D122" s="4">
        <f t="shared" si="36"/>
        <v>25016022.838467993</v>
      </c>
      <c r="E122" s="4">
        <f t="shared" si="37"/>
        <v>462523955.95216507</v>
      </c>
      <c r="F122" s="4">
        <f t="shared" si="38"/>
        <v>722992537.05891764</v>
      </c>
      <c r="G122" s="4">
        <f t="shared" si="39"/>
        <v>607668856.19807661</v>
      </c>
      <c r="H122" s="4">
        <f t="shared" si="40"/>
        <v>430042761.75307798</v>
      </c>
      <c r="I122" s="4">
        <f t="shared" si="41"/>
        <v>292595780.53779203</v>
      </c>
      <c r="J122" s="4">
        <f t="shared" si="42"/>
        <v>199887404.23524469</v>
      </c>
      <c r="K122" s="4">
        <f t="shared" si="43"/>
        <v>139076099.9894354</v>
      </c>
      <c r="L122" s="4">
        <f t="shared" si="44"/>
        <v>98931794.680971503</v>
      </c>
      <c r="M122" s="4">
        <f t="shared" si="45"/>
        <v>71948997.656326383</v>
      </c>
      <c r="N122" s="4">
        <f t="shared" si="46"/>
        <v>53420188.244982213</v>
      </c>
      <c r="O122" s="4">
        <f t="shared" si="47"/>
        <v>40419059.787913844</v>
      </c>
      <c r="P122" s="4">
        <f t="shared" si="48"/>
        <v>31107632.397778165</v>
      </c>
      <c r="Q122" s="4">
        <f t="shared" si="49"/>
        <v>24311036.76862362</v>
      </c>
      <c r="R122" s="4">
        <f t="shared" si="50"/>
        <v>19263171.653360069</v>
      </c>
      <c r="S122" s="4">
        <f t="shared" si="51"/>
        <v>15454317.949317085</v>
      </c>
    </row>
    <row r="123" spans="1:19" x14ac:dyDescent="0.3">
      <c r="A123" s="14">
        <f>'3.M0_VBM_0'!A123</f>
        <v>0.88375000000000004</v>
      </c>
      <c r="B123" s="16">
        <f t="shared" si="35"/>
        <v>182744.13986300162</v>
      </c>
      <c r="C123" s="4"/>
      <c r="D123" s="4">
        <f t="shared" si="36"/>
        <v>40740378.546829067</v>
      </c>
      <c r="E123" s="4">
        <f t="shared" si="37"/>
        <v>463291497.25888491</v>
      </c>
      <c r="F123" s="4">
        <f t="shared" si="38"/>
        <v>620323384.64180374</v>
      </c>
      <c r="G123" s="4">
        <f t="shared" si="39"/>
        <v>490391062.65462768</v>
      </c>
      <c r="H123" s="4">
        <f t="shared" si="40"/>
        <v>337434573.15414697</v>
      </c>
      <c r="I123" s="4">
        <f t="shared" si="41"/>
        <v>226322178.90124968</v>
      </c>
      <c r="J123" s="4">
        <f t="shared" si="42"/>
        <v>153393725.70753124</v>
      </c>
      <c r="K123" s="4">
        <f t="shared" si="43"/>
        <v>106230976.73369309</v>
      </c>
      <c r="L123" s="4">
        <f t="shared" si="44"/>
        <v>75349582.929502293</v>
      </c>
      <c r="M123" s="4">
        <f t="shared" si="45"/>
        <v>54696510.375757828</v>
      </c>
      <c r="N123" s="4">
        <f t="shared" si="46"/>
        <v>40560012.15602082</v>
      </c>
      <c r="O123" s="4">
        <f t="shared" si="47"/>
        <v>30662314.275889263</v>
      </c>
      <c r="P123" s="4">
        <f t="shared" si="48"/>
        <v>23584195.123537842</v>
      </c>
      <c r="Q123" s="4">
        <f t="shared" si="49"/>
        <v>18423242.620078713</v>
      </c>
      <c r="R123" s="4">
        <f t="shared" si="50"/>
        <v>14593149.554352382</v>
      </c>
      <c r="S123" s="4">
        <f t="shared" si="51"/>
        <v>11704824.764044423</v>
      </c>
    </row>
    <row r="124" spans="1:19" x14ac:dyDescent="0.3">
      <c r="A124" s="14">
        <f>'3.M0_VBM_0'!A124</f>
        <v>0.91249999999999998</v>
      </c>
      <c r="B124" s="16">
        <f t="shared" si="35"/>
        <v>105378.0076582272</v>
      </c>
      <c r="C124" s="4"/>
      <c r="D124" s="4">
        <f t="shared" si="36"/>
        <v>22142837.402766779</v>
      </c>
      <c r="E124" s="4">
        <f t="shared" si="37"/>
        <v>166602696.18888733</v>
      </c>
      <c r="F124" s="4">
        <f t="shared" si="38"/>
        <v>195573139.07461303</v>
      </c>
      <c r="G124" s="4">
        <f t="shared" si="39"/>
        <v>146764691.89061317</v>
      </c>
      <c r="H124" s="4">
        <f t="shared" si="40"/>
        <v>98605951.009503096</v>
      </c>
      <c r="I124" s="4">
        <f t="shared" si="41"/>
        <v>65336503.404921852</v>
      </c>
      <c r="J124" s="4">
        <f t="shared" si="42"/>
        <v>43986126.260226153</v>
      </c>
      <c r="K124" s="4">
        <f t="shared" si="43"/>
        <v>30341687.902685057</v>
      </c>
      <c r="L124" s="4">
        <f t="shared" si="44"/>
        <v>21468614.693566881</v>
      </c>
      <c r="M124" s="4">
        <f t="shared" si="45"/>
        <v>15559454.751870872</v>
      </c>
      <c r="N124" s="4">
        <f t="shared" si="46"/>
        <v>11525826.146714536</v>
      </c>
      <c r="O124" s="4">
        <f t="shared" si="47"/>
        <v>8706851.6984430775</v>
      </c>
      <c r="P124" s="4">
        <f t="shared" si="48"/>
        <v>6693486.6392690018</v>
      </c>
      <c r="Q124" s="4">
        <f t="shared" si="49"/>
        <v>5226785.3940118039</v>
      </c>
      <c r="R124" s="4">
        <f t="shared" si="50"/>
        <v>4139019.8550634077</v>
      </c>
      <c r="S124" s="4">
        <f t="shared" si="51"/>
        <v>3319121.6774121542</v>
      </c>
    </row>
    <row r="125" spans="1:19" x14ac:dyDescent="0.3">
      <c r="A125" s="14">
        <f>'3.M0_VBM_0'!A125</f>
        <v>0.94125000000000003</v>
      </c>
      <c r="B125" s="16">
        <f t="shared" si="35"/>
        <v>159400.91031845761</v>
      </c>
      <c r="C125" s="4"/>
      <c r="D125" s="4">
        <f t="shared" si="36"/>
        <v>75684942.012231588</v>
      </c>
      <c r="E125" s="4">
        <f t="shared" si="37"/>
        <v>400162931.37534446</v>
      </c>
      <c r="F125" s="4">
        <f t="shared" si="38"/>
        <v>419816645.69555742</v>
      </c>
      <c r="G125" s="4">
        <f t="shared" si="39"/>
        <v>301340525.58121997</v>
      </c>
      <c r="H125" s="4">
        <f t="shared" si="40"/>
        <v>198374201.59955499</v>
      </c>
      <c r="I125" s="4">
        <f t="shared" si="41"/>
        <v>130083993.32353224</v>
      </c>
      <c r="J125" s="4">
        <f t="shared" si="42"/>
        <v>87074092.246195987</v>
      </c>
      <c r="K125" s="4">
        <f t="shared" si="43"/>
        <v>59861029.483690634</v>
      </c>
      <c r="L125" s="4">
        <f t="shared" si="44"/>
        <v>42266709.56323684</v>
      </c>
      <c r="M125" s="4">
        <f t="shared" si="45"/>
        <v>30591499.800920531</v>
      </c>
      <c r="N125" s="4">
        <f t="shared" si="46"/>
        <v>22640441.270868193</v>
      </c>
      <c r="O125" s="4">
        <f t="shared" si="47"/>
        <v>17092379.992029179</v>
      </c>
      <c r="P125" s="4">
        <f t="shared" si="48"/>
        <v>13134142.122132936</v>
      </c>
      <c r="Q125" s="4">
        <f t="shared" si="49"/>
        <v>10252858.607471664</v>
      </c>
      <c r="R125" s="4">
        <f t="shared" si="50"/>
        <v>8117180.5410574647</v>
      </c>
      <c r="S125" s="4">
        <f t="shared" si="51"/>
        <v>6508093.8542078435</v>
      </c>
    </row>
    <row r="126" spans="1:19" x14ac:dyDescent="0.3">
      <c r="A126" s="14">
        <f>'3.M0_VBM_0'!A126</f>
        <v>0.97</v>
      </c>
      <c r="B126" s="16">
        <f t="shared" si="35"/>
        <v>95373.76642485123</v>
      </c>
      <c r="C126" s="4"/>
      <c r="D126" s="4">
        <f t="shared" si="36"/>
        <v>37580609.970972128</v>
      </c>
      <c r="E126" s="4">
        <f t="shared" si="37"/>
        <v>146785046.44335419</v>
      </c>
      <c r="F126" s="4">
        <f t="shared" si="38"/>
        <v>139835029.94184089</v>
      </c>
      <c r="G126" s="4">
        <f t="shared" si="39"/>
        <v>96613163.645891264</v>
      </c>
      <c r="H126" s="4">
        <f t="shared" si="40"/>
        <v>62497794.554675139</v>
      </c>
      <c r="I126" s="4">
        <f t="shared" si="41"/>
        <v>40618972.121247277</v>
      </c>
      <c r="J126" s="4">
        <f t="shared" si="42"/>
        <v>27055328.036682229</v>
      </c>
      <c r="K126" s="4">
        <f t="shared" si="43"/>
        <v>18545876.725724872</v>
      </c>
      <c r="L126" s="4">
        <f t="shared" si="44"/>
        <v>13071353.325404044</v>
      </c>
      <c r="M126" s="4">
        <f t="shared" si="45"/>
        <v>9449703.5937506352</v>
      </c>
      <c r="N126" s="4">
        <f t="shared" si="46"/>
        <v>6988186.7388197193</v>
      </c>
      <c r="O126" s="4">
        <f t="shared" si="47"/>
        <v>5272895.7608585441</v>
      </c>
      <c r="P126" s="4">
        <f t="shared" si="48"/>
        <v>4050265.5222994853</v>
      </c>
      <c r="Q126" s="4">
        <f t="shared" si="49"/>
        <v>3160875.8560584299</v>
      </c>
      <c r="R126" s="4">
        <f t="shared" si="50"/>
        <v>2501955.6796024125</v>
      </c>
      <c r="S126" s="4">
        <f t="shared" si="51"/>
        <v>2005681.9757810642</v>
      </c>
    </row>
    <row r="127" spans="1:19" x14ac:dyDescent="0.3">
      <c r="A127" s="14">
        <f>'3.M0_VBM_0'!A127</f>
        <v>0.99875000000000003</v>
      </c>
      <c r="B127" s="16">
        <f t="shared" si="35"/>
        <v>70029.688633631988</v>
      </c>
      <c r="C127" s="4"/>
      <c r="D127" s="4">
        <f t="shared" si="36"/>
        <v>26428640.306139473</v>
      </c>
      <c r="E127" s="4">
        <f t="shared" si="37"/>
        <v>79507089.379641369</v>
      </c>
      <c r="F127" s="4">
        <f t="shared" si="38"/>
        <v>69698555.770351738</v>
      </c>
      <c r="G127" s="4">
        <f t="shared" si="39"/>
        <v>46596251.72341267</v>
      </c>
      <c r="H127" s="4">
        <f t="shared" si="40"/>
        <v>29691170.085708134</v>
      </c>
      <c r="I127" s="4">
        <f t="shared" si="41"/>
        <v>19149217.326647021</v>
      </c>
      <c r="J127" s="4">
        <f t="shared" si="42"/>
        <v>12700731.930942228</v>
      </c>
      <c r="K127" s="4">
        <f t="shared" si="43"/>
        <v>8684331.168222554</v>
      </c>
      <c r="L127" s="4">
        <f t="shared" si="44"/>
        <v>6111335.4603043795</v>
      </c>
      <c r="M127" s="4">
        <f t="shared" si="45"/>
        <v>4413657.2790508904</v>
      </c>
      <c r="N127" s="4">
        <f t="shared" si="46"/>
        <v>3261772.5275570434</v>
      </c>
      <c r="O127" s="4">
        <f t="shared" si="47"/>
        <v>2460013.5005229264</v>
      </c>
      <c r="P127" s="4">
        <f t="shared" si="48"/>
        <v>1888989.985299493</v>
      </c>
      <c r="Q127" s="4">
        <f t="shared" si="49"/>
        <v>1473841.3214757468</v>
      </c>
      <c r="R127" s="4">
        <f t="shared" si="50"/>
        <v>1166398.5544813669</v>
      </c>
      <c r="S127" s="4">
        <f t="shared" si="51"/>
        <v>934915.59599153709</v>
      </c>
    </row>
    <row r="128" spans="1:19" x14ac:dyDescent="0.3">
      <c r="A128" s="14">
        <f>'3.M0_VBM_0'!A128</f>
        <v>1.0275000000000001</v>
      </c>
      <c r="B128" s="16">
        <f t="shared" si="35"/>
        <v>124719.54070942081</v>
      </c>
      <c r="C128" s="4"/>
      <c r="D128" s="4">
        <f t="shared" si="36"/>
        <v>103896476.448387</v>
      </c>
      <c r="E128" s="4">
        <f t="shared" si="37"/>
        <v>249316735.26879916</v>
      </c>
      <c r="F128" s="4">
        <f t="shared" si="38"/>
        <v>203374608.44438818</v>
      </c>
      <c r="G128" s="4">
        <f t="shared" si="39"/>
        <v>132144073.34049165</v>
      </c>
      <c r="H128" s="4">
        <f t="shared" si="40"/>
        <v>83109500.092423022</v>
      </c>
      <c r="I128" s="4">
        <f t="shared" si="41"/>
        <v>53245372.144922614</v>
      </c>
      <c r="J128" s="4">
        <f t="shared" si="42"/>
        <v>35185281.198398665</v>
      </c>
      <c r="K128" s="4">
        <f t="shared" si="43"/>
        <v>24006424.778443299</v>
      </c>
      <c r="L128" s="4">
        <f t="shared" si="44"/>
        <v>16871127.637469005</v>
      </c>
      <c r="M128" s="4">
        <f t="shared" si="45"/>
        <v>12173902.093428038</v>
      </c>
      <c r="N128" s="4">
        <f t="shared" si="46"/>
        <v>8991510.9285573605</v>
      </c>
      <c r="O128" s="4">
        <f t="shared" si="47"/>
        <v>6778640.0075127007</v>
      </c>
      <c r="P128" s="4">
        <f t="shared" si="48"/>
        <v>5203692.8523548674</v>
      </c>
      <c r="Q128" s="4">
        <f t="shared" si="49"/>
        <v>4059229.9350848524</v>
      </c>
      <c r="R128" s="4">
        <f t="shared" si="50"/>
        <v>3211989.7527634138</v>
      </c>
      <c r="S128" s="4">
        <f t="shared" si="51"/>
        <v>2574246.9294287465</v>
      </c>
    </row>
    <row r="129" spans="1:19" x14ac:dyDescent="0.3">
      <c r="A129" s="14">
        <f>'3.M0_VBM_0'!A129</f>
        <v>1.0562499999999999</v>
      </c>
      <c r="B129" s="16">
        <f t="shared" si="35"/>
        <v>94039.867593734409</v>
      </c>
      <c r="C129" s="4"/>
      <c r="D129" s="4">
        <f t="shared" si="36"/>
        <v>70154093.307933137</v>
      </c>
      <c r="E129" s="4">
        <f t="shared" si="37"/>
        <v>138307846.20738932</v>
      </c>
      <c r="F129" s="4">
        <f t="shared" si="38"/>
        <v>105975163.20741272</v>
      </c>
      <c r="G129" s="4">
        <f t="shared" si="39"/>
        <v>67173086.726474836</v>
      </c>
      <c r="H129" s="4">
        <f t="shared" si="40"/>
        <v>41770141.590102471</v>
      </c>
      <c r="I129" s="4">
        <f t="shared" si="41"/>
        <v>26606173.907282989</v>
      </c>
      <c r="J129" s="4">
        <f t="shared" si="42"/>
        <v>17525556.420669306</v>
      </c>
      <c r="K129" s="4">
        <f t="shared" si="43"/>
        <v>11934934.424714161</v>
      </c>
      <c r="L129" s="4">
        <f t="shared" si="44"/>
        <v>8377794.4891240671</v>
      </c>
      <c r="M129" s="4">
        <f t="shared" si="45"/>
        <v>6040707.6783345062</v>
      </c>
      <c r="N129" s="4">
        <f t="shared" si="46"/>
        <v>4459348.7616898539</v>
      </c>
      <c r="O129" s="4">
        <f t="shared" si="47"/>
        <v>3360702.9288674947</v>
      </c>
      <c r="P129" s="4">
        <f t="shared" si="48"/>
        <v>2579242.6603667662</v>
      </c>
      <c r="Q129" s="4">
        <f t="shared" si="49"/>
        <v>2011623.7805135217</v>
      </c>
      <c r="R129" s="4">
        <f t="shared" si="50"/>
        <v>1591549.3182306788</v>
      </c>
      <c r="S129" s="4">
        <f t="shared" si="51"/>
        <v>1275420.0009507162</v>
      </c>
    </row>
    <row r="130" spans="1:19" x14ac:dyDescent="0.3">
      <c r="A130" s="14">
        <f>'3.M0_VBM_0'!A130</f>
        <v>1.085</v>
      </c>
      <c r="B130" s="16">
        <f t="shared" si="35"/>
        <v>66694.941555840007</v>
      </c>
      <c r="C130" s="4"/>
      <c r="D130" s="4">
        <f t="shared" si="36"/>
        <v>40437582.163980521</v>
      </c>
      <c r="E130" s="4">
        <f t="shared" si="37"/>
        <v>67156392.183606297</v>
      </c>
      <c r="F130" s="4">
        <f t="shared" si="38"/>
        <v>48721136.438548923</v>
      </c>
      <c r="G130" s="4">
        <f t="shared" si="39"/>
        <v>30221672.52848332</v>
      </c>
      <c r="H130" s="4">
        <f t="shared" si="40"/>
        <v>18607354.994213123</v>
      </c>
      <c r="I130" s="4">
        <f t="shared" si="41"/>
        <v>11792516.824352425</v>
      </c>
      <c r="J130" s="4">
        <f t="shared" si="42"/>
        <v>7746098.7717142487</v>
      </c>
      <c r="K130" s="4">
        <f t="shared" si="43"/>
        <v>5266440.3389528012</v>
      </c>
      <c r="L130" s="4">
        <f t="shared" si="44"/>
        <v>3693043.3588987887</v>
      </c>
      <c r="M130" s="4">
        <f t="shared" si="45"/>
        <v>2661072.1201870046</v>
      </c>
      <c r="N130" s="4">
        <f t="shared" si="46"/>
        <v>1963581.4525642346</v>
      </c>
      <c r="O130" s="4">
        <f t="shared" si="47"/>
        <v>1479366.0397029645</v>
      </c>
      <c r="P130" s="4">
        <f t="shared" si="48"/>
        <v>1135126.7009884871</v>
      </c>
      <c r="Q130" s="4">
        <f t="shared" si="49"/>
        <v>885179.43196310347</v>
      </c>
      <c r="R130" s="4">
        <f t="shared" si="50"/>
        <v>700252.66641459067</v>
      </c>
      <c r="S130" s="4">
        <f t="shared" si="51"/>
        <v>561113.1260418701</v>
      </c>
    </row>
    <row r="131" spans="1:19" x14ac:dyDescent="0.3">
      <c r="A131" s="14">
        <f>'3.M0_VBM_0'!A131</f>
        <v>1.11375</v>
      </c>
      <c r="B131" s="16">
        <f t="shared" si="35"/>
        <v>109379.70415157762</v>
      </c>
      <c r="C131" s="4"/>
      <c r="D131" s="4">
        <f t="shared" si="36"/>
        <v>120944034.02039474</v>
      </c>
      <c r="E131" s="4">
        <f t="shared" si="37"/>
        <v>172839094.66175339</v>
      </c>
      <c r="F131" s="4">
        <f t="shared" si="38"/>
        <v>119533649.94795676</v>
      </c>
      <c r="G131" s="4">
        <f t="shared" si="39"/>
        <v>72755659.116582304</v>
      </c>
      <c r="H131" s="4">
        <f t="shared" si="40"/>
        <v>44408159.019872397</v>
      </c>
      <c r="I131" s="4">
        <f t="shared" si="41"/>
        <v>28019632.940360688</v>
      </c>
      <c r="J131" s="4">
        <f t="shared" si="42"/>
        <v>18360168.472160742</v>
      </c>
      <c r="K131" s="4">
        <f t="shared" si="43"/>
        <v>12464801.273027167</v>
      </c>
      <c r="L131" s="4">
        <f t="shared" si="44"/>
        <v>8733032.7703073174</v>
      </c>
      <c r="M131" s="4">
        <f t="shared" si="45"/>
        <v>6289077.3583394988</v>
      </c>
      <c r="N131" s="4">
        <f t="shared" si="46"/>
        <v>4638863.8057747167</v>
      </c>
      <c r="O131" s="4">
        <f t="shared" si="47"/>
        <v>3493998.9106256519</v>
      </c>
      <c r="P131" s="4">
        <f t="shared" si="48"/>
        <v>2680462.0808535675</v>
      </c>
      <c r="Q131" s="4">
        <f t="shared" si="49"/>
        <v>2089957.4719679698</v>
      </c>
      <c r="R131" s="4">
        <f t="shared" si="50"/>
        <v>1653168.857207282</v>
      </c>
      <c r="S131" s="4">
        <f t="shared" si="51"/>
        <v>1324585.6865417191</v>
      </c>
    </row>
    <row r="132" spans="1:19" x14ac:dyDescent="0.3">
      <c r="A132" s="14">
        <f>'3.M0_VBM_0'!A132</f>
        <v>1.1425000000000001</v>
      </c>
      <c r="B132" s="16">
        <f t="shared" si="35"/>
        <v>70696.638049190384</v>
      </c>
      <c r="C132" s="4"/>
      <c r="D132" s="4">
        <f t="shared" si="36"/>
        <v>54777600.756610811</v>
      </c>
      <c r="E132" s="4">
        <f t="shared" si="37"/>
        <v>68599191.928999171</v>
      </c>
      <c r="F132" s="4">
        <f t="shared" si="38"/>
        <v>45488608.885400198</v>
      </c>
      <c r="G132" s="4">
        <f t="shared" si="39"/>
        <v>27230210.714046523</v>
      </c>
      <c r="H132" s="4">
        <f t="shared" si="40"/>
        <v>16494285.769615263</v>
      </c>
      <c r="I132" s="4">
        <f t="shared" si="41"/>
        <v>10366778.828823697</v>
      </c>
      <c r="J132" s="4">
        <f t="shared" si="42"/>
        <v>6778356.7938836068</v>
      </c>
      <c r="K132" s="4">
        <f t="shared" si="43"/>
        <v>4596036.201141729</v>
      </c>
      <c r="L132" s="4">
        <f t="shared" si="44"/>
        <v>3217529.98951835</v>
      </c>
      <c r="M132" s="4">
        <f t="shared" si="45"/>
        <v>2315924.4569086772</v>
      </c>
      <c r="N132" s="4">
        <f t="shared" si="46"/>
        <v>1707661.486476155</v>
      </c>
      <c r="O132" s="4">
        <f t="shared" si="47"/>
        <v>1285912.2890012159</v>
      </c>
      <c r="P132" s="4">
        <f t="shared" si="48"/>
        <v>986339.36175145674</v>
      </c>
      <c r="Q132" s="4">
        <f t="shared" si="49"/>
        <v>768957.11958394723</v>
      </c>
      <c r="R132" s="4">
        <f t="shared" si="50"/>
        <v>608195.90326270449</v>
      </c>
      <c r="S132" s="4">
        <f t="shared" si="51"/>
        <v>487278.77322725707</v>
      </c>
    </row>
    <row r="133" spans="1:19" x14ac:dyDescent="0.3">
      <c r="A133" s="14">
        <f>'3.M0_VBM_0'!A133</f>
        <v>1.1712499999999999</v>
      </c>
      <c r="B133" s="16">
        <f t="shared" si="35"/>
        <v>57357.64973802241</v>
      </c>
      <c r="C133" s="4"/>
      <c r="D133" s="4">
        <f t="shared" si="36"/>
        <v>38261534.788895108</v>
      </c>
      <c r="E133" s="4">
        <f t="shared" si="37"/>
        <v>42649948.142756484</v>
      </c>
      <c r="F133" s="4">
        <f t="shared" si="38"/>
        <v>27251959.238539625</v>
      </c>
      <c r="G133" s="4">
        <f t="shared" si="39"/>
        <v>16075803.736949736</v>
      </c>
      <c r="H133" s="4">
        <f t="shared" si="40"/>
        <v>9672385.7543686982</v>
      </c>
      <c r="I133" s="4">
        <f t="shared" si="41"/>
        <v>6058350.145148458</v>
      </c>
      <c r="J133" s="4">
        <f t="shared" si="42"/>
        <v>3953773.1888064384</v>
      </c>
      <c r="K133" s="4">
        <f t="shared" si="43"/>
        <v>2677849.0734641487</v>
      </c>
      <c r="L133" s="4">
        <f t="shared" si="44"/>
        <v>1873376.0721304568</v>
      </c>
      <c r="M133" s="4">
        <f t="shared" si="45"/>
        <v>1347822.5533009537</v>
      </c>
      <c r="N133" s="4">
        <f t="shared" si="46"/>
        <v>993528.30183648318</v>
      </c>
      <c r="O133" s="4">
        <f t="shared" si="47"/>
        <v>747997.66054106492</v>
      </c>
      <c r="P133" s="4">
        <f t="shared" si="48"/>
        <v>573656.44171456178</v>
      </c>
      <c r="Q133" s="4">
        <f t="shared" si="49"/>
        <v>447179.37173475674</v>
      </c>
      <c r="R133" s="4">
        <f t="shared" si="50"/>
        <v>353662.71169710648</v>
      </c>
      <c r="S133" s="4">
        <f t="shared" si="51"/>
        <v>283333.44767604483</v>
      </c>
    </row>
    <row r="134" spans="1:19" ht="17.25" thickBot="1" x14ac:dyDescent="0.35">
      <c r="A134" s="14">
        <f>'3.M0_VBM_0'!A134</f>
        <v>1.2</v>
      </c>
      <c r="B134" s="16">
        <f t="shared" si="35"/>
        <v>62693.245062489608</v>
      </c>
      <c r="C134" s="4"/>
      <c r="D134" s="4">
        <f t="shared" si="36"/>
        <v>47631149.237527385</v>
      </c>
      <c r="E134" s="4">
        <f t="shared" si="37"/>
        <v>47899267.727755323</v>
      </c>
      <c r="F134" s="4">
        <f t="shared" si="38"/>
        <v>29618586.749188691</v>
      </c>
      <c r="G134" s="4">
        <f t="shared" si="39"/>
        <v>17246551.937193364</v>
      </c>
      <c r="H134" s="4">
        <f t="shared" si="40"/>
        <v>10315235.541225666</v>
      </c>
      <c r="I134" s="4">
        <f t="shared" si="41"/>
        <v>6441432.3943626452</v>
      </c>
      <c r="J134" s="4">
        <f t="shared" si="42"/>
        <v>4196736.8364747027</v>
      </c>
      <c r="K134" s="4">
        <f t="shared" si="43"/>
        <v>2839601.5661380556</v>
      </c>
      <c r="L134" s="4">
        <f t="shared" si="44"/>
        <v>1985320.7636667283</v>
      </c>
      <c r="M134" s="4">
        <f t="shared" si="45"/>
        <v>1427798.1609270957</v>
      </c>
      <c r="N134" s="4">
        <f t="shared" si="46"/>
        <v>1052202.8556822275</v>
      </c>
      <c r="O134" s="4">
        <f t="shared" si="47"/>
        <v>792027.48815062048</v>
      </c>
      <c r="P134" s="4">
        <f t="shared" si="48"/>
        <v>607345.51659707667</v>
      </c>
      <c r="Q134" s="4">
        <f t="shared" si="49"/>
        <v>473396.61218905571</v>
      </c>
      <c r="R134" s="4">
        <f t="shared" si="50"/>
        <v>374371.44128888781</v>
      </c>
      <c r="S134" s="4">
        <f t="shared" si="51"/>
        <v>299908.5134669494</v>
      </c>
    </row>
    <row r="135" spans="1:19" ht="17.25" thickBot="1" x14ac:dyDescent="0.35">
      <c r="A135" s="6"/>
      <c r="B135" s="7"/>
      <c r="C135" s="7" t="s">
        <v>23</v>
      </c>
      <c r="D135" s="15">
        <f>SUM(D94:D134)</f>
        <v>732779036.27276158</v>
      </c>
      <c r="E135" s="15">
        <f t="shared" ref="E135:R135" si="52">SUM(E94:E134)</f>
        <v>4462806994.8371229</v>
      </c>
      <c r="F135" s="15">
        <f t="shared" si="52"/>
        <v>13095999556.18327</v>
      </c>
      <c r="G135" s="15">
        <f t="shared" si="52"/>
        <v>40441150593.162956</v>
      </c>
      <c r="H135" s="15">
        <f t="shared" si="52"/>
        <v>101676399241.88898</v>
      </c>
      <c r="I135" s="15">
        <f t="shared" si="52"/>
        <v>177166436093.03058</v>
      </c>
      <c r="J135" s="15">
        <f t="shared" si="52"/>
        <v>238155337161.12454</v>
      </c>
      <c r="K135" s="15">
        <f t="shared" si="52"/>
        <v>272362497355.95203</v>
      </c>
      <c r="L135" s="15">
        <f t="shared" si="52"/>
        <v>281654087883.44763</v>
      </c>
      <c r="M135" s="15">
        <f t="shared" si="52"/>
        <v>273195848376.5415</v>
      </c>
      <c r="N135" s="15">
        <f t="shared" si="52"/>
        <v>254209746669.63681</v>
      </c>
      <c r="O135" s="15">
        <f t="shared" si="52"/>
        <v>230185427967.53818</v>
      </c>
      <c r="P135" s="15">
        <f t="shared" si="52"/>
        <v>204740916726.53525</v>
      </c>
      <c r="Q135" s="15">
        <f t="shared" si="52"/>
        <v>180019407373.79001</v>
      </c>
      <c r="R135" s="15">
        <f t="shared" si="52"/>
        <v>157149347011.42374</v>
      </c>
      <c r="S135" s="20">
        <f>SUM(S94:S134)</f>
        <v>136616993863.5504</v>
      </c>
    </row>
    <row r="136" spans="1:19" ht="17.25" thickBot="1" x14ac:dyDescent="0.35">
      <c r="A136" s="1" t="s">
        <v>16</v>
      </c>
      <c r="B136" s="2">
        <f>A139-A138</f>
        <v>2.8749999999999998E-2</v>
      </c>
      <c r="C136" s="9" t="s">
        <v>17</v>
      </c>
      <c r="D136" s="1">
        <v>3.5</v>
      </c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3"/>
      <c r="S136" s="3"/>
    </row>
    <row r="137" spans="1:19" ht="17.25" thickBot="1" x14ac:dyDescent="0.35">
      <c r="A137" s="13" t="s">
        <v>25</v>
      </c>
      <c r="B137" s="10" t="s">
        <v>26</v>
      </c>
      <c r="C137" s="9" t="s">
        <v>18</v>
      </c>
      <c r="D137" s="6">
        <v>3.5</v>
      </c>
      <c r="E137" s="11">
        <v>4.5</v>
      </c>
      <c r="F137" s="7">
        <v>5.5</v>
      </c>
      <c r="G137" s="11">
        <v>6.5</v>
      </c>
      <c r="H137" s="7">
        <v>7.5</v>
      </c>
      <c r="I137" s="11">
        <v>8.5</v>
      </c>
      <c r="J137" s="7">
        <v>9.5</v>
      </c>
      <c r="K137" s="11">
        <v>10.5</v>
      </c>
      <c r="L137" s="7">
        <v>11.5</v>
      </c>
      <c r="M137" s="11">
        <v>12.5</v>
      </c>
      <c r="N137" s="7">
        <v>13.5</v>
      </c>
      <c r="O137" s="11">
        <v>14.5</v>
      </c>
      <c r="P137" s="7">
        <v>15.5</v>
      </c>
      <c r="Q137" s="11">
        <v>16.5</v>
      </c>
      <c r="R137" s="7">
        <v>17.5</v>
      </c>
      <c r="S137" s="8">
        <v>18.5</v>
      </c>
    </row>
    <row r="138" spans="1:19" x14ac:dyDescent="0.3">
      <c r="A138" s="14">
        <f>'3.M0_VBM_0'!A138</f>
        <v>0.05</v>
      </c>
      <c r="B138" s="16">
        <f>B94</f>
        <v>0</v>
      </c>
      <c r="C138" s="4"/>
      <c r="D138" s="4">
        <f>$B$4*(B138^2)*($D$137^2*(2*PI())^4*A138^-5/4/PI()/$D$5^4*EXP((-1/PI())*(2*PI()/$D$5)^4*A138^-4))</f>
        <v>0</v>
      </c>
      <c r="E138" s="4">
        <f>$B$4*(B138^2)*($D$137^2*(2*PI())^4*A138^-5/4/PI()/$E$5^4*EXP((-1/PI())*(2*PI()/$E$5)^4*A138^-4))</f>
        <v>0</v>
      </c>
      <c r="F138" s="4">
        <f>$B$4*(B138^2)*($D$137^2*(2*PI())^4*A138^-5/4/PI()/$F$5^4*EXP((-1/PI())*(2*PI()/$F$5)^4*A138^-4))</f>
        <v>0</v>
      </c>
      <c r="G138" s="4">
        <f>$B$4*(B138^2)*($D$137^2*(2*PI())^4*A138^-5/4/PI()/$G$5^4*EXP((-1/PI())*(2*PI()/$G$5)^4*A138^-4))</f>
        <v>0</v>
      </c>
      <c r="H138" s="4">
        <f>$B$4*(B138^2)*($D$137^2*(2*PI())^4*A138^-5/4/PI()/$H$5^4*EXP((-1/PI())*(2*PI()/$H$5)^4*A138^-4))</f>
        <v>0</v>
      </c>
      <c r="I138" s="4">
        <f>$B$4*(B138^2)*($D$137^2*(2*PI())^4*A138^-5/4/PI()/$I$5^4*EXP((-1/PI())*(2*PI()/$I$5)^4*A138^-4))</f>
        <v>0</v>
      </c>
      <c r="J138" s="4">
        <f>$B$4*(B138^2)*($D$137^2*(2*PI())^4*A138^-5/4/PI()/$J$5^4*EXP((-1/PI())*(2*PI()/$J$5)^4*A138^-4))</f>
        <v>0</v>
      </c>
      <c r="K138" s="4">
        <f>$B$4*(B138^2)*($D$137^2*(2*PI())^4*A138^-5/4/PI()/$K$5^4*EXP((-1/PI())*(2*PI()/$K$5)^4*A138^-4))</f>
        <v>0</v>
      </c>
      <c r="L138" s="4">
        <f>$B$4*(B138^2)*($D$137^2*(2*PI())^4*A138^-5/4/PI()/$L$5^4*EXP((-1/PI())*(2*PI()/$L$5)^4*A138^-4))</f>
        <v>0</v>
      </c>
      <c r="M138" s="4">
        <f>$B$4*(B138^2)*($D$137^2*(2*PI())^4*A138^-5/4/PI()/$M$5^4*EXP((-1/PI())*(2*PI()/$M$5)^4*A138^-4))</f>
        <v>0</v>
      </c>
      <c r="N138" s="4">
        <f>$B$4*(B138^2)*($D$137^2*(2*PI())^4*A138^-5/4/PI()/$N$5^4*EXP((-1/PI())*(2*PI()/$N$5)^4*A138^-4))</f>
        <v>0</v>
      </c>
      <c r="O138" s="4">
        <f>$B$4*(B138^2)*($D$137^2*(2*PI())^4*A138^-5/4/PI()/$O$5^4*EXP((-1/PI())*(2*PI()/$O$5)^4*A138^-4))</f>
        <v>0</v>
      </c>
      <c r="P138" s="4">
        <f>$B$4*(B138^2)*($D$137^2*(2*PI())^4*A138^-5/4/PI()/$P$5^4*EXP((-1/PI())*(2*PI()/$P$5)^4*A138^-4))</f>
        <v>0</v>
      </c>
      <c r="Q138" s="4">
        <f>$B$4*(B138^2)*($D$137^2*(2*PI())^4*A138^-5/4/PI()/$Q$5^4*EXP((-1/PI())*(2*PI()/$Q$5)^4*A138^-4))</f>
        <v>0</v>
      </c>
      <c r="R138" s="4">
        <f>$B$4*(B138^2)*($D$137^2*(2*PI())^4*A138^-5/4/PI()/$R$5^4*EXP((-1/PI())*(2*PI()/$R$5)^4*A138^-4))</f>
        <v>0</v>
      </c>
      <c r="S138" s="4">
        <f>$B$4*(B138^2)*($D$136^2*(2*PI())^4*A138^-5/4/PI()/$S$5^4*EXP((-1/PI())*(2*PI()/$S$5)^4*A138^-4))</f>
        <v>0</v>
      </c>
    </row>
    <row r="139" spans="1:19" x14ac:dyDescent="0.3">
      <c r="A139" s="14">
        <f>'3.M0_VBM_0'!A139</f>
        <v>7.8750000000000001E-2</v>
      </c>
      <c r="B139" s="16">
        <f t="shared" ref="B139:B178" si="53">B95</f>
        <v>3334.7470777920007</v>
      </c>
      <c r="C139" s="4"/>
      <c r="D139" s="4">
        <f t="shared" ref="D139:D178" si="54">$B$4*(B139^2)*($D$137^2*(2*PI())^4*A139^-5/4/PI()/$D$5^4*EXP((-1/PI())*(2*PI()/$D$5)^4*A139^-4))</f>
        <v>0</v>
      </c>
      <c r="E139" s="4">
        <f t="shared" ref="E139:E178" si="55">$B$4*(B139^2)*($D$137^2*(2*PI())^4*A139^-5/4/PI()/$E$5^4*EXP((-1/PI())*(2*PI()/$E$5)^4*A139^-4))</f>
        <v>0</v>
      </c>
      <c r="F139" s="4">
        <f t="shared" ref="F139:F178" si="56">$B$4*(B139^2)*($D$137^2*(2*PI())^4*A139^-5/4/PI()/$F$5^4*EXP((-1/PI())*(2*PI()/$F$5)^4*A139^-4))</f>
        <v>0</v>
      </c>
      <c r="G139" s="4">
        <f t="shared" ref="G139:G178" si="57">$B$4*(B139^2)*($D$137^2*(2*PI())^4*A139^-5/4/PI()/$G$5^4*EXP((-1/PI())*(2*PI()/$G$5)^4*A139^-4))</f>
        <v>0</v>
      </c>
      <c r="H139" s="4">
        <f t="shared" ref="H139:H178" si="58">$B$4*(B139^2)*($D$137^2*(2*PI())^4*A139^-5/4/PI()/$H$5^4*EXP((-1/PI())*(2*PI()/$H$5)^4*A139^-4))</f>
        <v>0</v>
      </c>
      <c r="I139" s="4">
        <f t="shared" ref="I139:I178" si="59">$B$4*(B139^2)*($D$137^2*(2*PI())^4*A139^-5/4/PI()/$I$5^4*EXP((-1/PI())*(2*PI()/$I$5)^4*A139^-4))</f>
        <v>0</v>
      </c>
      <c r="J139" s="4">
        <f t="shared" ref="J139:J178" si="60">$B$4*(B139^2)*($D$137^2*(2*PI())^4*A139^-5/4/PI()/$J$5^4*EXP((-1/PI())*(2*PI()/$J$5)^4*A139^-4))</f>
        <v>0</v>
      </c>
      <c r="K139" s="4">
        <f t="shared" ref="K139:K178" si="61">$B$4*(B139^2)*($D$137^2*(2*PI())^4*A139^-5/4/PI()/$K$5^4*EXP((-1/PI())*(2*PI()/$K$5)^4*A139^-4))</f>
        <v>0</v>
      </c>
      <c r="L139" s="4">
        <f t="shared" ref="L139:L178" si="62">$B$4*(B139^2)*($D$137^2*(2*PI())^4*A139^-5/4/PI()/$L$5^4*EXP((-1/PI())*(2*PI()/$L$5)^4*A139^-4))</f>
        <v>0</v>
      </c>
      <c r="M139" s="4">
        <f t="shared" ref="M139:M178" si="63">$B$4*(B139^2)*($D$137^2*(2*PI())^4*A139^-5/4/PI()/$M$5^4*EXP((-1/PI())*(2*PI()/$M$5)^4*A139^-4))</f>
        <v>2.2650354690132535E-220</v>
      </c>
      <c r="N139" s="4">
        <f t="shared" ref="N139:N178" si="64">$B$4*(B139^2)*($D$137^2*(2*PI())^4*A139^-5/4/PI()/$N$5^4*EXP((-1/PI())*(2*PI()/$N$5)^4*A139^-4))</f>
        <v>1.0521481140428518E-159</v>
      </c>
      <c r="O139" s="4">
        <f t="shared" ref="O139:O178" si="65">$B$4*(B139^2)*($D$137^2*(2*PI())^4*A139^-5/4/PI()/$O$5^4*EXP((-1/PI())*(2*PI()/$O$5)^4*A139^-4))</f>
        <v>6.7549292020630825E-118</v>
      </c>
      <c r="P139" s="4">
        <f t="shared" ref="P139:P178" si="66">$B$4*(B139^2)*($D$137^2*(2*PI())^4*A139^-5/4/PI()/$P$5^4*EXP((-1/PI())*(2*PI()/$P$5)^4*A139^-4))</f>
        <v>2.4393567273089089E-88</v>
      </c>
      <c r="Q139" s="4">
        <f t="shared" ref="Q139:Q178" si="67">$B$4*(B139^2)*($D$137^2*(2*PI())^4*A139^-5/4/PI()/$Q$5^4*EXP((-1/PI())*(2*PI()/$Q$5)^4*A139^-4))</f>
        <v>5.6709376083861553E-67</v>
      </c>
      <c r="R139" s="4">
        <f t="shared" ref="R139:R178" si="68">$B$4*(B139^2)*($D$137^2*(2*PI())^4*A139^-5/4/PI()/$R$5^4*EXP((-1/PI())*(2*PI()/$R$5)^4*A139^-4))</f>
        <v>3.1772259808470331E-51</v>
      </c>
      <c r="S139" s="4">
        <f t="shared" ref="S139:S178" si="69">$B$4*(B139^2)*($D$136^2*(2*PI())^4*A139^-5/4/PI()/$S$5^4*EXP((-1/PI())*(2*PI()/$S$5)^4*A139^-4))</f>
        <v>2.0435898645684384E-39</v>
      </c>
    </row>
    <row r="140" spans="1:19" x14ac:dyDescent="0.3">
      <c r="A140" s="14">
        <f>'3.M0_VBM_0'!A140</f>
        <v>0.1075</v>
      </c>
      <c r="B140" s="16">
        <f t="shared" si="53"/>
        <v>12005.089480051201</v>
      </c>
      <c r="C140" s="4"/>
      <c r="D140" s="4">
        <f t="shared" si="54"/>
        <v>0</v>
      </c>
      <c r="E140" s="4">
        <f t="shared" si="55"/>
        <v>0</v>
      </c>
      <c r="F140" s="4">
        <f t="shared" si="56"/>
        <v>0</v>
      </c>
      <c r="G140" s="4">
        <f t="shared" si="57"/>
        <v>0</v>
      </c>
      <c r="H140" s="4">
        <f t="shared" si="58"/>
        <v>0</v>
      </c>
      <c r="I140" s="4">
        <f t="shared" si="59"/>
        <v>7.2977994888091229E-299</v>
      </c>
      <c r="J140" s="4">
        <f t="shared" si="60"/>
        <v>4.5490001261842159E-188</v>
      </c>
      <c r="K140" s="4">
        <f t="shared" si="61"/>
        <v>6.7471531583655701E-123</v>
      </c>
      <c r="L140" s="4">
        <f t="shared" si="62"/>
        <v>1.4360987940832432E-82</v>
      </c>
      <c r="M140" s="4">
        <f t="shared" si="63"/>
        <v>1.4887273785091416E-56</v>
      </c>
      <c r="N140" s="4">
        <f t="shared" si="64"/>
        <v>3.5379312366316751E-39</v>
      </c>
      <c r="O140" s="4">
        <f t="shared" si="65"/>
        <v>3.1642191601144926E-27</v>
      </c>
      <c r="P140" s="4">
        <f t="shared" si="66"/>
        <v>8.5095839575401159E-19</v>
      </c>
      <c r="Q140" s="4">
        <f t="shared" si="67"/>
        <v>1.0133347021204143E-12</v>
      </c>
      <c r="R140" s="4">
        <f t="shared" si="68"/>
        <v>2.9394008632754643E-8</v>
      </c>
      <c r="S140" s="4">
        <f t="shared" si="69"/>
        <v>6.3115993761989902E-5</v>
      </c>
    </row>
    <row r="141" spans="1:19" x14ac:dyDescent="0.3">
      <c r="A141" s="14">
        <f>'3.M0_VBM_0'!A141</f>
        <v>0.13625000000000001</v>
      </c>
      <c r="B141" s="16">
        <f t="shared" si="53"/>
        <v>32680.521362361604</v>
      </c>
      <c r="C141" s="4"/>
      <c r="D141" s="4">
        <f t="shared" si="54"/>
        <v>0</v>
      </c>
      <c r="E141" s="4">
        <f t="shared" si="55"/>
        <v>0</v>
      </c>
      <c r="F141" s="4">
        <f t="shared" si="56"/>
        <v>0</v>
      </c>
      <c r="G141" s="4">
        <f t="shared" si="57"/>
        <v>0</v>
      </c>
      <c r="H141" s="4">
        <f t="shared" si="58"/>
        <v>8.0892917923170965E-187</v>
      </c>
      <c r="I141" s="4">
        <f t="shared" si="59"/>
        <v>3.2650039263641402E-109</v>
      </c>
      <c r="J141" s="4">
        <f t="shared" si="60"/>
        <v>2.1383945145923151E-66</v>
      </c>
      <c r="K141" s="4">
        <f t="shared" si="61"/>
        <v>3.008692194072256E-41</v>
      </c>
      <c r="L141" s="4">
        <f t="shared" si="62"/>
        <v>1.0216176083971349E-25</v>
      </c>
      <c r="M141" s="4">
        <f t="shared" si="63"/>
        <v>1.0046191714795914E-15</v>
      </c>
      <c r="N141" s="4">
        <f t="shared" si="64"/>
        <v>4.5033883754925174E-9</v>
      </c>
      <c r="O141" s="4">
        <f t="shared" si="65"/>
        <v>1.6176776086006909E-4</v>
      </c>
      <c r="P141" s="4">
        <f t="shared" si="66"/>
        <v>0.25382822608319516</v>
      </c>
      <c r="Q141" s="4">
        <f t="shared" si="67"/>
        <v>49.260131600160342</v>
      </c>
      <c r="R141" s="4">
        <f t="shared" si="68"/>
        <v>2286.5181300641084</v>
      </c>
      <c r="S141" s="4">
        <f t="shared" si="69"/>
        <v>39012.172847118563</v>
      </c>
    </row>
    <row r="142" spans="1:19" x14ac:dyDescent="0.3">
      <c r="A142" s="14">
        <f>'3.M0_VBM_0'!A142</f>
        <v>0.16500000000000001</v>
      </c>
      <c r="B142" s="16">
        <f t="shared" si="53"/>
        <v>70029.688633631988</v>
      </c>
      <c r="C142" s="4"/>
      <c r="D142" s="4">
        <f t="shared" si="54"/>
        <v>0</v>
      </c>
      <c r="E142" s="4">
        <f t="shared" si="55"/>
        <v>0</v>
      </c>
      <c r="F142" s="4">
        <f t="shared" si="56"/>
        <v>0</v>
      </c>
      <c r="G142" s="4">
        <f t="shared" si="57"/>
        <v>1.4139021846647027E-151</v>
      </c>
      <c r="H142" s="4">
        <f t="shared" si="58"/>
        <v>7.469945600588069E-81</v>
      </c>
      <c r="I142" s="4">
        <f t="shared" si="59"/>
        <v>6.9217023830215874E-45</v>
      </c>
      <c r="J142" s="4">
        <f t="shared" si="60"/>
        <v>4.4097119517189478E-25</v>
      </c>
      <c r="K142" s="4">
        <f t="shared" si="61"/>
        <v>1.7546527773811718E-13</v>
      </c>
      <c r="L142" s="4">
        <f t="shared" si="62"/>
        <v>2.4032521105683452E-6</v>
      </c>
      <c r="M142" s="4">
        <f t="shared" si="63"/>
        <v>8.9013026373522583E-2</v>
      </c>
      <c r="N142" s="4">
        <f t="shared" si="64"/>
        <v>93.450531562238893</v>
      </c>
      <c r="O142" s="4">
        <f t="shared" si="65"/>
        <v>10524.309251539555</v>
      </c>
      <c r="P142" s="4">
        <f t="shared" si="66"/>
        <v>279277.68952085206</v>
      </c>
      <c r="Q142" s="4">
        <f t="shared" si="67"/>
        <v>2829568.9945290387</v>
      </c>
      <c r="R142" s="4">
        <f t="shared" si="68"/>
        <v>14857968.587057011</v>
      </c>
      <c r="S142" s="4">
        <f t="shared" si="69"/>
        <v>49333791.819338314</v>
      </c>
    </row>
    <row r="143" spans="1:19" x14ac:dyDescent="0.3">
      <c r="A143" s="14">
        <f>'3.M0_VBM_0'!A143</f>
        <v>0.19375000000000001</v>
      </c>
      <c r="B143" s="16">
        <f t="shared" si="53"/>
        <v>130055.13603388799</v>
      </c>
      <c r="C143" s="4"/>
      <c r="D143" s="4">
        <f t="shared" si="54"/>
        <v>0</v>
      </c>
      <c r="E143" s="4">
        <f t="shared" si="55"/>
        <v>0</v>
      </c>
      <c r="F143" s="4">
        <f t="shared" si="56"/>
        <v>2.4340141015361487E-155</v>
      </c>
      <c r="G143" s="4">
        <f t="shared" si="57"/>
        <v>3.3840700420067533E-74</v>
      </c>
      <c r="H143" s="4">
        <f t="shared" si="58"/>
        <v>4.0776148578371086E-37</v>
      </c>
      <c r="I143" s="4">
        <f t="shared" si="59"/>
        <v>2.6619158794608611E-18</v>
      </c>
      <c r="J143" s="4">
        <f t="shared" si="60"/>
        <v>5.6261234089231095E-8</v>
      </c>
      <c r="K143" s="4">
        <f t="shared" si="61"/>
        <v>5.8754800565520925E-2</v>
      </c>
      <c r="L143" s="4">
        <f t="shared" si="62"/>
        <v>280.44165098895087</v>
      </c>
      <c r="M143" s="4">
        <f t="shared" si="63"/>
        <v>60562.025059657244</v>
      </c>
      <c r="N143" s="4">
        <f t="shared" si="64"/>
        <v>2031786.8668853424</v>
      </c>
      <c r="O143" s="4">
        <f t="shared" si="65"/>
        <v>21288289.119305793</v>
      </c>
      <c r="P143" s="4">
        <f t="shared" si="66"/>
        <v>105229006.74211025</v>
      </c>
      <c r="Q143" s="4">
        <f t="shared" si="67"/>
        <v>315952598.50103515</v>
      </c>
      <c r="R143" s="4">
        <f t="shared" si="68"/>
        <v>676083589.74781895</v>
      </c>
      <c r="S143" s="4">
        <f t="shared" si="69"/>
        <v>1143862183.255954</v>
      </c>
    </row>
    <row r="144" spans="1:19" x14ac:dyDescent="0.3">
      <c r="A144" s="14">
        <f>'3.M0_VBM_0'!A144</f>
        <v>0.2225</v>
      </c>
      <c r="B144" s="16">
        <f t="shared" si="53"/>
        <v>216091.6106409216</v>
      </c>
      <c r="C144" s="4"/>
      <c r="D144" s="4">
        <f t="shared" si="54"/>
        <v>0</v>
      </c>
      <c r="E144" s="4">
        <f t="shared" si="55"/>
        <v>3.804448293803085E-202</v>
      </c>
      <c r="F144" s="4">
        <f t="shared" si="56"/>
        <v>3.4873677023297264E-84</v>
      </c>
      <c r="G144" s="4">
        <f t="shared" si="57"/>
        <v>1.1862678372409035E-37</v>
      </c>
      <c r="H144" s="4">
        <f t="shared" si="58"/>
        <v>1.9455677401492337E-16</v>
      </c>
      <c r="I144" s="4">
        <f t="shared" si="59"/>
        <v>1.0342149349864717E-5</v>
      </c>
      <c r="J144" s="4">
        <f t="shared" si="60"/>
        <v>7.397468783955099</v>
      </c>
      <c r="K144" s="4">
        <f t="shared" si="61"/>
        <v>18023.884373147419</v>
      </c>
      <c r="L144" s="4">
        <f t="shared" si="62"/>
        <v>2013197.5907024052</v>
      </c>
      <c r="M144" s="4">
        <f t="shared" si="63"/>
        <v>38416018.79275649</v>
      </c>
      <c r="N144" s="4">
        <f t="shared" si="64"/>
        <v>254044860.23135427</v>
      </c>
      <c r="O144" s="4">
        <f t="shared" si="65"/>
        <v>868502966.52214372</v>
      </c>
      <c r="P144" s="4">
        <f t="shared" si="66"/>
        <v>1943378528.7752705</v>
      </c>
      <c r="Q144" s="4">
        <f t="shared" si="67"/>
        <v>3288038952.4021702</v>
      </c>
      <c r="R144" s="4">
        <f t="shared" si="68"/>
        <v>4607342840.0275469</v>
      </c>
      <c r="S144" s="4">
        <f t="shared" si="69"/>
        <v>5671903934.8339968</v>
      </c>
    </row>
    <row r="145" spans="1:19" x14ac:dyDescent="0.3">
      <c r="A145" s="14">
        <f>'3.M0_VBM_0'!A145</f>
        <v>0.25124999999999997</v>
      </c>
      <c r="B145" s="16">
        <f t="shared" si="53"/>
        <v>328806.06187029119</v>
      </c>
      <c r="C145" s="4"/>
      <c r="D145" s="4">
        <f t="shared" si="54"/>
        <v>0</v>
      </c>
      <c r="E145" s="4">
        <f t="shared" si="55"/>
        <v>1.6253707971237578E-119</v>
      </c>
      <c r="F145" s="4">
        <f t="shared" si="56"/>
        <v>4.2360392096223856E-47</v>
      </c>
      <c r="G145" s="4">
        <f t="shared" si="57"/>
        <v>1.3601548413461769E-18</v>
      </c>
      <c r="H145" s="4">
        <f t="shared" si="58"/>
        <v>1.2180069413999056E-5</v>
      </c>
      <c r="I145" s="4">
        <f t="shared" si="59"/>
        <v>39.671746319942265</v>
      </c>
      <c r="J145" s="4">
        <f t="shared" si="60"/>
        <v>133281.40697979031</v>
      </c>
      <c r="K145" s="4">
        <f t="shared" si="61"/>
        <v>13829205.259094613</v>
      </c>
      <c r="L145" s="4">
        <f t="shared" si="62"/>
        <v>218555630.76787516</v>
      </c>
      <c r="M145" s="4">
        <f t="shared" si="63"/>
        <v>1178750603.6531432</v>
      </c>
      <c r="N145" s="4">
        <f t="shared" si="64"/>
        <v>3345970204.229115</v>
      </c>
      <c r="O145" s="4">
        <f t="shared" si="65"/>
        <v>6383708585.5145521</v>
      </c>
      <c r="P145" s="4">
        <f t="shared" si="66"/>
        <v>9453682994.2032337</v>
      </c>
      <c r="Q145" s="4">
        <f t="shared" si="67"/>
        <v>11864511536.263266</v>
      </c>
      <c r="R145" s="4">
        <f t="shared" si="68"/>
        <v>13335511242.609409</v>
      </c>
      <c r="S145" s="4">
        <f t="shared" si="69"/>
        <v>13911387457.932404</v>
      </c>
    </row>
    <row r="146" spans="1:19" x14ac:dyDescent="0.3">
      <c r="A146" s="14">
        <f>'3.M0_VBM_0'!A146</f>
        <v>0.28000000000000003</v>
      </c>
      <c r="B146" s="16">
        <f t="shared" si="53"/>
        <v>463529.84381308802</v>
      </c>
      <c r="C146" s="4"/>
      <c r="D146" s="4">
        <f t="shared" si="54"/>
        <v>9.3944395781548685E-221</v>
      </c>
      <c r="E146" s="4">
        <f t="shared" si="55"/>
        <v>4.3891257893284599E-73</v>
      </c>
      <c r="F146" s="4">
        <f t="shared" si="56"/>
        <v>2.9432383362253633E-26</v>
      </c>
      <c r="G146" s="4">
        <f t="shared" si="57"/>
        <v>7.0518315232727716E-8</v>
      </c>
      <c r="H146" s="4">
        <f t="shared" si="58"/>
        <v>14.388370578367278</v>
      </c>
      <c r="I146" s="4">
        <f t="shared" si="59"/>
        <v>201359.46859963014</v>
      </c>
      <c r="J146" s="4">
        <f t="shared" si="60"/>
        <v>33281224.24972197</v>
      </c>
      <c r="K146" s="4">
        <f t="shared" si="61"/>
        <v>586266702.5889647</v>
      </c>
      <c r="L146" s="4">
        <f t="shared" si="62"/>
        <v>3088207673.1579447</v>
      </c>
      <c r="M146" s="4">
        <f t="shared" si="63"/>
        <v>8189344123.7355509</v>
      </c>
      <c r="N146" s="4">
        <f t="shared" si="64"/>
        <v>14453982902.74861</v>
      </c>
      <c r="O146" s="4">
        <f t="shared" si="65"/>
        <v>19870991010.876438</v>
      </c>
      <c r="P146" s="4">
        <f t="shared" si="66"/>
        <v>23336385362.969933</v>
      </c>
      <c r="Q146" s="4">
        <f t="shared" si="67"/>
        <v>24762519760.302181</v>
      </c>
      <c r="R146" s="4">
        <f t="shared" si="68"/>
        <v>24589890132.677044</v>
      </c>
      <c r="S146" s="4">
        <f t="shared" si="69"/>
        <v>23372834649.063988</v>
      </c>
    </row>
    <row r="147" spans="1:19" x14ac:dyDescent="0.3">
      <c r="A147" s="14">
        <f>'3.M0_VBM_0'!A147</f>
        <v>0.30875000000000002</v>
      </c>
      <c r="B147" s="16">
        <f t="shared" si="53"/>
        <v>608924.81640481914</v>
      </c>
      <c r="C147" s="4"/>
      <c r="D147" s="4">
        <f t="shared" si="54"/>
        <v>3.8572198630722369E-145</v>
      </c>
      <c r="E147" s="4">
        <f t="shared" si="55"/>
        <v>2.1320873275166778E-45</v>
      </c>
      <c r="F147" s="4">
        <f t="shared" si="56"/>
        <v>7.7527435609117736E-14</v>
      </c>
      <c r="G147" s="4">
        <f t="shared" si="57"/>
        <v>0.16882741410912308</v>
      </c>
      <c r="H147" s="4">
        <f t="shared" si="58"/>
        <v>58572.689457956178</v>
      </c>
      <c r="I147" s="4">
        <f t="shared" si="59"/>
        <v>31744372.380648445</v>
      </c>
      <c r="J147" s="4">
        <f t="shared" si="60"/>
        <v>870066715.26602066</v>
      </c>
      <c r="K147" s="4">
        <f t="shared" si="61"/>
        <v>5321279048.7659531</v>
      </c>
      <c r="L147" s="4">
        <f t="shared" si="62"/>
        <v>14553751208.126915</v>
      </c>
      <c r="M147" s="4">
        <f t="shared" si="63"/>
        <v>25268922653.960888</v>
      </c>
      <c r="N147" s="4">
        <f t="shared" si="64"/>
        <v>33590562247.503971</v>
      </c>
      <c r="O147" s="4">
        <f t="shared" si="65"/>
        <v>37979299438.077049</v>
      </c>
      <c r="P147" s="4">
        <f t="shared" si="66"/>
        <v>38839959071.948433</v>
      </c>
      <c r="Q147" s="4">
        <f t="shared" si="67"/>
        <v>37287042896.894676</v>
      </c>
      <c r="R147" s="4">
        <f t="shared" si="68"/>
        <v>34389490502.105209</v>
      </c>
      <c r="S147" s="4">
        <f t="shared" si="69"/>
        <v>30922586203.058437</v>
      </c>
    </row>
    <row r="148" spans="1:19" x14ac:dyDescent="0.3">
      <c r="A148" s="14">
        <f>'3.M0_VBM_0'!A148</f>
        <v>0.33750000000000002</v>
      </c>
      <c r="B148" s="16">
        <f t="shared" si="53"/>
        <v>752318.94074987527</v>
      </c>
      <c r="C148" s="4"/>
      <c r="D148" s="4">
        <f t="shared" si="54"/>
        <v>8.2504161748674139E-98</v>
      </c>
      <c r="E148" s="4">
        <f t="shared" si="55"/>
        <v>4.397275987365926E-28</v>
      </c>
      <c r="F148" s="4">
        <f t="shared" si="56"/>
        <v>4.3967717946899964E-6</v>
      </c>
      <c r="G148" s="4">
        <f t="shared" si="57"/>
        <v>1575.5898470417249</v>
      </c>
      <c r="H148" s="4">
        <f t="shared" si="58"/>
        <v>10074716.638296135</v>
      </c>
      <c r="I148" s="4">
        <f t="shared" si="59"/>
        <v>712689928.29737031</v>
      </c>
      <c r="J148" s="4">
        <f t="shared" si="60"/>
        <v>6339752680.3802271</v>
      </c>
      <c r="K148" s="4">
        <f t="shared" si="61"/>
        <v>19989472137.735218</v>
      </c>
      <c r="L148" s="4">
        <f t="shared" si="62"/>
        <v>36264982529.204491</v>
      </c>
      <c r="M148" s="4">
        <f t="shared" si="63"/>
        <v>48295492449.657379</v>
      </c>
      <c r="N148" s="4">
        <f t="shared" si="64"/>
        <v>53757226299.021049</v>
      </c>
      <c r="O148" s="4">
        <f t="shared" si="65"/>
        <v>53776644777.855293</v>
      </c>
      <c r="P148" s="4">
        <f t="shared" si="66"/>
        <v>50430939809.914497</v>
      </c>
      <c r="Q148" s="4">
        <f t="shared" si="67"/>
        <v>45472013521.646545</v>
      </c>
      <c r="R148" s="4">
        <f t="shared" si="68"/>
        <v>40041662936.494659</v>
      </c>
      <c r="S148" s="4">
        <f t="shared" si="69"/>
        <v>34774893096.954659</v>
      </c>
    </row>
    <row r="149" spans="1:19" x14ac:dyDescent="0.3">
      <c r="A149" s="14">
        <f>'3.M0_VBM_0'!A149</f>
        <v>0.36625000000000002</v>
      </c>
      <c r="B149" s="16">
        <f t="shared" si="53"/>
        <v>886375.77327711368</v>
      </c>
      <c r="C149" s="4"/>
      <c r="D149" s="4">
        <f t="shared" si="54"/>
        <v>5.5741890604978081E-67</v>
      </c>
      <c r="E149" s="4">
        <f t="shared" si="55"/>
        <v>7.9997603791987362E-17</v>
      </c>
      <c r="F149" s="4">
        <f t="shared" si="56"/>
        <v>0.46731649631989036</v>
      </c>
      <c r="G149" s="4">
        <f t="shared" si="57"/>
        <v>571512.3497915318</v>
      </c>
      <c r="H149" s="4">
        <f t="shared" si="58"/>
        <v>270380165.64175761</v>
      </c>
      <c r="I149" s="4">
        <f t="shared" si="59"/>
        <v>5070973938.3058805</v>
      </c>
      <c r="J149" s="4">
        <f t="shared" si="60"/>
        <v>21658564725.752026</v>
      </c>
      <c r="K149" s="4">
        <f t="shared" si="61"/>
        <v>44336421683.500626</v>
      </c>
      <c r="L149" s="4">
        <f t="shared" si="62"/>
        <v>61548281988.149391</v>
      </c>
      <c r="M149" s="4">
        <f t="shared" si="63"/>
        <v>68949541828.358887</v>
      </c>
      <c r="N149" s="4">
        <f t="shared" si="64"/>
        <v>68358660035.348373</v>
      </c>
      <c r="O149" s="4">
        <f t="shared" si="65"/>
        <v>63136804974.800163</v>
      </c>
      <c r="P149" s="4">
        <f t="shared" si="66"/>
        <v>55956795942.92659</v>
      </c>
      <c r="Q149" s="4">
        <f t="shared" si="67"/>
        <v>48433418154.528374</v>
      </c>
      <c r="R149" s="4">
        <f t="shared" si="68"/>
        <v>41381693192.334824</v>
      </c>
      <c r="S149" s="4">
        <f t="shared" si="69"/>
        <v>35133334876.870399</v>
      </c>
    </row>
    <row r="150" spans="1:19" x14ac:dyDescent="0.3">
      <c r="A150" s="14">
        <f>'3.M0_VBM_0'!A150</f>
        <v>0.39500000000000002</v>
      </c>
      <c r="B150" s="16">
        <f t="shared" si="53"/>
        <v>1005092.7692465091</v>
      </c>
      <c r="C150" s="4"/>
      <c r="D150" s="4">
        <f t="shared" si="54"/>
        <v>3.213575787222103E-46</v>
      </c>
      <c r="E150" s="4">
        <f t="shared" si="55"/>
        <v>2.9219867119462958E-9</v>
      </c>
      <c r="F150" s="4">
        <f t="shared" si="56"/>
        <v>1067.3168777261931</v>
      </c>
      <c r="G150" s="4">
        <f t="shared" si="57"/>
        <v>28313478.639028624</v>
      </c>
      <c r="H150" s="4">
        <f t="shared" si="58"/>
        <v>2313582101.6862693</v>
      </c>
      <c r="I150" s="4">
        <f t="shared" si="59"/>
        <v>17724164343.199047</v>
      </c>
      <c r="J150" s="4">
        <f t="shared" si="60"/>
        <v>46154327046.204437</v>
      </c>
      <c r="K150" s="4">
        <f t="shared" si="61"/>
        <v>70603163701.751144</v>
      </c>
      <c r="L150" s="4">
        <f t="shared" si="62"/>
        <v>81826023789.605179</v>
      </c>
      <c r="M150" s="4">
        <f t="shared" si="63"/>
        <v>81574746866.300323</v>
      </c>
      <c r="N150" s="4">
        <f t="shared" si="64"/>
        <v>74802524375.961517</v>
      </c>
      <c r="O150" s="4">
        <f t="shared" si="65"/>
        <v>65467353080.959885</v>
      </c>
      <c r="P150" s="4">
        <f t="shared" si="66"/>
        <v>55853382295.369339</v>
      </c>
      <c r="Q150" s="4">
        <f t="shared" si="67"/>
        <v>47029200839.968246</v>
      </c>
      <c r="R150" s="4">
        <f t="shared" si="68"/>
        <v>39372469215.191826</v>
      </c>
      <c r="S150" s="4">
        <f t="shared" si="69"/>
        <v>32920450706.008568</v>
      </c>
    </row>
    <row r="151" spans="1:19" x14ac:dyDescent="0.3">
      <c r="A151" s="14">
        <f>'3.M0_VBM_0'!A151</f>
        <v>0.42375000000000002</v>
      </c>
      <c r="B151" s="16">
        <f t="shared" si="53"/>
        <v>1097798.7380091264</v>
      </c>
      <c r="C151" s="4"/>
      <c r="D151" s="4">
        <f t="shared" si="54"/>
        <v>7.5947527248178247E-32</v>
      </c>
      <c r="E151" s="4">
        <f t="shared" si="55"/>
        <v>4.7591664291495982E-4</v>
      </c>
      <c r="F151" s="4">
        <f t="shared" si="56"/>
        <v>209870.64662754576</v>
      </c>
      <c r="G151" s="4">
        <f t="shared" si="57"/>
        <v>389732504.75824618</v>
      </c>
      <c r="H151" s="4">
        <f t="shared" si="58"/>
        <v>9411343330.2632999</v>
      </c>
      <c r="I151" s="4">
        <f t="shared" si="59"/>
        <v>38727378888.557747</v>
      </c>
      <c r="J151" s="4">
        <f t="shared" si="60"/>
        <v>71531194954.992249</v>
      </c>
      <c r="K151" s="4">
        <f t="shared" si="61"/>
        <v>89388690423.296432</v>
      </c>
      <c r="L151" s="4">
        <f t="shared" si="62"/>
        <v>91397855013.661545</v>
      </c>
      <c r="M151" s="4">
        <f t="shared" si="63"/>
        <v>84031140157.567398</v>
      </c>
      <c r="N151" s="4">
        <f t="shared" si="64"/>
        <v>72990711973.985245</v>
      </c>
      <c r="O151" s="4">
        <f t="shared" si="65"/>
        <v>61538412308.055962</v>
      </c>
      <c r="P151" s="4">
        <f t="shared" si="66"/>
        <v>51131168884.578156</v>
      </c>
      <c r="Q151" s="4">
        <f t="shared" si="67"/>
        <v>42236882352.916061</v>
      </c>
      <c r="R151" s="4">
        <f t="shared" si="68"/>
        <v>34864373004.04232</v>
      </c>
      <c r="S151" s="4">
        <f t="shared" si="69"/>
        <v>28843445878.141781</v>
      </c>
    </row>
    <row r="152" spans="1:19" x14ac:dyDescent="0.3">
      <c r="A152" s="14">
        <f>'3.M0_VBM_0'!A152</f>
        <v>0.45250000000000001</v>
      </c>
      <c r="B152" s="16">
        <f t="shared" si="53"/>
        <v>1146486.0453448896</v>
      </c>
      <c r="C152" s="4"/>
      <c r="D152" s="4">
        <f t="shared" si="54"/>
        <v>1.1451156182840208E-21</v>
      </c>
      <c r="E152" s="4">
        <f t="shared" si="55"/>
        <v>2.1667782770901582</v>
      </c>
      <c r="F152" s="4">
        <f t="shared" si="56"/>
        <v>8006729.6662331931</v>
      </c>
      <c r="G152" s="4">
        <f t="shared" si="57"/>
        <v>2240668396.7184286</v>
      </c>
      <c r="H152" s="4">
        <f t="shared" si="58"/>
        <v>22724888089.116722</v>
      </c>
      <c r="I152" s="4">
        <f t="shared" si="59"/>
        <v>60086834438.335205</v>
      </c>
      <c r="J152" s="4">
        <f t="shared" si="60"/>
        <v>86915648369.835434</v>
      </c>
      <c r="K152" s="4">
        <f t="shared" si="61"/>
        <v>94055293421.98967</v>
      </c>
      <c r="L152" s="4">
        <f t="shared" si="62"/>
        <v>87965458662.041992</v>
      </c>
      <c r="M152" s="4">
        <f t="shared" si="63"/>
        <v>76347394061.900818</v>
      </c>
      <c r="N152" s="4">
        <f t="shared" si="64"/>
        <v>63807803839.998497</v>
      </c>
      <c r="O152" s="4">
        <f t="shared" si="65"/>
        <v>52384434068.528465</v>
      </c>
      <c r="P152" s="4">
        <f t="shared" si="66"/>
        <v>42713781163.089668</v>
      </c>
      <c r="Q152" s="4">
        <f t="shared" si="67"/>
        <v>34806374649.247833</v>
      </c>
      <c r="R152" s="4">
        <f t="shared" si="68"/>
        <v>28443477361.771317</v>
      </c>
      <c r="S152" s="4">
        <f t="shared" si="69"/>
        <v>23354401027.918327</v>
      </c>
    </row>
    <row r="153" spans="1:19" x14ac:dyDescent="0.3">
      <c r="A153" s="14">
        <f>'3.M0_VBM_0'!A153</f>
        <v>0.48125000000000001</v>
      </c>
      <c r="B153" s="16">
        <f t="shared" si="53"/>
        <v>1128478.4111248129</v>
      </c>
      <c r="C153" s="4"/>
      <c r="D153" s="4">
        <f t="shared" si="54"/>
        <v>2.455849532079836E-14</v>
      </c>
      <c r="E153" s="4">
        <f t="shared" si="55"/>
        <v>841.77369500393206</v>
      </c>
      <c r="F153" s="4">
        <f t="shared" si="56"/>
        <v>96031503.855929568</v>
      </c>
      <c r="G153" s="4">
        <f t="shared" si="57"/>
        <v>6785495958.8942318</v>
      </c>
      <c r="H153" s="4">
        <f t="shared" si="58"/>
        <v>36617713069.55294</v>
      </c>
      <c r="I153" s="4">
        <f t="shared" si="59"/>
        <v>70188240825.463074</v>
      </c>
      <c r="J153" s="4">
        <f t="shared" si="60"/>
        <v>84991360473.510178</v>
      </c>
      <c r="K153" s="4">
        <f t="shared" si="61"/>
        <v>82832938674.111832</v>
      </c>
      <c r="L153" s="4">
        <f t="shared" si="62"/>
        <v>72605252424.522491</v>
      </c>
      <c r="M153" s="4">
        <f t="shared" si="63"/>
        <v>60429872092.600861</v>
      </c>
      <c r="N153" s="4">
        <f t="shared" si="64"/>
        <v>49107832425.429649</v>
      </c>
      <c r="O153" s="4">
        <f t="shared" si="65"/>
        <v>39543841253.069107</v>
      </c>
      <c r="P153" s="4">
        <f t="shared" si="66"/>
        <v>31805335602.156185</v>
      </c>
      <c r="Q153" s="4">
        <f t="shared" si="67"/>
        <v>25661885892.03558</v>
      </c>
      <c r="R153" s="4">
        <f t="shared" si="68"/>
        <v>20817905941.43623</v>
      </c>
      <c r="S153" s="4">
        <f t="shared" si="69"/>
        <v>16999577383.793266</v>
      </c>
    </row>
    <row r="154" spans="1:19" x14ac:dyDescent="0.3">
      <c r="A154" s="14">
        <f>'3.M0_VBM_0'!A154</f>
        <v>0.51</v>
      </c>
      <c r="B154" s="16">
        <f t="shared" si="53"/>
        <v>1027102.0999599361</v>
      </c>
      <c r="C154" s="4"/>
      <c r="D154" s="4">
        <f t="shared" si="54"/>
        <v>5.3292784147632569E-9</v>
      </c>
      <c r="E154" s="4">
        <f t="shared" si="55"/>
        <v>55763.378957909314</v>
      </c>
      <c r="F154" s="4">
        <f t="shared" si="56"/>
        <v>482906352.50377101</v>
      </c>
      <c r="G154" s="4">
        <f t="shared" si="57"/>
        <v>12299970205.703491</v>
      </c>
      <c r="H154" s="4">
        <f t="shared" si="58"/>
        <v>41579717311.976768</v>
      </c>
      <c r="I154" s="4">
        <f t="shared" si="59"/>
        <v>62789806297.230659</v>
      </c>
      <c r="J154" s="4">
        <f t="shared" si="60"/>
        <v>66644398561.410774</v>
      </c>
      <c r="K154" s="4">
        <f t="shared" si="61"/>
        <v>60102678128.691025</v>
      </c>
      <c r="L154" s="4">
        <f t="shared" si="62"/>
        <v>50208855441.39669</v>
      </c>
      <c r="M154" s="4">
        <f t="shared" si="63"/>
        <v>40511015631.447067</v>
      </c>
      <c r="N154" s="4">
        <f t="shared" si="64"/>
        <v>32243530988.947948</v>
      </c>
      <c r="O154" s="4">
        <f t="shared" si="65"/>
        <v>25594304417.755638</v>
      </c>
      <c r="P154" s="4">
        <f t="shared" si="66"/>
        <v>20377813856.263065</v>
      </c>
      <c r="Q154" s="4">
        <f t="shared" si="67"/>
        <v>16321380393.425144</v>
      </c>
      <c r="R154" s="4">
        <f t="shared" si="68"/>
        <v>13168956263.907959</v>
      </c>
      <c r="S154" s="4">
        <f t="shared" si="69"/>
        <v>10709875489.740683</v>
      </c>
    </row>
    <row r="155" spans="1:19" x14ac:dyDescent="0.3">
      <c r="A155" s="14">
        <f>'3.M0_VBM_0'!A155</f>
        <v>0.53874999999999995</v>
      </c>
      <c r="B155" s="16">
        <f t="shared" si="53"/>
        <v>848359.65659028478</v>
      </c>
      <c r="C155" s="4"/>
      <c r="D155" s="4">
        <f t="shared" si="54"/>
        <v>4.1856457202375189E-5</v>
      </c>
      <c r="E155" s="4">
        <f t="shared" si="55"/>
        <v>979397.41638341534</v>
      </c>
      <c r="F155" s="4">
        <f t="shared" si="56"/>
        <v>1214046264.5806298</v>
      </c>
      <c r="G155" s="4">
        <f t="shared" si="57"/>
        <v>14327374481.543512</v>
      </c>
      <c r="H155" s="4">
        <f t="shared" si="58"/>
        <v>34039722768.536945</v>
      </c>
      <c r="I155" s="4">
        <f t="shared" si="59"/>
        <v>42944449081.681198</v>
      </c>
      <c r="J155" s="4">
        <f t="shared" si="60"/>
        <v>41269259077.027245</v>
      </c>
      <c r="K155" s="4">
        <f t="shared" si="61"/>
        <v>35103389681.365944</v>
      </c>
      <c r="L155" s="4">
        <f t="shared" si="62"/>
        <v>28280921094.148209</v>
      </c>
      <c r="M155" s="4">
        <f t="shared" si="63"/>
        <v>22290228203.623566</v>
      </c>
      <c r="N155" s="4">
        <f t="shared" si="64"/>
        <v>17465289921.955898</v>
      </c>
      <c r="O155" s="4">
        <f t="shared" si="65"/>
        <v>13714539205.044203</v>
      </c>
      <c r="P155" s="4">
        <f t="shared" si="66"/>
        <v>10836094363.5054</v>
      </c>
      <c r="Q155" s="4">
        <f t="shared" si="67"/>
        <v>8631124971.3021793</v>
      </c>
      <c r="R155" s="4">
        <f t="shared" si="68"/>
        <v>6935647236.9290094</v>
      </c>
      <c r="S155" s="4">
        <f t="shared" si="69"/>
        <v>5623245044.2853708</v>
      </c>
    </row>
    <row r="156" spans="1:19" x14ac:dyDescent="0.3">
      <c r="A156" s="14">
        <f>'3.M0_VBM_0'!A156</f>
        <v>0.5675</v>
      </c>
      <c r="B156" s="16">
        <f t="shared" si="53"/>
        <v>622263.80471598729</v>
      </c>
      <c r="C156" s="4"/>
      <c r="D156" s="4">
        <f t="shared" si="54"/>
        <v>2.7511352728740331E-2</v>
      </c>
      <c r="E156" s="4">
        <f t="shared" si="55"/>
        <v>6023410.066627251</v>
      </c>
      <c r="F156" s="4">
        <f t="shared" si="56"/>
        <v>1686087984.1417868</v>
      </c>
      <c r="G156" s="4">
        <f t="shared" si="57"/>
        <v>11042327470.147385</v>
      </c>
      <c r="H156" s="4">
        <f t="shared" si="58"/>
        <v>20028209385.197609</v>
      </c>
      <c r="I156" s="4">
        <f t="shared" si="59"/>
        <v>22018625576.241436</v>
      </c>
      <c r="J156" s="4">
        <f t="shared" si="60"/>
        <v>19609931815.278297</v>
      </c>
      <c r="K156" s="4">
        <f t="shared" si="61"/>
        <v>15949591655.087309</v>
      </c>
      <c r="L156" s="4">
        <f t="shared" si="62"/>
        <v>12498101112.803949</v>
      </c>
      <c r="M156" s="4">
        <f t="shared" si="63"/>
        <v>9675618953.6853123</v>
      </c>
      <c r="N156" s="4">
        <f t="shared" si="64"/>
        <v>7490806597.2397108</v>
      </c>
      <c r="O156" s="4">
        <f t="shared" si="65"/>
        <v>5833643467.4184923</v>
      </c>
      <c r="P156" s="4">
        <f t="shared" si="66"/>
        <v>4582347416.5967598</v>
      </c>
      <c r="Q156" s="4">
        <f t="shared" si="67"/>
        <v>3634477102.0407171</v>
      </c>
      <c r="R156" s="4">
        <f t="shared" si="68"/>
        <v>2911406937.3799238</v>
      </c>
      <c r="S156" s="4">
        <f t="shared" si="69"/>
        <v>2354954463.0434422</v>
      </c>
    </row>
    <row r="157" spans="1:19" x14ac:dyDescent="0.3">
      <c r="A157" s="14">
        <f>'3.M0_VBM_0'!A157</f>
        <v>0.59624999999999995</v>
      </c>
      <c r="B157" s="16">
        <f t="shared" si="53"/>
        <v>390832.35751722241</v>
      </c>
      <c r="C157" s="4"/>
      <c r="D157" s="4">
        <f t="shared" si="54"/>
        <v>2.5770112759946029</v>
      </c>
      <c r="E157" s="4">
        <f t="shared" si="55"/>
        <v>15037453.853368724</v>
      </c>
      <c r="F157" s="4">
        <f t="shared" si="56"/>
        <v>1326696759.736908</v>
      </c>
      <c r="G157" s="4">
        <f t="shared" si="57"/>
        <v>5501807193.679635</v>
      </c>
      <c r="H157" s="4">
        <f t="shared" si="58"/>
        <v>8093150655.7003622</v>
      </c>
      <c r="I157" s="4">
        <f t="shared" si="59"/>
        <v>7996237140.6465502</v>
      </c>
      <c r="J157" s="4">
        <f t="shared" si="60"/>
        <v>6713352042.7079649</v>
      </c>
      <c r="K157" s="4">
        <f t="shared" si="61"/>
        <v>5273777271.992939</v>
      </c>
      <c r="L157" s="4">
        <f t="shared" si="62"/>
        <v>4044512517.660758</v>
      </c>
      <c r="M157" s="4">
        <f t="shared" si="63"/>
        <v>3087871877.4858327</v>
      </c>
      <c r="N157" s="4">
        <f t="shared" si="64"/>
        <v>2368456087.0214748</v>
      </c>
      <c r="O157" s="4">
        <f t="shared" si="65"/>
        <v>1832684988.7222583</v>
      </c>
      <c r="P157" s="4">
        <f t="shared" si="66"/>
        <v>1433053525.3507073</v>
      </c>
      <c r="Q157" s="4">
        <f t="shared" si="67"/>
        <v>1132890844.3820434</v>
      </c>
      <c r="R157" s="4">
        <f t="shared" si="68"/>
        <v>905304840.02464366</v>
      </c>
      <c r="S157" s="4">
        <f t="shared" si="69"/>
        <v>730941580.18920541</v>
      </c>
    </row>
    <row r="158" spans="1:19" x14ac:dyDescent="0.3">
      <c r="A158" s="14">
        <f>'3.M0_VBM_0'!A158</f>
        <v>0.625</v>
      </c>
      <c r="B158" s="16">
        <f t="shared" si="53"/>
        <v>244770.43550993287</v>
      </c>
      <c r="C158" s="4"/>
      <c r="D158" s="4">
        <f t="shared" si="54"/>
        <v>71.241813041700567</v>
      </c>
      <c r="E158" s="4">
        <f t="shared" si="55"/>
        <v>24109075.891166314</v>
      </c>
      <c r="F158" s="4">
        <f t="shared" si="56"/>
        <v>858795301.44373953</v>
      </c>
      <c r="G158" s="4">
        <f t="shared" si="57"/>
        <v>2487372292.7868714</v>
      </c>
      <c r="H158" s="4">
        <f t="shared" si="58"/>
        <v>3103812495.3693905</v>
      </c>
      <c r="I158" s="4">
        <f t="shared" si="59"/>
        <v>2819884790.038363</v>
      </c>
      <c r="J158" s="4">
        <f t="shared" si="60"/>
        <v>2260220154.7469745</v>
      </c>
      <c r="K158" s="4">
        <f t="shared" si="61"/>
        <v>1727741735.6835515</v>
      </c>
      <c r="L158" s="4">
        <f t="shared" si="62"/>
        <v>1302802612.0437303</v>
      </c>
      <c r="M158" s="4">
        <f t="shared" si="63"/>
        <v>983843279.27816689</v>
      </c>
      <c r="N158" s="4">
        <f t="shared" si="64"/>
        <v>749127185.00321352</v>
      </c>
      <c r="O158" s="4">
        <f t="shared" si="65"/>
        <v>576749720.32638395</v>
      </c>
      <c r="P158" s="4">
        <f t="shared" si="66"/>
        <v>449377929.60854197</v>
      </c>
      <c r="Q158" s="4">
        <f t="shared" si="67"/>
        <v>354336155.92686528</v>
      </c>
      <c r="R158" s="4">
        <f t="shared" si="68"/>
        <v>282614315.02974582</v>
      </c>
      <c r="S158" s="4">
        <f t="shared" si="69"/>
        <v>227855770.15996262</v>
      </c>
    </row>
    <row r="159" spans="1:19" x14ac:dyDescent="0.3">
      <c r="A159" s="14">
        <f>'3.M0_VBM_0'!A159</f>
        <v>0.65375000000000005</v>
      </c>
      <c r="B159" s="16">
        <f t="shared" si="53"/>
        <v>279451.80511896964</v>
      </c>
      <c r="C159" s="4"/>
      <c r="D159" s="4">
        <f t="shared" si="54"/>
        <v>2626.289629068704</v>
      </c>
      <c r="E159" s="4">
        <f t="shared" si="55"/>
        <v>92584303.360993549</v>
      </c>
      <c r="F159" s="4">
        <f t="shared" si="56"/>
        <v>1604641205.8044865</v>
      </c>
      <c r="G159" s="4">
        <f t="shared" si="57"/>
        <v>3494703510.6513786</v>
      </c>
      <c r="H159" s="4">
        <f t="shared" si="58"/>
        <v>3826535209.4257207</v>
      </c>
      <c r="I159" s="4">
        <f t="shared" si="59"/>
        <v>3252394807.2594924</v>
      </c>
      <c r="J159" s="4">
        <f t="shared" si="60"/>
        <v>2512636959.3092709</v>
      </c>
      <c r="K159" s="4">
        <f t="shared" si="61"/>
        <v>1879498037.5717316</v>
      </c>
      <c r="L159" s="4">
        <f t="shared" si="62"/>
        <v>1398323953.6889877</v>
      </c>
      <c r="M159" s="4">
        <f t="shared" si="63"/>
        <v>1046852477.9473276</v>
      </c>
      <c r="N159" s="4">
        <f t="shared" si="64"/>
        <v>792486834.30762661</v>
      </c>
      <c r="O159" s="4">
        <f t="shared" si="65"/>
        <v>607692449.59588218</v>
      </c>
      <c r="P159" s="4">
        <f t="shared" si="66"/>
        <v>472146545.91802371</v>
      </c>
      <c r="Q159" s="4">
        <f t="shared" si="67"/>
        <v>371526155.50181633</v>
      </c>
      <c r="R159" s="4">
        <f t="shared" si="68"/>
        <v>295876398.06736946</v>
      </c>
      <c r="S159" s="4">
        <f t="shared" si="69"/>
        <v>238277029.82483697</v>
      </c>
    </row>
    <row r="160" spans="1:19" x14ac:dyDescent="0.3">
      <c r="A160" s="14">
        <f>'3.M0_VBM_0'!A160</f>
        <v>0.6825</v>
      </c>
      <c r="B160" s="16">
        <f t="shared" si="53"/>
        <v>332807.75836364162</v>
      </c>
      <c r="C160" s="4"/>
      <c r="D160" s="4">
        <f t="shared" si="54"/>
        <v>52569.392649739886</v>
      </c>
      <c r="E160" s="4">
        <f t="shared" si="55"/>
        <v>301827113.03100169</v>
      </c>
      <c r="F160" s="4">
        <f t="shared" si="56"/>
        <v>2934604012.512485</v>
      </c>
      <c r="G160" s="4">
        <f t="shared" si="57"/>
        <v>5084266605.5350676</v>
      </c>
      <c r="H160" s="4">
        <f t="shared" si="58"/>
        <v>5012788350.2869873</v>
      </c>
      <c r="I160" s="4">
        <f t="shared" si="59"/>
        <v>4038838173.8454676</v>
      </c>
      <c r="J160" s="4">
        <f t="shared" si="60"/>
        <v>3029354193.58956</v>
      </c>
      <c r="K160" s="4">
        <f t="shared" si="61"/>
        <v>2226930797.4946141</v>
      </c>
      <c r="L160" s="4">
        <f t="shared" si="62"/>
        <v>1639047247.4993472</v>
      </c>
      <c r="M160" s="4">
        <f t="shared" si="63"/>
        <v>1218552874.6006691</v>
      </c>
      <c r="N160" s="4">
        <f t="shared" si="64"/>
        <v>918177008.55448925</v>
      </c>
      <c r="O160" s="4">
        <f t="shared" si="65"/>
        <v>701813893.16184616</v>
      </c>
      <c r="P160" s="4">
        <f t="shared" si="66"/>
        <v>544035039.74466062</v>
      </c>
      <c r="Q160" s="4">
        <f t="shared" si="67"/>
        <v>427390020.26855832</v>
      </c>
      <c r="R160" s="4">
        <f t="shared" si="68"/>
        <v>339951932.63295346</v>
      </c>
      <c r="S160" s="4">
        <f t="shared" si="69"/>
        <v>273522439.88823754</v>
      </c>
    </row>
    <row r="161" spans="1:19" x14ac:dyDescent="0.3">
      <c r="A161" s="14">
        <f>'3.M0_VBM_0'!A161</f>
        <v>0.71125000000000005</v>
      </c>
      <c r="B161" s="16">
        <f t="shared" si="53"/>
        <v>303461.98407907202</v>
      </c>
      <c r="C161" s="4"/>
      <c r="D161" s="4">
        <f t="shared" si="54"/>
        <v>361180.40054344718</v>
      </c>
      <c r="E161" s="4">
        <f t="shared" si="55"/>
        <v>476879620.15416449</v>
      </c>
      <c r="F161" s="4">
        <f t="shared" si="56"/>
        <v>2903183290.7854714</v>
      </c>
      <c r="G161" s="4">
        <f t="shared" si="57"/>
        <v>4179136043.3347831</v>
      </c>
      <c r="H161" s="4">
        <f t="shared" si="58"/>
        <v>3784870999.3339953</v>
      </c>
      <c r="I161" s="4">
        <f t="shared" si="59"/>
        <v>2920262207.6267376</v>
      </c>
      <c r="J161" s="4">
        <f t="shared" si="60"/>
        <v>2138563061.8349144</v>
      </c>
      <c r="K161" s="4">
        <f t="shared" si="61"/>
        <v>1550099353.2429955</v>
      </c>
      <c r="L161" s="4">
        <f t="shared" si="62"/>
        <v>1130974971.2388735</v>
      </c>
      <c r="M161" s="4">
        <f t="shared" si="63"/>
        <v>836095950.12773454</v>
      </c>
      <c r="N161" s="4">
        <f t="shared" si="64"/>
        <v>627622461.63774776</v>
      </c>
      <c r="O161" s="4">
        <f t="shared" si="65"/>
        <v>478479360.86897594</v>
      </c>
      <c r="P161" s="4">
        <f t="shared" si="66"/>
        <v>370226825.49004692</v>
      </c>
      <c r="Q161" s="4">
        <f t="shared" si="67"/>
        <v>290459943.84742665</v>
      </c>
      <c r="R161" s="4">
        <f t="shared" si="68"/>
        <v>230808567.89165092</v>
      </c>
      <c r="S161" s="4">
        <f t="shared" si="69"/>
        <v>185569382.28096956</v>
      </c>
    </row>
    <row r="162" spans="1:19" x14ac:dyDescent="0.3">
      <c r="A162" s="14">
        <f>'3.M0_VBM_0'!A162</f>
        <v>0.74</v>
      </c>
      <c r="B162" s="16">
        <f t="shared" si="53"/>
        <v>212756.86356312965</v>
      </c>
      <c r="C162" s="4"/>
      <c r="D162" s="4">
        <f t="shared" si="54"/>
        <v>967413.31022133084</v>
      </c>
      <c r="E162" s="4">
        <f t="shared" si="55"/>
        <v>384475858.67424935</v>
      </c>
      <c r="F162" s="4">
        <f t="shared" si="56"/>
        <v>1596792961.9078243</v>
      </c>
      <c r="G162" s="4">
        <f t="shared" si="57"/>
        <v>1975747877.5646889</v>
      </c>
      <c r="H162" s="4">
        <f t="shared" si="58"/>
        <v>1669419322.5685115</v>
      </c>
      <c r="I162" s="4">
        <f t="shared" si="59"/>
        <v>1243295299.2119684</v>
      </c>
      <c r="J162" s="4">
        <f t="shared" si="60"/>
        <v>892862703.43542111</v>
      </c>
      <c r="K162" s="4">
        <f t="shared" si="61"/>
        <v>639769751.5035342</v>
      </c>
      <c r="L162" s="4">
        <f t="shared" si="62"/>
        <v>463468530.04350203</v>
      </c>
      <c r="M162" s="4">
        <f t="shared" si="63"/>
        <v>341053316.85321695</v>
      </c>
      <c r="N162" s="4">
        <f t="shared" si="64"/>
        <v>255226208.04716268</v>
      </c>
      <c r="O162" s="4">
        <f t="shared" si="65"/>
        <v>194162919.72678569</v>
      </c>
      <c r="P162" s="4">
        <f t="shared" si="66"/>
        <v>150008992.97852689</v>
      </c>
      <c r="Q162" s="4">
        <f t="shared" si="67"/>
        <v>117560816.2620142</v>
      </c>
      <c r="R162" s="4">
        <f t="shared" si="68"/>
        <v>93342429.384227827</v>
      </c>
      <c r="S162" s="4">
        <f t="shared" si="69"/>
        <v>75001723.818200931</v>
      </c>
    </row>
    <row r="163" spans="1:19" x14ac:dyDescent="0.3">
      <c r="A163" s="14">
        <f>'3.M0_VBM_0'!A163</f>
        <v>0.76875000000000004</v>
      </c>
      <c r="B163" s="16">
        <f t="shared" si="53"/>
        <v>172072.94921406719</v>
      </c>
      <c r="C163" s="4"/>
      <c r="D163" s="4">
        <f t="shared" si="54"/>
        <v>2486395.2124147592</v>
      </c>
      <c r="E163" s="4">
        <f t="shared" si="55"/>
        <v>367733329.23808187</v>
      </c>
      <c r="F163" s="4">
        <f t="shared" si="56"/>
        <v>1114738191.8635001</v>
      </c>
      <c r="G163" s="4">
        <f t="shared" si="57"/>
        <v>1217700918.571372</v>
      </c>
      <c r="H163" s="4">
        <f t="shared" si="58"/>
        <v>971779664.06259084</v>
      </c>
      <c r="I163" s="4">
        <f t="shared" si="59"/>
        <v>702957577.87516415</v>
      </c>
      <c r="J163" s="4">
        <f t="shared" si="60"/>
        <v>496763627.42896056</v>
      </c>
      <c r="K163" s="4">
        <f t="shared" si="61"/>
        <v>352592894.69223946</v>
      </c>
      <c r="L163" s="4">
        <f t="shared" si="62"/>
        <v>253933734.77998331</v>
      </c>
      <c r="M163" s="4">
        <f t="shared" si="63"/>
        <v>186155088.3353729</v>
      </c>
      <c r="N163" s="4">
        <f t="shared" si="64"/>
        <v>138955324.75948894</v>
      </c>
      <c r="O163" s="4">
        <f t="shared" si="65"/>
        <v>105525089.16771145</v>
      </c>
      <c r="P163" s="4">
        <f t="shared" si="66"/>
        <v>81427023.029885948</v>
      </c>
      <c r="Q163" s="4">
        <f t="shared" si="67"/>
        <v>63756486.29815492</v>
      </c>
      <c r="R163" s="4">
        <f t="shared" si="68"/>
        <v>50588687.01344987</v>
      </c>
      <c r="S163" s="4">
        <f t="shared" si="69"/>
        <v>40628392.638178483</v>
      </c>
    </row>
    <row r="164" spans="1:19" x14ac:dyDescent="0.3">
      <c r="A164" s="14">
        <f>'3.M0_VBM_0'!A164</f>
        <v>0.79749999999999999</v>
      </c>
      <c r="B164" s="16">
        <f t="shared" si="53"/>
        <v>226095.8518742976</v>
      </c>
      <c r="C164" s="4"/>
      <c r="D164" s="4">
        <f t="shared" si="54"/>
        <v>13016979.5583179</v>
      </c>
      <c r="E164" s="4">
        <f t="shared" si="55"/>
        <v>848104078.96918738</v>
      </c>
      <c r="F164" s="4">
        <f t="shared" si="56"/>
        <v>1980102121.7385213</v>
      </c>
      <c r="G164" s="4">
        <f t="shared" si="57"/>
        <v>1950636509.0190556</v>
      </c>
      <c r="H164" s="4">
        <f t="shared" si="58"/>
        <v>1484672626.1297426</v>
      </c>
      <c r="I164" s="4">
        <f t="shared" si="59"/>
        <v>1048342278.4656065</v>
      </c>
      <c r="J164" s="4">
        <f t="shared" si="60"/>
        <v>731016254.66149318</v>
      </c>
      <c r="K164" s="4">
        <f t="shared" si="61"/>
        <v>514799269.86599779</v>
      </c>
      <c r="L164" s="4">
        <f t="shared" si="62"/>
        <v>368952311.75382656</v>
      </c>
      <c r="M164" s="4">
        <f t="shared" si="63"/>
        <v>269623923.00789827</v>
      </c>
      <c r="N164" s="4">
        <f t="shared" si="64"/>
        <v>200837220.6802415</v>
      </c>
      <c r="O164" s="4">
        <f t="shared" si="65"/>
        <v>152297944.88493302</v>
      </c>
      <c r="P164" s="4">
        <f t="shared" si="66"/>
        <v>117397960.87241621</v>
      </c>
      <c r="Q164" s="4">
        <f t="shared" si="67"/>
        <v>91853004.319458678</v>
      </c>
      <c r="R164" s="4">
        <f t="shared" si="68"/>
        <v>72842357.02235274</v>
      </c>
      <c r="S164" s="4">
        <f t="shared" si="69"/>
        <v>58476471.890302576</v>
      </c>
    </row>
    <row r="165" spans="1:19" x14ac:dyDescent="0.3">
      <c r="A165" s="14">
        <f>'3.M0_VBM_0'!A165</f>
        <v>0.82625000000000004</v>
      </c>
      <c r="B165" s="16">
        <f t="shared" si="53"/>
        <v>252773.82849663365</v>
      </c>
      <c r="C165" s="4"/>
      <c r="D165" s="4">
        <f t="shared" si="54"/>
        <v>40115705.554232672</v>
      </c>
      <c r="E165" s="4">
        <f t="shared" si="55"/>
        <v>1318233744.1757305</v>
      </c>
      <c r="F165" s="4">
        <f t="shared" si="56"/>
        <v>2474837621.1618361</v>
      </c>
      <c r="G165" s="4">
        <f t="shared" si="57"/>
        <v>2236474271.7473898</v>
      </c>
      <c r="H165" s="4">
        <f t="shared" si="58"/>
        <v>1636217576.2964039</v>
      </c>
      <c r="I165" s="4">
        <f t="shared" si="59"/>
        <v>1132285049.0487294</v>
      </c>
      <c r="J165" s="4">
        <f t="shared" si="60"/>
        <v>780799880.38453865</v>
      </c>
      <c r="K165" s="4">
        <f t="shared" si="61"/>
        <v>546262081.79963231</v>
      </c>
      <c r="L165" s="4">
        <f t="shared" si="62"/>
        <v>389913120.39073938</v>
      </c>
      <c r="M165" s="4">
        <f t="shared" si="63"/>
        <v>284194212.34400153</v>
      </c>
      <c r="N165" s="4">
        <f t="shared" si="64"/>
        <v>211318465.19030413</v>
      </c>
      <c r="O165" s="4">
        <f t="shared" si="65"/>
        <v>160051847.74743932</v>
      </c>
      <c r="P165" s="4">
        <f t="shared" si="66"/>
        <v>123269192.32054433</v>
      </c>
      <c r="Q165" s="4">
        <f t="shared" si="67"/>
        <v>96386824.083488211</v>
      </c>
      <c r="R165" s="4">
        <f t="shared" si="68"/>
        <v>76402793.24582611</v>
      </c>
      <c r="S165" s="4">
        <f t="shared" si="69"/>
        <v>61313612.078930847</v>
      </c>
    </row>
    <row r="166" spans="1:19" x14ac:dyDescent="0.3">
      <c r="A166" s="14">
        <f>'3.M0_VBM_0'!A166</f>
        <v>0.85499999999999998</v>
      </c>
      <c r="B166" s="16">
        <f t="shared" si="53"/>
        <v>193415.33051193602</v>
      </c>
      <c r="C166" s="4"/>
      <c r="D166" s="4">
        <f t="shared" si="54"/>
        <v>49031404.763397262</v>
      </c>
      <c r="E166" s="4">
        <f t="shared" si="55"/>
        <v>906546953.66624355</v>
      </c>
      <c r="F166" s="4">
        <f t="shared" si="56"/>
        <v>1417065372.6354787</v>
      </c>
      <c r="G166" s="4">
        <f t="shared" si="57"/>
        <v>1191030958.1482301</v>
      </c>
      <c r="H166" s="4">
        <f t="shared" si="58"/>
        <v>842883813.03603292</v>
      </c>
      <c r="I166" s="4">
        <f t="shared" si="59"/>
        <v>573487729.85407233</v>
      </c>
      <c r="J166" s="4">
        <f t="shared" si="60"/>
        <v>391779312.30107963</v>
      </c>
      <c r="K166" s="4">
        <f t="shared" si="61"/>
        <v>272589155.97929347</v>
      </c>
      <c r="L166" s="4">
        <f t="shared" si="62"/>
        <v>193906317.57470414</v>
      </c>
      <c r="M166" s="4">
        <f t="shared" si="63"/>
        <v>141020035.40639973</v>
      </c>
      <c r="N166" s="4">
        <f t="shared" si="64"/>
        <v>104703568.96016513</v>
      </c>
      <c r="O166" s="4">
        <f t="shared" si="65"/>
        <v>79221357.184311107</v>
      </c>
      <c r="P166" s="4">
        <f t="shared" si="66"/>
        <v>60970959.499645203</v>
      </c>
      <c r="Q166" s="4">
        <f t="shared" si="67"/>
        <v>47649632.066502295</v>
      </c>
      <c r="R166" s="4">
        <f t="shared" si="68"/>
        <v>37755816.440585732</v>
      </c>
      <c r="S166" s="4">
        <f t="shared" si="69"/>
        <v>30290463.180661485</v>
      </c>
    </row>
    <row r="167" spans="1:19" x14ac:dyDescent="0.3">
      <c r="A167" s="14">
        <f>'3.M0_VBM_0'!A167</f>
        <v>0.88375000000000004</v>
      </c>
      <c r="B167" s="16">
        <f t="shared" si="53"/>
        <v>182744.13986300162</v>
      </c>
      <c r="C167" s="4"/>
      <c r="D167" s="4">
        <f t="shared" si="54"/>
        <v>79851141.951784968</v>
      </c>
      <c r="E167" s="4">
        <f t="shared" si="55"/>
        <v>908051334.62741446</v>
      </c>
      <c r="F167" s="4">
        <f t="shared" si="56"/>
        <v>1215833833.8979352</v>
      </c>
      <c r="G167" s="4">
        <f t="shared" si="57"/>
        <v>961166482.80307019</v>
      </c>
      <c r="H167" s="4">
        <f t="shared" si="58"/>
        <v>661371763.382128</v>
      </c>
      <c r="I167" s="4">
        <f t="shared" si="59"/>
        <v>443591470.64644939</v>
      </c>
      <c r="J167" s="4">
        <f t="shared" si="60"/>
        <v>300651702.38676119</v>
      </c>
      <c r="K167" s="4">
        <f t="shared" si="61"/>
        <v>208212714.39803845</v>
      </c>
      <c r="L167" s="4">
        <f t="shared" si="62"/>
        <v>147685182.54182452</v>
      </c>
      <c r="M167" s="4">
        <f t="shared" si="63"/>
        <v>107205160.33648536</v>
      </c>
      <c r="N167" s="4">
        <f t="shared" si="64"/>
        <v>79497623.825800821</v>
      </c>
      <c r="O167" s="4">
        <f t="shared" si="65"/>
        <v>60098135.980742954</v>
      </c>
      <c r="P167" s="4">
        <f t="shared" si="66"/>
        <v>46225022.442134172</v>
      </c>
      <c r="Q167" s="4">
        <f t="shared" si="67"/>
        <v>36109555.535354279</v>
      </c>
      <c r="R167" s="4">
        <f t="shared" si="68"/>
        <v>28602573.12653067</v>
      </c>
      <c r="S167" s="4">
        <f t="shared" si="69"/>
        <v>22941456.537527069</v>
      </c>
    </row>
    <row r="168" spans="1:19" x14ac:dyDescent="0.3">
      <c r="A168" s="14">
        <f>'3.M0_VBM_0'!A168</f>
        <v>0.91249999999999998</v>
      </c>
      <c r="B168" s="16">
        <f t="shared" si="53"/>
        <v>105378.0076582272</v>
      </c>
      <c r="C168" s="4"/>
      <c r="D168" s="4">
        <f t="shared" si="54"/>
        <v>43399961.30942288</v>
      </c>
      <c r="E168" s="4">
        <f t="shared" si="55"/>
        <v>326541284.53021914</v>
      </c>
      <c r="F168" s="4">
        <f t="shared" si="56"/>
        <v>383323352.58624142</v>
      </c>
      <c r="G168" s="4">
        <f t="shared" si="57"/>
        <v>287658796.10560179</v>
      </c>
      <c r="H168" s="4">
        <f t="shared" si="58"/>
        <v>193267663.97862604</v>
      </c>
      <c r="I168" s="4">
        <f t="shared" si="59"/>
        <v>128059546.67364681</v>
      </c>
      <c r="J168" s="4">
        <f t="shared" si="60"/>
        <v>86212807.470043257</v>
      </c>
      <c r="K168" s="4">
        <f t="shared" si="61"/>
        <v>59469708.289262705</v>
      </c>
      <c r="L168" s="4">
        <f t="shared" si="62"/>
        <v>42078484.799391069</v>
      </c>
      <c r="M168" s="4">
        <f t="shared" si="63"/>
        <v>30496531.313666899</v>
      </c>
      <c r="N168" s="4">
        <f t="shared" si="64"/>
        <v>22590619.247560494</v>
      </c>
      <c r="O168" s="4">
        <f t="shared" si="65"/>
        <v>17065429.328948427</v>
      </c>
      <c r="P168" s="4">
        <f t="shared" si="66"/>
        <v>13119233.812967241</v>
      </c>
      <c r="Q168" s="4">
        <f t="shared" si="67"/>
        <v>10244499.372263132</v>
      </c>
      <c r="R168" s="4">
        <f t="shared" si="68"/>
        <v>8112478.9159242781</v>
      </c>
      <c r="S168" s="4">
        <f t="shared" si="69"/>
        <v>6505478.4877278199</v>
      </c>
    </row>
    <row r="169" spans="1:19" x14ac:dyDescent="0.3">
      <c r="A169" s="14">
        <f>'3.M0_VBM_0'!A169</f>
        <v>0.94125000000000003</v>
      </c>
      <c r="B169" s="16">
        <f t="shared" si="53"/>
        <v>159400.91031845761</v>
      </c>
      <c r="C169" s="4"/>
      <c r="D169" s="4">
        <f t="shared" si="54"/>
        <v>148342486.34397393</v>
      </c>
      <c r="E169" s="4">
        <f t="shared" si="55"/>
        <v>784319345.49567521</v>
      </c>
      <c r="F169" s="4">
        <f t="shared" si="56"/>
        <v>822840625.5632925</v>
      </c>
      <c r="G169" s="4">
        <f t="shared" si="57"/>
        <v>590627430.13919115</v>
      </c>
      <c r="H169" s="4">
        <f t="shared" si="58"/>
        <v>388813435.13512784</v>
      </c>
      <c r="I169" s="4">
        <f t="shared" si="59"/>
        <v>254964626.91412321</v>
      </c>
      <c r="J169" s="4">
        <f t="shared" si="60"/>
        <v>170665220.80254418</v>
      </c>
      <c r="K169" s="4">
        <f t="shared" si="61"/>
        <v>117327617.78803366</v>
      </c>
      <c r="L169" s="4">
        <f t="shared" si="62"/>
        <v>82842750.743944228</v>
      </c>
      <c r="M169" s="4">
        <f t="shared" si="63"/>
        <v>59959339.609804243</v>
      </c>
      <c r="N169" s="4">
        <f t="shared" si="64"/>
        <v>44375264.89090167</v>
      </c>
      <c r="O169" s="4">
        <f t="shared" si="65"/>
        <v>33501064.784377199</v>
      </c>
      <c r="P169" s="4">
        <f t="shared" si="66"/>
        <v>25742918.559380554</v>
      </c>
      <c r="Q169" s="4">
        <f t="shared" si="67"/>
        <v>20095602.870644465</v>
      </c>
      <c r="R169" s="4">
        <f t="shared" si="68"/>
        <v>15909673.860472634</v>
      </c>
      <c r="S169" s="4">
        <f t="shared" si="69"/>
        <v>12755863.954247376</v>
      </c>
    </row>
    <row r="170" spans="1:19" x14ac:dyDescent="0.3">
      <c r="A170" s="14">
        <f>'3.M0_VBM_0'!A170</f>
        <v>0.97</v>
      </c>
      <c r="B170" s="16">
        <f t="shared" si="53"/>
        <v>95373.76642485123</v>
      </c>
      <c r="C170" s="4"/>
      <c r="D170" s="4">
        <f t="shared" si="54"/>
        <v>73657995.543105379</v>
      </c>
      <c r="E170" s="4">
        <f t="shared" si="55"/>
        <v>287698691.02897418</v>
      </c>
      <c r="F170" s="4">
        <f t="shared" si="56"/>
        <v>274076658.68600816</v>
      </c>
      <c r="G170" s="4">
        <f t="shared" si="57"/>
        <v>189361800.74594685</v>
      </c>
      <c r="H170" s="4">
        <f t="shared" si="58"/>
        <v>122495677.32716325</v>
      </c>
      <c r="I170" s="4">
        <f t="shared" si="59"/>
        <v>79613185.357644647</v>
      </c>
      <c r="J170" s="4">
        <f t="shared" si="60"/>
        <v>53028442.951897167</v>
      </c>
      <c r="K170" s="4">
        <f t="shared" si="61"/>
        <v>36349918.382420741</v>
      </c>
      <c r="L170" s="4">
        <f t="shared" si="62"/>
        <v>25619852.517791923</v>
      </c>
      <c r="M170" s="4">
        <f t="shared" si="63"/>
        <v>18521419.043751244</v>
      </c>
      <c r="N170" s="4">
        <f t="shared" si="64"/>
        <v>13696846.00808665</v>
      </c>
      <c r="O170" s="4">
        <f t="shared" si="65"/>
        <v>10334875.691282744</v>
      </c>
      <c r="P170" s="4">
        <f t="shared" si="66"/>
        <v>7938520.4237069897</v>
      </c>
      <c r="Q170" s="4">
        <f t="shared" si="67"/>
        <v>6195316.6778745223</v>
      </c>
      <c r="R170" s="4">
        <f t="shared" si="68"/>
        <v>4903833.1320207277</v>
      </c>
      <c r="S170" s="4">
        <f t="shared" si="69"/>
        <v>3931136.6725308863</v>
      </c>
    </row>
    <row r="171" spans="1:19" x14ac:dyDescent="0.3">
      <c r="A171" s="14">
        <f>'3.M0_VBM_0'!A171</f>
        <v>0.99875000000000003</v>
      </c>
      <c r="B171" s="16">
        <f t="shared" si="53"/>
        <v>70029.688633631988</v>
      </c>
      <c r="C171" s="4"/>
      <c r="D171" s="4">
        <f t="shared" si="54"/>
        <v>51800135.000033371</v>
      </c>
      <c r="E171" s="4">
        <f t="shared" si="55"/>
        <v>155833895.18409708</v>
      </c>
      <c r="F171" s="4">
        <f t="shared" si="56"/>
        <v>136609169.30988944</v>
      </c>
      <c r="G171" s="4">
        <f t="shared" si="57"/>
        <v>91328653.377888843</v>
      </c>
      <c r="H171" s="4">
        <f t="shared" si="58"/>
        <v>58194693.367987946</v>
      </c>
      <c r="I171" s="4">
        <f t="shared" si="59"/>
        <v>37532465.960228167</v>
      </c>
      <c r="J171" s="4">
        <f t="shared" si="60"/>
        <v>24893434.584646769</v>
      </c>
      <c r="K171" s="4">
        <f t="shared" si="61"/>
        <v>17021289.089716211</v>
      </c>
      <c r="L171" s="4">
        <f t="shared" si="62"/>
        <v>11978217.502196584</v>
      </c>
      <c r="M171" s="4">
        <f t="shared" si="63"/>
        <v>8650768.2669397481</v>
      </c>
      <c r="N171" s="4">
        <f t="shared" si="64"/>
        <v>6393074.1540118055</v>
      </c>
      <c r="O171" s="4">
        <f t="shared" si="65"/>
        <v>4821626.4610249363</v>
      </c>
      <c r="P171" s="4">
        <f t="shared" si="66"/>
        <v>3702420.3711870061</v>
      </c>
      <c r="Q171" s="4">
        <f t="shared" si="67"/>
        <v>2888728.9900924647</v>
      </c>
      <c r="R171" s="4">
        <f t="shared" si="68"/>
        <v>2286141.1667834795</v>
      </c>
      <c r="S171" s="4">
        <f t="shared" si="69"/>
        <v>1832434.5681434127</v>
      </c>
    </row>
    <row r="172" spans="1:19" x14ac:dyDescent="0.3">
      <c r="A172" s="14">
        <f>'3.M0_VBM_0'!A172</f>
        <v>1.0275000000000001</v>
      </c>
      <c r="B172" s="16">
        <f t="shared" si="53"/>
        <v>124719.54070942081</v>
      </c>
      <c r="C172" s="4"/>
      <c r="D172" s="4">
        <f t="shared" si="54"/>
        <v>203637093.83883849</v>
      </c>
      <c r="E172" s="4">
        <f t="shared" si="55"/>
        <v>488660801.12684631</v>
      </c>
      <c r="F172" s="4">
        <f t="shared" si="56"/>
        <v>398614232.55100077</v>
      </c>
      <c r="G172" s="4">
        <f t="shared" si="57"/>
        <v>259002383.74736363</v>
      </c>
      <c r="H172" s="4">
        <f t="shared" si="58"/>
        <v>162894620.18114913</v>
      </c>
      <c r="I172" s="4">
        <f t="shared" si="59"/>
        <v>104360929.40404832</v>
      </c>
      <c r="J172" s="4">
        <f t="shared" si="60"/>
        <v>68963151.148861364</v>
      </c>
      <c r="K172" s="4">
        <f t="shared" si="61"/>
        <v>47052592.565748855</v>
      </c>
      <c r="L172" s="4">
        <f t="shared" si="62"/>
        <v>33067410.169439241</v>
      </c>
      <c r="M172" s="4">
        <f t="shared" si="63"/>
        <v>23860848.103118952</v>
      </c>
      <c r="N172" s="4">
        <f t="shared" si="64"/>
        <v>17623361.419972423</v>
      </c>
      <c r="O172" s="4">
        <f t="shared" si="65"/>
        <v>13286134.414724892</v>
      </c>
      <c r="P172" s="4">
        <f t="shared" si="66"/>
        <v>10199237.990615539</v>
      </c>
      <c r="Q172" s="4">
        <f t="shared" si="67"/>
        <v>7956090.6727663102</v>
      </c>
      <c r="R172" s="4">
        <f t="shared" si="68"/>
        <v>6295499.9154162891</v>
      </c>
      <c r="S172" s="4">
        <f t="shared" si="69"/>
        <v>5045523.981680342</v>
      </c>
    </row>
    <row r="173" spans="1:19" x14ac:dyDescent="0.3">
      <c r="A173" s="14">
        <f>'3.M0_VBM_0'!A173</f>
        <v>1.0562499999999999</v>
      </c>
      <c r="B173" s="16">
        <f t="shared" si="53"/>
        <v>94039.867593734409</v>
      </c>
      <c r="C173" s="4"/>
      <c r="D173" s="4">
        <f t="shared" si="54"/>
        <v>137502022.88354895</v>
      </c>
      <c r="E173" s="4">
        <f t="shared" si="55"/>
        <v>271083378.56648308</v>
      </c>
      <c r="F173" s="4">
        <f t="shared" si="56"/>
        <v>207711319.88652891</v>
      </c>
      <c r="G173" s="4">
        <f t="shared" si="57"/>
        <v>131659249.98389064</v>
      </c>
      <c r="H173" s="4">
        <f t="shared" si="58"/>
        <v>81869477.516600832</v>
      </c>
      <c r="I173" s="4">
        <f t="shared" si="59"/>
        <v>52148100.858274654</v>
      </c>
      <c r="J173" s="4">
        <f t="shared" si="60"/>
        <v>34350090.584511839</v>
      </c>
      <c r="K173" s="4">
        <f t="shared" si="61"/>
        <v>23392471.472439755</v>
      </c>
      <c r="L173" s="4">
        <f t="shared" si="62"/>
        <v>16420477.198683171</v>
      </c>
      <c r="M173" s="4">
        <f t="shared" si="63"/>
        <v>11839787.04953563</v>
      </c>
      <c r="N173" s="4">
        <f t="shared" si="64"/>
        <v>8740323.5729121119</v>
      </c>
      <c r="O173" s="4">
        <f t="shared" si="65"/>
        <v>6586977.7405802896</v>
      </c>
      <c r="P173" s="4">
        <f t="shared" si="66"/>
        <v>5055315.6143188616</v>
      </c>
      <c r="Q173" s="4">
        <f t="shared" si="67"/>
        <v>3942782.6098065022</v>
      </c>
      <c r="R173" s="4">
        <f t="shared" si="68"/>
        <v>3119436.6637321305</v>
      </c>
      <c r="S173" s="4">
        <f t="shared" si="69"/>
        <v>2499823.201863403</v>
      </c>
    </row>
    <row r="174" spans="1:19" x14ac:dyDescent="0.3">
      <c r="A174" s="14">
        <f>'3.M0_VBM_0'!A174</f>
        <v>1.085</v>
      </c>
      <c r="B174" s="16">
        <f t="shared" si="53"/>
        <v>66694.941555840007</v>
      </c>
      <c r="C174" s="4"/>
      <c r="D174" s="4">
        <f t="shared" si="54"/>
        <v>79257661.041401818</v>
      </c>
      <c r="E174" s="4">
        <f t="shared" si="55"/>
        <v>131626528.67986834</v>
      </c>
      <c r="F174" s="4">
        <f t="shared" si="56"/>
        <v>95493427.419555873</v>
      </c>
      <c r="G174" s="4">
        <f t="shared" si="57"/>
        <v>59234478.155827306</v>
      </c>
      <c r="H174" s="4">
        <f t="shared" si="58"/>
        <v>36470415.788657725</v>
      </c>
      <c r="I174" s="4">
        <f t="shared" si="59"/>
        <v>23113332.975730751</v>
      </c>
      <c r="J174" s="4">
        <f t="shared" si="60"/>
        <v>15182353.592559924</v>
      </c>
      <c r="K174" s="4">
        <f t="shared" si="61"/>
        <v>10322223.064347489</v>
      </c>
      <c r="L174" s="4">
        <f t="shared" si="62"/>
        <v>7238364.9834416248</v>
      </c>
      <c r="M174" s="4">
        <f t="shared" si="63"/>
        <v>5215701.3555665286</v>
      </c>
      <c r="N174" s="4">
        <f t="shared" si="64"/>
        <v>3848619.6470258995</v>
      </c>
      <c r="O174" s="4">
        <f t="shared" si="65"/>
        <v>2899557.4378178106</v>
      </c>
      <c r="P174" s="4">
        <f t="shared" si="66"/>
        <v>2224848.3339374345</v>
      </c>
      <c r="Q174" s="4">
        <f t="shared" si="67"/>
        <v>1734951.6866476825</v>
      </c>
      <c r="R174" s="4">
        <f t="shared" si="68"/>
        <v>1372495.2261725976</v>
      </c>
      <c r="S174" s="4">
        <f t="shared" si="69"/>
        <v>1099781.7270420652</v>
      </c>
    </row>
    <row r="175" spans="1:19" x14ac:dyDescent="0.3">
      <c r="A175" s="14">
        <f>'3.M0_VBM_0'!A175</f>
        <v>1.11375</v>
      </c>
      <c r="B175" s="16">
        <f t="shared" si="53"/>
        <v>109379.70415157762</v>
      </c>
      <c r="C175" s="4"/>
      <c r="D175" s="4">
        <f t="shared" si="54"/>
        <v>237050306.67997366</v>
      </c>
      <c r="E175" s="4">
        <f t="shared" si="55"/>
        <v>338764625.5370366</v>
      </c>
      <c r="F175" s="4">
        <f t="shared" si="56"/>
        <v>234285953.8979952</v>
      </c>
      <c r="G175" s="4">
        <f t="shared" si="57"/>
        <v>142601091.86850131</v>
      </c>
      <c r="H175" s="4">
        <f t="shared" si="58"/>
        <v>87039991.678949878</v>
      </c>
      <c r="I175" s="4">
        <f t="shared" si="59"/>
        <v>54918480.563106939</v>
      </c>
      <c r="J175" s="4">
        <f t="shared" si="60"/>
        <v>35985930.205435045</v>
      </c>
      <c r="K175" s="4">
        <f t="shared" si="61"/>
        <v>24431010.495133247</v>
      </c>
      <c r="L175" s="4">
        <f t="shared" si="62"/>
        <v>17116744.22980234</v>
      </c>
      <c r="M175" s="4">
        <f t="shared" si="63"/>
        <v>12326591.622345414</v>
      </c>
      <c r="N175" s="4">
        <f t="shared" si="64"/>
        <v>9092173.0593184419</v>
      </c>
      <c r="O175" s="4">
        <f t="shared" si="65"/>
        <v>6848237.8648262769</v>
      </c>
      <c r="P175" s="4">
        <f t="shared" si="66"/>
        <v>5253705.678472992</v>
      </c>
      <c r="Q175" s="4">
        <f t="shared" si="67"/>
        <v>4096316.6450572195</v>
      </c>
      <c r="R175" s="4">
        <f t="shared" si="68"/>
        <v>3240210.9601262715</v>
      </c>
      <c r="S175" s="4">
        <f t="shared" si="69"/>
        <v>2596187.9456217689</v>
      </c>
    </row>
    <row r="176" spans="1:19" x14ac:dyDescent="0.3">
      <c r="A176" s="14">
        <f>'3.M0_VBM_0'!A176</f>
        <v>1.1425000000000001</v>
      </c>
      <c r="B176" s="16">
        <f t="shared" si="53"/>
        <v>70696.638049190384</v>
      </c>
      <c r="C176" s="4"/>
      <c r="D176" s="4">
        <f t="shared" si="54"/>
        <v>107364097.48295717</v>
      </c>
      <c r="E176" s="4">
        <f t="shared" si="55"/>
        <v>134454416.18083835</v>
      </c>
      <c r="F176" s="4">
        <f t="shared" si="56"/>
        <v>89157673.415384397</v>
      </c>
      <c r="G176" s="4">
        <f t="shared" si="57"/>
        <v>53371212.999531172</v>
      </c>
      <c r="H176" s="4">
        <f t="shared" si="58"/>
        <v>32328800.108445913</v>
      </c>
      <c r="I176" s="4">
        <f t="shared" si="59"/>
        <v>20318886.504494447</v>
      </c>
      <c r="J176" s="4">
        <f t="shared" si="60"/>
        <v>13285579.316011868</v>
      </c>
      <c r="K176" s="4">
        <f t="shared" si="61"/>
        <v>9008230.9542377889</v>
      </c>
      <c r="L176" s="4">
        <f t="shared" si="62"/>
        <v>6306358.7794559654</v>
      </c>
      <c r="M176" s="4">
        <f t="shared" si="63"/>
        <v>4539211.9355410067</v>
      </c>
      <c r="N176" s="4">
        <f t="shared" si="64"/>
        <v>3347016.5134932641</v>
      </c>
      <c r="O176" s="4">
        <f t="shared" si="65"/>
        <v>2520388.086442383</v>
      </c>
      <c r="P176" s="4">
        <f t="shared" si="66"/>
        <v>1933225.1490328552</v>
      </c>
      <c r="Q176" s="4">
        <f t="shared" si="67"/>
        <v>1507155.9543845367</v>
      </c>
      <c r="R176" s="4">
        <f t="shared" si="68"/>
        <v>1192063.9703949008</v>
      </c>
      <c r="S176" s="4">
        <f t="shared" si="69"/>
        <v>955066.39552542369</v>
      </c>
    </row>
    <row r="177" spans="1:19" x14ac:dyDescent="0.3">
      <c r="A177" s="14">
        <f>'3.M0_VBM_0'!A177</f>
        <v>1.1712499999999999</v>
      </c>
      <c r="B177" s="16">
        <f t="shared" si="53"/>
        <v>57357.64973802241</v>
      </c>
      <c r="C177" s="4"/>
      <c r="D177" s="4">
        <f t="shared" si="54"/>
        <v>74992608.186234415</v>
      </c>
      <c r="E177" s="4">
        <f t="shared" si="55"/>
        <v>83593898.359802708</v>
      </c>
      <c r="F177" s="4">
        <f t="shared" si="56"/>
        <v>53413840.107537657</v>
      </c>
      <c r="G177" s="4">
        <f t="shared" si="57"/>
        <v>31508575.32442148</v>
      </c>
      <c r="H177" s="4">
        <f t="shared" si="58"/>
        <v>18957876.078562651</v>
      </c>
      <c r="I177" s="4">
        <f t="shared" si="59"/>
        <v>11874366.284490978</v>
      </c>
      <c r="J177" s="4">
        <f t="shared" si="60"/>
        <v>7749395.450060619</v>
      </c>
      <c r="K177" s="4">
        <f t="shared" si="61"/>
        <v>5248584.1839897316</v>
      </c>
      <c r="L177" s="4">
        <f t="shared" si="62"/>
        <v>3671817.1013756944</v>
      </c>
      <c r="M177" s="4">
        <f t="shared" si="63"/>
        <v>2641732.2044698698</v>
      </c>
      <c r="N177" s="4">
        <f t="shared" si="64"/>
        <v>1947315.4715995074</v>
      </c>
      <c r="O177" s="4">
        <f t="shared" si="65"/>
        <v>1466075.4146604873</v>
      </c>
      <c r="P177" s="4">
        <f t="shared" si="66"/>
        <v>1124366.6257605411</v>
      </c>
      <c r="Q177" s="4">
        <f t="shared" si="67"/>
        <v>876471.56860012328</v>
      </c>
      <c r="R177" s="4">
        <f t="shared" si="68"/>
        <v>693178.9149263287</v>
      </c>
      <c r="S177" s="4">
        <f t="shared" si="69"/>
        <v>555333.55744504789</v>
      </c>
    </row>
    <row r="178" spans="1:19" ht="17.25" thickBot="1" x14ac:dyDescent="0.35">
      <c r="A178" s="14">
        <f>'3.M0_VBM_0'!A178</f>
        <v>1.2</v>
      </c>
      <c r="B178" s="16">
        <f t="shared" si="53"/>
        <v>62693.245062489608</v>
      </c>
      <c r="C178" s="4"/>
      <c r="D178" s="4">
        <f t="shared" si="54"/>
        <v>93357052.505553678</v>
      </c>
      <c r="E178" s="4">
        <f t="shared" si="55"/>
        <v>93882564.746400446</v>
      </c>
      <c r="F178" s="4">
        <f t="shared" si="56"/>
        <v>58052430.028409824</v>
      </c>
      <c r="G178" s="4">
        <f t="shared" si="57"/>
        <v>33803241.796898991</v>
      </c>
      <c r="H178" s="4">
        <f t="shared" si="58"/>
        <v>20217861.660802305</v>
      </c>
      <c r="I178" s="4">
        <f t="shared" si="59"/>
        <v>12625207.492950786</v>
      </c>
      <c r="J178" s="4">
        <f t="shared" si="60"/>
        <v>8225604.1994904159</v>
      </c>
      <c r="K178" s="4">
        <f t="shared" si="61"/>
        <v>5565619.0696305884</v>
      </c>
      <c r="L178" s="4">
        <f t="shared" si="62"/>
        <v>3891228.6967867878</v>
      </c>
      <c r="M178" s="4">
        <f t="shared" si="63"/>
        <v>2798484.3954171082</v>
      </c>
      <c r="N178" s="4">
        <f t="shared" si="64"/>
        <v>2062317.5971371655</v>
      </c>
      <c r="O178" s="4">
        <f t="shared" si="65"/>
        <v>1552373.8767752163</v>
      </c>
      <c r="P178" s="4">
        <f t="shared" si="66"/>
        <v>1190397.2125302702</v>
      </c>
      <c r="Q178" s="4">
        <f t="shared" si="67"/>
        <v>927857.35989054909</v>
      </c>
      <c r="R178" s="4">
        <f t="shared" si="68"/>
        <v>733768.02492622018</v>
      </c>
      <c r="S178" s="4">
        <f t="shared" si="69"/>
        <v>587820.68639522081</v>
      </c>
    </row>
    <row r="179" spans="1:19" ht="17.25" thickBot="1" x14ac:dyDescent="0.35">
      <c r="A179" s="6"/>
      <c r="B179" s="7"/>
      <c r="C179" s="7" t="s">
        <v>23</v>
      </c>
      <c r="D179" s="15">
        <f>SUM(D138:D178)</f>
        <v>1436246911.0946126</v>
      </c>
      <c r="E179" s="15">
        <f t="shared" ref="E179:R179" si="70">SUM(E138:E178)</f>
        <v>8747101709.880764</v>
      </c>
      <c r="F179" s="15">
        <f t="shared" si="70"/>
        <v>25668159130.119205</v>
      </c>
      <c r="G179" s="15">
        <f t="shared" si="70"/>
        <v>79264655162.599365</v>
      </c>
      <c r="H179" s="15">
        <f t="shared" si="70"/>
        <v>199285742514.10239</v>
      </c>
      <c r="I179" s="15">
        <f t="shared" si="70"/>
        <v>347246214742.33997</v>
      </c>
      <c r="J179" s="15">
        <f t="shared" si="70"/>
        <v>466784460835.80408</v>
      </c>
      <c r="K179" s="15">
        <f t="shared" si="70"/>
        <v>533830494817.66577</v>
      </c>
      <c r="L179" s="15">
        <f t="shared" si="70"/>
        <v>552042012251.5575</v>
      </c>
      <c r="M179" s="15">
        <f t="shared" si="70"/>
        <v>535463862818.02142</v>
      </c>
      <c r="N179" s="15">
        <f t="shared" si="70"/>
        <v>498251103472.48804</v>
      </c>
      <c r="O179" s="15">
        <f t="shared" si="70"/>
        <v>451163438816.37469</v>
      </c>
      <c r="P179" s="15">
        <f t="shared" si="70"/>
        <v>401292196784.00897</v>
      </c>
      <c r="Q179" s="15">
        <f t="shared" si="70"/>
        <v>352838038452.62848</v>
      </c>
      <c r="R179" s="15">
        <f t="shared" si="70"/>
        <v>308012720142.39062</v>
      </c>
      <c r="S179" s="20">
        <f>SUM(S138:S178)</f>
        <v>267769307972.55884</v>
      </c>
    </row>
    <row r="180" spans="1:19" ht="17.25" thickBot="1" x14ac:dyDescent="0.35">
      <c r="A180" s="1" t="s">
        <v>16</v>
      </c>
      <c r="B180" s="2">
        <f>A183-A182</f>
        <v>2.8749999999999998E-2</v>
      </c>
      <c r="C180" s="9" t="s">
        <v>17</v>
      </c>
      <c r="D180" s="1">
        <v>4.5</v>
      </c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3"/>
      <c r="S180" s="3"/>
    </row>
    <row r="181" spans="1:19" ht="17.25" thickBot="1" x14ac:dyDescent="0.35">
      <c r="A181" s="13" t="s">
        <v>25</v>
      </c>
      <c r="B181" s="10" t="s">
        <v>26</v>
      </c>
      <c r="C181" s="9" t="s">
        <v>18</v>
      </c>
      <c r="D181" s="6">
        <v>3.5</v>
      </c>
      <c r="E181" s="11">
        <v>4.5</v>
      </c>
      <c r="F181" s="7">
        <v>5.5</v>
      </c>
      <c r="G181" s="11">
        <v>6.5</v>
      </c>
      <c r="H181" s="7">
        <v>7.5</v>
      </c>
      <c r="I181" s="11">
        <v>8.5</v>
      </c>
      <c r="J181" s="7">
        <v>9.5</v>
      </c>
      <c r="K181" s="11">
        <v>10.5</v>
      </c>
      <c r="L181" s="7">
        <v>11.5</v>
      </c>
      <c r="M181" s="11">
        <v>12.5</v>
      </c>
      <c r="N181" s="7">
        <v>13.5</v>
      </c>
      <c r="O181" s="11">
        <v>14.5</v>
      </c>
      <c r="P181" s="7">
        <v>15.5</v>
      </c>
      <c r="Q181" s="11">
        <v>16.5</v>
      </c>
      <c r="R181" s="7">
        <v>17.5</v>
      </c>
      <c r="S181" s="8">
        <v>18.5</v>
      </c>
    </row>
    <row r="182" spans="1:19" x14ac:dyDescent="0.3">
      <c r="A182" s="14">
        <f>'3.M0_VBM_0'!A182</f>
        <v>0.05</v>
      </c>
      <c r="B182" s="16">
        <f>B138</f>
        <v>0</v>
      </c>
      <c r="C182" s="4"/>
      <c r="D182" s="4">
        <f>$B$4*(B182^2)*($D$180^2*(2*PI())^4*A182^-5/4/PI()/$D$5^4*EXP((-1/PI())*(2*PI()/$D$5)^4*A182^-4))</f>
        <v>0</v>
      </c>
      <c r="E182" s="4">
        <f>$B$4*(B182^2)*($D$180^2*(2*PI())^4*A182^-5/4/PI()/$E$5^4*EXP((-1/PI())*(2*PI()/$E$5)^4*A182^-4))</f>
        <v>0</v>
      </c>
      <c r="F182" s="4">
        <f>$B$4*(B182^2)*($D$180^2*(2*PI())^4*A182^-5/4/PI()/$F$5^4*EXP((-1/PI())*(2*PI()/$F$5)^4*A182^-4))</f>
        <v>0</v>
      </c>
      <c r="G182" s="4">
        <f>$B$4*(B182^2)*($D$180^2*(2*PI())^4*A182^-5/4/PI()/$G$5^4*EXP((-1/PI())*(2*PI()/$G$5)^4*A182^-4))</f>
        <v>0</v>
      </c>
      <c r="H182" s="4">
        <f>$B$4*(B182^2)*($D$180^2*(2*PI())^4*A182^-5/4/PI()/$H$5^4*EXP((-1/PI())*(2*PI()/$H$5)^4*A182^-4))</f>
        <v>0</v>
      </c>
      <c r="I182" s="4">
        <f>$B$4*(B182^2)*($D$180^2*(2*PI())^4*A182^-5/4/PI()/$I$5^4*EXP((-1/PI())*(2*PI()/$I$5)^4*A182^-4))</f>
        <v>0</v>
      </c>
      <c r="J182" s="4">
        <f>$B$4*(B182^2)*($D$180^2*(2*PI())^4*A182^-5/4/PI()/$J$5^4*EXP((-1/PI())*(2*PI()/$J$5)^4*A182^-4))</f>
        <v>0</v>
      </c>
      <c r="K182" s="4">
        <f>$B$4*(B182^2)*($D$180^2*(2*PI())^4*A182^-5/4/PI()/$K$5^4*EXP((-1/PI())*(2*PI()/$K$5)^4*A182^-4))</f>
        <v>0</v>
      </c>
      <c r="L182" s="4">
        <f>$B$4*(B182^2)*($D$180^2*(2*PI())^4*A182^-5/4/PI()/$L$5^4*EXP((-1/PI())*(2*PI()/$L$5)^4*A182^-4))</f>
        <v>0</v>
      </c>
      <c r="M182" s="4">
        <f>$B$4*(B182^2)*($D$180^2*(2*PI())^4*A182^-5/4/PI()/$M$5^4*EXP((-1/PI())*(2*PI()/$M$5)^4*A182^-4))</f>
        <v>0</v>
      </c>
      <c r="N182" s="4">
        <f>$B$4*(B182^2)*($D$180^2*(2*PI())^4*A182^-5/4/PI()/$N$5^4*EXP((-1/PI())*(2*PI()/$N$5)^4*A182^-4))</f>
        <v>0</v>
      </c>
      <c r="O182" s="4">
        <f>$B$4*(B182^2)*($D$180^2*(2*PI())^4*A182^-5/4/PI()/$O$5^4*EXP((-1/PI())*(2*PI()/$O$5)^4*A182^-4))</f>
        <v>0</v>
      </c>
      <c r="P182" s="4">
        <f>$B$4*(B182^2)*($D$180^2*(2*PI())^4*A182^-5/4/PI()/$P$5^4*EXP((-1/PI())*(2*PI()/$P$5)^4*A182^-4))</f>
        <v>0</v>
      </c>
      <c r="Q182" s="4">
        <f>$B$4*(B182^2)*($D$180^2*(2*PI())^4*A182^-5/4/PI()/$Q$5^4*EXP((-1/PI())*(2*PI()/$Q$5)^4*A182^-4))</f>
        <v>0</v>
      </c>
      <c r="R182" s="4">
        <f>$B$4*(B182^2)*($D$180^2*(2*PI())^4*A182^-5/4/PI()/$R$5^4*EXP((-1/PI())*(2*PI()/$R$5)^4*A182^-4))</f>
        <v>0</v>
      </c>
      <c r="S182" s="4">
        <f>$B$4*(B182^2)*($D$180^2*(2*PI())^4*A182^-5/4/PI()/$S$5^4*EXP((-1/PI())*(2*PI()/$S$5)^4*A182^-4))</f>
        <v>0</v>
      </c>
    </row>
    <row r="183" spans="1:19" x14ac:dyDescent="0.3">
      <c r="A183" s="14">
        <f>'3.M0_VBM_0'!A183</f>
        <v>7.8750000000000001E-2</v>
      </c>
      <c r="B183" s="16">
        <f t="shared" ref="B183:B222" si="71">B139</f>
        <v>3334.7470777920007</v>
      </c>
      <c r="C183" s="4"/>
      <c r="D183" s="4">
        <f t="shared" ref="D183:D222" si="72">$B$4*(B183^2)*($D$180^2*(2*PI())^4*A183^-5/4/PI()/$D$5^4*EXP((-1/PI())*(2*PI()/$D$5)^4*A183^-4))</f>
        <v>0</v>
      </c>
      <c r="E183" s="4">
        <f t="shared" ref="E183:E222" si="73">$B$4*(B183^2)*($D$180^2*(2*PI())^4*A183^-5/4/PI()/$E$5^4*EXP((-1/PI())*(2*PI()/$E$5)^4*A183^-4))</f>
        <v>0</v>
      </c>
      <c r="F183" s="4">
        <f t="shared" ref="F183:F222" si="74">$B$4*(B183^2)*($D$180^2*(2*PI())^4*A183^-5/4/PI()/$F$5^4*EXP((-1/PI())*(2*PI()/$F$5)^4*A183^-4))</f>
        <v>0</v>
      </c>
      <c r="G183" s="4">
        <f t="shared" ref="G183:G222" si="75">$B$4*(B183^2)*($D$180^2*(2*PI())^4*A183^-5/4/PI()/$G$5^4*EXP((-1/PI())*(2*PI()/$G$5)^4*A183^-4))</f>
        <v>0</v>
      </c>
      <c r="H183" s="4">
        <f t="shared" ref="H183:H222" si="76">$B$4*(B183^2)*($D$180^2*(2*PI())^4*A183^-5/4/PI()/$H$5^4*EXP((-1/PI())*(2*PI()/$H$5)^4*A183^-4))</f>
        <v>0</v>
      </c>
      <c r="I183" s="4">
        <f t="shared" ref="I183:I222" si="77">$B$4*(B183^2)*($D$180^2*(2*PI())^4*A183^-5/4/PI()/$I$5^4*EXP((-1/PI())*(2*PI()/$I$5)^4*A183^-4))</f>
        <v>0</v>
      </c>
      <c r="J183" s="4">
        <f t="shared" ref="J183:J222" si="78">$B$4*(B183^2)*($D$180^2*(2*PI())^4*A183^-5/4/PI()/$J$5^4*EXP((-1/PI())*(2*PI()/$J$5)^4*A183^-4))</f>
        <v>0</v>
      </c>
      <c r="K183" s="4">
        <f t="shared" ref="K183:K222" si="79">$B$4*(B183^2)*($D$180^2*(2*PI())^4*A183^-5/4/PI()/$K$5^4*EXP((-1/PI())*(2*PI()/$K$5)^4*A183^-4))</f>
        <v>0</v>
      </c>
      <c r="L183" s="4">
        <f t="shared" ref="L183:L222" si="80">$B$4*(B183^2)*($D$180^2*(2*PI())^4*A183^-5/4/PI()/$L$5^4*EXP((-1/PI())*(2*PI()/$L$5)^4*A183^-4))</f>
        <v>0</v>
      </c>
      <c r="M183" s="4">
        <f t="shared" ref="M183:M222" si="81">$B$4*(B183^2)*($D$180^2*(2*PI())^4*A183^-5/4/PI()/$M$5^4*EXP((-1/PI())*(2*PI()/$M$5)^4*A183^-4))</f>
        <v>3.7442423059198692E-220</v>
      </c>
      <c r="N183" s="4">
        <f t="shared" ref="N183:N222" si="82">$B$4*(B183^2)*($D$180^2*(2*PI())^4*A183^-5/4/PI()/$N$5^4*EXP((-1/PI())*(2*PI()/$N$5)^4*A183^-4))</f>
        <v>1.7392652497443062E-159</v>
      </c>
      <c r="O183" s="4">
        <f t="shared" ref="O183:O222" si="83">$B$4*(B183^2)*($D$180^2*(2*PI())^4*A183^-5/4/PI()/$O$5^4*EXP((-1/PI())*(2*PI()/$O$5)^4*A183^-4))</f>
        <v>1.1166311538104282E-117</v>
      </c>
      <c r="P183" s="4">
        <f t="shared" ref="P183:P222" si="84">$B$4*(B183^2)*($D$180^2*(2*PI())^4*A183^-5/4/PI()/$P$5^4*EXP((-1/PI())*(2*PI()/$P$5)^4*A183^-4))</f>
        <v>4.0324060186126871E-88</v>
      </c>
      <c r="Q183" s="4">
        <f t="shared" ref="Q183:Q222" si="85">$B$4*(B183^2)*($D$180^2*(2*PI())^4*A183^-5/4/PI()/$Q$5^4*EXP((-1/PI())*(2*PI()/$Q$5)^4*A183^-4))</f>
        <v>9.374407066924055E-67</v>
      </c>
      <c r="R183" s="4">
        <f t="shared" ref="R183:R222" si="86">$B$4*(B183^2)*($D$180^2*(2*PI())^4*A183^-5/4/PI()/$R$5^4*EXP((-1/PI())*(2*PI()/$R$5)^4*A183^-4))</f>
        <v>5.2521490703797901E-51</v>
      </c>
      <c r="S183" s="4">
        <f t="shared" ref="S183:S222" si="87">$B$4*(B183^2)*($D$180^2*(2*PI())^4*A183^-5/4/PI()/$S$5^4*EXP((-1/PI())*(2*PI()/$S$5)^4*A183^-4))</f>
        <v>3.3781791638784393E-39</v>
      </c>
    </row>
    <row r="184" spans="1:19" x14ac:dyDescent="0.3">
      <c r="A184" s="14">
        <f>'3.M0_VBM_0'!A184</f>
        <v>0.1075</v>
      </c>
      <c r="B184" s="16">
        <f t="shared" si="71"/>
        <v>12005.089480051201</v>
      </c>
      <c r="C184" s="4"/>
      <c r="D184" s="4">
        <f t="shared" si="72"/>
        <v>0</v>
      </c>
      <c r="E184" s="4">
        <f t="shared" si="73"/>
        <v>0</v>
      </c>
      <c r="F184" s="4">
        <f t="shared" si="74"/>
        <v>0</v>
      </c>
      <c r="G184" s="4">
        <f t="shared" si="75"/>
        <v>0</v>
      </c>
      <c r="H184" s="4">
        <f t="shared" si="76"/>
        <v>0</v>
      </c>
      <c r="I184" s="4">
        <f t="shared" si="77"/>
        <v>1.2063709359051816E-298</v>
      </c>
      <c r="J184" s="4">
        <f t="shared" si="78"/>
        <v>7.5197757187943156E-188</v>
      </c>
      <c r="K184" s="4">
        <f t="shared" si="79"/>
        <v>1.1153457261787982E-122</v>
      </c>
      <c r="L184" s="4">
        <f t="shared" si="80"/>
        <v>2.3739592310355655E-82</v>
      </c>
      <c r="M184" s="4">
        <f t="shared" si="81"/>
        <v>2.4609575032498055E-56</v>
      </c>
      <c r="N184" s="4">
        <f t="shared" si="82"/>
        <v>5.8484169421870552E-39</v>
      </c>
      <c r="O184" s="4">
        <f t="shared" si="83"/>
        <v>5.2306479993729372E-27</v>
      </c>
      <c r="P184" s="4">
        <f t="shared" si="84"/>
        <v>1.4066863276749989E-18</v>
      </c>
      <c r="Q184" s="4">
        <f t="shared" si="85"/>
        <v>1.6751043035051745E-12</v>
      </c>
      <c r="R184" s="4">
        <f t="shared" si="86"/>
        <v>4.8590095903125018E-8</v>
      </c>
      <c r="S184" s="4">
        <f t="shared" si="87"/>
        <v>1.0433460193308535E-4</v>
      </c>
    </row>
    <row r="185" spans="1:19" x14ac:dyDescent="0.3">
      <c r="A185" s="14">
        <f>'3.M0_VBM_0'!A185</f>
        <v>0.13625000000000001</v>
      </c>
      <c r="B185" s="16">
        <f t="shared" si="71"/>
        <v>32680.521362361604</v>
      </c>
      <c r="C185" s="4"/>
      <c r="D185" s="4">
        <f t="shared" si="72"/>
        <v>0</v>
      </c>
      <c r="E185" s="4">
        <f t="shared" si="73"/>
        <v>0</v>
      </c>
      <c r="F185" s="4">
        <f t="shared" si="74"/>
        <v>0</v>
      </c>
      <c r="G185" s="4">
        <f t="shared" si="75"/>
        <v>0</v>
      </c>
      <c r="H185" s="4">
        <f t="shared" si="76"/>
        <v>1.3372094595462958E-186</v>
      </c>
      <c r="I185" s="4">
        <f t="shared" si="77"/>
        <v>5.3972513884794977E-109</v>
      </c>
      <c r="J185" s="4">
        <f t="shared" si="78"/>
        <v>3.5348970547342357E-66</v>
      </c>
      <c r="K185" s="4">
        <f t="shared" si="79"/>
        <v>4.9735524024459764E-41</v>
      </c>
      <c r="L185" s="4">
        <f t="shared" si="80"/>
        <v>1.688796454697305E-25</v>
      </c>
      <c r="M185" s="4">
        <f t="shared" si="81"/>
        <v>1.6606969977519775E-15</v>
      </c>
      <c r="N185" s="4">
        <f t="shared" si="82"/>
        <v>7.4443767023447746E-9</v>
      </c>
      <c r="O185" s="4">
        <f t="shared" si="83"/>
        <v>2.6741201285031832E-4</v>
      </c>
      <c r="P185" s="4">
        <f t="shared" si="84"/>
        <v>0.41959359821915937</v>
      </c>
      <c r="Q185" s="4">
        <f t="shared" si="85"/>
        <v>81.430013461489551</v>
      </c>
      <c r="R185" s="4">
        <f t="shared" si="86"/>
        <v>3779.7544599018934</v>
      </c>
      <c r="S185" s="4">
        <f t="shared" si="87"/>
        <v>64489.510216665389</v>
      </c>
    </row>
    <row r="186" spans="1:19" x14ac:dyDescent="0.3">
      <c r="A186" s="14">
        <f>'3.M0_VBM_0'!A186</f>
        <v>0.16500000000000001</v>
      </c>
      <c r="B186" s="16">
        <f t="shared" si="71"/>
        <v>70029.688633631988</v>
      </c>
      <c r="C186" s="4"/>
      <c r="D186" s="4">
        <f t="shared" si="72"/>
        <v>0</v>
      </c>
      <c r="E186" s="4">
        <f t="shared" si="73"/>
        <v>0</v>
      </c>
      <c r="F186" s="4">
        <f t="shared" si="74"/>
        <v>0</v>
      </c>
      <c r="G186" s="4">
        <f t="shared" si="75"/>
        <v>2.3372668766906315E-151</v>
      </c>
      <c r="H186" s="4">
        <f t="shared" si="76"/>
        <v>1.2348277421380279E-80</v>
      </c>
      <c r="I186" s="4">
        <f t="shared" si="77"/>
        <v>1.1441997816831608E-44</v>
      </c>
      <c r="J186" s="4">
        <f t="shared" si="78"/>
        <v>7.2895238385558137E-25</v>
      </c>
      <c r="K186" s="4">
        <f t="shared" si="79"/>
        <v>2.900548468732142E-13</v>
      </c>
      <c r="L186" s="4">
        <f t="shared" si="80"/>
        <v>3.9727228766537964E-6</v>
      </c>
      <c r="M186" s="4">
        <f t="shared" si="81"/>
        <v>0.1471439823725578</v>
      </c>
      <c r="N186" s="4">
        <f t="shared" si="82"/>
        <v>154.47945013349701</v>
      </c>
      <c r="O186" s="4">
        <f t="shared" si="83"/>
        <v>17397.327538259266</v>
      </c>
      <c r="P186" s="4">
        <f t="shared" si="84"/>
        <v>461663.11941202084</v>
      </c>
      <c r="Q186" s="4">
        <f t="shared" si="85"/>
        <v>4677450.7868745336</v>
      </c>
      <c r="R186" s="4">
        <f t="shared" si="86"/>
        <v>24561131.745951395</v>
      </c>
      <c r="S186" s="4">
        <f t="shared" si="87"/>
        <v>81551778.313600093</v>
      </c>
    </row>
    <row r="187" spans="1:19" x14ac:dyDescent="0.3">
      <c r="A187" s="14">
        <f>'3.M0_VBM_0'!A187</f>
        <v>0.19375000000000001</v>
      </c>
      <c r="B187" s="16">
        <f t="shared" si="71"/>
        <v>130055.13603388799</v>
      </c>
      <c r="C187" s="4"/>
      <c r="D187" s="4">
        <f t="shared" si="72"/>
        <v>0</v>
      </c>
      <c r="E187" s="4">
        <f t="shared" si="73"/>
        <v>0</v>
      </c>
      <c r="F187" s="4">
        <f t="shared" si="74"/>
        <v>4.0235743311107774E-155</v>
      </c>
      <c r="G187" s="4">
        <f t="shared" si="75"/>
        <v>5.5940749673989187E-74</v>
      </c>
      <c r="H187" s="4">
        <f t="shared" si="76"/>
        <v>6.7405470098939954E-37</v>
      </c>
      <c r="I187" s="4">
        <f t="shared" si="77"/>
        <v>4.4003099231904041E-18</v>
      </c>
      <c r="J187" s="4">
        <f t="shared" si="78"/>
        <v>9.3003264514851408E-8</v>
      </c>
      <c r="K187" s="4">
        <f t="shared" si="79"/>
        <v>9.7125282567493781E-2</v>
      </c>
      <c r="L187" s="4">
        <f t="shared" si="80"/>
        <v>463.58721898173508</v>
      </c>
      <c r="M187" s="4">
        <f t="shared" si="81"/>
        <v>100112.73530269868</v>
      </c>
      <c r="N187" s="4">
        <f t="shared" si="82"/>
        <v>3358668.0860757693</v>
      </c>
      <c r="O187" s="4">
        <f t="shared" si="83"/>
        <v>35190845.278852433</v>
      </c>
      <c r="P187" s="4">
        <f t="shared" si="84"/>
        <v>173949990.73695776</v>
      </c>
      <c r="Q187" s="4">
        <f t="shared" si="85"/>
        <v>522288989.358854</v>
      </c>
      <c r="R187" s="4">
        <f t="shared" si="86"/>
        <v>1117607566.7259865</v>
      </c>
      <c r="S187" s="4">
        <f t="shared" si="87"/>
        <v>1890874221.3006589</v>
      </c>
    </row>
    <row r="188" spans="1:19" x14ac:dyDescent="0.3">
      <c r="A188" s="14">
        <f>'3.M0_VBM_0'!A188</f>
        <v>0.2225</v>
      </c>
      <c r="B188" s="16">
        <f t="shared" si="71"/>
        <v>216091.6106409216</v>
      </c>
      <c r="C188" s="4"/>
      <c r="D188" s="4">
        <f t="shared" si="72"/>
        <v>0</v>
      </c>
      <c r="E188" s="4">
        <f t="shared" si="73"/>
        <v>6.2889859550622433E-202</v>
      </c>
      <c r="F188" s="4">
        <f t="shared" si="74"/>
        <v>5.7648323242593443E-84</v>
      </c>
      <c r="G188" s="4">
        <f t="shared" si="75"/>
        <v>1.9609733636023101E-37</v>
      </c>
      <c r="H188" s="4">
        <f t="shared" si="76"/>
        <v>3.2161425908589385E-16</v>
      </c>
      <c r="I188" s="4">
        <f t="shared" si="77"/>
        <v>1.709620606814372E-5</v>
      </c>
      <c r="J188" s="4">
        <f t="shared" si="78"/>
        <v>12.228468806129861</v>
      </c>
      <c r="K188" s="4">
        <f t="shared" si="79"/>
        <v>29794.584371937573</v>
      </c>
      <c r="L188" s="4">
        <f t="shared" si="80"/>
        <v>3327938.8744264254</v>
      </c>
      <c r="M188" s="4">
        <f t="shared" si="81"/>
        <v>63504031.065577082</v>
      </c>
      <c r="N188" s="4">
        <f t="shared" si="82"/>
        <v>419951707.72938162</v>
      </c>
      <c r="O188" s="4">
        <f t="shared" si="83"/>
        <v>1435688577.3121152</v>
      </c>
      <c r="P188" s="4">
        <f t="shared" si="84"/>
        <v>3212523690.4244275</v>
      </c>
      <c r="Q188" s="4">
        <f t="shared" si="85"/>
        <v>5435329696.8280783</v>
      </c>
      <c r="R188" s="4">
        <f t="shared" si="86"/>
        <v>7616219796.7802334</v>
      </c>
      <c r="S188" s="4">
        <f t="shared" si="87"/>
        <v>9376004463.7051811</v>
      </c>
    </row>
    <row r="189" spans="1:19" x14ac:dyDescent="0.3">
      <c r="A189" s="14">
        <f>'3.M0_VBM_0'!A189</f>
        <v>0.25124999999999997</v>
      </c>
      <c r="B189" s="16">
        <f t="shared" si="71"/>
        <v>328806.06187029119</v>
      </c>
      <c r="C189" s="4"/>
      <c r="D189" s="4">
        <f t="shared" si="72"/>
        <v>0</v>
      </c>
      <c r="E189" s="4">
        <f t="shared" si="73"/>
        <v>2.6868374401433547E-119</v>
      </c>
      <c r="F189" s="4">
        <f t="shared" si="74"/>
        <v>7.002432162845168E-47</v>
      </c>
      <c r="G189" s="4">
        <f t="shared" si="75"/>
        <v>2.248419227531435E-18</v>
      </c>
      <c r="H189" s="4">
        <f t="shared" si="76"/>
        <v>2.0134400459875991E-5</v>
      </c>
      <c r="I189" s="4">
        <f t="shared" si="77"/>
        <v>65.579825549292309</v>
      </c>
      <c r="J189" s="4">
        <f t="shared" si="78"/>
        <v>220322.32582373501</v>
      </c>
      <c r="K189" s="4">
        <f t="shared" si="79"/>
        <v>22860522.979319666</v>
      </c>
      <c r="L189" s="4">
        <f t="shared" si="80"/>
        <v>361285838.61628336</v>
      </c>
      <c r="M189" s="4">
        <f t="shared" si="81"/>
        <v>1948546916.2429509</v>
      </c>
      <c r="N189" s="4">
        <f t="shared" si="82"/>
        <v>5531093602.9093533</v>
      </c>
      <c r="O189" s="4">
        <f t="shared" si="83"/>
        <v>10552661131.15671</v>
      </c>
      <c r="P189" s="4">
        <f t="shared" si="84"/>
        <v>15627516786.33596</v>
      </c>
      <c r="Q189" s="4">
        <f t="shared" si="85"/>
        <v>19612763968.108662</v>
      </c>
      <c r="R189" s="4">
        <f t="shared" si="86"/>
        <v>22044416543.90535</v>
      </c>
      <c r="S189" s="4">
        <f t="shared" si="87"/>
        <v>22996375185.561733</v>
      </c>
    </row>
    <row r="190" spans="1:19" x14ac:dyDescent="0.3">
      <c r="A190" s="14">
        <f>'3.M0_VBM_0'!A190</f>
        <v>0.28000000000000003</v>
      </c>
      <c r="B190" s="16">
        <f t="shared" si="71"/>
        <v>463529.84381308802</v>
      </c>
      <c r="C190" s="4"/>
      <c r="D190" s="4">
        <f t="shared" si="72"/>
        <v>1.5529583792460091E-220</v>
      </c>
      <c r="E190" s="4">
        <f t="shared" si="73"/>
        <v>7.2554936517470463E-73</v>
      </c>
      <c r="F190" s="4">
        <f t="shared" si="74"/>
        <v>4.865353168046009E-26</v>
      </c>
      <c r="G190" s="4">
        <f t="shared" si="75"/>
        <v>1.1657109252757032E-7</v>
      </c>
      <c r="H190" s="4">
        <f t="shared" si="76"/>
        <v>23.784857486688765</v>
      </c>
      <c r="I190" s="4">
        <f t="shared" si="77"/>
        <v>332859.5297259193</v>
      </c>
      <c r="J190" s="4">
        <f t="shared" si="78"/>
        <v>55015901.310764886</v>
      </c>
      <c r="K190" s="4">
        <f t="shared" si="79"/>
        <v>969134753.25930917</v>
      </c>
      <c r="L190" s="4">
        <f t="shared" si="80"/>
        <v>5104996357.6692562</v>
      </c>
      <c r="M190" s="4">
        <f t="shared" si="81"/>
        <v>13537487224.950603</v>
      </c>
      <c r="N190" s="4">
        <f t="shared" si="82"/>
        <v>23893318675.972191</v>
      </c>
      <c r="O190" s="4">
        <f t="shared" si="83"/>
        <v>32847964732.265129</v>
      </c>
      <c r="P190" s="4">
        <f t="shared" si="84"/>
        <v>38576473763.276833</v>
      </c>
      <c r="Q190" s="4">
        <f t="shared" si="85"/>
        <v>40933961236.4179</v>
      </c>
      <c r="R190" s="4">
        <f t="shared" si="86"/>
        <v>40648593892.792671</v>
      </c>
      <c r="S190" s="4">
        <f t="shared" si="87"/>
        <v>38636726664.779251</v>
      </c>
    </row>
    <row r="191" spans="1:19" x14ac:dyDescent="0.3">
      <c r="A191" s="14">
        <f>'3.M0_VBM_0'!A191</f>
        <v>0.30875000000000002</v>
      </c>
      <c r="B191" s="16">
        <f t="shared" si="71"/>
        <v>608924.81640481914</v>
      </c>
      <c r="C191" s="4"/>
      <c r="D191" s="4">
        <f t="shared" si="72"/>
        <v>6.3762205899765558E-145</v>
      </c>
      <c r="E191" s="4">
        <f t="shared" si="73"/>
        <v>3.5244708883438964E-45</v>
      </c>
      <c r="F191" s="4">
        <f t="shared" si="74"/>
        <v>1.28157597639562E-13</v>
      </c>
      <c r="G191" s="4">
        <f t="shared" si="75"/>
        <v>0.27908205189467289</v>
      </c>
      <c r="H191" s="4">
        <f t="shared" si="76"/>
        <v>96824.241757029609</v>
      </c>
      <c r="I191" s="4">
        <f t="shared" si="77"/>
        <v>52475391.078214794</v>
      </c>
      <c r="J191" s="4">
        <f t="shared" si="78"/>
        <v>1438273549.7254629</v>
      </c>
      <c r="K191" s="4">
        <f t="shared" si="79"/>
        <v>8796400060.2049465</v>
      </c>
      <c r="L191" s="4">
        <f t="shared" si="80"/>
        <v>24058241793.026127</v>
      </c>
      <c r="M191" s="4">
        <f t="shared" si="81"/>
        <v>41771076223.894539</v>
      </c>
      <c r="N191" s="4">
        <f t="shared" si="82"/>
        <v>55527255960.15963</v>
      </c>
      <c r="O191" s="4">
        <f t="shared" si="83"/>
        <v>62782107234.372284</v>
      </c>
      <c r="P191" s="4">
        <f t="shared" si="84"/>
        <v>64204830302.608665</v>
      </c>
      <c r="Q191" s="4">
        <f t="shared" si="85"/>
        <v>61637764788.74427</v>
      </c>
      <c r="R191" s="4">
        <f t="shared" si="86"/>
        <v>56847933278.99025</v>
      </c>
      <c r="S191" s="4">
        <f t="shared" si="87"/>
        <v>51116928213.21907</v>
      </c>
    </row>
    <row r="192" spans="1:19" x14ac:dyDescent="0.3">
      <c r="A192" s="14">
        <f>'3.M0_VBM_0'!A192</f>
        <v>0.33750000000000002</v>
      </c>
      <c r="B192" s="16">
        <f t="shared" si="71"/>
        <v>752318.94074987527</v>
      </c>
      <c r="C192" s="4"/>
      <c r="D192" s="4">
        <f t="shared" si="72"/>
        <v>1.3638443064576744E-97</v>
      </c>
      <c r="E192" s="4">
        <f t="shared" si="73"/>
        <v>7.2689664280946939E-28</v>
      </c>
      <c r="F192" s="4">
        <f t="shared" si="74"/>
        <v>7.2681329667324432E-6</v>
      </c>
      <c r="G192" s="4">
        <f t="shared" si="75"/>
        <v>2604.5464818444839</v>
      </c>
      <c r="H192" s="4">
        <f t="shared" si="76"/>
        <v>16654123.422489528</v>
      </c>
      <c r="I192" s="4">
        <f t="shared" si="77"/>
        <v>1178120085.5527956</v>
      </c>
      <c r="J192" s="4">
        <f t="shared" si="78"/>
        <v>10479999328.791803</v>
      </c>
      <c r="K192" s="4">
        <f t="shared" si="79"/>
        <v>33043821288.909241</v>
      </c>
      <c r="L192" s="4">
        <f t="shared" si="80"/>
        <v>59948236425.827827</v>
      </c>
      <c r="M192" s="4">
        <f t="shared" si="81"/>
        <v>79835405886.16832</v>
      </c>
      <c r="N192" s="4">
        <f t="shared" si="82"/>
        <v>88863986331.03479</v>
      </c>
      <c r="O192" s="4">
        <f t="shared" si="83"/>
        <v>88896086265.43425</v>
      </c>
      <c r="P192" s="4">
        <f t="shared" si="84"/>
        <v>83365431114.34845</v>
      </c>
      <c r="Q192" s="4">
        <f t="shared" si="85"/>
        <v>75168022352.109604</v>
      </c>
      <c r="R192" s="4">
        <f t="shared" si="86"/>
        <v>66191320364.409538</v>
      </c>
      <c r="S192" s="4">
        <f t="shared" si="87"/>
        <v>57485027364.35363</v>
      </c>
    </row>
    <row r="193" spans="1:19" x14ac:dyDescent="0.3">
      <c r="A193" s="14">
        <f>'3.M0_VBM_0'!A193</f>
        <v>0.36625000000000002</v>
      </c>
      <c r="B193" s="16">
        <f t="shared" si="71"/>
        <v>886375.77327711368</v>
      </c>
      <c r="C193" s="4"/>
      <c r="D193" s="4">
        <f t="shared" si="72"/>
        <v>9.2144757938841306E-67</v>
      </c>
      <c r="E193" s="4">
        <f t="shared" si="73"/>
        <v>1.3224093688063218E-16</v>
      </c>
      <c r="F193" s="4">
        <f t="shared" si="74"/>
        <v>0.77250277963083924</v>
      </c>
      <c r="G193" s="4">
        <f t="shared" si="75"/>
        <v>944744.90475743019</v>
      </c>
      <c r="H193" s="4">
        <f t="shared" si="76"/>
        <v>446954967.69351763</v>
      </c>
      <c r="I193" s="4">
        <f t="shared" si="77"/>
        <v>8382630387.8117609</v>
      </c>
      <c r="J193" s="4">
        <f t="shared" si="78"/>
        <v>35802933526.243149</v>
      </c>
      <c r="K193" s="4">
        <f t="shared" si="79"/>
        <v>73290819517.623474</v>
      </c>
      <c r="L193" s="4">
        <f t="shared" si="80"/>
        <v>101743078388.57347</v>
      </c>
      <c r="M193" s="4">
        <f t="shared" si="81"/>
        <v>113977814042.79735</v>
      </c>
      <c r="N193" s="4">
        <f t="shared" si="82"/>
        <v>113001050262.51465</v>
      </c>
      <c r="O193" s="4">
        <f t="shared" si="83"/>
        <v>104369004142.0166</v>
      </c>
      <c r="P193" s="4">
        <f t="shared" si="84"/>
        <v>92500009619.939865</v>
      </c>
      <c r="Q193" s="4">
        <f t="shared" si="85"/>
        <v>80063405520.750977</v>
      </c>
      <c r="R193" s="4">
        <f t="shared" si="86"/>
        <v>68406472419.982063</v>
      </c>
      <c r="S193" s="4">
        <f t="shared" si="87"/>
        <v>58077553571.969429</v>
      </c>
    </row>
    <row r="194" spans="1:19" x14ac:dyDescent="0.3">
      <c r="A194" s="14">
        <f>'3.M0_VBM_0'!A194</f>
        <v>0.39500000000000002</v>
      </c>
      <c r="B194" s="16">
        <f t="shared" si="71"/>
        <v>1005092.7692465091</v>
      </c>
      <c r="C194" s="4"/>
      <c r="D194" s="4">
        <f t="shared" si="72"/>
        <v>5.3122375258161304E-46</v>
      </c>
      <c r="E194" s="4">
        <f t="shared" si="73"/>
        <v>4.8302229319928563E-9</v>
      </c>
      <c r="F194" s="4">
        <f t="shared" si="74"/>
        <v>1764.3401448126867</v>
      </c>
      <c r="G194" s="4">
        <f t="shared" si="75"/>
        <v>46803913.668598339</v>
      </c>
      <c r="H194" s="4">
        <f t="shared" si="76"/>
        <v>3824492861.97118</v>
      </c>
      <c r="I194" s="4">
        <f t="shared" si="77"/>
        <v>29299128812.226997</v>
      </c>
      <c r="J194" s="4">
        <f t="shared" si="78"/>
        <v>76295928382.501221</v>
      </c>
      <c r="K194" s="4">
        <f t="shared" si="79"/>
        <v>116711352241.67029</v>
      </c>
      <c r="L194" s="4">
        <f t="shared" si="80"/>
        <v>135263427080.77592</v>
      </c>
      <c r="M194" s="4">
        <f t="shared" si="81"/>
        <v>134848050942.25157</v>
      </c>
      <c r="N194" s="4">
        <f t="shared" si="82"/>
        <v>123653152539.85477</v>
      </c>
      <c r="O194" s="4">
        <f t="shared" si="83"/>
        <v>108221542848.1174</v>
      </c>
      <c r="P194" s="4">
        <f t="shared" si="84"/>
        <v>92329060529.079941</v>
      </c>
      <c r="Q194" s="4">
        <f t="shared" si="85"/>
        <v>77742148327.294449</v>
      </c>
      <c r="R194" s="4">
        <f t="shared" si="86"/>
        <v>65085102172.051811</v>
      </c>
      <c r="S194" s="4">
        <f t="shared" si="87"/>
        <v>54419520554.830498</v>
      </c>
    </row>
    <row r="195" spans="1:19" x14ac:dyDescent="0.3">
      <c r="A195" s="14">
        <f>'3.M0_VBM_0'!A195</f>
        <v>0.42375000000000002</v>
      </c>
      <c r="B195" s="16">
        <f t="shared" si="71"/>
        <v>1097798.7380091264</v>
      </c>
      <c r="C195" s="4"/>
      <c r="D195" s="4">
        <f t="shared" si="72"/>
        <v>1.2554591238984567E-31</v>
      </c>
      <c r="E195" s="4">
        <f t="shared" si="73"/>
        <v>7.8671934849207641E-4</v>
      </c>
      <c r="F195" s="4">
        <f t="shared" si="74"/>
        <v>346929.02809859609</v>
      </c>
      <c r="G195" s="4">
        <f t="shared" si="75"/>
        <v>644251691.53914154</v>
      </c>
      <c r="H195" s="4">
        <f t="shared" si="76"/>
        <v>15557526729.618923</v>
      </c>
      <c r="I195" s="4">
        <f t="shared" si="77"/>
        <v>64018728366.79953</v>
      </c>
      <c r="J195" s="4">
        <f t="shared" si="78"/>
        <v>118245444721.51781</v>
      </c>
      <c r="K195" s="4">
        <f t="shared" si="79"/>
        <v>147764978046.67368</v>
      </c>
      <c r="L195" s="4">
        <f t="shared" si="80"/>
        <v>151086250124.62418</v>
      </c>
      <c r="M195" s="4">
        <f t="shared" si="81"/>
        <v>138908619444.14203</v>
      </c>
      <c r="N195" s="4">
        <f t="shared" si="82"/>
        <v>120658115712.09804</v>
      </c>
      <c r="O195" s="4">
        <f t="shared" si="83"/>
        <v>101726763203.1129</v>
      </c>
      <c r="P195" s="4">
        <f t="shared" si="84"/>
        <v>84522952645.935333</v>
      </c>
      <c r="Q195" s="4">
        <f t="shared" si="85"/>
        <v>69820152460.942886</v>
      </c>
      <c r="R195" s="4">
        <f t="shared" si="86"/>
        <v>57632943129.13118</v>
      </c>
      <c r="S195" s="4">
        <f t="shared" si="87"/>
        <v>47679981961.82621</v>
      </c>
    </row>
    <row r="196" spans="1:19" x14ac:dyDescent="0.3">
      <c r="A196" s="14">
        <f>'3.M0_VBM_0'!A196</f>
        <v>0.45250000000000001</v>
      </c>
      <c r="B196" s="16">
        <f t="shared" si="71"/>
        <v>1146486.0453448896</v>
      </c>
      <c r="C196" s="4"/>
      <c r="D196" s="4">
        <f t="shared" si="72"/>
        <v>1.8929462261429737E-21</v>
      </c>
      <c r="E196" s="4">
        <f t="shared" si="73"/>
        <v>3.5818171519245476</v>
      </c>
      <c r="F196" s="4">
        <f t="shared" si="74"/>
        <v>13235614.346222222</v>
      </c>
      <c r="G196" s="4">
        <f t="shared" si="75"/>
        <v>3703962043.5549545</v>
      </c>
      <c r="H196" s="4">
        <f t="shared" si="76"/>
        <v>37565631330.988884</v>
      </c>
      <c r="I196" s="4">
        <f t="shared" si="77"/>
        <v>99327216112.350052</v>
      </c>
      <c r="J196" s="4">
        <f t="shared" si="78"/>
        <v>143676888121.56473</v>
      </c>
      <c r="K196" s="4">
        <f t="shared" si="79"/>
        <v>155479158513.90134</v>
      </c>
      <c r="L196" s="4">
        <f t="shared" si="80"/>
        <v>145412288808.68167</v>
      </c>
      <c r="M196" s="4">
        <f t="shared" si="81"/>
        <v>126206916714.57077</v>
      </c>
      <c r="N196" s="4">
        <f t="shared" si="82"/>
        <v>105478206347.75264</v>
      </c>
      <c r="O196" s="4">
        <f t="shared" si="83"/>
        <v>86594676725.526672</v>
      </c>
      <c r="P196" s="4">
        <f t="shared" si="84"/>
        <v>70608495392.046204</v>
      </c>
      <c r="Q196" s="4">
        <f t="shared" si="85"/>
        <v>57537068297.736221</v>
      </c>
      <c r="R196" s="4">
        <f t="shared" si="86"/>
        <v>47018809516.397491</v>
      </c>
      <c r="S196" s="4">
        <f t="shared" si="87"/>
        <v>38606254760.436424</v>
      </c>
    </row>
    <row r="197" spans="1:19" x14ac:dyDescent="0.3">
      <c r="A197" s="14">
        <f>'3.M0_VBM_0'!A197</f>
        <v>0.48125000000000001</v>
      </c>
      <c r="B197" s="16">
        <f t="shared" si="71"/>
        <v>1128478.4111248129</v>
      </c>
      <c r="C197" s="4"/>
      <c r="D197" s="4">
        <f t="shared" si="72"/>
        <v>4.0596696346625867E-14</v>
      </c>
      <c r="E197" s="4">
        <f t="shared" si="73"/>
        <v>1391.5034550065</v>
      </c>
      <c r="F197" s="4">
        <f t="shared" si="74"/>
        <v>158745955.35367948</v>
      </c>
      <c r="G197" s="4">
        <f t="shared" si="75"/>
        <v>11216840258.580261</v>
      </c>
      <c r="H197" s="4">
        <f t="shared" si="76"/>
        <v>60531321604.771187</v>
      </c>
      <c r="I197" s="4">
        <f t="shared" si="77"/>
        <v>116025459323.72467</v>
      </c>
      <c r="J197" s="4">
        <f t="shared" si="78"/>
        <v>140495922415.39435</v>
      </c>
      <c r="K197" s="4">
        <f t="shared" si="79"/>
        <v>136927919032.71548</v>
      </c>
      <c r="L197" s="4">
        <f t="shared" si="80"/>
        <v>120020927477.27187</v>
      </c>
      <c r="M197" s="4">
        <f t="shared" si="81"/>
        <v>99894278357.15654</v>
      </c>
      <c r="N197" s="4">
        <f t="shared" si="82"/>
        <v>81178253601.220444</v>
      </c>
      <c r="O197" s="4">
        <f t="shared" si="83"/>
        <v>65368390642.828529</v>
      </c>
      <c r="P197" s="4">
        <f t="shared" si="84"/>
        <v>52576167015.809212</v>
      </c>
      <c r="Q197" s="4">
        <f t="shared" si="85"/>
        <v>42420668515.405754</v>
      </c>
      <c r="R197" s="4">
        <f t="shared" si="86"/>
        <v>34413273086.863976</v>
      </c>
      <c r="S197" s="4">
        <f t="shared" si="87"/>
        <v>28101342205.862339</v>
      </c>
    </row>
    <row r="198" spans="1:19" x14ac:dyDescent="0.3">
      <c r="A198" s="14">
        <f>'3.M0_VBM_0'!A198</f>
        <v>0.51</v>
      </c>
      <c r="B198" s="16">
        <f t="shared" si="71"/>
        <v>1027102.0999599361</v>
      </c>
      <c r="C198" s="4"/>
      <c r="D198" s="4">
        <f t="shared" si="72"/>
        <v>8.8096235019555889E-9</v>
      </c>
      <c r="E198" s="4">
        <f t="shared" si="73"/>
        <v>92180.279501850106</v>
      </c>
      <c r="F198" s="4">
        <f t="shared" si="74"/>
        <v>798273766.38378477</v>
      </c>
      <c r="G198" s="4">
        <f t="shared" si="75"/>
        <v>20332603809.428219</v>
      </c>
      <c r="H198" s="4">
        <f t="shared" si="76"/>
        <v>68733818413.675873</v>
      </c>
      <c r="I198" s="4">
        <f t="shared" si="77"/>
        <v>103795394083.17723</v>
      </c>
      <c r="J198" s="4">
        <f t="shared" si="78"/>
        <v>110167271091.31166</v>
      </c>
      <c r="K198" s="4">
        <f t="shared" si="79"/>
        <v>99353406702.530045</v>
      </c>
      <c r="L198" s="4">
        <f t="shared" si="80"/>
        <v>82998312056.186371</v>
      </c>
      <c r="M198" s="4">
        <f t="shared" si="81"/>
        <v>66967189105.045158</v>
      </c>
      <c r="N198" s="4">
        <f t="shared" si="82"/>
        <v>53300530818.464966</v>
      </c>
      <c r="O198" s="4">
        <f t="shared" si="83"/>
        <v>42308952200.779724</v>
      </c>
      <c r="P198" s="4">
        <f t="shared" si="84"/>
        <v>33685773925.659351</v>
      </c>
      <c r="Q198" s="4">
        <f t="shared" si="85"/>
        <v>26980241058.519115</v>
      </c>
      <c r="R198" s="4">
        <f t="shared" si="86"/>
        <v>21769090966.868256</v>
      </c>
      <c r="S198" s="4">
        <f t="shared" si="87"/>
        <v>17704079891.203983</v>
      </c>
    </row>
    <row r="199" spans="1:19" x14ac:dyDescent="0.3">
      <c r="A199" s="14">
        <f>'3.M0_VBM_0'!A199</f>
        <v>0.53874999999999995</v>
      </c>
      <c r="B199" s="16">
        <f t="shared" si="71"/>
        <v>848359.65659028478</v>
      </c>
      <c r="C199" s="4"/>
      <c r="D199" s="4">
        <f t="shared" si="72"/>
        <v>6.9191286395763084E-5</v>
      </c>
      <c r="E199" s="4">
        <f t="shared" si="73"/>
        <v>1619003.8923889112</v>
      </c>
      <c r="F199" s="4">
        <f t="shared" si="74"/>
        <v>2006892804.7149189</v>
      </c>
      <c r="G199" s="4">
        <f t="shared" si="75"/>
        <v>23684027204.184174</v>
      </c>
      <c r="H199" s="4">
        <f t="shared" si="76"/>
        <v>56269745801.05088</v>
      </c>
      <c r="I199" s="4">
        <f t="shared" si="77"/>
        <v>70989803584.003616</v>
      </c>
      <c r="J199" s="4">
        <f t="shared" si="78"/>
        <v>68220611943.657288</v>
      </c>
      <c r="K199" s="4">
        <f t="shared" si="79"/>
        <v>58028052330.421249</v>
      </c>
      <c r="L199" s="4">
        <f t="shared" si="80"/>
        <v>46750094053.591942</v>
      </c>
      <c r="M199" s="4">
        <f t="shared" si="81"/>
        <v>36847111928.438965</v>
      </c>
      <c r="N199" s="4">
        <f t="shared" si="82"/>
        <v>28871193544.457714</v>
      </c>
      <c r="O199" s="4">
        <f t="shared" si="83"/>
        <v>22670972971.60368</v>
      </c>
      <c r="P199" s="4">
        <f t="shared" si="84"/>
        <v>17912727417.223213</v>
      </c>
      <c r="Q199" s="4">
        <f t="shared" si="85"/>
        <v>14267778013.785238</v>
      </c>
      <c r="R199" s="4">
        <f t="shared" si="86"/>
        <v>11465049514.107141</v>
      </c>
      <c r="S199" s="4">
        <f>$B$4*(B199^2)*($D$180^2*(2*PI())^4*A199^-5/4/PI()/$S$5^4*EXP((-1/PI())*(2*PI()/$S$5)^4*A199^-4))</f>
        <v>9295568338.5125542</v>
      </c>
    </row>
    <row r="200" spans="1:19" x14ac:dyDescent="0.3">
      <c r="A200" s="14">
        <f>'3.M0_VBM_0'!A200</f>
        <v>0.5675</v>
      </c>
      <c r="B200" s="16">
        <f t="shared" si="71"/>
        <v>622263.80471598729</v>
      </c>
      <c r="C200" s="4"/>
      <c r="D200" s="4">
        <f t="shared" si="72"/>
        <v>4.547795042914219E-2</v>
      </c>
      <c r="E200" s="4">
        <f t="shared" si="73"/>
        <v>9957065.620343009</v>
      </c>
      <c r="F200" s="4">
        <f t="shared" si="74"/>
        <v>2787206667.6629543</v>
      </c>
      <c r="G200" s="4">
        <f t="shared" si="75"/>
        <v>18253643369.019146</v>
      </c>
      <c r="H200" s="4">
        <f t="shared" si="76"/>
        <v>33107856330.632786</v>
      </c>
      <c r="I200" s="4">
        <f t="shared" si="77"/>
        <v>36398136156.643997</v>
      </c>
      <c r="J200" s="4">
        <f t="shared" si="78"/>
        <v>32416417898.725349</v>
      </c>
      <c r="K200" s="4">
        <f t="shared" si="79"/>
        <v>26365651511.47086</v>
      </c>
      <c r="L200" s="4">
        <f t="shared" si="80"/>
        <v>20660126329.328983</v>
      </c>
      <c r="M200" s="4">
        <f t="shared" si="81"/>
        <v>15994390515.275721</v>
      </c>
      <c r="N200" s="4">
        <f t="shared" si="82"/>
        <v>12382761926.049318</v>
      </c>
      <c r="O200" s="4">
        <f t="shared" si="83"/>
        <v>9643369813.487711</v>
      </c>
      <c r="P200" s="4">
        <f t="shared" si="84"/>
        <v>7574900831.5170946</v>
      </c>
      <c r="Q200" s="4">
        <f t="shared" si="85"/>
        <v>6008013168.679554</v>
      </c>
      <c r="R200" s="4">
        <f t="shared" si="86"/>
        <v>4812733916.8933449</v>
      </c>
      <c r="S200" s="4">
        <f t="shared" si="87"/>
        <v>3892883908.2963028</v>
      </c>
    </row>
    <row r="201" spans="1:19" x14ac:dyDescent="0.3">
      <c r="A201" s="14">
        <f>'3.M0_VBM_0'!A201</f>
        <v>0.59624999999999995</v>
      </c>
      <c r="B201" s="16">
        <f t="shared" si="71"/>
        <v>390832.35751722241</v>
      </c>
      <c r="C201" s="4"/>
      <c r="D201" s="4">
        <f t="shared" si="72"/>
        <v>4.2599574154196498</v>
      </c>
      <c r="E201" s="4">
        <f t="shared" si="73"/>
        <v>24857831.880058508</v>
      </c>
      <c r="F201" s="4">
        <f t="shared" si="74"/>
        <v>2193110970.1773386</v>
      </c>
      <c r="G201" s="4">
        <f t="shared" si="75"/>
        <v>9094824136.4908276</v>
      </c>
      <c r="H201" s="4">
        <f t="shared" si="76"/>
        <v>13378473532.892437</v>
      </c>
      <c r="I201" s="4">
        <f t="shared" si="77"/>
        <v>13218269559.027975</v>
      </c>
      <c r="J201" s="4">
        <f t="shared" si="78"/>
        <v>11097581948.149902</v>
      </c>
      <c r="K201" s="4">
        <f t="shared" si="79"/>
        <v>8717876714.9271049</v>
      </c>
      <c r="L201" s="4">
        <f t="shared" si="80"/>
        <v>6685826814.9086018</v>
      </c>
      <c r="M201" s="4">
        <f t="shared" si="81"/>
        <v>5104441266.864337</v>
      </c>
      <c r="N201" s="4">
        <f t="shared" si="82"/>
        <v>3915202919.36203</v>
      </c>
      <c r="O201" s="4">
        <f t="shared" si="83"/>
        <v>3029540491.5612845</v>
      </c>
      <c r="P201" s="4">
        <f t="shared" si="84"/>
        <v>2368925215.375659</v>
      </c>
      <c r="Q201" s="4">
        <f t="shared" si="85"/>
        <v>1872737926.4274602</v>
      </c>
      <c r="R201" s="4">
        <f t="shared" si="86"/>
        <v>1496524327.3876765</v>
      </c>
      <c r="S201" s="4">
        <f t="shared" si="87"/>
        <v>1208291183.5780745</v>
      </c>
    </row>
    <row r="202" spans="1:19" x14ac:dyDescent="0.3">
      <c r="A202" s="14">
        <f>'3.M0_VBM_0'!A202</f>
        <v>0.625</v>
      </c>
      <c r="B202" s="16">
        <f t="shared" si="71"/>
        <v>244770.43550993287</v>
      </c>
      <c r="C202" s="4"/>
      <c r="D202" s="4">
        <f t="shared" si="72"/>
        <v>117.76707870158664</v>
      </c>
      <c r="E202" s="4">
        <f t="shared" si="73"/>
        <v>39853778.513968803</v>
      </c>
      <c r="F202" s="4">
        <f t="shared" si="74"/>
        <v>1419641212.5906715</v>
      </c>
      <c r="G202" s="4">
        <f t="shared" si="75"/>
        <v>4111778688.0762568</v>
      </c>
      <c r="H202" s="4">
        <f t="shared" si="76"/>
        <v>5130792084.1820536</v>
      </c>
      <c r="I202" s="4">
        <f t="shared" si="77"/>
        <v>4661442203.9409676</v>
      </c>
      <c r="J202" s="4">
        <f t="shared" si="78"/>
        <v>3736282296.6225495</v>
      </c>
      <c r="K202" s="4">
        <f t="shared" si="79"/>
        <v>2856062869.1911774</v>
      </c>
      <c r="L202" s="4">
        <f t="shared" si="80"/>
        <v>2153612481.1335135</v>
      </c>
      <c r="M202" s="4">
        <f t="shared" si="81"/>
        <v>1626353175.9496229</v>
      </c>
      <c r="N202" s="4">
        <f t="shared" si="82"/>
        <v>1238353101.740006</v>
      </c>
      <c r="O202" s="4">
        <f t="shared" si="83"/>
        <v>953402598.90687943</v>
      </c>
      <c r="P202" s="4">
        <f t="shared" si="84"/>
        <v>742849230.57738578</v>
      </c>
      <c r="Q202" s="4">
        <f t="shared" si="85"/>
        <v>585739359.79747128</v>
      </c>
      <c r="R202" s="4">
        <f t="shared" si="86"/>
        <v>467178765.66141653</v>
      </c>
      <c r="S202" s="4">
        <f t="shared" si="87"/>
        <v>376659538.42769331</v>
      </c>
    </row>
    <row r="203" spans="1:19" x14ac:dyDescent="0.3">
      <c r="A203" s="14">
        <f>'3.M0_VBM_0'!A203</f>
        <v>0.65375000000000005</v>
      </c>
      <c r="B203" s="16">
        <f t="shared" si="71"/>
        <v>279451.80511896964</v>
      </c>
      <c r="C203" s="4"/>
      <c r="D203" s="4">
        <f t="shared" si="72"/>
        <v>4341.4175500931651</v>
      </c>
      <c r="E203" s="4">
        <f t="shared" si="73"/>
        <v>153047521.88245875</v>
      </c>
      <c r="F203" s="4">
        <f t="shared" si="74"/>
        <v>2652570156.5339475</v>
      </c>
      <c r="G203" s="4">
        <f t="shared" si="75"/>
        <v>5776958864.5461578</v>
      </c>
      <c r="H203" s="4">
        <f t="shared" si="76"/>
        <v>6325496978.8466005</v>
      </c>
      <c r="I203" s="4">
        <f t="shared" si="77"/>
        <v>5376407742.6126318</v>
      </c>
      <c r="J203" s="4">
        <f t="shared" si="78"/>
        <v>4153542728.6541014</v>
      </c>
      <c r="K203" s="4">
        <f t="shared" si="79"/>
        <v>3106925327.414495</v>
      </c>
      <c r="L203" s="4">
        <f t="shared" si="80"/>
        <v>2311515107.1185312</v>
      </c>
      <c r="M203" s="4">
        <f t="shared" si="81"/>
        <v>1730511239.0557871</v>
      </c>
      <c r="N203" s="4">
        <f t="shared" si="82"/>
        <v>1310029256.7126074</v>
      </c>
      <c r="O203" s="4">
        <f t="shared" si="83"/>
        <v>1004552824.8421729</v>
      </c>
      <c r="P203" s="4">
        <f t="shared" si="84"/>
        <v>780487147.33387625</v>
      </c>
      <c r="Q203" s="4">
        <f t="shared" si="85"/>
        <v>614155481.54381883</v>
      </c>
      <c r="R203" s="4">
        <f t="shared" si="86"/>
        <v>489101800.88687617</v>
      </c>
      <c r="S203" s="4">
        <f t="shared" si="87"/>
        <v>393886518.69003671</v>
      </c>
    </row>
    <row r="204" spans="1:19" x14ac:dyDescent="0.3">
      <c r="A204" s="14">
        <f>'3.M0_VBM_0'!A204</f>
        <v>0.6825</v>
      </c>
      <c r="B204" s="16">
        <f t="shared" si="71"/>
        <v>332807.75836364162</v>
      </c>
      <c r="C204" s="4"/>
      <c r="D204" s="4">
        <f t="shared" si="72"/>
        <v>86900.424584263877</v>
      </c>
      <c r="E204" s="4">
        <f t="shared" si="73"/>
        <v>498938697.05124754</v>
      </c>
      <c r="F204" s="4">
        <f t="shared" si="74"/>
        <v>4851080102.316556</v>
      </c>
      <c r="G204" s="4">
        <f t="shared" si="75"/>
        <v>8404603980.5783768</v>
      </c>
      <c r="H204" s="4">
        <f t="shared" si="76"/>
        <v>8286446048.433588</v>
      </c>
      <c r="I204" s="4">
        <f t="shared" si="77"/>
        <v>6676446777.1731167</v>
      </c>
      <c r="J204" s="4">
        <f t="shared" si="78"/>
        <v>5007707952.6684551</v>
      </c>
      <c r="K204" s="4">
        <f t="shared" si="79"/>
        <v>3681252950.9604845</v>
      </c>
      <c r="L204" s="4">
        <f t="shared" si="80"/>
        <v>2709445449.9479003</v>
      </c>
      <c r="M204" s="4">
        <f t="shared" si="81"/>
        <v>2014342506.9929423</v>
      </c>
      <c r="N204" s="4">
        <f t="shared" si="82"/>
        <v>1517802810.0594616</v>
      </c>
      <c r="O204" s="4">
        <f t="shared" si="83"/>
        <v>1160141333.5940721</v>
      </c>
      <c r="P204" s="4">
        <f t="shared" si="84"/>
        <v>899323228.96566308</v>
      </c>
      <c r="Q204" s="4">
        <f t="shared" si="85"/>
        <v>706501870.23986161</v>
      </c>
      <c r="R204" s="4">
        <f t="shared" si="86"/>
        <v>561961358.02590263</v>
      </c>
      <c r="S204" s="4">
        <f t="shared" si="87"/>
        <v>452149339.40708649</v>
      </c>
    </row>
    <row r="205" spans="1:19" x14ac:dyDescent="0.3">
      <c r="A205" s="14">
        <f>'3.M0_VBM_0'!A205</f>
        <v>0.71125000000000005</v>
      </c>
      <c r="B205" s="16">
        <f t="shared" si="71"/>
        <v>303461.98407907202</v>
      </c>
      <c r="C205" s="4"/>
      <c r="D205" s="4">
        <f t="shared" si="72"/>
        <v>597053.31518406572</v>
      </c>
      <c r="E205" s="4">
        <f t="shared" si="73"/>
        <v>788311208.82627201</v>
      </c>
      <c r="F205" s="4">
        <f t="shared" si="74"/>
        <v>4799139725.5841475</v>
      </c>
      <c r="G205" s="4">
        <f t="shared" si="75"/>
        <v>6908367745.1044369</v>
      </c>
      <c r="H205" s="4">
        <f t="shared" si="76"/>
        <v>6256623488.694972</v>
      </c>
      <c r="I205" s="4">
        <f t="shared" si="77"/>
        <v>4827372220.7707291</v>
      </c>
      <c r="J205" s="4">
        <f t="shared" si="78"/>
        <v>3535175673.6454716</v>
      </c>
      <c r="K205" s="4">
        <f t="shared" si="79"/>
        <v>2562409134.9527078</v>
      </c>
      <c r="L205" s="4">
        <f t="shared" si="80"/>
        <v>1869570870.8234444</v>
      </c>
      <c r="M205" s="4">
        <f t="shared" si="81"/>
        <v>1382117795.1091123</v>
      </c>
      <c r="N205" s="4">
        <f t="shared" si="82"/>
        <v>1037498354.9521954</v>
      </c>
      <c r="O205" s="4">
        <f t="shared" si="83"/>
        <v>790955678.17116427</v>
      </c>
      <c r="P205" s="4">
        <f t="shared" si="84"/>
        <v>612007609.48354697</v>
      </c>
      <c r="Q205" s="4">
        <f t="shared" si="85"/>
        <v>480148070.44166452</v>
      </c>
      <c r="R205" s="4">
        <f t="shared" si="86"/>
        <v>381540693.86170864</v>
      </c>
      <c r="S205" s="4">
        <f t="shared" si="87"/>
        <v>306757550.30119461</v>
      </c>
    </row>
    <row r="206" spans="1:19" x14ac:dyDescent="0.3">
      <c r="A206" s="14">
        <f>'3.M0_VBM_0'!A206</f>
        <v>0.74</v>
      </c>
      <c r="B206" s="16">
        <f t="shared" si="71"/>
        <v>212756.86356312965</v>
      </c>
      <c r="C206" s="4"/>
      <c r="D206" s="4">
        <f t="shared" si="72"/>
        <v>1599193.4311822003</v>
      </c>
      <c r="E206" s="4">
        <f t="shared" si="73"/>
        <v>635562133.72682047</v>
      </c>
      <c r="F206" s="4">
        <f t="shared" si="74"/>
        <v>2639596528.8680367</v>
      </c>
      <c r="G206" s="4">
        <f t="shared" si="75"/>
        <v>3266032205.7702003</v>
      </c>
      <c r="H206" s="4">
        <f t="shared" si="76"/>
        <v>2759652349.5520301</v>
      </c>
      <c r="I206" s="4">
        <f t="shared" si="77"/>
        <v>2055243249.7177444</v>
      </c>
      <c r="J206" s="4">
        <f t="shared" si="78"/>
        <v>1475956713.8422267</v>
      </c>
      <c r="K206" s="4">
        <f t="shared" si="79"/>
        <v>1057578568.8119649</v>
      </c>
      <c r="L206" s="4">
        <f t="shared" si="80"/>
        <v>766141855.7861973</v>
      </c>
      <c r="M206" s="4">
        <f t="shared" si="81"/>
        <v>563782013.57368529</v>
      </c>
      <c r="N206" s="4">
        <f t="shared" si="82"/>
        <v>421904547.99633026</v>
      </c>
      <c r="O206" s="4">
        <f t="shared" si="83"/>
        <v>320963193.83407426</v>
      </c>
      <c r="P206" s="4">
        <f t="shared" si="84"/>
        <v>247974049.61756489</v>
      </c>
      <c r="Q206" s="4">
        <f t="shared" si="85"/>
        <v>194335226.88210514</v>
      </c>
      <c r="R206" s="4">
        <f t="shared" si="86"/>
        <v>154300750.61474398</v>
      </c>
      <c r="S206" s="4">
        <f t="shared" si="87"/>
        <v>123982441.41376075</v>
      </c>
    </row>
    <row r="207" spans="1:19" x14ac:dyDescent="0.3">
      <c r="A207" s="14">
        <f>'3.M0_VBM_0'!A207</f>
        <v>0.76875000000000004</v>
      </c>
      <c r="B207" s="16">
        <f t="shared" si="71"/>
        <v>172072.94921406719</v>
      </c>
      <c r="C207" s="4"/>
      <c r="D207" s="4">
        <f t="shared" si="72"/>
        <v>4110163.5143999089</v>
      </c>
      <c r="E207" s="4">
        <f t="shared" si="73"/>
        <v>607885707.51601303</v>
      </c>
      <c r="F207" s="4">
        <f t="shared" si="74"/>
        <v>1842730480.4274187</v>
      </c>
      <c r="G207" s="4">
        <f t="shared" si="75"/>
        <v>2012934171.5159419</v>
      </c>
      <c r="H207" s="4">
        <f t="shared" si="76"/>
        <v>1606411281.4095893</v>
      </c>
      <c r="I207" s="4">
        <f t="shared" si="77"/>
        <v>1162031914.4466999</v>
      </c>
      <c r="J207" s="4">
        <f t="shared" si="78"/>
        <v>821180690.23971045</v>
      </c>
      <c r="K207" s="4">
        <f t="shared" si="79"/>
        <v>582857642.24635506</v>
      </c>
      <c r="L207" s="4">
        <f t="shared" si="80"/>
        <v>419768010.55466634</v>
      </c>
      <c r="M207" s="4">
        <f t="shared" si="81"/>
        <v>307725758.26867771</v>
      </c>
      <c r="N207" s="4">
        <f t="shared" si="82"/>
        <v>229701659.29629809</v>
      </c>
      <c r="O207" s="4">
        <f t="shared" si="83"/>
        <v>174439433.11397201</v>
      </c>
      <c r="P207" s="4">
        <f t="shared" si="84"/>
        <v>134603854.3963421</v>
      </c>
      <c r="Q207" s="4">
        <f t="shared" si="85"/>
        <v>105393375.30919486</v>
      </c>
      <c r="R207" s="4">
        <f t="shared" si="86"/>
        <v>83626196.899784476</v>
      </c>
      <c r="S207" s="4">
        <f t="shared" si="87"/>
        <v>67161220.483519539</v>
      </c>
    </row>
    <row r="208" spans="1:19" x14ac:dyDescent="0.3">
      <c r="A208" s="14">
        <f>'3.M0_VBM_0'!A208</f>
        <v>0.79749999999999999</v>
      </c>
      <c r="B208" s="16">
        <f t="shared" si="71"/>
        <v>226095.8518742976</v>
      </c>
      <c r="C208" s="4"/>
      <c r="D208" s="4">
        <f t="shared" si="72"/>
        <v>21517864.167831633</v>
      </c>
      <c r="E208" s="4">
        <f t="shared" si="73"/>
        <v>1401967967.2755957</v>
      </c>
      <c r="F208" s="4">
        <f t="shared" si="74"/>
        <v>3273230037.9759235</v>
      </c>
      <c r="G208" s="4">
        <f t="shared" si="75"/>
        <v>3224521576.1335411</v>
      </c>
      <c r="H208" s="4">
        <f t="shared" si="76"/>
        <v>2454254749.316514</v>
      </c>
      <c r="I208" s="4">
        <f t="shared" si="77"/>
        <v>1732973970.5247781</v>
      </c>
      <c r="J208" s="4">
        <f t="shared" si="78"/>
        <v>1208414625.0526729</v>
      </c>
      <c r="K208" s="4">
        <f t="shared" si="79"/>
        <v>850994711.41113925</v>
      </c>
      <c r="L208" s="4">
        <f t="shared" si="80"/>
        <v>609900760.24612153</v>
      </c>
      <c r="M208" s="4">
        <f t="shared" si="81"/>
        <v>445704852.31917876</v>
      </c>
      <c r="N208" s="4">
        <f t="shared" si="82"/>
        <v>331996221.9408074</v>
      </c>
      <c r="O208" s="4">
        <f t="shared" si="83"/>
        <v>251757827.25876686</v>
      </c>
      <c r="P208" s="4">
        <f t="shared" si="84"/>
        <v>194066016.95236149</v>
      </c>
      <c r="Q208" s="4">
        <f t="shared" si="85"/>
        <v>151838639.79339093</v>
      </c>
      <c r="R208" s="4">
        <f t="shared" si="86"/>
        <v>120412875.8940933</v>
      </c>
      <c r="S208" s="4">
        <f t="shared" si="87"/>
        <v>96665188.226826727</v>
      </c>
    </row>
    <row r="209" spans="1:19" x14ac:dyDescent="0.3">
      <c r="A209" s="14">
        <f>'3.M0_VBM_0'!A209</f>
        <v>0.82625000000000004</v>
      </c>
      <c r="B209" s="16">
        <f t="shared" si="71"/>
        <v>252773.82849663365</v>
      </c>
      <c r="C209" s="4"/>
      <c r="D209" s="4">
        <f t="shared" si="72"/>
        <v>66313717.344751984</v>
      </c>
      <c r="E209" s="4">
        <f t="shared" si="73"/>
        <v>2179121087.3109016</v>
      </c>
      <c r="F209" s="4">
        <f t="shared" si="74"/>
        <v>4091058108.4511991</v>
      </c>
      <c r="G209" s="4">
        <f t="shared" si="75"/>
        <v>3697028898.1946654</v>
      </c>
      <c r="H209" s="4">
        <f t="shared" si="76"/>
        <v>2704767830.2042599</v>
      </c>
      <c r="I209" s="4">
        <f t="shared" si="77"/>
        <v>1871736509.6519814</v>
      </c>
      <c r="J209" s="4">
        <f t="shared" si="78"/>
        <v>1290710006.3499517</v>
      </c>
      <c r="K209" s="4">
        <f t="shared" si="79"/>
        <v>903004665.83204556</v>
      </c>
      <c r="L209" s="4">
        <f t="shared" si="80"/>
        <v>644550260.2377528</v>
      </c>
      <c r="M209" s="4">
        <f t="shared" si="81"/>
        <v>469790432.65028828</v>
      </c>
      <c r="N209" s="4">
        <f t="shared" si="82"/>
        <v>349322360.82478845</v>
      </c>
      <c r="O209" s="4">
        <f t="shared" si="83"/>
        <v>264575503.41923642</v>
      </c>
      <c r="P209" s="4">
        <f t="shared" si="84"/>
        <v>203771521.99926719</v>
      </c>
      <c r="Q209" s="4">
        <f t="shared" si="85"/>
        <v>159333321.44413358</v>
      </c>
      <c r="R209" s="4">
        <f t="shared" si="86"/>
        <v>126298494.95738605</v>
      </c>
      <c r="S209" s="4">
        <f t="shared" si="87"/>
        <v>101355154.66108978</v>
      </c>
    </row>
    <row r="210" spans="1:19" x14ac:dyDescent="0.3">
      <c r="A210" s="14">
        <f>'3.M0_VBM_0'!A210</f>
        <v>0.85499999999999998</v>
      </c>
      <c r="B210" s="16">
        <f t="shared" si="71"/>
        <v>193415.33051193602</v>
      </c>
      <c r="C210" s="4"/>
      <c r="D210" s="4">
        <f t="shared" si="72"/>
        <v>81051913.996636301</v>
      </c>
      <c r="E210" s="4">
        <f t="shared" si="73"/>
        <v>1498577617.2850149</v>
      </c>
      <c r="F210" s="4">
        <f t="shared" si="74"/>
        <v>2342495820.0708938</v>
      </c>
      <c r="G210" s="4">
        <f t="shared" si="75"/>
        <v>1968847094.0817683</v>
      </c>
      <c r="H210" s="4">
        <f t="shared" si="76"/>
        <v>1393338548.0799727</v>
      </c>
      <c r="I210" s="4">
        <f t="shared" si="77"/>
        <v>948010328.94244599</v>
      </c>
      <c r="J210" s="4">
        <f t="shared" si="78"/>
        <v>647635189.72219288</v>
      </c>
      <c r="K210" s="4">
        <f t="shared" si="79"/>
        <v>450606563.96577072</v>
      </c>
      <c r="L210" s="4">
        <f t="shared" si="80"/>
        <v>320539014.76634771</v>
      </c>
      <c r="M210" s="4">
        <f t="shared" si="81"/>
        <v>233114752.40649751</v>
      </c>
      <c r="N210" s="4">
        <f t="shared" si="82"/>
        <v>173081409.91374236</v>
      </c>
      <c r="O210" s="4">
        <f t="shared" si="83"/>
        <v>130957753.71284084</v>
      </c>
      <c r="P210" s="4">
        <f t="shared" si="84"/>
        <v>100788728.96880126</v>
      </c>
      <c r="Q210" s="4">
        <f t="shared" si="85"/>
        <v>78767759.130340531</v>
      </c>
      <c r="R210" s="4">
        <f t="shared" si="86"/>
        <v>62412676.15688663</v>
      </c>
      <c r="S210" s="4">
        <f t="shared" si="87"/>
        <v>50071990.155787356</v>
      </c>
    </row>
    <row r="211" spans="1:19" x14ac:dyDescent="0.3">
      <c r="A211" s="14">
        <f>'3.M0_VBM_0'!A211</f>
        <v>0.88375000000000004</v>
      </c>
      <c r="B211" s="16">
        <f t="shared" si="71"/>
        <v>182744.13986300162</v>
      </c>
      <c r="C211" s="4"/>
      <c r="D211" s="4">
        <f t="shared" si="72"/>
        <v>131998826.49172616</v>
      </c>
      <c r="E211" s="4">
        <f t="shared" si="73"/>
        <v>1501064451.1187868</v>
      </c>
      <c r="F211" s="4">
        <f t="shared" si="74"/>
        <v>2009847766.2394438</v>
      </c>
      <c r="G211" s="4">
        <f t="shared" si="75"/>
        <v>1588867043.0009933</v>
      </c>
      <c r="H211" s="4">
        <f t="shared" si="76"/>
        <v>1093288017.0194361</v>
      </c>
      <c r="I211" s="4">
        <f t="shared" si="77"/>
        <v>733283859.64004886</v>
      </c>
      <c r="J211" s="4">
        <f t="shared" si="78"/>
        <v>496995671.29240119</v>
      </c>
      <c r="K211" s="4">
        <f t="shared" si="79"/>
        <v>344188364.61716557</v>
      </c>
      <c r="L211" s="4">
        <f t="shared" si="80"/>
        <v>244132648.69158742</v>
      </c>
      <c r="M211" s="4">
        <f t="shared" si="81"/>
        <v>177216693.61745533</v>
      </c>
      <c r="N211" s="4">
        <f t="shared" si="82"/>
        <v>131414439.38550745</v>
      </c>
      <c r="O211" s="4">
        <f t="shared" si="83"/>
        <v>99345898.253881201</v>
      </c>
      <c r="P211" s="4">
        <f t="shared" si="84"/>
        <v>76412792.200262606</v>
      </c>
      <c r="Q211" s="4">
        <f t="shared" si="85"/>
        <v>59691306.089055024</v>
      </c>
      <c r="R211" s="4">
        <f t="shared" si="86"/>
        <v>47281804.55610171</v>
      </c>
      <c r="S211" s="4">
        <f t="shared" si="87"/>
        <v>37923632.235503919</v>
      </c>
    </row>
    <row r="212" spans="1:19" x14ac:dyDescent="0.3">
      <c r="A212" s="14">
        <f>'3.M0_VBM_0'!A212</f>
        <v>0.91249999999999998</v>
      </c>
      <c r="B212" s="16">
        <f t="shared" si="71"/>
        <v>105378.0076582272</v>
      </c>
      <c r="C212" s="4"/>
      <c r="D212" s="4">
        <f t="shared" si="72"/>
        <v>71742793.184964359</v>
      </c>
      <c r="E212" s="4">
        <f t="shared" si="73"/>
        <v>539792735.65199482</v>
      </c>
      <c r="F212" s="4">
        <f t="shared" si="74"/>
        <v>633656970.6017462</v>
      </c>
      <c r="G212" s="4">
        <f t="shared" si="75"/>
        <v>475517601.72558671</v>
      </c>
      <c r="H212" s="4">
        <f t="shared" si="76"/>
        <v>319483281.27079004</v>
      </c>
      <c r="I212" s="4">
        <f t="shared" si="77"/>
        <v>211690271.03194678</v>
      </c>
      <c r="J212" s="4">
        <f t="shared" si="78"/>
        <v>142515049.08313274</v>
      </c>
      <c r="K212" s="4">
        <f t="shared" si="79"/>
        <v>98307068.804699585</v>
      </c>
      <c r="L212" s="4">
        <f t="shared" si="80"/>
        <v>69558311.607156694</v>
      </c>
      <c r="M212" s="4">
        <f t="shared" si="81"/>
        <v>50412633.396061629</v>
      </c>
      <c r="N212" s="4">
        <f t="shared" si="82"/>
        <v>37343676.715355098</v>
      </c>
      <c r="O212" s="4">
        <f t="shared" si="83"/>
        <v>28210199.502955571</v>
      </c>
      <c r="P212" s="4">
        <f t="shared" si="84"/>
        <v>21686896.711231563</v>
      </c>
      <c r="Q212" s="4">
        <f t="shared" si="85"/>
        <v>16934784.676598243</v>
      </c>
      <c r="R212" s="4">
        <f t="shared" si="86"/>
        <v>13410424.330405442</v>
      </c>
      <c r="S212" s="4">
        <f t="shared" si="87"/>
        <v>10753954.23481538</v>
      </c>
    </row>
    <row r="213" spans="1:19" x14ac:dyDescent="0.3">
      <c r="A213" s="14">
        <f>'3.M0_VBM_0'!A213</f>
        <v>0.94125000000000003</v>
      </c>
      <c r="B213" s="16">
        <f t="shared" si="71"/>
        <v>159400.91031845761</v>
      </c>
      <c r="C213" s="4"/>
      <c r="D213" s="4">
        <f t="shared" si="72"/>
        <v>245219212.1196304</v>
      </c>
      <c r="E213" s="4">
        <f t="shared" si="73"/>
        <v>1296527897.6561162</v>
      </c>
      <c r="F213" s="4">
        <f t="shared" si="74"/>
        <v>1360205932.053606</v>
      </c>
      <c r="G213" s="4">
        <f t="shared" si="75"/>
        <v>976343302.88315284</v>
      </c>
      <c r="H213" s="4">
        <f t="shared" si="76"/>
        <v>642732413.1825583</v>
      </c>
      <c r="I213" s="4">
        <f t="shared" si="77"/>
        <v>421472138.36824453</v>
      </c>
      <c r="J213" s="4">
        <f t="shared" si="78"/>
        <v>282120058.87767506</v>
      </c>
      <c r="K213" s="4">
        <f t="shared" si="79"/>
        <v>193949735.52715769</v>
      </c>
      <c r="L213" s="4">
        <f t="shared" si="80"/>
        <v>136944138.98488739</v>
      </c>
      <c r="M213" s="4">
        <f t="shared" si="81"/>
        <v>99116459.354982525</v>
      </c>
      <c r="N213" s="4">
        <f t="shared" si="82"/>
        <v>73355029.717612967</v>
      </c>
      <c r="O213" s="4">
        <f t="shared" si="83"/>
        <v>55379311.174174547</v>
      </c>
      <c r="P213" s="4">
        <f t="shared" si="84"/>
        <v>42554620.47571072</v>
      </c>
      <c r="Q213" s="4">
        <f t="shared" si="85"/>
        <v>33219261.888208196</v>
      </c>
      <c r="R213" s="4">
        <f t="shared" si="86"/>
        <v>26299664.953026194</v>
      </c>
      <c r="S213" s="4">
        <f t="shared" si="87"/>
        <v>21086224.087633416</v>
      </c>
    </row>
    <row r="214" spans="1:19" x14ac:dyDescent="0.3">
      <c r="A214" s="14">
        <f>'3.M0_VBM_0'!A214</f>
        <v>0.97</v>
      </c>
      <c r="B214" s="16">
        <f t="shared" si="71"/>
        <v>95373.76642485123</v>
      </c>
      <c r="C214" s="4"/>
      <c r="D214" s="4">
        <f t="shared" si="72"/>
        <v>121761176.30594972</v>
      </c>
      <c r="E214" s="4">
        <f t="shared" si="73"/>
        <v>475583550.47646761</v>
      </c>
      <c r="F214" s="4">
        <f t="shared" si="74"/>
        <v>453065497.01156455</v>
      </c>
      <c r="G214" s="4">
        <f t="shared" si="75"/>
        <v>313026650.21268773</v>
      </c>
      <c r="H214" s="4">
        <f t="shared" si="76"/>
        <v>202492854.35714746</v>
      </c>
      <c r="I214" s="4">
        <f t="shared" si="77"/>
        <v>131605469.67284119</v>
      </c>
      <c r="J214" s="4">
        <f t="shared" si="78"/>
        <v>87659262.838850439</v>
      </c>
      <c r="K214" s="4">
        <f t="shared" si="79"/>
        <v>60088640.591348588</v>
      </c>
      <c r="L214" s="4">
        <f t="shared" si="80"/>
        <v>42351184.774309106</v>
      </c>
      <c r="M214" s="4">
        <f t="shared" si="81"/>
        <v>30617039.643752057</v>
      </c>
      <c r="N214" s="4">
        <f t="shared" si="82"/>
        <v>22641725.033775892</v>
      </c>
      <c r="O214" s="4">
        <f t="shared" si="83"/>
        <v>17084182.265181683</v>
      </c>
      <c r="P214" s="4">
        <f t="shared" si="84"/>
        <v>13122860.292250333</v>
      </c>
      <c r="Q214" s="4">
        <f t="shared" si="85"/>
        <v>10241237.773629313</v>
      </c>
      <c r="R214" s="4">
        <f t="shared" si="86"/>
        <v>8106336.4019118184</v>
      </c>
      <c r="S214" s="4">
        <f t="shared" si="87"/>
        <v>6498409.6015306497</v>
      </c>
    </row>
    <row r="215" spans="1:19" x14ac:dyDescent="0.3">
      <c r="A215" s="14">
        <f>'3.M0_VBM_0'!A215</f>
        <v>0.99875000000000003</v>
      </c>
      <c r="B215" s="16">
        <f t="shared" si="71"/>
        <v>70029.688633631988</v>
      </c>
      <c r="C215" s="4"/>
      <c r="D215" s="4">
        <f t="shared" si="72"/>
        <v>85628794.5918919</v>
      </c>
      <c r="E215" s="4">
        <f t="shared" si="73"/>
        <v>257602969.59003806</v>
      </c>
      <c r="F215" s="4">
        <f t="shared" si="74"/>
        <v>225823320.69593963</v>
      </c>
      <c r="G215" s="4">
        <f t="shared" si="75"/>
        <v>150971855.58385706</v>
      </c>
      <c r="H215" s="4">
        <f t="shared" si="76"/>
        <v>96199391.077694356</v>
      </c>
      <c r="I215" s="4">
        <f t="shared" si="77"/>
        <v>62043464.138336346</v>
      </c>
      <c r="J215" s="4">
        <f t="shared" si="78"/>
        <v>41150371.456252828</v>
      </c>
      <c r="K215" s="4">
        <f t="shared" si="79"/>
        <v>28137232.985041082</v>
      </c>
      <c r="L215" s="4">
        <f t="shared" si="80"/>
        <v>19800726.891386192</v>
      </c>
      <c r="M215" s="4">
        <f t="shared" si="81"/>
        <v>14300249.584124887</v>
      </c>
      <c r="N215" s="4">
        <f t="shared" si="82"/>
        <v>10568142.989284821</v>
      </c>
      <c r="O215" s="4">
        <f t="shared" si="83"/>
        <v>7970443.7416942818</v>
      </c>
      <c r="P215" s="4">
        <f t="shared" si="84"/>
        <v>6120327.5523703564</v>
      </c>
      <c r="Q215" s="4">
        <f t="shared" si="85"/>
        <v>4775245.881581421</v>
      </c>
      <c r="R215" s="4">
        <f t="shared" si="86"/>
        <v>3779131.3165196287</v>
      </c>
      <c r="S215" s="4">
        <f t="shared" si="87"/>
        <v>3029126.5310125803</v>
      </c>
    </row>
    <row r="216" spans="1:19" x14ac:dyDescent="0.3">
      <c r="A216" s="14">
        <f>'3.M0_VBM_0'!A216</f>
        <v>1.0275000000000001</v>
      </c>
      <c r="B216" s="16">
        <f t="shared" si="71"/>
        <v>124719.54070942081</v>
      </c>
      <c r="C216" s="4"/>
      <c r="D216" s="4">
        <f t="shared" si="72"/>
        <v>336624583.69277382</v>
      </c>
      <c r="E216" s="4">
        <f t="shared" si="73"/>
        <v>807786222.27090907</v>
      </c>
      <c r="F216" s="4">
        <f t="shared" si="74"/>
        <v>658933731.35981762</v>
      </c>
      <c r="G216" s="4">
        <f t="shared" si="75"/>
        <v>428146797.62319291</v>
      </c>
      <c r="H216" s="4">
        <f t="shared" si="76"/>
        <v>269274780.29945058</v>
      </c>
      <c r="I216" s="4">
        <f t="shared" si="77"/>
        <v>172515005.74954927</v>
      </c>
      <c r="J216" s="4">
        <f t="shared" si="78"/>
        <v>114000311.08281162</v>
      </c>
      <c r="K216" s="4">
        <f t="shared" si="79"/>
        <v>77780816.282156274</v>
      </c>
      <c r="L216" s="4">
        <f t="shared" si="80"/>
        <v>54662453.545399554</v>
      </c>
      <c r="M216" s="4">
        <f t="shared" si="81"/>
        <v>39443442.782706834</v>
      </c>
      <c r="N216" s="4">
        <f t="shared" si="82"/>
        <v>29132495.408525847</v>
      </c>
      <c r="O216" s="4">
        <f t="shared" si="83"/>
        <v>21962793.624341145</v>
      </c>
      <c r="P216" s="4">
        <f t="shared" si="84"/>
        <v>16859964.841629766</v>
      </c>
      <c r="Q216" s="4">
        <f t="shared" si="85"/>
        <v>13151904.989674922</v>
      </c>
      <c r="R216" s="4">
        <f t="shared" si="86"/>
        <v>10406846.798953459</v>
      </c>
      <c r="S216" s="4">
        <f t="shared" si="87"/>
        <v>8340560.0513491379</v>
      </c>
    </row>
    <row r="217" spans="1:19" x14ac:dyDescent="0.3">
      <c r="A217" s="14">
        <f>'3.M0_VBM_0'!A217</f>
        <v>1.0562499999999999</v>
      </c>
      <c r="B217" s="16">
        <f t="shared" si="71"/>
        <v>94039.867593734409</v>
      </c>
      <c r="C217" s="4"/>
      <c r="D217" s="4">
        <f t="shared" si="72"/>
        <v>227299262.3177034</v>
      </c>
      <c r="E217" s="4">
        <f t="shared" si="73"/>
        <v>448117421.71194142</v>
      </c>
      <c r="F217" s="4">
        <f t="shared" si="74"/>
        <v>343359528.79201722</v>
      </c>
      <c r="G217" s="4">
        <f t="shared" si="75"/>
        <v>217640800.99377844</v>
      </c>
      <c r="H217" s="4">
        <f t="shared" si="76"/>
        <v>135335258.751932</v>
      </c>
      <c r="I217" s="4">
        <f t="shared" si="77"/>
        <v>86204003.459596872</v>
      </c>
      <c r="J217" s="4">
        <f t="shared" si="78"/>
        <v>56782802.802968562</v>
      </c>
      <c r="K217" s="4">
        <f t="shared" si="79"/>
        <v>38669187.536073878</v>
      </c>
      <c r="L217" s="4">
        <f t="shared" si="80"/>
        <v>27144054.144761976</v>
      </c>
      <c r="M217" s="4">
        <f t="shared" si="81"/>
        <v>19571892.877803802</v>
      </c>
      <c r="N217" s="4">
        <f t="shared" si="82"/>
        <v>14448289.987875126</v>
      </c>
      <c r="O217" s="4">
        <f t="shared" si="83"/>
        <v>10888677.489530683</v>
      </c>
      <c r="P217" s="4">
        <f t="shared" si="84"/>
        <v>8356746.2195883244</v>
      </c>
      <c r="Q217" s="4">
        <f t="shared" si="85"/>
        <v>6517661.0488638114</v>
      </c>
      <c r="R217" s="4">
        <f t="shared" si="86"/>
        <v>5156619.7910674</v>
      </c>
      <c r="S217" s="4">
        <f t="shared" si="87"/>
        <v>4132360.8030803204</v>
      </c>
    </row>
    <row r="218" spans="1:19" x14ac:dyDescent="0.3">
      <c r="A218" s="14">
        <f>'3.M0_VBM_0'!A218</f>
        <v>1.085</v>
      </c>
      <c r="B218" s="16">
        <f t="shared" si="71"/>
        <v>66694.941555840007</v>
      </c>
      <c r="C218" s="4"/>
      <c r="D218" s="4">
        <f t="shared" si="72"/>
        <v>131017766.21129692</v>
      </c>
      <c r="E218" s="4">
        <f t="shared" si="73"/>
        <v>217586710.67488447</v>
      </c>
      <c r="F218" s="4">
        <f t="shared" si="74"/>
        <v>157856482.06089848</v>
      </c>
      <c r="G218" s="4">
        <f t="shared" si="75"/>
        <v>97918218.992285967</v>
      </c>
      <c r="H218" s="4">
        <f t="shared" si="76"/>
        <v>60287830.181250535</v>
      </c>
      <c r="I218" s="4">
        <f t="shared" si="77"/>
        <v>38207754.510901861</v>
      </c>
      <c r="J218" s="4">
        <f t="shared" si="78"/>
        <v>25097360.020354163</v>
      </c>
      <c r="K218" s="4">
        <f t="shared" si="79"/>
        <v>17063266.698207077</v>
      </c>
      <c r="L218" s="4">
        <f t="shared" si="80"/>
        <v>11965460.482832076</v>
      </c>
      <c r="M218" s="4">
        <f t="shared" si="81"/>
        <v>8621873.6694058962</v>
      </c>
      <c r="N218" s="4">
        <f t="shared" si="82"/>
        <v>6362003.9063081192</v>
      </c>
      <c r="O218" s="4">
        <f t="shared" si="83"/>
        <v>4793145.9686376052</v>
      </c>
      <c r="P218" s="4">
        <f t="shared" si="84"/>
        <v>3677810.5112026986</v>
      </c>
      <c r="Q218" s="4">
        <f t="shared" si="85"/>
        <v>2867981.3595604557</v>
      </c>
      <c r="R218" s="4">
        <f t="shared" si="86"/>
        <v>2268818.639183274</v>
      </c>
      <c r="S218" s="4">
        <f t="shared" si="87"/>
        <v>1818006.5283756591</v>
      </c>
    </row>
    <row r="219" spans="1:19" x14ac:dyDescent="0.3">
      <c r="A219" s="14">
        <f>'3.M0_VBM_0'!A219</f>
        <v>1.11375</v>
      </c>
      <c r="B219" s="16">
        <f t="shared" si="71"/>
        <v>109379.70415157762</v>
      </c>
      <c r="C219" s="4"/>
      <c r="D219" s="4">
        <f t="shared" si="72"/>
        <v>391858670.22607893</v>
      </c>
      <c r="E219" s="4">
        <f t="shared" si="73"/>
        <v>559998666.70408094</v>
      </c>
      <c r="F219" s="4">
        <f t="shared" si="74"/>
        <v>387289025.83137983</v>
      </c>
      <c r="G219" s="4">
        <f t="shared" si="75"/>
        <v>235728335.53772664</v>
      </c>
      <c r="H219" s="4">
        <f t="shared" si="76"/>
        <v>143882435.22438657</v>
      </c>
      <c r="I219" s="4">
        <f t="shared" si="77"/>
        <v>90783610.726768598</v>
      </c>
      <c r="J219" s="4">
        <f t="shared" si="78"/>
        <v>59486945.849800795</v>
      </c>
      <c r="K219" s="4">
        <f t="shared" si="79"/>
        <v>40385956.124608018</v>
      </c>
      <c r="L219" s="4">
        <f t="shared" si="80"/>
        <v>28295026.1757957</v>
      </c>
      <c r="M219" s="4">
        <f t="shared" si="81"/>
        <v>20376610.64101997</v>
      </c>
      <c r="N219" s="4">
        <f t="shared" si="82"/>
        <v>15029918.730710076</v>
      </c>
      <c r="O219" s="4">
        <f t="shared" si="83"/>
        <v>11320556.470427111</v>
      </c>
      <c r="P219" s="4">
        <f t="shared" si="84"/>
        <v>8684697.1419655588</v>
      </c>
      <c r="Q219" s="4">
        <f t="shared" si="85"/>
        <v>6771462.20917622</v>
      </c>
      <c r="R219" s="4">
        <f t="shared" si="86"/>
        <v>5356267.097351592</v>
      </c>
      <c r="S219" s="4">
        <f t="shared" si="87"/>
        <v>4291657.6243951693</v>
      </c>
    </row>
    <row r="220" spans="1:19" x14ac:dyDescent="0.3">
      <c r="A220" s="14">
        <f>'3.M0_VBM_0'!A220</f>
        <v>1.1425000000000001</v>
      </c>
      <c r="B220" s="16">
        <f t="shared" si="71"/>
        <v>70696.638049190384</v>
      </c>
      <c r="C220" s="4"/>
      <c r="D220" s="4">
        <f t="shared" si="72"/>
        <v>177479426.45141906</v>
      </c>
      <c r="E220" s="4">
        <f t="shared" si="73"/>
        <v>222261381.84995729</v>
      </c>
      <c r="F220" s="4">
        <f t="shared" si="74"/>
        <v>147383092.78869665</v>
      </c>
      <c r="G220" s="4">
        <f t="shared" si="75"/>
        <v>88225882.713510737</v>
      </c>
      <c r="H220" s="4">
        <f t="shared" si="76"/>
        <v>53441485.893553458</v>
      </c>
      <c r="I220" s="4">
        <f t="shared" si="77"/>
        <v>33588363.40538878</v>
      </c>
      <c r="J220" s="4">
        <f t="shared" si="78"/>
        <v>21961876.012182884</v>
      </c>
      <c r="K220" s="4">
        <f t="shared" si="79"/>
        <v>14891157.291699201</v>
      </c>
      <c r="L220" s="4">
        <f t="shared" si="80"/>
        <v>10424797.166039454</v>
      </c>
      <c r="M220" s="4">
        <f t="shared" si="81"/>
        <v>7503595.240384114</v>
      </c>
      <c r="N220" s="4">
        <f t="shared" si="82"/>
        <v>5532823.2161827423</v>
      </c>
      <c r="O220" s="4">
        <f t="shared" si="83"/>
        <v>4166355.8163639395</v>
      </c>
      <c r="P220" s="4">
        <f t="shared" si="84"/>
        <v>3195739.5320747201</v>
      </c>
      <c r="Q220" s="4">
        <f t="shared" si="85"/>
        <v>2491421.0674519897</v>
      </c>
      <c r="R220" s="4">
        <f t="shared" si="86"/>
        <v>1970554.7265711627</v>
      </c>
      <c r="S220" s="4">
        <f t="shared" si="87"/>
        <v>1578783.2252563129</v>
      </c>
    </row>
    <row r="221" spans="1:19" x14ac:dyDescent="0.3">
      <c r="A221" s="14">
        <f>'3.M0_VBM_0'!A221</f>
        <v>1.1712499999999999</v>
      </c>
      <c r="B221" s="16">
        <f t="shared" si="71"/>
        <v>57357.64973802241</v>
      </c>
      <c r="C221" s="4"/>
      <c r="D221" s="4">
        <f t="shared" si="72"/>
        <v>123967372.71602017</v>
      </c>
      <c r="E221" s="4">
        <f t="shared" si="73"/>
        <v>138185831.98253104</v>
      </c>
      <c r="F221" s="4">
        <f t="shared" si="74"/>
        <v>88296347.932868376</v>
      </c>
      <c r="G221" s="4">
        <f t="shared" si="75"/>
        <v>52085604.107717149</v>
      </c>
      <c r="H221" s="4">
        <f t="shared" si="76"/>
        <v>31338529.844154585</v>
      </c>
      <c r="I221" s="4">
        <f t="shared" si="77"/>
        <v>19629054.470281009</v>
      </c>
      <c r="J221" s="4">
        <f t="shared" si="78"/>
        <v>12810225.131732862</v>
      </c>
      <c r="K221" s="4">
        <f t="shared" si="79"/>
        <v>8676230.9980238434</v>
      </c>
      <c r="L221" s="4">
        <f t="shared" si="80"/>
        <v>6069738.4737026794</v>
      </c>
      <c r="M221" s="4">
        <f t="shared" si="81"/>
        <v>4366945.0726950904</v>
      </c>
      <c r="N221" s="4">
        <f t="shared" si="82"/>
        <v>3219031.6979502062</v>
      </c>
      <c r="O221" s="4">
        <f t="shared" si="83"/>
        <v>2423512.4201530502</v>
      </c>
      <c r="P221" s="4">
        <f t="shared" si="84"/>
        <v>1858646.8711551803</v>
      </c>
      <c r="Q221" s="4">
        <f t="shared" si="85"/>
        <v>1448861.1644206119</v>
      </c>
      <c r="R221" s="4">
        <f t="shared" si="86"/>
        <v>1145867.1858986253</v>
      </c>
      <c r="S221" s="4">
        <f t="shared" si="87"/>
        <v>918000.37047038542</v>
      </c>
    </row>
    <row r="222" spans="1:19" ht="17.25" thickBot="1" x14ac:dyDescent="0.35">
      <c r="A222" s="14">
        <f>'3.M0_VBM_0'!A222</f>
        <v>1.2</v>
      </c>
      <c r="B222" s="16">
        <f t="shared" si="71"/>
        <v>62693.245062489608</v>
      </c>
      <c r="C222" s="4"/>
      <c r="D222" s="4">
        <f t="shared" si="72"/>
        <v>154324923.52958873</v>
      </c>
      <c r="E222" s="4">
        <f t="shared" si="73"/>
        <v>155193627.43792725</v>
      </c>
      <c r="F222" s="4">
        <f t="shared" si="74"/>
        <v>95964221.067371339</v>
      </c>
      <c r="G222" s="4">
        <f t="shared" si="75"/>
        <v>55878828.276506506</v>
      </c>
      <c r="H222" s="4">
        <f t="shared" si="76"/>
        <v>33421363.153571162</v>
      </c>
      <c r="I222" s="4">
        <f t="shared" si="77"/>
        <v>20870240.957734972</v>
      </c>
      <c r="J222" s="4">
        <f t="shared" si="78"/>
        <v>13597427.350178035</v>
      </c>
      <c r="K222" s="4">
        <f t="shared" si="79"/>
        <v>9200309.0742873009</v>
      </c>
      <c r="L222" s="4">
        <f t="shared" si="80"/>
        <v>6432439.2742801988</v>
      </c>
      <c r="M222" s="4">
        <f t="shared" si="81"/>
        <v>4626066.04140379</v>
      </c>
      <c r="N222" s="4">
        <f t="shared" si="82"/>
        <v>3409137.2524104165</v>
      </c>
      <c r="O222" s="4">
        <f t="shared" si="83"/>
        <v>2566169.0616080104</v>
      </c>
      <c r="P222" s="4">
        <f t="shared" si="84"/>
        <v>1967799.4737745284</v>
      </c>
      <c r="Q222" s="4">
        <f t="shared" si="85"/>
        <v>1533805.0234925405</v>
      </c>
      <c r="R222" s="4">
        <f t="shared" si="86"/>
        <v>1212963.4697759966</v>
      </c>
      <c r="S222" s="4">
        <f t="shared" si="87"/>
        <v>971703.58363291621</v>
      </c>
    </row>
    <row r="223" spans="1:19" ht="17.25" thickBot="1" x14ac:dyDescent="0.35">
      <c r="A223" s="6"/>
      <c r="B223" s="7"/>
      <c r="C223" s="7" t="s">
        <v>23</v>
      </c>
      <c r="D223" s="15">
        <f>SUM(D182:D222)</f>
        <v>2374204077.5237474</v>
      </c>
      <c r="E223" s="15">
        <f t="shared" ref="E223:R223" si="88">SUM(E182:E222)</f>
        <v>14459494663.272276</v>
      </c>
      <c r="F223" s="15">
        <f t="shared" si="88"/>
        <v>42431038562.033791</v>
      </c>
      <c r="G223" s="15">
        <f t="shared" si="88"/>
        <v>131029327921.84801</v>
      </c>
      <c r="H223" s="15">
        <f t="shared" si="88"/>
        <v>329431533543.7204</v>
      </c>
      <c r="I223" s="15">
        <f t="shared" si="88"/>
        <v>574019252941.41919</v>
      </c>
      <c r="J223" s="15">
        <f t="shared" si="88"/>
        <v>771623292402.04358</v>
      </c>
      <c r="K223" s="15">
        <f t="shared" si="88"/>
        <v>882454491433.28455</v>
      </c>
      <c r="L223" s="15">
        <f t="shared" si="88"/>
        <v>912559244742.37073</v>
      </c>
      <c r="M223" s="15">
        <f t="shared" si="88"/>
        <v>885154548739.99463</v>
      </c>
      <c r="N223" s="15">
        <f t="shared" si="88"/>
        <v>823639579209.62329</v>
      </c>
      <c r="O223" s="15">
        <f t="shared" si="88"/>
        <v>745800786614.82373</v>
      </c>
      <c r="P223" s="15">
        <f t="shared" si="88"/>
        <v>663360570193.97437</v>
      </c>
      <c r="Q223" s="15">
        <f t="shared" si="88"/>
        <v>583262879891.07971</v>
      </c>
      <c r="R223" s="15">
        <f t="shared" si="88"/>
        <v>509163884317.01288</v>
      </c>
      <c r="S223" s="20">
        <f>SUM(D223:R223)</f>
        <v>7870764129254.0244</v>
      </c>
    </row>
    <row r="224" spans="1:19" ht="17.25" thickBot="1" x14ac:dyDescent="0.35">
      <c r="A224" s="1" t="s">
        <v>16</v>
      </c>
      <c r="B224" s="2">
        <f>A227-A226</f>
        <v>2.8749999999999998E-2</v>
      </c>
      <c r="C224" s="9" t="s">
        <v>17</v>
      </c>
      <c r="D224" s="1">
        <v>5.5</v>
      </c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3"/>
      <c r="S224" s="3"/>
    </row>
    <row r="225" spans="1:19" ht="17.25" thickBot="1" x14ac:dyDescent="0.35">
      <c r="A225" s="13" t="s">
        <v>25</v>
      </c>
      <c r="B225" s="10" t="s">
        <v>26</v>
      </c>
      <c r="C225" s="9" t="s">
        <v>18</v>
      </c>
      <c r="D225" s="6">
        <v>3.5</v>
      </c>
      <c r="E225" s="11">
        <v>4.5</v>
      </c>
      <c r="F225" s="7">
        <v>5.5</v>
      </c>
      <c r="G225" s="11">
        <v>6.5</v>
      </c>
      <c r="H225" s="7">
        <v>7.5</v>
      </c>
      <c r="I225" s="11">
        <v>8.5</v>
      </c>
      <c r="J225" s="7">
        <v>9.5</v>
      </c>
      <c r="K225" s="11">
        <v>10.5</v>
      </c>
      <c r="L225" s="7">
        <v>11.5</v>
      </c>
      <c r="M225" s="11">
        <v>12.5</v>
      </c>
      <c r="N225" s="7">
        <v>13.5</v>
      </c>
      <c r="O225" s="11">
        <v>14.5</v>
      </c>
      <c r="P225" s="7">
        <v>15.5</v>
      </c>
      <c r="Q225" s="11">
        <v>16.5</v>
      </c>
      <c r="R225" s="7">
        <v>17.5</v>
      </c>
      <c r="S225" s="8">
        <v>18.5</v>
      </c>
    </row>
    <row r="226" spans="1:19" x14ac:dyDescent="0.3">
      <c r="A226" s="14">
        <f>'3.M0_VBM_0'!A226</f>
        <v>0.05</v>
      </c>
      <c r="B226" s="16">
        <f>B182</f>
        <v>0</v>
      </c>
      <c r="C226" s="4"/>
      <c r="D226" s="4">
        <f>$B$4*(B226^2)*($D$224^2*(2*PI())^4*A226^-5/4/PI()/$D$5^4*EXP((-1/PI())*(2*PI()/$D$5)^4*A226^-4))</f>
        <v>0</v>
      </c>
      <c r="E226" s="4">
        <f>$B$4*(B226^2)*($D$224^2*(2*PI())^4*A226^-5/4/PI()/$E$5^4*EXP((-1/PI())*(2*PI()/$E$5)^4*A226^-4))</f>
        <v>0</v>
      </c>
      <c r="F226" s="4">
        <f>$B$4*(B226^2)*($D$224^2*(2*PI())^4*A226^-5/4/PI()/$F$5^4*EXP((-1/PI())*(2*PI()/$F$5)^4*A226^-4))</f>
        <v>0</v>
      </c>
      <c r="G226" s="4">
        <f>$B$4*(B226^2)*($D$224^2*(2*PI())^4*A226^-5/4/PI()/$G$5^4*EXP((-1/PI())*(2*PI()/$G$5)^4*A226^-4))</f>
        <v>0</v>
      </c>
      <c r="H226" s="4">
        <f>$B$4*(B226^2)*($D$224^2*(2*PI())^4*A226^-5/4/PI()/$H$5^4*EXP((-1/PI())*(2*PI()/$H$5)^4*A226^-4))</f>
        <v>0</v>
      </c>
      <c r="I226" s="4">
        <f>$B$4*(B226^2)*($D$224^2*(2*PI())^4*A226^-5/4/PI()/$I$5^4*EXP((-1/PI())*(2*PI()/$I$5)^4*A226^-4))</f>
        <v>0</v>
      </c>
      <c r="J226" s="4">
        <f>$B$4*(B226^2)*($D$224^2*(2*PI())^4*A226^-5/4/PI()/$J$5^4*EXP((-1/PI())*(2*PI()/$J$5)^4*A226^-4))</f>
        <v>0</v>
      </c>
      <c r="K226" s="4">
        <f>$B$4*(B226^2)*($D$224^2*(2*PI())^4*A226^-5/4/PI()/$K$5^4*EXP((-1/PI())*(2*PI()/$K$5)^4*A226^-4))</f>
        <v>0</v>
      </c>
      <c r="L226" s="4">
        <f>$B$4*(B226^2)*($D$224^2*(2*PI())^4*A226^-5/4/PI()/$L$5^4*EXP((-1/PI())*(2*PI()/$L$5)^4*A226^-4))</f>
        <v>0</v>
      </c>
      <c r="M226" s="4">
        <f>$B$4*(B226^2)*($D$224^2*(2*PI())^4*A226^-5/4/PI()/$M$5^4*EXP((-1/PI())*(2*PI()/$M$5)^4*A226^-4))</f>
        <v>0</v>
      </c>
      <c r="N226" s="4">
        <f>$B$4*(B226^2)*($D$224^2*(2*PI())^4*A226^-5/4/PI()/$N$5^4*EXP((-1/PI())*(2*PI()/$N$5)^4*A226^-4))</f>
        <v>0</v>
      </c>
      <c r="O226" s="4">
        <f>$B$4*(B226^2)*($D$224^2*(2*PI())^4*A226^-5/4/PI()/$O$5^4*EXP((-1/PI())*(2*PI()/$O$5)^4*A226^-4))</f>
        <v>0</v>
      </c>
      <c r="P226" s="4">
        <f>$B$4*(B226^2)*($D$224^2*(2*PI())^4*A226^-5/4/PI()/$P$5^4*EXP((-1/PI())*(2*PI()/$P$5)^4*A226^-4))</f>
        <v>0</v>
      </c>
      <c r="Q226" s="4">
        <f>$B$4*(B226^2)*($D$224^2*(2*PI())^4*A226^-5/4/PI()/$Q$5^4*EXP((-1/PI())*(2*PI()/$Q$5)^4*A226^-4))</f>
        <v>0</v>
      </c>
      <c r="R226" s="4">
        <f>$B$4*(B226^2)*($D$224^2*(2*PI())^4*A226^-5/4/PI()/$R$5^4*EXP((-1/PI())*(2*PI()/$R$5)^4*A226^-4))</f>
        <v>0</v>
      </c>
      <c r="S226" s="4">
        <f>$B$4*(B226^2)*($D$224^2*(2*PI())^4*A226^-5/4/PI()/$S$5^4*EXP((-1/PI())*(2*PI()/$S$5)^4*A226^-4))</f>
        <v>0</v>
      </c>
    </row>
    <row r="227" spans="1:19" x14ac:dyDescent="0.3">
      <c r="A227" s="14">
        <f>'3.M0_VBM_0'!A227</f>
        <v>7.8750000000000001E-2</v>
      </c>
      <c r="B227" s="16">
        <f t="shared" ref="B227:B266" si="89">B183</f>
        <v>3334.7470777920007</v>
      </c>
      <c r="C227" s="4"/>
      <c r="D227" s="4">
        <f>$B$4*(B227^2)*($D$224^2*(2*PI())^4*A227^-5/4/PI()/$D$5^4*EXP((-1/PI())*(2*PI()/$D$5)^4*A227^-4))</f>
        <v>0</v>
      </c>
      <c r="E227" s="4">
        <f t="shared" ref="E227:E266" si="90">$B$4*(B227^2)*($D$224^2*(2*PI())^4*A227^-5/4/PI()/$E$5^4*EXP((-1/PI())*(2*PI()/$E$5)^4*A227^-4))</f>
        <v>0</v>
      </c>
      <c r="F227" s="4">
        <f t="shared" ref="F227:F266" si="91">$B$4*(B227^2)*($D$224^2*(2*PI())^4*A227^-5/4/PI()/$F$5^4*EXP((-1/PI())*(2*PI()/$F$5)^4*A227^-4))</f>
        <v>0</v>
      </c>
      <c r="G227" s="4">
        <f t="shared" ref="G227:G266" si="92">$B$4*(B227^2)*($D$224^2*(2*PI())^4*A227^-5/4/PI()/$G$5^4*EXP((-1/PI())*(2*PI()/$G$5)^4*A227^-4))</f>
        <v>0</v>
      </c>
      <c r="H227" s="4">
        <f t="shared" ref="H227:H266" si="93">$B$4*(B227^2)*($D$224^2*(2*PI())^4*A227^-5/4/PI()/$H$5^4*EXP((-1/PI())*(2*PI()/$H$5)^4*A227^-4))</f>
        <v>0</v>
      </c>
      <c r="I227" s="4">
        <f t="shared" ref="I227:I266" si="94">$B$4*(B227^2)*($D$224^2*(2*PI())^4*A227^-5/4/PI()/$I$5^4*EXP((-1/PI())*(2*PI()/$I$5)^4*A227^-4))</f>
        <v>0</v>
      </c>
      <c r="J227" s="4">
        <f t="shared" ref="J227:J266" si="95">$B$4*(B227^2)*($D$224^2*(2*PI())^4*A227^-5/4/PI()/$J$5^4*EXP((-1/PI())*(2*PI()/$J$5)^4*A227^-4))</f>
        <v>0</v>
      </c>
      <c r="K227" s="4">
        <f t="shared" ref="K227:K266" si="96">$B$4*(B227^2)*($D$224^2*(2*PI())^4*A227^-5/4/PI()/$K$5^4*EXP((-1/PI())*(2*PI()/$K$5)^4*A227^-4))</f>
        <v>0</v>
      </c>
      <c r="L227" s="4">
        <f t="shared" ref="L227:L266" si="97">$B$4*(B227^2)*($D$224^2*(2*PI())^4*A227^-5/4/PI()/$L$5^4*EXP((-1/PI())*(2*PI()/$L$5)^4*A227^-4))</f>
        <v>0</v>
      </c>
      <c r="M227" s="4">
        <f t="shared" ref="M227:M266" si="98">$B$4*(B227^2)*($D$224^2*(2*PI())^4*A227^-5/4/PI()/$M$5^4*EXP((-1/PI())*(2*PI()/$M$5)^4*A227^-4))</f>
        <v>5.593250852053138E-220</v>
      </c>
      <c r="N227" s="4">
        <f t="shared" ref="N227:N266" si="99">$B$4*(B227^2)*($D$224^2*(2*PI())^4*A227^-5/4/PI()/$N$5^4*EXP((-1/PI())*(2*PI()/$N$5)^4*A227^-4))</f>
        <v>2.5981616693711242E-159</v>
      </c>
      <c r="O227" s="4">
        <f t="shared" ref="O227:O266" si="100">$B$4*(B227^2)*($D$224^2*(2*PI())^4*A227^-5/4/PI()/$O$5^4*EXP((-1/PI())*(2*PI()/$O$5)^4*A227^-4))</f>
        <v>1.6680539458155777E-117</v>
      </c>
      <c r="P227" s="4">
        <f t="shared" ref="P227:P266" si="101">$B$4*(B227^2)*($D$224^2*(2*PI())^4*A227^-5/4/PI()/$P$5^4*EXP((-1/PI())*(2*PI()/$P$5)^4*A227^-4))</f>
        <v>6.0237176327424079E-88</v>
      </c>
      <c r="Q227" s="4">
        <f t="shared" ref="Q227:Q266" si="102">$B$4*(B227^2)*($D$224^2*(2*PI())^4*A227^-5/4/PI()/$Q$5^4*EXP((-1/PI())*(2*PI()/$Q$5)^4*A227^-4))</f>
        <v>1.4003743890096427E-66</v>
      </c>
      <c r="R227" s="4">
        <f t="shared" ref="R227:R266" si="103">$B$4*(B227^2)*($D$224^2*(2*PI())^4*A227^-5/4/PI()/$R$5^4*EXP((-1/PI())*(2*PI()/$R$5)^4*A227^-4))</f>
        <v>7.8458029322957345E-51</v>
      </c>
      <c r="S227" s="4">
        <f t="shared" ref="S227:S266" si="104">$B$4*(B227^2)*($D$224^2*(2*PI())^4*A227^-5/4/PI()/$S$5^4*EXP((-1/PI())*(2*PI()/$S$5)^4*A227^-4))</f>
        <v>5.0464157880159402E-39</v>
      </c>
    </row>
    <row r="228" spans="1:19" x14ac:dyDescent="0.3">
      <c r="A228" s="14">
        <f>'3.M0_VBM_0'!A228</f>
        <v>0.1075</v>
      </c>
      <c r="B228" s="16">
        <f t="shared" si="89"/>
        <v>12005.089480051201</v>
      </c>
      <c r="C228" s="4"/>
      <c r="D228" s="4">
        <f t="shared" ref="D228:D266" si="105">$B$4*(B228^2)*($D$224^2*(2*PI())^4*A228^-5/4/PI()/$D$5^4*EXP((-1/PI())*(2*PI()/$D$5)^4*A228^-4))</f>
        <v>0</v>
      </c>
      <c r="E228" s="4">
        <f t="shared" si="90"/>
        <v>0</v>
      </c>
      <c r="F228" s="4">
        <f t="shared" si="91"/>
        <v>0</v>
      </c>
      <c r="G228" s="4">
        <f t="shared" si="92"/>
        <v>0</v>
      </c>
      <c r="H228" s="4">
        <f t="shared" si="93"/>
        <v>0</v>
      </c>
      <c r="I228" s="4">
        <f t="shared" si="94"/>
        <v>1.8021096696855186E-298</v>
      </c>
      <c r="J228" s="4">
        <f t="shared" si="95"/>
        <v>1.1233245209556942E-187</v>
      </c>
      <c r="K228" s="4">
        <f t="shared" si="96"/>
        <v>1.6661337391066001E-122</v>
      </c>
      <c r="L228" s="4">
        <f t="shared" si="97"/>
        <v>3.546284777225969E-82</v>
      </c>
      <c r="M228" s="4">
        <f t="shared" si="98"/>
        <v>3.676245159175636E-56</v>
      </c>
      <c r="N228" s="4">
        <f t="shared" si="99"/>
        <v>8.7365240741312795E-39</v>
      </c>
      <c r="O228" s="4">
        <f t="shared" si="100"/>
        <v>7.8136840484459921E-27</v>
      </c>
      <c r="P228" s="4">
        <f t="shared" si="101"/>
        <v>2.1013462425762333E-18</v>
      </c>
      <c r="Q228" s="4">
        <f t="shared" si="102"/>
        <v>2.5023163052361252E-12</v>
      </c>
      <c r="R228" s="4">
        <f t="shared" si="103"/>
        <v>7.2585204991087996E-8</v>
      </c>
      <c r="S228" s="4">
        <f t="shared" si="104"/>
        <v>1.5585786214695465E-4</v>
      </c>
    </row>
    <row r="229" spans="1:19" x14ac:dyDescent="0.3">
      <c r="A229" s="14">
        <f>'3.M0_VBM_0'!A229</f>
        <v>0.13625000000000001</v>
      </c>
      <c r="B229" s="16">
        <f t="shared" si="89"/>
        <v>32680.521362361604</v>
      </c>
      <c r="C229" s="4"/>
      <c r="D229" s="4">
        <f t="shared" si="105"/>
        <v>0</v>
      </c>
      <c r="E229" s="4">
        <f t="shared" si="90"/>
        <v>0</v>
      </c>
      <c r="F229" s="4">
        <f t="shared" si="91"/>
        <v>0</v>
      </c>
      <c r="G229" s="4">
        <f t="shared" si="92"/>
        <v>0</v>
      </c>
      <c r="H229" s="4">
        <f t="shared" si="93"/>
        <v>1.9975598099395283E-186</v>
      </c>
      <c r="I229" s="4">
        <f t="shared" si="94"/>
        <v>8.0625607161236935E-109</v>
      </c>
      <c r="J229" s="4">
        <f t="shared" si="95"/>
        <v>5.2805252299116359E-66</v>
      </c>
      <c r="K229" s="4">
        <f t="shared" si="96"/>
        <v>7.4296276629131236E-41</v>
      </c>
      <c r="L229" s="4">
        <f t="shared" si="97"/>
        <v>2.5227700125725168E-25</v>
      </c>
      <c r="M229" s="4">
        <f t="shared" si="98"/>
        <v>2.4807942805924604E-15</v>
      </c>
      <c r="N229" s="4">
        <f t="shared" si="99"/>
        <v>1.1120612110910093E-8</v>
      </c>
      <c r="O229" s="4">
        <f t="shared" si="100"/>
        <v>3.9946732783812977E-4</v>
      </c>
      <c r="P229" s="4">
        <f t="shared" si="101"/>
        <v>0.62680031338911457</v>
      </c>
      <c r="Q229" s="4">
        <f t="shared" si="102"/>
        <v>121.64236578815105</v>
      </c>
      <c r="R229" s="4">
        <f t="shared" si="103"/>
        <v>5646.2998721991253</v>
      </c>
      <c r="S229" s="4">
        <f t="shared" si="104"/>
        <v>96336.181928598919</v>
      </c>
    </row>
    <row r="230" spans="1:19" x14ac:dyDescent="0.3">
      <c r="A230" s="14">
        <f>'3.M0_VBM_0'!A230</f>
        <v>0.16500000000000001</v>
      </c>
      <c r="B230" s="16">
        <f t="shared" si="89"/>
        <v>70029.688633631988</v>
      </c>
      <c r="C230" s="4"/>
      <c r="D230" s="4">
        <f t="shared" si="105"/>
        <v>0</v>
      </c>
      <c r="E230" s="4">
        <f t="shared" si="90"/>
        <v>0</v>
      </c>
      <c r="F230" s="4">
        <f t="shared" si="91"/>
        <v>0</v>
      </c>
      <c r="G230" s="4">
        <f t="shared" si="92"/>
        <v>3.4914727417230418E-151</v>
      </c>
      <c r="H230" s="4">
        <f t="shared" si="93"/>
        <v>1.8446192197370541E-80</v>
      </c>
      <c r="I230" s="4">
        <f t="shared" si="94"/>
        <v>1.7092367109094127E-44</v>
      </c>
      <c r="J230" s="4">
        <f t="shared" si="95"/>
        <v>1.0889288697101893E-24</v>
      </c>
      <c r="K230" s="4">
        <f t="shared" si="96"/>
        <v>4.3329180829208532E-13</v>
      </c>
      <c r="L230" s="4">
        <f t="shared" si="97"/>
        <v>5.9345613342606088E-6</v>
      </c>
      <c r="M230" s="4">
        <f t="shared" si="98"/>
        <v>0.21980767737135173</v>
      </c>
      <c r="N230" s="4">
        <f t="shared" si="99"/>
        <v>230.76559834756958</v>
      </c>
      <c r="O230" s="4">
        <f t="shared" si="100"/>
        <v>25988.600396658901</v>
      </c>
      <c r="P230" s="4">
        <f t="shared" si="101"/>
        <v>689644.90677598177</v>
      </c>
      <c r="Q230" s="4">
        <f t="shared" si="102"/>
        <v>6987303.0273064012</v>
      </c>
      <c r="R230" s="4">
        <f t="shared" si="103"/>
        <v>36690085.694569364</v>
      </c>
      <c r="S230" s="4">
        <f t="shared" si="104"/>
        <v>121824261.43142729</v>
      </c>
    </row>
    <row r="231" spans="1:19" x14ac:dyDescent="0.3">
      <c r="A231" s="14">
        <f>'3.M0_VBM_0'!A231</f>
        <v>0.19375000000000001</v>
      </c>
      <c r="B231" s="16">
        <f t="shared" si="89"/>
        <v>130055.13603388799</v>
      </c>
      <c r="C231" s="4"/>
      <c r="D231" s="4">
        <f t="shared" si="105"/>
        <v>0</v>
      </c>
      <c r="E231" s="4">
        <f t="shared" si="90"/>
        <v>0</v>
      </c>
      <c r="F231" s="4">
        <f t="shared" si="91"/>
        <v>6.0105246180790627E-155</v>
      </c>
      <c r="G231" s="4">
        <f t="shared" si="92"/>
        <v>8.3565811241391259E-74</v>
      </c>
      <c r="H231" s="4">
        <f t="shared" si="93"/>
        <v>1.0069212199965105E-36</v>
      </c>
      <c r="I231" s="4">
        <f t="shared" si="94"/>
        <v>6.5733024778523332E-18</v>
      </c>
      <c r="J231" s="4">
        <f t="shared" si="95"/>
        <v>1.389308025468768E-7</v>
      </c>
      <c r="K231" s="4">
        <f t="shared" si="96"/>
        <v>0.14508838506995989</v>
      </c>
      <c r="L231" s="4">
        <f t="shared" si="97"/>
        <v>692.51917897271551</v>
      </c>
      <c r="M231" s="4">
        <f t="shared" si="98"/>
        <v>149551.12310650054</v>
      </c>
      <c r="N231" s="4">
        <f t="shared" si="99"/>
        <v>5017269.6100638043</v>
      </c>
      <c r="O231" s="4">
        <f t="shared" si="100"/>
        <v>52569040.47828573</v>
      </c>
      <c r="P231" s="4">
        <f t="shared" si="101"/>
        <v>259851220.73051718</v>
      </c>
      <c r="Q231" s="4">
        <f t="shared" si="102"/>
        <v>780209477.93112767</v>
      </c>
      <c r="R231" s="4">
        <f t="shared" si="103"/>
        <v>1669512537.9486961</v>
      </c>
      <c r="S231" s="4">
        <f t="shared" si="104"/>
        <v>2824639268.8565397</v>
      </c>
    </row>
    <row r="232" spans="1:19" x14ac:dyDescent="0.3">
      <c r="A232" s="14">
        <f>'3.M0_VBM_0'!A232</f>
        <v>0.2225</v>
      </c>
      <c r="B232" s="16">
        <f t="shared" si="89"/>
        <v>216091.6106409216</v>
      </c>
      <c r="C232" s="4"/>
      <c r="D232" s="4">
        <f t="shared" si="105"/>
        <v>0</v>
      </c>
      <c r="E232" s="4">
        <f t="shared" si="90"/>
        <v>9.3946580316361913E-202</v>
      </c>
      <c r="F232" s="4">
        <f t="shared" si="91"/>
        <v>8.6116631016713679E-84</v>
      </c>
      <c r="G232" s="4">
        <f t="shared" si="92"/>
        <v>2.9293552715540687E-37</v>
      </c>
      <c r="H232" s="4">
        <f t="shared" si="93"/>
        <v>4.8043611542460683E-16</v>
      </c>
      <c r="I232" s="4">
        <f t="shared" si="94"/>
        <v>2.5538776965992475E-5</v>
      </c>
      <c r="J232" s="4">
        <f t="shared" si="95"/>
        <v>18.267218833848311</v>
      </c>
      <c r="K232" s="4">
        <f t="shared" si="96"/>
        <v>44507.959370425269</v>
      </c>
      <c r="L232" s="4">
        <f t="shared" si="97"/>
        <v>4971365.479081451</v>
      </c>
      <c r="M232" s="4">
        <f t="shared" si="98"/>
        <v>94864046.4066028</v>
      </c>
      <c r="N232" s="4">
        <f t="shared" si="99"/>
        <v>627335267.10191584</v>
      </c>
      <c r="O232" s="4">
        <f t="shared" si="100"/>
        <v>2144670590.7995796</v>
      </c>
      <c r="P232" s="4">
        <f t="shared" si="101"/>
        <v>4798955142.4858732</v>
      </c>
      <c r="Q232" s="4">
        <f t="shared" si="102"/>
        <v>8119443127.3604641</v>
      </c>
      <c r="R232" s="4">
        <f t="shared" si="103"/>
        <v>11377315992.721088</v>
      </c>
      <c r="S232" s="4">
        <f t="shared" si="104"/>
        <v>14006130124.794159</v>
      </c>
    </row>
    <row r="233" spans="1:19" x14ac:dyDescent="0.3">
      <c r="A233" s="14">
        <f>'3.M0_VBM_0'!A233</f>
        <v>0.25124999999999997</v>
      </c>
      <c r="B233" s="16">
        <f t="shared" si="89"/>
        <v>328806.06187029119</v>
      </c>
      <c r="C233" s="4"/>
      <c r="D233" s="4">
        <f t="shared" si="105"/>
        <v>0</v>
      </c>
      <c r="E233" s="4">
        <f t="shared" si="90"/>
        <v>4.0136707439178506E-119</v>
      </c>
      <c r="F233" s="4">
        <f t="shared" si="91"/>
        <v>1.0460423354373646E-46</v>
      </c>
      <c r="G233" s="4">
        <f t="shared" si="92"/>
        <v>3.3587497102630086E-18</v>
      </c>
      <c r="H233" s="4">
        <f t="shared" si="93"/>
        <v>3.007731426722216E-5</v>
      </c>
      <c r="I233" s="4">
        <f t="shared" si="94"/>
        <v>97.964924585979858</v>
      </c>
      <c r="J233" s="4">
        <f t="shared" si="95"/>
        <v>329123.47437866585</v>
      </c>
      <c r="K233" s="4">
        <f t="shared" si="96"/>
        <v>34149670.129600987</v>
      </c>
      <c r="L233" s="4">
        <f t="shared" si="97"/>
        <v>539698598.42679369</v>
      </c>
      <c r="M233" s="4">
        <f t="shared" si="98"/>
        <v>2910792306.9802108</v>
      </c>
      <c r="N233" s="4">
        <f t="shared" si="99"/>
        <v>8262497851.2596512</v>
      </c>
      <c r="O233" s="4">
        <f t="shared" si="100"/>
        <v>15763851813.209404</v>
      </c>
      <c r="P233" s="4">
        <f t="shared" si="101"/>
        <v>23344809026.501862</v>
      </c>
      <c r="Q233" s="4">
        <f t="shared" si="102"/>
        <v>29298079507.915409</v>
      </c>
      <c r="R233" s="4">
        <f t="shared" si="103"/>
        <v>32930548170.525276</v>
      </c>
      <c r="S233" s="4">
        <f t="shared" si="104"/>
        <v>34352609845.098389</v>
      </c>
    </row>
    <row r="234" spans="1:19" x14ac:dyDescent="0.3">
      <c r="A234" s="14">
        <f>'3.M0_VBM_0'!A234</f>
        <v>0.28000000000000003</v>
      </c>
      <c r="B234" s="16">
        <f t="shared" si="89"/>
        <v>463529.84381308802</v>
      </c>
      <c r="C234" s="4"/>
      <c r="D234" s="4">
        <f t="shared" si="105"/>
        <v>2.3198514060341614E-220</v>
      </c>
      <c r="E234" s="4">
        <f t="shared" si="90"/>
        <v>1.0838453479770277E-72</v>
      </c>
      <c r="F234" s="4">
        <f t="shared" si="91"/>
        <v>7.2679967078218152E-26</v>
      </c>
      <c r="G234" s="4">
        <f t="shared" si="92"/>
        <v>1.741370641461236E-7</v>
      </c>
      <c r="H234" s="4">
        <f t="shared" si="93"/>
        <v>35.530466122090623</v>
      </c>
      <c r="I234" s="4">
        <f t="shared" si="94"/>
        <v>497234.60613378062</v>
      </c>
      <c r="J234" s="4">
        <f t="shared" si="95"/>
        <v>82184247.63706854</v>
      </c>
      <c r="K234" s="4">
        <f t="shared" si="96"/>
        <v>1447719816.5972395</v>
      </c>
      <c r="L234" s="4">
        <f t="shared" si="97"/>
        <v>7625982213.3083954</v>
      </c>
      <c r="M234" s="4">
        <f t="shared" si="98"/>
        <v>20222666101.469418</v>
      </c>
      <c r="N234" s="4">
        <f t="shared" si="99"/>
        <v>35692488392.501671</v>
      </c>
      <c r="O234" s="4">
        <f t="shared" si="100"/>
        <v>49069181884.000999</v>
      </c>
      <c r="P234" s="4">
        <f t="shared" si="101"/>
        <v>57626584263.660454</v>
      </c>
      <c r="Q234" s="4">
        <f t="shared" si="102"/>
        <v>61148263081.562531</v>
      </c>
      <c r="R234" s="4">
        <f t="shared" si="103"/>
        <v>60721973592.937195</v>
      </c>
      <c r="S234" s="4">
        <f t="shared" si="104"/>
        <v>57716591684.423325</v>
      </c>
    </row>
    <row r="235" spans="1:19" x14ac:dyDescent="0.3">
      <c r="A235" s="14">
        <f>'3.M0_VBM_0'!A235</f>
        <v>0.30875000000000002</v>
      </c>
      <c r="B235" s="16">
        <f t="shared" si="89"/>
        <v>608924.81640481914</v>
      </c>
      <c r="C235" s="4"/>
      <c r="D235" s="4">
        <f t="shared" si="105"/>
        <v>9.5249714986069552E-145</v>
      </c>
      <c r="E235" s="4">
        <f t="shared" si="90"/>
        <v>5.2649503393779201E-45</v>
      </c>
      <c r="F235" s="4">
        <f t="shared" si="91"/>
        <v>1.9144530017761732E-13</v>
      </c>
      <c r="G235" s="4">
        <f t="shared" si="92"/>
        <v>0.41690034912661011</v>
      </c>
      <c r="H235" s="4">
        <f t="shared" si="93"/>
        <v>144638.6821308714</v>
      </c>
      <c r="I235" s="4">
        <f t="shared" si="94"/>
        <v>78389164.450172707</v>
      </c>
      <c r="J235" s="4">
        <f t="shared" si="95"/>
        <v>2148532092.7997661</v>
      </c>
      <c r="K235" s="4">
        <f t="shared" si="96"/>
        <v>13140301324.503683</v>
      </c>
      <c r="L235" s="4">
        <f t="shared" si="97"/>
        <v>35938855024.150139</v>
      </c>
      <c r="M235" s="4">
        <f t="shared" si="98"/>
        <v>62398768186.311607</v>
      </c>
      <c r="N235" s="4">
        <f t="shared" si="99"/>
        <v>82948123100.979202</v>
      </c>
      <c r="O235" s="4">
        <f t="shared" si="100"/>
        <v>93785616979.741318</v>
      </c>
      <c r="P235" s="4">
        <f t="shared" si="101"/>
        <v>95910919340.933914</v>
      </c>
      <c r="Q235" s="4">
        <f t="shared" si="102"/>
        <v>92076167153.556259</v>
      </c>
      <c r="R235" s="4">
        <f t="shared" si="103"/>
        <v>84920986750.096558</v>
      </c>
      <c r="S235" s="4">
        <f t="shared" si="104"/>
        <v>76359855725.919846</v>
      </c>
    </row>
    <row r="236" spans="1:19" x14ac:dyDescent="0.3">
      <c r="A236" s="14">
        <f>'3.M0_VBM_0'!A236</f>
        <v>0.33750000000000002</v>
      </c>
      <c r="B236" s="16">
        <f t="shared" si="89"/>
        <v>752318.94074987527</v>
      </c>
      <c r="C236" s="4"/>
      <c r="D236" s="4">
        <f t="shared" si="105"/>
        <v>2.0373476676713409E-97</v>
      </c>
      <c r="E236" s="4">
        <f t="shared" si="90"/>
        <v>1.0858579479005655E-27</v>
      </c>
      <c r="F236" s="4">
        <f t="shared" si="91"/>
        <v>1.0857334431785502E-5</v>
      </c>
      <c r="G236" s="4">
        <f t="shared" si="92"/>
        <v>3890.7422753479327</v>
      </c>
      <c r="H236" s="4">
        <f t="shared" si="93"/>
        <v>24878381.90273127</v>
      </c>
      <c r="I236" s="4">
        <f t="shared" si="94"/>
        <v>1759907782.1220777</v>
      </c>
      <c r="J236" s="4">
        <f t="shared" si="95"/>
        <v>15655307639.306273</v>
      </c>
      <c r="K236" s="4">
        <f t="shared" si="96"/>
        <v>49361757727.876762</v>
      </c>
      <c r="L236" s="4">
        <f t="shared" si="97"/>
        <v>89552303796.606995</v>
      </c>
      <c r="M236" s="4">
        <f t="shared" si="98"/>
        <v>119260297681.80699</v>
      </c>
      <c r="N236" s="4">
        <f t="shared" si="99"/>
        <v>132747436371.05196</v>
      </c>
      <c r="O236" s="4">
        <f t="shared" si="100"/>
        <v>132795388124.90796</v>
      </c>
      <c r="P236" s="4">
        <f t="shared" si="101"/>
        <v>124533545244.8909</v>
      </c>
      <c r="Q236" s="4">
        <f t="shared" si="102"/>
        <v>112288033390.18842</v>
      </c>
      <c r="R236" s="4">
        <f t="shared" si="103"/>
        <v>98878392149.303116</v>
      </c>
      <c r="S236" s="4">
        <f t="shared" si="104"/>
        <v>85872695198.602341</v>
      </c>
    </row>
    <row r="237" spans="1:19" x14ac:dyDescent="0.3">
      <c r="A237" s="14">
        <f>'3.M0_VBM_0'!A237</f>
        <v>0.36625000000000002</v>
      </c>
      <c r="B237" s="16">
        <f t="shared" si="89"/>
        <v>886375.77327711368</v>
      </c>
      <c r="C237" s="4"/>
      <c r="D237" s="4">
        <f t="shared" si="105"/>
        <v>1.3764834210617036E-66</v>
      </c>
      <c r="E237" s="4">
        <f t="shared" si="90"/>
        <v>1.9754510324143818E-16</v>
      </c>
      <c r="F237" s="4">
        <f t="shared" si="91"/>
        <v>1.1539856337695251</v>
      </c>
      <c r="G237" s="4">
        <f t="shared" si="92"/>
        <v>1411285.5984648028</v>
      </c>
      <c r="H237" s="4">
        <f t="shared" si="93"/>
        <v>667673470.25821769</v>
      </c>
      <c r="I237" s="4">
        <f t="shared" si="94"/>
        <v>12522200949.694115</v>
      </c>
      <c r="J237" s="4">
        <f t="shared" si="95"/>
        <v>53483394526.85704</v>
      </c>
      <c r="K237" s="4">
        <f t="shared" si="96"/>
        <v>109483816810.27705</v>
      </c>
      <c r="L237" s="4">
        <f t="shared" si="97"/>
        <v>151986573889.10358</v>
      </c>
      <c r="M237" s="4">
        <f t="shared" si="98"/>
        <v>170263154310.84543</v>
      </c>
      <c r="N237" s="4">
        <f t="shared" si="99"/>
        <v>168804038046.4725</v>
      </c>
      <c r="O237" s="4">
        <f t="shared" si="100"/>
        <v>155909253101.03714</v>
      </c>
      <c r="P237" s="4">
        <f t="shared" si="101"/>
        <v>138179026716.20645</v>
      </c>
      <c r="Q237" s="4">
        <f t="shared" si="102"/>
        <v>119600889728.52924</v>
      </c>
      <c r="R237" s="4">
        <f t="shared" si="103"/>
        <v>102187446454.54109</v>
      </c>
      <c r="S237" s="4">
        <f t="shared" si="104"/>
        <v>86757826940.843216</v>
      </c>
    </row>
    <row r="238" spans="1:19" x14ac:dyDescent="0.3">
      <c r="A238" s="14">
        <f>'3.M0_VBM_0'!A238</f>
        <v>0.39500000000000002</v>
      </c>
      <c r="B238" s="16">
        <f t="shared" si="89"/>
        <v>1005092.7692465091</v>
      </c>
      <c r="C238" s="4"/>
      <c r="D238" s="4">
        <f t="shared" si="105"/>
        <v>7.9355646990586626E-46</v>
      </c>
      <c r="E238" s="4">
        <f t="shared" si="90"/>
        <v>7.2155182070510581E-9</v>
      </c>
      <c r="F238" s="4">
        <f t="shared" si="91"/>
        <v>2635.6192286708037</v>
      </c>
      <c r="G238" s="4">
        <f t="shared" si="92"/>
        <v>69916957.455560476</v>
      </c>
      <c r="H238" s="4">
        <f t="shared" si="93"/>
        <v>5713131312.3273182</v>
      </c>
      <c r="I238" s="4">
        <f t="shared" si="94"/>
        <v>43767834398.511932</v>
      </c>
      <c r="J238" s="4">
        <f t="shared" si="95"/>
        <v>113972930052.87218</v>
      </c>
      <c r="K238" s="4">
        <f t="shared" si="96"/>
        <v>174346587916.56918</v>
      </c>
      <c r="L238" s="4">
        <f t="shared" si="97"/>
        <v>202060181194.73935</v>
      </c>
      <c r="M238" s="4">
        <f t="shared" si="98"/>
        <v>201439681037.19061</v>
      </c>
      <c r="N238" s="4">
        <f t="shared" si="99"/>
        <v>184716437744.72134</v>
      </c>
      <c r="O238" s="4">
        <f t="shared" si="100"/>
        <v>161664280057.06427</v>
      </c>
      <c r="P238" s="4">
        <f t="shared" si="101"/>
        <v>137923658321.21817</v>
      </c>
      <c r="Q238" s="4">
        <f t="shared" si="102"/>
        <v>116133332686.45221</v>
      </c>
      <c r="R238" s="4">
        <f t="shared" si="103"/>
        <v>97225893368.12677</v>
      </c>
      <c r="S238" s="4">
        <f t="shared" si="104"/>
        <v>81293357865.857895</v>
      </c>
    </row>
    <row r="239" spans="1:19" x14ac:dyDescent="0.3">
      <c r="A239" s="14">
        <f>'3.M0_VBM_0'!A239</f>
        <v>0.42375000000000002</v>
      </c>
      <c r="B239" s="16">
        <f t="shared" si="89"/>
        <v>1097798.7380091264</v>
      </c>
      <c r="C239" s="4"/>
      <c r="D239" s="4">
        <f t="shared" si="105"/>
        <v>1.8754389381692995E-31</v>
      </c>
      <c r="E239" s="4">
        <f t="shared" si="90"/>
        <v>1.1752227304634721E-3</v>
      </c>
      <c r="F239" s="4">
        <f t="shared" si="91"/>
        <v>518252.0049374089</v>
      </c>
      <c r="G239" s="4">
        <f t="shared" si="92"/>
        <v>962400675.01526093</v>
      </c>
      <c r="H239" s="4">
        <f t="shared" si="93"/>
        <v>23240255978.813454</v>
      </c>
      <c r="I239" s="4">
        <f t="shared" si="94"/>
        <v>95632915214.601746</v>
      </c>
      <c r="J239" s="4">
        <f t="shared" si="95"/>
        <v>176638256929.67474</v>
      </c>
      <c r="K239" s="4">
        <f t="shared" si="96"/>
        <v>220735337575.89523</v>
      </c>
      <c r="L239" s="4">
        <f t="shared" si="97"/>
        <v>225696744013.32748</v>
      </c>
      <c r="M239" s="4">
        <f t="shared" si="98"/>
        <v>207505468552.36026</v>
      </c>
      <c r="N239" s="4">
        <f t="shared" si="99"/>
        <v>180242370384.73901</v>
      </c>
      <c r="O239" s="4">
        <f t="shared" si="100"/>
        <v>151962201821.93408</v>
      </c>
      <c r="P239" s="4">
        <f t="shared" si="101"/>
        <v>126262682347.63177</v>
      </c>
      <c r="Q239" s="4">
        <f t="shared" si="102"/>
        <v>104299240095.97641</v>
      </c>
      <c r="R239" s="4">
        <f t="shared" si="103"/>
        <v>86093655785.492233</v>
      </c>
      <c r="S239" s="4">
        <f t="shared" si="104"/>
        <v>71225652066.431747</v>
      </c>
    </row>
    <row r="240" spans="1:19" x14ac:dyDescent="0.3">
      <c r="A240" s="14">
        <f>'3.M0_VBM_0'!A240</f>
        <v>0.45250000000000001</v>
      </c>
      <c r="B240" s="16">
        <f t="shared" si="89"/>
        <v>1146486.0453448896</v>
      </c>
      <c r="C240" s="4"/>
      <c r="D240" s="4">
        <f t="shared" si="105"/>
        <v>2.8277344859666643E-21</v>
      </c>
      <c r="E240" s="4">
        <f t="shared" si="90"/>
        <v>5.3506157454675343</v>
      </c>
      <c r="F240" s="4">
        <f t="shared" si="91"/>
        <v>19771720.196208503</v>
      </c>
      <c r="G240" s="4">
        <f t="shared" si="92"/>
        <v>5533079102.1006107</v>
      </c>
      <c r="H240" s="4">
        <f t="shared" si="93"/>
        <v>56116560383.329063</v>
      </c>
      <c r="I240" s="4">
        <f t="shared" si="94"/>
        <v>148377693204.86859</v>
      </c>
      <c r="J240" s="4">
        <f t="shared" si="95"/>
        <v>214628437811.22632</v>
      </c>
      <c r="K240" s="4">
        <f t="shared" si="96"/>
        <v>232258989878.79086</v>
      </c>
      <c r="L240" s="4">
        <f t="shared" si="97"/>
        <v>217220826491.98126</v>
      </c>
      <c r="M240" s="4">
        <f t="shared" si="98"/>
        <v>188531320030.4082</v>
      </c>
      <c r="N240" s="4">
        <f t="shared" si="99"/>
        <v>157566209482.44531</v>
      </c>
      <c r="O240" s="4">
        <f t="shared" si="100"/>
        <v>129357480046.77438</v>
      </c>
      <c r="P240" s="4">
        <f t="shared" si="101"/>
        <v>105476888178.24187</v>
      </c>
      <c r="Q240" s="4">
        <f t="shared" si="102"/>
        <v>85950435358.34671</v>
      </c>
      <c r="R240" s="4">
        <f t="shared" si="103"/>
        <v>70237974709.680191</v>
      </c>
      <c r="S240" s="4">
        <f t="shared" si="104"/>
        <v>57671071926.084038</v>
      </c>
    </row>
    <row r="241" spans="1:19" x14ac:dyDescent="0.3">
      <c r="A241" s="14">
        <f>'3.M0_VBM_0'!A241</f>
        <v>0.48125000000000001</v>
      </c>
      <c r="B241" s="16">
        <f t="shared" si="89"/>
        <v>1128478.4111248129</v>
      </c>
      <c r="C241" s="4"/>
      <c r="D241" s="4">
        <f t="shared" si="105"/>
        <v>6.0644447628910239E-14</v>
      </c>
      <c r="E241" s="4">
        <f t="shared" si="90"/>
        <v>2078.6656550097096</v>
      </c>
      <c r="F241" s="4">
        <f t="shared" si="91"/>
        <v>237139019.72586685</v>
      </c>
      <c r="G241" s="4">
        <f t="shared" si="92"/>
        <v>16756020633.187796</v>
      </c>
      <c r="H241" s="4">
        <f t="shared" si="93"/>
        <v>90423332273.793991</v>
      </c>
      <c r="I241" s="4">
        <f t="shared" si="94"/>
        <v>173321982446.55167</v>
      </c>
      <c r="J241" s="4">
        <f t="shared" si="95"/>
        <v>209876624842.74957</v>
      </c>
      <c r="K241" s="4">
        <f t="shared" si="96"/>
        <v>204546644480.97003</v>
      </c>
      <c r="L241" s="4">
        <f t="shared" si="97"/>
        <v>179290521293.20859</v>
      </c>
      <c r="M241" s="4">
        <f t="shared" si="98"/>
        <v>149224786187.85107</v>
      </c>
      <c r="N241" s="4">
        <f t="shared" si="99"/>
        <v>121266280070.95892</v>
      </c>
      <c r="O241" s="4">
        <f t="shared" si="100"/>
        <v>97649077380.027786</v>
      </c>
      <c r="P241" s="4">
        <f t="shared" si="101"/>
        <v>78539706282.875473</v>
      </c>
      <c r="Q241" s="4">
        <f t="shared" si="102"/>
        <v>63369146794.618469</v>
      </c>
      <c r="R241" s="4">
        <f t="shared" si="103"/>
        <v>51407482018.648643</v>
      </c>
      <c r="S241" s="4">
        <f t="shared" si="104"/>
        <v>41978548233.448685</v>
      </c>
    </row>
    <row r="242" spans="1:19" x14ac:dyDescent="0.3">
      <c r="A242" s="14">
        <f>'3.M0_VBM_0'!A242</f>
        <v>0.51</v>
      </c>
      <c r="B242" s="16">
        <f t="shared" si="89"/>
        <v>1027102.0999599361</v>
      </c>
      <c r="C242" s="4"/>
      <c r="D242" s="4">
        <f t="shared" si="105"/>
        <v>1.3160054860946003E-8</v>
      </c>
      <c r="E242" s="4">
        <f t="shared" si="90"/>
        <v>137701.40518177606</v>
      </c>
      <c r="F242" s="4">
        <f t="shared" si="91"/>
        <v>1192483033.7338018</v>
      </c>
      <c r="G242" s="4">
        <f t="shared" si="92"/>
        <v>30373395814.084129</v>
      </c>
      <c r="H242" s="4">
        <f t="shared" si="93"/>
        <v>102676444790.79976</v>
      </c>
      <c r="I242" s="4">
        <f t="shared" si="94"/>
        <v>155052378815.61041</v>
      </c>
      <c r="J242" s="4">
        <f t="shared" si="95"/>
        <v>164570861753.68784</v>
      </c>
      <c r="K242" s="4">
        <f t="shared" si="96"/>
        <v>148416817419.82883</v>
      </c>
      <c r="L242" s="4">
        <f t="shared" si="97"/>
        <v>123985132824.67346</v>
      </c>
      <c r="M242" s="4">
        <f t="shared" si="98"/>
        <v>100037405947.04276</v>
      </c>
      <c r="N242" s="4">
        <f t="shared" si="99"/>
        <v>79621780605.361267</v>
      </c>
      <c r="O242" s="4">
        <f t="shared" si="100"/>
        <v>63202261929.559845</v>
      </c>
      <c r="P242" s="4">
        <f t="shared" si="101"/>
        <v>50320724012.404709</v>
      </c>
      <c r="Q242" s="4">
        <f t="shared" si="102"/>
        <v>40303816889.886589</v>
      </c>
      <c r="R242" s="4">
        <f t="shared" si="103"/>
        <v>32519259345.56863</v>
      </c>
      <c r="S242" s="4">
        <f t="shared" si="104"/>
        <v>26446835393.033115</v>
      </c>
    </row>
    <row r="243" spans="1:19" x14ac:dyDescent="0.3">
      <c r="A243" s="14">
        <f>'3.M0_VBM_0'!A243</f>
        <v>0.53874999999999995</v>
      </c>
      <c r="B243" s="16">
        <f t="shared" si="89"/>
        <v>848359.65659028478</v>
      </c>
      <c r="C243" s="4"/>
      <c r="D243" s="4">
        <f t="shared" si="105"/>
        <v>1.0335982288749794E-4</v>
      </c>
      <c r="E243" s="4">
        <f t="shared" si="90"/>
        <v>2418511.9873957811</v>
      </c>
      <c r="F243" s="4">
        <f t="shared" si="91"/>
        <v>2997950979.8827801</v>
      </c>
      <c r="G243" s="4">
        <f t="shared" si="92"/>
        <v>35379843107.485001</v>
      </c>
      <c r="H243" s="4">
        <f t="shared" si="93"/>
        <v>84057274591.693283</v>
      </c>
      <c r="I243" s="4">
        <f t="shared" si="94"/>
        <v>106046496711.90663</v>
      </c>
      <c r="J243" s="4">
        <f t="shared" si="95"/>
        <v>101909803026.94485</v>
      </c>
      <c r="K243" s="4">
        <f t="shared" si="96"/>
        <v>86683880641.740387</v>
      </c>
      <c r="L243" s="4">
        <f t="shared" si="97"/>
        <v>69836560252.896606</v>
      </c>
      <c r="M243" s="4">
        <f t="shared" si="98"/>
        <v>55043216584.458206</v>
      </c>
      <c r="N243" s="4">
        <f t="shared" si="99"/>
        <v>43128573072.584976</v>
      </c>
      <c r="O243" s="4">
        <f t="shared" si="100"/>
        <v>33866515179.803036</v>
      </c>
      <c r="P243" s="4">
        <f t="shared" si="101"/>
        <v>26758518734.37048</v>
      </c>
      <c r="Q243" s="4">
        <f t="shared" si="102"/>
        <v>21313594316.889057</v>
      </c>
      <c r="R243" s="4">
        <f t="shared" si="103"/>
        <v>17126802360.579803</v>
      </c>
      <c r="S243" s="4">
        <f t="shared" si="104"/>
        <v>13885972456.296534</v>
      </c>
    </row>
    <row r="244" spans="1:19" x14ac:dyDescent="0.3">
      <c r="A244" s="14">
        <f>'3.M0_VBM_0'!A244</f>
        <v>0.5675</v>
      </c>
      <c r="B244" s="16">
        <f t="shared" si="89"/>
        <v>622263.80471598729</v>
      </c>
      <c r="C244" s="4"/>
      <c r="D244" s="4">
        <f t="shared" si="105"/>
        <v>6.7936197554644501E-2</v>
      </c>
      <c r="E244" s="4">
        <f t="shared" si="90"/>
        <v>14874135.062487703</v>
      </c>
      <c r="F244" s="4">
        <f t="shared" si="91"/>
        <v>4163605022.0644126</v>
      </c>
      <c r="G244" s="4">
        <f t="shared" si="92"/>
        <v>27267788242.608852</v>
      </c>
      <c r="H244" s="4">
        <f t="shared" si="93"/>
        <v>49457415012.426743</v>
      </c>
      <c r="I244" s="4">
        <f t="shared" si="94"/>
        <v>54372524382.147217</v>
      </c>
      <c r="J244" s="4">
        <f t="shared" si="95"/>
        <v>48424525503.034164</v>
      </c>
      <c r="K244" s="4">
        <f t="shared" si="96"/>
        <v>39385726331.950302</v>
      </c>
      <c r="L244" s="4">
        <f t="shared" si="97"/>
        <v>30862657849.985271</v>
      </c>
      <c r="M244" s="4">
        <f t="shared" si="98"/>
        <v>23892854967.263729</v>
      </c>
      <c r="N244" s="4">
        <f t="shared" si="99"/>
        <v>18497706087.061325</v>
      </c>
      <c r="O244" s="4">
        <f t="shared" si="100"/>
        <v>14405527746.074236</v>
      </c>
      <c r="P244" s="4">
        <f t="shared" si="101"/>
        <v>11315592600.167509</v>
      </c>
      <c r="Q244" s="4">
        <f t="shared" si="102"/>
        <v>8974933251.9780979</v>
      </c>
      <c r="R244" s="4">
        <f t="shared" si="103"/>
        <v>7189392641.2851191</v>
      </c>
      <c r="S244" s="4">
        <f t="shared" si="104"/>
        <v>5815295714.8623781</v>
      </c>
    </row>
    <row r="245" spans="1:19" x14ac:dyDescent="0.3">
      <c r="A245" s="14">
        <f>'3.M0_VBM_0'!A245</f>
        <v>0.59624999999999995</v>
      </c>
      <c r="B245" s="16">
        <f t="shared" si="89"/>
        <v>390832.35751722241</v>
      </c>
      <c r="C245" s="4"/>
      <c r="D245" s="4">
        <f t="shared" si="105"/>
        <v>6.3636400897009597</v>
      </c>
      <c r="E245" s="4">
        <f t="shared" si="90"/>
        <v>37133304.413420737</v>
      </c>
      <c r="F245" s="4">
        <f t="shared" si="91"/>
        <v>3276128733.2278757</v>
      </c>
      <c r="G245" s="4">
        <f t="shared" si="92"/>
        <v>13586095315.004814</v>
      </c>
      <c r="H245" s="4">
        <f t="shared" si="93"/>
        <v>19985127129.38253</v>
      </c>
      <c r="I245" s="4">
        <f t="shared" si="94"/>
        <v>19745810082.004753</v>
      </c>
      <c r="J245" s="4">
        <f t="shared" si="95"/>
        <v>16577869329.952324</v>
      </c>
      <c r="K245" s="4">
        <f t="shared" si="96"/>
        <v>13023001018.594812</v>
      </c>
      <c r="L245" s="4">
        <f t="shared" si="97"/>
        <v>9987469686.4684029</v>
      </c>
      <c r="M245" s="4">
        <f t="shared" si="98"/>
        <v>7625153003.5874662</v>
      </c>
      <c r="N245" s="4">
        <f t="shared" si="99"/>
        <v>5848636459.7877245</v>
      </c>
      <c r="O245" s="4">
        <f t="shared" si="100"/>
        <v>4525609870.1100674</v>
      </c>
      <c r="P245" s="4">
        <f t="shared" si="101"/>
        <v>3538764827.9068489</v>
      </c>
      <c r="Q245" s="4">
        <f t="shared" si="102"/>
        <v>2797546778.9842305</v>
      </c>
      <c r="R245" s="4">
        <f t="shared" si="103"/>
        <v>2235548686.5914669</v>
      </c>
      <c r="S245" s="4">
        <f t="shared" si="104"/>
        <v>1804978187.8141606</v>
      </c>
    </row>
    <row r="246" spans="1:19" x14ac:dyDescent="0.3">
      <c r="A246" s="14">
        <f>'3.M0_VBM_0'!A246</f>
        <v>0.625</v>
      </c>
      <c r="B246" s="16">
        <f t="shared" si="89"/>
        <v>244770.43550993287</v>
      </c>
      <c r="C246" s="4"/>
      <c r="D246" s="4">
        <f t="shared" si="105"/>
        <v>175.92366077644422</v>
      </c>
      <c r="E246" s="4">
        <f t="shared" si="90"/>
        <v>59534656.792471923</v>
      </c>
      <c r="F246" s="4">
        <f t="shared" si="91"/>
        <v>2120698601.5243361</v>
      </c>
      <c r="G246" s="4">
        <f t="shared" si="92"/>
        <v>6142286682.1879873</v>
      </c>
      <c r="H246" s="4">
        <f t="shared" si="93"/>
        <v>7664516570.1978807</v>
      </c>
      <c r="I246" s="4">
        <f t="shared" si="94"/>
        <v>6963388971.3192225</v>
      </c>
      <c r="J246" s="4">
        <f t="shared" si="95"/>
        <v>5581359973.9670181</v>
      </c>
      <c r="K246" s="4">
        <f t="shared" si="96"/>
        <v>4266464286.0757089</v>
      </c>
      <c r="L246" s="4">
        <f t="shared" si="97"/>
        <v>3217124817.4957418</v>
      </c>
      <c r="M246" s="4">
        <f t="shared" si="98"/>
        <v>2429490546.7889423</v>
      </c>
      <c r="N246" s="4">
        <f t="shared" si="99"/>
        <v>1849885497.6609964</v>
      </c>
      <c r="O246" s="4">
        <f t="shared" si="100"/>
        <v>1424218697.132499</v>
      </c>
      <c r="P246" s="4">
        <f t="shared" si="101"/>
        <v>1109688356.7884405</v>
      </c>
      <c r="Q246" s="4">
        <f t="shared" si="102"/>
        <v>874993364.6357286</v>
      </c>
      <c r="R246" s="4">
        <f t="shared" si="103"/>
        <v>697884328.95100498</v>
      </c>
      <c r="S246" s="4">
        <f t="shared" si="104"/>
        <v>562664248.76235664</v>
      </c>
    </row>
    <row r="247" spans="1:19" x14ac:dyDescent="0.3">
      <c r="A247" s="14">
        <f>'3.M0_VBM_0'!A247</f>
        <v>0.65375000000000005</v>
      </c>
      <c r="B247" s="16">
        <f t="shared" si="89"/>
        <v>279451.80511896964</v>
      </c>
      <c r="C247" s="4"/>
      <c r="D247" s="4">
        <f t="shared" si="105"/>
        <v>6485.3274513737397</v>
      </c>
      <c r="E247" s="4">
        <f t="shared" si="90"/>
        <v>228626545.03429022</v>
      </c>
      <c r="F247" s="4">
        <f t="shared" si="91"/>
        <v>3962481344.9457731</v>
      </c>
      <c r="G247" s="4">
        <f t="shared" si="92"/>
        <v>8629778056.914629</v>
      </c>
      <c r="H247" s="4">
        <f t="shared" si="93"/>
        <v>9449199190.6226978</v>
      </c>
      <c r="I247" s="4">
        <f t="shared" si="94"/>
        <v>8031423911.8040543</v>
      </c>
      <c r="J247" s="4">
        <f t="shared" si="95"/>
        <v>6204674940.3351393</v>
      </c>
      <c r="K247" s="4">
        <f t="shared" si="96"/>
        <v>4641209439.7179499</v>
      </c>
      <c r="L247" s="4">
        <f t="shared" si="97"/>
        <v>3453004048.9054599</v>
      </c>
      <c r="M247" s="4">
        <f t="shared" si="98"/>
        <v>2585084690.4413605</v>
      </c>
      <c r="N247" s="4">
        <f t="shared" si="99"/>
        <v>1956957284.7188334</v>
      </c>
      <c r="O247" s="4">
        <f t="shared" si="100"/>
        <v>1500628293.9000359</v>
      </c>
      <c r="P247" s="4">
        <f t="shared" si="101"/>
        <v>1165912899.1036913</v>
      </c>
      <c r="Q247" s="4">
        <f t="shared" si="102"/>
        <v>917442139.09632206</v>
      </c>
      <c r="R247" s="4">
        <f t="shared" si="103"/>
        <v>730633554.41125953</v>
      </c>
      <c r="S247" s="4">
        <f t="shared" si="104"/>
        <v>588398379.77153623</v>
      </c>
    </row>
    <row r="248" spans="1:19" x14ac:dyDescent="0.3">
      <c r="A248" s="14">
        <f>'3.M0_VBM_0'!A248</f>
        <v>0.6825</v>
      </c>
      <c r="B248" s="16">
        <f t="shared" si="89"/>
        <v>332807.75836364162</v>
      </c>
      <c r="C248" s="4"/>
      <c r="D248" s="4">
        <f t="shared" si="105"/>
        <v>129814.21450241888</v>
      </c>
      <c r="E248" s="4">
        <f t="shared" si="90"/>
        <v>745328177.07655501</v>
      </c>
      <c r="F248" s="4">
        <f t="shared" si="91"/>
        <v>7246675214.5716457</v>
      </c>
      <c r="G248" s="4">
        <f t="shared" si="92"/>
        <v>12555025699.382513</v>
      </c>
      <c r="H248" s="4">
        <f t="shared" si="93"/>
        <v>12378518171.116844</v>
      </c>
      <c r="I248" s="4">
        <f t="shared" si="94"/>
        <v>9973457531.3326836</v>
      </c>
      <c r="J248" s="4">
        <f t="shared" si="95"/>
        <v>7480650151.5170765</v>
      </c>
      <c r="K248" s="4">
        <f t="shared" si="96"/>
        <v>5499155642.7928228</v>
      </c>
      <c r="L248" s="4">
        <f t="shared" si="97"/>
        <v>4047443203.0085926</v>
      </c>
      <c r="M248" s="4">
        <f t="shared" si="98"/>
        <v>3009079547.483285</v>
      </c>
      <c r="N248" s="4">
        <f t="shared" si="99"/>
        <v>2267335061.9406776</v>
      </c>
      <c r="O248" s="4">
        <f t="shared" si="100"/>
        <v>1733050634.1343548</v>
      </c>
      <c r="P248" s="4">
        <f t="shared" si="101"/>
        <v>1343433465.4919167</v>
      </c>
      <c r="Q248" s="4">
        <f t="shared" si="102"/>
        <v>1055391682.7039908</v>
      </c>
      <c r="R248" s="4">
        <f t="shared" si="103"/>
        <v>839473139.76708913</v>
      </c>
      <c r="S248" s="4">
        <f t="shared" si="104"/>
        <v>675432963.80564773</v>
      </c>
    </row>
    <row r="249" spans="1:19" x14ac:dyDescent="0.3">
      <c r="A249" s="14">
        <f>'3.M0_VBM_0'!A249</f>
        <v>0.71125000000000005</v>
      </c>
      <c r="B249" s="16">
        <f t="shared" si="89"/>
        <v>303461.98407907202</v>
      </c>
      <c r="C249" s="4"/>
      <c r="D249" s="4">
        <f t="shared" si="105"/>
        <v>891894.45848483907</v>
      </c>
      <c r="E249" s="4">
        <f t="shared" si="90"/>
        <v>1177600694.6664064</v>
      </c>
      <c r="F249" s="4">
        <f t="shared" si="91"/>
        <v>7169085269.0824928</v>
      </c>
      <c r="G249" s="4">
        <f t="shared" si="92"/>
        <v>10319907372.316505</v>
      </c>
      <c r="H249" s="4">
        <f t="shared" si="93"/>
        <v>9346314100.3961945</v>
      </c>
      <c r="I249" s="4">
        <f t="shared" si="94"/>
        <v>7211259737.2007198</v>
      </c>
      <c r="J249" s="4">
        <f t="shared" si="95"/>
        <v>5280941438.4086676</v>
      </c>
      <c r="K249" s="4">
        <f t="shared" si="96"/>
        <v>3827796362.0898476</v>
      </c>
      <c r="L249" s="4">
        <f t="shared" si="97"/>
        <v>2792815745.3041577</v>
      </c>
      <c r="M249" s="4">
        <f t="shared" si="98"/>
        <v>2064645101.3358345</v>
      </c>
      <c r="N249" s="4">
        <f t="shared" si="99"/>
        <v>1549843221.5952549</v>
      </c>
      <c r="O249" s="4">
        <f t="shared" si="100"/>
        <v>1181551074.7988997</v>
      </c>
      <c r="P249" s="4">
        <f t="shared" si="101"/>
        <v>914233589.47542214</v>
      </c>
      <c r="Q249" s="4">
        <f t="shared" si="102"/>
        <v>717258228.68446183</v>
      </c>
      <c r="R249" s="4">
        <f t="shared" si="103"/>
        <v>569955851.32428086</v>
      </c>
      <c r="S249" s="4">
        <f t="shared" si="104"/>
        <v>458242760.32647592</v>
      </c>
    </row>
    <row r="250" spans="1:19" x14ac:dyDescent="0.3">
      <c r="A250" s="14">
        <f>'3.M0_VBM_0'!A250</f>
        <v>0.74</v>
      </c>
      <c r="B250" s="16">
        <f t="shared" si="89"/>
        <v>212756.86356312965</v>
      </c>
      <c r="C250" s="4"/>
      <c r="D250" s="4">
        <f t="shared" si="105"/>
        <v>2388918.5823832867</v>
      </c>
      <c r="E250" s="4">
        <f t="shared" si="90"/>
        <v>949419977.54253423</v>
      </c>
      <c r="F250" s="4">
        <f t="shared" si="91"/>
        <v>3943100987.5683007</v>
      </c>
      <c r="G250" s="4">
        <f t="shared" si="92"/>
        <v>4878887616.0270891</v>
      </c>
      <c r="H250" s="4">
        <f t="shared" si="93"/>
        <v>4122443633.2814264</v>
      </c>
      <c r="I250" s="4">
        <f t="shared" si="94"/>
        <v>3070178187.8499637</v>
      </c>
      <c r="J250" s="4">
        <f t="shared" si="95"/>
        <v>2204824226.8507338</v>
      </c>
      <c r="K250" s="4">
        <f t="shared" si="96"/>
        <v>1579839590.4475029</v>
      </c>
      <c r="L250" s="4">
        <f t="shared" si="97"/>
        <v>1144483512.9645662</v>
      </c>
      <c r="M250" s="4">
        <f t="shared" si="98"/>
        <v>842192884.47427046</v>
      </c>
      <c r="N250" s="4">
        <f t="shared" si="99"/>
        <v>630252472.93278956</v>
      </c>
      <c r="O250" s="4">
        <f t="shared" si="100"/>
        <v>479463536.46818507</v>
      </c>
      <c r="P250" s="4">
        <f t="shared" si="101"/>
        <v>370430370.41636229</v>
      </c>
      <c r="Q250" s="4">
        <f t="shared" si="102"/>
        <v>290303240.15721875</v>
      </c>
      <c r="R250" s="4">
        <f t="shared" si="103"/>
        <v>230498652.15288913</v>
      </c>
      <c r="S250" s="4">
        <f t="shared" si="104"/>
        <v>185208338.40821049</v>
      </c>
    </row>
    <row r="251" spans="1:19" x14ac:dyDescent="0.3">
      <c r="A251" s="14">
        <f>'3.M0_VBM_0'!A251</f>
        <v>0.76875000000000004</v>
      </c>
      <c r="B251" s="16">
        <f t="shared" si="89"/>
        <v>172072.94921406719</v>
      </c>
      <c r="C251" s="4"/>
      <c r="D251" s="4">
        <f t="shared" si="105"/>
        <v>6139873.8918813458</v>
      </c>
      <c r="E251" s="4">
        <f t="shared" si="90"/>
        <v>908076180.36342669</v>
      </c>
      <c r="F251" s="4">
        <f t="shared" si="91"/>
        <v>2752720841.1323166</v>
      </c>
      <c r="G251" s="4">
        <f t="shared" si="92"/>
        <v>3006975737.6966538</v>
      </c>
      <c r="H251" s="4">
        <f t="shared" si="93"/>
        <v>2399700803.0933371</v>
      </c>
      <c r="I251" s="4">
        <f t="shared" si="94"/>
        <v>1735874835.1611195</v>
      </c>
      <c r="J251" s="4">
        <f t="shared" si="95"/>
        <v>1226702018.7531476</v>
      </c>
      <c r="K251" s="4">
        <f t="shared" si="96"/>
        <v>870688576.68899941</v>
      </c>
      <c r="L251" s="4">
        <f t="shared" si="97"/>
        <v>627060855.27302003</v>
      </c>
      <c r="M251" s="4">
        <f t="shared" si="98"/>
        <v>459689095.68530869</v>
      </c>
      <c r="N251" s="4">
        <f t="shared" si="99"/>
        <v>343134577.46730942</v>
      </c>
      <c r="O251" s="4">
        <f t="shared" si="100"/>
        <v>260582363.04679766</v>
      </c>
      <c r="P251" s="4">
        <f t="shared" si="101"/>
        <v>201074893.60441226</v>
      </c>
      <c r="Q251" s="4">
        <f t="shared" si="102"/>
        <v>157439486.5729948</v>
      </c>
      <c r="R251" s="4">
        <f t="shared" si="103"/>
        <v>124923084.25770274</v>
      </c>
      <c r="S251" s="4">
        <f t="shared" si="104"/>
        <v>100327255.29019585</v>
      </c>
    </row>
    <row r="252" spans="1:19" x14ac:dyDescent="0.3">
      <c r="A252" s="14">
        <f>'3.M0_VBM_0'!A252</f>
        <v>0.79749999999999999</v>
      </c>
      <c r="B252" s="16">
        <f t="shared" si="89"/>
        <v>226095.8518742976</v>
      </c>
      <c r="C252" s="4"/>
      <c r="D252" s="4">
        <f t="shared" si="105"/>
        <v>32143969.929723792</v>
      </c>
      <c r="E252" s="4">
        <f t="shared" si="90"/>
        <v>2094297827.6586058</v>
      </c>
      <c r="F252" s="4">
        <f t="shared" si="91"/>
        <v>4889639933.2726755</v>
      </c>
      <c r="G252" s="4">
        <f t="shared" si="92"/>
        <v>4816877910.0266466</v>
      </c>
      <c r="H252" s="4">
        <f t="shared" si="93"/>
        <v>3666232403.2999773</v>
      </c>
      <c r="I252" s="4">
        <f t="shared" si="94"/>
        <v>2588763585.5987425</v>
      </c>
      <c r="J252" s="4">
        <f t="shared" si="95"/>
        <v>1805162588.0416467</v>
      </c>
      <c r="K252" s="4">
        <f t="shared" si="96"/>
        <v>1271239013.3425658</v>
      </c>
      <c r="L252" s="4">
        <f t="shared" si="97"/>
        <v>911086320.86148989</v>
      </c>
      <c r="M252" s="4">
        <f t="shared" si="98"/>
        <v>665806013.95827937</v>
      </c>
      <c r="N252" s="4">
        <f t="shared" si="99"/>
        <v>495944973.51651478</v>
      </c>
      <c r="O252" s="4">
        <f t="shared" si="100"/>
        <v>376082680.22605902</v>
      </c>
      <c r="P252" s="4">
        <f t="shared" si="101"/>
        <v>289901087.05229306</v>
      </c>
      <c r="Q252" s="4">
        <f t="shared" si="102"/>
        <v>226820684.13580611</v>
      </c>
      <c r="R252" s="4">
        <f t="shared" si="103"/>
        <v>179876024.483769</v>
      </c>
      <c r="S252" s="4">
        <f t="shared" si="104"/>
        <v>144401083.64748186</v>
      </c>
    </row>
    <row r="253" spans="1:19" x14ac:dyDescent="0.3">
      <c r="A253" s="14">
        <f>'3.M0_VBM_0'!A253</f>
        <v>0.82625000000000004</v>
      </c>
      <c r="B253" s="16">
        <f t="shared" si="89"/>
        <v>252773.82849663365</v>
      </c>
      <c r="C253" s="4"/>
      <c r="D253" s="4">
        <f t="shared" si="105"/>
        <v>99061232.082901105</v>
      </c>
      <c r="E253" s="4">
        <f t="shared" si="90"/>
        <v>3255230266.2298656</v>
      </c>
      <c r="F253" s="4">
        <f t="shared" si="91"/>
        <v>6111333717.5629025</v>
      </c>
      <c r="G253" s="4">
        <f t="shared" si="92"/>
        <v>5522722181.2537594</v>
      </c>
      <c r="H253" s="4">
        <f t="shared" si="93"/>
        <v>4040455647.5890799</v>
      </c>
      <c r="I253" s="4">
        <f t="shared" si="94"/>
        <v>2796050835.4060459</v>
      </c>
      <c r="J253" s="4">
        <f t="shared" si="95"/>
        <v>1928097663.8067181</v>
      </c>
      <c r="K253" s="4">
        <f t="shared" si="96"/>
        <v>1348932895.8725619</v>
      </c>
      <c r="L253" s="4">
        <f t="shared" si="97"/>
        <v>962846685.04651964</v>
      </c>
      <c r="M253" s="4">
        <f t="shared" si="98"/>
        <v>701785708.03314674</v>
      </c>
      <c r="N253" s="4">
        <f t="shared" si="99"/>
        <v>521827230.36789382</v>
      </c>
      <c r="O253" s="4">
        <f t="shared" si="100"/>
        <v>395230073.00898278</v>
      </c>
      <c r="P253" s="4">
        <f t="shared" si="101"/>
        <v>304399434.09767073</v>
      </c>
      <c r="Q253" s="4">
        <f t="shared" si="102"/>
        <v>238016443.14494026</v>
      </c>
      <c r="R253" s="4">
        <f t="shared" si="103"/>
        <v>188668122.09683594</v>
      </c>
      <c r="S253" s="4">
        <f t="shared" si="104"/>
        <v>151407082.88878846</v>
      </c>
    </row>
    <row r="254" spans="1:19" x14ac:dyDescent="0.3">
      <c r="A254" s="14">
        <f>'3.M0_VBM_0'!A254</f>
        <v>0.85499999999999998</v>
      </c>
      <c r="B254" s="16">
        <f t="shared" si="89"/>
        <v>193415.33051193602</v>
      </c>
      <c r="C254" s="4"/>
      <c r="D254" s="4">
        <f t="shared" si="105"/>
        <v>121077550.53818509</v>
      </c>
      <c r="E254" s="4">
        <f t="shared" si="90"/>
        <v>2238615946.8084793</v>
      </c>
      <c r="F254" s="4">
        <f t="shared" si="91"/>
        <v>3499283879.3651619</v>
      </c>
      <c r="G254" s="4">
        <f t="shared" si="92"/>
        <v>2941117263.9986906</v>
      </c>
      <c r="H254" s="4">
        <f t="shared" si="93"/>
        <v>2081406966.8848975</v>
      </c>
      <c r="I254" s="4">
        <f t="shared" si="94"/>
        <v>1416163577.8029132</v>
      </c>
      <c r="J254" s="4">
        <f t="shared" si="95"/>
        <v>967455036.49858439</v>
      </c>
      <c r="K254" s="4">
        <f t="shared" si="96"/>
        <v>673128323.94886744</v>
      </c>
      <c r="L254" s="4">
        <f t="shared" si="97"/>
        <v>478829886.25590205</v>
      </c>
      <c r="M254" s="4">
        <f t="shared" si="98"/>
        <v>348233148.65661973</v>
      </c>
      <c r="N254" s="4">
        <f t="shared" si="99"/>
        <v>258553711.1057139</v>
      </c>
      <c r="O254" s="4">
        <f t="shared" si="100"/>
        <v>195628249.37350294</v>
      </c>
      <c r="P254" s="4">
        <f t="shared" si="101"/>
        <v>150560940.80524632</v>
      </c>
      <c r="Q254" s="4">
        <f t="shared" si="102"/>
        <v>117665417.96013834</v>
      </c>
      <c r="R254" s="4">
        <f t="shared" si="103"/>
        <v>93233750.802262723</v>
      </c>
      <c r="S254" s="4">
        <f t="shared" si="104"/>
        <v>74798898.87469469</v>
      </c>
    </row>
    <row r="255" spans="1:19" x14ac:dyDescent="0.3">
      <c r="A255" s="14">
        <f>'3.M0_VBM_0'!A255</f>
        <v>0.88375000000000004</v>
      </c>
      <c r="B255" s="16">
        <f t="shared" si="89"/>
        <v>182744.13986300162</v>
      </c>
      <c r="C255" s="4"/>
      <c r="D255" s="4">
        <f t="shared" si="105"/>
        <v>197183432.16665268</v>
      </c>
      <c r="E255" s="4">
        <f t="shared" si="90"/>
        <v>2242330846.7330027</v>
      </c>
      <c r="F255" s="4">
        <f t="shared" si="91"/>
        <v>3002365181.6663294</v>
      </c>
      <c r="G255" s="4">
        <f t="shared" si="92"/>
        <v>2373492743.2483978</v>
      </c>
      <c r="H255" s="4">
        <f t="shared" si="93"/>
        <v>1633183334.066071</v>
      </c>
      <c r="I255" s="4">
        <f t="shared" si="94"/>
        <v>1095399345.8820484</v>
      </c>
      <c r="J255" s="4">
        <f t="shared" si="95"/>
        <v>742425632.42445111</v>
      </c>
      <c r="K255" s="4">
        <f t="shared" si="96"/>
        <v>514157927.39107454</v>
      </c>
      <c r="L255" s="4">
        <f t="shared" si="97"/>
        <v>364691981.37879115</v>
      </c>
      <c r="M255" s="4">
        <f t="shared" si="98"/>
        <v>264731110.21866792</v>
      </c>
      <c r="N255" s="4">
        <f t="shared" si="99"/>
        <v>196310458.83514076</v>
      </c>
      <c r="O255" s="4">
        <f t="shared" si="100"/>
        <v>148405601.09530404</v>
      </c>
      <c r="P255" s="4">
        <f t="shared" si="101"/>
        <v>114147504.39792314</v>
      </c>
      <c r="Q255" s="4">
        <f t="shared" si="102"/>
        <v>89168494.281180963</v>
      </c>
      <c r="R255" s="4">
        <f t="shared" si="103"/>
        <v>70630843.84306553</v>
      </c>
      <c r="S255" s="4">
        <f t="shared" si="104"/>
        <v>56651351.857974999</v>
      </c>
    </row>
    <row r="256" spans="1:19" x14ac:dyDescent="0.3">
      <c r="A256" s="14">
        <f>'3.M0_VBM_0'!A256</f>
        <v>0.91249999999999998</v>
      </c>
      <c r="B256" s="16">
        <f t="shared" si="89"/>
        <v>105378.0076582272</v>
      </c>
      <c r="C256" s="4"/>
      <c r="D256" s="4">
        <f t="shared" si="105"/>
        <v>107171333.02939121</v>
      </c>
      <c r="E256" s="4">
        <f t="shared" si="90"/>
        <v>806357049.5542146</v>
      </c>
      <c r="F256" s="4">
        <f t="shared" si="91"/>
        <v>946573993.12112689</v>
      </c>
      <c r="G256" s="4">
        <f t="shared" si="92"/>
        <v>710341108.75056779</v>
      </c>
      <c r="H256" s="4">
        <f t="shared" si="93"/>
        <v>477252802.88599491</v>
      </c>
      <c r="I256" s="4">
        <f t="shared" si="94"/>
        <v>316228676.47982174</v>
      </c>
      <c r="J256" s="4">
        <f t="shared" si="95"/>
        <v>212892851.09949458</v>
      </c>
      <c r="K256" s="4">
        <f t="shared" si="96"/>
        <v>146853769.44899565</v>
      </c>
      <c r="L256" s="4">
        <f t="shared" si="97"/>
        <v>103908095.11686367</v>
      </c>
      <c r="M256" s="4">
        <f t="shared" si="98"/>
        <v>75307760.999055013</v>
      </c>
      <c r="N256" s="4">
        <f t="shared" si="99"/>
        <v>55784998.55009836</v>
      </c>
      <c r="O256" s="4">
        <f t="shared" si="100"/>
        <v>42141162.22046449</v>
      </c>
      <c r="P256" s="4">
        <f t="shared" si="101"/>
        <v>32396475.334061965</v>
      </c>
      <c r="Q256" s="4">
        <f t="shared" si="102"/>
        <v>25297641.307017125</v>
      </c>
      <c r="R256" s="4">
        <f t="shared" si="103"/>
        <v>20032856.098506894</v>
      </c>
      <c r="S256" s="4">
        <f t="shared" si="104"/>
        <v>16064548.918674825</v>
      </c>
    </row>
    <row r="257" spans="1:19" x14ac:dyDescent="0.3">
      <c r="A257" s="14">
        <f>'3.M0_VBM_0'!A257</f>
        <v>0.94125000000000003</v>
      </c>
      <c r="B257" s="16">
        <f t="shared" si="89"/>
        <v>159400.91031845761</v>
      </c>
      <c r="C257" s="4"/>
      <c r="D257" s="4">
        <f t="shared" si="105"/>
        <v>366315119.33920091</v>
      </c>
      <c r="E257" s="4">
        <f t="shared" si="90"/>
        <v>1936788587.8566673</v>
      </c>
      <c r="F257" s="4">
        <f t="shared" si="91"/>
        <v>2031912565.1664977</v>
      </c>
      <c r="G257" s="4">
        <f t="shared" si="92"/>
        <v>1458488143.8131046</v>
      </c>
      <c r="H257" s="4">
        <f t="shared" si="93"/>
        <v>960131135.74184608</v>
      </c>
      <c r="I257" s="4">
        <f t="shared" si="94"/>
        <v>629606527.68589604</v>
      </c>
      <c r="J257" s="4">
        <f t="shared" si="95"/>
        <v>421438606.47158861</v>
      </c>
      <c r="K257" s="4">
        <f t="shared" si="96"/>
        <v>289727382.70106268</v>
      </c>
      <c r="L257" s="4">
        <f t="shared" si="97"/>
        <v>204570874.28606626</v>
      </c>
      <c r="M257" s="4">
        <f t="shared" si="98"/>
        <v>148062859.03645536</v>
      </c>
      <c r="N257" s="4">
        <f t="shared" si="99"/>
        <v>109579735.75100206</v>
      </c>
      <c r="O257" s="4">
        <f t="shared" si="100"/>
        <v>82727119.161421224</v>
      </c>
      <c r="P257" s="4">
        <f t="shared" si="101"/>
        <v>63569247.871123418</v>
      </c>
      <c r="Q257" s="4">
        <f t="shared" si="102"/>
        <v>49623835.660162851</v>
      </c>
      <c r="R257" s="4">
        <f t="shared" si="103"/>
        <v>39287153.818718135</v>
      </c>
      <c r="S257" s="4">
        <f t="shared" si="104"/>
        <v>31499174.254365966</v>
      </c>
    </row>
    <row r="258" spans="1:19" x14ac:dyDescent="0.3">
      <c r="A258" s="14">
        <f>'3.M0_VBM_0'!A258</f>
        <v>0.97</v>
      </c>
      <c r="B258" s="16">
        <f t="shared" si="89"/>
        <v>95373.76642485123</v>
      </c>
      <c r="C258" s="4"/>
      <c r="D258" s="4">
        <f t="shared" si="105"/>
        <v>181890152.25950512</v>
      </c>
      <c r="E258" s="4">
        <f t="shared" si="90"/>
        <v>710439624.78583407</v>
      </c>
      <c r="F258" s="4">
        <f t="shared" si="91"/>
        <v>676801544.91850984</v>
      </c>
      <c r="G258" s="4">
        <f t="shared" si="92"/>
        <v>467607712.04611361</v>
      </c>
      <c r="H258" s="4">
        <f t="shared" si="93"/>
        <v>302489325.64462763</v>
      </c>
      <c r="I258" s="4">
        <f t="shared" si="94"/>
        <v>196595825.06683677</v>
      </c>
      <c r="J258" s="4">
        <f t="shared" si="95"/>
        <v>130947787.69754198</v>
      </c>
      <c r="K258" s="4">
        <f t="shared" si="96"/>
        <v>89762043.352508366</v>
      </c>
      <c r="L258" s="4">
        <f t="shared" si="97"/>
        <v>63265350.094955564</v>
      </c>
      <c r="M258" s="4">
        <f t="shared" si="98"/>
        <v>45736565.393753067</v>
      </c>
      <c r="N258" s="4">
        <f t="shared" si="99"/>
        <v>33822823.815887444</v>
      </c>
      <c r="O258" s="4">
        <f t="shared" si="100"/>
        <v>25520815.482555348</v>
      </c>
      <c r="P258" s="4">
        <f t="shared" si="101"/>
        <v>19603285.127929505</v>
      </c>
      <c r="Q258" s="4">
        <f t="shared" si="102"/>
        <v>15298639.143322797</v>
      </c>
      <c r="R258" s="4">
        <f t="shared" si="103"/>
        <v>12109465.489275675</v>
      </c>
      <c r="S258" s="4">
        <f t="shared" si="104"/>
        <v>9707500.7627803497</v>
      </c>
    </row>
    <row r="259" spans="1:19" x14ac:dyDescent="0.3">
      <c r="A259" s="14">
        <f>'3.M0_VBM_0'!A259</f>
        <v>0.99875000000000003</v>
      </c>
      <c r="B259" s="16">
        <f t="shared" si="89"/>
        <v>70029.688633631988</v>
      </c>
      <c r="C259" s="4"/>
      <c r="D259" s="4">
        <f t="shared" si="105"/>
        <v>127914619.08171505</v>
      </c>
      <c r="E259" s="4">
        <f t="shared" si="90"/>
        <v>384814312.5974642</v>
      </c>
      <c r="F259" s="4">
        <f t="shared" si="91"/>
        <v>337341009.92850238</v>
      </c>
      <c r="G259" s="4">
        <f t="shared" si="92"/>
        <v>225525858.3413173</v>
      </c>
      <c r="H259" s="4">
        <f t="shared" si="93"/>
        <v>143705263.21482739</v>
      </c>
      <c r="I259" s="4">
        <f t="shared" si="94"/>
        <v>92682211.860971585</v>
      </c>
      <c r="J259" s="4">
        <f t="shared" si="95"/>
        <v>61471542.545760386</v>
      </c>
      <c r="K259" s="4">
        <f t="shared" si="96"/>
        <v>42032162.854197167</v>
      </c>
      <c r="L259" s="4">
        <f t="shared" si="97"/>
        <v>29578863.627873197</v>
      </c>
      <c r="M259" s="4">
        <f t="shared" si="98"/>
        <v>21362101.23060631</v>
      </c>
      <c r="N259" s="4">
        <f t="shared" si="99"/>
        <v>15786979.033376092</v>
      </c>
      <c r="O259" s="4">
        <f t="shared" si="100"/>
        <v>11906465.342530962</v>
      </c>
      <c r="P259" s="4">
        <f t="shared" si="101"/>
        <v>9142711.5288495459</v>
      </c>
      <c r="Q259" s="4">
        <f t="shared" si="102"/>
        <v>7133391.995942615</v>
      </c>
      <c r="R259" s="4">
        <f t="shared" si="103"/>
        <v>5645369.0036898153</v>
      </c>
      <c r="S259" s="4">
        <f t="shared" si="104"/>
        <v>4524991.4845990399</v>
      </c>
    </row>
    <row r="260" spans="1:19" x14ac:dyDescent="0.3">
      <c r="A260" s="14">
        <f>'3.M0_VBM_0'!A260</f>
        <v>1.0275000000000001</v>
      </c>
      <c r="B260" s="16">
        <f t="shared" si="89"/>
        <v>124719.54070942081</v>
      </c>
      <c r="C260" s="4"/>
      <c r="D260" s="4">
        <f t="shared" si="105"/>
        <v>502858946.01019299</v>
      </c>
      <c r="E260" s="4">
        <f t="shared" si="90"/>
        <v>1206692998.7009876</v>
      </c>
      <c r="F260" s="4">
        <f t="shared" si="91"/>
        <v>984333104.87083852</v>
      </c>
      <c r="G260" s="4">
        <f t="shared" si="92"/>
        <v>639577314.96797943</v>
      </c>
      <c r="H260" s="4">
        <f t="shared" si="93"/>
        <v>402249980.44732732</v>
      </c>
      <c r="I260" s="4">
        <f t="shared" si="94"/>
        <v>257707601.18142542</v>
      </c>
      <c r="J260" s="4">
        <f t="shared" si="95"/>
        <v>170296761.00024948</v>
      </c>
      <c r="K260" s="4">
        <f t="shared" si="96"/>
        <v>116191095.92766553</v>
      </c>
      <c r="L260" s="4">
        <f t="shared" si="97"/>
        <v>81656257.765349969</v>
      </c>
      <c r="M260" s="4">
        <f t="shared" si="98"/>
        <v>58921686.13219168</v>
      </c>
      <c r="N260" s="4">
        <f t="shared" si="99"/>
        <v>43518912.894217618</v>
      </c>
      <c r="O260" s="4">
        <f t="shared" si="100"/>
        <v>32808617.636361465</v>
      </c>
      <c r="P260" s="4">
        <f t="shared" si="101"/>
        <v>25185873.405397553</v>
      </c>
      <c r="Q260" s="4">
        <f t="shared" si="102"/>
        <v>19646672.885810681</v>
      </c>
      <c r="R260" s="4">
        <f t="shared" si="103"/>
        <v>15546030.403374918</v>
      </c>
      <c r="S260" s="4">
        <f t="shared" si="104"/>
        <v>12459355.138435129</v>
      </c>
    </row>
    <row r="261" spans="1:19" x14ac:dyDescent="0.3">
      <c r="A261" s="14">
        <f>'3.M0_VBM_0'!A261</f>
        <v>1.0562499999999999</v>
      </c>
      <c r="B261" s="16">
        <f t="shared" si="89"/>
        <v>94039.867593734409</v>
      </c>
      <c r="C261" s="4"/>
      <c r="D261" s="4">
        <f t="shared" si="105"/>
        <v>339545811.61039644</v>
      </c>
      <c r="E261" s="4">
        <f t="shared" si="90"/>
        <v>669409975.64376426</v>
      </c>
      <c r="F261" s="4">
        <f t="shared" si="91"/>
        <v>512919789.92387754</v>
      </c>
      <c r="G261" s="4">
        <f t="shared" si="92"/>
        <v>325117739.75613815</v>
      </c>
      <c r="H261" s="4">
        <f t="shared" si="93"/>
        <v>202167485.29609594</v>
      </c>
      <c r="I261" s="4">
        <f t="shared" si="94"/>
        <v>128773881.71124966</v>
      </c>
      <c r="J261" s="4">
        <f t="shared" si="95"/>
        <v>84823693.076039448</v>
      </c>
      <c r="K261" s="4">
        <f t="shared" si="96"/>
        <v>57765082.61561653</v>
      </c>
      <c r="L261" s="4">
        <f t="shared" si="97"/>
        <v>40548525.327360481</v>
      </c>
      <c r="M261" s="4">
        <f t="shared" si="98"/>
        <v>29237025.163139004</v>
      </c>
      <c r="N261" s="4">
        <f t="shared" si="99"/>
        <v>21583248.006578892</v>
      </c>
      <c r="O261" s="4">
        <f t="shared" si="100"/>
        <v>16265802.175718676</v>
      </c>
      <c r="P261" s="4">
        <f t="shared" si="101"/>
        <v>12483534.47617515</v>
      </c>
      <c r="Q261" s="4">
        <f t="shared" si="102"/>
        <v>9736259.0976854451</v>
      </c>
      <c r="R261" s="4">
        <f t="shared" si="103"/>
        <v>7703098.7002364853</v>
      </c>
      <c r="S261" s="4">
        <f t="shared" si="104"/>
        <v>6173032.8046014663</v>
      </c>
    </row>
    <row r="262" spans="1:19" x14ac:dyDescent="0.3">
      <c r="A262" s="14">
        <f>'3.M0_VBM_0'!A262</f>
        <v>1.085</v>
      </c>
      <c r="B262" s="16">
        <f t="shared" si="89"/>
        <v>66694.941555840007</v>
      </c>
      <c r="C262" s="4"/>
      <c r="D262" s="4">
        <f t="shared" si="105"/>
        <v>195717897.67366573</v>
      </c>
      <c r="E262" s="4">
        <f t="shared" si="90"/>
        <v>325036938.1686545</v>
      </c>
      <c r="F262" s="4">
        <f t="shared" si="91"/>
        <v>235810300.36257678</v>
      </c>
      <c r="G262" s="4">
        <f t="shared" si="92"/>
        <v>146272895.03785926</v>
      </c>
      <c r="H262" s="4">
        <f t="shared" si="93"/>
        <v>90059598.171991527</v>
      </c>
      <c r="I262" s="4">
        <f t="shared" si="94"/>
        <v>57075781.429865733</v>
      </c>
      <c r="J262" s="4">
        <f t="shared" si="95"/>
        <v>37491118.055096962</v>
      </c>
      <c r="K262" s="4">
        <f t="shared" si="96"/>
        <v>25489571.240531553</v>
      </c>
      <c r="L262" s="4">
        <f t="shared" si="97"/>
        <v>17874329.857070137</v>
      </c>
      <c r="M262" s="4">
        <f t="shared" si="98"/>
        <v>12879589.061705101</v>
      </c>
      <c r="N262" s="4">
        <f t="shared" si="99"/>
        <v>9503734.2304108962</v>
      </c>
      <c r="O262" s="4">
        <f t="shared" si="100"/>
        <v>7160131.6321623493</v>
      </c>
      <c r="P262" s="4">
        <f t="shared" si="101"/>
        <v>5494013.2327842778</v>
      </c>
      <c r="Q262" s="4">
        <f t="shared" si="102"/>
        <v>4284268.4507014202</v>
      </c>
      <c r="R262" s="4">
        <f t="shared" si="103"/>
        <v>3389222.9054466188</v>
      </c>
      <c r="S262" s="4">
        <f t="shared" si="104"/>
        <v>2715787.5300426511</v>
      </c>
    </row>
    <row r="263" spans="1:19" x14ac:dyDescent="0.3">
      <c r="A263" s="14">
        <f>'3.M0_VBM_0'!A263</f>
        <v>1.11375</v>
      </c>
      <c r="B263" s="16">
        <f t="shared" si="89"/>
        <v>109379.70415157762</v>
      </c>
      <c r="C263" s="4"/>
      <c r="D263" s="4">
        <f t="shared" si="105"/>
        <v>585369124.6587106</v>
      </c>
      <c r="E263" s="4">
        <f t="shared" si="90"/>
        <v>836541218.16288638</v>
      </c>
      <c r="F263" s="4">
        <f t="shared" si="91"/>
        <v>578542865.74811065</v>
      </c>
      <c r="G263" s="4">
        <f t="shared" si="92"/>
        <v>352137390.12425834</v>
      </c>
      <c r="H263" s="4">
        <f t="shared" si="93"/>
        <v>214935489.65618244</v>
      </c>
      <c r="I263" s="4">
        <f t="shared" si="94"/>
        <v>135615023.43134573</v>
      </c>
      <c r="J263" s="4">
        <f t="shared" si="95"/>
        <v>88863215.40525797</v>
      </c>
      <c r="K263" s="4">
        <f t="shared" si="96"/>
        <v>60329638.161451489</v>
      </c>
      <c r="L263" s="4">
        <f t="shared" si="97"/>
        <v>42267878.608287409</v>
      </c>
      <c r="M263" s="4">
        <f t="shared" si="98"/>
        <v>30439134.414363164</v>
      </c>
      <c r="N263" s="4">
        <f t="shared" si="99"/>
        <v>22452100.819949623</v>
      </c>
      <c r="O263" s="4">
        <f t="shared" si="100"/>
        <v>16910954.727428153</v>
      </c>
      <c r="P263" s="4">
        <f t="shared" si="101"/>
        <v>12973436.471331267</v>
      </c>
      <c r="Q263" s="4">
        <f t="shared" si="102"/>
        <v>10115394.164324973</v>
      </c>
      <c r="R263" s="4">
        <f t="shared" si="103"/>
        <v>8001337.2688832441</v>
      </c>
      <c r="S263" s="4">
        <f t="shared" si="104"/>
        <v>6410994.7228619186</v>
      </c>
    </row>
    <row r="264" spans="1:19" x14ac:dyDescent="0.3">
      <c r="A264" s="14">
        <f>'3.M0_VBM_0'!A264</f>
        <v>1.1425000000000001</v>
      </c>
      <c r="B264" s="16">
        <f t="shared" si="89"/>
        <v>70696.638049190384</v>
      </c>
      <c r="C264" s="4"/>
      <c r="D264" s="4">
        <f t="shared" si="105"/>
        <v>265123587.66199628</v>
      </c>
      <c r="E264" s="4">
        <f t="shared" si="90"/>
        <v>332020088.93635595</v>
      </c>
      <c r="F264" s="4">
        <f t="shared" si="91"/>
        <v>220164867.00533694</v>
      </c>
      <c r="G264" s="4">
        <f t="shared" si="92"/>
        <v>131794219.85598518</v>
      </c>
      <c r="H264" s="4">
        <f t="shared" si="93"/>
        <v>79832343.124937862</v>
      </c>
      <c r="I264" s="4">
        <f t="shared" si="94"/>
        <v>50175209.531506695</v>
      </c>
      <c r="J264" s="4">
        <f t="shared" si="95"/>
        <v>32807246.882396661</v>
      </c>
      <c r="K264" s="4">
        <f t="shared" si="96"/>
        <v>22244815.213525966</v>
      </c>
      <c r="L264" s="4">
        <f t="shared" si="97"/>
        <v>15572845.149268812</v>
      </c>
      <c r="M264" s="4">
        <f t="shared" si="98"/>
        <v>11209074.371437997</v>
      </c>
      <c r="N264" s="4">
        <f t="shared" si="99"/>
        <v>8265081.5945445914</v>
      </c>
      <c r="O264" s="4">
        <f t="shared" si="100"/>
        <v>6223815.4787658853</v>
      </c>
      <c r="P264" s="4">
        <f t="shared" si="101"/>
        <v>4773882.5108770505</v>
      </c>
      <c r="Q264" s="4">
        <f t="shared" si="102"/>
        <v>3721752.4587863055</v>
      </c>
      <c r="R264" s="4">
        <f t="shared" si="103"/>
        <v>2943668.1717914902</v>
      </c>
      <c r="S264" s="4">
        <f t="shared" si="104"/>
        <v>2358429.2624199237</v>
      </c>
    </row>
    <row r="265" spans="1:19" x14ac:dyDescent="0.3">
      <c r="A265" s="14">
        <f>'3.M0_VBM_0'!A265</f>
        <v>1.1712499999999999</v>
      </c>
      <c r="B265" s="16">
        <f t="shared" si="89"/>
        <v>57357.64973802241</v>
      </c>
      <c r="C265" s="4"/>
      <c r="D265" s="4">
        <f t="shared" si="105"/>
        <v>185185828.37825233</v>
      </c>
      <c r="E265" s="4">
        <f t="shared" si="90"/>
        <v>206425749.01094139</v>
      </c>
      <c r="F265" s="4">
        <f t="shared" si="91"/>
        <v>131899482.71453175</v>
      </c>
      <c r="G265" s="4">
        <f t="shared" si="92"/>
        <v>77806890.086836711</v>
      </c>
      <c r="H265" s="4">
        <f t="shared" si="93"/>
        <v>46814347.051144496</v>
      </c>
      <c r="I265" s="4">
        <f t="shared" si="94"/>
        <v>29322414.702518538</v>
      </c>
      <c r="J265" s="4">
        <f t="shared" si="95"/>
        <v>19136262.233823165</v>
      </c>
      <c r="K265" s="4">
        <f t="shared" si="96"/>
        <v>12960789.515566479</v>
      </c>
      <c r="L265" s="4">
        <f t="shared" si="97"/>
        <v>9067140.1891114097</v>
      </c>
      <c r="M265" s="4">
        <f t="shared" si="98"/>
        <v>6523461.1579766162</v>
      </c>
      <c r="N265" s="4">
        <f t="shared" si="99"/>
        <v>4808676.980888579</v>
      </c>
      <c r="O265" s="4">
        <f t="shared" si="100"/>
        <v>3620308.6770187537</v>
      </c>
      <c r="P265" s="4">
        <f t="shared" si="101"/>
        <v>2776497.1778984787</v>
      </c>
      <c r="Q265" s="4">
        <f t="shared" si="102"/>
        <v>2164348.1591962227</v>
      </c>
      <c r="R265" s="4">
        <f t="shared" si="103"/>
        <v>1711727.5246139953</v>
      </c>
      <c r="S265" s="4">
        <f t="shared" si="104"/>
        <v>1371333.8867520571</v>
      </c>
    </row>
    <row r="266" spans="1:19" ht="17.25" thickBot="1" x14ac:dyDescent="0.35">
      <c r="A266" s="14">
        <f>'3.M0_VBM_0'!A266</f>
        <v>1.2</v>
      </c>
      <c r="B266" s="16">
        <f t="shared" si="89"/>
        <v>62693.245062489608</v>
      </c>
      <c r="C266" s="4"/>
      <c r="D266" s="4">
        <f t="shared" si="105"/>
        <v>230534762.30963251</v>
      </c>
      <c r="E266" s="4">
        <f t="shared" si="90"/>
        <v>231832455.8023358</v>
      </c>
      <c r="F266" s="4">
        <f t="shared" si="91"/>
        <v>143353959.86607325</v>
      </c>
      <c r="G266" s="4">
        <f t="shared" si="92"/>
        <v>83473311.376015872</v>
      </c>
      <c r="H266" s="4">
        <f t="shared" si="93"/>
        <v>49925740.019532219</v>
      </c>
      <c r="I266" s="4">
        <f t="shared" si="94"/>
        <v>31176532.788715199</v>
      </c>
      <c r="J266" s="4">
        <f t="shared" si="95"/>
        <v>20312206.288537558</v>
      </c>
      <c r="K266" s="4">
        <f t="shared" si="96"/>
        <v>13743671.580108186</v>
      </c>
      <c r="L266" s="4">
        <f t="shared" si="97"/>
        <v>9608952.4961469639</v>
      </c>
      <c r="M266" s="4">
        <f t="shared" si="98"/>
        <v>6910543.0988871427</v>
      </c>
      <c r="N266" s="4">
        <f t="shared" si="99"/>
        <v>5092661.8215019796</v>
      </c>
      <c r="O266" s="4">
        <f t="shared" si="100"/>
        <v>3833413.0426490027</v>
      </c>
      <c r="P266" s="4">
        <f t="shared" si="101"/>
        <v>2939552.300329851</v>
      </c>
      <c r="Q266" s="4">
        <f t="shared" si="102"/>
        <v>2291239.6029950292</v>
      </c>
      <c r="R266" s="4">
        <f t="shared" si="103"/>
        <v>1811957.775838217</v>
      </c>
      <c r="S266" s="4">
        <f t="shared" si="104"/>
        <v>1451557.205180035</v>
      </c>
    </row>
    <row r="267" spans="1:19" ht="17.25" thickBot="1" x14ac:dyDescent="0.35">
      <c r="A267" s="6"/>
      <c r="B267" s="7"/>
      <c r="C267" s="7" t="s">
        <v>23</v>
      </c>
      <c r="D267" s="15">
        <f>SUM(D226:D266)</f>
        <v>3546650535.5601649</v>
      </c>
      <c r="E267" s="15">
        <f t="shared" ref="E267:R267" si="106">SUM(E226:E266)</f>
        <v>21599985855.011681</v>
      </c>
      <c r="F267" s="15">
        <f t="shared" si="106"/>
        <v>63384637851.927032</v>
      </c>
      <c r="G267" s="15">
        <f t="shared" si="106"/>
        <v>195735168870.90875</v>
      </c>
      <c r="H267" s="15">
        <f t="shared" si="106"/>
        <v>492113772330.74255</v>
      </c>
      <c r="I267" s="15">
        <f t="shared" si="106"/>
        <v>857485550690.26794</v>
      </c>
      <c r="J267" s="15">
        <f t="shared" si="106"/>
        <v>1152671831859.843</v>
      </c>
      <c r="K267" s="15">
        <f t="shared" si="106"/>
        <v>1318234487202.8079</v>
      </c>
      <c r="L267" s="15">
        <f t="shared" si="106"/>
        <v>1363205785355.8882</v>
      </c>
      <c r="M267" s="15">
        <f t="shared" si="106"/>
        <v>1322267906142.4609</v>
      </c>
      <c r="N267" s="15">
        <f t="shared" si="106"/>
        <v>1230375173881.0425</v>
      </c>
      <c r="O267" s="15">
        <f t="shared" si="106"/>
        <v>1114097471362.8855</v>
      </c>
      <c r="P267" s="15">
        <f t="shared" si="106"/>
        <v>990946036956.4303</v>
      </c>
      <c r="Q267" s="15">
        <f t="shared" si="106"/>
        <v>871293931689.14355</v>
      </c>
      <c r="R267" s="15">
        <f t="shared" si="106"/>
        <v>760602839535.29065</v>
      </c>
      <c r="S267" s="20">
        <f>SUM(S225:S266)</f>
        <v>661226250318.08398</v>
      </c>
    </row>
    <row r="268" spans="1:19" ht="17.25" thickBot="1" x14ac:dyDescent="0.35">
      <c r="A268" s="1" t="s">
        <v>16</v>
      </c>
      <c r="B268" s="2">
        <f>A271-A270</f>
        <v>2.8749999999999998E-2</v>
      </c>
      <c r="C268" s="9" t="s">
        <v>17</v>
      </c>
      <c r="D268" s="1">
        <v>6.5</v>
      </c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3"/>
      <c r="S268" s="23"/>
    </row>
    <row r="269" spans="1:19" ht="17.25" thickBot="1" x14ac:dyDescent="0.35">
      <c r="A269" s="13" t="s">
        <v>25</v>
      </c>
      <c r="B269" s="10" t="s">
        <v>26</v>
      </c>
      <c r="C269" s="9" t="s">
        <v>18</v>
      </c>
      <c r="D269" s="6">
        <v>3.5</v>
      </c>
      <c r="E269" s="11">
        <v>4.5</v>
      </c>
      <c r="F269" s="7">
        <v>5.5</v>
      </c>
      <c r="G269" s="11">
        <v>6.5</v>
      </c>
      <c r="H269" s="7">
        <v>7.5</v>
      </c>
      <c r="I269" s="11">
        <v>8.5</v>
      </c>
      <c r="J269" s="7">
        <v>9.5</v>
      </c>
      <c r="K269" s="11">
        <v>10.5</v>
      </c>
      <c r="L269" s="7">
        <v>11.5</v>
      </c>
      <c r="M269" s="11">
        <v>12.5</v>
      </c>
      <c r="N269" s="7">
        <v>13.5</v>
      </c>
      <c r="O269" s="11">
        <v>14.5</v>
      </c>
      <c r="P269" s="7">
        <v>15.5</v>
      </c>
      <c r="Q269" s="11">
        <v>16.5</v>
      </c>
      <c r="R269" s="7">
        <v>17.5</v>
      </c>
      <c r="S269" s="8">
        <v>18.5</v>
      </c>
    </row>
    <row r="270" spans="1:19" x14ac:dyDescent="0.3">
      <c r="A270" s="14">
        <f>'3.M0_VBM_0'!A270</f>
        <v>0.05</v>
      </c>
      <c r="B270" s="16">
        <f>B226</f>
        <v>0</v>
      </c>
      <c r="C270" s="4"/>
      <c r="D270" s="4">
        <f>$B$4*(B270^2)*($D$268^2*(2*PI())^4*A270^-5/4/PI()/$D$5^4*EXP((-1/PI())*(2*PI()/$D$5)^4*A270^-4))</f>
        <v>0</v>
      </c>
      <c r="E270" s="4">
        <f>$B$4*(B270^2)*($D$268^2*(2*PI())^4*A270^-5/4/PI()/$E$5^4*EXP((-1/PI())*(2*PI()/$E$5)^4*A270^-4))</f>
        <v>0</v>
      </c>
      <c r="F270" s="4">
        <f>$B$4*(B270^2)*($D$268^2*(2*PI())^4*A270^-5/4/PI()/$F$5^4*EXP((-1/PI())*(2*PI()/$F$5)^4*A270^-4))</f>
        <v>0</v>
      </c>
      <c r="G270" s="4">
        <f>$B$4*(B270^2)*($D$268^2*(2*PI())^4*A270^-5/4/PI()/$G$5^4*EXP((-1/PI())*(2*PI()/$G$5)^4*A270^-4))</f>
        <v>0</v>
      </c>
      <c r="H270" s="4">
        <f>$B$4*(B270^2)*($D$268^2*(2*PI())^4*A270^-5/4/PI()/$H$5^4*EXP((-1/PI())*(2*PI()/$H$5)^4*A270^-4))</f>
        <v>0</v>
      </c>
      <c r="I270" s="4">
        <f>$B$4*(B270^2)*($D$268^2*(2*PI())^4*A270^-5/4/PI()/$I$5^4*EXP((-1/PI())*(2*PI()/$I$5)^4*A270^-4))</f>
        <v>0</v>
      </c>
      <c r="J270" s="4">
        <f>$B$4*(B270^2)*($D$268^2*(2*PI())^4*A270^-5/4/PI()/$J$5^4*EXP((-1/PI())*(2*PI()/$J$5)^4*A270^-4))</f>
        <v>0</v>
      </c>
      <c r="K270" s="4">
        <f>$B$4*(B270^2)*($D$268^2*(2*PI())^4*A270^-5/4/PI()/$K$5^4*EXP((-1/PI())*(2*PI()/$K$5)^4*A270^-4))</f>
        <v>0</v>
      </c>
      <c r="L270" s="4">
        <f>$B$4*(B270^2)*($D$268^2*(2*PI())^4*A270^-5/4/PI()/$L$5^4*EXP((-1/PI())*(2*PI()/$L$5)^4*A270^-4))</f>
        <v>0</v>
      </c>
      <c r="M270" s="4">
        <f>$B$4*(B270^2)*($D$268^2*(2*PI())^4*A270^-5/4/PI()/$M$5^4*EXP((-1/PI())*(2*PI()/$M$5)^4*A270^-4))</f>
        <v>0</v>
      </c>
      <c r="N270" s="4">
        <f>$B$4*(B270^2)*($D$268^2*(2*PI())^4*A270^-5/4/PI()/$N$5^4*EXP((-1/PI())*(2*PI()/$N$5)^4*A270^-4))</f>
        <v>0</v>
      </c>
      <c r="O270" s="4">
        <f>$B$4*(B270^2)*($D$268^2*(2*PI())^4*A270^-5/4/PI()/$O$5^4*EXP((-1/PI())*(2*PI()/$O$5)^4*A270^-4))</f>
        <v>0</v>
      </c>
      <c r="P270" s="4">
        <f>$B$4*(B270^2)*($D$268^2*(2*PI())^4*A270^-5/4/PI()/$P$5^4*EXP((-1/PI())*(2*PI()/$P$5)^4*A270^-4))</f>
        <v>0</v>
      </c>
      <c r="Q270" s="4">
        <f>$B$4*(B270^2)*($D$268^2*(2*PI())^4*A270^-5/4/PI()/$Q$5^4*EXP((-1/PI())*(2*PI()/$Q$5)^4*A270^-4))</f>
        <v>0</v>
      </c>
      <c r="R270" s="4">
        <f>$B$4*(B270^2)*($D$268^2*(2*PI())^4*A270^-5/4/PI()/$R$5^4*EXP((-1/PI())*(2*PI()/$R$5)^4*A270^-4))</f>
        <v>0</v>
      </c>
      <c r="S270" s="4">
        <f>$B$4*(B270^2)*($D$268^2*(2*PI())^4*A270^-5/4/PI()/$S$5^4*EXP((-1/PI())*(2*PI()/$S$5)^4*A270^-4))</f>
        <v>0</v>
      </c>
    </row>
    <row r="271" spans="1:19" x14ac:dyDescent="0.3">
      <c r="A271" s="14">
        <f>'3.M0_VBM_0'!A271</f>
        <v>7.8750000000000001E-2</v>
      </c>
      <c r="B271" s="16">
        <f t="shared" ref="B271:B310" si="107">B227</f>
        <v>3334.7470777920007</v>
      </c>
      <c r="C271" s="4"/>
      <c r="D271" s="4">
        <f t="shared" ref="D271:D310" si="108">$B$4*(B271^2)*($D$268^2*(2*PI())^4*A271^-5/4/PI()/$D$5^4*EXP((-1/PI())*(2*PI()/$D$5)^4*A271^-4))</f>
        <v>0</v>
      </c>
      <c r="E271" s="4">
        <f t="shared" ref="E271:E310" si="109">$B$4*(B271^2)*($D$268^2*(2*PI())^4*A271^-5/4/PI()/$E$5^4*EXP((-1/PI())*(2*PI()/$E$5)^4*A271^-4))</f>
        <v>0</v>
      </c>
      <c r="F271" s="4">
        <f t="shared" ref="F271:F310" si="110">$B$4*(B271^2)*($D$268^2*(2*PI())^4*A271^-5/4/PI()/$F$5^4*EXP((-1/PI())*(2*PI()/$F$5)^4*A271^-4))</f>
        <v>0</v>
      </c>
      <c r="G271" s="4">
        <f t="shared" ref="G271:G310" si="111">$B$4*(B271^2)*($D$268^2*(2*PI())^4*A271^-5/4/PI()/$G$5^4*EXP((-1/PI())*(2*PI()/$G$5)^4*A271^-4))</f>
        <v>0</v>
      </c>
      <c r="H271" s="4">
        <f t="shared" ref="H271:H310" si="112">$B$4*(B271^2)*($D$268^2*(2*PI())^4*A271^-5/4/PI()/$H$5^4*EXP((-1/PI())*(2*PI()/$H$5)^4*A271^-4))</f>
        <v>0</v>
      </c>
      <c r="I271" s="4">
        <f t="shared" ref="I271:I310" si="113">$B$4*(B271^2)*($D$268^2*(2*PI())^4*A271^-5/4/PI()/$I$5^4*EXP((-1/PI())*(2*PI()/$I$5)^4*A271^-4))</f>
        <v>0</v>
      </c>
      <c r="J271" s="4">
        <f t="shared" ref="J271:J310" si="114">$B$4*(B271^2)*($D$268^2*(2*PI())^4*A271^-5/4/PI()/$J$5^4*EXP((-1/PI())*(2*PI()/$J$5)^4*A271^-4))</f>
        <v>0</v>
      </c>
      <c r="K271" s="4">
        <f t="shared" ref="K271:K310" si="115">$B$4*(B271^2)*($D$268^2*(2*PI())^4*A271^-5/4/PI()/$K$5^4*EXP((-1/PI())*(2*PI()/$K$5)^4*A271^-4))</f>
        <v>0</v>
      </c>
      <c r="L271" s="4">
        <f t="shared" ref="L271:L310" si="116">$B$4*(B271^2)*($D$268^2*(2*PI())^4*A271^-5/4/PI()/$L$5^4*EXP((-1/PI())*(2*PI()/$L$5)^4*A271^-4))</f>
        <v>0</v>
      </c>
      <c r="M271" s="4">
        <f t="shared" ref="M271:M310" si="117">$B$4*(B271^2)*($D$268^2*(2*PI())^4*A271^-5/4/PI()/$M$5^4*EXP((-1/PI())*(2*PI()/$M$5)^4*A271^-4))</f>
        <v>7.8120611074130586E-220</v>
      </c>
      <c r="N271" s="4">
        <f t="shared" ref="N271:N310" si="118">$B$4*(B271^2)*($D$268^2*(2*PI())^4*A271^-5/4/PI()/$N$5^4*EXP((-1/PI())*(2*PI()/$N$5)^4*A271^-4))</f>
        <v>3.6288373729233056E-159</v>
      </c>
      <c r="O271" s="4">
        <f t="shared" ref="O271:O310" si="119">$B$4*(B271^2)*($D$268^2*(2*PI())^4*A271^-5/4/PI()/$O$5^4*EXP((-1/PI())*(2*PI()/$O$5)^4*A271^-4))</f>
        <v>2.3297612962217567E-117</v>
      </c>
      <c r="P271" s="4">
        <f t="shared" ref="P271:P310" si="120">$B$4*(B271^2)*($D$268^2*(2*PI())^4*A271^-5/4/PI()/$P$5^4*EXP((-1/PI())*(2*PI()/$P$5)^4*A271^-4))</f>
        <v>8.4132915696980745E-88</v>
      </c>
      <c r="Q271" s="4">
        <f t="shared" ref="Q271:Q310" si="121">$B$4*(B271^2)*($D$268^2*(2*PI())^4*A271^-5/4/PI()/$Q$5^4*EXP((-1/PI())*(2*PI()/$Q$5)^4*A271^-4))</f>
        <v>1.9558948077903274E-66</v>
      </c>
      <c r="R271" s="4">
        <f t="shared" ref="R271:R310" si="122">$B$4*(B271^2)*($D$268^2*(2*PI())^4*A271^-5/4/PI()/$R$5^4*EXP((-1/PI())*(2*PI()/$R$5)^4*A271^-4))</f>
        <v>1.0958187566594871E-50</v>
      </c>
      <c r="S271" s="4">
        <f t="shared" ref="S271:S310" si="123">$B$4*(B271^2)*($D$268^2*(2*PI())^4*A271^-5/4/PI()/$S$5^4*EXP((-1/PI())*(2*PI()/$S$5)^4*A271^-4))</f>
        <v>7.0482997369809414E-39</v>
      </c>
    </row>
    <row r="272" spans="1:19" x14ac:dyDescent="0.3">
      <c r="A272" s="14">
        <f>'3.M0_VBM_0'!A272</f>
        <v>0.1075</v>
      </c>
      <c r="B272" s="16">
        <f t="shared" si="107"/>
        <v>12005.089480051201</v>
      </c>
      <c r="C272" s="4"/>
      <c r="D272" s="4">
        <f t="shared" si="108"/>
        <v>0</v>
      </c>
      <c r="E272" s="4">
        <f t="shared" si="109"/>
        <v>0</v>
      </c>
      <c r="F272" s="4">
        <f t="shared" si="110"/>
        <v>0</v>
      </c>
      <c r="G272" s="4">
        <f t="shared" si="111"/>
        <v>0</v>
      </c>
      <c r="H272" s="4">
        <f t="shared" si="112"/>
        <v>0</v>
      </c>
      <c r="I272" s="4">
        <f t="shared" si="113"/>
        <v>2.5169961502219216E-298</v>
      </c>
      <c r="J272" s="4">
        <f t="shared" si="114"/>
        <v>1.568940859847209E-187</v>
      </c>
      <c r="K272" s="4">
        <f t="shared" si="115"/>
        <v>2.3270793546199615E-122</v>
      </c>
      <c r="L272" s="4">
        <f t="shared" si="116"/>
        <v>4.9530754326544504E-82</v>
      </c>
      <c r="M272" s="4">
        <f t="shared" si="117"/>
        <v>5.1345903462866308E-56</v>
      </c>
      <c r="N272" s="4">
        <f t="shared" si="118"/>
        <v>1.2202252632464346E-38</v>
      </c>
      <c r="O272" s="4">
        <f t="shared" si="119"/>
        <v>1.0913327307333655E-26</v>
      </c>
      <c r="P272" s="4">
        <f t="shared" si="120"/>
        <v>2.9349381404577134E-18</v>
      </c>
      <c r="Q272" s="4">
        <f t="shared" si="121"/>
        <v>3.4949707073132645E-12</v>
      </c>
      <c r="R272" s="4">
        <f t="shared" si="122"/>
        <v>1.0137933589664354E-7</v>
      </c>
      <c r="S272" s="4">
        <f t="shared" si="123"/>
        <v>2.1768577440359779E-4</v>
      </c>
    </row>
    <row r="273" spans="1:19" x14ac:dyDescent="0.3">
      <c r="A273" s="14">
        <f>'3.M0_VBM_0'!A273</f>
        <v>0.13625000000000001</v>
      </c>
      <c r="B273" s="16">
        <f t="shared" si="107"/>
        <v>32680.521362361604</v>
      </c>
      <c r="C273" s="4"/>
      <c r="D273" s="4">
        <f t="shared" si="108"/>
        <v>0</v>
      </c>
      <c r="E273" s="4">
        <f t="shared" si="109"/>
        <v>0</v>
      </c>
      <c r="F273" s="4">
        <f t="shared" si="110"/>
        <v>0</v>
      </c>
      <c r="G273" s="4">
        <f t="shared" si="111"/>
        <v>0</v>
      </c>
      <c r="H273" s="4">
        <f t="shared" si="112"/>
        <v>2.7899802304114069E-186</v>
      </c>
      <c r="I273" s="4">
        <f t="shared" si="113"/>
        <v>1.126093190929673E-108</v>
      </c>
      <c r="J273" s="4">
        <f t="shared" si="114"/>
        <v>7.3752790401245149E-66</v>
      </c>
      <c r="K273" s="4">
        <f t="shared" si="115"/>
        <v>1.0376917975473701E-40</v>
      </c>
      <c r="L273" s="4">
        <f t="shared" si="116"/>
        <v>3.5235382820227717E-25</v>
      </c>
      <c r="M273" s="4">
        <f t="shared" si="117"/>
        <v>3.4649110200010389E-15</v>
      </c>
      <c r="N273" s="4">
        <f t="shared" si="118"/>
        <v>1.5532094601188477E-8</v>
      </c>
      <c r="O273" s="4">
        <f t="shared" si="119"/>
        <v>5.5793370582350353E-4</v>
      </c>
      <c r="P273" s="4">
        <f t="shared" si="120"/>
        <v>0.87544837159306077</v>
      </c>
      <c r="Q273" s="4">
        <f t="shared" si="121"/>
        <v>169.89718858014487</v>
      </c>
      <c r="R273" s="4">
        <f t="shared" si="122"/>
        <v>7886.1543669558023</v>
      </c>
      <c r="S273" s="4">
        <f t="shared" si="123"/>
        <v>134552.18798291913</v>
      </c>
    </row>
    <row r="274" spans="1:19" x14ac:dyDescent="0.3">
      <c r="A274" s="14">
        <f>'3.M0_VBM_0'!A274</f>
        <v>0.16500000000000001</v>
      </c>
      <c r="B274" s="16">
        <f t="shared" si="107"/>
        <v>70029.688633631988</v>
      </c>
      <c r="C274" s="4"/>
      <c r="D274" s="4">
        <f t="shared" si="108"/>
        <v>0</v>
      </c>
      <c r="E274" s="4">
        <f t="shared" si="109"/>
        <v>0</v>
      </c>
      <c r="F274" s="4">
        <f t="shared" si="110"/>
        <v>0</v>
      </c>
      <c r="G274" s="4">
        <f t="shared" si="111"/>
        <v>4.8765197797619335E-151</v>
      </c>
      <c r="H274" s="4">
        <f t="shared" si="112"/>
        <v>2.5763689928558851E-80</v>
      </c>
      <c r="I274" s="4">
        <f t="shared" si="113"/>
        <v>2.3872810259809149E-44</v>
      </c>
      <c r="J274" s="4">
        <f t="shared" si="114"/>
        <v>1.5209006527357188E-24</v>
      </c>
      <c r="K274" s="4">
        <f t="shared" si="115"/>
        <v>6.0517616199473074E-13</v>
      </c>
      <c r="L274" s="4">
        <f t="shared" si="116"/>
        <v>8.2887674833887848E-6</v>
      </c>
      <c r="M274" s="4">
        <f t="shared" si="117"/>
        <v>0.30700411136990446</v>
      </c>
      <c r="N274" s="4">
        <f t="shared" si="118"/>
        <v>322.3089762044566</v>
      </c>
      <c r="O274" s="4">
        <f t="shared" si="119"/>
        <v>36298.12782673847</v>
      </c>
      <c r="P274" s="4">
        <f t="shared" si="120"/>
        <v>963223.05161273456</v>
      </c>
      <c r="Q274" s="4">
        <f t="shared" si="121"/>
        <v>9759125.7158246431</v>
      </c>
      <c r="R274" s="4">
        <f t="shared" si="122"/>
        <v>51244830.432910919</v>
      </c>
      <c r="S274" s="4">
        <f t="shared" si="123"/>
        <v>170151241.17281991</v>
      </c>
    </row>
    <row r="275" spans="1:19" x14ac:dyDescent="0.3">
      <c r="A275" s="14">
        <f>'3.M0_VBM_0'!A275</f>
        <v>0.19375000000000001</v>
      </c>
      <c r="B275" s="16">
        <f t="shared" si="107"/>
        <v>130055.13603388799</v>
      </c>
      <c r="C275" s="4"/>
      <c r="D275" s="4">
        <f t="shared" si="108"/>
        <v>0</v>
      </c>
      <c r="E275" s="4">
        <f t="shared" si="109"/>
        <v>0</v>
      </c>
      <c r="F275" s="4">
        <f t="shared" si="110"/>
        <v>8.3948649624410042E-155</v>
      </c>
      <c r="G275" s="4">
        <f t="shared" si="111"/>
        <v>1.1671588512227373E-73</v>
      </c>
      <c r="H275" s="4">
        <f t="shared" si="112"/>
        <v>1.4063610428050436E-36</v>
      </c>
      <c r="I275" s="4">
        <f t="shared" si="113"/>
        <v>9.1808935434466433E-18</v>
      </c>
      <c r="J275" s="4">
        <f t="shared" si="114"/>
        <v>1.9404384818530724E-7</v>
      </c>
      <c r="K275" s="4">
        <f t="shared" si="115"/>
        <v>0.2026441080729191</v>
      </c>
      <c r="L275" s="4">
        <f t="shared" si="116"/>
        <v>967.23753096189182</v>
      </c>
      <c r="M275" s="4">
        <f t="shared" si="117"/>
        <v>208877.18847106269</v>
      </c>
      <c r="N275" s="4">
        <f t="shared" si="118"/>
        <v>7007591.4388494454</v>
      </c>
      <c r="O275" s="4">
        <f t="shared" si="119"/>
        <v>73422874.71760568</v>
      </c>
      <c r="P275" s="4">
        <f t="shared" si="120"/>
        <v>362932696.72278845</v>
      </c>
      <c r="Q275" s="4">
        <f t="shared" si="121"/>
        <v>1089714064.2178559</v>
      </c>
      <c r="R275" s="4">
        <f t="shared" si="122"/>
        <v>2331798503.4159465</v>
      </c>
      <c r="S275" s="4">
        <f t="shared" si="123"/>
        <v>3945157325.9235964</v>
      </c>
    </row>
    <row r="276" spans="1:19" x14ac:dyDescent="0.3">
      <c r="A276" s="14">
        <f>'3.M0_VBM_0'!A276</f>
        <v>0.2225</v>
      </c>
      <c r="B276" s="16">
        <f t="shared" si="107"/>
        <v>216091.6106409216</v>
      </c>
      <c r="C276" s="4"/>
      <c r="D276" s="4">
        <f t="shared" si="108"/>
        <v>0</v>
      </c>
      <c r="E276" s="4">
        <f t="shared" si="109"/>
        <v>1.3121464523524928E-201</v>
      </c>
      <c r="F276" s="4">
        <f t="shared" si="110"/>
        <v>1.2027860034565792E-83</v>
      </c>
      <c r="G276" s="4">
        <f t="shared" si="111"/>
        <v>4.091413561096178E-37</v>
      </c>
      <c r="H276" s="4">
        <f t="shared" si="112"/>
        <v>6.7102234303106232E-16</v>
      </c>
      <c r="I276" s="4">
        <f t="shared" si="113"/>
        <v>3.5669862043410972E-5</v>
      </c>
      <c r="J276" s="4">
        <f t="shared" si="114"/>
        <v>25.513718867110452</v>
      </c>
      <c r="K276" s="4">
        <f t="shared" si="115"/>
        <v>62164.009368610496</v>
      </c>
      <c r="L276" s="4">
        <f t="shared" si="116"/>
        <v>6943477.404667479</v>
      </c>
      <c r="M276" s="4">
        <f t="shared" si="117"/>
        <v>132496064.81583364</v>
      </c>
      <c r="N276" s="4">
        <f t="shared" si="118"/>
        <v>876195538.3489567</v>
      </c>
      <c r="O276" s="4">
        <f t="shared" si="119"/>
        <v>2995449006.9845362</v>
      </c>
      <c r="P276" s="4">
        <f t="shared" si="120"/>
        <v>6702672884.9596081</v>
      </c>
      <c r="Q276" s="4">
        <f t="shared" si="121"/>
        <v>11340379243.999323</v>
      </c>
      <c r="R276" s="4">
        <f t="shared" si="122"/>
        <v>15890631427.850117</v>
      </c>
      <c r="S276" s="4">
        <f t="shared" si="123"/>
        <v>19562280918.100933</v>
      </c>
    </row>
    <row r="277" spans="1:19" x14ac:dyDescent="0.3">
      <c r="A277" s="14">
        <f>'3.M0_VBM_0'!A277</f>
        <v>0.25124999999999997</v>
      </c>
      <c r="B277" s="16">
        <f t="shared" si="107"/>
        <v>328806.06187029119</v>
      </c>
      <c r="C277" s="4"/>
      <c r="D277" s="4">
        <f t="shared" si="108"/>
        <v>0</v>
      </c>
      <c r="E277" s="4">
        <f t="shared" si="109"/>
        <v>5.605870708447245E-119</v>
      </c>
      <c r="F277" s="4">
        <f t="shared" si="110"/>
        <v>1.4610012784207818E-46</v>
      </c>
      <c r="G277" s="4">
        <f t="shared" si="111"/>
        <v>4.6911462895408954E-18</v>
      </c>
      <c r="H277" s="4">
        <f t="shared" si="112"/>
        <v>4.2008810836037556E-5</v>
      </c>
      <c r="I277" s="4">
        <f t="shared" si="113"/>
        <v>136.82704343000492</v>
      </c>
      <c r="J277" s="4">
        <f t="shared" si="114"/>
        <v>459684.8526445828</v>
      </c>
      <c r="K277" s="4">
        <f t="shared" si="115"/>
        <v>47696646.709938556</v>
      </c>
      <c r="L277" s="4">
        <f t="shared" si="116"/>
        <v>753793910.19940603</v>
      </c>
      <c r="M277" s="4">
        <f t="shared" si="117"/>
        <v>4065486775.8649225</v>
      </c>
      <c r="N277" s="4">
        <f t="shared" si="118"/>
        <v>11540182949.280006</v>
      </c>
      <c r="O277" s="4">
        <f t="shared" si="119"/>
        <v>22017280631.672634</v>
      </c>
      <c r="P277" s="4">
        <f t="shared" si="120"/>
        <v>32605559714.700943</v>
      </c>
      <c r="Q277" s="4">
        <f t="shared" si="121"/>
        <v>40920458155.683502</v>
      </c>
      <c r="R277" s="4">
        <f t="shared" si="122"/>
        <v>45993906122.469185</v>
      </c>
      <c r="S277" s="4">
        <f t="shared" si="123"/>
        <v>47980091436.542374</v>
      </c>
    </row>
    <row r="278" spans="1:19" x14ac:dyDescent="0.3">
      <c r="A278" s="14">
        <f>'3.M0_VBM_0'!A278</f>
        <v>0.28000000000000003</v>
      </c>
      <c r="B278" s="16">
        <f t="shared" si="107"/>
        <v>463529.84381308802</v>
      </c>
      <c r="C278" s="4"/>
      <c r="D278" s="4">
        <f t="shared" si="108"/>
        <v>3.2401230381799445E-220</v>
      </c>
      <c r="E278" s="4">
        <f t="shared" si="109"/>
        <v>1.5138005273398155E-72</v>
      </c>
      <c r="F278" s="4">
        <f t="shared" si="110"/>
        <v>1.0151168955552784E-25</v>
      </c>
      <c r="G278" s="4">
        <f t="shared" si="111"/>
        <v>2.4321623008838748E-7</v>
      </c>
      <c r="H278" s="4">
        <f t="shared" si="112"/>
        <v>49.625196484572847</v>
      </c>
      <c r="I278" s="4">
        <f t="shared" si="113"/>
        <v>694484.69782321423</v>
      </c>
      <c r="J278" s="4">
        <f t="shared" si="114"/>
        <v>114786263.22863291</v>
      </c>
      <c r="K278" s="4">
        <f t="shared" si="115"/>
        <v>2022021892.6027558</v>
      </c>
      <c r="L278" s="4">
        <f t="shared" si="116"/>
        <v>10651165240.075361</v>
      </c>
      <c r="M278" s="4">
        <f t="shared" si="117"/>
        <v>28244880753.291996</v>
      </c>
      <c r="N278" s="4">
        <f t="shared" si="118"/>
        <v>49851492052.337044</v>
      </c>
      <c r="O278" s="4">
        <f t="shared" si="119"/>
        <v>68534642466.084023</v>
      </c>
      <c r="P278" s="4">
        <f t="shared" si="120"/>
        <v>80486716864.120789</v>
      </c>
      <c r="Q278" s="4">
        <f t="shared" si="121"/>
        <v>85405425295.736099</v>
      </c>
      <c r="R278" s="4">
        <f t="shared" si="122"/>
        <v>84810029233.110626</v>
      </c>
      <c r="S278" s="4">
        <f t="shared" si="123"/>
        <v>80612429707.996201</v>
      </c>
    </row>
    <row r="279" spans="1:19" x14ac:dyDescent="0.3">
      <c r="A279" s="14">
        <f>'3.M0_VBM_0'!A279</f>
        <v>0.30875000000000002</v>
      </c>
      <c r="B279" s="16">
        <f t="shared" si="107"/>
        <v>608924.81640481914</v>
      </c>
      <c r="C279" s="4"/>
      <c r="D279" s="4">
        <f t="shared" si="108"/>
        <v>1.3303472588963432E-144</v>
      </c>
      <c r="E279" s="4">
        <f t="shared" si="109"/>
        <v>7.353525680618746E-45</v>
      </c>
      <c r="F279" s="4">
        <f t="shared" si="110"/>
        <v>2.6739054322328365E-13</v>
      </c>
      <c r="G279" s="4">
        <f t="shared" si="111"/>
        <v>0.58228230580493479</v>
      </c>
      <c r="H279" s="4">
        <f t="shared" si="112"/>
        <v>202016.01057948155</v>
      </c>
      <c r="I279" s="4">
        <f t="shared" si="113"/>
        <v>109485692.49652219</v>
      </c>
      <c r="J279" s="4">
        <f t="shared" si="114"/>
        <v>3000842344.4889288</v>
      </c>
      <c r="K279" s="4">
        <f t="shared" si="115"/>
        <v>18352982841.662167</v>
      </c>
      <c r="L279" s="4">
        <f t="shared" si="116"/>
        <v>50195590901.498947</v>
      </c>
      <c r="M279" s="4">
        <f t="shared" si="117"/>
        <v>87151998541.212067</v>
      </c>
      <c r="N279" s="4">
        <f t="shared" si="118"/>
        <v>115853163669.96269</v>
      </c>
      <c r="O279" s="4">
        <f t="shared" si="119"/>
        <v>130989828674.18414</v>
      </c>
      <c r="P279" s="4">
        <f t="shared" si="120"/>
        <v>133958226186.92421</v>
      </c>
      <c r="Q279" s="4">
        <f t="shared" si="121"/>
        <v>128602249991.33064</v>
      </c>
      <c r="R279" s="4">
        <f t="shared" si="122"/>
        <v>118608650915.42409</v>
      </c>
      <c r="S279" s="4">
        <f t="shared" si="123"/>
        <v>106651368741.16075</v>
      </c>
    </row>
    <row r="280" spans="1:19" x14ac:dyDescent="0.3">
      <c r="A280" s="14">
        <f>'3.M0_VBM_0'!A280</f>
        <v>0.33750000000000002</v>
      </c>
      <c r="B280" s="16">
        <f t="shared" si="107"/>
        <v>752318.94074987527</v>
      </c>
      <c r="C280" s="4"/>
      <c r="D280" s="4">
        <f t="shared" si="108"/>
        <v>2.8455517011277407E-97</v>
      </c>
      <c r="E280" s="4">
        <f t="shared" si="109"/>
        <v>1.5166115140098806E-27</v>
      </c>
      <c r="F280" s="4">
        <f t="shared" si="110"/>
        <v>1.5164376189849173E-5</v>
      </c>
      <c r="G280" s="4">
        <f t="shared" si="111"/>
        <v>5434.1772275520716</v>
      </c>
      <c r="H280" s="4">
        <f t="shared" si="112"/>
        <v>34747492.079021364</v>
      </c>
      <c r="I280" s="4">
        <f t="shared" si="113"/>
        <v>2458053018.0052161</v>
      </c>
      <c r="J280" s="4">
        <f t="shared" si="114"/>
        <v>21865677611.923641</v>
      </c>
      <c r="K280" s="4">
        <f t="shared" si="115"/>
        <v>68943281454.637802</v>
      </c>
      <c r="L280" s="4">
        <f t="shared" si="116"/>
        <v>125077184641.54202</v>
      </c>
      <c r="M280" s="4">
        <f t="shared" si="117"/>
        <v>166570167836.57346</v>
      </c>
      <c r="N280" s="4">
        <f t="shared" si="118"/>
        <v>185407576419.0726</v>
      </c>
      <c r="O280" s="4">
        <f t="shared" si="119"/>
        <v>185474550356.27643</v>
      </c>
      <c r="P280" s="4">
        <f t="shared" si="120"/>
        <v>173935282201.54184</v>
      </c>
      <c r="Q280" s="4">
        <f t="shared" si="121"/>
        <v>156832046635.88303</v>
      </c>
      <c r="R280" s="4">
        <f t="shared" si="122"/>
        <v>138102878291.17548</v>
      </c>
      <c r="S280" s="4">
        <f t="shared" si="123"/>
        <v>119937896599.70079</v>
      </c>
    </row>
    <row r="281" spans="1:19" x14ac:dyDescent="0.3">
      <c r="A281" s="14">
        <f>'3.M0_VBM_0'!A281</f>
        <v>0.36625000000000002</v>
      </c>
      <c r="B281" s="16">
        <f t="shared" si="107"/>
        <v>886375.77327711368</v>
      </c>
      <c r="C281" s="4"/>
      <c r="D281" s="4">
        <f t="shared" si="108"/>
        <v>1.9225264310696518E-66</v>
      </c>
      <c r="E281" s="4">
        <f t="shared" si="109"/>
        <v>2.7591010287440538E-16</v>
      </c>
      <c r="F281" s="4">
        <f t="shared" si="110"/>
        <v>1.6117650587359482</v>
      </c>
      <c r="G281" s="4">
        <f t="shared" si="111"/>
        <v>1971134.4309136504</v>
      </c>
      <c r="H281" s="4">
        <f t="shared" si="112"/>
        <v>932535673.33585763</v>
      </c>
      <c r="I281" s="4">
        <f t="shared" si="113"/>
        <v>17489685623.95293</v>
      </c>
      <c r="J281" s="4">
        <f t="shared" si="114"/>
        <v>74699947727.593719</v>
      </c>
      <c r="K281" s="4">
        <f t="shared" si="115"/>
        <v>152915413561.4613</v>
      </c>
      <c r="L281" s="4">
        <f t="shared" si="116"/>
        <v>212278768489.73972</v>
      </c>
      <c r="M281" s="4">
        <f t="shared" si="117"/>
        <v>237805562632.50302</v>
      </c>
      <c r="N281" s="4">
        <f t="shared" si="118"/>
        <v>235767623387.22192</v>
      </c>
      <c r="O281" s="4">
        <f t="shared" si="119"/>
        <v>217757551851.86176</v>
      </c>
      <c r="P281" s="4">
        <f t="shared" si="120"/>
        <v>192993847231.72641</v>
      </c>
      <c r="Q281" s="4">
        <f t="shared" si="121"/>
        <v>167045870777.86316</v>
      </c>
      <c r="R281" s="4">
        <f t="shared" si="122"/>
        <v>142724615296.01193</v>
      </c>
      <c r="S281" s="4">
        <f t="shared" si="123"/>
        <v>121174154983.49176</v>
      </c>
    </row>
    <row r="282" spans="1:19" x14ac:dyDescent="0.3">
      <c r="A282" s="14">
        <f>'3.M0_VBM_0'!A282</f>
        <v>0.39500000000000002</v>
      </c>
      <c r="B282" s="16">
        <f t="shared" si="107"/>
        <v>1005092.7692465091</v>
      </c>
      <c r="C282" s="4"/>
      <c r="D282" s="4">
        <f t="shared" si="108"/>
        <v>1.1083557306949702E-45</v>
      </c>
      <c r="E282" s="4">
        <f t="shared" si="109"/>
        <v>1.0077872537120896E-8</v>
      </c>
      <c r="F282" s="4">
        <f t="shared" si="110"/>
        <v>3681.1541293005434</v>
      </c>
      <c r="G282" s="4">
        <f t="shared" si="111"/>
        <v>97652609.999915034</v>
      </c>
      <c r="H282" s="4">
        <f t="shared" si="112"/>
        <v>7979497452.7546825</v>
      </c>
      <c r="I282" s="4">
        <f t="shared" si="113"/>
        <v>61130281102.053848</v>
      </c>
      <c r="J282" s="4">
        <f t="shared" si="114"/>
        <v>159185332057.31732</v>
      </c>
      <c r="K282" s="4">
        <f t="shared" si="115"/>
        <v>243508870726.44785</v>
      </c>
      <c r="L282" s="4">
        <f t="shared" si="116"/>
        <v>282216286131.49542</v>
      </c>
      <c r="M282" s="4">
        <f t="shared" si="117"/>
        <v>281349637151.11743</v>
      </c>
      <c r="N282" s="4">
        <f t="shared" si="118"/>
        <v>257992379990.56113</v>
      </c>
      <c r="O282" s="4">
        <f t="shared" si="119"/>
        <v>225795564707.80045</v>
      </c>
      <c r="P282" s="4">
        <f t="shared" si="120"/>
        <v>192637175671.78406</v>
      </c>
      <c r="Q282" s="4">
        <f t="shared" si="121"/>
        <v>162202753917.4415</v>
      </c>
      <c r="R282" s="4">
        <f t="shared" si="122"/>
        <v>135794842803.41672</v>
      </c>
      <c r="S282" s="4">
        <f t="shared" si="123"/>
        <v>113541962639.09079</v>
      </c>
    </row>
    <row r="283" spans="1:19" x14ac:dyDescent="0.3">
      <c r="A283" s="14">
        <f>'3.M0_VBM_0'!A283</f>
        <v>0.42375000000000002</v>
      </c>
      <c r="B283" s="16">
        <f t="shared" si="107"/>
        <v>1097798.7380091264</v>
      </c>
      <c r="C283" s="4"/>
      <c r="D283" s="4">
        <f t="shared" si="108"/>
        <v>2.6194147152943111E-31</v>
      </c>
      <c r="E283" s="4">
        <f t="shared" si="109"/>
        <v>1.6414267888291473E-3</v>
      </c>
      <c r="F283" s="4">
        <f t="shared" si="110"/>
        <v>723839.57714398438</v>
      </c>
      <c r="G283" s="4">
        <f t="shared" si="111"/>
        <v>1344179455.186604</v>
      </c>
      <c r="H283" s="4">
        <f t="shared" si="112"/>
        <v>32459531077.846893</v>
      </c>
      <c r="I283" s="4">
        <f t="shared" si="113"/>
        <v>133569939431.96445</v>
      </c>
      <c r="J283" s="4">
        <f t="shared" si="114"/>
        <v>246709631579.46307</v>
      </c>
      <c r="K283" s="4">
        <f t="shared" si="115"/>
        <v>308299769010.96118</v>
      </c>
      <c r="L283" s="4">
        <f t="shared" si="116"/>
        <v>315229336679.77142</v>
      </c>
      <c r="M283" s="4">
        <f t="shared" si="117"/>
        <v>289821687482.22223</v>
      </c>
      <c r="N283" s="4">
        <f t="shared" si="118"/>
        <v>251743475991.90826</v>
      </c>
      <c r="O283" s="4">
        <f t="shared" si="119"/>
        <v>212244728164.51953</v>
      </c>
      <c r="P283" s="4">
        <f t="shared" si="120"/>
        <v>176350357989.66751</v>
      </c>
      <c r="Q283" s="4">
        <f t="shared" si="121"/>
        <v>145674145258.01663</v>
      </c>
      <c r="R283" s="4">
        <f t="shared" si="122"/>
        <v>120246510973.12555</v>
      </c>
      <c r="S283" s="4">
        <f t="shared" si="123"/>
        <v>99480456191.958389</v>
      </c>
    </row>
    <row r="284" spans="1:19" x14ac:dyDescent="0.3">
      <c r="A284" s="14">
        <f>'3.M0_VBM_0'!A284</f>
        <v>0.45250000000000001</v>
      </c>
      <c r="B284" s="16">
        <f t="shared" si="107"/>
        <v>1146486.0453448896</v>
      </c>
      <c r="C284" s="4"/>
      <c r="D284" s="4">
        <f t="shared" si="108"/>
        <v>3.9494803977550925E-21</v>
      </c>
      <c r="E284" s="4">
        <f t="shared" si="109"/>
        <v>7.4731740577191168</v>
      </c>
      <c r="F284" s="4">
        <f t="shared" si="110"/>
        <v>27615047.216192044</v>
      </c>
      <c r="G284" s="4">
        <f t="shared" si="111"/>
        <v>7728019572.3553982</v>
      </c>
      <c r="H284" s="4">
        <f t="shared" si="112"/>
        <v>78377675246.137283</v>
      </c>
      <c r="I284" s="4">
        <f t="shared" si="113"/>
        <v>207238265715.89084</v>
      </c>
      <c r="J284" s="4">
        <f t="shared" si="114"/>
        <v>299770297438.82025</v>
      </c>
      <c r="K284" s="4">
        <f t="shared" si="115"/>
        <v>324394787516.65826</v>
      </c>
      <c r="L284" s="4">
        <f t="shared" si="116"/>
        <v>303391071711.94067</v>
      </c>
      <c r="M284" s="4">
        <f t="shared" si="117"/>
        <v>263320604009.41306</v>
      </c>
      <c r="N284" s="4">
        <f t="shared" si="118"/>
        <v>220071813244.07648</v>
      </c>
      <c r="O284" s="4">
        <f t="shared" si="119"/>
        <v>180672844032.27164</v>
      </c>
      <c r="P284" s="4">
        <f t="shared" si="120"/>
        <v>147318959521.67661</v>
      </c>
      <c r="Q284" s="4">
        <f t="shared" si="121"/>
        <v>120046475831.07927</v>
      </c>
      <c r="R284" s="4">
        <f t="shared" si="122"/>
        <v>98100972941.619446</v>
      </c>
      <c r="S284" s="4">
        <f t="shared" si="123"/>
        <v>80548852524.86116</v>
      </c>
    </row>
    <row r="285" spans="1:19" x14ac:dyDescent="0.3">
      <c r="A285" s="14">
        <f>'3.M0_VBM_0'!A285</f>
        <v>0.48125000000000001</v>
      </c>
      <c r="B285" s="16">
        <f t="shared" si="107"/>
        <v>1128478.4111248129</v>
      </c>
      <c r="C285" s="4"/>
      <c r="D285" s="4">
        <f t="shared" si="108"/>
        <v>8.4701749167651498E-14</v>
      </c>
      <c r="E285" s="4">
        <f t="shared" si="109"/>
        <v>2903.2602950135615</v>
      </c>
      <c r="F285" s="4">
        <f t="shared" si="110"/>
        <v>331210696.97249174</v>
      </c>
      <c r="G285" s="4">
        <f t="shared" si="111"/>
        <v>23403037082.716843</v>
      </c>
      <c r="H285" s="4">
        <f t="shared" si="112"/>
        <v>126293745076.62137</v>
      </c>
      <c r="I285" s="4">
        <f t="shared" si="113"/>
        <v>242077810193.94409</v>
      </c>
      <c r="J285" s="4">
        <f t="shared" si="114"/>
        <v>293133467755.57593</v>
      </c>
      <c r="K285" s="4">
        <f t="shared" si="115"/>
        <v>285689115018.87555</v>
      </c>
      <c r="L285" s="4">
        <f t="shared" si="116"/>
        <v>250414033872.33264</v>
      </c>
      <c r="M285" s="4">
        <f t="shared" si="117"/>
        <v>208421395584.6846</v>
      </c>
      <c r="N285" s="4">
        <f t="shared" si="118"/>
        <v>169371911834.64511</v>
      </c>
      <c r="O285" s="4">
        <f t="shared" si="119"/>
        <v>136385901464.66693</v>
      </c>
      <c r="P285" s="4">
        <f t="shared" si="120"/>
        <v>109695953403.35501</v>
      </c>
      <c r="Q285" s="4">
        <f t="shared" si="121"/>
        <v>88507320729.673721</v>
      </c>
      <c r="R285" s="4">
        <f t="shared" si="122"/>
        <v>71800532736.790268</v>
      </c>
      <c r="S285" s="4">
        <f t="shared" si="123"/>
        <v>58631195466.552299</v>
      </c>
    </row>
    <row r="286" spans="1:19" x14ac:dyDescent="0.3">
      <c r="A286" s="14">
        <f>'3.M0_VBM_0'!A286</f>
        <v>0.51</v>
      </c>
      <c r="B286" s="16">
        <f t="shared" si="107"/>
        <v>1027102.0999599361</v>
      </c>
      <c r="C286" s="4"/>
      <c r="D286" s="4">
        <f t="shared" si="108"/>
        <v>1.8380572491734499E-8</v>
      </c>
      <c r="E286" s="4">
        <f t="shared" si="109"/>
        <v>192326.75599768726</v>
      </c>
      <c r="F286" s="4">
        <f t="shared" si="110"/>
        <v>1665534154.5538225</v>
      </c>
      <c r="G286" s="4">
        <f t="shared" si="111"/>
        <v>42422346219.671227</v>
      </c>
      <c r="H286" s="4">
        <f t="shared" si="112"/>
        <v>143407596443.34845</v>
      </c>
      <c r="I286" s="4">
        <f t="shared" si="113"/>
        <v>216560760494.53024</v>
      </c>
      <c r="J286" s="4">
        <f t="shared" si="114"/>
        <v>229855170548.53918</v>
      </c>
      <c r="K286" s="4">
        <f t="shared" si="115"/>
        <v>207292910280.5874</v>
      </c>
      <c r="L286" s="4">
        <f t="shared" si="116"/>
        <v>173169317746.858</v>
      </c>
      <c r="M286" s="4">
        <f t="shared" si="117"/>
        <v>139721666157.43991</v>
      </c>
      <c r="N286" s="4">
        <f t="shared" si="118"/>
        <v>111207280349.6368</v>
      </c>
      <c r="O286" s="4">
        <f t="shared" si="119"/>
        <v>88274233604.095978</v>
      </c>
      <c r="P286" s="4">
        <f t="shared" si="120"/>
        <v>70282664116.499146</v>
      </c>
      <c r="Q286" s="4">
        <f t="shared" si="121"/>
        <v>56292107887.527542</v>
      </c>
      <c r="R286" s="4">
        <f t="shared" si="122"/>
        <v>45419461400.009079</v>
      </c>
      <c r="S286" s="4">
        <f t="shared" si="123"/>
        <v>36938141995.228073</v>
      </c>
    </row>
    <row r="287" spans="1:19" x14ac:dyDescent="0.3">
      <c r="A287" s="14">
        <f>'3.M0_VBM_0'!A287</f>
        <v>0.53874999999999995</v>
      </c>
      <c r="B287" s="16">
        <f t="shared" si="107"/>
        <v>848359.65659028478</v>
      </c>
      <c r="C287" s="4"/>
      <c r="D287" s="4">
        <f t="shared" si="108"/>
        <v>1.4436206667757976E-4</v>
      </c>
      <c r="E287" s="4">
        <f t="shared" si="109"/>
        <v>3377921.7014040248</v>
      </c>
      <c r="F287" s="4">
        <f t="shared" si="110"/>
        <v>4187220790.0842133</v>
      </c>
      <c r="G287" s="4">
        <f t="shared" si="111"/>
        <v>49414822191.445999</v>
      </c>
      <c r="H287" s="4">
        <f t="shared" si="112"/>
        <v>117402309140.46417</v>
      </c>
      <c r="I287" s="4">
        <f t="shared" si="113"/>
        <v>148114528465.39026</v>
      </c>
      <c r="J287" s="4">
        <f t="shared" si="114"/>
        <v>142336832326.88992</v>
      </c>
      <c r="K287" s="4">
        <f t="shared" si="115"/>
        <v>121070874615.32336</v>
      </c>
      <c r="L287" s="4">
        <f t="shared" si="116"/>
        <v>97540319692.062195</v>
      </c>
      <c r="M287" s="4">
        <f t="shared" si="117"/>
        <v>76878542171.68129</v>
      </c>
      <c r="N287" s="4">
        <f t="shared" si="118"/>
        <v>60237428506.3377</v>
      </c>
      <c r="O287" s="4">
        <f t="shared" si="119"/>
        <v>47301165829.64225</v>
      </c>
      <c r="P287" s="4">
        <f t="shared" si="120"/>
        <v>37373468314.947205</v>
      </c>
      <c r="Q287" s="4">
        <f t="shared" si="121"/>
        <v>29768573880.61364</v>
      </c>
      <c r="R287" s="4">
        <f t="shared" si="122"/>
        <v>23920905776.347</v>
      </c>
      <c r="S287" s="4">
        <f t="shared" si="123"/>
        <v>19394457397.637306</v>
      </c>
    </row>
    <row r="288" spans="1:19" x14ac:dyDescent="0.3">
      <c r="A288" s="14">
        <f>'3.M0_VBM_0'!A288</f>
        <v>0.5675</v>
      </c>
      <c r="B288" s="16">
        <f t="shared" si="107"/>
        <v>622263.80471598729</v>
      </c>
      <c r="C288" s="4"/>
      <c r="D288" s="4">
        <f t="shared" si="108"/>
        <v>9.4886094105247287E-2</v>
      </c>
      <c r="E288" s="4">
        <f t="shared" si="109"/>
        <v>20774618.393061336</v>
      </c>
      <c r="F288" s="4">
        <f t="shared" si="110"/>
        <v>5815283047.3461618</v>
      </c>
      <c r="G288" s="4">
        <f t="shared" si="111"/>
        <v>38084762090.916489</v>
      </c>
      <c r="H288" s="4">
        <f t="shared" si="112"/>
        <v>69076885430.579514</v>
      </c>
      <c r="I288" s="4">
        <f t="shared" si="113"/>
        <v>75941790252.751068</v>
      </c>
      <c r="J288" s="4">
        <f t="shared" si="114"/>
        <v>67634254628.204735</v>
      </c>
      <c r="K288" s="4">
        <f t="shared" si="115"/>
        <v>55009816116.52562</v>
      </c>
      <c r="L288" s="4">
        <f t="shared" si="116"/>
        <v>43105695674.772812</v>
      </c>
      <c r="M288" s="4">
        <f t="shared" si="117"/>
        <v>33371012309.649342</v>
      </c>
      <c r="N288" s="4">
        <f t="shared" si="118"/>
        <v>25835639080.275734</v>
      </c>
      <c r="O288" s="4">
        <f t="shared" si="119"/>
        <v>20120117265.178062</v>
      </c>
      <c r="P288" s="4">
        <f t="shared" si="120"/>
        <v>15804422722.54801</v>
      </c>
      <c r="Q288" s="4">
        <f t="shared" si="121"/>
        <v>12535237351.936352</v>
      </c>
      <c r="R288" s="4">
        <f t="shared" si="122"/>
        <v>10041383110.555248</v>
      </c>
      <c r="S288" s="4">
        <f t="shared" si="123"/>
        <v>8122189882.7416677</v>
      </c>
    </row>
    <row r="289" spans="1:19" x14ac:dyDescent="0.3">
      <c r="A289" s="14">
        <f>'3.M0_VBM_0'!A289</f>
        <v>0.59624999999999995</v>
      </c>
      <c r="B289" s="16">
        <f t="shared" si="107"/>
        <v>390832.35751722241</v>
      </c>
      <c r="C289" s="4"/>
      <c r="D289" s="4">
        <f t="shared" si="108"/>
        <v>8.8880592988385292</v>
      </c>
      <c r="E289" s="4">
        <f t="shared" si="109"/>
        <v>51863871.453455403</v>
      </c>
      <c r="F289" s="4">
        <f t="shared" si="110"/>
        <v>4575750048.8885202</v>
      </c>
      <c r="G289" s="4">
        <f t="shared" si="111"/>
        <v>18975620729.2216</v>
      </c>
      <c r="H289" s="4">
        <f t="shared" si="112"/>
        <v>27913111445.170639</v>
      </c>
      <c r="I289" s="4">
        <f t="shared" si="113"/>
        <v>27578858709.576878</v>
      </c>
      <c r="J289" s="4">
        <f t="shared" si="114"/>
        <v>23154214188.115223</v>
      </c>
      <c r="K289" s="4">
        <f t="shared" si="115"/>
        <v>18189150182.996059</v>
      </c>
      <c r="L289" s="4">
        <f t="shared" si="116"/>
        <v>13949441132.340166</v>
      </c>
      <c r="M289" s="4">
        <f t="shared" si="117"/>
        <v>10650007087.65522</v>
      </c>
      <c r="N289" s="4">
        <f t="shared" si="118"/>
        <v>8168756708.2985554</v>
      </c>
      <c r="O289" s="4">
        <f t="shared" si="119"/>
        <v>6320893124.3686056</v>
      </c>
      <c r="P289" s="4">
        <f t="shared" si="120"/>
        <v>4942572362.9442759</v>
      </c>
      <c r="Q289" s="4">
        <f t="shared" si="121"/>
        <v>3907317402.0523543</v>
      </c>
      <c r="R289" s="4">
        <f t="shared" si="122"/>
        <v>3122377917.6360154</v>
      </c>
      <c r="S289" s="4">
        <f t="shared" si="123"/>
        <v>2521002592.8974643</v>
      </c>
    </row>
    <row r="290" spans="1:19" x14ac:dyDescent="0.3">
      <c r="A290" s="14">
        <f>'3.M0_VBM_0'!A290</f>
        <v>0.625</v>
      </c>
      <c r="B290" s="16">
        <f t="shared" si="107"/>
        <v>244770.43550993287</v>
      </c>
      <c r="C290" s="4"/>
      <c r="D290" s="4">
        <f t="shared" si="108"/>
        <v>245.71155926627338</v>
      </c>
      <c r="E290" s="4">
        <f t="shared" si="109"/>
        <v>83151710.726675645</v>
      </c>
      <c r="F290" s="4">
        <f t="shared" si="110"/>
        <v>2961967468.2447333</v>
      </c>
      <c r="G290" s="4">
        <f t="shared" si="111"/>
        <v>8578896275.1220646</v>
      </c>
      <c r="H290" s="4">
        <f t="shared" si="112"/>
        <v>10704985953.416876</v>
      </c>
      <c r="I290" s="4">
        <f t="shared" si="113"/>
        <v>9725725092.1731281</v>
      </c>
      <c r="J290" s="4">
        <f t="shared" si="114"/>
        <v>7795453186.7803793</v>
      </c>
      <c r="K290" s="4">
        <f t="shared" si="115"/>
        <v>5958945986.3371468</v>
      </c>
      <c r="L290" s="4">
        <f t="shared" si="116"/>
        <v>4493339621.1304159</v>
      </c>
      <c r="M290" s="4">
        <f t="shared" si="117"/>
        <v>3393255391.7961259</v>
      </c>
      <c r="N290" s="4">
        <f t="shared" si="118"/>
        <v>2583724372.7661853</v>
      </c>
      <c r="O290" s="4">
        <f t="shared" si="119"/>
        <v>1989198015.0032418</v>
      </c>
      <c r="P290" s="4">
        <f t="shared" si="120"/>
        <v>1549895308.2417057</v>
      </c>
      <c r="Q290" s="4">
        <f t="shared" si="121"/>
        <v>1222098170.4416373</v>
      </c>
      <c r="R290" s="4">
        <f t="shared" si="122"/>
        <v>974731004.89851093</v>
      </c>
      <c r="S290" s="4">
        <f t="shared" si="123"/>
        <v>785869901.16395259</v>
      </c>
    </row>
    <row r="291" spans="1:19" x14ac:dyDescent="0.3">
      <c r="A291" s="14">
        <f>'3.M0_VBM_0'!A291</f>
        <v>0.65375000000000005</v>
      </c>
      <c r="B291" s="16">
        <f t="shared" si="107"/>
        <v>279451.80511896964</v>
      </c>
      <c r="C291" s="4"/>
      <c r="D291" s="4">
        <f t="shared" si="108"/>
        <v>9058.0193329104295</v>
      </c>
      <c r="E291" s="4">
        <f t="shared" si="109"/>
        <v>319321372.81648797</v>
      </c>
      <c r="F291" s="4">
        <f t="shared" si="110"/>
        <v>5534374771.0399637</v>
      </c>
      <c r="G291" s="4">
        <f t="shared" si="111"/>
        <v>12053161087.756798</v>
      </c>
      <c r="H291" s="4">
        <f t="shared" si="112"/>
        <v>13197641844.754017</v>
      </c>
      <c r="I291" s="4">
        <f t="shared" si="113"/>
        <v>11217443314.833759</v>
      </c>
      <c r="J291" s="4">
        <f t="shared" si="114"/>
        <v>8666033594.3523846</v>
      </c>
      <c r="K291" s="4">
        <f t="shared" si="115"/>
        <v>6482350374.4820948</v>
      </c>
      <c r="L291" s="4">
        <f t="shared" si="116"/>
        <v>4822790779.0497751</v>
      </c>
      <c r="M291" s="4">
        <f t="shared" si="117"/>
        <v>3610572832.1040483</v>
      </c>
      <c r="N291" s="4">
        <f t="shared" si="118"/>
        <v>2733270918.3263044</v>
      </c>
      <c r="O291" s="4">
        <f t="shared" si="119"/>
        <v>2095918856.7694716</v>
      </c>
      <c r="P291" s="4">
        <f t="shared" si="120"/>
        <v>1628423801.2274699</v>
      </c>
      <c r="Q291" s="4">
        <f t="shared" si="121"/>
        <v>1281386128.1593258</v>
      </c>
      <c r="R291" s="4">
        <f t="shared" si="122"/>
        <v>1020471658.6405195</v>
      </c>
      <c r="S291" s="4">
        <f t="shared" si="123"/>
        <v>821812613.0693357</v>
      </c>
    </row>
    <row r="292" spans="1:19" x14ac:dyDescent="0.3">
      <c r="A292" s="14">
        <f>'3.M0_VBM_0'!A292</f>
        <v>0.6825</v>
      </c>
      <c r="B292" s="16">
        <f t="shared" si="107"/>
        <v>332807.75836364162</v>
      </c>
      <c r="C292" s="4"/>
      <c r="D292" s="4">
        <f t="shared" si="108"/>
        <v>181310.76240420487</v>
      </c>
      <c r="E292" s="4">
        <f t="shared" si="109"/>
        <v>1040995553.1069238</v>
      </c>
      <c r="F292" s="4">
        <f t="shared" si="110"/>
        <v>10121389349.277752</v>
      </c>
      <c r="G292" s="4">
        <f t="shared" si="111"/>
        <v>17535531761.947475</v>
      </c>
      <c r="H292" s="4">
        <f t="shared" si="112"/>
        <v>17289004718.336746</v>
      </c>
      <c r="I292" s="4">
        <f t="shared" si="113"/>
        <v>13929870436.32416</v>
      </c>
      <c r="J292" s="4">
        <f t="shared" si="114"/>
        <v>10448180790.13542</v>
      </c>
      <c r="K292" s="4">
        <f t="shared" si="115"/>
        <v>7680638872.9916277</v>
      </c>
      <c r="L292" s="4">
        <f t="shared" si="116"/>
        <v>5653040506.6814222</v>
      </c>
      <c r="M292" s="4">
        <f t="shared" si="117"/>
        <v>4202763996.0716949</v>
      </c>
      <c r="N292" s="4">
        <f t="shared" si="118"/>
        <v>3166773764.1981368</v>
      </c>
      <c r="O292" s="4">
        <f t="shared" si="119"/>
        <v>2420541794.7826934</v>
      </c>
      <c r="P292" s="4">
        <f t="shared" si="120"/>
        <v>1876365749.323421</v>
      </c>
      <c r="Q292" s="4">
        <f t="shared" si="121"/>
        <v>1474059457.6609459</v>
      </c>
      <c r="R292" s="4">
        <f t="shared" si="122"/>
        <v>1172487277.856513</v>
      </c>
      <c r="S292" s="4">
        <f t="shared" si="123"/>
        <v>943373313.08392119</v>
      </c>
    </row>
    <row r="293" spans="1:19" x14ac:dyDescent="0.3">
      <c r="A293" s="14">
        <f>'3.M0_VBM_0'!A293</f>
        <v>0.71125000000000005</v>
      </c>
      <c r="B293" s="16">
        <f t="shared" si="107"/>
        <v>303461.98407907202</v>
      </c>
      <c r="C293" s="4"/>
      <c r="D293" s="4">
        <f t="shared" si="108"/>
        <v>1245703.8304457669</v>
      </c>
      <c r="E293" s="4">
        <f t="shared" si="109"/>
        <v>1644748077.6745672</v>
      </c>
      <c r="F293" s="4">
        <f t="shared" si="110"/>
        <v>10013019921.280504</v>
      </c>
      <c r="G293" s="4">
        <f t="shared" si="111"/>
        <v>14413754924.970985</v>
      </c>
      <c r="H293" s="4">
        <f t="shared" si="112"/>
        <v>13053942834.43766</v>
      </c>
      <c r="I293" s="4">
        <f t="shared" si="113"/>
        <v>10071924756.916708</v>
      </c>
      <c r="J293" s="4">
        <f t="shared" si="114"/>
        <v>7375860356.1245031</v>
      </c>
      <c r="K293" s="4">
        <f t="shared" si="115"/>
        <v>5346261034.6544142</v>
      </c>
      <c r="L293" s="4">
        <f t="shared" si="116"/>
        <v>3900709594.6810131</v>
      </c>
      <c r="M293" s="4">
        <f t="shared" si="117"/>
        <v>2883677868.8079014</v>
      </c>
      <c r="N293" s="4">
        <f t="shared" si="118"/>
        <v>2164657061.566926</v>
      </c>
      <c r="O293" s="4">
        <f t="shared" si="119"/>
        <v>1650265550.7521822</v>
      </c>
      <c r="P293" s="4">
        <f t="shared" si="120"/>
        <v>1276904765.4656723</v>
      </c>
      <c r="Q293" s="4">
        <f t="shared" si="121"/>
        <v>1001790418.5758184</v>
      </c>
      <c r="R293" s="4">
        <f t="shared" si="122"/>
        <v>796054040.27936757</v>
      </c>
      <c r="S293" s="4">
        <f t="shared" si="123"/>
        <v>640025012.35681331</v>
      </c>
    </row>
    <row r="294" spans="1:19" x14ac:dyDescent="0.3">
      <c r="A294" s="14">
        <f>'3.M0_VBM_0'!A294</f>
        <v>0.74</v>
      </c>
      <c r="B294" s="16">
        <f t="shared" si="107"/>
        <v>212756.86356312965</v>
      </c>
      <c r="C294" s="4"/>
      <c r="D294" s="4">
        <f t="shared" si="108"/>
        <v>3336588.76382459</v>
      </c>
      <c r="E294" s="4">
        <f t="shared" si="109"/>
        <v>1326049390.1213906</v>
      </c>
      <c r="F294" s="4">
        <f t="shared" si="110"/>
        <v>5507306338.0086184</v>
      </c>
      <c r="G294" s="4">
        <f t="shared" si="111"/>
        <v>6814314108.3353548</v>
      </c>
      <c r="H294" s="4">
        <f t="shared" si="112"/>
        <v>5757793173.7567034</v>
      </c>
      <c r="I294" s="4">
        <f t="shared" si="113"/>
        <v>4288100113.6086259</v>
      </c>
      <c r="J294" s="4">
        <f t="shared" si="114"/>
        <v>3079465242.4609418</v>
      </c>
      <c r="K294" s="4">
        <f t="shared" si="115"/>
        <v>2206552816.4101481</v>
      </c>
      <c r="L294" s="4">
        <f t="shared" si="116"/>
        <v>1598493501.578609</v>
      </c>
      <c r="M294" s="4">
        <f t="shared" si="117"/>
        <v>1176285929.5549726</v>
      </c>
      <c r="N294" s="4">
        <f t="shared" si="118"/>
        <v>880269982.85654056</v>
      </c>
      <c r="O294" s="4">
        <f t="shared" si="119"/>
        <v>669663947.62911797</v>
      </c>
      <c r="P294" s="4">
        <f t="shared" si="120"/>
        <v>517377955.37491918</v>
      </c>
      <c r="Q294" s="4">
        <f t="shared" si="121"/>
        <v>405464856.08735508</v>
      </c>
      <c r="R294" s="4">
        <f t="shared" si="122"/>
        <v>321936133.99866331</v>
      </c>
      <c r="S294" s="4">
        <f t="shared" si="123"/>
        <v>258679414.80155012</v>
      </c>
    </row>
    <row r="295" spans="1:19" x14ac:dyDescent="0.3">
      <c r="A295" s="14">
        <f>'3.M0_VBM_0'!A295</f>
        <v>0.76875000000000004</v>
      </c>
      <c r="B295" s="16">
        <f t="shared" si="107"/>
        <v>172072.94921406719</v>
      </c>
      <c r="C295" s="4"/>
      <c r="D295" s="4">
        <f t="shared" si="108"/>
        <v>8575526.3448590674</v>
      </c>
      <c r="E295" s="4">
        <f t="shared" si="109"/>
        <v>1268304747.7803233</v>
      </c>
      <c r="F295" s="4">
        <f t="shared" si="110"/>
        <v>3844709273.9781938</v>
      </c>
      <c r="G295" s="4">
        <f t="shared" si="111"/>
        <v>4199825617.1135077</v>
      </c>
      <c r="H295" s="4">
        <f t="shared" si="112"/>
        <v>3351648229.1138339</v>
      </c>
      <c r="I295" s="4">
        <f t="shared" si="113"/>
        <v>2424486340.0184231</v>
      </c>
      <c r="J295" s="4">
        <f t="shared" si="114"/>
        <v>1713327612.9692724</v>
      </c>
      <c r="K295" s="4">
        <f t="shared" si="115"/>
        <v>1216085698.0201728</v>
      </c>
      <c r="L295" s="4">
        <f t="shared" si="116"/>
        <v>875812268.93504453</v>
      </c>
      <c r="M295" s="4">
        <f t="shared" si="117"/>
        <v>642045100.58526576</v>
      </c>
      <c r="N295" s="4">
        <f t="shared" si="118"/>
        <v>479254079.27252305</v>
      </c>
      <c r="O295" s="4">
        <f t="shared" si="119"/>
        <v>363953878.96618843</v>
      </c>
      <c r="P295" s="4">
        <f t="shared" si="120"/>
        <v>280840140.65409642</v>
      </c>
      <c r="Q295" s="4">
        <f t="shared" si="121"/>
        <v>219894820.0895547</v>
      </c>
      <c r="R295" s="4">
        <f t="shared" si="122"/>
        <v>174479349.08720464</v>
      </c>
      <c r="S295" s="4">
        <f t="shared" si="123"/>
        <v>140126497.05820739</v>
      </c>
    </row>
    <row r="296" spans="1:19" x14ac:dyDescent="0.3">
      <c r="A296" s="14">
        <f>'3.M0_VBM_0'!A296</f>
        <v>0.79749999999999999</v>
      </c>
      <c r="B296" s="16">
        <f t="shared" si="107"/>
        <v>226095.8518742976</v>
      </c>
      <c r="C296" s="4"/>
      <c r="D296" s="4">
        <f t="shared" si="108"/>
        <v>44895296.843994379</v>
      </c>
      <c r="E296" s="4">
        <f t="shared" si="109"/>
        <v>2925093660.1182175</v>
      </c>
      <c r="F296" s="4">
        <f t="shared" si="110"/>
        <v>6829331807.6287785</v>
      </c>
      <c r="G296" s="4">
        <f t="shared" si="111"/>
        <v>6727705510.6983728</v>
      </c>
      <c r="H296" s="4">
        <f t="shared" si="112"/>
        <v>5120605588.0801325</v>
      </c>
      <c r="I296" s="4">
        <f t="shared" si="113"/>
        <v>3615711123.6874995</v>
      </c>
      <c r="J296" s="4">
        <f t="shared" si="114"/>
        <v>2521260143.6284151</v>
      </c>
      <c r="K296" s="4">
        <f t="shared" si="115"/>
        <v>1775532175.6602778</v>
      </c>
      <c r="L296" s="4">
        <f t="shared" si="116"/>
        <v>1272508993.5999322</v>
      </c>
      <c r="M296" s="4">
        <f t="shared" si="117"/>
        <v>929927407.92519999</v>
      </c>
      <c r="N296" s="4">
        <f t="shared" si="118"/>
        <v>692683475.40736341</v>
      </c>
      <c r="O296" s="4">
        <f t="shared" si="119"/>
        <v>525272503.78680974</v>
      </c>
      <c r="P296" s="4">
        <f t="shared" si="120"/>
        <v>404903171.17221093</v>
      </c>
      <c r="Q296" s="4">
        <f t="shared" si="121"/>
        <v>316799137.34670442</v>
      </c>
      <c r="R296" s="4">
        <f t="shared" si="122"/>
        <v>251231802.79137978</v>
      </c>
      <c r="S296" s="4">
        <f t="shared" si="123"/>
        <v>201684158.15226808</v>
      </c>
    </row>
    <row r="297" spans="1:19" x14ac:dyDescent="0.3">
      <c r="A297" s="14">
        <f>'3.M0_VBM_0'!A297</f>
        <v>0.82625000000000004</v>
      </c>
      <c r="B297" s="16">
        <f t="shared" si="107"/>
        <v>252773.82849663365</v>
      </c>
      <c r="C297" s="4"/>
      <c r="D297" s="4">
        <f t="shared" si="108"/>
        <v>138358249.76868007</v>
      </c>
      <c r="E297" s="4">
        <f t="shared" si="109"/>
        <v>4546561280.932621</v>
      </c>
      <c r="F297" s="4">
        <f t="shared" si="110"/>
        <v>8535664448.4969444</v>
      </c>
      <c r="G297" s="4">
        <f t="shared" si="111"/>
        <v>7713554120.9246712</v>
      </c>
      <c r="H297" s="4">
        <f t="shared" si="112"/>
        <v>5643281028.4508629</v>
      </c>
      <c r="I297" s="4">
        <f t="shared" si="113"/>
        <v>3905228026.3109231</v>
      </c>
      <c r="J297" s="4">
        <f t="shared" si="114"/>
        <v>2692962852.7548375</v>
      </c>
      <c r="K297" s="4">
        <f t="shared" si="115"/>
        <v>1884046771.9211812</v>
      </c>
      <c r="L297" s="4">
        <f t="shared" si="116"/>
        <v>1344802394.8170397</v>
      </c>
      <c r="M297" s="4">
        <f t="shared" si="117"/>
        <v>980180038.49257672</v>
      </c>
      <c r="N297" s="4">
        <f t="shared" si="118"/>
        <v>728833073.81962037</v>
      </c>
      <c r="O297" s="4">
        <f t="shared" si="119"/>
        <v>552015556.51667833</v>
      </c>
      <c r="P297" s="4">
        <f t="shared" si="120"/>
        <v>425152928.6157549</v>
      </c>
      <c r="Q297" s="4">
        <f t="shared" si="121"/>
        <v>332436189.18590832</v>
      </c>
      <c r="R297" s="4">
        <f t="shared" si="122"/>
        <v>263511674.66417578</v>
      </c>
      <c r="S297" s="4">
        <f t="shared" si="123"/>
        <v>211469396.76202682</v>
      </c>
    </row>
    <row r="298" spans="1:19" x14ac:dyDescent="0.3">
      <c r="A298" s="14">
        <f>'3.M0_VBM_0'!A298</f>
        <v>0.85499999999999998</v>
      </c>
      <c r="B298" s="16">
        <f t="shared" si="107"/>
        <v>193415.33051193602</v>
      </c>
      <c r="C298" s="4"/>
      <c r="D298" s="4">
        <f t="shared" si="108"/>
        <v>169108314.38804358</v>
      </c>
      <c r="E298" s="4">
        <f t="shared" si="109"/>
        <v>3126661942.2366352</v>
      </c>
      <c r="F298" s="4">
        <f t="shared" si="110"/>
        <v>4887429550.5182829</v>
      </c>
      <c r="G298" s="4">
        <f t="shared" si="111"/>
        <v>4107841467.8989968</v>
      </c>
      <c r="H298" s="4">
        <f t="shared" si="112"/>
        <v>2907089069.4508061</v>
      </c>
      <c r="I298" s="4">
        <f t="shared" si="113"/>
        <v>1977947476.4354732</v>
      </c>
      <c r="J298" s="4">
        <f t="shared" si="114"/>
        <v>1351238852.6302538</v>
      </c>
      <c r="K298" s="4">
        <f t="shared" si="115"/>
        <v>940154435.92858315</v>
      </c>
      <c r="L298" s="4">
        <f t="shared" si="116"/>
        <v>668778932.04336703</v>
      </c>
      <c r="M298" s="4">
        <f t="shared" si="117"/>
        <v>486375224.15676624</v>
      </c>
      <c r="N298" s="4">
        <f t="shared" si="118"/>
        <v>361120472.53607965</v>
      </c>
      <c r="O298" s="4">
        <f t="shared" si="119"/>
        <v>273232844.16629744</v>
      </c>
      <c r="P298" s="4">
        <f t="shared" si="120"/>
        <v>210287595.0089803</v>
      </c>
      <c r="Q298" s="4">
        <f t="shared" si="121"/>
        <v>164342608.55589563</v>
      </c>
      <c r="R298" s="4">
        <f t="shared" si="122"/>
        <v>130219040.37671404</v>
      </c>
      <c r="S298" s="4">
        <f t="shared" si="123"/>
        <v>104471189.33738348</v>
      </c>
    </row>
    <row r="299" spans="1:19" x14ac:dyDescent="0.3">
      <c r="A299" s="14">
        <f>'3.M0_VBM_0'!A299</f>
        <v>0.88375000000000004</v>
      </c>
      <c r="B299" s="16">
        <f t="shared" si="107"/>
        <v>182744.13986300162</v>
      </c>
      <c r="C299" s="4"/>
      <c r="D299" s="4">
        <f t="shared" si="108"/>
        <v>275404958.97656447</v>
      </c>
      <c r="E299" s="4">
        <f t="shared" si="109"/>
        <v>3131850521.4700613</v>
      </c>
      <c r="F299" s="4">
        <f t="shared" si="110"/>
        <v>4193386080.1785922</v>
      </c>
      <c r="G299" s="4">
        <f t="shared" si="111"/>
        <v>3315043583.5452828</v>
      </c>
      <c r="H299" s="4">
        <f t="shared" si="112"/>
        <v>2281057714.5220332</v>
      </c>
      <c r="I299" s="4">
        <f t="shared" si="113"/>
        <v>1529937929.3724477</v>
      </c>
      <c r="J299" s="4">
        <f t="shared" si="114"/>
        <v>1036941585.7829108</v>
      </c>
      <c r="K299" s="4">
        <f t="shared" si="115"/>
        <v>718121402.71976519</v>
      </c>
      <c r="L299" s="4">
        <f t="shared" si="116"/>
        <v>509363180.60343546</v>
      </c>
      <c r="M299" s="4">
        <f t="shared" si="117"/>
        <v>369748410.14012289</v>
      </c>
      <c r="N299" s="4">
        <f t="shared" si="118"/>
        <v>274185682.17470074</v>
      </c>
      <c r="O299" s="4">
        <f t="shared" si="119"/>
        <v>207277244.50501141</v>
      </c>
      <c r="P299" s="4">
        <f t="shared" si="120"/>
        <v>159429159.03511581</v>
      </c>
      <c r="Q299" s="4">
        <f t="shared" si="121"/>
        <v>124541120.11173208</v>
      </c>
      <c r="R299" s="4">
        <f t="shared" si="122"/>
        <v>98649690.987422079</v>
      </c>
      <c r="S299" s="4">
        <f t="shared" si="123"/>
        <v>79124615.404940292</v>
      </c>
    </row>
    <row r="300" spans="1:19" x14ac:dyDescent="0.3">
      <c r="A300" s="14">
        <f>'3.M0_VBM_0'!A300</f>
        <v>0.91249999999999998</v>
      </c>
      <c r="B300" s="16">
        <f t="shared" si="107"/>
        <v>105378.0076582272</v>
      </c>
      <c r="C300" s="4"/>
      <c r="D300" s="4">
        <f t="shared" si="108"/>
        <v>149685580.84270343</v>
      </c>
      <c r="E300" s="4">
        <f t="shared" si="109"/>
        <v>1126234226.2368784</v>
      </c>
      <c r="F300" s="4">
        <f t="shared" si="110"/>
        <v>1322074420.1443839</v>
      </c>
      <c r="G300" s="4">
        <f t="shared" si="111"/>
        <v>992129317.18054497</v>
      </c>
      <c r="H300" s="4">
        <f t="shared" si="112"/>
        <v>666576228.82424092</v>
      </c>
      <c r="I300" s="4">
        <f t="shared" si="113"/>
        <v>441674763.0172717</v>
      </c>
      <c r="J300" s="4">
        <f t="shared" si="114"/>
        <v>297346213.5191288</v>
      </c>
      <c r="K300" s="4">
        <f t="shared" si="115"/>
        <v>205109810.22215095</v>
      </c>
      <c r="L300" s="4">
        <f t="shared" si="116"/>
        <v>145127835.3285121</v>
      </c>
      <c r="M300" s="4">
        <f t="shared" si="117"/>
        <v>105181914.12264709</v>
      </c>
      <c r="N300" s="4">
        <f t="shared" si="118"/>
        <v>77914584.75179027</v>
      </c>
      <c r="O300" s="4">
        <f t="shared" si="119"/>
        <v>58858317.481475197</v>
      </c>
      <c r="P300" s="4">
        <f t="shared" si="120"/>
        <v>45247969.681458451</v>
      </c>
      <c r="Q300" s="4">
        <f t="shared" si="121"/>
        <v>35333069.263519794</v>
      </c>
      <c r="R300" s="4">
        <f t="shared" si="122"/>
        <v>27979774.220228638</v>
      </c>
      <c r="S300" s="4">
        <f t="shared" si="123"/>
        <v>22437262.53930616</v>
      </c>
    </row>
    <row r="301" spans="1:19" x14ac:dyDescent="0.3">
      <c r="A301" s="14">
        <f>'3.M0_VBM_0'!A301</f>
        <v>0.94125000000000003</v>
      </c>
      <c r="B301" s="16">
        <f t="shared" si="107"/>
        <v>159400.91031845761</v>
      </c>
      <c r="C301" s="4"/>
      <c r="D301" s="4">
        <f t="shared" si="108"/>
        <v>511630208.00268555</v>
      </c>
      <c r="E301" s="4">
        <f t="shared" si="109"/>
        <v>2705101416.0973287</v>
      </c>
      <c r="F301" s="4">
        <f t="shared" si="110"/>
        <v>2837960524.901968</v>
      </c>
      <c r="G301" s="4">
        <f t="shared" si="111"/>
        <v>2037061952.9290471</v>
      </c>
      <c r="H301" s="4">
        <f t="shared" si="112"/>
        <v>1341009602.8129919</v>
      </c>
      <c r="I301" s="4">
        <f t="shared" si="113"/>
        <v>879367794.86707807</v>
      </c>
      <c r="J301" s="4">
        <f t="shared" si="114"/>
        <v>588620863.58428502</v>
      </c>
      <c r="K301" s="4">
        <f t="shared" si="115"/>
        <v>404660559.30974871</v>
      </c>
      <c r="L301" s="4">
        <f t="shared" si="116"/>
        <v>285722956.64748108</v>
      </c>
      <c r="M301" s="4">
        <f t="shared" si="117"/>
        <v>206798538.65422279</v>
      </c>
      <c r="N301" s="4">
        <f t="shared" si="118"/>
        <v>153049382.99106899</v>
      </c>
      <c r="O301" s="4">
        <f t="shared" si="119"/>
        <v>115544488.74611728</v>
      </c>
      <c r="P301" s="4">
        <f t="shared" si="120"/>
        <v>88786800.745618656</v>
      </c>
      <c r="Q301" s="4">
        <f t="shared" si="121"/>
        <v>69309324.186508462</v>
      </c>
      <c r="R301" s="4">
        <f t="shared" si="122"/>
        <v>54872140.457548469</v>
      </c>
      <c r="S301" s="4">
        <f t="shared" si="123"/>
        <v>43994714.454445027</v>
      </c>
    </row>
    <row r="302" spans="1:19" x14ac:dyDescent="0.3">
      <c r="A302" s="14">
        <f>'3.M0_VBM_0'!A302</f>
        <v>0.97</v>
      </c>
      <c r="B302" s="16">
        <f t="shared" si="107"/>
        <v>95373.76642485123</v>
      </c>
      <c r="C302" s="4"/>
      <c r="D302" s="4">
        <f t="shared" si="108"/>
        <v>254044923.40377161</v>
      </c>
      <c r="E302" s="4">
        <f t="shared" si="109"/>
        <v>992266913.95707417</v>
      </c>
      <c r="F302" s="4">
        <f t="shared" si="110"/>
        <v>945284802.40684438</v>
      </c>
      <c r="G302" s="4">
        <f t="shared" si="111"/>
        <v>653104986.24622488</v>
      </c>
      <c r="H302" s="4">
        <f t="shared" si="112"/>
        <v>422485091.18960387</v>
      </c>
      <c r="I302" s="4">
        <f t="shared" si="113"/>
        <v>274584251.53963149</v>
      </c>
      <c r="J302" s="4">
        <f t="shared" si="114"/>
        <v>182894017.52797186</v>
      </c>
      <c r="K302" s="4">
        <f t="shared" si="115"/>
        <v>125370126.6659001</v>
      </c>
      <c r="L302" s="4">
        <f t="shared" si="116"/>
        <v>88362348.479731321</v>
      </c>
      <c r="M302" s="4">
        <f t="shared" si="117"/>
        <v>63879996.29375428</v>
      </c>
      <c r="N302" s="4">
        <f t="shared" si="118"/>
        <v>47240142.354421295</v>
      </c>
      <c r="O302" s="4">
        <f t="shared" si="119"/>
        <v>35644775.343403749</v>
      </c>
      <c r="P302" s="4">
        <f t="shared" si="120"/>
        <v>27379794.930744514</v>
      </c>
      <c r="Q302" s="4">
        <f t="shared" si="121"/>
        <v>21367520.786954984</v>
      </c>
      <c r="R302" s="4">
        <f t="shared" si="122"/>
        <v>16913220.394112308</v>
      </c>
      <c r="S302" s="4">
        <f t="shared" si="123"/>
        <v>13558410.156279994</v>
      </c>
    </row>
    <row r="303" spans="1:19" x14ac:dyDescent="0.3">
      <c r="A303" s="14">
        <f>'3.M0_VBM_0'!A303</f>
        <v>0.99875000000000003</v>
      </c>
      <c r="B303" s="16">
        <f t="shared" si="107"/>
        <v>70029.688633631988</v>
      </c>
      <c r="C303" s="4"/>
      <c r="D303" s="4">
        <f t="shared" si="108"/>
        <v>178657608.46950281</v>
      </c>
      <c r="E303" s="4">
        <f t="shared" si="109"/>
        <v>537467924.2063756</v>
      </c>
      <c r="F303" s="4">
        <f t="shared" si="110"/>
        <v>471162237.00757778</v>
      </c>
      <c r="G303" s="4">
        <f t="shared" si="111"/>
        <v>314990661.65026957</v>
      </c>
      <c r="H303" s="4">
        <f t="shared" si="112"/>
        <v>200712309.77938697</v>
      </c>
      <c r="I303" s="4">
        <f t="shared" si="113"/>
        <v>129448709.12813383</v>
      </c>
      <c r="J303" s="4">
        <f t="shared" si="114"/>
        <v>85856947.853169441</v>
      </c>
      <c r="K303" s="4">
        <f t="shared" si="115"/>
        <v>58706078.697184466</v>
      </c>
      <c r="L303" s="4">
        <f t="shared" si="116"/>
        <v>41312627.711657599</v>
      </c>
      <c r="M303" s="4">
        <f t="shared" si="117"/>
        <v>29836323.206384018</v>
      </c>
      <c r="N303" s="4">
        <f t="shared" si="118"/>
        <v>22049582.286285613</v>
      </c>
      <c r="O303" s="4">
        <f t="shared" si="119"/>
        <v>16629691.26353498</v>
      </c>
      <c r="P303" s="4">
        <f t="shared" si="120"/>
        <v>12769572.300624572</v>
      </c>
      <c r="Q303" s="4">
        <f t="shared" si="121"/>
        <v>9963167.3331760466</v>
      </c>
      <c r="R303" s="4">
        <f t="shared" si="122"/>
        <v>7884854.2282940382</v>
      </c>
      <c r="S303" s="4">
        <f t="shared" si="123"/>
        <v>6320029.428902789</v>
      </c>
    </row>
    <row r="304" spans="1:19" x14ac:dyDescent="0.3">
      <c r="A304" s="14">
        <f>'3.M0_VBM_0'!A304</f>
        <v>1.0275000000000001</v>
      </c>
      <c r="B304" s="16">
        <f t="shared" si="107"/>
        <v>124719.54070942081</v>
      </c>
      <c r="C304" s="4"/>
      <c r="D304" s="4">
        <f t="shared" si="108"/>
        <v>702340180.79109597</v>
      </c>
      <c r="E304" s="4">
        <f t="shared" si="109"/>
        <v>1685381130.4170821</v>
      </c>
      <c r="F304" s="4">
        <f t="shared" si="110"/>
        <v>1374812353.0840638</v>
      </c>
      <c r="G304" s="4">
        <f t="shared" si="111"/>
        <v>893293935.78172338</v>
      </c>
      <c r="H304" s="4">
        <f t="shared" si="112"/>
        <v>561820220.62477946</v>
      </c>
      <c r="I304" s="4">
        <f t="shared" si="113"/>
        <v>359938715.69967675</v>
      </c>
      <c r="J304" s="4">
        <f t="shared" si="114"/>
        <v>237852500.90117487</v>
      </c>
      <c r="K304" s="4">
        <f t="shared" si="115"/>
        <v>162283431.50227666</v>
      </c>
      <c r="L304" s="4">
        <f t="shared" si="116"/>
        <v>114048822.8292904</v>
      </c>
      <c r="M304" s="4">
        <f t="shared" si="117"/>
        <v>82295578.151573524</v>
      </c>
      <c r="N304" s="4">
        <f t="shared" si="118"/>
        <v>60782613.87704774</v>
      </c>
      <c r="O304" s="4">
        <f t="shared" si="119"/>
        <v>45823606.450785846</v>
      </c>
      <c r="P304" s="4">
        <f t="shared" si="120"/>
        <v>35176963.681918897</v>
      </c>
      <c r="Q304" s="4">
        <f t="shared" si="121"/>
        <v>27440394.361173596</v>
      </c>
      <c r="R304" s="4">
        <f t="shared" si="122"/>
        <v>21713050.72868067</v>
      </c>
      <c r="S304" s="4">
        <f t="shared" si="123"/>
        <v>17401909.242938321</v>
      </c>
    </row>
    <row r="305" spans="1:19" x14ac:dyDescent="0.3">
      <c r="A305" s="14">
        <f>'3.M0_VBM_0'!A305</f>
        <v>1.0562499999999999</v>
      </c>
      <c r="B305" s="16">
        <f t="shared" si="107"/>
        <v>94039.867593734409</v>
      </c>
      <c r="C305" s="4"/>
      <c r="D305" s="4">
        <f t="shared" si="108"/>
        <v>474241670.76162797</v>
      </c>
      <c r="E305" s="4">
        <f t="shared" si="109"/>
        <v>934961040.36195171</v>
      </c>
      <c r="F305" s="4">
        <f t="shared" si="110"/>
        <v>716392103.28210986</v>
      </c>
      <c r="G305" s="4">
        <f t="shared" si="111"/>
        <v>454090066.27096981</v>
      </c>
      <c r="H305" s="4">
        <f t="shared" si="112"/>
        <v>282366157.14909267</v>
      </c>
      <c r="I305" s="4">
        <f t="shared" si="113"/>
        <v>179857735.613233</v>
      </c>
      <c r="J305" s="4">
        <f t="shared" si="114"/>
        <v>118472761.40372452</v>
      </c>
      <c r="K305" s="4">
        <f t="shared" si="115"/>
        <v>80680156.711067706</v>
      </c>
      <c r="L305" s="4">
        <f t="shared" si="116"/>
        <v>56633890.746478692</v>
      </c>
      <c r="M305" s="4">
        <f t="shared" si="117"/>
        <v>40835183.905541264</v>
      </c>
      <c r="N305" s="4">
        <f t="shared" si="118"/>
        <v>30145197.629023407</v>
      </c>
      <c r="O305" s="4">
        <f t="shared" si="119"/>
        <v>22718351.799144268</v>
      </c>
      <c r="P305" s="4">
        <f t="shared" si="120"/>
        <v>17435680.384079341</v>
      </c>
      <c r="Q305" s="4">
        <f t="shared" si="121"/>
        <v>13598576.756271405</v>
      </c>
      <c r="R305" s="4">
        <f t="shared" si="122"/>
        <v>10758873.391239388</v>
      </c>
      <c r="S305" s="4">
        <f t="shared" si="123"/>
        <v>8621839.2064268403</v>
      </c>
    </row>
    <row r="306" spans="1:19" x14ac:dyDescent="0.3">
      <c r="A306" s="14">
        <f>'3.M0_VBM_0'!A306</f>
        <v>1.085</v>
      </c>
      <c r="B306" s="16">
        <f t="shared" si="107"/>
        <v>66694.941555840007</v>
      </c>
      <c r="C306" s="4"/>
      <c r="D306" s="4">
        <f t="shared" si="108"/>
        <v>273358055.42850834</v>
      </c>
      <c r="E306" s="4">
        <f t="shared" si="109"/>
        <v>453977211.16117853</v>
      </c>
      <c r="F306" s="4">
        <f t="shared" si="110"/>
        <v>329354882.32459062</v>
      </c>
      <c r="G306" s="4">
        <f t="shared" si="111"/>
        <v>204298506.29254723</v>
      </c>
      <c r="H306" s="4">
        <f t="shared" si="112"/>
        <v>125785719.76088071</v>
      </c>
      <c r="I306" s="4">
        <f t="shared" si="113"/>
        <v>79717413.73262237</v>
      </c>
      <c r="J306" s="4">
        <f t="shared" si="114"/>
        <v>52363627.696788311</v>
      </c>
      <c r="K306" s="4">
        <f t="shared" si="115"/>
        <v>35601136.691320926</v>
      </c>
      <c r="L306" s="4">
        <f t="shared" si="116"/>
        <v>24964973.106155805</v>
      </c>
      <c r="M306" s="4">
        <f t="shared" si="117"/>
        <v>17988847.532464147</v>
      </c>
      <c r="N306" s="4">
        <f t="shared" si="118"/>
        <v>13273810.619334223</v>
      </c>
      <c r="O306" s="4">
        <f t="shared" si="119"/>
        <v>10000514.42839204</v>
      </c>
      <c r="P306" s="4">
        <f t="shared" si="120"/>
        <v>7673456.498682173</v>
      </c>
      <c r="Q306" s="4">
        <f t="shared" si="121"/>
        <v>5983812.9600705784</v>
      </c>
      <c r="R306" s="4">
        <f t="shared" si="122"/>
        <v>4733708.0249626329</v>
      </c>
      <c r="S306" s="4">
        <f t="shared" si="123"/>
        <v>3793124.7320430414</v>
      </c>
    </row>
    <row r="307" spans="1:19" x14ac:dyDescent="0.3">
      <c r="A307" s="14">
        <f>'3.M0_VBM_0'!A307</f>
        <v>1.11375</v>
      </c>
      <c r="B307" s="16">
        <f t="shared" si="107"/>
        <v>109379.70415157762</v>
      </c>
      <c r="C307" s="4"/>
      <c r="D307" s="4">
        <f t="shared" si="108"/>
        <v>817581669.97786832</v>
      </c>
      <c r="E307" s="4">
        <f t="shared" si="109"/>
        <v>1168392279.9134526</v>
      </c>
      <c r="F307" s="4">
        <f t="shared" si="110"/>
        <v>808047473.64818752</v>
      </c>
      <c r="G307" s="4">
        <f t="shared" si="111"/>
        <v>491828255.62809622</v>
      </c>
      <c r="H307" s="4">
        <f t="shared" si="112"/>
        <v>300199154.97433734</v>
      </c>
      <c r="I307" s="4">
        <f t="shared" si="113"/>
        <v>189412718.67683819</v>
      </c>
      <c r="J307" s="4">
        <f t="shared" si="114"/>
        <v>124114738.87180658</v>
      </c>
      <c r="K307" s="4">
        <f t="shared" si="115"/>
        <v>84262056.605663612</v>
      </c>
      <c r="L307" s="4">
        <f t="shared" si="116"/>
        <v>59035301.527277447</v>
      </c>
      <c r="M307" s="4">
        <f t="shared" si="117"/>
        <v>42514162.942374989</v>
      </c>
      <c r="N307" s="4">
        <f t="shared" si="118"/>
        <v>31358719.32703707</v>
      </c>
      <c r="O307" s="4">
        <f t="shared" si="119"/>
        <v>23619432.6358294</v>
      </c>
      <c r="P307" s="4">
        <f t="shared" si="120"/>
        <v>18119923.666570112</v>
      </c>
      <c r="Q307" s="4">
        <f t="shared" si="121"/>
        <v>14128112.510503471</v>
      </c>
      <c r="R307" s="4">
        <f t="shared" si="122"/>
        <v>11175421.474721221</v>
      </c>
      <c r="S307" s="4">
        <f t="shared" si="123"/>
        <v>8954199.2410220187</v>
      </c>
    </row>
    <row r="308" spans="1:19" x14ac:dyDescent="0.3">
      <c r="A308" s="14">
        <f>'3.M0_VBM_0'!A308</f>
        <v>1.1425000000000001</v>
      </c>
      <c r="B308" s="16">
        <f t="shared" si="107"/>
        <v>70696.638049190384</v>
      </c>
      <c r="C308" s="4"/>
      <c r="D308" s="4">
        <f t="shared" si="108"/>
        <v>370296581.11468899</v>
      </c>
      <c r="E308" s="4">
        <f t="shared" si="109"/>
        <v>463730537.44003433</v>
      </c>
      <c r="F308" s="4">
        <f t="shared" si="110"/>
        <v>307502996.06530529</v>
      </c>
      <c r="G308" s="4">
        <f t="shared" si="111"/>
        <v>184076224.42695448</v>
      </c>
      <c r="H308" s="4">
        <f t="shared" si="112"/>
        <v>111501371.80259918</v>
      </c>
      <c r="I308" s="4">
        <f t="shared" si="113"/>
        <v>70079424.882848188</v>
      </c>
      <c r="J308" s="4">
        <f t="shared" si="114"/>
        <v>45821691.926653177</v>
      </c>
      <c r="K308" s="4">
        <f t="shared" si="115"/>
        <v>31069204.719718084</v>
      </c>
      <c r="L308" s="4">
        <f t="shared" si="116"/>
        <v>21750502.72914404</v>
      </c>
      <c r="M308" s="4">
        <f t="shared" si="117"/>
        <v>15655649.328702657</v>
      </c>
      <c r="N308" s="4">
        <f t="shared" si="118"/>
        <v>11543791.648578806</v>
      </c>
      <c r="O308" s="4">
        <f t="shared" si="119"/>
        <v>8692767.0736482199</v>
      </c>
      <c r="P308" s="4">
        <f t="shared" si="120"/>
        <v>6667654.0854398478</v>
      </c>
      <c r="Q308" s="4">
        <f t="shared" si="121"/>
        <v>5198150.1283874838</v>
      </c>
      <c r="R308" s="4">
        <f t="shared" si="122"/>
        <v>4111404.3060558825</v>
      </c>
      <c r="S308" s="4">
        <f t="shared" si="123"/>
        <v>3294004.5070162574</v>
      </c>
    </row>
    <row r="309" spans="1:19" x14ac:dyDescent="0.3">
      <c r="A309" s="14">
        <f>'3.M0_VBM_0'!A309</f>
        <v>1.1712499999999999</v>
      </c>
      <c r="B309" s="16">
        <f t="shared" si="107"/>
        <v>57357.64973802241</v>
      </c>
      <c r="C309" s="4"/>
      <c r="D309" s="4">
        <f t="shared" si="108"/>
        <v>258647975.17293087</v>
      </c>
      <c r="E309" s="4">
        <f t="shared" si="109"/>
        <v>288313649.44503379</v>
      </c>
      <c r="F309" s="4">
        <f t="shared" si="110"/>
        <v>184223244.45252782</v>
      </c>
      <c r="G309" s="4">
        <f t="shared" si="111"/>
        <v>108672433.26178019</v>
      </c>
      <c r="H309" s="4">
        <f t="shared" si="112"/>
        <v>65385327.699532382</v>
      </c>
      <c r="I309" s="4">
        <f t="shared" si="113"/>
        <v>40954446.981203571</v>
      </c>
      <c r="J309" s="4">
        <f t="shared" si="114"/>
        <v>26727506.756331518</v>
      </c>
      <c r="K309" s="4">
        <f t="shared" si="115"/>
        <v>18102259.736617643</v>
      </c>
      <c r="L309" s="4">
        <f t="shared" si="116"/>
        <v>12664022.247601885</v>
      </c>
      <c r="M309" s="4">
        <f t="shared" si="117"/>
        <v>9111280.4603144471</v>
      </c>
      <c r="N309" s="4">
        <f t="shared" si="118"/>
        <v>6716251.320414626</v>
      </c>
      <c r="O309" s="4">
        <f t="shared" si="119"/>
        <v>5056464.1852575978</v>
      </c>
      <c r="P309" s="4">
        <f t="shared" si="120"/>
        <v>3877917.5459904368</v>
      </c>
      <c r="Q309" s="4">
        <f t="shared" si="121"/>
        <v>3022932.5529269557</v>
      </c>
      <c r="R309" s="4">
        <f t="shared" si="122"/>
        <v>2390759.9310724395</v>
      </c>
      <c r="S309" s="4">
        <f t="shared" si="123"/>
        <v>1915334.1062900629</v>
      </c>
    </row>
    <row r="310" spans="1:19" ht="17.25" thickBot="1" x14ac:dyDescent="0.35">
      <c r="A310" s="14">
        <f>'3.M0_VBM_0'!A310</f>
        <v>1.2</v>
      </c>
      <c r="B310" s="16">
        <f t="shared" si="107"/>
        <v>62693.245062489608</v>
      </c>
      <c r="C310" s="4"/>
      <c r="D310" s="4">
        <f t="shared" si="108"/>
        <v>321986568.84568506</v>
      </c>
      <c r="E310" s="4">
        <f t="shared" si="109"/>
        <v>323799049.83962595</v>
      </c>
      <c r="F310" s="4">
        <f t="shared" si="110"/>
        <v>200221646.42451552</v>
      </c>
      <c r="G310" s="4">
        <f t="shared" si="111"/>
        <v>116586691.09542713</v>
      </c>
      <c r="H310" s="4">
        <f t="shared" si="112"/>
        <v>69730992.258685499</v>
      </c>
      <c r="I310" s="4">
        <f t="shared" si="113"/>
        <v>43544082.985891484</v>
      </c>
      <c r="J310" s="4">
        <f t="shared" si="114"/>
        <v>28369941.014568988</v>
      </c>
      <c r="K310" s="4">
        <f t="shared" si="115"/>
        <v>19195706.587093253</v>
      </c>
      <c r="L310" s="4">
        <f t="shared" si="116"/>
        <v>13420768.362387082</v>
      </c>
      <c r="M310" s="4">
        <f t="shared" si="117"/>
        <v>9651915.5678671673</v>
      </c>
      <c r="N310" s="4">
        <f t="shared" si="118"/>
        <v>7112891.3044118574</v>
      </c>
      <c r="O310" s="4">
        <f t="shared" si="119"/>
        <v>5354105.8198981946</v>
      </c>
      <c r="P310" s="4">
        <f t="shared" si="120"/>
        <v>4105655.6921962388</v>
      </c>
      <c r="Q310" s="4">
        <f t="shared" si="121"/>
        <v>3200161.0983980163</v>
      </c>
      <c r="R310" s="4">
        <f t="shared" si="122"/>
        <v>2530750.9431128819</v>
      </c>
      <c r="S310" s="4">
        <f t="shared" si="123"/>
        <v>2027381.5510365777</v>
      </c>
    </row>
    <row r="311" spans="1:19" ht="17.25" thickBot="1" x14ac:dyDescent="0.35">
      <c r="A311" s="6"/>
      <c r="B311" s="7"/>
      <c r="C311" s="7" t="s">
        <v>23</v>
      </c>
      <c r="D311" s="15">
        <f>SUM(D270:D310)</f>
        <v>4953586285.203867</v>
      </c>
      <c r="E311" s="15">
        <f t="shared" ref="E311:R311" si="124">SUM(E270:E310)</f>
        <v>30168575285.098942</v>
      </c>
      <c r="F311" s="15">
        <f t="shared" si="124"/>
        <v>88528956999.798874</v>
      </c>
      <c r="G311" s="15">
        <f t="shared" si="124"/>
        <v>273382178009.78156</v>
      </c>
      <c r="H311" s="15">
        <f t="shared" si="124"/>
        <v>687332458875.16943</v>
      </c>
      <c r="I311" s="15">
        <f t="shared" si="124"/>
        <v>1197645107988.8872</v>
      </c>
      <c r="J311" s="15">
        <f t="shared" si="124"/>
        <v>1609930079209.2021</v>
      </c>
      <c r="K311" s="15">
        <f t="shared" si="124"/>
        <v>1841170482126.2358</v>
      </c>
      <c r="L311" s="15">
        <f t="shared" si="124"/>
        <v>1903981634092.1069</v>
      </c>
      <c r="M311" s="15">
        <f t="shared" si="124"/>
        <v>1846803935025.4204</v>
      </c>
      <c r="N311" s="15">
        <f t="shared" si="124"/>
        <v>1718457887486.7444</v>
      </c>
      <c r="O311" s="15">
        <f t="shared" si="124"/>
        <v>1556053493060.5581</v>
      </c>
      <c r="P311" s="15">
        <f t="shared" si="124"/>
        <v>1384048597071.3779</v>
      </c>
      <c r="Q311" s="15">
        <f t="shared" si="124"/>
        <v>1216931193846.8203</v>
      </c>
      <c r="R311" s="15">
        <f t="shared" si="124"/>
        <v>1062329585797.2244</v>
      </c>
      <c r="S311" s="20">
        <f>SUM(S269:S310)</f>
        <v>923530878536.10059</v>
      </c>
    </row>
    <row r="312" spans="1:19" ht="17.25" thickBot="1" x14ac:dyDescent="0.35">
      <c r="A312" s="1" t="s">
        <v>16</v>
      </c>
      <c r="B312" s="2">
        <f>A315-A314</f>
        <v>2.8749999999999998E-2</v>
      </c>
      <c r="C312" s="9" t="s">
        <v>17</v>
      </c>
      <c r="D312" s="1">
        <v>7.5</v>
      </c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3"/>
      <c r="S312" s="3"/>
    </row>
    <row r="313" spans="1:19" ht="17.25" thickBot="1" x14ac:dyDescent="0.35">
      <c r="A313" s="13" t="s">
        <v>25</v>
      </c>
      <c r="B313" s="10" t="s">
        <v>26</v>
      </c>
      <c r="C313" s="9" t="s">
        <v>18</v>
      </c>
      <c r="D313" s="6">
        <v>3.5</v>
      </c>
      <c r="E313" s="11">
        <v>4.5</v>
      </c>
      <c r="F313" s="7">
        <v>5.5</v>
      </c>
      <c r="G313" s="11">
        <v>6.5</v>
      </c>
      <c r="H313" s="7">
        <v>7.5</v>
      </c>
      <c r="I313" s="11">
        <v>8.5</v>
      </c>
      <c r="J313" s="7">
        <v>9.5</v>
      </c>
      <c r="K313" s="11">
        <v>10.5</v>
      </c>
      <c r="L313" s="7">
        <v>11.5</v>
      </c>
      <c r="M313" s="11">
        <v>12.5</v>
      </c>
      <c r="N313" s="7">
        <v>13.5</v>
      </c>
      <c r="O313" s="11">
        <v>14.5</v>
      </c>
      <c r="P313" s="7">
        <v>15.5</v>
      </c>
      <c r="Q313" s="11">
        <v>16.5</v>
      </c>
      <c r="R313" s="7">
        <v>17.5</v>
      </c>
      <c r="S313" s="8">
        <v>18.5</v>
      </c>
    </row>
    <row r="314" spans="1:19" x14ac:dyDescent="0.3">
      <c r="A314" s="14">
        <f>'3.M0_VBM_0'!A314</f>
        <v>0.05</v>
      </c>
      <c r="B314" s="16">
        <f>B270</f>
        <v>0</v>
      </c>
      <c r="C314" s="4"/>
      <c r="D314" s="4">
        <f>$B$4*(B314^2)*($D$312^2*(2*PI())^4*A314^-5/4/PI()/$D$5^4*EXP((-1/PI())*(2*PI()/$D$5)^4*A314^-4))</f>
        <v>0</v>
      </c>
      <c r="E314" s="4">
        <f>$B$4*(B314^2)*($D$312^2*(2*PI())^4*A314^-5/4/PI()/$E$5^4*EXP((-1/PI())*(2*PI()/$E$5)^4*A314^-4))</f>
        <v>0</v>
      </c>
      <c r="F314" s="4">
        <f>$B$4*(B314^2)*($D$312^2*(2*PI())^4*A314^-5/4/PI()/$F$5^4*EXP((-1/PI())*(2*PI()/$F$5)^4*A314^-4))</f>
        <v>0</v>
      </c>
      <c r="G314" s="4">
        <f>$B$4*(B314^2)*($D$312^2*(2*PI())^4*A314^-5/4/PI()/$G$5^4*EXP((-1/PI())*(2*PI()/$G$5)^4*A314^-4))</f>
        <v>0</v>
      </c>
      <c r="H314" s="4">
        <f>$B$4*(B314^2)*($D$312^2*(2*PI())^4*A314^-5/4/PI()/$H$5^4*EXP((-1/PI())*(2*PI()/$H$5)^4*A314^-4))</f>
        <v>0</v>
      </c>
      <c r="I314" s="4">
        <f>$B$4*(B314^2)*($D$312^2*(2*PI())^4*A314^-5/4/PI()/$I$5^4*EXP((-1/PI())*(2*PI()/$I$5)^4*A314^-4))</f>
        <v>0</v>
      </c>
      <c r="J314" s="4">
        <f>$B$4*(B314^2)*($D$312^2*(2*PI())^4*A314^-5/4/PI()/$J$5^4*EXP((-1/PI())*(2*PI()/$J$5)^4*A314^-4))</f>
        <v>0</v>
      </c>
      <c r="K314" s="4">
        <f>$B$4*(B314^2)*($D$312^2*(2*PI())^4*A314^-5/4/PI()/$K$5^4*EXP((-1/PI())*(2*PI()/$K$5)^4*A314^-4))</f>
        <v>0</v>
      </c>
      <c r="L314" s="4">
        <f>$B$4*(B314^2)*($D$312^2*(2*PI())^4*A314^-5/4/PI()/$L$5^4*EXP((-1/PI())*(2*PI()/$L$5)^4*A314^-4))</f>
        <v>0</v>
      </c>
      <c r="M314" s="4">
        <f>$B$4*(B314^2)*($D$312^2*(2*PI())^4*A314^-5/4/PI()/$M$5^4*EXP((-1/PI())*(2*PI()/$M$5)^4*A314^-4))</f>
        <v>0</v>
      </c>
      <c r="N314" s="4">
        <f>$B$4*(B314^2)*($D$312^2*(2*PI())^4*A314^-5/4/PI()/$N$5^4*EXP((-1/PI())*(2*PI()/$N$5)^4*A314^-4))</f>
        <v>0</v>
      </c>
      <c r="O314" s="4">
        <f>$B$4*(B314^2)*($D$312^2*(2*PI())^4*A314^-5/4/PI()/$O$5^4*EXP((-1/PI())*(2*PI()/$O$5)^4*A314^-4))</f>
        <v>0</v>
      </c>
      <c r="P314" s="4">
        <f>$B$4*(B314^2)*($D$312^2*(2*PI())^4*A314^-5/4/PI()/$P$5^4*EXP((-1/PI())*(2*PI()/$P$5)^4*A314^-4))</f>
        <v>0</v>
      </c>
      <c r="Q314" s="4">
        <f>$B$4*(B314^2)*($D$312^2*(2*PI())^4*A314^-5/4/PI()/$Q$5^4*EXP((-1/PI())*(2*PI()/$Q$5)^4*A314^-4))</f>
        <v>0</v>
      </c>
      <c r="R314" s="4">
        <f>$B$4*(B314^2)*($D$312^2*(2*PI())^4*A314^-5/4/PI()/$R$5^4*EXP((-1/PI())*(2*PI()/$R$5)^4*A314^-4))</f>
        <v>0</v>
      </c>
      <c r="S314" s="4">
        <f>$B$4*(B314^2)*($D$312^2*(2*PI())^4*A314^-5/4/PI()/$S$5^4*EXP((-1/PI())*(2*PI()/$S$5)^4*A314^-4))</f>
        <v>0</v>
      </c>
    </row>
    <row r="315" spans="1:19" x14ac:dyDescent="0.3">
      <c r="A315" s="14">
        <f>'3.M0_VBM_0'!A315</f>
        <v>7.8750000000000001E-2</v>
      </c>
      <c r="B315" s="16">
        <f t="shared" ref="B315:B354" si="125">B271</f>
        <v>3334.7470777920007</v>
      </c>
      <c r="C315" s="4"/>
      <c r="D315" s="4">
        <f t="shared" ref="D315:D354" si="126">$B$4*(B315^2)*($D$312^2*(2*PI())^4*A315^-5/4/PI()/$D$5^4*EXP((-1/PI())*(2*PI()/$D$5)^4*A315^-4))</f>
        <v>0</v>
      </c>
      <c r="E315" s="4">
        <f t="shared" ref="E315:E354" si="127">$B$4*(B315^2)*($D$312^2*(2*PI())^4*A315^-5/4/PI()/$E$5^4*EXP((-1/PI())*(2*PI()/$E$5)^4*A315^-4))</f>
        <v>0</v>
      </c>
      <c r="F315" s="4">
        <f t="shared" ref="F315:F354" si="128">$B$4*(B315^2)*($D$312^2*(2*PI())^4*A315^-5/4/PI()/$F$5^4*EXP((-1/PI())*(2*PI()/$F$5)^4*A315^-4))</f>
        <v>0</v>
      </c>
      <c r="G315" s="4">
        <f t="shared" ref="G315:G354" si="129">$B$4*(B315^2)*($D$312^2*(2*PI())^4*A315^-5/4/PI()/$G$5^4*EXP((-1/PI())*(2*PI()/$G$5)^4*A315^-4))</f>
        <v>0</v>
      </c>
      <c r="H315" s="4">
        <f t="shared" ref="H315:H354" si="130">$B$4*(B315^2)*($D$312^2*(2*PI())^4*A315^-5/4/PI()/$H$5^4*EXP((-1/PI())*(2*PI()/$H$5)^4*A315^-4))</f>
        <v>0</v>
      </c>
      <c r="I315" s="4">
        <f t="shared" ref="I315:I354" si="131">$B$4*(B315^2)*($D$312^2*(2*PI())^4*A315^-5/4/PI()/$I$5^4*EXP((-1/PI())*(2*PI()/$I$5)^4*A315^-4))</f>
        <v>0</v>
      </c>
      <c r="J315" s="4">
        <f t="shared" ref="J315:J354" si="132">$B$4*(B315^2)*($D$312^2*(2*PI())^4*A315^-5/4/PI()/$J$5^4*EXP((-1/PI())*(2*PI()/$J$5)^4*A315^-4))</f>
        <v>0</v>
      </c>
      <c r="K315" s="4">
        <f t="shared" ref="K315:K354" si="133">$B$4*(B315^2)*($D$312^2*(2*PI())^4*A315^-5/4/PI()/$K$5^4*EXP((-1/PI())*(2*PI()/$K$5)^4*A315^-4))</f>
        <v>0</v>
      </c>
      <c r="L315" s="4">
        <f t="shared" ref="L315:L354" si="134">$B$4*(B315^2)*($D$312^2*(2*PI())^4*A315^-5/4/PI()/$L$5^4*EXP((-1/PI())*(2*PI()/$L$5)^4*A315^-4))</f>
        <v>0</v>
      </c>
      <c r="M315" s="4">
        <f t="shared" ref="M315:M354" si="135">$B$4*(B315^2)*($D$312^2*(2*PI())^4*A315^-5/4/PI()/$M$5^4*EXP((-1/PI())*(2*PI()/$M$5)^4*A315^-4))</f>
        <v>1.0400673071999636E-219</v>
      </c>
      <c r="N315" s="4">
        <f t="shared" ref="N315:N354" si="136">$B$4*(B315^2)*($D$312^2*(2*PI())^4*A315^-5/4/PI()/$N$5^4*EXP((-1/PI())*(2*PI()/$N$5)^4*A315^-4))</f>
        <v>4.8312923604008507E-159</v>
      </c>
      <c r="O315" s="4">
        <f t="shared" ref="O315:O354" si="137">$B$4*(B315^2)*($D$312^2*(2*PI())^4*A315^-5/4/PI()/$O$5^4*EXP((-1/PI())*(2*PI()/$O$5)^4*A315^-4))</f>
        <v>3.1017532050289669E-117</v>
      </c>
      <c r="P315" s="4">
        <f t="shared" ref="P315:P354" si="138">$B$4*(B315^2)*($D$312^2*(2*PI())^4*A315^-5/4/PI()/$P$5^4*EXP((-1/PI())*(2*PI()/$P$5)^4*A315^-4))</f>
        <v>1.1201127829479685E-87</v>
      </c>
      <c r="Q315" s="4">
        <f t="shared" ref="Q315:Q354" si="139">$B$4*(B315^2)*($D$312^2*(2*PI())^4*A315^-5/4/PI()/$Q$5^4*EXP((-1/PI())*(2*PI()/$Q$5)^4*A315^-4))</f>
        <v>2.6040019630344597E-66</v>
      </c>
      <c r="R315" s="4">
        <f t="shared" ref="R315:R354" si="140">$B$4*(B315^2)*($D$312^2*(2*PI())^4*A315^-5/4/PI()/$R$5^4*EXP((-1/PI())*(2*PI()/$R$5)^4*A315^-4))</f>
        <v>1.4589302973277195E-50</v>
      </c>
      <c r="S315" s="4">
        <f t="shared" ref="S315:S354" si="141">$B$4*(B315^2)*($D$312^2*(2*PI())^4*A315^-5/4/PI()/$S$5^4*EXP((-1/PI())*(2*PI()/$S$5)^4*A315^-4))</f>
        <v>9.3838310107734416E-39</v>
      </c>
    </row>
    <row r="316" spans="1:19" x14ac:dyDescent="0.3">
      <c r="A316" s="14">
        <f>'3.M0_VBM_0'!A316</f>
        <v>0.1075</v>
      </c>
      <c r="B316" s="16">
        <f t="shared" si="125"/>
        <v>12005.089480051201</v>
      </c>
      <c r="C316" s="4"/>
      <c r="D316" s="4">
        <f t="shared" si="126"/>
        <v>0</v>
      </c>
      <c r="E316" s="4">
        <f t="shared" si="127"/>
        <v>0</v>
      </c>
      <c r="F316" s="4">
        <f t="shared" si="128"/>
        <v>0</v>
      </c>
      <c r="G316" s="4">
        <f t="shared" si="129"/>
        <v>0</v>
      </c>
      <c r="H316" s="4">
        <f t="shared" si="130"/>
        <v>0</v>
      </c>
      <c r="I316" s="4">
        <f t="shared" si="131"/>
        <v>3.3510303775143942E-298</v>
      </c>
      <c r="J316" s="4">
        <f t="shared" si="132"/>
        <v>2.0888265885539771E-187</v>
      </c>
      <c r="K316" s="4">
        <f t="shared" si="133"/>
        <v>3.0981825727188851E-122</v>
      </c>
      <c r="L316" s="4">
        <f t="shared" si="134"/>
        <v>6.5943311973210169E-82</v>
      </c>
      <c r="M316" s="4">
        <f t="shared" si="135"/>
        <v>6.8359930645827943E-56</v>
      </c>
      <c r="N316" s="4">
        <f t="shared" si="136"/>
        <v>1.6245602617186267E-38</v>
      </c>
      <c r="O316" s="4">
        <f t="shared" si="137"/>
        <v>1.4529577776035938E-26</v>
      </c>
      <c r="P316" s="4">
        <f t="shared" si="138"/>
        <v>3.9074620213194423E-18</v>
      </c>
      <c r="Q316" s="4">
        <f t="shared" si="139"/>
        <v>4.6530675097365974E-12</v>
      </c>
      <c r="R316" s="4">
        <f t="shared" si="140"/>
        <v>1.3497248861979174E-7</v>
      </c>
      <c r="S316" s="4">
        <f t="shared" si="141"/>
        <v>2.8981833870301492E-4</v>
      </c>
    </row>
    <row r="317" spans="1:19" x14ac:dyDescent="0.3">
      <c r="A317" s="14">
        <f>'3.M0_VBM_0'!A317</f>
        <v>0.13625000000000001</v>
      </c>
      <c r="B317" s="16">
        <f t="shared" si="125"/>
        <v>32680.521362361604</v>
      </c>
      <c r="C317" s="4"/>
      <c r="D317" s="4">
        <f t="shared" si="126"/>
        <v>0</v>
      </c>
      <c r="E317" s="4">
        <f t="shared" si="127"/>
        <v>0</v>
      </c>
      <c r="F317" s="4">
        <f t="shared" si="128"/>
        <v>0</v>
      </c>
      <c r="G317" s="4">
        <f t="shared" si="129"/>
        <v>0</v>
      </c>
      <c r="H317" s="4">
        <f t="shared" si="130"/>
        <v>3.714470720961933E-186</v>
      </c>
      <c r="I317" s="4">
        <f t="shared" si="131"/>
        <v>1.4992364967998607E-108</v>
      </c>
      <c r="J317" s="4">
        <f t="shared" si="132"/>
        <v>9.8191584853728793E-66</v>
      </c>
      <c r="K317" s="4">
        <f t="shared" si="133"/>
        <v>1.3815423340127713E-40</v>
      </c>
      <c r="L317" s="4">
        <f t="shared" si="134"/>
        <v>4.6911012630480692E-25</v>
      </c>
      <c r="M317" s="4">
        <f t="shared" si="135"/>
        <v>4.6130472159777166E-15</v>
      </c>
      <c r="N317" s="4">
        <f t="shared" si="136"/>
        <v>2.0678824173179932E-8</v>
      </c>
      <c r="O317" s="4">
        <f t="shared" si="137"/>
        <v>7.4281114680643974E-4</v>
      </c>
      <c r="P317" s="4">
        <f t="shared" si="138"/>
        <v>1.1655377728309984</v>
      </c>
      <c r="Q317" s="4">
        <f t="shared" si="139"/>
        <v>226.19448183747102</v>
      </c>
      <c r="R317" s="4">
        <f t="shared" si="140"/>
        <v>10499.317944171928</v>
      </c>
      <c r="S317" s="4">
        <f t="shared" si="141"/>
        <v>179137.52837962611</v>
      </c>
    </row>
    <row r="318" spans="1:19" x14ac:dyDescent="0.3">
      <c r="A318" s="14">
        <f>'3.M0_VBM_0'!A318</f>
        <v>0.16500000000000001</v>
      </c>
      <c r="B318" s="16">
        <f t="shared" si="125"/>
        <v>70029.688633631988</v>
      </c>
      <c r="C318" s="4"/>
      <c r="D318" s="4">
        <f t="shared" si="126"/>
        <v>0</v>
      </c>
      <c r="E318" s="4">
        <f t="shared" si="127"/>
        <v>0</v>
      </c>
      <c r="F318" s="4">
        <f t="shared" si="128"/>
        <v>0</v>
      </c>
      <c r="G318" s="4">
        <f t="shared" si="129"/>
        <v>6.4924079908073084E-151</v>
      </c>
      <c r="H318" s="4">
        <f t="shared" si="130"/>
        <v>3.4300770614945218E-80</v>
      </c>
      <c r="I318" s="4">
        <f t="shared" si="131"/>
        <v>3.1783327268976682E-44</v>
      </c>
      <c r="J318" s="4">
        <f t="shared" si="132"/>
        <v>2.0248677329321704E-24</v>
      </c>
      <c r="K318" s="4">
        <f t="shared" si="133"/>
        <v>8.057079079811505E-13</v>
      </c>
      <c r="L318" s="4">
        <f t="shared" si="134"/>
        <v>1.1035341324038324E-5</v>
      </c>
      <c r="M318" s="4">
        <f t="shared" si="135"/>
        <v>0.40873328436821604</v>
      </c>
      <c r="N318" s="4">
        <f t="shared" si="136"/>
        <v>429.10958370415824</v>
      </c>
      <c r="O318" s="4">
        <f t="shared" si="137"/>
        <v>48325.909828497955</v>
      </c>
      <c r="P318" s="4">
        <f t="shared" si="138"/>
        <v>1282397.55392228</v>
      </c>
      <c r="Q318" s="4">
        <f t="shared" si="139"/>
        <v>12992918.85242926</v>
      </c>
      <c r="R318" s="4">
        <f t="shared" si="140"/>
        <v>68225365.960976079</v>
      </c>
      <c r="S318" s="4">
        <f t="shared" si="141"/>
        <v>226532717.53777802</v>
      </c>
    </row>
    <row r="319" spans="1:19" x14ac:dyDescent="0.3">
      <c r="A319" s="14">
        <f>'3.M0_VBM_0'!A319</f>
        <v>0.19375000000000001</v>
      </c>
      <c r="B319" s="16">
        <f t="shared" si="125"/>
        <v>130055.13603388799</v>
      </c>
      <c r="C319" s="4"/>
      <c r="D319" s="4">
        <f t="shared" si="126"/>
        <v>0</v>
      </c>
      <c r="E319" s="4">
        <f t="shared" si="127"/>
        <v>0</v>
      </c>
      <c r="F319" s="4">
        <f t="shared" si="128"/>
        <v>1.1176595364196604E-154</v>
      </c>
      <c r="G319" s="4">
        <f t="shared" si="129"/>
        <v>1.5539097131663665E-73</v>
      </c>
      <c r="H319" s="4">
        <f t="shared" si="130"/>
        <v>1.8723741694149989E-36</v>
      </c>
      <c r="I319" s="4">
        <f t="shared" si="131"/>
        <v>1.2223083119973345E-17</v>
      </c>
      <c r="J319" s="4">
        <f t="shared" si="132"/>
        <v>2.5834240143014281E-7</v>
      </c>
      <c r="K319" s="4">
        <f t="shared" si="133"/>
        <v>0.26979245157637166</v>
      </c>
      <c r="L319" s="4">
        <f t="shared" si="134"/>
        <v>1287.7422749492644</v>
      </c>
      <c r="M319" s="4">
        <f t="shared" si="135"/>
        <v>278090.93139638531</v>
      </c>
      <c r="N319" s="4">
        <f t="shared" si="136"/>
        <v>9329633.572432695</v>
      </c>
      <c r="O319" s="4">
        <f t="shared" si="137"/>
        <v>97752347.996812299</v>
      </c>
      <c r="P319" s="4">
        <f t="shared" si="138"/>
        <v>483194418.71377164</v>
      </c>
      <c r="Q319" s="4">
        <f t="shared" si="139"/>
        <v>1450802748.2190392</v>
      </c>
      <c r="R319" s="4">
        <f t="shared" si="140"/>
        <v>3104465463.1277404</v>
      </c>
      <c r="S319" s="4">
        <f t="shared" si="141"/>
        <v>5252428392.5018311</v>
      </c>
    </row>
    <row r="320" spans="1:19" x14ac:dyDescent="0.3">
      <c r="A320" s="14">
        <f>'3.M0_VBM_0'!A320</f>
        <v>0.2225</v>
      </c>
      <c r="B320" s="16">
        <f t="shared" si="125"/>
        <v>216091.6106409216</v>
      </c>
      <c r="C320" s="4"/>
      <c r="D320" s="4">
        <f t="shared" si="126"/>
        <v>0</v>
      </c>
      <c r="E320" s="4">
        <f t="shared" si="127"/>
        <v>1.7469405430728457E-201</v>
      </c>
      <c r="F320" s="4">
        <f t="shared" si="128"/>
        <v>1.6013423122942626E-83</v>
      </c>
      <c r="G320" s="4">
        <f t="shared" si="129"/>
        <v>5.4471482322286405E-37</v>
      </c>
      <c r="H320" s="4">
        <f t="shared" si="130"/>
        <v>8.9337294190526063E-16</v>
      </c>
      <c r="I320" s="4">
        <f t="shared" si="131"/>
        <v>4.7489461300399225E-5</v>
      </c>
      <c r="J320" s="4">
        <f t="shared" si="132"/>
        <v>33.967968905916287</v>
      </c>
      <c r="K320" s="4">
        <f t="shared" si="133"/>
        <v>82762.734366493285</v>
      </c>
      <c r="L320" s="4">
        <f t="shared" si="134"/>
        <v>9244274.651184516</v>
      </c>
      <c r="M320" s="4">
        <f t="shared" si="135"/>
        <v>176400086.29326966</v>
      </c>
      <c r="N320" s="4">
        <f t="shared" si="136"/>
        <v>1166532521.4705048</v>
      </c>
      <c r="O320" s="4">
        <f t="shared" si="137"/>
        <v>3988023825.8669882</v>
      </c>
      <c r="P320" s="4">
        <f t="shared" si="138"/>
        <v>8923676917.8456326</v>
      </c>
      <c r="Q320" s="4">
        <f t="shared" si="139"/>
        <v>15098138046.744665</v>
      </c>
      <c r="R320" s="4">
        <f t="shared" si="140"/>
        <v>21156166102.167316</v>
      </c>
      <c r="S320" s="4">
        <f t="shared" si="141"/>
        <v>26044456843.625504</v>
      </c>
    </row>
    <row r="321" spans="1:19" x14ac:dyDescent="0.3">
      <c r="A321" s="14">
        <f>'3.M0_VBM_0'!A321</f>
        <v>0.25124999999999997</v>
      </c>
      <c r="B321" s="16">
        <f t="shared" si="125"/>
        <v>328806.06187029119</v>
      </c>
      <c r="C321" s="4"/>
      <c r="D321" s="4">
        <f t="shared" si="126"/>
        <v>0</v>
      </c>
      <c r="E321" s="4">
        <f t="shared" si="127"/>
        <v>7.4634373337315425E-119</v>
      </c>
      <c r="F321" s="4">
        <f t="shared" si="128"/>
        <v>1.9451200452347688E-46</v>
      </c>
      <c r="G321" s="4">
        <f t="shared" si="129"/>
        <v>6.2456089653650985E-18</v>
      </c>
      <c r="H321" s="4">
        <f t="shared" si="130"/>
        <v>5.5928890166322202E-5</v>
      </c>
      <c r="I321" s="4">
        <f t="shared" si="131"/>
        <v>182.16618208136751</v>
      </c>
      <c r="J321" s="4">
        <f t="shared" si="132"/>
        <v>612006.46062148619</v>
      </c>
      <c r="K321" s="4">
        <f t="shared" si="133"/>
        <v>63501452.720332414</v>
      </c>
      <c r="L321" s="4">
        <f t="shared" si="134"/>
        <v>1003571773.9341205</v>
      </c>
      <c r="M321" s="4">
        <f t="shared" si="135"/>
        <v>5412630322.8970861</v>
      </c>
      <c r="N321" s="4">
        <f t="shared" si="136"/>
        <v>15364148896.970427</v>
      </c>
      <c r="O321" s="4">
        <f t="shared" si="137"/>
        <v>29312947586.546413</v>
      </c>
      <c r="P321" s="4">
        <f t="shared" si="138"/>
        <v>43409768850.93322</v>
      </c>
      <c r="Q321" s="4">
        <f t="shared" si="139"/>
        <v>54479899911.412949</v>
      </c>
      <c r="R321" s="4">
        <f t="shared" si="140"/>
        <v>61234490399.737076</v>
      </c>
      <c r="S321" s="4">
        <f t="shared" si="141"/>
        <v>63878819959.8937</v>
      </c>
    </row>
    <row r="322" spans="1:19" x14ac:dyDescent="0.3">
      <c r="A322" s="14">
        <f>'3.M0_VBM_0'!A322</f>
        <v>0.28000000000000003</v>
      </c>
      <c r="B322" s="16">
        <f t="shared" si="125"/>
        <v>463529.84381308802</v>
      </c>
      <c r="C322" s="4"/>
      <c r="D322" s="4">
        <f t="shared" si="126"/>
        <v>4.3137732756833592E-220</v>
      </c>
      <c r="E322" s="4">
        <f t="shared" si="127"/>
        <v>2.0154149032630687E-72</v>
      </c>
      <c r="F322" s="4">
        <f t="shared" si="128"/>
        <v>1.3514869911238915E-25</v>
      </c>
      <c r="G322" s="4">
        <f t="shared" si="129"/>
        <v>3.2380859035436201E-7</v>
      </c>
      <c r="H322" s="4">
        <f t="shared" si="130"/>
        <v>66.069048574135465</v>
      </c>
      <c r="I322" s="4">
        <f t="shared" si="131"/>
        <v>924609.80479422025</v>
      </c>
      <c r="J322" s="4">
        <f t="shared" si="132"/>
        <v>152821948.08545807</v>
      </c>
      <c r="K322" s="4">
        <f t="shared" si="133"/>
        <v>2692040981.2758589</v>
      </c>
      <c r="L322" s="4">
        <f t="shared" si="134"/>
        <v>14180545437.97016</v>
      </c>
      <c r="M322" s="4">
        <f t="shared" si="135"/>
        <v>37604131180.41835</v>
      </c>
      <c r="N322" s="4">
        <f t="shared" si="136"/>
        <v>66370329655.478325</v>
      </c>
      <c r="O322" s="4">
        <f t="shared" si="137"/>
        <v>91244346478.514267</v>
      </c>
      <c r="P322" s="4">
        <f t="shared" si="138"/>
        <v>107156871564.6579</v>
      </c>
      <c r="Q322" s="4">
        <f t="shared" si="139"/>
        <v>113705447878.93861</v>
      </c>
      <c r="R322" s="4">
        <f t="shared" si="140"/>
        <v>112912760813.31299</v>
      </c>
      <c r="S322" s="4">
        <f t="shared" si="141"/>
        <v>107324240735.49794</v>
      </c>
    </row>
    <row r="323" spans="1:19" x14ac:dyDescent="0.3">
      <c r="A323" s="14">
        <f>'3.M0_VBM_0'!A323</f>
        <v>0.30875000000000002</v>
      </c>
      <c r="B323" s="16">
        <f t="shared" si="125"/>
        <v>608924.81640481914</v>
      </c>
      <c r="C323" s="4"/>
      <c r="D323" s="4">
        <f t="shared" si="126"/>
        <v>1.7711723861045991E-144</v>
      </c>
      <c r="E323" s="4">
        <f t="shared" si="127"/>
        <v>9.790196912066381E-45</v>
      </c>
      <c r="F323" s="4">
        <f t="shared" si="128"/>
        <v>3.5599332677656114E-13</v>
      </c>
      <c r="G323" s="4">
        <f t="shared" si="129"/>
        <v>0.77522792192964696</v>
      </c>
      <c r="H323" s="4">
        <f t="shared" si="130"/>
        <v>268956.22710286005</v>
      </c>
      <c r="I323" s="4">
        <f t="shared" si="131"/>
        <v>145764975.21726328</v>
      </c>
      <c r="J323" s="4">
        <f t="shared" si="132"/>
        <v>3995204304.7929535</v>
      </c>
      <c r="K323" s="4">
        <f t="shared" si="133"/>
        <v>24434444611.680408</v>
      </c>
      <c r="L323" s="4">
        <f t="shared" si="134"/>
        <v>66828449425.072578</v>
      </c>
      <c r="M323" s="4">
        <f t="shared" si="135"/>
        <v>116030767288.59595</v>
      </c>
      <c r="N323" s="4">
        <f t="shared" si="136"/>
        <v>154242377667.11011</v>
      </c>
      <c r="O323" s="4">
        <f t="shared" si="137"/>
        <v>174394742317.70081</v>
      </c>
      <c r="P323" s="4">
        <f t="shared" si="138"/>
        <v>178346750840.57965</v>
      </c>
      <c r="Q323" s="4">
        <f t="shared" si="139"/>
        <v>171216013302.06741</v>
      </c>
      <c r="R323" s="4">
        <f t="shared" si="140"/>
        <v>157910925774.97293</v>
      </c>
      <c r="S323" s="4">
        <f t="shared" si="141"/>
        <v>141991467258.94186</v>
      </c>
    </row>
    <row r="324" spans="1:19" x14ac:dyDescent="0.3">
      <c r="A324" s="14">
        <f>'3.M0_VBM_0'!A324</f>
        <v>0.33750000000000002</v>
      </c>
      <c r="B324" s="16">
        <f t="shared" si="125"/>
        <v>752318.94074987527</v>
      </c>
      <c r="C324" s="4"/>
      <c r="D324" s="4">
        <f t="shared" si="126"/>
        <v>3.788456406826874E-97</v>
      </c>
      <c r="E324" s="4">
        <f t="shared" si="127"/>
        <v>2.0191573411374152E-27</v>
      </c>
      <c r="F324" s="4">
        <f t="shared" si="128"/>
        <v>2.0189258240923457E-5</v>
      </c>
      <c r="G324" s="4">
        <f t="shared" si="129"/>
        <v>7234.8513384569023</v>
      </c>
      <c r="H324" s="4">
        <f t="shared" si="130"/>
        <v>46261453.951359808</v>
      </c>
      <c r="I324" s="4">
        <f t="shared" si="131"/>
        <v>3272555793.2022109</v>
      </c>
      <c r="J324" s="4">
        <f t="shared" si="132"/>
        <v>29111109246.643906</v>
      </c>
      <c r="K324" s="4">
        <f t="shared" si="133"/>
        <v>91788392469.192352</v>
      </c>
      <c r="L324" s="4">
        <f t="shared" si="134"/>
        <v>166522878960.6329</v>
      </c>
      <c r="M324" s="4">
        <f t="shared" si="135"/>
        <v>221765016350.46765</v>
      </c>
      <c r="N324" s="4">
        <f t="shared" si="136"/>
        <v>246844406475.09671</v>
      </c>
      <c r="O324" s="4">
        <f t="shared" si="137"/>
        <v>246933572959.53967</v>
      </c>
      <c r="P324" s="4">
        <f t="shared" si="138"/>
        <v>231570641984.3013</v>
      </c>
      <c r="Q324" s="4">
        <f t="shared" si="139"/>
        <v>208800062089.19336</v>
      </c>
      <c r="R324" s="4">
        <f t="shared" si="140"/>
        <v>183864778790.02655</v>
      </c>
      <c r="S324" s="4">
        <f t="shared" si="141"/>
        <v>159680631567.64902</v>
      </c>
    </row>
    <row r="325" spans="1:19" x14ac:dyDescent="0.3">
      <c r="A325" s="14">
        <f>'3.M0_VBM_0'!A325</f>
        <v>0.36625000000000002</v>
      </c>
      <c r="B325" s="16">
        <f t="shared" si="125"/>
        <v>886375.77327711368</v>
      </c>
      <c r="C325" s="4"/>
      <c r="D325" s="4">
        <f t="shared" si="126"/>
        <v>2.5595766094122585E-66</v>
      </c>
      <c r="E325" s="4">
        <f t="shared" si="127"/>
        <v>3.6733593577953387E-16</v>
      </c>
      <c r="F325" s="4">
        <f t="shared" si="128"/>
        <v>2.1458410545301088</v>
      </c>
      <c r="G325" s="4">
        <f t="shared" si="129"/>
        <v>2624291.4021039726</v>
      </c>
      <c r="H325" s="4">
        <f t="shared" si="130"/>
        <v>1241541576.9264379</v>
      </c>
      <c r="I325" s="4">
        <f t="shared" si="131"/>
        <v>23285084410.588226</v>
      </c>
      <c r="J325" s="4">
        <f t="shared" si="132"/>
        <v>99452593128.453171</v>
      </c>
      <c r="K325" s="4">
        <f t="shared" si="133"/>
        <v>203585609771.17633</v>
      </c>
      <c r="L325" s="4">
        <f t="shared" si="134"/>
        <v>282619662190.48187</v>
      </c>
      <c r="M325" s="4">
        <f t="shared" si="135"/>
        <v>316605039007.77045</v>
      </c>
      <c r="N325" s="4">
        <f t="shared" si="136"/>
        <v>313891806284.76294</v>
      </c>
      <c r="O325" s="4">
        <f t="shared" si="137"/>
        <v>289913900394.49054</v>
      </c>
      <c r="P325" s="4">
        <f t="shared" si="138"/>
        <v>256944471166.49963</v>
      </c>
      <c r="Q325" s="4">
        <f t="shared" si="139"/>
        <v>222398348668.75272</v>
      </c>
      <c r="R325" s="4">
        <f t="shared" si="140"/>
        <v>190017978944.39462</v>
      </c>
      <c r="S325" s="4">
        <f t="shared" si="141"/>
        <v>161326537699.91507</v>
      </c>
    </row>
    <row r="326" spans="1:19" x14ac:dyDescent="0.3">
      <c r="A326" s="14">
        <f>'3.M0_VBM_0'!A326</f>
        <v>0.39500000000000002</v>
      </c>
      <c r="B326" s="16">
        <f t="shared" si="125"/>
        <v>1005092.7692465091</v>
      </c>
      <c r="C326" s="4"/>
      <c r="D326" s="4">
        <f t="shared" si="126"/>
        <v>1.4756215349489248E-45</v>
      </c>
      <c r="E326" s="4">
        <f t="shared" si="127"/>
        <v>1.341728592220238E-8</v>
      </c>
      <c r="F326" s="4">
        <f t="shared" si="128"/>
        <v>4900.9448467019065</v>
      </c>
      <c r="G326" s="4">
        <f t="shared" si="129"/>
        <v>130010871.30166207</v>
      </c>
      <c r="H326" s="4">
        <f t="shared" si="130"/>
        <v>10623591283.253277</v>
      </c>
      <c r="I326" s="4">
        <f t="shared" si="131"/>
        <v>81386468922.852753</v>
      </c>
      <c r="J326" s="4">
        <f t="shared" si="132"/>
        <v>211933134395.8367</v>
      </c>
      <c r="K326" s="4">
        <f t="shared" si="133"/>
        <v>324198200671.30634</v>
      </c>
      <c r="L326" s="4">
        <f t="shared" si="134"/>
        <v>375731741891.04425</v>
      </c>
      <c r="M326" s="4">
        <f t="shared" si="135"/>
        <v>374577919284.0321</v>
      </c>
      <c r="N326" s="4">
        <f t="shared" si="136"/>
        <v>343480979277.37439</v>
      </c>
      <c r="O326" s="4">
        <f t="shared" si="137"/>
        <v>300615396800.32611</v>
      </c>
      <c r="P326" s="4">
        <f t="shared" si="138"/>
        <v>256469612580.77759</v>
      </c>
      <c r="Q326" s="4">
        <f t="shared" si="139"/>
        <v>215950412020.26236</v>
      </c>
      <c r="R326" s="4">
        <f t="shared" si="140"/>
        <v>180791950477.92166</v>
      </c>
      <c r="S326" s="4">
        <f t="shared" si="141"/>
        <v>151165334874.52914</v>
      </c>
    </row>
    <row r="327" spans="1:19" x14ac:dyDescent="0.3">
      <c r="A327" s="14">
        <f>'3.M0_VBM_0'!A327</f>
        <v>0.42375000000000002</v>
      </c>
      <c r="B327" s="16">
        <f t="shared" si="125"/>
        <v>1097798.7380091264</v>
      </c>
      <c r="C327" s="4"/>
      <c r="D327" s="4">
        <f t="shared" si="126"/>
        <v>3.487386455273491E-31</v>
      </c>
      <c r="E327" s="4">
        <f t="shared" si="127"/>
        <v>2.1853315235891013E-3</v>
      </c>
      <c r="F327" s="4">
        <f t="shared" si="128"/>
        <v>963691.74471832253</v>
      </c>
      <c r="G327" s="4">
        <f t="shared" si="129"/>
        <v>1789588032.0531712</v>
      </c>
      <c r="H327" s="4">
        <f t="shared" si="130"/>
        <v>43215352026.719238</v>
      </c>
      <c r="I327" s="4">
        <f t="shared" si="131"/>
        <v>177829801018.88757</v>
      </c>
      <c r="J327" s="4">
        <f t="shared" si="132"/>
        <v>328459568670.88281</v>
      </c>
      <c r="K327" s="4">
        <f t="shared" si="133"/>
        <v>410458272351.8714</v>
      </c>
      <c r="L327" s="4">
        <f t="shared" si="134"/>
        <v>419684028123.95612</v>
      </c>
      <c r="M327" s="4">
        <f t="shared" si="135"/>
        <v>385857276233.72778</v>
      </c>
      <c r="N327" s="4">
        <f t="shared" si="136"/>
        <v>335161432533.60565</v>
      </c>
      <c r="O327" s="4">
        <f t="shared" si="137"/>
        <v>282574342230.8692</v>
      </c>
      <c r="P327" s="4">
        <f t="shared" si="138"/>
        <v>234785979572.04257</v>
      </c>
      <c r="Q327" s="4">
        <f t="shared" si="139"/>
        <v>193944867947.0636</v>
      </c>
      <c r="R327" s="4">
        <f t="shared" si="140"/>
        <v>160091508692.03107</v>
      </c>
      <c r="S327" s="4">
        <f t="shared" si="141"/>
        <v>132444394338.40616</v>
      </c>
    </row>
    <row r="328" spans="1:19" x14ac:dyDescent="0.3">
      <c r="A328" s="14">
        <f>'3.M0_VBM_0'!A328</f>
        <v>0.45250000000000001</v>
      </c>
      <c r="B328" s="16">
        <f t="shared" si="125"/>
        <v>1146486.0453448896</v>
      </c>
      <c r="C328" s="4"/>
      <c r="D328" s="4">
        <f t="shared" si="126"/>
        <v>5.2581839615082602E-21</v>
      </c>
      <c r="E328" s="4">
        <f t="shared" si="127"/>
        <v>9.9494920886793015</v>
      </c>
      <c r="F328" s="4">
        <f t="shared" si="128"/>
        <v>36765595.406172834</v>
      </c>
      <c r="G328" s="4">
        <f t="shared" si="129"/>
        <v>10288783454.319319</v>
      </c>
      <c r="H328" s="4">
        <f t="shared" si="130"/>
        <v>104348975919.41354</v>
      </c>
      <c r="I328" s="4">
        <f t="shared" si="131"/>
        <v>275908933645.41681</v>
      </c>
      <c r="J328" s="4">
        <f t="shared" si="132"/>
        <v>399102467004.3465</v>
      </c>
      <c r="K328" s="4">
        <f t="shared" si="133"/>
        <v>431886551427.50372</v>
      </c>
      <c r="L328" s="4">
        <f t="shared" si="134"/>
        <v>403923024468.56024</v>
      </c>
      <c r="M328" s="4">
        <f t="shared" si="135"/>
        <v>350574768651.58545</v>
      </c>
      <c r="N328" s="4">
        <f t="shared" si="136"/>
        <v>292995017632.64624</v>
      </c>
      <c r="O328" s="4">
        <f t="shared" si="137"/>
        <v>240540768682.01849</v>
      </c>
      <c r="P328" s="4">
        <f t="shared" si="138"/>
        <v>196134709422.35056</v>
      </c>
      <c r="Q328" s="4">
        <f t="shared" si="139"/>
        <v>159825189715.93396</v>
      </c>
      <c r="R328" s="4">
        <f t="shared" si="140"/>
        <v>130607804212.21524</v>
      </c>
      <c r="S328" s="4">
        <f t="shared" si="141"/>
        <v>107239596556.76784</v>
      </c>
    </row>
    <row r="329" spans="1:19" x14ac:dyDescent="0.3">
      <c r="A329" s="14">
        <f>'3.M0_VBM_0'!A329</f>
        <v>0.48125000000000001</v>
      </c>
      <c r="B329" s="16">
        <f t="shared" si="125"/>
        <v>1128478.4111248129</v>
      </c>
      <c r="C329" s="4"/>
      <c r="D329" s="4">
        <f t="shared" si="126"/>
        <v>1.1276860096284963E-13</v>
      </c>
      <c r="E329" s="4">
        <f t="shared" si="127"/>
        <v>3865.2873750180556</v>
      </c>
      <c r="F329" s="4">
        <f t="shared" si="128"/>
        <v>440960987.09355408</v>
      </c>
      <c r="G329" s="4">
        <f t="shared" si="129"/>
        <v>31157889607.167389</v>
      </c>
      <c r="H329" s="4">
        <f t="shared" si="130"/>
        <v>168142560013.2533</v>
      </c>
      <c r="I329" s="4">
        <f t="shared" si="131"/>
        <v>322292942565.90192</v>
      </c>
      <c r="J329" s="4">
        <f t="shared" si="132"/>
        <v>390266451153.87323</v>
      </c>
      <c r="K329" s="4">
        <f t="shared" si="133"/>
        <v>380355330646.43182</v>
      </c>
      <c r="L329" s="4">
        <f t="shared" si="134"/>
        <v>333391465214.64404</v>
      </c>
      <c r="M329" s="4">
        <f t="shared" si="135"/>
        <v>277484106547.65704</v>
      </c>
      <c r="N329" s="4">
        <f t="shared" si="136"/>
        <v>225495148892.27902</v>
      </c>
      <c r="O329" s="4">
        <f t="shared" si="137"/>
        <v>181578862896.74591</v>
      </c>
      <c r="P329" s="4">
        <f t="shared" si="138"/>
        <v>146044908377.2478</v>
      </c>
      <c r="Q329" s="4">
        <f t="shared" si="139"/>
        <v>117835190320.57155</v>
      </c>
      <c r="R329" s="4">
        <f t="shared" si="140"/>
        <v>95592425241.288818</v>
      </c>
      <c r="S329" s="4">
        <f t="shared" si="141"/>
        <v>78059283905.173157</v>
      </c>
    </row>
    <row r="330" spans="1:19" x14ac:dyDescent="0.3">
      <c r="A330" s="14">
        <f>'3.M0_VBM_0'!A330</f>
        <v>0.51</v>
      </c>
      <c r="B330" s="16">
        <f t="shared" si="125"/>
        <v>1027102.0999599361</v>
      </c>
      <c r="C330" s="4"/>
      <c r="D330" s="4">
        <f t="shared" si="126"/>
        <v>2.4471176394321082E-8</v>
      </c>
      <c r="E330" s="4">
        <f t="shared" si="127"/>
        <v>256056.33194958366</v>
      </c>
      <c r="F330" s="4">
        <f t="shared" si="128"/>
        <v>2217427128.8438473</v>
      </c>
      <c r="G330" s="4">
        <f t="shared" si="129"/>
        <v>56479455026.189507</v>
      </c>
      <c r="H330" s="4">
        <f t="shared" si="130"/>
        <v>190927273371.32193</v>
      </c>
      <c r="I330" s="4">
        <f t="shared" si="131"/>
        <v>288320539119.93677</v>
      </c>
      <c r="J330" s="4">
        <f t="shared" si="132"/>
        <v>306020197475.86584</v>
      </c>
      <c r="K330" s="4">
        <f t="shared" si="133"/>
        <v>275981685284.80579</v>
      </c>
      <c r="L330" s="4">
        <f t="shared" si="134"/>
        <v>230550866822.73993</v>
      </c>
      <c r="M330" s="4">
        <f t="shared" si="135"/>
        <v>186019969736.23657</v>
      </c>
      <c r="N330" s="4">
        <f t="shared" si="136"/>
        <v>148057030051.29163</v>
      </c>
      <c r="O330" s="4">
        <f t="shared" si="137"/>
        <v>117524867224.38817</v>
      </c>
      <c r="P330" s="4">
        <f t="shared" si="138"/>
        <v>93571594237.942657</v>
      </c>
      <c r="Q330" s="4">
        <f t="shared" si="139"/>
        <v>74945114051.442001</v>
      </c>
      <c r="R330" s="4">
        <f t="shared" si="140"/>
        <v>60469697130.189606</v>
      </c>
      <c r="S330" s="4">
        <f t="shared" si="141"/>
        <v>49177999697.788864</v>
      </c>
    </row>
    <row r="331" spans="1:19" x14ac:dyDescent="0.3">
      <c r="A331" s="14">
        <f>'3.M0_VBM_0'!A331</f>
        <v>0.53874999999999995</v>
      </c>
      <c r="B331" s="16">
        <f t="shared" si="125"/>
        <v>848359.65659028478</v>
      </c>
      <c r="C331" s="4"/>
      <c r="D331" s="4">
        <f t="shared" si="126"/>
        <v>1.9219801776600859E-4</v>
      </c>
      <c r="E331" s="4">
        <f t="shared" si="127"/>
        <v>4497233.0344136423</v>
      </c>
      <c r="F331" s="4">
        <f t="shared" si="128"/>
        <v>5574702235.3192205</v>
      </c>
      <c r="G331" s="4">
        <f t="shared" si="129"/>
        <v>65788964456.067162</v>
      </c>
      <c r="H331" s="4">
        <f t="shared" si="130"/>
        <v>156304849447.36356</v>
      </c>
      <c r="I331" s="4">
        <f t="shared" si="131"/>
        <v>197193898844.4545</v>
      </c>
      <c r="J331" s="4">
        <f t="shared" si="132"/>
        <v>189501699843.49249</v>
      </c>
      <c r="K331" s="4">
        <f t="shared" si="133"/>
        <v>161189034251.1702</v>
      </c>
      <c r="L331" s="4">
        <f t="shared" si="134"/>
        <v>129861372371.08876</v>
      </c>
      <c r="M331" s="4">
        <f t="shared" si="135"/>
        <v>102353088690.10823</v>
      </c>
      <c r="N331" s="4">
        <f t="shared" si="136"/>
        <v>80197759845.715881</v>
      </c>
      <c r="O331" s="4">
        <f t="shared" si="137"/>
        <v>62974924921.121353</v>
      </c>
      <c r="P331" s="4">
        <f t="shared" si="138"/>
        <v>49757576158.953384</v>
      </c>
      <c r="Q331" s="4">
        <f t="shared" si="139"/>
        <v>39632716704.958992</v>
      </c>
      <c r="R331" s="4">
        <f t="shared" si="140"/>
        <v>31847359761.40873</v>
      </c>
      <c r="S331" s="4">
        <f t="shared" si="141"/>
        <v>25821023162.534874</v>
      </c>
    </row>
    <row r="332" spans="1:19" x14ac:dyDescent="0.3">
      <c r="A332" s="14">
        <f>'3.M0_VBM_0'!A332</f>
        <v>0.5675</v>
      </c>
      <c r="B332" s="16">
        <f t="shared" si="125"/>
        <v>622263.80471598729</v>
      </c>
      <c r="C332" s="4"/>
      <c r="D332" s="4">
        <f t="shared" si="126"/>
        <v>0.12632764008095054</v>
      </c>
      <c r="E332" s="4">
        <f t="shared" si="127"/>
        <v>27658515.612063915</v>
      </c>
      <c r="F332" s="4">
        <f t="shared" si="128"/>
        <v>7742240743.5082064</v>
      </c>
      <c r="G332" s="4">
        <f t="shared" si="129"/>
        <v>50704564913.942085</v>
      </c>
      <c r="H332" s="4">
        <f t="shared" si="130"/>
        <v>91966267585.09108</v>
      </c>
      <c r="I332" s="4">
        <f t="shared" si="131"/>
        <v>101105933768.45558</v>
      </c>
      <c r="J332" s="4">
        <f t="shared" si="132"/>
        <v>90045605274.237091</v>
      </c>
      <c r="K332" s="4">
        <f t="shared" si="133"/>
        <v>73237920865.196838</v>
      </c>
      <c r="L332" s="4">
        <f t="shared" si="134"/>
        <v>57389239803.69162</v>
      </c>
      <c r="M332" s="4">
        <f t="shared" si="135"/>
        <v>44428862542.432564</v>
      </c>
      <c r="N332" s="4">
        <f t="shared" si="136"/>
        <v>34396560905.692551</v>
      </c>
      <c r="O332" s="4">
        <f t="shared" si="137"/>
        <v>26787138370.799202</v>
      </c>
      <c r="P332" s="4">
        <f t="shared" si="138"/>
        <v>21041391198.6586</v>
      </c>
      <c r="Q332" s="4">
        <f t="shared" si="139"/>
        <v>16688925468.554316</v>
      </c>
      <c r="R332" s="4">
        <f t="shared" si="140"/>
        <v>13368705324.703733</v>
      </c>
      <c r="S332" s="4">
        <f t="shared" si="141"/>
        <v>10813566411.934175</v>
      </c>
    </row>
    <row r="333" spans="1:19" x14ac:dyDescent="0.3">
      <c r="A333" s="14">
        <f>'3.M0_VBM_0'!A333</f>
        <v>0.59624999999999995</v>
      </c>
      <c r="B333" s="16">
        <f t="shared" si="125"/>
        <v>390832.35751722241</v>
      </c>
      <c r="C333" s="4"/>
      <c r="D333" s="4">
        <f t="shared" si="126"/>
        <v>11.833215042832364</v>
      </c>
      <c r="E333" s="4">
        <f t="shared" si="127"/>
        <v>69049533.000162527</v>
      </c>
      <c r="F333" s="4">
        <f t="shared" si="128"/>
        <v>6091974917.1592741</v>
      </c>
      <c r="G333" s="4">
        <f t="shared" si="129"/>
        <v>25263400379.141182</v>
      </c>
      <c r="H333" s="4">
        <f t="shared" si="130"/>
        <v>37162426480.256775</v>
      </c>
      <c r="I333" s="4">
        <f t="shared" si="131"/>
        <v>36717415441.744377</v>
      </c>
      <c r="J333" s="4">
        <f t="shared" si="132"/>
        <v>30826616522.638618</v>
      </c>
      <c r="K333" s="4">
        <f t="shared" si="133"/>
        <v>24216324208.130852</v>
      </c>
      <c r="L333" s="4">
        <f t="shared" si="134"/>
        <v>18571741152.523895</v>
      </c>
      <c r="M333" s="4">
        <f t="shared" si="135"/>
        <v>14179003519.067602</v>
      </c>
      <c r="N333" s="4">
        <f t="shared" si="136"/>
        <v>10875563664.894529</v>
      </c>
      <c r="O333" s="4">
        <f t="shared" si="137"/>
        <v>8415390254.3369017</v>
      </c>
      <c r="P333" s="4">
        <f t="shared" si="138"/>
        <v>6580347820.4879427</v>
      </c>
      <c r="Q333" s="4">
        <f t="shared" si="139"/>
        <v>5202049795.631835</v>
      </c>
      <c r="R333" s="4">
        <f t="shared" si="140"/>
        <v>4157012020.5213237</v>
      </c>
      <c r="S333" s="4">
        <f t="shared" si="141"/>
        <v>3356364398.8279858</v>
      </c>
    </row>
    <row r="334" spans="1:19" x14ac:dyDescent="0.3">
      <c r="A334" s="14">
        <f>'3.M0_VBM_0'!A334</f>
        <v>0.625</v>
      </c>
      <c r="B334" s="16">
        <f t="shared" si="125"/>
        <v>244770.43550993287</v>
      </c>
      <c r="C334" s="4"/>
      <c r="D334" s="4">
        <f t="shared" si="126"/>
        <v>327.13077417107405</v>
      </c>
      <c r="E334" s="4">
        <f t="shared" si="127"/>
        <v>110704940.31658003</v>
      </c>
      <c r="F334" s="4">
        <f t="shared" si="128"/>
        <v>3943447812.7518649</v>
      </c>
      <c r="G334" s="4">
        <f t="shared" si="129"/>
        <v>11421607466.878492</v>
      </c>
      <c r="H334" s="4">
        <f t="shared" si="130"/>
        <v>14252200233.839035</v>
      </c>
      <c r="I334" s="4">
        <f t="shared" si="131"/>
        <v>12948450566.502687</v>
      </c>
      <c r="J334" s="4">
        <f t="shared" si="132"/>
        <v>10378561935.062639</v>
      </c>
      <c r="K334" s="4">
        <f t="shared" si="133"/>
        <v>7933507969.9754934</v>
      </c>
      <c r="L334" s="4">
        <f t="shared" si="134"/>
        <v>5982256892.0375376</v>
      </c>
      <c r="M334" s="4">
        <f t="shared" si="135"/>
        <v>4517647710.9711752</v>
      </c>
      <c r="N334" s="4">
        <f t="shared" si="136"/>
        <v>3439869727.0555725</v>
      </c>
      <c r="O334" s="4">
        <f t="shared" si="137"/>
        <v>2648340552.5191097</v>
      </c>
      <c r="P334" s="4">
        <f t="shared" si="138"/>
        <v>2063470084.9371827</v>
      </c>
      <c r="Q334" s="4">
        <f t="shared" si="139"/>
        <v>1627053777.215198</v>
      </c>
      <c r="R334" s="4">
        <f t="shared" si="140"/>
        <v>1297718793.5039351</v>
      </c>
      <c r="S334" s="4">
        <f t="shared" si="141"/>
        <v>1046276495.6324815</v>
      </c>
    </row>
    <row r="335" spans="1:19" x14ac:dyDescent="0.3">
      <c r="A335" s="14">
        <f>'3.M0_VBM_0'!A335</f>
        <v>0.65375000000000005</v>
      </c>
      <c r="B335" s="16">
        <f t="shared" si="125"/>
        <v>279451.80511896964</v>
      </c>
      <c r="C335" s="4"/>
      <c r="D335" s="4">
        <f t="shared" si="126"/>
        <v>12059.493194703236</v>
      </c>
      <c r="E335" s="4">
        <f t="shared" si="127"/>
        <v>425132005.22905207</v>
      </c>
      <c r="F335" s="4">
        <f t="shared" si="128"/>
        <v>7368250434.8165207</v>
      </c>
      <c r="G335" s="4">
        <f t="shared" si="129"/>
        <v>16047107957.07266</v>
      </c>
      <c r="H335" s="4">
        <f t="shared" si="130"/>
        <v>17570824941.240555</v>
      </c>
      <c r="I335" s="4">
        <f t="shared" si="131"/>
        <v>14934465951.701756</v>
      </c>
      <c r="J335" s="4">
        <f t="shared" si="132"/>
        <v>11537618690.705839</v>
      </c>
      <c r="K335" s="4">
        <f t="shared" si="133"/>
        <v>8630348131.7069321</v>
      </c>
      <c r="L335" s="4">
        <f t="shared" si="134"/>
        <v>6420875297.5514755</v>
      </c>
      <c r="M335" s="4">
        <f t="shared" si="135"/>
        <v>4806975664.0438528</v>
      </c>
      <c r="N335" s="4">
        <f t="shared" si="136"/>
        <v>3638970157.5350213</v>
      </c>
      <c r="O335" s="4">
        <f t="shared" si="137"/>
        <v>2790424513.45048</v>
      </c>
      <c r="P335" s="4">
        <f t="shared" si="138"/>
        <v>2168019853.7052116</v>
      </c>
      <c r="Q335" s="4">
        <f t="shared" si="139"/>
        <v>1705987448.7328303</v>
      </c>
      <c r="R335" s="4">
        <f t="shared" si="140"/>
        <v>1358616113.574656</v>
      </c>
      <c r="S335" s="4">
        <f t="shared" si="141"/>
        <v>1094129218.5834353</v>
      </c>
    </row>
    <row r="336" spans="1:19" x14ac:dyDescent="0.3">
      <c r="A336" s="14">
        <f>'3.M0_VBM_0'!A336</f>
        <v>0.6825</v>
      </c>
      <c r="B336" s="16">
        <f t="shared" si="125"/>
        <v>332807.75836364162</v>
      </c>
      <c r="C336" s="4"/>
      <c r="D336" s="4">
        <f t="shared" si="126"/>
        <v>241390.06828962194</v>
      </c>
      <c r="E336" s="4">
        <f t="shared" si="127"/>
        <v>1385940825.1423547</v>
      </c>
      <c r="F336" s="4">
        <f t="shared" si="128"/>
        <v>13475222506.434881</v>
      </c>
      <c r="G336" s="4">
        <f t="shared" si="129"/>
        <v>23346122168.273273</v>
      </c>
      <c r="H336" s="4">
        <f t="shared" si="130"/>
        <v>23017905690.093307</v>
      </c>
      <c r="I336" s="4">
        <f t="shared" si="131"/>
        <v>18545685492.147556</v>
      </c>
      <c r="J336" s="4">
        <f t="shared" si="132"/>
        <v>13910299868.523491</v>
      </c>
      <c r="K336" s="4">
        <f t="shared" si="133"/>
        <v>10225702641.556904</v>
      </c>
      <c r="L336" s="4">
        <f t="shared" si="134"/>
        <v>7526237360.9663925</v>
      </c>
      <c r="M336" s="4">
        <f t="shared" si="135"/>
        <v>5595395852.7581749</v>
      </c>
      <c r="N336" s="4">
        <f t="shared" si="136"/>
        <v>4216118916.8318396</v>
      </c>
      <c r="O336" s="4">
        <f t="shared" si="137"/>
        <v>3222614815.5390897</v>
      </c>
      <c r="P336" s="4">
        <f t="shared" si="138"/>
        <v>2498120080.4601765</v>
      </c>
      <c r="Q336" s="4">
        <f t="shared" si="139"/>
        <v>1962505195.1107271</v>
      </c>
      <c r="R336" s="4">
        <f t="shared" si="140"/>
        <v>1561003772.2941744</v>
      </c>
      <c r="S336" s="4">
        <f t="shared" si="141"/>
        <v>1255970387.2419071</v>
      </c>
    </row>
    <row r="337" spans="1:19" x14ac:dyDescent="0.3">
      <c r="A337" s="14">
        <f>'3.M0_VBM_0'!A337</f>
        <v>0.71125000000000005</v>
      </c>
      <c r="B337" s="16">
        <f t="shared" si="125"/>
        <v>303461.98407907202</v>
      </c>
      <c r="C337" s="4"/>
      <c r="D337" s="4">
        <f t="shared" si="126"/>
        <v>1658481.4310668497</v>
      </c>
      <c r="E337" s="4">
        <f t="shared" si="127"/>
        <v>2189753357.8507552</v>
      </c>
      <c r="F337" s="4">
        <f t="shared" si="128"/>
        <v>13330943682.178186</v>
      </c>
      <c r="G337" s="4">
        <f t="shared" si="129"/>
        <v>19189910403.067883</v>
      </c>
      <c r="H337" s="4">
        <f t="shared" si="130"/>
        <v>17379509690.81937</v>
      </c>
      <c r="I337" s="4">
        <f t="shared" si="131"/>
        <v>13409367279.918694</v>
      </c>
      <c r="J337" s="4">
        <f t="shared" si="132"/>
        <v>9819932426.7929783</v>
      </c>
      <c r="K337" s="4">
        <f t="shared" si="133"/>
        <v>7117803152.64641</v>
      </c>
      <c r="L337" s="4">
        <f t="shared" si="134"/>
        <v>5193252418.9540119</v>
      </c>
      <c r="M337" s="4">
        <f t="shared" si="135"/>
        <v>3839216097.5253124</v>
      </c>
      <c r="N337" s="4">
        <f t="shared" si="136"/>
        <v>2881939874.8672094</v>
      </c>
      <c r="O337" s="4">
        <f t="shared" si="137"/>
        <v>2197099106.0310116</v>
      </c>
      <c r="P337" s="4">
        <f t="shared" si="138"/>
        <v>1700021137.4542975</v>
      </c>
      <c r="Q337" s="4">
        <f t="shared" si="139"/>
        <v>1333744640.1157348</v>
      </c>
      <c r="R337" s="4">
        <f t="shared" si="140"/>
        <v>1059835260.7269685</v>
      </c>
      <c r="S337" s="4">
        <f t="shared" si="141"/>
        <v>852104306.39220726</v>
      </c>
    </row>
    <row r="338" spans="1:19" x14ac:dyDescent="0.3">
      <c r="A338" s="14">
        <f>'3.M0_VBM_0'!A338</f>
        <v>0.74</v>
      </c>
      <c r="B338" s="16">
        <f t="shared" si="125"/>
        <v>212756.86356312965</v>
      </c>
      <c r="C338" s="4"/>
      <c r="D338" s="4">
        <f t="shared" si="126"/>
        <v>4442203.975506112</v>
      </c>
      <c r="E338" s="4">
        <f t="shared" si="127"/>
        <v>1765450371.4633904</v>
      </c>
      <c r="F338" s="4">
        <f t="shared" si="128"/>
        <v>7332212580.1889906</v>
      </c>
      <c r="G338" s="4">
        <f t="shared" si="129"/>
        <v>9072311682.6949997</v>
      </c>
      <c r="H338" s="4">
        <f t="shared" si="130"/>
        <v>7665700970.9778605</v>
      </c>
      <c r="I338" s="4">
        <f t="shared" si="131"/>
        <v>5709009026.9937344</v>
      </c>
      <c r="J338" s="4">
        <f t="shared" si="132"/>
        <v>4099879760.6728525</v>
      </c>
      <c r="K338" s="4">
        <f t="shared" si="133"/>
        <v>2937718246.6999021</v>
      </c>
      <c r="L338" s="4">
        <f t="shared" si="134"/>
        <v>2128171821.6283262</v>
      </c>
      <c r="M338" s="4">
        <f t="shared" si="135"/>
        <v>1566061148.8157923</v>
      </c>
      <c r="N338" s="4">
        <f t="shared" si="136"/>
        <v>1171957077.7675841</v>
      </c>
      <c r="O338" s="4">
        <f t="shared" si="137"/>
        <v>891564427.31687307</v>
      </c>
      <c r="P338" s="4">
        <f t="shared" si="138"/>
        <v>688816804.49323583</v>
      </c>
      <c r="Q338" s="4">
        <f t="shared" si="139"/>
        <v>539820074.6725142</v>
      </c>
      <c r="R338" s="4">
        <f t="shared" si="140"/>
        <v>428613196.15206665</v>
      </c>
      <c r="S338" s="4">
        <f t="shared" si="141"/>
        <v>344395670.59377986</v>
      </c>
    </row>
    <row r="339" spans="1:19" x14ac:dyDescent="0.3">
      <c r="A339" s="14">
        <f>'3.M0_VBM_0'!A339</f>
        <v>0.76875000000000004</v>
      </c>
      <c r="B339" s="16">
        <f t="shared" si="125"/>
        <v>172072.94921406719</v>
      </c>
      <c r="C339" s="4"/>
      <c r="D339" s="4">
        <f t="shared" si="126"/>
        <v>11417120.87333308</v>
      </c>
      <c r="E339" s="4">
        <f t="shared" si="127"/>
        <v>1688571409.7667027</v>
      </c>
      <c r="F339" s="4">
        <f t="shared" si="128"/>
        <v>5118695778.9650517</v>
      </c>
      <c r="G339" s="4">
        <f t="shared" si="129"/>
        <v>5591483809.7665052</v>
      </c>
      <c r="H339" s="4">
        <f t="shared" si="130"/>
        <v>4462253559.4710808</v>
      </c>
      <c r="I339" s="4">
        <f t="shared" si="131"/>
        <v>3227866429.0186105</v>
      </c>
      <c r="J339" s="4">
        <f t="shared" si="132"/>
        <v>2281057472.8880849</v>
      </c>
      <c r="K339" s="4">
        <f t="shared" si="133"/>
        <v>1619049006.2398753</v>
      </c>
      <c r="L339" s="4">
        <f t="shared" si="134"/>
        <v>1166022251.5407398</v>
      </c>
      <c r="M339" s="4">
        <f t="shared" si="135"/>
        <v>854793772.96854925</v>
      </c>
      <c r="N339" s="4">
        <f t="shared" si="136"/>
        <v>638060164.71193898</v>
      </c>
      <c r="O339" s="4">
        <f t="shared" si="137"/>
        <v>484553980.8721444</v>
      </c>
      <c r="P339" s="4">
        <f t="shared" si="138"/>
        <v>373899595.54539472</v>
      </c>
      <c r="Q339" s="4">
        <f t="shared" si="139"/>
        <v>292759375.85887462</v>
      </c>
      <c r="R339" s="4">
        <f t="shared" si="140"/>
        <v>232294991.38829026</v>
      </c>
      <c r="S339" s="4">
        <f t="shared" si="141"/>
        <v>186558945.78755426</v>
      </c>
    </row>
    <row r="340" spans="1:19" x14ac:dyDescent="0.3">
      <c r="A340" s="14">
        <f>'3.M0_VBM_0'!A340</f>
        <v>0.79749999999999999</v>
      </c>
      <c r="B340" s="16">
        <f t="shared" si="125"/>
        <v>226095.8518742976</v>
      </c>
      <c r="C340" s="4"/>
      <c r="D340" s="4">
        <f t="shared" si="126"/>
        <v>59771844.910643414</v>
      </c>
      <c r="E340" s="4">
        <f t="shared" si="127"/>
        <v>3894355464.6544318</v>
      </c>
      <c r="F340" s="4">
        <f t="shared" si="128"/>
        <v>9092305661.0442314</v>
      </c>
      <c r="G340" s="4">
        <f t="shared" si="129"/>
        <v>8957004378.1487236</v>
      </c>
      <c r="H340" s="4">
        <f t="shared" si="130"/>
        <v>6817374303.6569824</v>
      </c>
      <c r="I340" s="4">
        <f t="shared" si="131"/>
        <v>4813816584.79105</v>
      </c>
      <c r="J340" s="4">
        <f t="shared" si="132"/>
        <v>3356707291.8129792</v>
      </c>
      <c r="K340" s="4">
        <f t="shared" si="133"/>
        <v>2363874198.3642755</v>
      </c>
      <c r="L340" s="4">
        <f t="shared" si="134"/>
        <v>1694168778.4614482</v>
      </c>
      <c r="M340" s="4">
        <f t="shared" si="135"/>
        <v>1238069034.2199411</v>
      </c>
      <c r="N340" s="4">
        <f t="shared" si="136"/>
        <v>922211727.61335385</v>
      </c>
      <c r="O340" s="4">
        <f t="shared" si="137"/>
        <v>699327297.94101894</v>
      </c>
      <c r="P340" s="4">
        <f t="shared" si="138"/>
        <v>539072269.31211519</v>
      </c>
      <c r="Q340" s="4">
        <f t="shared" si="139"/>
        <v>421773999.42608589</v>
      </c>
      <c r="R340" s="4">
        <f t="shared" si="140"/>
        <v>334480210.81692582</v>
      </c>
      <c r="S340" s="4">
        <f t="shared" si="141"/>
        <v>268514411.74118537</v>
      </c>
    </row>
    <row r="341" spans="1:19" x14ac:dyDescent="0.3">
      <c r="A341" s="14">
        <f>'3.M0_VBM_0'!A341</f>
        <v>0.82625000000000004</v>
      </c>
      <c r="B341" s="16">
        <f t="shared" si="125"/>
        <v>252773.82849663365</v>
      </c>
      <c r="C341" s="4"/>
      <c r="D341" s="4">
        <f t="shared" si="126"/>
        <v>184204770.40208885</v>
      </c>
      <c r="E341" s="4">
        <f t="shared" si="127"/>
        <v>6053114131.4191713</v>
      </c>
      <c r="F341" s="4">
        <f t="shared" si="128"/>
        <v>11364050301.253334</v>
      </c>
      <c r="G341" s="4">
        <f t="shared" si="129"/>
        <v>10269524717.207405</v>
      </c>
      <c r="H341" s="4">
        <f t="shared" si="130"/>
        <v>7513243972.7896109</v>
      </c>
      <c r="I341" s="4">
        <f t="shared" si="131"/>
        <v>5199268082.3666143</v>
      </c>
      <c r="J341" s="4">
        <f t="shared" si="132"/>
        <v>3585305573.1943102</v>
      </c>
      <c r="K341" s="4">
        <f t="shared" si="133"/>
        <v>2508346293.9779043</v>
      </c>
      <c r="L341" s="4">
        <f t="shared" si="134"/>
        <v>1790417389.5493133</v>
      </c>
      <c r="M341" s="4">
        <f t="shared" si="135"/>
        <v>1304973424.0285788</v>
      </c>
      <c r="N341" s="4">
        <f t="shared" si="136"/>
        <v>970339891.179968</v>
      </c>
      <c r="O341" s="4">
        <f t="shared" si="137"/>
        <v>734931953.94232345</v>
      </c>
      <c r="P341" s="4">
        <f t="shared" si="138"/>
        <v>566032005.55351996</v>
      </c>
      <c r="Q341" s="4">
        <f t="shared" si="139"/>
        <v>442592559.56703776</v>
      </c>
      <c r="R341" s="4">
        <f t="shared" si="140"/>
        <v>350829152.65940571</v>
      </c>
      <c r="S341" s="4">
        <f t="shared" si="141"/>
        <v>281542096.28080499</v>
      </c>
    </row>
    <row r="342" spans="1:19" x14ac:dyDescent="0.3">
      <c r="A342" s="14">
        <f>'3.M0_VBM_0'!A342</f>
        <v>0.85499999999999998</v>
      </c>
      <c r="B342" s="16">
        <f t="shared" si="125"/>
        <v>193415.33051193602</v>
      </c>
      <c r="C342" s="4"/>
      <c r="D342" s="4">
        <f t="shared" si="126"/>
        <v>225144205.54621196</v>
      </c>
      <c r="E342" s="4">
        <f t="shared" si="127"/>
        <v>4162715603.5694852</v>
      </c>
      <c r="F342" s="4">
        <f t="shared" si="128"/>
        <v>6506932833.5302591</v>
      </c>
      <c r="G342" s="4">
        <f t="shared" si="129"/>
        <v>5469019705.7826881</v>
      </c>
      <c r="H342" s="4">
        <f t="shared" si="130"/>
        <v>3870384855.7777019</v>
      </c>
      <c r="I342" s="4">
        <f t="shared" si="131"/>
        <v>2633362024.8401279</v>
      </c>
      <c r="J342" s="4">
        <f t="shared" si="132"/>
        <v>1798986638.117202</v>
      </c>
      <c r="K342" s="4">
        <f t="shared" si="133"/>
        <v>1251684899.9049187</v>
      </c>
      <c r="L342" s="4">
        <f t="shared" si="134"/>
        <v>890386152.12874353</v>
      </c>
      <c r="M342" s="4">
        <f t="shared" si="135"/>
        <v>647540978.90693748</v>
      </c>
      <c r="N342" s="4">
        <f t="shared" si="136"/>
        <v>480781694.20483989</v>
      </c>
      <c r="O342" s="4">
        <f t="shared" si="137"/>
        <v>363771538.09122449</v>
      </c>
      <c r="P342" s="4">
        <f t="shared" si="138"/>
        <v>279968691.5800035</v>
      </c>
      <c r="Q342" s="4">
        <f t="shared" si="139"/>
        <v>218799330.91761258</v>
      </c>
      <c r="R342" s="4">
        <f t="shared" si="140"/>
        <v>173368544.88024062</v>
      </c>
      <c r="S342" s="4">
        <f t="shared" si="141"/>
        <v>139088861.54385376</v>
      </c>
    </row>
    <row r="343" spans="1:19" x14ac:dyDescent="0.3">
      <c r="A343" s="14">
        <f>'3.M0_VBM_0'!A343</f>
        <v>0.88375000000000004</v>
      </c>
      <c r="B343" s="16">
        <f t="shared" si="125"/>
        <v>182744.13986300162</v>
      </c>
      <c r="C343" s="4"/>
      <c r="D343" s="4">
        <f t="shared" si="126"/>
        <v>366663406.92146158</v>
      </c>
      <c r="E343" s="4">
        <f t="shared" si="127"/>
        <v>4169623475.3299642</v>
      </c>
      <c r="F343" s="4">
        <f t="shared" si="128"/>
        <v>5582910461.7762327</v>
      </c>
      <c r="G343" s="4">
        <f t="shared" si="129"/>
        <v>4413519563.8916483</v>
      </c>
      <c r="H343" s="4">
        <f t="shared" si="130"/>
        <v>3036911158.3873224</v>
      </c>
      <c r="I343" s="4">
        <f t="shared" si="131"/>
        <v>2036899610.1112475</v>
      </c>
      <c r="J343" s="4">
        <f t="shared" si="132"/>
        <v>1380543531.3677809</v>
      </c>
      <c r="K343" s="4">
        <f t="shared" si="133"/>
        <v>956078790.60323775</v>
      </c>
      <c r="L343" s="4">
        <f t="shared" si="134"/>
        <v>678146246.36552072</v>
      </c>
      <c r="M343" s="4">
        <f t="shared" si="135"/>
        <v>492268593.38182044</v>
      </c>
      <c r="N343" s="4">
        <f t="shared" si="136"/>
        <v>365040109.40418738</v>
      </c>
      <c r="O343" s="4">
        <f t="shared" si="137"/>
        <v>275960828.48300344</v>
      </c>
      <c r="P343" s="4">
        <f t="shared" si="138"/>
        <v>212257756.11184058</v>
      </c>
      <c r="Q343" s="4">
        <f t="shared" si="139"/>
        <v>165809183.58070841</v>
      </c>
      <c r="R343" s="4">
        <f t="shared" si="140"/>
        <v>131338345.98917143</v>
      </c>
      <c r="S343" s="4">
        <f t="shared" si="141"/>
        <v>105343422.8763998</v>
      </c>
    </row>
    <row r="344" spans="1:19" x14ac:dyDescent="0.3">
      <c r="A344" s="14">
        <f>'3.M0_VBM_0'!A344</f>
        <v>0.91249999999999998</v>
      </c>
      <c r="B344" s="16">
        <f t="shared" si="125"/>
        <v>105378.0076582272</v>
      </c>
      <c r="C344" s="4"/>
      <c r="D344" s="4">
        <f t="shared" si="126"/>
        <v>199285536.62490103</v>
      </c>
      <c r="E344" s="4">
        <f t="shared" si="127"/>
        <v>1499424265.699986</v>
      </c>
      <c r="F344" s="4">
        <f t="shared" si="128"/>
        <v>1760158251.6715171</v>
      </c>
      <c r="G344" s="4">
        <f t="shared" si="129"/>
        <v>1320882227.0155187</v>
      </c>
      <c r="H344" s="4">
        <f t="shared" si="130"/>
        <v>887453559.0855279</v>
      </c>
      <c r="I344" s="4">
        <f t="shared" si="131"/>
        <v>588028530.64429677</v>
      </c>
      <c r="J344" s="4">
        <f t="shared" si="132"/>
        <v>395875136.34203541</v>
      </c>
      <c r="K344" s="4">
        <f t="shared" si="133"/>
        <v>273075191.12416553</v>
      </c>
      <c r="L344" s="4">
        <f t="shared" si="134"/>
        <v>193217532.24210191</v>
      </c>
      <c r="M344" s="4">
        <f t="shared" si="135"/>
        <v>140035092.76683784</v>
      </c>
      <c r="N344" s="4">
        <f t="shared" si="136"/>
        <v>103732435.32043085</v>
      </c>
      <c r="O344" s="4">
        <f t="shared" si="137"/>
        <v>78361665.28598769</v>
      </c>
      <c r="P344" s="4">
        <f t="shared" si="138"/>
        <v>60241379.753421016</v>
      </c>
      <c r="Q344" s="4">
        <f t="shared" si="139"/>
        <v>47041068.546106227</v>
      </c>
      <c r="R344" s="4">
        <f t="shared" si="140"/>
        <v>37251178.69557067</v>
      </c>
      <c r="S344" s="4">
        <f t="shared" si="141"/>
        <v>29872095.096709386</v>
      </c>
    </row>
    <row r="345" spans="1:19" x14ac:dyDescent="0.3">
      <c r="A345" s="14">
        <f>'3.M0_VBM_0'!A345</f>
        <v>0.94125000000000003</v>
      </c>
      <c r="B345" s="16">
        <f t="shared" si="125"/>
        <v>159400.91031845761</v>
      </c>
      <c r="C345" s="4"/>
      <c r="D345" s="4">
        <f t="shared" si="126"/>
        <v>681164478.11008441</v>
      </c>
      <c r="E345" s="4">
        <f t="shared" si="127"/>
        <v>3601466382.3781013</v>
      </c>
      <c r="F345" s="4">
        <f t="shared" si="128"/>
        <v>3778349811.2600169</v>
      </c>
      <c r="G345" s="4">
        <f t="shared" si="129"/>
        <v>2712064730.2309799</v>
      </c>
      <c r="H345" s="4">
        <f t="shared" si="130"/>
        <v>1785367814.3959954</v>
      </c>
      <c r="I345" s="4">
        <f t="shared" si="131"/>
        <v>1170755939.9117906</v>
      </c>
      <c r="J345" s="4">
        <f t="shared" si="132"/>
        <v>783666830.21576416</v>
      </c>
      <c r="K345" s="4">
        <f t="shared" si="133"/>
        <v>538749265.35321581</v>
      </c>
      <c r="L345" s="4">
        <f t="shared" si="134"/>
        <v>380400386.06913161</v>
      </c>
      <c r="M345" s="4">
        <f t="shared" si="135"/>
        <v>275323498.2082848</v>
      </c>
      <c r="N345" s="4">
        <f t="shared" si="136"/>
        <v>203763971.43781379</v>
      </c>
      <c r="O345" s="4">
        <f t="shared" si="137"/>
        <v>153831419.92826265</v>
      </c>
      <c r="P345" s="4">
        <f t="shared" si="138"/>
        <v>118207279.09919646</v>
      </c>
      <c r="Q345" s="4">
        <f t="shared" si="139"/>
        <v>92275727.467244998</v>
      </c>
      <c r="R345" s="4">
        <f t="shared" si="140"/>
        <v>73054624.869517207</v>
      </c>
      <c r="S345" s="4">
        <f t="shared" si="141"/>
        <v>58572844.687870607</v>
      </c>
    </row>
    <row r="346" spans="1:19" x14ac:dyDescent="0.3">
      <c r="A346" s="14">
        <f>'3.M0_VBM_0'!A346</f>
        <v>0.97</v>
      </c>
      <c r="B346" s="16">
        <f t="shared" si="125"/>
        <v>95373.76642485123</v>
      </c>
      <c r="C346" s="4"/>
      <c r="D346" s="4">
        <f t="shared" si="126"/>
        <v>338225489.73874927</v>
      </c>
      <c r="E346" s="4">
        <f t="shared" si="127"/>
        <v>1321065417.9901876</v>
      </c>
      <c r="F346" s="4">
        <f t="shared" si="128"/>
        <v>1258515269.4765685</v>
      </c>
      <c r="G346" s="4">
        <f t="shared" si="129"/>
        <v>869518472.81302142</v>
      </c>
      <c r="H346" s="4">
        <f t="shared" si="130"/>
        <v>562480150.9920764</v>
      </c>
      <c r="I346" s="4">
        <f t="shared" si="131"/>
        <v>365570749.0912255</v>
      </c>
      <c r="J346" s="4">
        <f t="shared" si="132"/>
        <v>243497952.33014014</v>
      </c>
      <c r="K346" s="4">
        <f t="shared" si="133"/>
        <v>166912890.53152382</v>
      </c>
      <c r="L346" s="4">
        <f t="shared" si="134"/>
        <v>117642179.9286364</v>
      </c>
      <c r="M346" s="4">
        <f t="shared" si="135"/>
        <v>85047332.343755707</v>
      </c>
      <c r="N346" s="4">
        <f t="shared" si="136"/>
        <v>62893680.649377488</v>
      </c>
      <c r="O346" s="4">
        <f t="shared" si="137"/>
        <v>47456061.847726896</v>
      </c>
      <c r="P346" s="4">
        <f t="shared" si="138"/>
        <v>36452389.700695373</v>
      </c>
      <c r="Q346" s="4">
        <f t="shared" si="139"/>
        <v>28447882.704525873</v>
      </c>
      <c r="R346" s="4">
        <f t="shared" si="140"/>
        <v>22517601.116421714</v>
      </c>
      <c r="S346" s="4">
        <f t="shared" si="141"/>
        <v>18051137.782029584</v>
      </c>
    </row>
    <row r="347" spans="1:19" x14ac:dyDescent="0.3">
      <c r="A347" s="14">
        <f>'3.M0_VBM_0'!A347</f>
        <v>0.99875000000000003</v>
      </c>
      <c r="B347" s="16">
        <f t="shared" si="125"/>
        <v>70029.688633631988</v>
      </c>
      <c r="C347" s="4"/>
      <c r="D347" s="4">
        <f t="shared" si="126"/>
        <v>237857762.75525525</v>
      </c>
      <c r="E347" s="4">
        <f t="shared" si="127"/>
        <v>715563804.41677237</v>
      </c>
      <c r="F347" s="4">
        <f t="shared" si="128"/>
        <v>627287001.93316567</v>
      </c>
      <c r="G347" s="4">
        <f t="shared" si="129"/>
        <v>419366265.51071405</v>
      </c>
      <c r="H347" s="4">
        <f t="shared" si="130"/>
        <v>267220530.77137318</v>
      </c>
      <c r="I347" s="4">
        <f t="shared" si="131"/>
        <v>172342955.93982321</v>
      </c>
      <c r="J347" s="4">
        <f t="shared" si="132"/>
        <v>114306587.37848006</v>
      </c>
      <c r="K347" s="4">
        <f t="shared" si="133"/>
        <v>78158980.514002994</v>
      </c>
      <c r="L347" s="4">
        <f t="shared" si="134"/>
        <v>55002019.142739415</v>
      </c>
      <c r="M347" s="4">
        <f t="shared" si="135"/>
        <v>39722915.511458017</v>
      </c>
      <c r="N347" s="4">
        <f t="shared" si="136"/>
        <v>29355952.748013392</v>
      </c>
      <c r="O347" s="4">
        <f t="shared" si="137"/>
        <v>22140121.504706338</v>
      </c>
      <c r="P347" s="4">
        <f t="shared" si="138"/>
        <v>17000909.867695436</v>
      </c>
      <c r="Q347" s="4">
        <f t="shared" si="139"/>
        <v>13264571.893281722</v>
      </c>
      <c r="R347" s="4">
        <f t="shared" si="140"/>
        <v>10497586.9903323</v>
      </c>
      <c r="S347" s="4">
        <f t="shared" si="141"/>
        <v>8414240.3639238346</v>
      </c>
    </row>
    <row r="348" spans="1:19" x14ac:dyDescent="0.3">
      <c r="A348" s="14">
        <f>'3.M0_VBM_0'!A348</f>
        <v>1.0275000000000001</v>
      </c>
      <c r="B348" s="16">
        <f t="shared" si="125"/>
        <v>124719.54070942081</v>
      </c>
      <c r="C348" s="4"/>
      <c r="D348" s="4">
        <f t="shared" si="126"/>
        <v>935068288.03548288</v>
      </c>
      <c r="E348" s="4">
        <f t="shared" si="127"/>
        <v>2243850617.4191923</v>
      </c>
      <c r="F348" s="4">
        <f t="shared" si="128"/>
        <v>1830371475.9994938</v>
      </c>
      <c r="G348" s="4">
        <f t="shared" si="129"/>
        <v>1189296660.064425</v>
      </c>
      <c r="H348" s="4">
        <f t="shared" si="130"/>
        <v>747985500.83180714</v>
      </c>
      <c r="I348" s="4">
        <f t="shared" si="131"/>
        <v>479208349.30430347</v>
      </c>
      <c r="J348" s="4">
        <f t="shared" si="132"/>
        <v>316667530.78558791</v>
      </c>
      <c r="K348" s="4">
        <f t="shared" si="133"/>
        <v>216057823.0059897</v>
      </c>
      <c r="L348" s="4">
        <f t="shared" si="134"/>
        <v>151840148.737221</v>
      </c>
      <c r="M348" s="4">
        <f t="shared" si="135"/>
        <v>109565118.84085234</v>
      </c>
      <c r="N348" s="4">
        <f t="shared" si="136"/>
        <v>80923598.35701625</v>
      </c>
      <c r="O348" s="4">
        <f t="shared" si="137"/>
        <v>61007760.067614302</v>
      </c>
      <c r="P348" s="4">
        <f t="shared" si="138"/>
        <v>46833235.671193801</v>
      </c>
      <c r="Q348" s="4">
        <f t="shared" si="139"/>
        <v>36533069.415763676</v>
      </c>
      <c r="R348" s="4">
        <f t="shared" si="140"/>
        <v>28907907.77487072</v>
      </c>
      <c r="S348" s="4">
        <f t="shared" si="141"/>
        <v>23168222.364858717</v>
      </c>
    </row>
    <row r="349" spans="1:19" x14ac:dyDescent="0.3">
      <c r="A349" s="14">
        <f>'3.M0_VBM_0'!A349</f>
        <v>1.0562499999999999</v>
      </c>
      <c r="B349" s="16">
        <f t="shared" si="125"/>
        <v>94039.867593734409</v>
      </c>
      <c r="C349" s="4"/>
      <c r="D349" s="4">
        <f t="shared" si="126"/>
        <v>631386839.77139831</v>
      </c>
      <c r="E349" s="4">
        <f t="shared" si="127"/>
        <v>1244770615.866504</v>
      </c>
      <c r="F349" s="4">
        <f t="shared" si="128"/>
        <v>953776468.86671448</v>
      </c>
      <c r="G349" s="4">
        <f t="shared" si="129"/>
        <v>604557780.53827357</v>
      </c>
      <c r="H349" s="4">
        <f t="shared" si="130"/>
        <v>375931274.31092227</v>
      </c>
      <c r="I349" s="4">
        <f t="shared" si="131"/>
        <v>239455565.16554695</v>
      </c>
      <c r="J349" s="4">
        <f t="shared" si="132"/>
        <v>157730007.7860238</v>
      </c>
      <c r="K349" s="4">
        <f t="shared" si="133"/>
        <v>107414409.82242745</v>
      </c>
      <c r="L349" s="4">
        <f t="shared" si="134"/>
        <v>75400150.402116627</v>
      </c>
      <c r="M349" s="4">
        <f t="shared" si="135"/>
        <v>54366369.105010562</v>
      </c>
      <c r="N349" s="4">
        <f t="shared" si="136"/>
        <v>40134138.855208687</v>
      </c>
      <c r="O349" s="4">
        <f t="shared" si="137"/>
        <v>30246326.359807458</v>
      </c>
      <c r="P349" s="4">
        <f t="shared" si="138"/>
        <v>23213183.943300899</v>
      </c>
      <c r="Q349" s="4">
        <f t="shared" si="139"/>
        <v>18104614.024621699</v>
      </c>
      <c r="R349" s="4">
        <f t="shared" si="140"/>
        <v>14323943.864076111</v>
      </c>
      <c r="S349" s="4">
        <f t="shared" si="141"/>
        <v>11478780.008556446</v>
      </c>
    </row>
    <row r="350" spans="1:19" x14ac:dyDescent="0.3">
      <c r="A350" s="14">
        <f>'3.M0_VBM_0'!A350</f>
        <v>1.085</v>
      </c>
      <c r="B350" s="16">
        <f t="shared" si="125"/>
        <v>66694.941555840007</v>
      </c>
      <c r="C350" s="4"/>
      <c r="D350" s="4">
        <f t="shared" si="126"/>
        <v>363938239.47582471</v>
      </c>
      <c r="E350" s="4">
        <f t="shared" si="127"/>
        <v>604407529.65245676</v>
      </c>
      <c r="F350" s="4">
        <f t="shared" si="128"/>
        <v>438490227.94694024</v>
      </c>
      <c r="G350" s="4">
        <f t="shared" si="129"/>
        <v>271995052.75634992</v>
      </c>
      <c r="H350" s="4">
        <f t="shared" si="130"/>
        <v>167466194.94791815</v>
      </c>
      <c r="I350" s="4">
        <f t="shared" si="131"/>
        <v>106132651.41917183</v>
      </c>
      <c r="J350" s="4">
        <f t="shared" si="132"/>
        <v>69714888.945428237</v>
      </c>
      <c r="K350" s="4">
        <f t="shared" si="133"/>
        <v>47397963.050575212</v>
      </c>
      <c r="L350" s="4">
        <f t="shared" si="134"/>
        <v>33237390.230089098</v>
      </c>
      <c r="M350" s="4">
        <f t="shared" si="135"/>
        <v>23949649.081683043</v>
      </c>
      <c r="N350" s="4">
        <f t="shared" si="136"/>
        <v>17672233.073078111</v>
      </c>
      <c r="O350" s="4">
        <f t="shared" si="137"/>
        <v>13314294.357326681</v>
      </c>
      <c r="P350" s="4">
        <f t="shared" si="138"/>
        <v>10216140.308896385</v>
      </c>
      <c r="Q350" s="4">
        <f t="shared" si="139"/>
        <v>7966614.8876679316</v>
      </c>
      <c r="R350" s="4">
        <f t="shared" si="140"/>
        <v>6302273.9977313168</v>
      </c>
      <c r="S350" s="4">
        <f t="shared" si="141"/>
        <v>5050018.1343768304</v>
      </c>
    </row>
    <row r="351" spans="1:19" x14ac:dyDescent="0.3">
      <c r="A351" s="14">
        <f>'3.M0_VBM_0'!A351</f>
        <v>1.11375</v>
      </c>
      <c r="B351" s="16">
        <f t="shared" si="125"/>
        <v>109379.70415157762</v>
      </c>
      <c r="C351" s="4"/>
      <c r="D351" s="4">
        <f t="shared" si="126"/>
        <v>1088496306.1835527</v>
      </c>
      <c r="E351" s="4">
        <f t="shared" si="127"/>
        <v>1555551851.9557807</v>
      </c>
      <c r="F351" s="4">
        <f t="shared" si="128"/>
        <v>1075802849.5316107</v>
      </c>
      <c r="G351" s="4">
        <f t="shared" si="129"/>
        <v>654800932.04924071</v>
      </c>
      <c r="H351" s="4">
        <f t="shared" si="130"/>
        <v>399673431.1788516</v>
      </c>
      <c r="I351" s="4">
        <f t="shared" si="131"/>
        <v>252176696.46324617</v>
      </c>
      <c r="J351" s="4">
        <f t="shared" si="132"/>
        <v>165241516.24944666</v>
      </c>
      <c r="K351" s="4">
        <f t="shared" si="133"/>
        <v>112183211.4572445</v>
      </c>
      <c r="L351" s="4">
        <f t="shared" si="134"/>
        <v>78597294.932765856</v>
      </c>
      <c r="M351" s="4">
        <f t="shared" si="135"/>
        <v>56601696.225055479</v>
      </c>
      <c r="N351" s="4">
        <f t="shared" si="136"/>
        <v>41749774.251972444</v>
      </c>
      <c r="O351" s="4">
        <f t="shared" si="137"/>
        <v>31445990.195630867</v>
      </c>
      <c r="P351" s="4">
        <f t="shared" si="138"/>
        <v>24124158.72768211</v>
      </c>
      <c r="Q351" s="4">
        <f t="shared" si="139"/>
        <v>18809617.247711726</v>
      </c>
      <c r="R351" s="4">
        <f t="shared" si="140"/>
        <v>14878519.714865534</v>
      </c>
      <c r="S351" s="4">
        <f t="shared" si="141"/>
        <v>11921271.178875472</v>
      </c>
    </row>
    <row r="352" spans="1:19" x14ac:dyDescent="0.3">
      <c r="A352" s="14">
        <f>'3.M0_VBM_0'!A352</f>
        <v>1.1425000000000001</v>
      </c>
      <c r="B352" s="16">
        <f t="shared" si="125"/>
        <v>70696.638049190384</v>
      </c>
      <c r="C352" s="4"/>
      <c r="D352" s="4">
        <f t="shared" si="126"/>
        <v>492998406.80949724</v>
      </c>
      <c r="E352" s="4">
        <f t="shared" si="127"/>
        <v>617392727.36099255</v>
      </c>
      <c r="F352" s="4">
        <f t="shared" si="128"/>
        <v>409397479.96860176</v>
      </c>
      <c r="G352" s="4">
        <f t="shared" si="129"/>
        <v>245071896.42641869</v>
      </c>
      <c r="H352" s="4">
        <f t="shared" si="130"/>
        <v>148448571.92653736</v>
      </c>
      <c r="I352" s="4">
        <f t="shared" si="131"/>
        <v>93301009.459413275</v>
      </c>
      <c r="J352" s="4">
        <f t="shared" si="132"/>
        <v>61005211.144952469</v>
      </c>
      <c r="K352" s="4">
        <f t="shared" si="133"/>
        <v>41364325.810275562</v>
      </c>
      <c r="L352" s="4">
        <f t="shared" si="134"/>
        <v>28957769.905665152</v>
      </c>
      <c r="M352" s="4">
        <f t="shared" si="135"/>
        <v>20843320.112178091</v>
      </c>
      <c r="N352" s="4">
        <f t="shared" si="136"/>
        <v>15368953.378285395</v>
      </c>
      <c r="O352" s="4">
        <f t="shared" si="137"/>
        <v>11573210.601010945</v>
      </c>
      <c r="P352" s="4">
        <f t="shared" si="138"/>
        <v>8877054.2557631116</v>
      </c>
      <c r="Q352" s="4">
        <f t="shared" si="139"/>
        <v>6920614.0762555264</v>
      </c>
      <c r="R352" s="4">
        <f t="shared" si="140"/>
        <v>5473763.1293643406</v>
      </c>
      <c r="S352" s="4">
        <f t="shared" si="141"/>
        <v>4385508.9590453142</v>
      </c>
    </row>
    <row r="353" spans="1:19" x14ac:dyDescent="0.3">
      <c r="A353" s="14">
        <f>'3.M0_VBM_0'!A353</f>
        <v>1.1712499999999999</v>
      </c>
      <c r="B353" s="16">
        <f t="shared" si="125"/>
        <v>57357.64973802241</v>
      </c>
      <c r="C353" s="4"/>
      <c r="D353" s="4">
        <f t="shared" si="126"/>
        <v>344353813.10005599</v>
      </c>
      <c r="E353" s="4">
        <f t="shared" si="127"/>
        <v>383849533.2848084</v>
      </c>
      <c r="F353" s="4">
        <f t="shared" si="128"/>
        <v>245267633.14685664</v>
      </c>
      <c r="G353" s="4">
        <f t="shared" si="129"/>
        <v>144682233.63254765</v>
      </c>
      <c r="H353" s="4">
        <f t="shared" si="130"/>
        <v>87051471.789318293</v>
      </c>
      <c r="I353" s="4">
        <f t="shared" si="131"/>
        <v>54525151.306336127</v>
      </c>
      <c r="J353" s="4">
        <f t="shared" si="132"/>
        <v>35583958.699257948</v>
      </c>
      <c r="K353" s="4">
        <f t="shared" si="133"/>
        <v>24100641.661177337</v>
      </c>
      <c r="L353" s="4">
        <f t="shared" si="134"/>
        <v>16860384.649174113</v>
      </c>
      <c r="M353" s="4">
        <f t="shared" si="135"/>
        <v>12130402.979708586</v>
      </c>
      <c r="N353" s="4">
        <f t="shared" si="136"/>
        <v>8941754.7165283505</v>
      </c>
      <c r="O353" s="4">
        <f t="shared" si="137"/>
        <v>6731978.9448695853</v>
      </c>
      <c r="P353" s="4">
        <f t="shared" si="138"/>
        <v>5162907.9754310567</v>
      </c>
      <c r="Q353" s="4">
        <f t="shared" si="139"/>
        <v>4024614.3456128114</v>
      </c>
      <c r="R353" s="4">
        <f t="shared" si="140"/>
        <v>3182964.4052739586</v>
      </c>
      <c r="S353" s="4">
        <f t="shared" si="141"/>
        <v>2550001.029084404</v>
      </c>
    </row>
    <row r="354" spans="1:19" ht="17.25" thickBot="1" x14ac:dyDescent="0.35">
      <c r="A354" s="14">
        <f>'3.M0_VBM_0'!A354</f>
        <v>1.2</v>
      </c>
      <c r="B354" s="16">
        <f t="shared" si="125"/>
        <v>62693.245062489608</v>
      </c>
      <c r="C354" s="4"/>
      <c r="D354" s="4">
        <f t="shared" si="126"/>
        <v>428680343.13774645</v>
      </c>
      <c r="E354" s="4">
        <f t="shared" si="127"/>
        <v>431093409.54979795</v>
      </c>
      <c r="F354" s="4">
        <f t="shared" si="128"/>
        <v>266567280.74269819</v>
      </c>
      <c r="G354" s="4">
        <f t="shared" si="129"/>
        <v>155218967.4347403</v>
      </c>
      <c r="H354" s="4">
        <f t="shared" si="130"/>
        <v>92837119.871031001</v>
      </c>
      <c r="I354" s="4">
        <f t="shared" si="131"/>
        <v>57972891.54926382</v>
      </c>
      <c r="J354" s="4">
        <f t="shared" si="132"/>
        <v>37770631.528272323</v>
      </c>
      <c r="K354" s="4">
        <f t="shared" si="133"/>
        <v>25556414.0952425</v>
      </c>
      <c r="L354" s="4">
        <f t="shared" si="134"/>
        <v>17867886.873000555</v>
      </c>
      <c r="M354" s="4">
        <f t="shared" si="135"/>
        <v>12850183.448343864</v>
      </c>
      <c r="N354" s="4">
        <f t="shared" si="136"/>
        <v>9469825.7011400461</v>
      </c>
      <c r="O354" s="4">
        <f t="shared" si="137"/>
        <v>7128247.3933555847</v>
      </c>
      <c r="P354" s="4">
        <f t="shared" si="138"/>
        <v>5466109.6493736915</v>
      </c>
      <c r="Q354" s="4">
        <f t="shared" si="139"/>
        <v>4260569.5097015006</v>
      </c>
      <c r="R354" s="4">
        <f t="shared" si="140"/>
        <v>3369342.971599991</v>
      </c>
      <c r="S354" s="4">
        <f t="shared" si="141"/>
        <v>2699176.6212025452</v>
      </c>
    </row>
    <row r="355" spans="1:19" ht="17.25" thickBot="1" x14ac:dyDescent="0.35">
      <c r="A355" s="6"/>
      <c r="B355" s="7"/>
      <c r="C355" s="7" t="s">
        <v>23</v>
      </c>
      <c r="D355" s="15">
        <f>SUM(D314:D354)</f>
        <v>6595011326.454854</v>
      </c>
      <c r="E355" s="15">
        <f t="shared" ref="E355:R355" si="142">SUM(E314:E354)</f>
        <v>40165262953.534103</v>
      </c>
      <c r="F355" s="15">
        <f t="shared" si="142"/>
        <v>117863996005.64943</v>
      </c>
      <c r="G355" s="15">
        <f t="shared" si="142"/>
        <v>363970355338.46674</v>
      </c>
      <c r="H355" s="15">
        <f t="shared" si="142"/>
        <v>915087593177.00061</v>
      </c>
      <c r="I355" s="15">
        <f t="shared" si="142"/>
        <v>1594497924837.2756</v>
      </c>
      <c r="J355" s="15">
        <f t="shared" si="142"/>
        <v>2143398034450.1208</v>
      </c>
      <c r="K355" s="15">
        <f t="shared" si="142"/>
        <v>2451262476203.5674</v>
      </c>
      <c r="L355" s="15">
        <f t="shared" si="142"/>
        <v>2534886790951.0308</v>
      </c>
      <c r="M355" s="15">
        <f t="shared" si="142"/>
        <v>2458762635388.8735</v>
      </c>
      <c r="N355" s="15">
        <f t="shared" si="142"/>
        <v>2287887720026.7319</v>
      </c>
      <c r="O355" s="15">
        <f t="shared" si="142"/>
        <v>2071668851707.8437</v>
      </c>
      <c r="P355" s="15">
        <f t="shared" si="142"/>
        <v>1842668250538.8176</v>
      </c>
      <c r="Q355" s="15">
        <f t="shared" si="142"/>
        <v>1620174666364.1108</v>
      </c>
      <c r="R355" s="15">
        <f t="shared" si="142"/>
        <v>1414344123102.8137</v>
      </c>
      <c r="S355" s="20">
        <f>SUM(S314:S354)</f>
        <v>1229552944771.9534</v>
      </c>
    </row>
    <row r="356" spans="1:19" ht="17.25" thickBot="1" x14ac:dyDescent="0.35">
      <c r="A356" s="1" t="s">
        <v>16</v>
      </c>
      <c r="B356" s="2">
        <f>A359-A358</f>
        <v>2.8749999999999998E-2</v>
      </c>
      <c r="C356" s="9" t="s">
        <v>17</v>
      </c>
      <c r="D356" s="1">
        <v>8.5</v>
      </c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3"/>
      <c r="S356" s="3"/>
    </row>
    <row r="357" spans="1:19" ht="17.25" thickBot="1" x14ac:dyDescent="0.35">
      <c r="A357" s="13" t="s">
        <v>25</v>
      </c>
      <c r="B357" s="10" t="s">
        <v>26</v>
      </c>
      <c r="C357" s="9" t="s">
        <v>18</v>
      </c>
      <c r="D357" s="6">
        <v>3.5</v>
      </c>
      <c r="E357" s="11">
        <v>4.5</v>
      </c>
      <c r="F357" s="7">
        <v>5.5</v>
      </c>
      <c r="G357" s="11">
        <v>6.5</v>
      </c>
      <c r="H357" s="7">
        <v>7.5</v>
      </c>
      <c r="I357" s="11">
        <v>8.5</v>
      </c>
      <c r="J357" s="7">
        <v>9.5</v>
      </c>
      <c r="K357" s="11">
        <v>10.5</v>
      </c>
      <c r="L357" s="7">
        <v>11.5</v>
      </c>
      <c r="M357" s="11">
        <v>12.5</v>
      </c>
      <c r="N357" s="7">
        <v>13.5</v>
      </c>
      <c r="O357" s="11">
        <v>14.5</v>
      </c>
      <c r="P357" s="7">
        <v>15.5</v>
      </c>
      <c r="Q357" s="11">
        <v>16.5</v>
      </c>
      <c r="R357" s="7">
        <v>17.5</v>
      </c>
      <c r="S357" s="8">
        <v>18.5</v>
      </c>
    </row>
    <row r="358" spans="1:19" x14ac:dyDescent="0.3">
      <c r="A358" s="14">
        <f>'3.M0_VBM_0'!A358</f>
        <v>0.05</v>
      </c>
      <c r="B358" s="16">
        <f>B314</f>
        <v>0</v>
      </c>
      <c r="C358" s="4"/>
      <c r="D358" s="4">
        <f>$B$4*(B358^2)*($D$356^2*(2*PI())^4*A358^-5/4/PI()/$D$5^4*EXP((-1/PI())*(2*PI()/$D$5)^4*A358^-4))</f>
        <v>0</v>
      </c>
      <c r="E358" s="4">
        <f>$B$4*(B358^2)*($D$356^2*(2*PI())^4*A358^-5/4/PI()/$E$5^4*EXP((-1/PI())*(2*PI()/$E$5)^4*A358^-4))</f>
        <v>0</v>
      </c>
      <c r="F358" s="4">
        <f>$B$4*(B358^2)*($D$356^2*(2*PI())^4*A358^-5/4/PI()/$F$5^4*EXP((-1/PI())*(2*PI()/$F$5)^4*A358^-4))</f>
        <v>0</v>
      </c>
      <c r="G358" s="4">
        <f>$B$4*(B358^2)*($D$356^2*(2*PI())^4*A358^-5/4/PI()/$G$5^4*EXP((-1/PI())*(2*PI()/$G$5)^4*A358^-4))</f>
        <v>0</v>
      </c>
      <c r="H358" s="4">
        <f>$B$4*(B358^2)*($D$356^2*(2*PI())^4*A358^-5/4/PI()/$H$5^4*EXP((-1/PI())*(2*PI()/$H$5)^4*A358^-4))</f>
        <v>0</v>
      </c>
      <c r="I358" s="4">
        <f>$B$4*(B358^2)*($D$356^2*(2*PI())^4*A358^-5/4/PI()/$I$5^4*EXP((-1/PI())*(2*PI()/$I$5)^4*A358^-4))</f>
        <v>0</v>
      </c>
      <c r="J358" s="4">
        <f>$B$4*(B358^2)*($D$356^2*(2*PI())^4*A358^-5/4/PI()/$J$5^4*EXP((-1/PI())*(2*PI()/$J$5)^4*A358^-4))</f>
        <v>0</v>
      </c>
      <c r="K358" s="4">
        <f>$B$4*(B358^2)*($D$356^2*(2*PI())^4*A358^-5/4/PI()/$K$5^4*EXP((-1/PI())*(2*PI()/$K$5)^4*A358^-4))</f>
        <v>0</v>
      </c>
      <c r="L358" s="4">
        <f>$B$4*(B358^2)*($D$356^2*(2*PI())^4*A358^-5/4/PI()/$L$5^4*EXP((-1/PI())*(2*PI()/$L$5)^4*A358^-4))</f>
        <v>0</v>
      </c>
      <c r="M358" s="4">
        <f>$B$4*(B358^2)*($D$356^2*(2*PI())^4*A358^-5/4/PI()/$M$5^4*EXP((-1/PI())*(2*PI()/$M$5)^4*A358^-4))</f>
        <v>0</v>
      </c>
      <c r="N358" s="4">
        <f>$B$4*(B358^2)*($D$356^2*(2*PI())^4*A358^-5/4/PI()/$N$5^4*EXP((-1/PI())*(2*PI()/$N$5)^4*A358^-4))</f>
        <v>0</v>
      </c>
      <c r="O358" s="4">
        <f>$B$4*(B358^2)*($D$356^2*(2*PI())^4*A358^-5/4/PI()/$O$5^4*EXP((-1/PI())*(2*PI()/$O$5)^4*A358^-4))</f>
        <v>0</v>
      </c>
      <c r="P358" s="4">
        <f>$B$4*(B358^2)*($D$356^2*(2*PI())^4*A358^-5/4/PI()/$P$5^4*EXP((-1/PI())*(2*PI()/$P$5)^4*A358^-4))</f>
        <v>0</v>
      </c>
      <c r="Q358" s="4">
        <f>$B$4*(B358^2)*($D$356^2*(2*PI())^4*A358^-5/4/PI()/$Q$5^4*EXP((-1/PI())*(2*PI()/$Q$5)^4*A358^-4))</f>
        <v>0</v>
      </c>
      <c r="R358" s="4">
        <f>$B$4*(B358^2)*($D$356^2*(2*PI())^4*A358^-5/4/PI()/$R$5^4*EXP((-1/PI())*(2*PI()/$R$5)^4*A358^-4))</f>
        <v>0</v>
      </c>
      <c r="S358" s="4">
        <f>$B$4*(B358^2)*($D$356^2*(2*PI())^4*A358^-5/4/PI()/$S$5^4*EXP((-1/PI())*(2*PI()/$S$5)^4*A358^-4))</f>
        <v>0</v>
      </c>
    </row>
    <row r="359" spans="1:19" x14ac:dyDescent="0.3">
      <c r="A359" s="14">
        <f>'3.M0_VBM_0'!A359</f>
        <v>7.8750000000000001E-2</v>
      </c>
      <c r="B359" s="16">
        <f t="shared" ref="B359:B398" si="143">B315</f>
        <v>3334.7470777920007</v>
      </c>
      <c r="C359" s="4"/>
      <c r="D359" s="4">
        <f t="shared" ref="D359:D398" si="144">$B$4*(B359^2)*($D$356^2*(2*PI())^4*A359^-5/4/PI()/$D$5^4*EXP((-1/PI())*(2*PI()/$D$5)^4*A359^-4))</f>
        <v>0</v>
      </c>
      <c r="E359" s="4">
        <f t="shared" ref="E359:E398" si="145">$B$4*(B359^2)*($D$356^2*(2*PI())^4*A359^-5/4/PI()/$E$5^4*EXP((-1/PI())*(2*PI()/$E$5)^4*A359^-4))</f>
        <v>0</v>
      </c>
      <c r="F359" s="4">
        <f t="shared" ref="F359:F398" si="146">$B$4*(B359^2)*($D$356^2*(2*PI())^4*A359^-5/4/PI()/$F$5^4*EXP((-1/PI())*(2*PI()/$F$5)^4*A359^-4))</f>
        <v>0</v>
      </c>
      <c r="G359" s="4">
        <f t="shared" ref="G359:G398" si="147">$B$4*(B359^2)*($D$356^2*(2*PI())^4*A359^-5/4/PI()/$G$5^4*EXP((-1/PI())*(2*PI()/$G$5)^4*A359^-4))</f>
        <v>0</v>
      </c>
      <c r="H359" s="4">
        <f t="shared" ref="H359:H398" si="148">$B$4*(B359^2)*($D$356^2*(2*PI())^4*A359^-5/4/PI()/$H$5^4*EXP((-1/PI())*(2*PI()/$H$5)^4*A359^-4))</f>
        <v>0</v>
      </c>
      <c r="I359" s="4">
        <f t="shared" ref="I359:I398" si="149">$B$4*(B359^2)*($D$356^2*(2*PI())^4*A359^-5/4/PI()/$I$5^4*EXP((-1/PI())*(2*PI()/$I$5)^4*A359^-4))</f>
        <v>0</v>
      </c>
      <c r="J359" s="4">
        <f t="shared" ref="J359:J398" si="150">$B$4*(B359^2)*($D$356^2*(2*PI())^4*A359^-5/4/PI()/$J$5^4*EXP((-1/PI())*(2*PI()/$J$5)^4*A359^-4))</f>
        <v>0</v>
      </c>
      <c r="K359" s="4">
        <f t="shared" ref="K359:K398" si="151">$B$4*(B359^2)*($D$356^2*(2*PI())^4*A359^-5/4/PI()/$K$5^4*EXP((-1/PI())*(2*PI()/$K$5)^4*A359^-4))</f>
        <v>0</v>
      </c>
      <c r="L359" s="4">
        <f t="shared" ref="L359:L398" si="152">$B$4*(B359^2)*($D$356^2*(2*PI())^4*A359^-5/4/PI()/$L$5^4*EXP((-1/PI())*(2*PI()/$L$5)^4*A359^-4))</f>
        <v>0</v>
      </c>
      <c r="M359" s="4">
        <f t="shared" ref="M359:M398" si="153">$B$4*(B359^2)*($D$356^2*(2*PI())^4*A359^-5/4/PI()/$M$5^4*EXP((-1/PI())*(2*PI()/$M$5)^4*A359^-4))</f>
        <v>1.3359086745812865E-219</v>
      </c>
      <c r="N359" s="4">
        <f t="shared" ref="N359:N398" si="154">$B$4*(B359^2)*($D$356^2*(2*PI())^4*A359^-5/4/PI()/$N$5^4*EXP((-1/PI())*(2*PI()/$N$5)^4*A359^-4))</f>
        <v>6.2055266318037586E-159</v>
      </c>
      <c r="O359" s="4">
        <f t="shared" ref="O359:O398" si="155">$B$4*(B359^2)*($D$356^2*(2*PI())^4*A359^-5/4/PI()/$O$5^4*EXP((-1/PI())*(2*PI()/$O$5)^4*A359^-4))</f>
        <v>3.9840296722372058E-117</v>
      </c>
      <c r="P359" s="4">
        <f t="shared" ref="P359:P398" si="156">$B$4*(B359^2)*($D$356^2*(2*PI())^4*A359^-5/4/PI()/$P$5^4*EXP((-1/PI())*(2*PI()/$P$5)^4*A359^-4))</f>
        <v>1.438722641208724E-87</v>
      </c>
      <c r="Q359" s="4">
        <f t="shared" ref="Q359:Q398" si="157">$B$4*(B359^2)*($D$356^2*(2*PI())^4*A359^-5/4/PI()/$Q$5^4*EXP((-1/PI())*(2*PI()/$Q$5)^4*A359^-4))</f>
        <v>3.3446958547420389E-66</v>
      </c>
      <c r="R359" s="4">
        <f t="shared" ref="R359:R398" si="158">$B$4*(B359^2)*($D$356^2*(2*PI())^4*A359^-5/4/PI()/$R$5^4*EXP((-1/PI())*(2*PI()/$R$5)^4*A359^-4))</f>
        <v>1.8739149152342706E-50</v>
      </c>
      <c r="S359" s="4">
        <f t="shared" ref="S359:S398" si="159">$B$4*(B359^2)*($D$356^2*(2*PI())^4*A359^-5/4/PI()/$S$5^4*EXP((-1/PI())*(2*PI()/$S$5)^4*A359^-4))</f>
        <v>1.2053009609393445E-38</v>
      </c>
    </row>
    <row r="360" spans="1:19" x14ac:dyDescent="0.3">
      <c r="A360" s="14">
        <f>'3.M0_VBM_0'!A360</f>
        <v>0.1075</v>
      </c>
      <c r="B360" s="16">
        <f t="shared" si="143"/>
        <v>12005.089480051201</v>
      </c>
      <c r="C360" s="4"/>
      <c r="D360" s="4">
        <f t="shared" si="144"/>
        <v>0</v>
      </c>
      <c r="E360" s="4">
        <f t="shared" si="145"/>
        <v>0</v>
      </c>
      <c r="F360" s="4">
        <f t="shared" si="146"/>
        <v>0</v>
      </c>
      <c r="G360" s="4">
        <f t="shared" si="147"/>
        <v>0</v>
      </c>
      <c r="H360" s="4">
        <f t="shared" si="148"/>
        <v>0</v>
      </c>
      <c r="I360" s="4">
        <f t="shared" si="149"/>
        <v>4.3042123515629326E-298</v>
      </c>
      <c r="J360" s="4">
        <f t="shared" si="150"/>
        <v>2.6829817070759973E-187</v>
      </c>
      <c r="K360" s="4">
        <f t="shared" si="151"/>
        <v>3.9794433934033673E-122</v>
      </c>
      <c r="L360" s="4">
        <f t="shared" si="152"/>
        <v>8.4700520712256623E-82</v>
      </c>
      <c r="M360" s="4">
        <f t="shared" si="153"/>
        <v>8.7804533140641216E-56</v>
      </c>
      <c r="N360" s="4">
        <f t="shared" si="154"/>
        <v>2.0866574028297029E-38</v>
      </c>
      <c r="O360" s="4">
        <f t="shared" si="155"/>
        <v>1.8662435454552828E-26</v>
      </c>
      <c r="P360" s="4">
        <f t="shared" si="156"/>
        <v>5.0189178851614166E-18</v>
      </c>
      <c r="Q360" s="4">
        <f t="shared" si="157"/>
        <v>5.9766067125061179E-12</v>
      </c>
      <c r="R360" s="4">
        <f t="shared" si="158"/>
        <v>1.7336466316053248E-7</v>
      </c>
      <c r="S360" s="4">
        <f t="shared" si="159"/>
        <v>3.7225555504520581E-4</v>
      </c>
    </row>
    <row r="361" spans="1:19" x14ac:dyDescent="0.3">
      <c r="A361" s="14">
        <f>'3.M0_VBM_0'!A361</f>
        <v>0.13625000000000001</v>
      </c>
      <c r="B361" s="16">
        <f t="shared" si="143"/>
        <v>32680.521362361604</v>
      </c>
      <c r="C361" s="4"/>
      <c r="D361" s="4">
        <f t="shared" si="144"/>
        <v>0</v>
      </c>
      <c r="E361" s="4">
        <f t="shared" si="145"/>
        <v>0</v>
      </c>
      <c r="F361" s="4">
        <f t="shared" si="146"/>
        <v>0</v>
      </c>
      <c r="G361" s="4">
        <f t="shared" si="147"/>
        <v>0</v>
      </c>
      <c r="H361" s="4">
        <f t="shared" si="148"/>
        <v>4.771031281591105E-186</v>
      </c>
      <c r="I361" s="4">
        <f t="shared" si="149"/>
        <v>1.9256859892229319E-108</v>
      </c>
      <c r="J361" s="4">
        <f t="shared" si="150"/>
        <v>1.2612163565656717E-65</v>
      </c>
      <c r="K361" s="4">
        <f t="shared" si="151"/>
        <v>1.7745143756875146E-40</v>
      </c>
      <c r="L361" s="4">
        <f t="shared" si="152"/>
        <v>6.025458955648408E-25</v>
      </c>
      <c r="M361" s="4">
        <f t="shared" si="153"/>
        <v>5.9252028685224876E-15</v>
      </c>
      <c r="N361" s="4">
        <f t="shared" si="154"/>
        <v>2.6560800826884443E-8</v>
      </c>
      <c r="O361" s="4">
        <f t="shared" si="155"/>
        <v>9.5409965078693815E-4</v>
      </c>
      <c r="P361" s="4">
        <f t="shared" si="156"/>
        <v>1.4970685171029268</v>
      </c>
      <c r="Q361" s="4">
        <f t="shared" si="157"/>
        <v>290.53424556012936</v>
      </c>
      <c r="R361" s="4">
        <f t="shared" si="158"/>
        <v>13485.790603847496</v>
      </c>
      <c r="S361" s="4">
        <f t="shared" si="159"/>
        <v>230092.20311871974</v>
      </c>
    </row>
    <row r="362" spans="1:19" x14ac:dyDescent="0.3">
      <c r="A362" s="14">
        <f>'3.M0_VBM_0'!A362</f>
        <v>0.16500000000000001</v>
      </c>
      <c r="B362" s="16">
        <f t="shared" si="143"/>
        <v>70029.688633631988</v>
      </c>
      <c r="C362" s="4"/>
      <c r="D362" s="4">
        <f t="shared" si="144"/>
        <v>0</v>
      </c>
      <c r="E362" s="4">
        <f t="shared" si="145"/>
        <v>0</v>
      </c>
      <c r="F362" s="4">
        <f t="shared" si="146"/>
        <v>0</v>
      </c>
      <c r="G362" s="4">
        <f t="shared" si="147"/>
        <v>8.3391373748591663E-151</v>
      </c>
      <c r="H362" s="4">
        <f t="shared" si="148"/>
        <v>4.4057434256529629E-80</v>
      </c>
      <c r="I362" s="4">
        <f t="shared" si="149"/>
        <v>4.082391813659672E-44</v>
      </c>
      <c r="J362" s="4">
        <f t="shared" si="150"/>
        <v>2.6008301102995432E-24</v>
      </c>
      <c r="K362" s="4">
        <f t="shared" si="151"/>
        <v>1.0348870462513442E-12</v>
      </c>
      <c r="L362" s="4">
        <f t="shared" si="152"/>
        <v>1.4174282856209223E-5</v>
      </c>
      <c r="M362" s="4">
        <f t="shared" si="153"/>
        <v>0.52499519636628644</v>
      </c>
      <c r="N362" s="4">
        <f t="shared" si="154"/>
        <v>551.16742084667442</v>
      </c>
      <c r="O362" s="4">
        <f t="shared" si="155"/>
        <v>62071.94640193737</v>
      </c>
      <c r="P362" s="4">
        <f t="shared" si="156"/>
        <v>1647168.4137046174</v>
      </c>
      <c r="Q362" s="4">
        <f t="shared" si="157"/>
        <v>16688682.437120248</v>
      </c>
      <c r="R362" s="4">
        <f t="shared" si="158"/>
        <v>87631692.278764844</v>
      </c>
      <c r="S362" s="4">
        <f t="shared" si="159"/>
        <v>290968690.52630156</v>
      </c>
    </row>
    <row r="363" spans="1:19" x14ac:dyDescent="0.3">
      <c r="A363" s="14">
        <f>'3.M0_VBM_0'!A363</f>
        <v>0.19375000000000001</v>
      </c>
      <c r="B363" s="16">
        <f t="shared" si="143"/>
        <v>130055.13603388799</v>
      </c>
      <c r="C363" s="4"/>
      <c r="D363" s="4">
        <f t="shared" si="144"/>
        <v>0</v>
      </c>
      <c r="E363" s="4">
        <f t="shared" si="145"/>
        <v>0</v>
      </c>
      <c r="F363" s="4">
        <f t="shared" si="146"/>
        <v>1.435571582334586E-154</v>
      </c>
      <c r="G363" s="4">
        <f t="shared" si="147"/>
        <v>1.9959106982447999E-73</v>
      </c>
      <c r="H363" s="4">
        <f t="shared" si="148"/>
        <v>2.4049605998263764E-36</v>
      </c>
      <c r="I363" s="4">
        <f t="shared" si="149"/>
        <v>1.569987120743243E-17</v>
      </c>
      <c r="J363" s="4">
        <f t="shared" si="150"/>
        <v>3.3182646228138345E-7</v>
      </c>
      <c r="K363" s="4">
        <f t="shared" si="151"/>
        <v>0.34653341558031736</v>
      </c>
      <c r="L363" s="4">
        <f t="shared" si="152"/>
        <v>1654.0334109348328</v>
      </c>
      <c r="M363" s="4">
        <f t="shared" si="153"/>
        <v>357192.35188246827</v>
      </c>
      <c r="N363" s="4">
        <f t="shared" si="154"/>
        <v>11983396.010813551</v>
      </c>
      <c r="O363" s="4">
        <f t="shared" si="155"/>
        <v>125557460.3159056</v>
      </c>
      <c r="P363" s="4">
        <f t="shared" si="156"/>
        <v>620636386.70346665</v>
      </c>
      <c r="Q363" s="4">
        <f t="shared" si="157"/>
        <v>1863475529.9346771</v>
      </c>
      <c r="R363" s="4">
        <f t="shared" si="158"/>
        <v>3987513417.084075</v>
      </c>
      <c r="S363" s="4">
        <f t="shared" si="159"/>
        <v>6746452468.591239</v>
      </c>
    </row>
    <row r="364" spans="1:19" x14ac:dyDescent="0.3">
      <c r="A364" s="14">
        <f>'3.M0_VBM_0'!A364</f>
        <v>0.2225</v>
      </c>
      <c r="B364" s="16">
        <f t="shared" si="143"/>
        <v>216091.6106409216</v>
      </c>
      <c r="C364" s="4"/>
      <c r="D364" s="4">
        <f t="shared" si="144"/>
        <v>0</v>
      </c>
      <c r="E364" s="4">
        <f t="shared" si="145"/>
        <v>2.2438480753246772E-201</v>
      </c>
      <c r="F364" s="4">
        <f t="shared" si="146"/>
        <v>2.0568352366801859E-83</v>
      </c>
      <c r="G364" s="4">
        <f t="shared" si="147"/>
        <v>6.9965592849514521E-37</v>
      </c>
      <c r="H364" s="4">
        <f t="shared" si="148"/>
        <v>1.1474879120472014E-15</v>
      </c>
      <c r="I364" s="4">
        <f t="shared" si="149"/>
        <v>6.0997574736957217E-5</v>
      </c>
      <c r="J364" s="4">
        <f t="shared" si="150"/>
        <v>43.629968950265798</v>
      </c>
      <c r="K364" s="4">
        <f t="shared" si="151"/>
        <v>106304.13436407356</v>
      </c>
      <c r="L364" s="4">
        <f t="shared" si="152"/>
        <v>11873757.218632553</v>
      </c>
      <c r="M364" s="4">
        <f t="shared" si="153"/>
        <v>226576110.83891076</v>
      </c>
      <c r="N364" s="4">
        <f t="shared" si="154"/>
        <v>1498346216.4665592</v>
      </c>
      <c r="O364" s="4">
        <f t="shared" si="155"/>
        <v>5122395047.4469299</v>
      </c>
      <c r="P364" s="4">
        <f t="shared" si="156"/>
        <v>11461967241.143944</v>
      </c>
      <c r="Q364" s="4">
        <f t="shared" si="157"/>
        <v>19392719535.596478</v>
      </c>
      <c r="R364" s="4">
        <f t="shared" si="158"/>
        <v>27173920015.672684</v>
      </c>
      <c r="S364" s="4">
        <f t="shared" si="159"/>
        <v>33452657901.367867</v>
      </c>
    </row>
    <row r="365" spans="1:19" x14ac:dyDescent="0.3">
      <c r="A365" s="14">
        <f>'3.M0_VBM_0'!A365</f>
        <v>0.25124999999999997</v>
      </c>
      <c r="B365" s="16">
        <f t="shared" si="143"/>
        <v>328806.06187029119</v>
      </c>
      <c r="C365" s="4"/>
      <c r="D365" s="4">
        <f t="shared" si="144"/>
        <v>0</v>
      </c>
      <c r="E365" s="4">
        <f t="shared" si="145"/>
        <v>9.5863706197707358E-119</v>
      </c>
      <c r="F365" s="4">
        <f t="shared" si="146"/>
        <v>2.4983986358793255E-46</v>
      </c>
      <c r="G365" s="4">
        <f t="shared" si="147"/>
        <v>8.022137737735616E-18</v>
      </c>
      <c r="H365" s="4">
        <f t="shared" si="148"/>
        <v>7.1837552258076072E-5</v>
      </c>
      <c r="I365" s="4">
        <f t="shared" si="149"/>
        <v>233.98234054006764</v>
      </c>
      <c r="J365" s="4">
        <f t="shared" si="150"/>
        <v>786088.29830937553</v>
      </c>
      <c r="K365" s="4">
        <f t="shared" si="151"/>
        <v>81564088.160782516</v>
      </c>
      <c r="L365" s="4">
        <f t="shared" si="152"/>
        <v>1289032189.6309369</v>
      </c>
      <c r="M365" s="4">
        <f t="shared" si="153"/>
        <v>6952222948.0767021</v>
      </c>
      <c r="N365" s="4">
        <f t="shared" si="154"/>
        <v>19734395694.330898</v>
      </c>
      <c r="O365" s="4">
        <f t="shared" si="155"/>
        <v>37650852677.830727</v>
      </c>
      <c r="P365" s="4">
        <f t="shared" si="156"/>
        <v>55757436435.198662</v>
      </c>
      <c r="Q365" s="4">
        <f t="shared" si="157"/>
        <v>69976404775.10376</v>
      </c>
      <c r="R365" s="4">
        <f t="shared" si="158"/>
        <v>78652301002.328964</v>
      </c>
      <c r="S365" s="4">
        <f t="shared" si="159"/>
        <v>82048795415.152359</v>
      </c>
    </row>
    <row r="366" spans="1:19" x14ac:dyDescent="0.3">
      <c r="A366" s="14">
        <f>'3.M0_VBM_0'!A366</f>
        <v>0.28000000000000003</v>
      </c>
      <c r="B366" s="16">
        <f t="shared" si="143"/>
        <v>463529.84381308802</v>
      </c>
      <c r="C366" s="4"/>
      <c r="D366" s="4">
        <f t="shared" si="144"/>
        <v>5.5408021185444018E-220</v>
      </c>
      <c r="E366" s="4">
        <f t="shared" si="145"/>
        <v>2.5886884757467858E-72</v>
      </c>
      <c r="F366" s="4">
        <f t="shared" si="146"/>
        <v>1.7359099574880203E-25</v>
      </c>
      <c r="G366" s="4">
        <f t="shared" si="147"/>
        <v>4.159141449440472E-7</v>
      </c>
      <c r="H366" s="4">
        <f t="shared" si="148"/>
        <v>84.862022390778435</v>
      </c>
      <c r="I366" s="4">
        <f t="shared" si="149"/>
        <v>1187609.9270467982</v>
      </c>
      <c r="J366" s="4">
        <f t="shared" si="150"/>
        <v>196291302.20754385</v>
      </c>
      <c r="K366" s="4">
        <f t="shared" si="151"/>
        <v>3457777082.6165471</v>
      </c>
      <c r="L366" s="4">
        <f t="shared" si="152"/>
        <v>18214122806.992775</v>
      </c>
      <c r="M366" s="4">
        <f t="shared" si="153"/>
        <v>48300417382.848442</v>
      </c>
      <c r="N366" s="4">
        <f t="shared" si="154"/>
        <v>85249001201.925476</v>
      </c>
      <c r="O366" s="4">
        <f t="shared" si="155"/>
        <v>117198293921.29163</v>
      </c>
      <c r="P366" s="4">
        <f t="shared" si="156"/>
        <v>137637048365.27167</v>
      </c>
      <c r="Q366" s="4">
        <f t="shared" si="157"/>
        <v>146048330831.17001</v>
      </c>
      <c r="R366" s="4">
        <f t="shared" si="158"/>
        <v>145030168333.54422</v>
      </c>
      <c r="S366" s="4">
        <f t="shared" si="159"/>
        <v>137852024766.92844</v>
      </c>
    </row>
    <row r="367" spans="1:19" x14ac:dyDescent="0.3">
      <c r="A367" s="14">
        <f>'3.M0_VBM_0'!A367</f>
        <v>0.30875000000000002</v>
      </c>
      <c r="B367" s="16">
        <f t="shared" si="143"/>
        <v>608924.81640481914</v>
      </c>
      <c r="C367" s="4"/>
      <c r="D367" s="4">
        <f t="shared" si="144"/>
        <v>2.2749725314854622E-144</v>
      </c>
      <c r="E367" s="4">
        <f t="shared" si="145"/>
        <v>1.2574964033720816E-44</v>
      </c>
      <c r="F367" s="4">
        <f t="shared" si="146"/>
        <v>4.5725365083744957E-13</v>
      </c>
      <c r="G367" s="4">
        <f t="shared" si="147"/>
        <v>0.99573719750074641</v>
      </c>
      <c r="H367" s="4">
        <f t="shared" si="148"/>
        <v>345459.33170100691</v>
      </c>
      <c r="I367" s="4">
        <f t="shared" si="149"/>
        <v>187227012.61239591</v>
      </c>
      <c r="J367" s="4">
        <f t="shared" si="150"/>
        <v>5131617973.7118368</v>
      </c>
      <c r="K367" s="4">
        <f t="shared" si="151"/>
        <v>31384686634.558376</v>
      </c>
      <c r="L367" s="4">
        <f t="shared" si="152"/>
        <v>85837430594.870987</v>
      </c>
      <c r="M367" s="4">
        <f t="shared" si="153"/>
        <v>149035074428.46323</v>
      </c>
      <c r="N367" s="4">
        <f t="shared" si="154"/>
        <v>198115765092.42136</v>
      </c>
      <c r="O367" s="4">
        <f t="shared" si="155"/>
        <v>224000357910.2912</v>
      </c>
      <c r="P367" s="4">
        <f t="shared" si="156"/>
        <v>229076493301.89999</v>
      </c>
      <c r="Q367" s="4">
        <f t="shared" si="157"/>
        <v>219917457085.76657</v>
      </c>
      <c r="R367" s="4">
        <f t="shared" si="158"/>
        <v>202827811328.74295</v>
      </c>
      <c r="S367" s="4">
        <f t="shared" si="159"/>
        <v>182380151279.26306</v>
      </c>
    </row>
    <row r="368" spans="1:19" x14ac:dyDescent="0.3">
      <c r="A368" s="14">
        <f>'3.M0_VBM_0'!A368</f>
        <v>0.33750000000000002</v>
      </c>
      <c r="B368" s="16">
        <f t="shared" si="143"/>
        <v>752318.94074987527</v>
      </c>
      <c r="C368" s="4"/>
      <c r="D368" s="4">
        <f t="shared" si="144"/>
        <v>4.8660617847687387E-97</v>
      </c>
      <c r="E368" s="4">
        <f t="shared" si="145"/>
        <v>2.5934954292831684E-27</v>
      </c>
      <c r="F368" s="4">
        <f t="shared" si="146"/>
        <v>2.5931980585008344E-5</v>
      </c>
      <c r="G368" s="4">
        <f t="shared" si="147"/>
        <v>9292.7646080624181</v>
      </c>
      <c r="H368" s="4">
        <f t="shared" si="148"/>
        <v>59420267.519746587</v>
      </c>
      <c r="I368" s="4">
        <f t="shared" si="149"/>
        <v>4203416107.7130609</v>
      </c>
      <c r="J368" s="4">
        <f t="shared" si="150"/>
        <v>37391602543.467056</v>
      </c>
      <c r="K368" s="4">
        <f t="shared" si="151"/>
        <v>117897090771.54037</v>
      </c>
      <c r="L368" s="4">
        <f t="shared" si="152"/>
        <v>213889386753.87952</v>
      </c>
      <c r="M368" s="4">
        <f t="shared" si="153"/>
        <v>284844843223.48944</v>
      </c>
      <c r="N368" s="4">
        <f t="shared" si="154"/>
        <v>317057926539.12415</v>
      </c>
      <c r="O368" s="4">
        <f t="shared" si="155"/>
        <v>317172455934.69757</v>
      </c>
      <c r="P368" s="4">
        <f t="shared" si="156"/>
        <v>297439624593.16913</v>
      </c>
      <c r="Q368" s="4">
        <f t="shared" si="157"/>
        <v>268192079750.11945</v>
      </c>
      <c r="R368" s="4">
        <f t="shared" si="158"/>
        <v>236164093645.85623</v>
      </c>
      <c r="S368" s="4">
        <f t="shared" si="159"/>
        <v>205100900102.44693</v>
      </c>
    </row>
    <row r="369" spans="1:19" x14ac:dyDescent="0.3">
      <c r="A369" s="14">
        <f>'3.M0_VBM_0'!A369</f>
        <v>0.36625000000000002</v>
      </c>
      <c r="B369" s="16">
        <f t="shared" si="143"/>
        <v>886375.77327711368</v>
      </c>
      <c r="C369" s="4"/>
      <c r="D369" s="4">
        <f t="shared" si="144"/>
        <v>3.2876339560895236E-66</v>
      </c>
      <c r="E369" s="4">
        <f t="shared" si="145"/>
        <v>4.7182260195682348E-16</v>
      </c>
      <c r="F369" s="4">
        <f t="shared" si="146"/>
        <v>2.7562136211520065</v>
      </c>
      <c r="G369" s="4">
        <f t="shared" si="147"/>
        <v>3370756.5120357699</v>
      </c>
      <c r="H369" s="4">
        <f t="shared" si="148"/>
        <v>1594691181.0299582</v>
      </c>
      <c r="I369" s="4">
        <f t="shared" si="149"/>
        <v>29908397309.599991</v>
      </c>
      <c r="J369" s="4">
        <f t="shared" si="150"/>
        <v>127741330729.43542</v>
      </c>
      <c r="K369" s="4">
        <f t="shared" si="151"/>
        <v>261494405439.42206</v>
      </c>
      <c r="L369" s="4">
        <f t="shared" si="152"/>
        <v>363009254991.33008</v>
      </c>
      <c r="M369" s="4">
        <f t="shared" si="153"/>
        <v>406661583436.64734</v>
      </c>
      <c r="N369" s="4">
        <f t="shared" si="154"/>
        <v>403176586739.09552</v>
      </c>
      <c r="O369" s="4">
        <f t="shared" si="155"/>
        <v>372378298728.92346</v>
      </c>
      <c r="P369" s="4">
        <f t="shared" si="156"/>
        <v>330030898520.52625</v>
      </c>
      <c r="Q369" s="4">
        <f t="shared" si="157"/>
        <v>285658323401.198</v>
      </c>
      <c r="R369" s="4">
        <f t="shared" si="158"/>
        <v>244067537399.68909</v>
      </c>
      <c r="S369" s="4">
        <f t="shared" si="159"/>
        <v>207214975090.11313</v>
      </c>
    </row>
    <row r="370" spans="1:19" x14ac:dyDescent="0.3">
      <c r="A370" s="14">
        <f>'3.M0_VBM_0'!A370</f>
        <v>0.39500000000000002</v>
      </c>
      <c r="B370" s="16">
        <f t="shared" si="143"/>
        <v>1005092.7692465091</v>
      </c>
      <c r="C370" s="4"/>
      <c r="D370" s="4">
        <f t="shared" si="144"/>
        <v>1.8953538826677305E-45</v>
      </c>
      <c r="E370" s="4">
        <f t="shared" si="145"/>
        <v>1.7233758362295506E-8</v>
      </c>
      <c r="F370" s="4">
        <f t="shared" si="146"/>
        <v>6294.9913808748952</v>
      </c>
      <c r="G370" s="4">
        <f t="shared" si="147"/>
        <v>166991741.36080149</v>
      </c>
      <c r="H370" s="4">
        <f t="shared" si="148"/>
        <v>13645412803.823099</v>
      </c>
      <c r="I370" s="4">
        <f t="shared" si="149"/>
        <v>104536397860.90868</v>
      </c>
      <c r="J370" s="4">
        <f t="shared" si="150"/>
        <v>272216337068.4303</v>
      </c>
      <c r="K370" s="4">
        <f t="shared" si="151"/>
        <v>416414577751.14459</v>
      </c>
      <c r="L370" s="4">
        <f t="shared" si="152"/>
        <v>482606548473.3858</v>
      </c>
      <c r="M370" s="4">
        <f t="shared" si="153"/>
        <v>481124527435.93463</v>
      </c>
      <c r="N370" s="4">
        <f t="shared" si="154"/>
        <v>441182235605.16083</v>
      </c>
      <c r="O370" s="4">
        <f t="shared" si="155"/>
        <v>386123776334.64111</v>
      </c>
      <c r="P370" s="4">
        <f t="shared" si="156"/>
        <v>329420969048.19885</v>
      </c>
      <c r="Q370" s="4">
        <f t="shared" si="157"/>
        <v>277376306994.91479</v>
      </c>
      <c r="R370" s="4">
        <f t="shared" si="158"/>
        <v>232217216391.64163</v>
      </c>
      <c r="S370" s="4">
        <f t="shared" si="159"/>
        <v>194163474572.17303</v>
      </c>
    </row>
    <row r="371" spans="1:19" x14ac:dyDescent="0.3">
      <c r="A371" s="14">
        <f>'3.M0_VBM_0'!A371</f>
        <v>0.42375000000000002</v>
      </c>
      <c r="B371" s="16">
        <f t="shared" si="143"/>
        <v>1097798.7380091264</v>
      </c>
      <c r="C371" s="4"/>
      <c r="D371" s="4">
        <f t="shared" si="144"/>
        <v>4.4793541581068401E-31</v>
      </c>
      <c r="E371" s="4">
        <f t="shared" si="145"/>
        <v>2.8069369347433343E-3</v>
      </c>
      <c r="F371" s="4">
        <f t="shared" si="146"/>
        <v>1237808.5076604232</v>
      </c>
      <c r="G371" s="4">
        <f t="shared" si="147"/>
        <v>2298626405.6149621</v>
      </c>
      <c r="H371" s="4">
        <f t="shared" si="148"/>
        <v>55507718825.430489</v>
      </c>
      <c r="I371" s="4">
        <f t="shared" si="149"/>
        <v>228412499975.37115</v>
      </c>
      <c r="J371" s="4">
        <f t="shared" si="150"/>
        <v>421888068203.93396</v>
      </c>
      <c r="K371" s="4">
        <f t="shared" si="151"/>
        <v>527210847598.62592</v>
      </c>
      <c r="L371" s="4">
        <f t="shared" si="152"/>
        <v>539060818345.88141</v>
      </c>
      <c r="M371" s="4">
        <f t="shared" si="153"/>
        <v>495612234806.87708</v>
      </c>
      <c r="N371" s="4">
        <f t="shared" si="154"/>
        <v>430496240009.8313</v>
      </c>
      <c r="O371" s="4">
        <f t="shared" si="155"/>
        <v>362951044020.98309</v>
      </c>
      <c r="P371" s="4">
        <f t="shared" si="156"/>
        <v>301569547094.7569</v>
      </c>
      <c r="Q371" s="4">
        <f t="shared" si="157"/>
        <v>249111408163.11722</v>
      </c>
      <c r="R371" s="4">
        <f t="shared" si="158"/>
        <v>205628648942.20877</v>
      </c>
      <c r="S371" s="4">
        <f t="shared" si="159"/>
        <v>170117466505.77499</v>
      </c>
    </row>
    <row r="372" spans="1:19" x14ac:dyDescent="0.3">
      <c r="A372" s="14">
        <f>'3.M0_VBM_0'!A372</f>
        <v>0.45250000000000001</v>
      </c>
      <c r="B372" s="16">
        <f t="shared" si="143"/>
        <v>1146486.0453448896</v>
      </c>
      <c r="C372" s="4"/>
      <c r="D372" s="4">
        <f t="shared" si="144"/>
        <v>6.7538451772261648E-21</v>
      </c>
      <c r="E372" s="4">
        <f t="shared" si="145"/>
        <v>12.779569838348076</v>
      </c>
      <c r="F372" s="4">
        <f t="shared" si="146"/>
        <v>47223364.766150884</v>
      </c>
      <c r="G372" s="4">
        <f t="shared" si="147"/>
        <v>13215370747.992365</v>
      </c>
      <c r="H372" s="4">
        <f t="shared" si="148"/>
        <v>134030462403.15785</v>
      </c>
      <c r="I372" s="4">
        <f t="shared" si="149"/>
        <v>354389696993.44647</v>
      </c>
      <c r="J372" s="4">
        <f t="shared" si="150"/>
        <v>512624946507.80499</v>
      </c>
      <c r="K372" s="4">
        <f t="shared" si="151"/>
        <v>554734281611.3269</v>
      </c>
      <c r="L372" s="4">
        <f t="shared" si="152"/>
        <v>518816684761.83954</v>
      </c>
      <c r="M372" s="4">
        <f t="shared" si="153"/>
        <v>450293813956.92535</v>
      </c>
      <c r="N372" s="4">
        <f t="shared" si="154"/>
        <v>376335822648.15448</v>
      </c>
      <c r="O372" s="4">
        <f t="shared" si="155"/>
        <v>308961253996.01483</v>
      </c>
      <c r="P372" s="4">
        <f t="shared" si="156"/>
        <v>251924137880.26361</v>
      </c>
      <c r="Q372" s="4">
        <f t="shared" si="157"/>
        <v>205286577012.91071</v>
      </c>
      <c r="R372" s="4">
        <f t="shared" si="158"/>
        <v>167758468521.46756</v>
      </c>
      <c r="S372" s="4">
        <f t="shared" si="159"/>
        <v>137743304021.80405</v>
      </c>
    </row>
    <row r="373" spans="1:19" x14ac:dyDescent="0.3">
      <c r="A373" s="14">
        <f>'3.M0_VBM_0'!A373</f>
        <v>0.48125000000000001</v>
      </c>
      <c r="B373" s="16">
        <f t="shared" si="143"/>
        <v>1128478.4111248129</v>
      </c>
      <c r="C373" s="4"/>
      <c r="D373" s="4">
        <f t="shared" si="144"/>
        <v>1.4484500301450462E-13</v>
      </c>
      <c r="E373" s="4">
        <f t="shared" si="145"/>
        <v>4964.7468950231914</v>
      </c>
      <c r="F373" s="4">
        <f t="shared" si="146"/>
        <v>566389890.08905387</v>
      </c>
      <c r="G373" s="4">
        <f t="shared" si="147"/>
        <v>40020578206.539452</v>
      </c>
      <c r="H373" s="4">
        <f t="shared" si="148"/>
        <v>215969777083.68976</v>
      </c>
      <c r="I373" s="4">
        <f t="shared" si="149"/>
        <v>413967379562.42505</v>
      </c>
      <c r="J373" s="4">
        <f t="shared" si="150"/>
        <v>501275575037.64154</v>
      </c>
      <c r="K373" s="4">
        <f t="shared" si="151"/>
        <v>488545291363.63916</v>
      </c>
      <c r="L373" s="4">
        <f t="shared" si="152"/>
        <v>428222815320.14282</v>
      </c>
      <c r="M373" s="4">
        <f t="shared" si="153"/>
        <v>356412919076.76831</v>
      </c>
      <c r="N373" s="4">
        <f t="shared" si="154"/>
        <v>289635991243.8606</v>
      </c>
      <c r="O373" s="4">
        <f t="shared" si="155"/>
        <v>233227961676.26471</v>
      </c>
      <c r="P373" s="4">
        <f t="shared" si="156"/>
        <v>187586571204.55383</v>
      </c>
      <c r="Q373" s="4">
        <f t="shared" si="157"/>
        <v>151352755567.31186</v>
      </c>
      <c r="R373" s="4">
        <f t="shared" si="158"/>
        <v>122783159532.14429</v>
      </c>
      <c r="S373" s="4">
        <f t="shared" si="159"/>
        <v>100262813549.31131</v>
      </c>
    </row>
    <row r="374" spans="1:19" x14ac:dyDescent="0.3">
      <c r="A374" s="14">
        <f>'3.M0_VBM_0'!A374</f>
        <v>0.51</v>
      </c>
      <c r="B374" s="16">
        <f t="shared" si="143"/>
        <v>1027102.0999599361</v>
      </c>
      <c r="C374" s="4"/>
      <c r="D374" s="4">
        <f t="shared" si="144"/>
        <v>3.1431866568705739E-8</v>
      </c>
      <c r="E374" s="4">
        <f t="shared" si="145"/>
        <v>328890.13303746516</v>
      </c>
      <c r="F374" s="4">
        <f t="shared" si="146"/>
        <v>2848161956.6038737</v>
      </c>
      <c r="G374" s="4">
        <f t="shared" si="147"/>
        <v>72544722233.638947</v>
      </c>
      <c r="H374" s="4">
        <f t="shared" si="148"/>
        <v>245235475574.72009</v>
      </c>
      <c r="I374" s="4">
        <f t="shared" si="149"/>
        <v>370331714691.82983</v>
      </c>
      <c r="J374" s="4">
        <f t="shared" si="150"/>
        <v>393065942535.6676</v>
      </c>
      <c r="K374" s="4">
        <f t="shared" si="151"/>
        <v>354483142432.4837</v>
      </c>
      <c r="L374" s="4">
        <f t="shared" si="152"/>
        <v>296129780052.31927</v>
      </c>
      <c r="M374" s="4">
        <f t="shared" si="153"/>
        <v>238932316683.43271</v>
      </c>
      <c r="N374" s="4">
        <f t="shared" si="154"/>
        <v>190171029710.32562</v>
      </c>
      <c r="O374" s="4">
        <f t="shared" si="155"/>
        <v>150954162790.43634</v>
      </c>
      <c r="P374" s="4">
        <f t="shared" si="156"/>
        <v>120187514376.73523</v>
      </c>
      <c r="Q374" s="4">
        <f t="shared" si="157"/>
        <v>96262835381.629929</v>
      </c>
      <c r="R374" s="4">
        <f t="shared" si="158"/>
        <v>77669966536.110199</v>
      </c>
      <c r="S374" s="4">
        <f t="shared" si="159"/>
        <v>63166408500.715454</v>
      </c>
    </row>
    <row r="375" spans="1:19" x14ac:dyDescent="0.3">
      <c r="A375" s="14">
        <f>'3.M0_VBM_0'!A375</f>
        <v>0.53874999999999995</v>
      </c>
      <c r="B375" s="16">
        <f t="shared" si="143"/>
        <v>848359.65659028478</v>
      </c>
      <c r="C375" s="4"/>
      <c r="D375" s="4">
        <f t="shared" si="144"/>
        <v>2.4686767615278438E-4</v>
      </c>
      <c r="E375" s="4">
        <f t="shared" si="145"/>
        <v>5776445.9864246352</v>
      </c>
      <c r="F375" s="4">
        <f t="shared" si="146"/>
        <v>7160395315.5877991</v>
      </c>
      <c r="G375" s="4">
        <f t="shared" si="147"/>
        <v>84502269901.348495</v>
      </c>
      <c r="H375" s="4">
        <f t="shared" si="148"/>
        <v>200764895512.39142</v>
      </c>
      <c r="I375" s="4">
        <f t="shared" si="149"/>
        <v>253284607849.09937</v>
      </c>
      <c r="J375" s="4">
        <f t="shared" si="150"/>
        <v>243404405576.75256</v>
      </c>
      <c r="K375" s="4">
        <f t="shared" si="151"/>
        <v>207038359549.28082</v>
      </c>
      <c r="L375" s="4">
        <f t="shared" si="152"/>
        <v>166799718289.9762</v>
      </c>
      <c r="M375" s="4">
        <f t="shared" si="153"/>
        <v>131466856139.73904</v>
      </c>
      <c r="N375" s="4">
        <f t="shared" si="154"/>
        <v>103009567090.71951</v>
      </c>
      <c r="O375" s="4">
        <f t="shared" si="155"/>
        <v>80887792454.240311</v>
      </c>
      <c r="P375" s="4">
        <f t="shared" si="156"/>
        <v>63910842266.389</v>
      </c>
      <c r="Q375" s="4">
        <f t="shared" si="157"/>
        <v>50906022789.925117</v>
      </c>
      <c r="R375" s="4">
        <f t="shared" si="158"/>
        <v>40906164315.764992</v>
      </c>
      <c r="S375" s="4">
        <f t="shared" si="159"/>
        <v>33165669750.989239</v>
      </c>
    </row>
    <row r="376" spans="1:19" x14ac:dyDescent="0.3">
      <c r="A376" s="14">
        <f>'3.M0_VBM_0'!A376</f>
        <v>0.5675</v>
      </c>
      <c r="B376" s="16">
        <f t="shared" si="143"/>
        <v>622263.80471598729</v>
      </c>
      <c r="C376" s="4"/>
      <c r="D376" s="4">
        <f t="shared" si="144"/>
        <v>0.16226083548175421</v>
      </c>
      <c r="E376" s="4">
        <f t="shared" si="145"/>
        <v>35525826.719495423</v>
      </c>
      <c r="F376" s="4">
        <f t="shared" si="146"/>
        <v>9944478110.550539</v>
      </c>
      <c r="G376" s="4">
        <f t="shared" si="147"/>
        <v>65127196711.685593</v>
      </c>
      <c r="H376" s="4">
        <f t="shared" si="148"/>
        <v>118125561475.9614</v>
      </c>
      <c r="I376" s="4">
        <f t="shared" si="149"/>
        <v>129864954929.26068</v>
      </c>
      <c r="J376" s="4">
        <f t="shared" si="150"/>
        <v>115658577441.13118</v>
      </c>
      <c r="K376" s="4">
        <f t="shared" si="151"/>
        <v>94070040577.963928</v>
      </c>
      <c r="L376" s="4">
        <f t="shared" si="152"/>
        <v>73713290236.741669</v>
      </c>
      <c r="M376" s="4">
        <f t="shared" si="153"/>
        <v>57066405665.613373</v>
      </c>
      <c r="N376" s="4">
        <f t="shared" si="154"/>
        <v>44180471563.311752</v>
      </c>
      <c r="O376" s="4">
        <f t="shared" si="155"/>
        <v>34406591062.937637</v>
      </c>
      <c r="P376" s="4">
        <f t="shared" si="156"/>
        <v>27026498028.499256</v>
      </c>
      <c r="Q376" s="4">
        <f t="shared" si="157"/>
        <v>21435997601.831985</v>
      </c>
      <c r="R376" s="4">
        <f t="shared" si="158"/>
        <v>17171359283.730572</v>
      </c>
      <c r="S376" s="4">
        <f t="shared" si="159"/>
        <v>13889425302.439896</v>
      </c>
    </row>
    <row r="377" spans="1:19" x14ac:dyDescent="0.3">
      <c r="A377" s="14">
        <f>'3.M0_VBM_0'!A377</f>
        <v>0.59624999999999995</v>
      </c>
      <c r="B377" s="16">
        <f t="shared" si="143"/>
        <v>390832.35751722241</v>
      </c>
      <c r="C377" s="4"/>
      <c r="D377" s="4">
        <f t="shared" si="144"/>
        <v>15.199107321682458</v>
      </c>
      <c r="E377" s="4">
        <f t="shared" si="145"/>
        <v>88690289.053542092</v>
      </c>
      <c r="F377" s="4">
        <f t="shared" si="146"/>
        <v>7824803338.0401344</v>
      </c>
      <c r="G377" s="4">
        <f t="shared" si="147"/>
        <v>32449434264.763569</v>
      </c>
      <c r="H377" s="4">
        <f t="shared" si="148"/>
        <v>47733072234.640923</v>
      </c>
      <c r="I377" s="4">
        <f t="shared" si="149"/>
        <v>47161480278.507217</v>
      </c>
      <c r="J377" s="4">
        <f t="shared" si="150"/>
        <v>39595076333.522491</v>
      </c>
      <c r="K377" s="4">
        <f t="shared" si="151"/>
        <v>31104523093.999184</v>
      </c>
      <c r="L377" s="4">
        <f t="shared" si="152"/>
        <v>23854369747.019577</v>
      </c>
      <c r="M377" s="4">
        <f t="shared" si="153"/>
        <v>18212142297.824612</v>
      </c>
      <c r="N377" s="4">
        <f t="shared" si="154"/>
        <v>13969057329.57564</v>
      </c>
      <c r="O377" s="4">
        <f t="shared" si="155"/>
        <v>10809101260.014954</v>
      </c>
      <c r="P377" s="4">
        <f t="shared" si="156"/>
        <v>8452091200.5378475</v>
      </c>
      <c r="Q377" s="4">
        <f t="shared" si="157"/>
        <v>6681743959.7226667</v>
      </c>
      <c r="R377" s="4">
        <f t="shared" si="158"/>
        <v>5339450995.2473898</v>
      </c>
      <c r="S377" s="4">
        <f t="shared" si="159"/>
        <v>4311063605.6057234</v>
      </c>
    </row>
    <row r="378" spans="1:19" x14ac:dyDescent="0.3">
      <c r="A378" s="14">
        <f>'3.M0_VBM_0'!A378</f>
        <v>0.625</v>
      </c>
      <c r="B378" s="16">
        <f t="shared" si="143"/>
        <v>244770.43550993287</v>
      </c>
      <c r="C378" s="4"/>
      <c r="D378" s="4">
        <f t="shared" si="144"/>
        <v>420.18130549084623</v>
      </c>
      <c r="E378" s="4">
        <f t="shared" si="145"/>
        <v>142194345.56218499</v>
      </c>
      <c r="F378" s="4">
        <f t="shared" si="146"/>
        <v>5065139635.0457287</v>
      </c>
      <c r="G378" s="4">
        <f t="shared" si="147"/>
        <v>14670420257.457262</v>
      </c>
      <c r="H378" s="4">
        <f t="shared" si="148"/>
        <v>18306159411.464359</v>
      </c>
      <c r="I378" s="4">
        <f t="shared" si="149"/>
        <v>16631565394.307894</v>
      </c>
      <c r="J378" s="4">
        <f t="shared" si="150"/>
        <v>13330686218.813787</v>
      </c>
      <c r="K378" s="4">
        <f t="shared" si="151"/>
        <v>10190150236.990742</v>
      </c>
      <c r="L378" s="4">
        <f t="shared" si="152"/>
        <v>7683876630.217104</v>
      </c>
      <c r="M378" s="4">
        <f t="shared" si="153"/>
        <v>5802667504.3140869</v>
      </c>
      <c r="N378" s="4">
        <f t="shared" si="154"/>
        <v>4418321560.5291576</v>
      </c>
      <c r="O378" s="4">
        <f t="shared" si="155"/>
        <v>3401646309.6801004</v>
      </c>
      <c r="P378" s="4">
        <f t="shared" si="156"/>
        <v>2650412686.8748703</v>
      </c>
      <c r="Q378" s="4">
        <f t="shared" si="157"/>
        <v>2089860184.9564097</v>
      </c>
      <c r="R378" s="4">
        <f t="shared" si="158"/>
        <v>1666847694.7672763</v>
      </c>
      <c r="S378" s="4">
        <f t="shared" si="159"/>
        <v>1343884032.1679428</v>
      </c>
    </row>
    <row r="379" spans="1:19" x14ac:dyDescent="0.3">
      <c r="A379" s="14">
        <f>'3.M0_VBM_0'!A379</f>
        <v>0.65375000000000005</v>
      </c>
      <c r="B379" s="16">
        <f t="shared" si="143"/>
        <v>279451.80511896964</v>
      </c>
      <c r="C379" s="4"/>
      <c r="D379" s="4">
        <f t="shared" si="144"/>
        <v>15489.749036752157</v>
      </c>
      <c r="E379" s="4">
        <f t="shared" si="145"/>
        <v>546058442.27198255</v>
      </c>
      <c r="F379" s="4">
        <f t="shared" si="146"/>
        <v>9464108336.275444</v>
      </c>
      <c r="G379" s="4">
        <f t="shared" si="147"/>
        <v>20611618664.862217</v>
      </c>
      <c r="H379" s="4">
        <f t="shared" si="148"/>
        <v>22568748480.082314</v>
      </c>
      <c r="I379" s="4">
        <f t="shared" si="149"/>
        <v>19182491822.408035</v>
      </c>
      <c r="J379" s="4">
        <f t="shared" si="150"/>
        <v>14819430229.395498</v>
      </c>
      <c r="K379" s="4">
        <f t="shared" si="151"/>
        <v>11085202711.39246</v>
      </c>
      <c r="L379" s="4">
        <f t="shared" si="152"/>
        <v>8247257604.4105635</v>
      </c>
      <c r="M379" s="4">
        <f t="shared" si="153"/>
        <v>6174293186.2607718</v>
      </c>
      <c r="N379" s="4">
        <f t="shared" si="154"/>
        <v>4674055002.3449831</v>
      </c>
      <c r="O379" s="4">
        <f t="shared" si="155"/>
        <v>3584145263.9430614</v>
      </c>
      <c r="P379" s="4">
        <f t="shared" si="156"/>
        <v>2784701056.5369163</v>
      </c>
      <c r="Q379" s="4">
        <f t="shared" si="157"/>
        <v>2191246100.8168354</v>
      </c>
      <c r="R379" s="4">
        <f t="shared" si="158"/>
        <v>1745066919.2136695</v>
      </c>
      <c r="S379" s="4">
        <f t="shared" si="159"/>
        <v>1405348196.3138347</v>
      </c>
    </row>
    <row r="380" spans="1:19" x14ac:dyDescent="0.3">
      <c r="A380" s="14">
        <f>'3.M0_VBM_0'!A380</f>
        <v>0.6825</v>
      </c>
      <c r="B380" s="16">
        <f t="shared" si="143"/>
        <v>332807.75836364162</v>
      </c>
      <c r="C380" s="4"/>
      <c r="D380" s="4">
        <f t="shared" si="144"/>
        <v>310052.13215866993</v>
      </c>
      <c r="E380" s="4">
        <f t="shared" si="145"/>
        <v>1780163993.1828463</v>
      </c>
      <c r="F380" s="4">
        <f t="shared" si="146"/>
        <v>17308174686.043022</v>
      </c>
      <c r="G380" s="4">
        <f t="shared" si="147"/>
        <v>29986796918.35989</v>
      </c>
      <c r="H380" s="4">
        <f t="shared" si="148"/>
        <v>29565221086.386513</v>
      </c>
      <c r="I380" s="4">
        <f t="shared" si="149"/>
        <v>23820902698.802853</v>
      </c>
      <c r="J380" s="4">
        <f t="shared" si="150"/>
        <v>17867007386.681282</v>
      </c>
      <c r="K380" s="4">
        <f t="shared" si="151"/>
        <v>13134346948.488644</v>
      </c>
      <c r="L380" s="4">
        <f t="shared" si="152"/>
        <v>9667033765.8634987</v>
      </c>
      <c r="M380" s="4">
        <f t="shared" si="153"/>
        <v>7186975117.5427217</v>
      </c>
      <c r="N380" s="4">
        <f t="shared" si="154"/>
        <v>5415370519.8417835</v>
      </c>
      <c r="O380" s="4">
        <f t="shared" si="155"/>
        <v>4139269696.4035411</v>
      </c>
      <c r="P380" s="4">
        <f t="shared" si="156"/>
        <v>3208696458.9021811</v>
      </c>
      <c r="Q380" s="4">
        <f t="shared" si="157"/>
        <v>2520728895.0533338</v>
      </c>
      <c r="R380" s="4">
        <f t="shared" si="158"/>
        <v>2005022623.0800726</v>
      </c>
      <c r="S380" s="4">
        <f t="shared" si="159"/>
        <v>1613224186.2796052</v>
      </c>
    </row>
    <row r="381" spans="1:19" x14ac:dyDescent="0.3">
      <c r="A381" s="14">
        <f>'3.M0_VBM_0'!A381</f>
        <v>0.71125000000000005</v>
      </c>
      <c r="B381" s="16">
        <f t="shared" si="143"/>
        <v>303461.98407907202</v>
      </c>
      <c r="C381" s="4"/>
      <c r="D381" s="4">
        <f t="shared" si="144"/>
        <v>2130227.2603480867</v>
      </c>
      <c r="E381" s="4">
        <f t="shared" si="145"/>
        <v>2812616535.1949706</v>
      </c>
      <c r="F381" s="4">
        <f t="shared" si="146"/>
        <v>17122856551.775541</v>
      </c>
      <c r="G381" s="4">
        <f t="shared" si="147"/>
        <v>24648373806.607193</v>
      </c>
      <c r="H381" s="4">
        <f t="shared" si="148"/>
        <v>22323014669.541325</v>
      </c>
      <c r="I381" s="4">
        <f t="shared" si="149"/>
        <v>17223587306.206676</v>
      </c>
      <c r="J381" s="4">
        <f t="shared" si="150"/>
        <v>12613157650.414091</v>
      </c>
      <c r="K381" s="4">
        <f t="shared" si="151"/>
        <v>9142422716.065834</v>
      </c>
      <c r="L381" s="4">
        <f t="shared" si="152"/>
        <v>6670444218.1231537</v>
      </c>
      <c r="M381" s="4">
        <f t="shared" si="153"/>
        <v>4931259787.4880676</v>
      </c>
      <c r="N381" s="4">
        <f t="shared" si="154"/>
        <v>3701691661.4961047</v>
      </c>
      <c r="O381" s="4">
        <f t="shared" si="155"/>
        <v>2822051740.6353889</v>
      </c>
      <c r="P381" s="4">
        <f t="shared" si="156"/>
        <v>2183582705.4412975</v>
      </c>
      <c r="Q381" s="4">
        <f t="shared" si="157"/>
        <v>1713120893.3042102</v>
      </c>
      <c r="R381" s="4">
        <f t="shared" si="158"/>
        <v>1361299512.667084</v>
      </c>
      <c r="S381" s="4">
        <f t="shared" si="159"/>
        <v>1094480642.4326575</v>
      </c>
    </row>
    <row r="382" spans="1:19" x14ac:dyDescent="0.3">
      <c r="A382" s="14">
        <f>'3.M0_VBM_0'!A382</f>
        <v>0.74</v>
      </c>
      <c r="B382" s="16">
        <f t="shared" si="143"/>
        <v>212756.86356312965</v>
      </c>
      <c r="C382" s="4"/>
      <c r="D382" s="4">
        <f t="shared" si="144"/>
        <v>5705764.2174278507</v>
      </c>
      <c r="E382" s="4">
        <f t="shared" si="145"/>
        <v>2267622921.5685325</v>
      </c>
      <c r="F382" s="4">
        <f t="shared" si="146"/>
        <v>9417819714.1094131</v>
      </c>
      <c r="G382" s="4">
        <f t="shared" si="147"/>
        <v>11652880339.106022</v>
      </c>
      <c r="H382" s="4">
        <f t="shared" si="148"/>
        <v>9846167024.9448948</v>
      </c>
      <c r="I382" s="4">
        <f t="shared" si="149"/>
        <v>7332904928.0052843</v>
      </c>
      <c r="J382" s="4">
        <f t="shared" si="150"/>
        <v>5266067781.4864635</v>
      </c>
      <c r="K382" s="4">
        <f t="shared" si="151"/>
        <v>3773335881.3167634</v>
      </c>
      <c r="L382" s="4">
        <f t="shared" si="152"/>
        <v>2733518473.1137161</v>
      </c>
      <c r="M382" s="4">
        <f t="shared" si="153"/>
        <v>2011518542.2567286</v>
      </c>
      <c r="N382" s="4">
        <f t="shared" si="154"/>
        <v>1505313757.6659191</v>
      </c>
      <c r="O382" s="4">
        <f t="shared" si="155"/>
        <v>1145164975.5314503</v>
      </c>
      <c r="P382" s="4">
        <f t="shared" si="156"/>
        <v>884746917.77131164</v>
      </c>
      <c r="Q382" s="4">
        <f t="shared" si="157"/>
        <v>693368895.91269612</v>
      </c>
      <c r="R382" s="4">
        <f t="shared" si="158"/>
        <v>550529838.61309886</v>
      </c>
      <c r="S382" s="4">
        <f t="shared" si="159"/>
        <v>442357105.78489941</v>
      </c>
    </row>
    <row r="383" spans="1:19" x14ac:dyDescent="0.3">
      <c r="A383" s="14">
        <f>'3.M0_VBM_0'!A383</f>
        <v>0.76875000000000004</v>
      </c>
      <c r="B383" s="16">
        <f t="shared" si="143"/>
        <v>172072.94921406719</v>
      </c>
      <c r="C383" s="4"/>
      <c r="D383" s="4">
        <f t="shared" si="144"/>
        <v>14664657.477303378</v>
      </c>
      <c r="E383" s="4">
        <f t="shared" si="145"/>
        <v>2168876166.3225651</v>
      </c>
      <c r="F383" s="4">
        <f t="shared" si="146"/>
        <v>6574680356.0928898</v>
      </c>
      <c r="G383" s="4">
        <f t="shared" si="147"/>
        <v>7181950315.6556444</v>
      </c>
      <c r="H383" s="4">
        <f t="shared" si="148"/>
        <v>5731516794.1650782</v>
      </c>
      <c r="I383" s="4">
        <f t="shared" si="149"/>
        <v>4146015102.1616826</v>
      </c>
      <c r="J383" s="4">
        <f t="shared" si="150"/>
        <v>2929891598.5095849</v>
      </c>
      <c r="K383" s="4">
        <f t="shared" si="151"/>
        <v>2079578501.3481066</v>
      </c>
      <c r="L383" s="4">
        <f t="shared" si="152"/>
        <v>1497690803.0901058</v>
      </c>
      <c r="M383" s="4">
        <f t="shared" si="153"/>
        <v>1097935112.8351588</v>
      </c>
      <c r="N383" s="4">
        <f t="shared" si="154"/>
        <v>819552833.78555727</v>
      </c>
      <c r="O383" s="4">
        <f t="shared" si="155"/>
        <v>622382668.76466548</v>
      </c>
      <c r="P383" s="4">
        <f t="shared" si="156"/>
        <v>480253258.27830696</v>
      </c>
      <c r="Q383" s="4">
        <f t="shared" si="157"/>
        <v>376033153.8809545</v>
      </c>
      <c r="R383" s="4">
        <f t="shared" si="158"/>
        <v>298370011.16095942</v>
      </c>
      <c r="S383" s="4">
        <f t="shared" si="159"/>
        <v>239624601.47823641</v>
      </c>
    </row>
    <row r="384" spans="1:19" x14ac:dyDescent="0.3">
      <c r="A384" s="14">
        <f>'3.M0_VBM_0'!A384</f>
        <v>0.79749999999999999</v>
      </c>
      <c r="B384" s="16">
        <f t="shared" si="143"/>
        <v>226095.8518742976</v>
      </c>
      <c r="C384" s="4"/>
      <c r="D384" s="4">
        <f t="shared" si="144"/>
        <v>76773614.129670873</v>
      </c>
      <c r="E384" s="4">
        <f t="shared" si="145"/>
        <v>5002083241.2672482</v>
      </c>
      <c r="F384" s="4">
        <f t="shared" si="146"/>
        <v>11678561493.519035</v>
      </c>
      <c r="G384" s="4">
        <f t="shared" si="147"/>
        <v>11504774512.377695</v>
      </c>
      <c r="H384" s="4">
        <f t="shared" si="148"/>
        <v>8756538550.0305233</v>
      </c>
      <c r="I384" s="4">
        <f t="shared" si="149"/>
        <v>6183079968.9093924</v>
      </c>
      <c r="J384" s="4">
        <f t="shared" si="150"/>
        <v>4311504032.5953369</v>
      </c>
      <c r="K384" s="4">
        <f t="shared" si="151"/>
        <v>3036265081.4545579</v>
      </c>
      <c r="L384" s="4">
        <f t="shared" si="152"/>
        <v>2176065675.4460378</v>
      </c>
      <c r="M384" s="4">
        <f t="shared" si="153"/>
        <v>1590230892.8425021</v>
      </c>
      <c r="N384" s="4">
        <f t="shared" si="154"/>
        <v>1184529730.1344855</v>
      </c>
      <c r="O384" s="4">
        <f t="shared" si="155"/>
        <v>898247062.68868661</v>
      </c>
      <c r="P384" s="4">
        <f t="shared" si="156"/>
        <v>692408381.47200572</v>
      </c>
      <c r="Q384" s="4">
        <f t="shared" si="157"/>
        <v>541745270.37395012</v>
      </c>
      <c r="R384" s="4">
        <f t="shared" si="158"/>
        <v>429621248.56040692</v>
      </c>
      <c r="S384" s="4">
        <f t="shared" si="159"/>
        <v>344891844.41423357</v>
      </c>
    </row>
    <row r="385" spans="1:19" x14ac:dyDescent="0.3">
      <c r="A385" s="14">
        <f>'3.M0_VBM_0'!A385</f>
        <v>0.82625000000000004</v>
      </c>
      <c r="B385" s="16">
        <f t="shared" si="143"/>
        <v>252773.82849663365</v>
      </c>
      <c r="C385" s="4"/>
      <c r="D385" s="4">
        <f t="shared" si="144"/>
        <v>236600793.98312744</v>
      </c>
      <c r="E385" s="4">
        <f t="shared" si="145"/>
        <v>7774888817.6895132</v>
      </c>
      <c r="F385" s="4">
        <f t="shared" si="146"/>
        <v>14596491275.832058</v>
      </c>
      <c r="G385" s="4">
        <f t="shared" si="147"/>
        <v>13190633970.101954</v>
      </c>
      <c r="H385" s="4">
        <f t="shared" si="148"/>
        <v>9650344480.6053238</v>
      </c>
      <c r="I385" s="4">
        <f t="shared" si="149"/>
        <v>6678171003.5731182</v>
      </c>
      <c r="J385" s="4">
        <f t="shared" si="150"/>
        <v>4605125825.1251373</v>
      </c>
      <c r="K385" s="4">
        <f t="shared" si="151"/>
        <v>3221831462.0427303</v>
      </c>
      <c r="L385" s="4">
        <f t="shared" si="152"/>
        <v>2299691669.2433405</v>
      </c>
      <c r="M385" s="4">
        <f t="shared" si="153"/>
        <v>1676165864.6411524</v>
      </c>
      <c r="N385" s="4">
        <f t="shared" si="154"/>
        <v>1246347682.4489367</v>
      </c>
      <c r="O385" s="4">
        <f t="shared" si="155"/>
        <v>943979265.28591764</v>
      </c>
      <c r="P385" s="4">
        <f t="shared" si="156"/>
        <v>727036664.91096568</v>
      </c>
      <c r="Q385" s="4">
        <f t="shared" si="157"/>
        <v>568485554.28832853</v>
      </c>
      <c r="R385" s="4">
        <f t="shared" si="158"/>
        <v>450620556.08252555</v>
      </c>
      <c r="S385" s="4">
        <f t="shared" si="159"/>
        <v>361625181.4451229</v>
      </c>
    </row>
    <row r="386" spans="1:19" x14ac:dyDescent="0.3">
      <c r="A386" s="14">
        <f>'3.M0_VBM_0'!A386</f>
        <v>0.85499999999999998</v>
      </c>
      <c r="B386" s="16">
        <f t="shared" si="143"/>
        <v>193415.33051193602</v>
      </c>
      <c r="C386" s="4"/>
      <c r="D386" s="4">
        <f t="shared" si="144"/>
        <v>289185224.01269001</v>
      </c>
      <c r="E386" s="4">
        <f t="shared" si="145"/>
        <v>5346776930.8070278</v>
      </c>
      <c r="F386" s="4">
        <f t="shared" si="146"/>
        <v>8357793728.4010906</v>
      </c>
      <c r="G386" s="4">
        <f t="shared" si="147"/>
        <v>7024651977.649765</v>
      </c>
      <c r="H386" s="4">
        <f t="shared" si="148"/>
        <v>4971294325.8655815</v>
      </c>
      <c r="I386" s="4">
        <f t="shared" si="149"/>
        <v>3382407223.0168757</v>
      </c>
      <c r="J386" s="4">
        <f t="shared" si="150"/>
        <v>2310698392.9594283</v>
      </c>
      <c r="K386" s="4">
        <f t="shared" si="151"/>
        <v>1607719715.8778734</v>
      </c>
      <c r="L386" s="4">
        <f t="shared" si="152"/>
        <v>1143651546.5120306</v>
      </c>
      <c r="M386" s="4">
        <f t="shared" si="153"/>
        <v>831730412.9071331</v>
      </c>
      <c r="N386" s="4">
        <f t="shared" si="154"/>
        <v>617537376.11199439</v>
      </c>
      <c r="O386" s="4">
        <f t="shared" si="155"/>
        <v>467244331.14828396</v>
      </c>
      <c r="P386" s="4">
        <f t="shared" si="156"/>
        <v>359604230.51831561</v>
      </c>
      <c r="Q386" s="4">
        <f t="shared" si="157"/>
        <v>281035585.0452891</v>
      </c>
      <c r="R386" s="4">
        <f t="shared" si="158"/>
        <v>222682264.31284243</v>
      </c>
      <c r="S386" s="4">
        <f t="shared" si="159"/>
        <v>178651915.49410549</v>
      </c>
    </row>
    <row r="387" spans="1:19" x14ac:dyDescent="0.3">
      <c r="A387" s="14">
        <f>'3.M0_VBM_0'!A387</f>
        <v>0.88375000000000004</v>
      </c>
      <c r="B387" s="16">
        <f t="shared" si="143"/>
        <v>182744.13986300162</v>
      </c>
      <c r="C387" s="4"/>
      <c r="D387" s="4">
        <f t="shared" si="144"/>
        <v>470958776.00134403</v>
      </c>
      <c r="E387" s="4">
        <f t="shared" si="145"/>
        <v>5355649708.3127089</v>
      </c>
      <c r="F387" s="4">
        <f t="shared" si="146"/>
        <v>7170938326.4592505</v>
      </c>
      <c r="G387" s="4">
        <f t="shared" si="147"/>
        <v>5668920684.2874956</v>
      </c>
      <c r="H387" s="4">
        <f t="shared" si="148"/>
        <v>3900743665.6619387</v>
      </c>
      <c r="I387" s="4">
        <f t="shared" si="149"/>
        <v>2616284388.0984464</v>
      </c>
      <c r="J387" s="4">
        <f t="shared" si="150"/>
        <v>1773231469.1790609</v>
      </c>
      <c r="K387" s="4">
        <f t="shared" si="151"/>
        <v>1228030091.0414922</v>
      </c>
      <c r="L387" s="4">
        <f t="shared" si="152"/>
        <v>871041178.66504657</v>
      </c>
      <c r="M387" s="4">
        <f t="shared" si="153"/>
        <v>632291659.94376063</v>
      </c>
      <c r="N387" s="4">
        <f t="shared" si="154"/>
        <v>468873740.52360076</v>
      </c>
      <c r="O387" s="4">
        <f t="shared" si="155"/>
        <v>354456353.02927995</v>
      </c>
      <c r="P387" s="4">
        <f t="shared" si="156"/>
        <v>272633295.62809747</v>
      </c>
      <c r="Q387" s="4">
        <f t="shared" si="157"/>
        <v>212972684.6881099</v>
      </c>
      <c r="R387" s="4">
        <f t="shared" si="158"/>
        <v>168696808.84831354</v>
      </c>
      <c r="S387" s="4">
        <f t="shared" si="159"/>
        <v>135307774.27235353</v>
      </c>
    </row>
    <row r="388" spans="1:19" x14ac:dyDescent="0.3">
      <c r="A388" s="14">
        <f>'3.M0_VBM_0'!A388</f>
        <v>0.91249999999999998</v>
      </c>
      <c r="B388" s="16">
        <f t="shared" si="143"/>
        <v>105378.0076582272</v>
      </c>
      <c r="C388" s="4"/>
      <c r="D388" s="4">
        <f t="shared" si="144"/>
        <v>255971200.37598398</v>
      </c>
      <c r="E388" s="4">
        <f t="shared" si="145"/>
        <v>1925927167.9435377</v>
      </c>
      <c r="F388" s="4">
        <f t="shared" si="146"/>
        <v>2260825487.7025261</v>
      </c>
      <c r="G388" s="4">
        <f t="shared" si="147"/>
        <v>1696599838.2554882</v>
      </c>
      <c r="H388" s="4">
        <f t="shared" si="148"/>
        <v>1139884793.6698556</v>
      </c>
      <c r="I388" s="4">
        <f t="shared" si="149"/>
        <v>755289979.36089671</v>
      </c>
      <c r="J388" s="4">
        <f t="shared" si="150"/>
        <v>508479619.56821436</v>
      </c>
      <c r="K388" s="4">
        <f t="shared" si="151"/>
        <v>350749912.15503925</v>
      </c>
      <c r="L388" s="4">
        <f t="shared" si="152"/>
        <v>248177185.85763311</v>
      </c>
      <c r="M388" s="4">
        <f t="shared" si="153"/>
        <v>179867296.93162724</v>
      </c>
      <c r="N388" s="4">
        <f t="shared" si="154"/>
        <v>133238550.25602004</v>
      </c>
      <c r="O388" s="4">
        <f t="shared" si="155"/>
        <v>100651205.63400196</v>
      </c>
      <c r="P388" s="4">
        <f t="shared" si="156"/>
        <v>77376705.549949661</v>
      </c>
      <c r="Q388" s="4">
        <f t="shared" si="157"/>
        <v>60421639.154776447</v>
      </c>
      <c r="R388" s="4">
        <f t="shared" si="158"/>
        <v>47847069.524532996</v>
      </c>
      <c r="S388" s="4">
        <f t="shared" si="159"/>
        <v>38369046.590884499</v>
      </c>
    </row>
    <row r="389" spans="1:19" x14ac:dyDescent="0.3">
      <c r="A389" s="14">
        <f>'3.M0_VBM_0'!A389</f>
        <v>0.94125000000000003</v>
      </c>
      <c r="B389" s="16">
        <f t="shared" si="143"/>
        <v>159400.91031845761</v>
      </c>
      <c r="C389" s="4"/>
      <c r="D389" s="4">
        <f t="shared" si="144"/>
        <v>874917929.66139722</v>
      </c>
      <c r="E389" s="4">
        <f t="shared" si="145"/>
        <v>4625883486.6989822</v>
      </c>
      <c r="F389" s="4">
        <f t="shared" si="146"/>
        <v>4853080424.2406435</v>
      </c>
      <c r="G389" s="4">
        <f t="shared" si="147"/>
        <v>3483496475.7189031</v>
      </c>
      <c r="H389" s="4">
        <f t="shared" si="148"/>
        <v>2293205770.4908557</v>
      </c>
      <c r="I389" s="4">
        <f t="shared" si="149"/>
        <v>1503770962.8200328</v>
      </c>
      <c r="J389" s="4">
        <f t="shared" si="150"/>
        <v>1006576506.3660258</v>
      </c>
      <c r="K389" s="4">
        <f t="shared" si="151"/>
        <v>691993500.83146381</v>
      </c>
      <c r="L389" s="4">
        <f t="shared" si="152"/>
        <v>488603162.55101788</v>
      </c>
      <c r="M389" s="4">
        <f t="shared" si="153"/>
        <v>353637737.69864136</v>
      </c>
      <c r="N389" s="4">
        <f t="shared" si="154"/>
        <v>261723501.09123632</v>
      </c>
      <c r="O389" s="4">
        <f t="shared" si="155"/>
        <v>197587912.70785734</v>
      </c>
      <c r="P389" s="4">
        <f t="shared" si="156"/>
        <v>151830682.93185672</v>
      </c>
      <c r="Q389" s="4">
        <f t="shared" si="157"/>
        <v>118523045.50237244</v>
      </c>
      <c r="R389" s="4">
        <f t="shared" si="158"/>
        <v>93834607.054624304</v>
      </c>
      <c r="S389" s="4">
        <f t="shared" si="159"/>
        <v>75233564.954642683</v>
      </c>
    </row>
    <row r="390" spans="1:19" x14ac:dyDescent="0.3">
      <c r="A390" s="14">
        <f>'3.M0_VBM_0'!A390</f>
        <v>0.97</v>
      </c>
      <c r="B390" s="16">
        <f t="shared" si="143"/>
        <v>95373.76642485123</v>
      </c>
      <c r="C390" s="4"/>
      <c r="D390" s="4">
        <f t="shared" si="144"/>
        <v>434431851.26443791</v>
      </c>
      <c r="E390" s="4">
        <f t="shared" si="145"/>
        <v>1696835136.8851745</v>
      </c>
      <c r="F390" s="4">
        <f t="shared" si="146"/>
        <v>1616492946.127681</v>
      </c>
      <c r="G390" s="4">
        <f t="shared" si="147"/>
        <v>1116848171.7465031</v>
      </c>
      <c r="H390" s="4">
        <f t="shared" si="148"/>
        <v>722474505.05204463</v>
      </c>
      <c r="I390" s="4">
        <f t="shared" si="149"/>
        <v>469555317.72161847</v>
      </c>
      <c r="J390" s="4">
        <f t="shared" si="150"/>
        <v>312759592.10404664</v>
      </c>
      <c r="K390" s="4">
        <f t="shared" si="151"/>
        <v>214390334.94937953</v>
      </c>
      <c r="L390" s="4">
        <f t="shared" si="152"/>
        <v>151104844.44167078</v>
      </c>
      <c r="M390" s="4">
        <f t="shared" si="153"/>
        <v>109238573.54375733</v>
      </c>
      <c r="N390" s="4">
        <f t="shared" si="154"/>
        <v>80783438.700755969</v>
      </c>
      <c r="O390" s="4">
        <f t="shared" si="155"/>
        <v>60954674.995524757</v>
      </c>
      <c r="P390" s="4">
        <f t="shared" si="156"/>
        <v>46821069.437782049</v>
      </c>
      <c r="Q390" s="4">
        <f t="shared" si="157"/>
        <v>36539724.896035455</v>
      </c>
      <c r="R390" s="4">
        <f t="shared" si="158"/>
        <v>28922607.656203892</v>
      </c>
      <c r="S390" s="4">
        <f t="shared" si="159"/>
        <v>23185683.640029106</v>
      </c>
    </row>
    <row r="391" spans="1:19" x14ac:dyDescent="0.3">
      <c r="A391" s="14">
        <f>'3.M0_VBM_0'!A391</f>
        <v>0.99875000000000003</v>
      </c>
      <c r="B391" s="16">
        <f t="shared" si="143"/>
        <v>70029.688633631988</v>
      </c>
      <c r="C391" s="4"/>
      <c r="D391" s="4">
        <f t="shared" si="144"/>
        <v>305515081.93897235</v>
      </c>
      <c r="E391" s="4">
        <f t="shared" si="145"/>
        <v>919101953.22865415</v>
      </c>
      <c r="F391" s="4">
        <f t="shared" si="146"/>
        <v>805715304.70526612</v>
      </c>
      <c r="G391" s="4">
        <f t="shared" si="147"/>
        <v>538652669.92265046</v>
      </c>
      <c r="H391" s="4">
        <f t="shared" si="148"/>
        <v>343229926.19078606</v>
      </c>
      <c r="I391" s="4">
        <f t="shared" si="149"/>
        <v>221364952.29603952</v>
      </c>
      <c r="J391" s="4">
        <f t="shared" si="150"/>
        <v>146820461.12169215</v>
      </c>
      <c r="K391" s="4">
        <f t="shared" si="151"/>
        <v>100390868.30465275</v>
      </c>
      <c r="L391" s="4">
        <f t="shared" si="152"/>
        <v>70647037.921118617</v>
      </c>
      <c r="M391" s="4">
        <f t="shared" si="153"/>
        <v>51021878.145828299</v>
      </c>
      <c r="N391" s="4">
        <f t="shared" si="154"/>
        <v>37706090.418559417</v>
      </c>
      <c r="O391" s="4">
        <f t="shared" si="155"/>
        <v>28437756.066045027</v>
      </c>
      <c r="P391" s="4">
        <f t="shared" si="156"/>
        <v>21836724.230062135</v>
      </c>
      <c r="Q391" s="4">
        <f t="shared" si="157"/>
        <v>17037605.676259633</v>
      </c>
      <c r="R391" s="4">
        <f t="shared" si="158"/>
        <v>13483567.289804598</v>
      </c>
      <c r="S391" s="4">
        <f t="shared" si="159"/>
        <v>10807624.289662167</v>
      </c>
    </row>
    <row r="392" spans="1:19" x14ac:dyDescent="0.3">
      <c r="A392" s="14">
        <f>'3.M0_VBM_0'!A392</f>
        <v>1.0275000000000001</v>
      </c>
      <c r="B392" s="16">
        <f t="shared" si="143"/>
        <v>124719.54070942081</v>
      </c>
      <c r="C392" s="4"/>
      <c r="D392" s="4">
        <f t="shared" si="144"/>
        <v>1201043267.7433536</v>
      </c>
      <c r="E392" s="4">
        <f t="shared" si="145"/>
        <v>2882101459.7073178</v>
      </c>
      <c r="F392" s="4">
        <f t="shared" si="146"/>
        <v>2351010473.6171269</v>
      </c>
      <c r="G392" s="4">
        <f t="shared" si="147"/>
        <v>1527585487.8160834</v>
      </c>
      <c r="H392" s="4">
        <f t="shared" si="148"/>
        <v>960745821.06841004</v>
      </c>
      <c r="I392" s="4">
        <f t="shared" si="149"/>
        <v>615516501.9953053</v>
      </c>
      <c r="J392" s="4">
        <f t="shared" si="150"/>
        <v>406741850.6534884</v>
      </c>
      <c r="K392" s="4">
        <f t="shared" si="151"/>
        <v>277514270.43880445</v>
      </c>
      <c r="L392" s="4">
        <f t="shared" si="152"/>
        <v>195030235.48914164</v>
      </c>
      <c r="M392" s="4">
        <f t="shared" si="153"/>
        <v>140730308.20002809</v>
      </c>
      <c r="N392" s="4">
        <f t="shared" si="154"/>
        <v>103941866.33412306</v>
      </c>
      <c r="O392" s="4">
        <f t="shared" si="155"/>
        <v>78361078.486846805</v>
      </c>
      <c r="P392" s="4">
        <f t="shared" si="156"/>
        <v>60154689.373222254</v>
      </c>
      <c r="Q392" s="4">
        <f t="shared" si="157"/>
        <v>46924698.049580894</v>
      </c>
      <c r="R392" s="4">
        <f t="shared" si="158"/>
        <v>37130601.541945055</v>
      </c>
      <c r="S392" s="4">
        <f t="shared" si="159"/>
        <v>29758294.504196305</v>
      </c>
    </row>
    <row r="393" spans="1:19" x14ac:dyDescent="0.3">
      <c r="A393" s="14">
        <f>'3.M0_VBM_0'!A393</f>
        <v>1.0562499999999999</v>
      </c>
      <c r="B393" s="16">
        <f t="shared" si="143"/>
        <v>94039.867593734409</v>
      </c>
      <c r="C393" s="4"/>
      <c r="D393" s="4">
        <f t="shared" si="144"/>
        <v>810981318.63970721</v>
      </c>
      <c r="E393" s="4">
        <f t="shared" si="145"/>
        <v>1598838702.1574209</v>
      </c>
      <c r="F393" s="4">
        <f t="shared" si="146"/>
        <v>1225072886.6776912</v>
      </c>
      <c r="G393" s="4">
        <f t="shared" si="147"/>
        <v>776520882.5580492</v>
      </c>
      <c r="H393" s="4">
        <f t="shared" si="148"/>
        <v>482862836.7815845</v>
      </c>
      <c r="I393" s="4">
        <f t="shared" si="149"/>
        <v>307567370.36819136</v>
      </c>
      <c r="J393" s="4">
        <f t="shared" si="150"/>
        <v>202595432.22293723</v>
      </c>
      <c r="K393" s="4">
        <f t="shared" si="151"/>
        <v>137967841.94969571</v>
      </c>
      <c r="L393" s="4">
        <f t="shared" si="152"/>
        <v>96847304.294274226</v>
      </c>
      <c r="M393" s="4">
        <f t="shared" si="153"/>
        <v>69830580.761546895</v>
      </c>
      <c r="N393" s="4">
        <f t="shared" si="154"/>
        <v>51550071.685134709</v>
      </c>
      <c r="O393" s="4">
        <f t="shared" si="155"/>
        <v>38849725.857708246</v>
      </c>
      <c r="P393" s="4">
        <f t="shared" si="156"/>
        <v>29816045.153839823</v>
      </c>
      <c r="Q393" s="4">
        <f t="shared" si="157"/>
        <v>23254370.902736314</v>
      </c>
      <c r="R393" s="4">
        <f t="shared" si="158"/>
        <v>18398310.118746649</v>
      </c>
      <c r="S393" s="4">
        <f t="shared" si="159"/>
        <v>14743855.21099028</v>
      </c>
    </row>
    <row r="394" spans="1:19" x14ac:dyDescent="0.3">
      <c r="A394" s="14">
        <f>'3.M0_VBM_0'!A394</f>
        <v>1.085</v>
      </c>
      <c r="B394" s="16">
        <f t="shared" si="143"/>
        <v>66694.941555840007</v>
      </c>
      <c r="C394" s="4"/>
      <c r="D394" s="4">
        <f t="shared" si="144"/>
        <v>467458449.81561488</v>
      </c>
      <c r="E394" s="4">
        <f t="shared" si="145"/>
        <v>776327893.64248896</v>
      </c>
      <c r="F394" s="4">
        <f t="shared" si="146"/>
        <v>563216337.22962546</v>
      </c>
      <c r="G394" s="4">
        <f t="shared" si="147"/>
        <v>349362534.42926723</v>
      </c>
      <c r="H394" s="4">
        <f t="shared" si="148"/>
        <v>215101023.73310372</v>
      </c>
      <c r="I394" s="4">
        <f t="shared" si="149"/>
        <v>136321494.48951405</v>
      </c>
      <c r="J394" s="4">
        <f t="shared" si="150"/>
        <v>89544901.801016718</v>
      </c>
      <c r="K394" s="4">
        <f t="shared" si="151"/>
        <v>60880050.318294376</v>
      </c>
      <c r="L394" s="4">
        <f t="shared" si="152"/>
        <v>42691581.228869997</v>
      </c>
      <c r="M394" s="4">
        <f t="shared" si="153"/>
        <v>30761993.709361777</v>
      </c>
      <c r="N394" s="4">
        <f t="shared" si="154"/>
        <v>22699001.591642551</v>
      </c>
      <c r="O394" s="4">
        <f t="shared" si="155"/>
        <v>17101471.418966275</v>
      </c>
      <c r="P394" s="4">
        <f t="shared" si="156"/>
        <v>13122064.663426913</v>
      </c>
      <c r="Q394" s="4">
        <f t="shared" si="157"/>
        <v>10232674.233493477</v>
      </c>
      <c r="R394" s="4">
        <f t="shared" si="158"/>
        <v>8094920.8237526678</v>
      </c>
      <c r="S394" s="4">
        <f t="shared" si="159"/>
        <v>6486467.7370440178</v>
      </c>
    </row>
    <row r="395" spans="1:19" x14ac:dyDescent="0.3">
      <c r="A395" s="14">
        <f>'3.M0_VBM_0'!A395</f>
        <v>1.11375</v>
      </c>
      <c r="B395" s="16">
        <f t="shared" si="143"/>
        <v>109379.70415157762</v>
      </c>
      <c r="C395" s="4"/>
      <c r="D395" s="4">
        <f t="shared" si="144"/>
        <v>1398113033.2757633</v>
      </c>
      <c r="E395" s="4">
        <f t="shared" si="145"/>
        <v>1998019934.2898686</v>
      </c>
      <c r="F395" s="4">
        <f t="shared" si="146"/>
        <v>1381808993.3983798</v>
      </c>
      <c r="G395" s="4">
        <f t="shared" si="147"/>
        <v>841055419.3876915</v>
      </c>
      <c r="H395" s="4">
        <f t="shared" si="148"/>
        <v>513358318.26972491</v>
      </c>
      <c r="I395" s="4">
        <f t="shared" si="149"/>
        <v>323906956.79056942</v>
      </c>
      <c r="J395" s="4">
        <f t="shared" si="150"/>
        <v>212243547.53817809</v>
      </c>
      <c r="K395" s="4">
        <f t="shared" si="151"/>
        <v>144093102.71619403</v>
      </c>
      <c r="L395" s="4">
        <f t="shared" si="152"/>
        <v>100953858.82475258</v>
      </c>
      <c r="M395" s="4">
        <f t="shared" si="153"/>
        <v>72701734.262404576</v>
      </c>
      <c r="N395" s="4">
        <f t="shared" si="154"/>
        <v>53625265.594755709</v>
      </c>
      <c r="O395" s="4">
        <f t="shared" si="155"/>
        <v>40390627.406832531</v>
      </c>
      <c r="P395" s="4">
        <f t="shared" si="156"/>
        <v>30986141.65466724</v>
      </c>
      <c r="Q395" s="4">
        <f t="shared" si="157"/>
        <v>24159908.375949726</v>
      </c>
      <c r="R395" s="4">
        <f t="shared" si="158"/>
        <v>19110631.989316177</v>
      </c>
      <c r="S395" s="4">
        <f t="shared" si="159"/>
        <v>15312210.536422269</v>
      </c>
    </row>
    <row r="396" spans="1:19" x14ac:dyDescent="0.3">
      <c r="A396" s="14">
        <f>'3.M0_VBM_0'!A396</f>
        <v>1.1425000000000001</v>
      </c>
      <c r="B396" s="16">
        <f t="shared" si="143"/>
        <v>70696.638049190384</v>
      </c>
      <c r="C396" s="4"/>
      <c r="D396" s="4">
        <f t="shared" si="144"/>
        <v>633229064.74642086</v>
      </c>
      <c r="E396" s="4">
        <f t="shared" si="145"/>
        <v>793006658.69923031</v>
      </c>
      <c r="F396" s="4">
        <f t="shared" si="146"/>
        <v>525848318.71522629</v>
      </c>
      <c r="G396" s="4">
        <f t="shared" si="147"/>
        <v>314781235.85437781</v>
      </c>
      <c r="H396" s="4">
        <f t="shared" si="148"/>
        <v>190673943.49675244</v>
      </c>
      <c r="I396" s="4">
        <f t="shared" si="149"/>
        <v>119839963.26120193</v>
      </c>
      <c r="J396" s="4">
        <f t="shared" si="150"/>
        <v>78357804.537294507</v>
      </c>
      <c r="K396" s="4">
        <f t="shared" si="151"/>
        <v>53130178.485198379</v>
      </c>
      <c r="L396" s="4">
        <f t="shared" si="152"/>
        <v>37194646.678832129</v>
      </c>
      <c r="M396" s="4">
        <f t="shared" si="153"/>
        <v>26772086.721864309</v>
      </c>
      <c r="N396" s="4">
        <f t="shared" si="154"/>
        <v>19740566.783664353</v>
      </c>
      <c r="O396" s="4">
        <f t="shared" si="155"/>
        <v>14865146.060854057</v>
      </c>
      <c r="P396" s="4">
        <f t="shared" si="156"/>
        <v>11402083.02184684</v>
      </c>
      <c r="Q396" s="4">
        <f t="shared" si="157"/>
        <v>8889144.302390432</v>
      </c>
      <c r="R396" s="4">
        <f t="shared" si="158"/>
        <v>7030744.6417168649</v>
      </c>
      <c r="S396" s="4">
        <f t="shared" si="159"/>
        <v>5632942.618507091</v>
      </c>
    </row>
    <row r="397" spans="1:19" x14ac:dyDescent="0.3">
      <c r="A397" s="14">
        <f>'3.M0_VBM_0'!A397</f>
        <v>1.1712499999999999</v>
      </c>
      <c r="B397" s="16">
        <f t="shared" si="143"/>
        <v>57357.64973802241</v>
      </c>
      <c r="C397" s="4"/>
      <c r="D397" s="4">
        <f t="shared" si="144"/>
        <v>442303342.15962756</v>
      </c>
      <c r="E397" s="4">
        <f t="shared" si="145"/>
        <v>493033400.53026515</v>
      </c>
      <c r="F397" s="4">
        <f t="shared" si="146"/>
        <v>315032648.79751807</v>
      </c>
      <c r="G397" s="4">
        <f t="shared" si="147"/>
        <v>185836291.19913897</v>
      </c>
      <c r="H397" s="4">
        <f t="shared" si="148"/>
        <v>111812779.32050218</v>
      </c>
      <c r="I397" s="4">
        <f t="shared" si="149"/>
        <v>70034527.677916184</v>
      </c>
      <c r="J397" s="4">
        <f t="shared" si="150"/>
        <v>45705618.062602438</v>
      </c>
      <c r="K397" s="4">
        <f t="shared" si="151"/>
        <v>30955935.289245557</v>
      </c>
      <c r="L397" s="4">
        <f t="shared" si="152"/>
        <v>21656227.393828079</v>
      </c>
      <c r="M397" s="4">
        <f t="shared" si="153"/>
        <v>15580828.716159027</v>
      </c>
      <c r="N397" s="4">
        <f t="shared" si="154"/>
        <v>11485187.169229748</v>
      </c>
      <c r="O397" s="4">
        <f t="shared" si="155"/>
        <v>8646852.9558547102</v>
      </c>
      <c r="P397" s="4">
        <f t="shared" si="156"/>
        <v>6631468.4662203351</v>
      </c>
      <c r="Q397" s="4">
        <f t="shared" si="157"/>
        <v>5169393.5372537887</v>
      </c>
      <c r="R397" s="4">
        <f t="shared" si="158"/>
        <v>4088340.9472185513</v>
      </c>
      <c r="S397" s="4">
        <f t="shared" si="159"/>
        <v>3275334.6551350793</v>
      </c>
    </row>
    <row r="398" spans="1:19" ht="17.25" thickBot="1" x14ac:dyDescent="0.35">
      <c r="A398" s="14">
        <f>'3.M0_VBM_0'!A398</f>
        <v>1.2</v>
      </c>
      <c r="B398" s="16">
        <f t="shared" si="143"/>
        <v>62693.245062489608</v>
      </c>
      <c r="C398" s="4"/>
      <c r="D398" s="4">
        <f t="shared" si="144"/>
        <v>550616085.18581653</v>
      </c>
      <c r="E398" s="4">
        <f t="shared" si="145"/>
        <v>553715534.93285155</v>
      </c>
      <c r="F398" s="4">
        <f t="shared" si="146"/>
        <v>342390862.82062125</v>
      </c>
      <c r="G398" s="4">
        <f t="shared" si="147"/>
        <v>199370140.39395532</v>
      </c>
      <c r="H398" s="4">
        <f t="shared" si="148"/>
        <v>119244122.85656871</v>
      </c>
      <c r="I398" s="4">
        <f t="shared" si="149"/>
        <v>74462958.478832185</v>
      </c>
      <c r="J398" s="4">
        <f t="shared" si="150"/>
        <v>48514277.829647563</v>
      </c>
      <c r="K398" s="4">
        <f t="shared" si="151"/>
        <v>32825794.104555927</v>
      </c>
      <c r="L398" s="4">
        <f t="shared" si="152"/>
        <v>22950308.02798738</v>
      </c>
      <c r="M398" s="4">
        <f t="shared" si="153"/>
        <v>16505346.740317231</v>
      </c>
      <c r="N398" s="4">
        <f t="shared" si="154"/>
        <v>12163465.011686549</v>
      </c>
      <c r="O398" s="4">
        <f t="shared" si="155"/>
        <v>9155837.763021173</v>
      </c>
      <c r="P398" s="4">
        <f t="shared" si="156"/>
        <v>7020914.1718622064</v>
      </c>
      <c r="Q398" s="4">
        <f t="shared" si="157"/>
        <v>5472464.8369054841</v>
      </c>
      <c r="R398" s="4">
        <f t="shared" si="158"/>
        <v>4327733.8612995436</v>
      </c>
      <c r="S398" s="4">
        <f t="shared" si="159"/>
        <v>3466942.4156779354</v>
      </c>
    </row>
    <row r="399" spans="1:19" ht="17.25" thickBot="1" x14ac:dyDescent="0.35">
      <c r="A399" s="6"/>
      <c r="B399" s="7"/>
      <c r="C399" s="7" t="s">
        <v>23</v>
      </c>
      <c r="D399" s="15">
        <f>SUM(D358:D398)</f>
        <v>8470925659.3131247</v>
      </c>
      <c r="E399" s="15">
        <f t="shared" ref="E399:R399" si="160">SUM(E358:E398)</f>
        <v>51590048860.317154</v>
      </c>
      <c r="F399" s="15">
        <f t="shared" si="160"/>
        <v>151389754869.47861</v>
      </c>
      <c r="G399" s="15">
        <f t="shared" si="160"/>
        <v>467499700856.96387</v>
      </c>
      <c r="H399" s="15">
        <f t="shared" si="160"/>
        <v>1175379175236.2363</v>
      </c>
      <c r="I399" s="15">
        <f t="shared" si="160"/>
        <v>2048044001235.4338</v>
      </c>
      <c r="J399" s="15">
        <f t="shared" si="160"/>
        <v>2753075697582.5991</v>
      </c>
      <c r="K399" s="15">
        <f t="shared" si="160"/>
        <v>3148510469434.8062</v>
      </c>
      <c r="L399" s="15">
        <f t="shared" si="160"/>
        <v>3255921255932.6562</v>
      </c>
      <c r="M399" s="15">
        <f t="shared" si="160"/>
        <v>3158144007232.8198</v>
      </c>
      <c r="N399" s="15">
        <f t="shared" si="160"/>
        <v>2938664671501.0015</v>
      </c>
      <c r="O399" s="15">
        <f t="shared" si="160"/>
        <v>2660943547304.7417</v>
      </c>
      <c r="P399" s="15">
        <f t="shared" si="160"/>
        <v>2366804997358.749</v>
      </c>
      <c r="Q399" s="15">
        <f t="shared" si="160"/>
        <v>2081024349241.0122</v>
      </c>
      <c r="R399" s="15">
        <f t="shared" si="160"/>
        <v>1816646451452.0574</v>
      </c>
      <c r="S399" s="20">
        <f>SUM(S358:S398)</f>
        <v>1579292449062.6423</v>
      </c>
    </row>
    <row r="400" spans="1:19" ht="17.25" thickBot="1" x14ac:dyDescent="0.35">
      <c r="A400" s="1" t="s">
        <v>16</v>
      </c>
      <c r="B400" s="2">
        <f>A403-A402</f>
        <v>2.8749999999999998E-2</v>
      </c>
      <c r="C400" s="9" t="s">
        <v>17</v>
      </c>
      <c r="D400" s="1">
        <v>9.5</v>
      </c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3"/>
      <c r="S400" s="3"/>
    </row>
    <row r="401" spans="1:19" ht="17.25" thickBot="1" x14ac:dyDescent="0.35">
      <c r="A401" s="13" t="s">
        <v>25</v>
      </c>
      <c r="B401" s="10" t="s">
        <v>26</v>
      </c>
      <c r="C401" s="9" t="s">
        <v>18</v>
      </c>
      <c r="D401" s="6">
        <v>3.5</v>
      </c>
      <c r="E401" s="11">
        <v>4.5</v>
      </c>
      <c r="F401" s="7">
        <v>5.5</v>
      </c>
      <c r="G401" s="11">
        <v>6.5</v>
      </c>
      <c r="H401" s="7">
        <v>7.5</v>
      </c>
      <c r="I401" s="11">
        <v>8.5</v>
      </c>
      <c r="J401" s="7">
        <v>9.5</v>
      </c>
      <c r="K401" s="11">
        <v>10.5</v>
      </c>
      <c r="L401" s="7">
        <v>11.5</v>
      </c>
      <c r="M401" s="11">
        <v>12.5</v>
      </c>
      <c r="N401" s="7">
        <v>13.5</v>
      </c>
      <c r="O401" s="11">
        <v>14.5</v>
      </c>
      <c r="P401" s="7">
        <v>15.5</v>
      </c>
      <c r="Q401" s="11">
        <v>16.5</v>
      </c>
      <c r="R401" s="7">
        <v>17.5</v>
      </c>
      <c r="S401" s="8">
        <v>18.5</v>
      </c>
    </row>
    <row r="402" spans="1:19" x14ac:dyDescent="0.3">
      <c r="A402" s="14">
        <f>'3.M0_VBM_0'!A402</f>
        <v>0.05</v>
      </c>
      <c r="B402" s="16">
        <f>B358</f>
        <v>0</v>
      </c>
      <c r="C402" s="4"/>
      <c r="D402" s="4">
        <f>$B$4*(B402^2)*($D$400^2*(2*PI())^4*A402^-5/4/PI()/$D$5^4*EXP((-1/PI())*(2*PI()/$D$5)^4*A402^-4))</f>
        <v>0</v>
      </c>
      <c r="E402" s="4">
        <f>$B$4*(B402^2)*($D$400^2*(2*PI())^4*A402^-5/4/PI()/$E$5^4*EXP((-1/PI())*(2*PI()/$E$5)^4*A402^-4))</f>
        <v>0</v>
      </c>
      <c r="F402" s="4">
        <f>$B$4*(B402^2)*($D$400^2*(2*PI())^4*A402^-5/4/PI()/$F$5^4*EXP((-1/PI())*(2*PI()/$F$5)^4*A402^-4))</f>
        <v>0</v>
      </c>
      <c r="G402" s="4">
        <f>$B$4*(B402^2)*($D$400^2*(2*PI())^4*A402^-5/4/PI()/$G$5^4*EXP((-1/PI())*(2*PI()/$G$5)^4*A402^-4))</f>
        <v>0</v>
      </c>
      <c r="H402" s="4">
        <f>$B$4*(B402^2)*($D$400^2*(2*PI())^4*A402^-5/4/PI()/$H$5^4*EXP((-1/PI())*(2*PI()/$H$5)^4*A402^-4))</f>
        <v>0</v>
      </c>
      <c r="I402" s="4">
        <f>$B$4*(B402^2)*($D$400^2*(2*PI())^4*A402^-5/4/PI()/$I$5^4*EXP((-1/PI())*(2*PI()/$I$5)^4*A402^-4))</f>
        <v>0</v>
      </c>
      <c r="J402" s="4">
        <f>$B$4*(B402^2)*($D$400^2*(2*PI())^4*A402^-5/4/PI()/$J$5^4*EXP((-1/PI())*(2*PI()/$J$5)^4*A402^-4))</f>
        <v>0</v>
      </c>
      <c r="K402" s="4">
        <f>$B$4*(B402^2)*($D$400^2*(2*PI())^4*A402^-5/4/PI()/$K$5^4*EXP((-1/PI())*(2*PI()/$K$5)^4*A402^-4))</f>
        <v>0</v>
      </c>
      <c r="L402" s="4">
        <f>$B$4*(B402^2)*($D$400^2*(2*PI())^4*A402^-5/4/PI()/$L$5^4*EXP((-1/PI())*(2*PI()/$L$5)^4*A402^-4))</f>
        <v>0</v>
      </c>
      <c r="M402" s="4">
        <f>$B$4*(B402^2)*($D$400^2*(2*PI())^4*A402^-5/4/PI()/$M$5^4*EXP((-1/PI())*(2*PI()/$M$5)^4*A402^-4))</f>
        <v>0</v>
      </c>
      <c r="N402" s="4">
        <f>$B$4*(B402^2)*($D$400^2*(2*PI())^4*A402^-5/4/PI()/$N$5^4*EXP((-1/PI())*(2*PI()/$N$5)^4*A402^-4))</f>
        <v>0</v>
      </c>
      <c r="O402" s="4">
        <f>$B$4*(B402^2)*($D$400^2*(2*PI())^4*A402^-5/4/PI()/$O$5^4*EXP((-1/PI())*(2*PI()/$O$5)^4*A402^-4))</f>
        <v>0</v>
      </c>
      <c r="P402" s="4">
        <f>$B$4*(B402^2)*($D$400^2*(2*PI())^4*A402^-5/4/PI()/$P$5^4*EXP((-1/PI())*(2*PI()/$P$5)^4*A402^-4))</f>
        <v>0</v>
      </c>
      <c r="Q402" s="4">
        <f>$B$4*(B402^2)*($D$400^2*(2*PI())^4*A402^-5/4/PI()/$Q$5^4*EXP((-1/PI())*(2*PI()/$Q$5)^4*A402^-4))</f>
        <v>0</v>
      </c>
      <c r="R402" s="4">
        <f>$B$4*(B402^2)*($D$400^2*(2*PI())^4*A402^-5/4/PI()/$R$5^4*EXP((-1/PI())*(2*PI()/$R$5)^4*A402^-4))</f>
        <v>0</v>
      </c>
      <c r="S402" s="4">
        <f>$B$4*(B402^2)*($D$400^2*(2*PI())^4*A402^-5/4/PI()/$S$5^4*EXP((-1/PI())*(2*PI()/$S$5)^4*A402^-4))</f>
        <v>0</v>
      </c>
    </row>
    <row r="403" spans="1:19" x14ac:dyDescent="0.3">
      <c r="A403" s="14">
        <f>'3.M0_VBM_0'!A403</f>
        <v>7.8750000000000001E-2</v>
      </c>
      <c r="B403" s="16">
        <f t="shared" ref="B403:B442" si="161">B359</f>
        <v>3334.7470777920007</v>
      </c>
      <c r="C403" s="4"/>
      <c r="D403" s="4">
        <f t="shared" ref="D403:D442" si="162">$B$4*(B403^2)*($D$400^2*(2*PI())^4*A403^-5/4/PI()/$D$5^4*EXP((-1/PI())*(2*PI()/$D$5)^4*A403^-4))</f>
        <v>0</v>
      </c>
      <c r="E403" s="4">
        <f t="shared" ref="E403:E442" si="163">$B$4*(B403^2)*($D$400^2*(2*PI())^4*A403^-5/4/PI()/$E$5^4*EXP((-1/PI())*(2*PI()/$E$5)^4*A403^-4))</f>
        <v>0</v>
      </c>
      <c r="F403" s="4">
        <f t="shared" ref="F403:F442" si="164">$B$4*(B403^2)*($D$400^2*(2*PI())^4*A403^-5/4/PI()/$F$5^4*EXP((-1/PI())*(2*PI()/$F$5)^4*A403^-4))</f>
        <v>0</v>
      </c>
      <c r="G403" s="4">
        <f t="shared" ref="G403:G442" si="165">$B$4*(B403^2)*($D$400^2*(2*PI())^4*A403^-5/4/PI()/$G$5^4*EXP((-1/PI())*(2*PI()/$G$5)^4*A403^-4))</f>
        <v>0</v>
      </c>
      <c r="H403" s="4">
        <f t="shared" ref="H403:H442" si="166">$B$4*(B403^2)*($D$400^2*(2*PI())^4*A403^-5/4/PI()/$H$5^4*EXP((-1/PI())*(2*PI()/$H$5)^4*A403^-4))</f>
        <v>0</v>
      </c>
      <c r="I403" s="4">
        <f t="shared" ref="I403:I442" si="167">$B$4*(B403^2)*($D$400^2*(2*PI())^4*A403^-5/4/PI()/$I$5^4*EXP((-1/PI())*(2*PI()/$I$5)^4*A403^-4))</f>
        <v>0</v>
      </c>
      <c r="J403" s="4">
        <f t="shared" ref="J403:J442" si="168">$B$4*(B403^2)*($D$400^2*(2*PI())^4*A403^-5/4/PI()/$J$5^4*EXP((-1/PI())*(2*PI()/$J$5)^4*A403^-4))</f>
        <v>0</v>
      </c>
      <c r="K403" s="4">
        <f t="shared" ref="K403:K442" si="169">$B$4*(B403^2)*($D$400^2*(2*PI())^4*A403^-5/4/PI()/$K$5^4*EXP((-1/PI())*(2*PI()/$K$5)^4*A403^-4))</f>
        <v>0</v>
      </c>
      <c r="L403" s="4">
        <f t="shared" ref="L403:L442" si="170">$B$4*(B403^2)*($D$400^2*(2*PI())^4*A403^-5/4/PI()/$L$5^4*EXP((-1/PI())*(2*PI()/$L$5)^4*A403^-4))</f>
        <v>0</v>
      </c>
      <c r="M403" s="4">
        <f t="shared" ref="M403:M442" si="171">$B$4*(B403^2)*($D$400^2*(2*PI())^4*A403^-5/4/PI()/$M$5^4*EXP((-1/PI())*(2*PI()/$M$5)^4*A403^-4))</f>
        <v>1.6687302128852747E-219</v>
      </c>
      <c r="N403" s="4">
        <f t="shared" ref="N403:N442" si="172">$B$4*(B403^2)*($D$400^2*(2*PI())^4*A403^-5/4/PI()/$N$5^4*EXP((-1/PI())*(2*PI()/$N$5)^4*A403^-4))</f>
        <v>7.7515401871320307E-159</v>
      </c>
      <c r="O403" s="4">
        <f t="shared" ref="O403:O442" si="173">$B$4*(B403^2)*($D$400^2*(2*PI())^4*A403^-5/4/PI()/$O$5^4*EXP((-1/PI())*(2*PI()/$O$5)^4*A403^-4))</f>
        <v>4.9765906978464757E-117</v>
      </c>
      <c r="P403" s="4">
        <f t="shared" ref="P403:P442" si="174">$B$4*(B403^2)*($D$400^2*(2*PI())^4*A403^-5/4/PI()/$P$5^4*EXP((-1/PI())*(2*PI()/$P$5)^4*A403^-4))</f>
        <v>1.797158731752074E-87</v>
      </c>
      <c r="Q403" s="4">
        <f t="shared" ref="Q403:Q442" si="175">$B$4*(B403^2)*($D$400^2*(2*PI())^4*A403^-5/4/PI()/$Q$5^4*EXP((-1/PI())*(2*PI()/$Q$5)^4*A403^-4))</f>
        <v>4.1779764829130663E-66</v>
      </c>
      <c r="R403" s="4">
        <f t="shared" ref="R403:R442" si="176">$B$4*(B403^2)*($D$400^2*(2*PI())^4*A403^-5/4/PI()/$R$5^4*EXP((-1/PI())*(2*PI()/$R$5)^4*A403^-4))</f>
        <v>2.3407726103791408E-50</v>
      </c>
      <c r="S403" s="4">
        <f t="shared" ref="S403:S442" si="177">$B$4*(B403^2)*($D$400^2*(2*PI())^4*A403^-5/4/PI()/$S$5^4*EXP((-1/PI())*(2*PI()/$S$5)^4*A403^-4))</f>
        <v>1.5055835532840945E-38</v>
      </c>
    </row>
    <row r="404" spans="1:19" x14ac:dyDescent="0.3">
      <c r="A404" s="14">
        <f>'3.M0_VBM_0'!A404</f>
        <v>0.1075</v>
      </c>
      <c r="B404" s="16">
        <f t="shared" si="161"/>
        <v>12005.089480051201</v>
      </c>
      <c r="C404" s="4"/>
      <c r="D404" s="4">
        <f t="shared" si="162"/>
        <v>0</v>
      </c>
      <c r="E404" s="4">
        <f t="shared" si="163"/>
        <v>0</v>
      </c>
      <c r="F404" s="4">
        <f t="shared" si="164"/>
        <v>0</v>
      </c>
      <c r="G404" s="4">
        <f t="shared" si="165"/>
        <v>0</v>
      </c>
      <c r="H404" s="4">
        <f t="shared" si="166"/>
        <v>0</v>
      </c>
      <c r="I404" s="4">
        <f t="shared" si="167"/>
        <v>5.3765420723675388E-298</v>
      </c>
      <c r="J404" s="4">
        <f t="shared" si="168"/>
        <v>3.3514062154132685E-187</v>
      </c>
      <c r="K404" s="4">
        <f t="shared" si="169"/>
        <v>4.9708618166734104E-122</v>
      </c>
      <c r="L404" s="4">
        <f t="shared" si="170"/>
        <v>1.0580238054368383E-81</v>
      </c>
      <c r="M404" s="4">
        <f t="shared" si="171"/>
        <v>1.0967971094730615E-55</v>
      </c>
      <c r="N404" s="4">
        <f t="shared" si="172"/>
        <v>2.6065166865796622E-38</v>
      </c>
      <c r="O404" s="4">
        <f t="shared" si="173"/>
        <v>2.3311900342884324E-26</v>
      </c>
      <c r="P404" s="4">
        <f t="shared" si="174"/>
        <v>6.2693057319836373E-18</v>
      </c>
      <c r="Q404" s="4">
        <f t="shared" si="175"/>
        <v>7.4655883156218282E-12</v>
      </c>
      <c r="R404" s="4">
        <f t="shared" si="176"/>
        <v>2.1655585951886585E-7</v>
      </c>
      <c r="S404" s="4">
        <f t="shared" si="177"/>
        <v>4.6499742343017052E-4</v>
      </c>
    </row>
    <row r="405" spans="1:19" x14ac:dyDescent="0.3">
      <c r="A405" s="14">
        <f>'3.M0_VBM_0'!A405</f>
        <v>0.13625000000000001</v>
      </c>
      <c r="B405" s="16">
        <f t="shared" si="161"/>
        <v>32680.521362361604</v>
      </c>
      <c r="C405" s="4"/>
      <c r="D405" s="4">
        <f t="shared" si="162"/>
        <v>0</v>
      </c>
      <c r="E405" s="4">
        <f t="shared" si="163"/>
        <v>0</v>
      </c>
      <c r="F405" s="4">
        <f t="shared" si="164"/>
        <v>0</v>
      </c>
      <c r="G405" s="4">
        <f t="shared" si="165"/>
        <v>0</v>
      </c>
      <c r="H405" s="4">
        <f t="shared" si="166"/>
        <v>5.9596619122989221E-186</v>
      </c>
      <c r="I405" s="4">
        <f t="shared" si="167"/>
        <v>2.405441668198887E-108</v>
      </c>
      <c r="J405" s="4">
        <f t="shared" si="168"/>
        <v>1.5754294280976035E-65</v>
      </c>
      <c r="K405" s="4">
        <f t="shared" si="169"/>
        <v>2.2166079225716014E-40</v>
      </c>
      <c r="L405" s="4">
        <f t="shared" si="170"/>
        <v>7.5266113598237891E-25</v>
      </c>
      <c r="M405" s="4">
        <f t="shared" si="171"/>
        <v>7.4013779776353563E-15</v>
      </c>
      <c r="N405" s="4">
        <f t="shared" si="172"/>
        <v>3.3178024562302017E-8</v>
      </c>
      <c r="O405" s="4">
        <f t="shared" si="173"/>
        <v>1.1917992177649989E-3</v>
      </c>
      <c r="P405" s="4">
        <f t="shared" si="174"/>
        <v>1.870040604408846</v>
      </c>
      <c r="Q405" s="4">
        <f t="shared" si="175"/>
        <v>362.91647974812008</v>
      </c>
      <c r="R405" s="4">
        <f t="shared" si="176"/>
        <v>16845.572345982509</v>
      </c>
      <c r="S405" s="4">
        <f t="shared" si="177"/>
        <v>287416.21220020007</v>
      </c>
    </row>
    <row r="406" spans="1:19" x14ac:dyDescent="0.3">
      <c r="A406" s="14">
        <f>'3.M0_VBM_0'!A406</f>
        <v>0.16500000000000001</v>
      </c>
      <c r="B406" s="16">
        <f t="shared" si="161"/>
        <v>70029.688633631988</v>
      </c>
      <c r="C406" s="4"/>
      <c r="D406" s="4">
        <f t="shared" si="162"/>
        <v>0</v>
      </c>
      <c r="E406" s="4">
        <f t="shared" si="163"/>
        <v>0</v>
      </c>
      <c r="F406" s="4">
        <f t="shared" si="164"/>
        <v>0</v>
      </c>
      <c r="G406" s="4">
        <f t="shared" si="165"/>
        <v>1.0416707931917502E-150</v>
      </c>
      <c r="H406" s="4">
        <f t="shared" si="166"/>
        <v>5.5033680853312101E-80</v>
      </c>
      <c r="I406" s="4">
        <f t="shared" si="167"/>
        <v>5.0994582862669254E-44</v>
      </c>
      <c r="J406" s="4">
        <f t="shared" si="168"/>
        <v>3.2487877848378374E-24</v>
      </c>
      <c r="K406" s="4">
        <f t="shared" si="169"/>
        <v>1.2927135768053125E-12</v>
      </c>
      <c r="L406" s="4">
        <f t="shared" si="170"/>
        <v>1.7705592079901485E-5</v>
      </c>
      <c r="M406" s="4">
        <f t="shared" si="171"/>
        <v>0.6557898473641155</v>
      </c>
      <c r="N406" s="4">
        <f t="shared" si="172"/>
        <v>688.48248763200502</v>
      </c>
      <c r="O406" s="4">
        <f t="shared" si="173"/>
        <v>77536.237547056706</v>
      </c>
      <c r="P406" s="4">
        <f t="shared" si="174"/>
        <v>2057535.6309597467</v>
      </c>
      <c r="Q406" s="4">
        <f t="shared" si="175"/>
        <v>20846416.469897605</v>
      </c>
      <c r="R406" s="4">
        <f t="shared" si="176"/>
        <v>109463809.38627718</v>
      </c>
      <c r="S406" s="4">
        <f t="shared" si="177"/>
        <v>363459160.13839048</v>
      </c>
    </row>
    <row r="407" spans="1:19" x14ac:dyDescent="0.3">
      <c r="A407" s="14">
        <f>'3.M0_VBM_0'!A407</f>
        <v>0.19375000000000001</v>
      </c>
      <c r="B407" s="16">
        <f t="shared" si="161"/>
        <v>130055.13603388799</v>
      </c>
      <c r="C407" s="4"/>
      <c r="D407" s="4">
        <f t="shared" si="162"/>
        <v>0</v>
      </c>
      <c r="E407" s="4">
        <f t="shared" si="163"/>
        <v>0</v>
      </c>
      <c r="F407" s="4">
        <f t="shared" si="164"/>
        <v>1.793222633988877E-154</v>
      </c>
      <c r="G407" s="4">
        <f t="shared" si="165"/>
        <v>2.4931618064580371E-73</v>
      </c>
      <c r="H407" s="4">
        <f t="shared" si="166"/>
        <v>3.0041203340391765E-36</v>
      </c>
      <c r="I407" s="4">
        <f t="shared" si="167"/>
        <v>1.9611257805823899E-17</v>
      </c>
      <c r="J407" s="4">
        <f t="shared" si="168"/>
        <v>4.1449603073902916E-7</v>
      </c>
      <c r="K407" s="4">
        <f t="shared" si="169"/>
        <v>0.43286700008475631</v>
      </c>
      <c r="L407" s="4">
        <f t="shared" si="170"/>
        <v>2066.1109389185972</v>
      </c>
      <c r="M407" s="4">
        <f t="shared" si="171"/>
        <v>446181.44992931158</v>
      </c>
      <c r="N407" s="4">
        <f t="shared" si="172"/>
        <v>14968878.753992012</v>
      </c>
      <c r="O407" s="4">
        <f t="shared" si="173"/>
        <v>156838211.67488554</v>
      </c>
      <c r="P407" s="4">
        <f t="shared" si="174"/>
        <v>775258600.69187355</v>
      </c>
      <c r="Q407" s="4">
        <f t="shared" si="175"/>
        <v>2327732409.3647699</v>
      </c>
      <c r="R407" s="4">
        <f t="shared" si="176"/>
        <v>4980942365.2849522</v>
      </c>
      <c r="S407" s="4">
        <f t="shared" si="177"/>
        <v>8427229554.1918268</v>
      </c>
    </row>
    <row r="408" spans="1:19" x14ac:dyDescent="0.3">
      <c r="A408" s="14">
        <f>'3.M0_VBM_0'!A408</f>
        <v>0.2225</v>
      </c>
      <c r="B408" s="16">
        <f t="shared" si="161"/>
        <v>216091.6106409216</v>
      </c>
      <c r="C408" s="4"/>
      <c r="D408" s="4">
        <f t="shared" si="162"/>
        <v>0</v>
      </c>
      <c r="E408" s="4">
        <f t="shared" si="163"/>
        <v>2.8028690491079874E-201</v>
      </c>
      <c r="F408" s="4">
        <f t="shared" si="164"/>
        <v>2.5692647766143495E-83</v>
      </c>
      <c r="G408" s="4">
        <f t="shared" si="165"/>
        <v>8.7396467192646185E-37</v>
      </c>
      <c r="H408" s="4">
        <f t="shared" si="166"/>
        <v>1.4333672534568847E-15</v>
      </c>
      <c r="I408" s="4">
        <f t="shared" si="167"/>
        <v>7.6194202353084981E-5</v>
      </c>
      <c r="J408" s="4">
        <f t="shared" si="168"/>
        <v>54.499719000159004</v>
      </c>
      <c r="K408" s="4">
        <f t="shared" si="169"/>
        <v>132788.20936135142</v>
      </c>
      <c r="L408" s="4">
        <f t="shared" si="170"/>
        <v>14831925.107011599</v>
      </c>
      <c r="M408" s="4">
        <f t="shared" si="171"/>
        <v>283024138.45275712</v>
      </c>
      <c r="N408" s="4">
        <f t="shared" si="172"/>
        <v>1871636623.3371205</v>
      </c>
      <c r="O408" s="4">
        <f t="shared" si="173"/>
        <v>6398562671.7243652</v>
      </c>
      <c r="P408" s="4">
        <f t="shared" si="174"/>
        <v>14317543854.854546</v>
      </c>
      <c r="Q408" s="4">
        <f t="shared" si="175"/>
        <v>24224123710.554771</v>
      </c>
      <c r="R408" s="4">
        <f t="shared" si="176"/>
        <v>33943893168.366222</v>
      </c>
      <c r="S408" s="4">
        <f t="shared" si="177"/>
        <v>41786884091.328026</v>
      </c>
    </row>
    <row r="409" spans="1:19" x14ac:dyDescent="0.3">
      <c r="A409" s="14">
        <f>'3.M0_VBM_0'!A409</f>
        <v>0.25124999999999997</v>
      </c>
      <c r="B409" s="16">
        <f t="shared" si="161"/>
        <v>328806.06187029119</v>
      </c>
      <c r="C409" s="4"/>
      <c r="D409" s="4">
        <f t="shared" si="162"/>
        <v>0</v>
      </c>
      <c r="E409" s="4">
        <f t="shared" si="163"/>
        <v>1.1974670566564827E-118</v>
      </c>
      <c r="F409" s="4">
        <f t="shared" si="164"/>
        <v>3.1208370503544506E-46</v>
      </c>
      <c r="G409" s="4">
        <f t="shared" si="165"/>
        <v>1.0020732606652444E-17</v>
      </c>
      <c r="H409" s="4">
        <f t="shared" si="166"/>
        <v>8.9734797111299145E-5</v>
      </c>
      <c r="I409" s="4">
        <f t="shared" si="167"/>
        <v>292.27551880610514</v>
      </c>
      <c r="J409" s="4">
        <f t="shared" si="168"/>
        <v>981930.36570825102</v>
      </c>
      <c r="K409" s="4">
        <f t="shared" si="169"/>
        <v>101884553.03128886</v>
      </c>
      <c r="L409" s="4">
        <f t="shared" si="170"/>
        <v>1610175157.2898552</v>
      </c>
      <c r="M409" s="4">
        <f t="shared" si="171"/>
        <v>8684264651.4037685</v>
      </c>
      <c r="N409" s="4">
        <f t="shared" si="172"/>
        <v>24650923341.361435</v>
      </c>
      <c r="O409" s="4">
        <f t="shared" si="173"/>
        <v>47030995905.525566</v>
      </c>
      <c r="P409" s="4">
        <f t="shared" si="174"/>
        <v>69648562467.497284</v>
      </c>
      <c r="Q409" s="4">
        <f t="shared" si="175"/>
        <v>87409972746.755875</v>
      </c>
      <c r="R409" s="4">
        <f t="shared" si="176"/>
        <v>98247337930.244797</v>
      </c>
      <c r="S409" s="4">
        <f t="shared" si="177"/>
        <v>102490017802.31831</v>
      </c>
    </row>
    <row r="410" spans="1:19" x14ac:dyDescent="0.3">
      <c r="A410" s="14">
        <f>'3.M0_VBM_0'!A410</f>
        <v>0.28000000000000003</v>
      </c>
      <c r="B410" s="16">
        <f t="shared" si="161"/>
        <v>463529.84381308802</v>
      </c>
      <c r="C410" s="4"/>
      <c r="D410" s="4">
        <f t="shared" si="162"/>
        <v>6.9212095667630764E-220</v>
      </c>
      <c r="E410" s="4">
        <f t="shared" si="163"/>
        <v>3.2336212447909672E-72</v>
      </c>
      <c r="F410" s="4">
        <f t="shared" si="164"/>
        <v>2.168385794647666E-25</v>
      </c>
      <c r="G410" s="4">
        <f t="shared" si="165"/>
        <v>5.1953289385744304E-7</v>
      </c>
      <c r="H410" s="4">
        <f t="shared" si="166"/>
        <v>106.00411793450178</v>
      </c>
      <c r="I410" s="4">
        <f t="shared" si="167"/>
        <v>1483485.0645809486</v>
      </c>
      <c r="J410" s="4">
        <f t="shared" si="168"/>
        <v>245194325.59489045</v>
      </c>
      <c r="K410" s="4">
        <f t="shared" si="169"/>
        <v>4319230196.6248226</v>
      </c>
      <c r="L410" s="4">
        <f t="shared" si="170"/>
        <v>22751897347.143227</v>
      </c>
      <c r="M410" s="4">
        <f t="shared" si="171"/>
        <v>60333739360.582314</v>
      </c>
      <c r="N410" s="4">
        <f t="shared" si="172"/>
        <v>106487506691.67854</v>
      </c>
      <c r="O410" s="4">
        <f t="shared" si="173"/>
        <v>146396484794.4162</v>
      </c>
      <c r="P410" s="4">
        <f t="shared" si="174"/>
        <v>171927247265.96216</v>
      </c>
      <c r="Q410" s="4">
        <f t="shared" si="175"/>
        <v>182434074152.43036</v>
      </c>
      <c r="R410" s="4">
        <f t="shared" si="176"/>
        <v>181162251793.80435</v>
      </c>
      <c r="S410" s="4">
        <f t="shared" si="177"/>
        <v>172195781802.28778</v>
      </c>
    </row>
    <row r="411" spans="1:19" x14ac:dyDescent="0.3">
      <c r="A411" s="14">
        <f>'3.M0_VBM_0'!A411</f>
        <v>0.30875000000000002</v>
      </c>
      <c r="B411" s="16">
        <f t="shared" si="161"/>
        <v>608924.81640481914</v>
      </c>
      <c r="C411" s="4"/>
      <c r="D411" s="4">
        <f t="shared" si="162"/>
        <v>2.8417476950389341E-144</v>
      </c>
      <c r="E411" s="4">
        <f t="shared" si="163"/>
        <v>1.570782704558206E-44</v>
      </c>
      <c r="F411" s="4">
        <f t="shared" si="164"/>
        <v>5.7117151540594925E-13</v>
      </c>
      <c r="G411" s="4">
        <f t="shared" si="165"/>
        <v>1.2438101325182336</v>
      </c>
      <c r="H411" s="4">
        <f t="shared" si="166"/>
        <v>431525.32437392208</v>
      </c>
      <c r="I411" s="4">
        <f t="shared" si="167"/>
        <v>233871804.68192023</v>
      </c>
      <c r="J411" s="4">
        <f t="shared" si="168"/>
        <v>6410083351.2455826</v>
      </c>
      <c r="K411" s="4">
        <f t="shared" si="169"/>
        <v>39203708910.296112</v>
      </c>
      <c r="L411" s="4">
        <f t="shared" si="170"/>
        <v>107222534410.89423</v>
      </c>
      <c r="M411" s="4">
        <f t="shared" si="171"/>
        <v>186164919960.81393</v>
      </c>
      <c r="N411" s="4">
        <f t="shared" si="172"/>
        <v>247473325945.89664</v>
      </c>
      <c r="O411" s="4">
        <f t="shared" si="173"/>
        <v>279806675451.95551</v>
      </c>
      <c r="P411" s="4">
        <f t="shared" si="174"/>
        <v>286147453570.88544</v>
      </c>
      <c r="Q411" s="4">
        <f t="shared" si="175"/>
        <v>274706581342.42816</v>
      </c>
      <c r="R411" s="4">
        <f t="shared" si="176"/>
        <v>253359307576.73434</v>
      </c>
      <c r="S411" s="4">
        <f t="shared" si="177"/>
        <v>227817420802.12448</v>
      </c>
    </row>
    <row r="412" spans="1:19" x14ac:dyDescent="0.3">
      <c r="A412" s="14">
        <f>'3.M0_VBM_0'!A412</f>
        <v>0.33750000000000002</v>
      </c>
      <c r="B412" s="16">
        <f t="shared" si="161"/>
        <v>752318.94074987527</v>
      </c>
      <c r="C412" s="4"/>
      <c r="D412" s="4">
        <f t="shared" si="162"/>
        <v>6.0783678349533392E-97</v>
      </c>
      <c r="E412" s="4">
        <f t="shared" si="163"/>
        <v>3.2396257784471414E-27</v>
      </c>
      <c r="F412" s="4">
        <f t="shared" si="164"/>
        <v>3.2392543222103853E-5</v>
      </c>
      <c r="G412" s="4">
        <f t="shared" si="165"/>
        <v>11607.917036368626</v>
      </c>
      <c r="H412" s="4">
        <f t="shared" si="166"/>
        <v>74223932.784181729</v>
      </c>
      <c r="I412" s="4">
        <f t="shared" si="167"/>
        <v>5250633961.5377693</v>
      </c>
      <c r="J412" s="4">
        <f t="shared" si="168"/>
        <v>46707157502.393097</v>
      </c>
      <c r="K412" s="4">
        <f t="shared" si="169"/>
        <v>147269376361.68195</v>
      </c>
      <c r="L412" s="4">
        <f t="shared" si="170"/>
        <v>267176708021.28207</v>
      </c>
      <c r="M412" s="4">
        <f t="shared" si="171"/>
        <v>355809648455.6391</v>
      </c>
      <c r="N412" s="4">
        <f t="shared" si="172"/>
        <v>396048136611.15515</v>
      </c>
      <c r="O412" s="4">
        <f t="shared" si="173"/>
        <v>396191199281.75024</v>
      </c>
      <c r="P412" s="4">
        <f t="shared" si="174"/>
        <v>371542230028.14557</v>
      </c>
      <c r="Q412" s="4">
        <f t="shared" si="175"/>
        <v>335008099618.66132</v>
      </c>
      <c r="R412" s="4">
        <f t="shared" si="176"/>
        <v>295000822858.66479</v>
      </c>
      <c r="S412" s="4">
        <f t="shared" si="177"/>
        <v>256198702204.0946</v>
      </c>
    </row>
    <row r="413" spans="1:19" x14ac:dyDescent="0.3">
      <c r="A413" s="14">
        <f>'3.M0_VBM_0'!A413</f>
        <v>0.36625000000000002</v>
      </c>
      <c r="B413" s="16">
        <f t="shared" si="161"/>
        <v>886375.77327711368</v>
      </c>
      <c r="C413" s="4"/>
      <c r="D413" s="4">
        <f t="shared" si="162"/>
        <v>4.106698471101446E-66</v>
      </c>
      <c r="E413" s="4">
        <f t="shared" si="163"/>
        <v>5.8937010140627426E-16</v>
      </c>
      <c r="F413" s="4">
        <f t="shared" si="164"/>
        <v>3.4428827586016411</v>
      </c>
      <c r="G413" s="4">
        <f t="shared" si="165"/>
        <v>4210529.7607090408</v>
      </c>
      <c r="H413" s="4">
        <f t="shared" si="166"/>
        <v>1991984485.6464183</v>
      </c>
      <c r="I413" s="4">
        <f t="shared" si="167"/>
        <v>37359624320.988228</v>
      </c>
      <c r="J413" s="4">
        <f t="shared" si="168"/>
        <v>159566160530.54044</v>
      </c>
      <c r="K413" s="4">
        <f t="shared" si="169"/>
        <v>326641800566.19849</v>
      </c>
      <c r="L413" s="4">
        <f t="shared" si="170"/>
        <v>453447546892.2843</v>
      </c>
      <c r="M413" s="4">
        <f t="shared" si="171"/>
        <v>507975195919.13379</v>
      </c>
      <c r="N413" s="4">
        <f t="shared" si="172"/>
        <v>503621964750.21967</v>
      </c>
      <c r="O413" s="4">
        <f t="shared" si="173"/>
        <v>465150746855.16046</v>
      </c>
      <c r="P413" s="4">
        <f t="shared" si="174"/>
        <v>412253129293.80609</v>
      </c>
      <c r="Q413" s="4">
        <f t="shared" si="175"/>
        <v>356825794975.19879</v>
      </c>
      <c r="R413" s="4">
        <f t="shared" si="176"/>
        <v>304873290661.89532</v>
      </c>
      <c r="S413" s="4">
        <f t="shared" si="177"/>
        <v>258839467154.08597</v>
      </c>
    </row>
    <row r="414" spans="1:19" x14ac:dyDescent="0.3">
      <c r="A414" s="14">
        <f>'3.M0_VBM_0'!A414</f>
        <v>0.39500000000000002</v>
      </c>
      <c r="B414" s="16">
        <f t="shared" si="161"/>
        <v>1005092.7692465091</v>
      </c>
      <c r="C414" s="4"/>
      <c r="D414" s="4">
        <f t="shared" si="162"/>
        <v>2.3675527738513865E-45</v>
      </c>
      <c r="E414" s="4">
        <f t="shared" si="163"/>
        <v>2.1527289857400264E-8</v>
      </c>
      <c r="F414" s="4">
        <f t="shared" si="164"/>
        <v>7863.2937318195054</v>
      </c>
      <c r="G414" s="4">
        <f t="shared" si="165"/>
        <v>208595220.17733333</v>
      </c>
      <c r="H414" s="4">
        <f t="shared" si="166"/>
        <v>17044962014.464149</v>
      </c>
      <c r="I414" s="4">
        <f t="shared" si="167"/>
        <v>130580067916.22154</v>
      </c>
      <c r="J414" s="4">
        <f t="shared" si="168"/>
        <v>340034940075.09802</v>
      </c>
      <c r="K414" s="4">
        <f t="shared" si="169"/>
        <v>520158001965.96252</v>
      </c>
      <c r="L414" s="4">
        <f t="shared" si="170"/>
        <v>602840705878.51978</v>
      </c>
      <c r="M414" s="4">
        <f t="shared" si="171"/>
        <v>600989461606.82483</v>
      </c>
      <c r="N414" s="4">
        <f t="shared" si="172"/>
        <v>551096148973.92065</v>
      </c>
      <c r="O414" s="4">
        <f t="shared" si="173"/>
        <v>482320703310.74542</v>
      </c>
      <c r="P414" s="4">
        <f t="shared" si="174"/>
        <v>411491245074.04755</v>
      </c>
      <c r="Q414" s="4">
        <f t="shared" si="175"/>
        <v>346480438841.39874</v>
      </c>
      <c r="R414" s="4">
        <f t="shared" si="176"/>
        <v>290070640544.57654</v>
      </c>
      <c r="S414" s="4">
        <f t="shared" si="177"/>
        <v>242536381732.02237</v>
      </c>
    </row>
    <row r="415" spans="1:19" x14ac:dyDescent="0.3">
      <c r="A415" s="14">
        <f>'3.M0_VBM_0'!A415</f>
        <v>0.42375000000000002</v>
      </c>
      <c r="B415" s="16">
        <f t="shared" si="161"/>
        <v>1097798.7380091264</v>
      </c>
      <c r="C415" s="4"/>
      <c r="D415" s="4">
        <f t="shared" si="162"/>
        <v>5.5953178237943571E-31</v>
      </c>
      <c r="E415" s="4">
        <f t="shared" si="163"/>
        <v>3.5062430222918472E-3</v>
      </c>
      <c r="F415" s="4">
        <f t="shared" si="164"/>
        <v>1546189.8659702863</v>
      </c>
      <c r="G415" s="4">
        <f t="shared" si="165"/>
        <v>2871294575.8719769</v>
      </c>
      <c r="H415" s="4">
        <f t="shared" si="166"/>
        <v>69336631473.980652</v>
      </c>
      <c r="I415" s="4">
        <f t="shared" si="167"/>
        <v>285318036301.41522</v>
      </c>
      <c r="J415" s="4">
        <f t="shared" si="168"/>
        <v>526995130178.61639</v>
      </c>
      <c r="K415" s="4">
        <f t="shared" si="169"/>
        <v>658557494751.22485</v>
      </c>
      <c r="L415" s="4">
        <f t="shared" si="170"/>
        <v>673359707345.54736</v>
      </c>
      <c r="M415" s="4">
        <f t="shared" si="171"/>
        <v>619086563201.67004</v>
      </c>
      <c r="N415" s="4">
        <f t="shared" si="172"/>
        <v>537747898420.58508</v>
      </c>
      <c r="O415" s="4">
        <f t="shared" si="173"/>
        <v>453374833534.86133</v>
      </c>
      <c r="P415" s="4">
        <f t="shared" si="174"/>
        <v>376701060557.81061</v>
      </c>
      <c r="Q415" s="4">
        <f t="shared" si="175"/>
        <v>311173765906.17761</v>
      </c>
      <c r="R415" s="4">
        <f t="shared" si="176"/>
        <v>256857931723.65869</v>
      </c>
      <c r="S415" s="4">
        <f t="shared" si="177"/>
        <v>212499672694.06497</v>
      </c>
    </row>
    <row r="416" spans="1:19" x14ac:dyDescent="0.3">
      <c r="A416" s="14">
        <f>'3.M0_VBM_0'!A416</f>
        <v>0.45250000000000001</v>
      </c>
      <c r="B416" s="16">
        <f t="shared" si="161"/>
        <v>1146486.0453448896</v>
      </c>
      <c r="C416" s="4"/>
      <c r="D416" s="4">
        <f t="shared" si="162"/>
        <v>8.436464044908807E-21</v>
      </c>
      <c r="E416" s="4">
        <f t="shared" si="163"/>
        <v>15.96340730672545</v>
      </c>
      <c r="F416" s="4">
        <f t="shared" si="164"/>
        <v>58988355.296126187</v>
      </c>
      <c r="G416" s="4">
        <f t="shared" si="165"/>
        <v>16507781453.374546</v>
      </c>
      <c r="H416" s="4">
        <f t="shared" si="166"/>
        <v>167422134697.37018</v>
      </c>
      <c r="I416" s="4">
        <f t="shared" si="167"/>
        <v>442680555759.97974</v>
      </c>
      <c r="J416" s="4">
        <f t="shared" si="168"/>
        <v>640337735949.1958</v>
      </c>
      <c r="K416" s="4">
        <f t="shared" si="169"/>
        <v>692937978068.12793</v>
      </c>
      <c r="L416" s="4">
        <f t="shared" si="170"/>
        <v>648072052591.77869</v>
      </c>
      <c r="M416" s="4">
        <f t="shared" si="171"/>
        <v>562477739925.43262</v>
      </c>
      <c r="N416" s="4">
        <f t="shared" si="172"/>
        <v>470094228290.60114</v>
      </c>
      <c r="O416" s="4">
        <f t="shared" si="173"/>
        <v>385934299974.26074</v>
      </c>
      <c r="P416" s="4">
        <f t="shared" si="174"/>
        <v>314687244895.41571</v>
      </c>
      <c r="Q416" s="4">
        <f t="shared" si="175"/>
        <v>256430637722.00955</v>
      </c>
      <c r="R416" s="4">
        <f t="shared" si="176"/>
        <v>209552965869.37643</v>
      </c>
      <c r="S416" s="4">
        <f t="shared" si="177"/>
        <v>172059974919.96973</v>
      </c>
    </row>
    <row r="417" spans="1:19" x14ac:dyDescent="0.3">
      <c r="A417" s="14">
        <f>'3.M0_VBM_0'!A417</f>
        <v>0.48125000000000001</v>
      </c>
      <c r="B417" s="16">
        <f t="shared" si="161"/>
        <v>1128478.4111248129</v>
      </c>
      <c r="C417" s="4"/>
      <c r="D417" s="4">
        <f t="shared" si="162"/>
        <v>1.809309553226165E-13</v>
      </c>
      <c r="E417" s="4">
        <f t="shared" si="163"/>
        <v>6201.6388550289685</v>
      </c>
      <c r="F417" s="4">
        <f t="shared" si="164"/>
        <v>707497405.95899117</v>
      </c>
      <c r="G417" s="4">
        <f t="shared" si="165"/>
        <v>49991102880.833015</v>
      </c>
      <c r="H417" s="4">
        <f t="shared" si="166"/>
        <v>269775396287.93085</v>
      </c>
      <c r="I417" s="4">
        <f t="shared" si="167"/>
        <v>517101121183.51361</v>
      </c>
      <c r="J417" s="4">
        <f t="shared" si="168"/>
        <v>626160839406.8811</v>
      </c>
      <c r="K417" s="4">
        <f t="shared" si="169"/>
        <v>610258997170.49731</v>
      </c>
      <c r="L417" s="4">
        <f t="shared" si="170"/>
        <v>534908084188.82886</v>
      </c>
      <c r="M417" s="4">
        <f t="shared" si="171"/>
        <v>445207833172.01855</v>
      </c>
      <c r="N417" s="4">
        <f t="shared" si="172"/>
        <v>361794438889.38989</v>
      </c>
      <c r="O417" s="4">
        <f t="shared" si="173"/>
        <v>291333197803.22345</v>
      </c>
      <c r="P417" s="4">
        <f t="shared" si="174"/>
        <v>234320941885.27313</v>
      </c>
      <c r="Q417" s="4">
        <f t="shared" si="175"/>
        <v>189060016469.89478</v>
      </c>
      <c r="R417" s="4">
        <f t="shared" si="176"/>
        <v>153372735609.35672</v>
      </c>
      <c r="S417" s="4">
        <f t="shared" si="177"/>
        <v>125241784398.96674</v>
      </c>
    </row>
    <row r="418" spans="1:19" x14ac:dyDescent="0.3">
      <c r="A418" s="14">
        <f>'3.M0_VBM_0'!A418</f>
        <v>0.51</v>
      </c>
      <c r="B418" s="16">
        <f t="shared" si="161"/>
        <v>1027102.0999599361</v>
      </c>
      <c r="C418" s="4"/>
      <c r="D418" s="4">
        <f t="shared" si="162"/>
        <v>3.9262643014888484E-8</v>
      </c>
      <c r="E418" s="4">
        <f t="shared" si="163"/>
        <v>410828.15926133189</v>
      </c>
      <c r="F418" s="4">
        <f t="shared" si="164"/>
        <v>3557738637.8339047</v>
      </c>
      <c r="G418" s="4">
        <f t="shared" si="165"/>
        <v>90618147842.019592</v>
      </c>
      <c r="H418" s="4">
        <f t="shared" si="166"/>
        <v>306332203053.54315</v>
      </c>
      <c r="I418" s="4">
        <f t="shared" si="167"/>
        <v>462594287210.20959</v>
      </c>
      <c r="J418" s="4">
        <f t="shared" si="168"/>
        <v>490992405727.94464</v>
      </c>
      <c r="K418" s="4">
        <f t="shared" si="169"/>
        <v>442797281723.62152</v>
      </c>
      <c r="L418" s="4">
        <f t="shared" si="170"/>
        <v>369906057435.59607</v>
      </c>
      <c r="M418" s="4">
        <f t="shared" si="171"/>
        <v>298458706999.02838</v>
      </c>
      <c r="N418" s="4">
        <f t="shared" si="172"/>
        <v>237549279326.73892</v>
      </c>
      <c r="O418" s="4">
        <f t="shared" si="173"/>
        <v>188562120302.24054</v>
      </c>
      <c r="P418" s="4">
        <f t="shared" si="174"/>
        <v>150130424532.87686</v>
      </c>
      <c r="Q418" s="4">
        <f t="shared" si="175"/>
        <v>120245271878.09135</v>
      </c>
      <c r="R418" s="4">
        <f t="shared" si="176"/>
        <v>97020269617.770859</v>
      </c>
      <c r="S418" s="4">
        <f t="shared" si="177"/>
        <v>78903368404.007889</v>
      </c>
    </row>
    <row r="419" spans="1:19" x14ac:dyDescent="0.3">
      <c r="A419" s="14">
        <f>'3.M0_VBM_0'!A419</f>
        <v>0.53874999999999995</v>
      </c>
      <c r="B419" s="16">
        <f t="shared" si="161"/>
        <v>848359.65659028478</v>
      </c>
      <c r="C419" s="4"/>
      <c r="D419" s="4">
        <f t="shared" si="162"/>
        <v>3.0837104183790715E-4</v>
      </c>
      <c r="E419" s="4">
        <f t="shared" si="163"/>
        <v>7215560.5574370008</v>
      </c>
      <c r="F419" s="4">
        <f t="shared" si="164"/>
        <v>8944300030.8899479</v>
      </c>
      <c r="G419" s="4">
        <f t="shared" si="165"/>
        <v>105554738527.28998</v>
      </c>
      <c r="H419" s="4">
        <f t="shared" si="166"/>
        <v>250782447335.54779</v>
      </c>
      <c r="I419" s="4">
        <f t="shared" si="167"/>
        <v>316386655479.32483</v>
      </c>
      <c r="J419" s="4">
        <f t="shared" si="168"/>
        <v>304044949526.67023</v>
      </c>
      <c r="K419" s="4">
        <f t="shared" si="169"/>
        <v>258618850509.6553</v>
      </c>
      <c r="L419" s="4">
        <f t="shared" si="170"/>
        <v>208355357448.72464</v>
      </c>
      <c r="M419" s="4">
        <f t="shared" si="171"/>
        <v>164219844520.57367</v>
      </c>
      <c r="N419" s="4">
        <f t="shared" si="172"/>
        <v>128672850241.34859</v>
      </c>
      <c r="O419" s="4">
        <f t="shared" si="173"/>
        <v>101039768428.99916</v>
      </c>
      <c r="P419" s="4">
        <f t="shared" si="174"/>
        <v>79833266637.254089</v>
      </c>
      <c r="Q419" s="4">
        <f t="shared" si="175"/>
        <v>63588492135.511986</v>
      </c>
      <c r="R419" s="4">
        <f t="shared" si="176"/>
        <v>51097319439.415787</v>
      </c>
      <c r="S419" s="4">
        <f t="shared" si="177"/>
        <v>41428397163.000404</v>
      </c>
    </row>
    <row r="420" spans="1:19" x14ac:dyDescent="0.3">
      <c r="A420" s="14">
        <f>'3.M0_VBM_0'!A420</f>
        <v>0.5675</v>
      </c>
      <c r="B420" s="16">
        <f t="shared" si="161"/>
        <v>622263.80471598729</v>
      </c>
      <c r="C420" s="4"/>
      <c r="D420" s="4">
        <f t="shared" si="162"/>
        <v>0.20268568030765838</v>
      </c>
      <c r="E420" s="4">
        <f t="shared" si="163"/>
        <v>44376551.715355866</v>
      </c>
      <c r="F420" s="4">
        <f t="shared" si="164"/>
        <v>12421995148.473164</v>
      </c>
      <c r="G420" s="4">
        <f t="shared" si="165"/>
        <v>81352657484.147064</v>
      </c>
      <c r="H420" s="4">
        <f t="shared" si="166"/>
        <v>147554767103.19052</v>
      </c>
      <c r="I420" s="4">
        <f t="shared" si="167"/>
        <v>162218853735.16647</v>
      </c>
      <c r="J420" s="4">
        <f t="shared" si="168"/>
        <v>144473171128.88705</v>
      </c>
      <c r="K420" s="4">
        <f t="shared" si="169"/>
        <v>117506175254.82692</v>
      </c>
      <c r="L420" s="4">
        <f t="shared" si="170"/>
        <v>92077846973.922989</v>
      </c>
      <c r="M420" s="4">
        <f t="shared" si="171"/>
        <v>71283641679.191788</v>
      </c>
      <c r="N420" s="4">
        <f t="shared" si="172"/>
        <v>55187371053.133377</v>
      </c>
      <c r="O420" s="4">
        <f t="shared" si="173"/>
        <v>42978475341.593384</v>
      </c>
      <c r="P420" s="4">
        <f t="shared" si="174"/>
        <v>33759743212.070004</v>
      </c>
      <c r="Q420" s="4">
        <f t="shared" si="175"/>
        <v>26776453751.769367</v>
      </c>
      <c r="R420" s="4">
        <f t="shared" si="176"/>
        <v>21449344987.635769</v>
      </c>
      <c r="S420" s="4">
        <f t="shared" si="177"/>
        <v>17349766554.258831</v>
      </c>
    </row>
    <row r="421" spans="1:19" x14ac:dyDescent="0.3">
      <c r="A421" s="14">
        <f>'3.M0_VBM_0'!A421</f>
        <v>0.59624999999999995</v>
      </c>
      <c r="B421" s="16">
        <f t="shared" si="161"/>
        <v>390832.35751722241</v>
      </c>
      <c r="C421" s="4"/>
      <c r="D421" s="4">
        <f t="shared" si="162"/>
        <v>18.985736135388812</v>
      </c>
      <c r="E421" s="4">
        <f t="shared" si="163"/>
        <v>110786139.61359408</v>
      </c>
      <c r="F421" s="4">
        <f t="shared" si="164"/>
        <v>9774235311.5311012</v>
      </c>
      <c r="G421" s="4">
        <f t="shared" si="165"/>
        <v>40533722386.088745</v>
      </c>
      <c r="H421" s="4">
        <f t="shared" si="166"/>
        <v>59625048708.323097</v>
      </c>
      <c r="I421" s="4">
        <f t="shared" si="167"/>
        <v>58911053219.865425</v>
      </c>
      <c r="J421" s="4">
        <f t="shared" si="168"/>
        <v>49459593620.766853</v>
      </c>
      <c r="K421" s="4">
        <f t="shared" si="169"/>
        <v>38853746840.601059</v>
      </c>
      <c r="L421" s="4">
        <f t="shared" si="170"/>
        <v>29797326915.827225</v>
      </c>
      <c r="M421" s="4">
        <f t="shared" si="171"/>
        <v>22749423423.926239</v>
      </c>
      <c r="N421" s="4">
        <f t="shared" si="172"/>
        <v>17449237702.341888</v>
      </c>
      <c r="O421" s="4">
        <f t="shared" si="173"/>
        <v>13502026141.402763</v>
      </c>
      <c r="P421" s="4">
        <f t="shared" si="174"/>
        <v>10557802503.093988</v>
      </c>
      <c r="Q421" s="4">
        <f t="shared" si="175"/>
        <v>8346399894.3248529</v>
      </c>
      <c r="R421" s="4">
        <f t="shared" si="176"/>
        <v>6669694841.8142128</v>
      </c>
      <c r="S421" s="4">
        <f t="shared" si="177"/>
        <v>5385100213.2306786</v>
      </c>
    </row>
    <row r="422" spans="1:19" x14ac:dyDescent="0.3">
      <c r="A422" s="14">
        <f>'3.M0_VBM_0'!A422</f>
        <v>0.625</v>
      </c>
      <c r="B422" s="16">
        <f t="shared" si="161"/>
        <v>244770.43550993287</v>
      </c>
      <c r="C422" s="4"/>
      <c r="D422" s="4">
        <f t="shared" si="162"/>
        <v>524.86315322558994</v>
      </c>
      <c r="E422" s="4">
        <f t="shared" si="163"/>
        <v>177619926.46349064</v>
      </c>
      <c r="F422" s="4">
        <f t="shared" si="164"/>
        <v>6327042935.1263256</v>
      </c>
      <c r="G422" s="4">
        <f t="shared" si="165"/>
        <v>18325334646.858379</v>
      </c>
      <c r="H422" s="4">
        <f t="shared" si="166"/>
        <v>22866863486.292854</v>
      </c>
      <c r="I422" s="4">
        <f t="shared" si="167"/>
        <v>20775069575.588757</v>
      </c>
      <c r="J422" s="4">
        <f t="shared" si="168"/>
        <v>16651826038.033831</v>
      </c>
      <c r="K422" s="4">
        <f t="shared" si="169"/>
        <v>12728872787.3829</v>
      </c>
      <c r="L422" s="4">
        <f t="shared" si="170"/>
        <v>9598198835.6691151</v>
      </c>
      <c r="M422" s="4">
        <f t="shared" si="171"/>
        <v>7248314771.8248625</v>
      </c>
      <c r="N422" s="4">
        <f t="shared" si="172"/>
        <v>5519079873.1869402</v>
      </c>
      <c r="O422" s="4">
        <f t="shared" si="173"/>
        <v>4249115286.4862151</v>
      </c>
      <c r="P422" s="4">
        <f t="shared" si="174"/>
        <v>3310723114.054769</v>
      </c>
      <c r="Q422" s="4">
        <f t="shared" si="175"/>
        <v>2610517393.6652732</v>
      </c>
      <c r="R422" s="4">
        <f t="shared" si="176"/>
        <v>2082117708.6885359</v>
      </c>
      <c r="S422" s="4">
        <f t="shared" si="177"/>
        <v>1678692510.7703366</v>
      </c>
    </row>
    <row r="423" spans="1:19" x14ac:dyDescent="0.3">
      <c r="A423" s="14">
        <f>'3.M0_VBM_0'!A423</f>
        <v>0.65375000000000005</v>
      </c>
      <c r="B423" s="16">
        <f t="shared" si="161"/>
        <v>279451.80511896964</v>
      </c>
      <c r="C423" s="4"/>
      <c r="D423" s="4">
        <f t="shared" si="162"/>
        <v>19348.786859057192</v>
      </c>
      <c r="E423" s="4">
        <f t="shared" si="163"/>
        <v>682100683.94527912</v>
      </c>
      <c r="F423" s="4">
        <f t="shared" si="164"/>
        <v>11821948475.416727</v>
      </c>
      <c r="G423" s="4">
        <f t="shared" si="165"/>
        <v>25746693211.125465</v>
      </c>
      <c r="H423" s="4">
        <f t="shared" si="166"/>
        <v>28191412461.279285</v>
      </c>
      <c r="I423" s="4">
        <f t="shared" si="167"/>
        <v>23961520926.952591</v>
      </c>
      <c r="J423" s="4">
        <f t="shared" si="168"/>
        <v>18511468210.421368</v>
      </c>
      <c r="K423" s="4">
        <f t="shared" si="169"/>
        <v>13846914113.538673</v>
      </c>
      <c r="L423" s="4">
        <f t="shared" si="170"/>
        <v>10301937699.627033</v>
      </c>
      <c r="M423" s="4">
        <f t="shared" si="171"/>
        <v>7712525398.7548027</v>
      </c>
      <c r="N423" s="4">
        <f t="shared" si="172"/>
        <v>5838525452.7561884</v>
      </c>
      <c r="O423" s="4">
        <f t="shared" si="173"/>
        <v>4477081108.2472143</v>
      </c>
      <c r="P423" s="4">
        <f t="shared" si="174"/>
        <v>3478467409.7225838</v>
      </c>
      <c r="Q423" s="4">
        <f t="shared" si="175"/>
        <v>2737162084.4113412</v>
      </c>
      <c r="R423" s="4">
        <f t="shared" si="176"/>
        <v>2179824075.557559</v>
      </c>
      <c r="S423" s="4">
        <f t="shared" si="177"/>
        <v>1755469546.2605336</v>
      </c>
    </row>
    <row r="424" spans="1:19" x14ac:dyDescent="0.3">
      <c r="A424" s="14">
        <f>'3.M0_VBM_0'!A424</f>
        <v>0.6825</v>
      </c>
      <c r="B424" s="16">
        <f t="shared" si="161"/>
        <v>332807.75836364162</v>
      </c>
      <c r="C424" s="4"/>
      <c r="D424" s="4">
        <f t="shared" si="162"/>
        <v>387296.95401134895</v>
      </c>
      <c r="E424" s="4">
        <f t="shared" si="163"/>
        <v>2223665057.2283998</v>
      </c>
      <c r="F424" s="4">
        <f t="shared" si="164"/>
        <v>21620245888.102184</v>
      </c>
      <c r="G424" s="4">
        <f t="shared" si="165"/>
        <v>37457556012.207336</v>
      </c>
      <c r="H424" s="4">
        <f t="shared" si="166"/>
        <v>36930950907.21637</v>
      </c>
      <c r="I424" s="4">
        <f t="shared" si="167"/>
        <v>29755522056.290073</v>
      </c>
      <c r="J424" s="4">
        <f t="shared" si="168"/>
        <v>22318303344.608799</v>
      </c>
      <c r="K424" s="4">
        <f t="shared" si="169"/>
        <v>16406571793.786854</v>
      </c>
      <c r="L424" s="4">
        <f t="shared" si="170"/>
        <v>12075429721.372744</v>
      </c>
      <c r="M424" s="4">
        <f t="shared" si="171"/>
        <v>8977501790.4253387</v>
      </c>
      <c r="N424" s="4">
        <f t="shared" si="172"/>
        <v>6764528573.227973</v>
      </c>
      <c r="O424" s="4">
        <f t="shared" si="173"/>
        <v>5170506437.37605</v>
      </c>
      <c r="P424" s="4">
        <f t="shared" si="174"/>
        <v>4008094884.6494379</v>
      </c>
      <c r="Q424" s="4">
        <f t="shared" si="175"/>
        <v>3148730557.4887662</v>
      </c>
      <c r="R424" s="4">
        <f t="shared" si="176"/>
        <v>2504543830.2142081</v>
      </c>
      <c r="S424" s="4">
        <f t="shared" si="177"/>
        <v>2015134710.197015</v>
      </c>
    </row>
    <row r="425" spans="1:19" x14ac:dyDescent="0.3">
      <c r="A425" s="14">
        <f>'3.M0_VBM_0'!A425</f>
        <v>0.71125000000000005</v>
      </c>
      <c r="B425" s="16">
        <f t="shared" si="161"/>
        <v>303461.98407907202</v>
      </c>
      <c r="C425" s="4"/>
      <c r="D425" s="4">
        <f t="shared" si="162"/>
        <v>2660941.3182894788</v>
      </c>
      <c r="E425" s="4">
        <f t="shared" si="163"/>
        <v>3513337609.707212</v>
      </c>
      <c r="F425" s="4">
        <f t="shared" si="164"/>
        <v>21388758530.072559</v>
      </c>
      <c r="G425" s="4">
        <f t="shared" si="165"/>
        <v>30789145135.588917</v>
      </c>
      <c r="H425" s="4">
        <f t="shared" si="166"/>
        <v>27884457770.603519</v>
      </c>
      <c r="I425" s="4">
        <f t="shared" si="167"/>
        <v>21514584835.780655</v>
      </c>
      <c r="J425" s="4">
        <f t="shared" si="168"/>
        <v>15755536026.987843</v>
      </c>
      <c r="K425" s="4">
        <f t="shared" si="169"/>
        <v>11420119724.912685</v>
      </c>
      <c r="L425" s="4">
        <f t="shared" si="170"/>
        <v>8332284992.1884365</v>
      </c>
      <c r="M425" s="4">
        <f t="shared" si="171"/>
        <v>6159808938.696167</v>
      </c>
      <c r="N425" s="4">
        <f t="shared" si="172"/>
        <v>4623912421.4536114</v>
      </c>
      <c r="O425" s="4">
        <f t="shared" si="173"/>
        <v>3525123454.5653129</v>
      </c>
      <c r="P425" s="4">
        <f t="shared" si="174"/>
        <v>2727589469.4266725</v>
      </c>
      <c r="Q425" s="4">
        <f t="shared" si="175"/>
        <v>2139919178.1412456</v>
      </c>
      <c r="R425" s="4">
        <f t="shared" si="176"/>
        <v>1700446796.099714</v>
      </c>
      <c r="S425" s="4">
        <f t="shared" si="177"/>
        <v>1367154020.4781637</v>
      </c>
    </row>
    <row r="426" spans="1:19" x14ac:dyDescent="0.3">
      <c r="A426" s="14">
        <f>'3.M0_VBM_0'!A426</f>
        <v>0.74</v>
      </c>
      <c r="B426" s="16">
        <f t="shared" si="161"/>
        <v>212756.86356312965</v>
      </c>
      <c r="C426" s="4"/>
      <c r="D426" s="4">
        <f t="shared" si="162"/>
        <v>7127269.4895898076</v>
      </c>
      <c r="E426" s="4">
        <f t="shared" si="163"/>
        <v>2832567040.4368176</v>
      </c>
      <c r="F426" s="4">
        <f t="shared" si="164"/>
        <v>11764127739.769892</v>
      </c>
      <c r="G426" s="4">
        <f t="shared" si="165"/>
        <v>14556020077.568424</v>
      </c>
      <c r="H426" s="4">
        <f t="shared" si="166"/>
        <v>12299191335.657814</v>
      </c>
      <c r="I426" s="4">
        <f t="shared" si="167"/>
        <v>9159787816.64328</v>
      </c>
      <c r="J426" s="4">
        <f t="shared" si="168"/>
        <v>6578029304.9017773</v>
      </c>
      <c r="K426" s="4">
        <f t="shared" si="169"/>
        <v>4713405720.2607327</v>
      </c>
      <c r="L426" s="4">
        <f t="shared" si="170"/>
        <v>3414533456.034781</v>
      </c>
      <c r="M426" s="4">
        <f t="shared" si="171"/>
        <v>2512658109.8777823</v>
      </c>
      <c r="N426" s="4">
        <f t="shared" si="172"/>
        <v>1880340022.5515459</v>
      </c>
      <c r="O426" s="4">
        <f t="shared" si="173"/>
        <v>1430465592.2728498</v>
      </c>
      <c r="P426" s="4">
        <f t="shared" si="174"/>
        <v>1105168295.2091472</v>
      </c>
      <c r="Q426" s="4">
        <f t="shared" si="175"/>
        <v>866111319.80790067</v>
      </c>
      <c r="R426" s="4">
        <f t="shared" si="176"/>
        <v>687686061.38176024</v>
      </c>
      <c r="S426" s="4">
        <f t="shared" si="177"/>
        <v>552563720.37490904</v>
      </c>
    </row>
    <row r="427" spans="1:19" x14ac:dyDescent="0.3">
      <c r="A427" s="14">
        <f>'3.M0_VBM_0'!A427</f>
        <v>0.76875000000000004</v>
      </c>
      <c r="B427" s="16">
        <f t="shared" si="161"/>
        <v>172072.94921406719</v>
      </c>
      <c r="C427" s="4"/>
      <c r="D427" s="4">
        <f t="shared" si="162"/>
        <v>18318136.156769965</v>
      </c>
      <c r="E427" s="4">
        <f t="shared" si="163"/>
        <v>2709219017.4479098</v>
      </c>
      <c r="F427" s="4">
        <f t="shared" si="164"/>
        <v>8212663005.3617058</v>
      </c>
      <c r="G427" s="4">
        <f t="shared" si="165"/>
        <v>8971225134.7809238</v>
      </c>
      <c r="H427" s="4">
        <f t="shared" si="166"/>
        <v>7159437933.1958227</v>
      </c>
      <c r="I427" s="4">
        <f t="shared" si="167"/>
        <v>5178932359.4476376</v>
      </c>
      <c r="J427" s="4">
        <f t="shared" si="168"/>
        <v>3659829989.8337722</v>
      </c>
      <c r="K427" s="4">
        <f t="shared" si="169"/>
        <v>2597674183.3448668</v>
      </c>
      <c r="L427" s="4">
        <f t="shared" si="170"/>
        <v>1870817923.5831428</v>
      </c>
      <c r="M427" s="4">
        <f t="shared" si="171"/>
        <v>1371469120.1850946</v>
      </c>
      <c r="N427" s="4">
        <f t="shared" si="172"/>
        <v>1023732086.4933777</v>
      </c>
      <c r="O427" s="4">
        <f t="shared" si="173"/>
        <v>777439942.64375174</v>
      </c>
      <c r="P427" s="4">
        <f t="shared" si="174"/>
        <v>599901128.85283327</v>
      </c>
      <c r="Q427" s="4">
        <f t="shared" si="175"/>
        <v>469716154.15579444</v>
      </c>
      <c r="R427" s="4">
        <f t="shared" si="176"/>
        <v>372704408.40521234</v>
      </c>
      <c r="S427" s="4">
        <f t="shared" si="177"/>
        <v>299323464.13025373</v>
      </c>
    </row>
    <row r="428" spans="1:19" x14ac:dyDescent="0.3">
      <c r="A428" s="14">
        <f>'3.M0_VBM_0'!A428</f>
        <v>0.79749999999999999</v>
      </c>
      <c r="B428" s="16">
        <f t="shared" si="161"/>
        <v>226095.8518742976</v>
      </c>
      <c r="C428" s="4"/>
      <c r="D428" s="4">
        <f t="shared" si="162"/>
        <v>95900604.501076758</v>
      </c>
      <c r="E428" s="4">
        <f t="shared" si="163"/>
        <v>6248276989.956666</v>
      </c>
      <c r="F428" s="4">
        <f t="shared" si="164"/>
        <v>14588099305.053188</v>
      </c>
      <c r="G428" s="4">
        <f t="shared" si="165"/>
        <v>14371015913.385284</v>
      </c>
      <c r="H428" s="4">
        <f t="shared" si="166"/>
        <v>10938098327.20076</v>
      </c>
      <c r="I428" s="4">
        <f t="shared" si="167"/>
        <v>7723501276.0425282</v>
      </c>
      <c r="J428" s="4">
        <f t="shared" si="168"/>
        <v>5385650365.9754906</v>
      </c>
      <c r="K428" s="4">
        <f t="shared" si="169"/>
        <v>3792704824.9311266</v>
      </c>
      <c r="L428" s="4">
        <f t="shared" si="170"/>
        <v>2718199684.5537009</v>
      </c>
      <c r="M428" s="4">
        <f t="shared" si="171"/>
        <v>1986412983.7928829</v>
      </c>
      <c r="N428" s="4">
        <f t="shared" si="172"/>
        <v>1479637482.9707587</v>
      </c>
      <c r="O428" s="4">
        <f t="shared" si="173"/>
        <v>1122031798.0298126</v>
      </c>
      <c r="P428" s="4">
        <f t="shared" si="174"/>
        <v>864911507.65188241</v>
      </c>
      <c r="Q428" s="4">
        <f t="shared" si="175"/>
        <v>676712950.1902976</v>
      </c>
      <c r="R428" s="4">
        <f t="shared" si="176"/>
        <v>536654916.02182317</v>
      </c>
      <c r="S428" s="4">
        <f t="shared" si="177"/>
        <v>430816456.17141283</v>
      </c>
    </row>
    <row r="429" spans="1:19" x14ac:dyDescent="0.3">
      <c r="A429" s="14">
        <f>'3.M0_VBM_0'!A429</f>
        <v>0.82625000000000004</v>
      </c>
      <c r="B429" s="16">
        <f t="shared" si="161"/>
        <v>252773.82849663365</v>
      </c>
      <c r="C429" s="4"/>
      <c r="D429" s="4">
        <f t="shared" si="162"/>
        <v>295546320.51179582</v>
      </c>
      <c r="E429" s="4">
        <f t="shared" si="163"/>
        <v>9711885339.7436466</v>
      </c>
      <c r="F429" s="4">
        <f t="shared" si="164"/>
        <v>18232987372.23312</v>
      </c>
      <c r="G429" s="4">
        <f t="shared" si="165"/>
        <v>16476881879.60832</v>
      </c>
      <c r="H429" s="4">
        <f t="shared" si="166"/>
        <v>12054582551.897997</v>
      </c>
      <c r="I429" s="4">
        <f t="shared" si="167"/>
        <v>8341936789.9304333</v>
      </c>
      <c r="J429" s="4">
        <f t="shared" si="168"/>
        <v>5752423608.5473156</v>
      </c>
      <c r="K429" s="4">
        <f t="shared" si="169"/>
        <v>4024502276.1156592</v>
      </c>
      <c r="L429" s="4">
        <f t="shared" si="170"/>
        <v>2872625233.8991203</v>
      </c>
      <c r="M429" s="4">
        <f t="shared" si="171"/>
        <v>2093757360.3302972</v>
      </c>
      <c r="N429" s="4">
        <f t="shared" si="172"/>
        <v>1556856447.6265264</v>
      </c>
      <c r="O429" s="4">
        <f t="shared" si="173"/>
        <v>1179157490.547461</v>
      </c>
      <c r="P429" s="4">
        <f t="shared" si="174"/>
        <v>908166906.68809199</v>
      </c>
      <c r="Q429" s="4">
        <f t="shared" si="175"/>
        <v>710115173.34978056</v>
      </c>
      <c r="R429" s="4">
        <f t="shared" si="176"/>
        <v>562885884.93353534</v>
      </c>
      <c r="S429" s="4">
        <f t="shared" si="177"/>
        <v>451718652.25498033</v>
      </c>
    </row>
    <row r="430" spans="1:19" x14ac:dyDescent="0.3">
      <c r="A430" s="14">
        <f>'3.M0_VBM_0'!A430</f>
        <v>0.85499999999999998</v>
      </c>
      <c r="B430" s="16">
        <f t="shared" si="161"/>
        <v>193415.33051193602</v>
      </c>
      <c r="C430" s="4"/>
      <c r="D430" s="4">
        <f t="shared" si="162"/>
        <v>361231369.78747779</v>
      </c>
      <c r="E430" s="4">
        <f t="shared" si="163"/>
        <v>6678845923.9492626</v>
      </c>
      <c r="F430" s="4">
        <f t="shared" si="164"/>
        <v>10440012235.130772</v>
      </c>
      <c r="G430" s="4">
        <f t="shared" si="165"/>
        <v>8774738283.500227</v>
      </c>
      <c r="H430" s="4">
        <f t="shared" si="166"/>
        <v>6209817479.7144461</v>
      </c>
      <c r="I430" s="4">
        <f t="shared" si="167"/>
        <v>4225083070.9657154</v>
      </c>
      <c r="J430" s="4">
        <f t="shared" si="168"/>
        <v>2886374117.1569333</v>
      </c>
      <c r="K430" s="4">
        <f t="shared" si="169"/>
        <v>2008258883.8474469</v>
      </c>
      <c r="L430" s="4">
        <f t="shared" si="170"/>
        <v>1428575115.1932285</v>
      </c>
      <c r="M430" s="4">
        <f t="shared" si="171"/>
        <v>1038943526.1573529</v>
      </c>
      <c r="N430" s="4">
        <f t="shared" si="172"/>
        <v>771387518.25754309</v>
      </c>
      <c r="O430" s="4">
        <f t="shared" si="173"/>
        <v>583651223.33747566</v>
      </c>
      <c r="P430" s="4">
        <f t="shared" si="174"/>
        <v>449194211.82391667</v>
      </c>
      <c r="Q430" s="4">
        <f t="shared" si="175"/>
        <v>351051370.93892503</v>
      </c>
      <c r="R430" s="4">
        <f t="shared" si="176"/>
        <v>278160198.67451942</v>
      </c>
      <c r="S430" s="4">
        <f t="shared" si="177"/>
        <v>223160351.18813869</v>
      </c>
    </row>
    <row r="431" spans="1:19" x14ac:dyDescent="0.3">
      <c r="A431" s="14">
        <f>'3.M0_VBM_0'!A431</f>
        <v>0.88375000000000004</v>
      </c>
      <c r="B431" s="16">
        <f t="shared" si="161"/>
        <v>182744.13986300162</v>
      </c>
      <c r="C431" s="4"/>
      <c r="D431" s="4">
        <f t="shared" si="162"/>
        <v>588291066.21621168</v>
      </c>
      <c r="E431" s="4">
        <f t="shared" si="163"/>
        <v>6689929220.4182978</v>
      </c>
      <c r="F431" s="4">
        <f t="shared" si="164"/>
        <v>8957469674.2276459</v>
      </c>
      <c r="G431" s="4">
        <f t="shared" si="165"/>
        <v>7081246944.7328234</v>
      </c>
      <c r="H431" s="4">
        <f t="shared" si="166"/>
        <v>4872555236.3458815</v>
      </c>
      <c r="I431" s="4">
        <f t="shared" si="167"/>
        <v>3268092263.3340454</v>
      </c>
      <c r="J431" s="4">
        <f t="shared" si="168"/>
        <v>2215005399.2167511</v>
      </c>
      <c r="K431" s="4">
        <f t="shared" si="169"/>
        <v>1533975304.034528</v>
      </c>
      <c r="L431" s="4">
        <f t="shared" si="170"/>
        <v>1088047977.5020134</v>
      </c>
      <c r="M431" s="4">
        <f t="shared" si="171"/>
        <v>789817609.82594311</v>
      </c>
      <c r="N431" s="4">
        <f t="shared" si="172"/>
        <v>585686575.53294075</v>
      </c>
      <c r="O431" s="4">
        <f t="shared" si="173"/>
        <v>442763818.14384091</v>
      </c>
      <c r="P431" s="4">
        <f t="shared" si="174"/>
        <v>340555777.58388644</v>
      </c>
      <c r="Q431" s="4">
        <f t="shared" si="175"/>
        <v>266031623.4339366</v>
      </c>
      <c r="R431" s="4">
        <f t="shared" si="176"/>
        <v>210725079.56484839</v>
      </c>
      <c r="S431" s="4">
        <f t="shared" si="177"/>
        <v>169017669.59280145</v>
      </c>
    </row>
    <row r="432" spans="1:19" x14ac:dyDescent="0.3">
      <c r="A432" s="14">
        <f>'3.M0_VBM_0'!A432</f>
        <v>0.91249999999999998</v>
      </c>
      <c r="B432" s="16">
        <f t="shared" si="161"/>
        <v>105378.0076582272</v>
      </c>
      <c r="C432" s="4"/>
      <c r="D432" s="4">
        <f t="shared" si="162"/>
        <v>319742572.09595233</v>
      </c>
      <c r="E432" s="4">
        <f t="shared" si="163"/>
        <v>2405742932.9675326</v>
      </c>
      <c r="F432" s="4">
        <f t="shared" si="164"/>
        <v>2824076128.2374115</v>
      </c>
      <c r="G432" s="4">
        <f t="shared" si="165"/>
        <v>2119282150.9004543</v>
      </c>
      <c r="H432" s="4">
        <f t="shared" si="166"/>
        <v>1423869932.5772243</v>
      </c>
      <c r="I432" s="4">
        <f t="shared" si="167"/>
        <v>943459109.16707146</v>
      </c>
      <c r="J432" s="4">
        <f t="shared" si="168"/>
        <v>635159663.19766557</v>
      </c>
      <c r="K432" s="4">
        <f t="shared" si="169"/>
        <v>438133973.31477213</v>
      </c>
      <c r="L432" s="4">
        <f t="shared" si="170"/>
        <v>310006796.17510569</v>
      </c>
      <c r="M432" s="4">
        <f t="shared" si="171"/>
        <v>224678526.61701536</v>
      </c>
      <c r="N432" s="4">
        <f t="shared" si="172"/>
        <v>166432929.5585579</v>
      </c>
      <c r="O432" s="4">
        <f t="shared" si="173"/>
        <v>125726938.52551803</v>
      </c>
      <c r="P432" s="4">
        <f t="shared" si="174"/>
        <v>96653947.071044385</v>
      </c>
      <c r="Q432" s="4">
        <f t="shared" si="175"/>
        <v>75474781.089530438</v>
      </c>
      <c r="R432" s="4">
        <f t="shared" si="176"/>
        <v>59767446.707115605</v>
      </c>
      <c r="S432" s="4">
        <f t="shared" si="177"/>
        <v>47928117.021831498</v>
      </c>
    </row>
    <row r="433" spans="1:19" x14ac:dyDescent="0.3">
      <c r="A433" s="14">
        <f>'3.M0_VBM_0'!A433</f>
        <v>0.94125000000000003</v>
      </c>
      <c r="B433" s="16">
        <f t="shared" si="161"/>
        <v>159400.91031845761</v>
      </c>
      <c r="C433" s="4"/>
      <c r="D433" s="4">
        <f t="shared" si="162"/>
        <v>1092890562.6566241</v>
      </c>
      <c r="E433" s="4">
        <f t="shared" si="163"/>
        <v>5778352729.0599737</v>
      </c>
      <c r="F433" s="4">
        <f t="shared" si="164"/>
        <v>6062152363.8438482</v>
      </c>
      <c r="G433" s="4">
        <f t="shared" si="165"/>
        <v>4351357189.3928156</v>
      </c>
      <c r="H433" s="4">
        <f t="shared" si="166"/>
        <v>2864523471.0975738</v>
      </c>
      <c r="I433" s="4">
        <f t="shared" si="167"/>
        <v>1878412863.5918059</v>
      </c>
      <c r="J433" s="4">
        <f t="shared" si="168"/>
        <v>1257349892.0350702</v>
      </c>
      <c r="K433" s="4">
        <f t="shared" si="169"/>
        <v>864393265.74449277</v>
      </c>
      <c r="L433" s="4">
        <f t="shared" si="170"/>
        <v>610331286.09313989</v>
      </c>
      <c r="M433" s="4">
        <f t="shared" si="171"/>
        <v>441741257.12529248</v>
      </c>
      <c r="N433" s="4">
        <f t="shared" si="172"/>
        <v>326927971.95133668</v>
      </c>
      <c r="O433" s="4">
        <f t="shared" si="173"/>
        <v>246813967.08490136</v>
      </c>
      <c r="P433" s="4">
        <f t="shared" si="174"/>
        <v>189657012.24359959</v>
      </c>
      <c r="Q433" s="4">
        <f t="shared" si="175"/>
        <v>148051278.29189083</v>
      </c>
      <c r="R433" s="4">
        <f t="shared" si="176"/>
        <v>117212087.01286981</v>
      </c>
      <c r="S433" s="4">
        <f t="shared" si="177"/>
        <v>93976875.254761279</v>
      </c>
    </row>
    <row r="434" spans="1:19" x14ac:dyDescent="0.3">
      <c r="A434" s="14">
        <f>'3.M0_VBM_0'!A434</f>
        <v>0.97</v>
      </c>
      <c r="B434" s="16">
        <f t="shared" si="161"/>
        <v>95373.76642485123</v>
      </c>
      <c r="C434" s="4"/>
      <c r="D434" s="4">
        <f t="shared" si="162"/>
        <v>542664007.9808377</v>
      </c>
      <c r="E434" s="4">
        <f t="shared" si="163"/>
        <v>2119576070.6420345</v>
      </c>
      <c r="F434" s="4">
        <f t="shared" si="164"/>
        <v>2019217832.3601828</v>
      </c>
      <c r="G434" s="4">
        <f t="shared" si="165"/>
        <v>1395094083.04667</v>
      </c>
      <c r="H434" s="4">
        <f t="shared" si="166"/>
        <v>902468153.3695091</v>
      </c>
      <c r="I434" s="4">
        <f t="shared" si="167"/>
        <v>586537957.43081069</v>
      </c>
      <c r="J434" s="4">
        <f t="shared" si="168"/>
        <v>390678936.84969139</v>
      </c>
      <c r="K434" s="4">
        <f t="shared" si="169"/>
        <v>267802459.91946718</v>
      </c>
      <c r="L434" s="4">
        <f t="shared" si="170"/>
        <v>188750342.01883441</v>
      </c>
      <c r="M434" s="4">
        <f t="shared" si="171"/>
        <v>136453719.89375916</v>
      </c>
      <c r="N434" s="4">
        <f t="shared" si="172"/>
        <v>100909416.50855675</v>
      </c>
      <c r="O434" s="4">
        <f t="shared" si="173"/>
        <v>76140614.78679736</v>
      </c>
      <c r="P434" s="4">
        <f t="shared" si="174"/>
        <v>58485834.142004572</v>
      </c>
      <c r="Q434" s="4">
        <f t="shared" si="175"/>
        <v>45643047.36148373</v>
      </c>
      <c r="R434" s="4">
        <f t="shared" si="176"/>
        <v>36128240.013458841</v>
      </c>
      <c r="S434" s="4">
        <f t="shared" si="177"/>
        <v>28962047.730278574</v>
      </c>
    </row>
    <row r="435" spans="1:19" x14ac:dyDescent="0.3">
      <c r="A435" s="14">
        <f>'3.M0_VBM_0'!A435</f>
        <v>0.99875000000000003</v>
      </c>
      <c r="B435" s="16">
        <f t="shared" si="161"/>
        <v>70029.688633631988</v>
      </c>
      <c r="C435" s="4"/>
      <c r="D435" s="4">
        <f t="shared" si="162"/>
        <v>381629566.02065402</v>
      </c>
      <c r="E435" s="4">
        <f t="shared" si="163"/>
        <v>1148082370.6420214</v>
      </c>
      <c r="F435" s="4">
        <f t="shared" si="164"/>
        <v>1006447145.3238791</v>
      </c>
      <c r="G435" s="4">
        <f t="shared" si="165"/>
        <v>672849874.88607895</v>
      </c>
      <c r="H435" s="4">
        <f t="shared" si="166"/>
        <v>428740496.03762549</v>
      </c>
      <c r="I435" s="4">
        <f t="shared" si="167"/>
        <v>276514698.19678295</v>
      </c>
      <c r="J435" s="4">
        <f t="shared" si="168"/>
        <v>183398569.08280575</v>
      </c>
      <c r="K435" s="4">
        <f t="shared" si="169"/>
        <v>125401742.06913371</v>
      </c>
      <c r="L435" s="4">
        <f t="shared" si="170"/>
        <v>88247684.046795249</v>
      </c>
      <c r="M435" s="4">
        <f t="shared" si="171"/>
        <v>63733211.109494865</v>
      </c>
      <c r="N435" s="4">
        <f t="shared" si="172"/>
        <v>47099995.297923714</v>
      </c>
      <c r="O435" s="4">
        <f t="shared" si="173"/>
        <v>35522594.947551064</v>
      </c>
      <c r="P435" s="4">
        <f t="shared" si="174"/>
        <v>27277015.387724679</v>
      </c>
      <c r="Q435" s="4">
        <f t="shared" si="175"/>
        <v>21282268.682109788</v>
      </c>
      <c r="R435" s="4">
        <f t="shared" si="176"/>
        <v>16842795.126710936</v>
      </c>
      <c r="S435" s="4">
        <f t="shared" si="177"/>
        <v>13500181.206117796</v>
      </c>
    </row>
    <row r="436" spans="1:19" x14ac:dyDescent="0.3">
      <c r="A436" s="14">
        <f>'3.M0_VBM_0'!A436</f>
        <v>1.0275000000000001</v>
      </c>
      <c r="B436" s="16">
        <f t="shared" si="161"/>
        <v>124719.54070942081</v>
      </c>
      <c r="C436" s="4"/>
      <c r="D436" s="4">
        <f t="shared" si="162"/>
        <v>1500265119.9147079</v>
      </c>
      <c r="E436" s="4">
        <f t="shared" si="163"/>
        <v>3600133657.2814593</v>
      </c>
      <c r="F436" s="4">
        <f t="shared" si="164"/>
        <v>2936729345.9369645</v>
      </c>
      <c r="G436" s="4">
        <f t="shared" si="165"/>
        <v>1908160419.0366988</v>
      </c>
      <c r="H436" s="4">
        <f t="shared" si="166"/>
        <v>1200101181.3345883</v>
      </c>
      <c r="I436" s="4">
        <f t="shared" si="167"/>
        <v>768863173.77268243</v>
      </c>
      <c r="J436" s="4">
        <f t="shared" si="168"/>
        <v>508075460.50487649</v>
      </c>
      <c r="K436" s="4">
        <f t="shared" si="169"/>
        <v>346652773.80072111</v>
      </c>
      <c r="L436" s="4">
        <f t="shared" si="170"/>
        <v>243619083.08505234</v>
      </c>
      <c r="M436" s="4">
        <f t="shared" si="171"/>
        <v>175791146.22910082</v>
      </c>
      <c r="N436" s="4">
        <f t="shared" si="172"/>
        <v>129837417.80836825</v>
      </c>
      <c r="O436" s="4">
        <f t="shared" si="173"/>
        <v>97883561.708483368</v>
      </c>
      <c r="P436" s="4">
        <f t="shared" si="174"/>
        <v>75141324.788004264</v>
      </c>
      <c r="Q436" s="4">
        <f t="shared" si="175"/>
        <v>58615280.262625247</v>
      </c>
      <c r="R436" s="4">
        <f t="shared" si="176"/>
        <v>46381132.02990368</v>
      </c>
      <c r="S436" s="4">
        <f t="shared" si="177"/>
        <v>37172125.660951085</v>
      </c>
    </row>
    <row r="437" spans="1:19" x14ac:dyDescent="0.3">
      <c r="A437" s="14">
        <f>'3.M0_VBM_0'!A437</f>
        <v>1.0562499999999999</v>
      </c>
      <c r="B437" s="16">
        <f t="shared" si="161"/>
        <v>94039.867593734409</v>
      </c>
      <c r="C437" s="4"/>
      <c r="D437" s="4">
        <f t="shared" si="162"/>
        <v>1013025107.3665545</v>
      </c>
      <c r="E437" s="4">
        <f t="shared" si="163"/>
        <v>1997165299.2347019</v>
      </c>
      <c r="F437" s="4">
        <f t="shared" si="164"/>
        <v>1530281356.7150397</v>
      </c>
      <c r="G437" s="4">
        <f t="shared" si="165"/>
        <v>969979372.33029664</v>
      </c>
      <c r="H437" s="4">
        <f t="shared" si="166"/>
        <v>603160844.56107962</v>
      </c>
      <c r="I437" s="4">
        <f t="shared" si="167"/>
        <v>384193151.22116637</v>
      </c>
      <c r="J437" s="4">
        <f t="shared" si="168"/>
        <v>253069034.71446484</v>
      </c>
      <c r="K437" s="4">
        <f t="shared" si="169"/>
        <v>172340453.09287247</v>
      </c>
      <c r="L437" s="4">
        <f t="shared" si="170"/>
        <v>120975352.42295153</v>
      </c>
      <c r="M437" s="4">
        <f t="shared" si="171"/>
        <v>87227818.875150278</v>
      </c>
      <c r="N437" s="4">
        <f t="shared" si="172"/>
        <v>64392996.118801482</v>
      </c>
      <c r="O437" s="4">
        <f t="shared" si="173"/>
        <v>48528550.292846628</v>
      </c>
      <c r="P437" s="4">
        <f t="shared" si="174"/>
        <v>37244264.015696108</v>
      </c>
      <c r="Q437" s="4">
        <f t="shared" si="175"/>
        <v>29047847.390615255</v>
      </c>
      <c r="R437" s="4">
        <f t="shared" si="176"/>
        <v>22981972.155251004</v>
      </c>
      <c r="S437" s="4">
        <f t="shared" si="177"/>
        <v>18417064.81372834</v>
      </c>
    </row>
    <row r="438" spans="1:19" x14ac:dyDescent="0.3">
      <c r="A438" s="14">
        <f>'3.M0_VBM_0'!A438</f>
        <v>1.085</v>
      </c>
      <c r="B438" s="16">
        <f t="shared" si="161"/>
        <v>66694.941555840007</v>
      </c>
      <c r="C438" s="4"/>
      <c r="D438" s="4">
        <f t="shared" si="162"/>
        <v>583918686.44787872</v>
      </c>
      <c r="E438" s="4">
        <f t="shared" si="163"/>
        <v>969738303.13127506</v>
      </c>
      <c r="F438" s="4">
        <f t="shared" si="164"/>
        <v>703533210.17264616</v>
      </c>
      <c r="G438" s="4">
        <f t="shared" si="165"/>
        <v>436400951.31129915</v>
      </c>
      <c r="H438" s="4">
        <f t="shared" si="166"/>
        <v>268690206.11643749</v>
      </c>
      <c r="I438" s="4">
        <f t="shared" si="167"/>
        <v>170283942.94364899</v>
      </c>
      <c r="J438" s="4">
        <f t="shared" si="168"/>
        <v>111853666.26355372</v>
      </c>
      <c r="K438" s="4">
        <f t="shared" si="169"/>
        <v>76047398.494478434</v>
      </c>
      <c r="L438" s="4">
        <f t="shared" si="170"/>
        <v>53327546.102498502</v>
      </c>
      <c r="M438" s="4">
        <f t="shared" si="171"/>
        <v>38425881.41550035</v>
      </c>
      <c r="N438" s="4">
        <f t="shared" si="172"/>
        <v>28354116.175027542</v>
      </c>
      <c r="O438" s="4">
        <f t="shared" si="173"/>
        <v>21362045.61331081</v>
      </c>
      <c r="P438" s="4">
        <f t="shared" si="174"/>
        <v>16391229.562273756</v>
      </c>
      <c r="Q438" s="4">
        <f t="shared" si="175"/>
        <v>12781990.997547211</v>
      </c>
      <c r="R438" s="4">
        <f t="shared" si="176"/>
        <v>10111648.503026688</v>
      </c>
      <c r="S438" s="4">
        <f t="shared" si="177"/>
        <v>8102473.5400446029</v>
      </c>
    </row>
    <row r="439" spans="1:19" x14ac:dyDescent="0.3">
      <c r="A439" s="14">
        <f>'3.M0_VBM_0'!A439</f>
        <v>1.11375</v>
      </c>
      <c r="B439" s="16">
        <f t="shared" si="161"/>
        <v>109379.70415157762</v>
      </c>
      <c r="C439" s="4"/>
      <c r="D439" s="4">
        <f t="shared" si="162"/>
        <v>1746431851.2545004</v>
      </c>
      <c r="E439" s="4">
        <f t="shared" si="163"/>
        <v>2495796526.9157186</v>
      </c>
      <c r="F439" s="4">
        <f t="shared" si="164"/>
        <v>1726065905.2484953</v>
      </c>
      <c r="G439" s="4">
        <f t="shared" si="165"/>
        <v>1050591717.6434485</v>
      </c>
      <c r="H439" s="4">
        <f t="shared" si="166"/>
        <v>641253816.24695754</v>
      </c>
      <c r="I439" s="4">
        <f t="shared" si="167"/>
        <v>404603499.65880829</v>
      </c>
      <c r="J439" s="4">
        <f t="shared" si="168"/>
        <v>265120832.73800105</v>
      </c>
      <c r="K439" s="4">
        <f t="shared" si="169"/>
        <v>179991730.38251227</v>
      </c>
      <c r="L439" s="4">
        <f t="shared" si="170"/>
        <v>126104993.20323765</v>
      </c>
      <c r="M439" s="4">
        <f t="shared" si="171"/>
        <v>90814277.054422349</v>
      </c>
      <c r="N439" s="4">
        <f t="shared" si="172"/>
        <v>66985193.35538689</v>
      </c>
      <c r="O439" s="4">
        <f t="shared" si="173"/>
        <v>50453344.269434407</v>
      </c>
      <c r="P439" s="4">
        <f t="shared" si="174"/>
        <v>38705872.447525516</v>
      </c>
      <c r="Q439" s="4">
        <f t="shared" si="175"/>
        <v>30178985.895217478</v>
      </c>
      <c r="R439" s="4">
        <f t="shared" si="176"/>
        <v>23871758.298073143</v>
      </c>
      <c r="S439" s="4">
        <f t="shared" si="177"/>
        <v>19127017.313662421</v>
      </c>
    </row>
    <row r="440" spans="1:19" x14ac:dyDescent="0.3">
      <c r="A440" s="14">
        <f>'3.M0_VBM_0'!A440</f>
        <v>1.1425000000000001</v>
      </c>
      <c r="B440" s="16">
        <f t="shared" si="161"/>
        <v>70696.638049190384</v>
      </c>
      <c r="C440" s="4"/>
      <c r="D440" s="4">
        <f t="shared" si="162"/>
        <v>790988554.9254601</v>
      </c>
      <c r="E440" s="4">
        <f t="shared" si="163"/>
        <v>990572331.45474792</v>
      </c>
      <c r="F440" s="4">
        <f t="shared" si="164"/>
        <v>656855512.30517888</v>
      </c>
      <c r="G440" s="4">
        <f t="shared" si="165"/>
        <v>393204242.71083182</v>
      </c>
      <c r="H440" s="4">
        <f t="shared" si="166"/>
        <v>238177486.51324442</v>
      </c>
      <c r="I440" s="4">
        <f t="shared" si="167"/>
        <v>149696286.28821418</v>
      </c>
      <c r="J440" s="4">
        <f t="shared" si="168"/>
        <v>97879472.103679284</v>
      </c>
      <c r="K440" s="4">
        <f t="shared" si="169"/>
        <v>66366762.74448657</v>
      </c>
      <c r="L440" s="4">
        <f t="shared" si="170"/>
        <v>46461133.048644982</v>
      </c>
      <c r="M440" s="4">
        <f t="shared" si="171"/>
        <v>33441949.157761298</v>
      </c>
      <c r="N440" s="4">
        <f t="shared" si="172"/>
        <v>24658631.86471568</v>
      </c>
      <c r="O440" s="4">
        <f t="shared" si="173"/>
        <v>18568573.45317756</v>
      </c>
      <c r="P440" s="4">
        <f t="shared" si="174"/>
        <v>14242740.383691035</v>
      </c>
      <c r="Q440" s="4">
        <f t="shared" si="175"/>
        <v>11103740.8067922</v>
      </c>
      <c r="R440" s="4">
        <f t="shared" si="176"/>
        <v>8782348.8431134541</v>
      </c>
      <c r="S440" s="4">
        <f t="shared" si="177"/>
        <v>7036305.4854015922</v>
      </c>
    </row>
    <row r="441" spans="1:19" x14ac:dyDescent="0.3">
      <c r="A441" s="14">
        <f>'3.M0_VBM_0'!A441</f>
        <v>1.1712499999999999</v>
      </c>
      <c r="B441" s="16">
        <f t="shared" si="161"/>
        <v>57357.64973802241</v>
      </c>
      <c r="C441" s="4"/>
      <c r="D441" s="4">
        <f t="shared" si="162"/>
        <v>552496562.35164547</v>
      </c>
      <c r="E441" s="4">
        <f t="shared" si="163"/>
        <v>615865251.18140376</v>
      </c>
      <c r="F441" s="4">
        <f t="shared" si="164"/>
        <v>393518291.40451223</v>
      </c>
      <c r="G441" s="4">
        <f t="shared" si="165"/>
        <v>232134605.9615542</v>
      </c>
      <c r="H441" s="4">
        <f t="shared" si="166"/>
        <v>139669250.29308403</v>
      </c>
      <c r="I441" s="4">
        <f t="shared" si="167"/>
        <v>87482576.095943734</v>
      </c>
      <c r="J441" s="4">
        <f t="shared" si="168"/>
        <v>57092484.846364982</v>
      </c>
      <c r="K441" s="4">
        <f t="shared" si="169"/>
        <v>38668140.62082231</v>
      </c>
      <c r="L441" s="4">
        <f t="shared" si="170"/>
        <v>27051550.481563795</v>
      </c>
      <c r="M441" s="4">
        <f t="shared" si="171"/>
        <v>19462557.669665776</v>
      </c>
      <c r="N441" s="4">
        <f t="shared" si="172"/>
        <v>14346548.678518821</v>
      </c>
      <c r="O441" s="4">
        <f t="shared" si="173"/>
        <v>10801086.218212979</v>
      </c>
      <c r="P441" s="4">
        <f t="shared" si="174"/>
        <v>8283599.0183582725</v>
      </c>
      <c r="Q441" s="4">
        <f t="shared" si="175"/>
        <v>6457270.127849889</v>
      </c>
      <c r="R441" s="4">
        <f t="shared" si="176"/>
        <v>5106889.5569062177</v>
      </c>
      <c r="S441" s="4">
        <f t="shared" si="177"/>
        <v>4091334.9844420878</v>
      </c>
    </row>
    <row r="442" spans="1:19" ht="17.25" thickBot="1" x14ac:dyDescent="0.35">
      <c r="A442" s="14">
        <f>'3.M0_VBM_0'!A442</f>
        <v>1.2</v>
      </c>
      <c r="B442" s="16">
        <f t="shared" si="161"/>
        <v>62693.245062489608</v>
      </c>
      <c r="C442" s="4"/>
      <c r="D442" s="4">
        <f t="shared" si="162"/>
        <v>687793794.98989546</v>
      </c>
      <c r="E442" s="4">
        <f t="shared" si="163"/>
        <v>691665425.98878706</v>
      </c>
      <c r="F442" s="4">
        <f t="shared" si="164"/>
        <v>427692392.65828466</v>
      </c>
      <c r="G442" s="4">
        <f t="shared" si="165"/>
        <v>249040209.9730722</v>
      </c>
      <c r="H442" s="4">
        <f t="shared" si="166"/>
        <v>148952001.21529862</v>
      </c>
      <c r="I442" s="4">
        <f t="shared" si="167"/>
        <v>93014283.774596617</v>
      </c>
      <c r="J442" s="4">
        <f t="shared" si="168"/>
        <v>60600879.918694712</v>
      </c>
      <c r="K442" s="4">
        <f t="shared" si="169"/>
        <v>41003846.615033522</v>
      </c>
      <c r="L442" s="4">
        <f t="shared" si="170"/>
        <v>28668031.827347551</v>
      </c>
      <c r="M442" s="4">
        <f t="shared" si="171"/>
        <v>20617405.443787266</v>
      </c>
      <c r="N442" s="4">
        <f t="shared" si="172"/>
        <v>15193809.236051366</v>
      </c>
      <c r="O442" s="4">
        <f t="shared" si="173"/>
        <v>11436876.928894959</v>
      </c>
      <c r="P442" s="4">
        <f t="shared" si="174"/>
        <v>8770069.2596617881</v>
      </c>
      <c r="Q442" s="4">
        <f t="shared" si="175"/>
        <v>6835847.0800099643</v>
      </c>
      <c r="R442" s="4">
        <f t="shared" si="176"/>
        <v>5405923.6122115413</v>
      </c>
      <c r="S442" s="4">
        <f t="shared" si="177"/>
        <v>4330678.9344627503</v>
      </c>
    </row>
    <row r="443" spans="1:19" ht="17.25" thickBot="1" x14ac:dyDescent="0.35">
      <c r="A443" s="6"/>
      <c r="B443" s="7"/>
      <c r="C443" s="7" t="s">
        <v>23</v>
      </c>
      <c r="D443" s="15">
        <f>SUM(D402:D442)</f>
        <v>10581329283.778675</v>
      </c>
      <c r="E443" s="15">
        <f t="shared" ref="E443:R443" si="178">SUM(E402:E442)</f>
        <v>64442933005.448051</v>
      </c>
      <c r="F443" s="15">
        <f t="shared" si="178"/>
        <v>189106233591.28638</v>
      </c>
      <c r="G443" s="15">
        <f t="shared" si="178"/>
        <v>583970214565.27319</v>
      </c>
      <c r="H443" s="15">
        <f t="shared" si="178"/>
        <v>1468207205052.8765</v>
      </c>
      <c r="I443" s="15">
        <f t="shared" si="178"/>
        <v>2558283337183.3608</v>
      </c>
      <c r="J443" s="15">
        <f t="shared" si="178"/>
        <v>3438963068606.6387</v>
      </c>
      <c r="K443" s="15">
        <f t="shared" si="178"/>
        <v>3932914461819.9468</v>
      </c>
      <c r="L443" s="15">
        <f t="shared" si="178"/>
        <v>4067085029036.9849</v>
      </c>
      <c r="M443" s="15">
        <f t="shared" si="178"/>
        <v>3944948050557.2583</v>
      </c>
      <c r="N443" s="15">
        <f t="shared" si="178"/>
        <v>3670788741909.5547</v>
      </c>
      <c r="O443" s="15">
        <f t="shared" si="178"/>
        <v>3323877579851.252</v>
      </c>
      <c r="P443" s="15">
        <f t="shared" si="178"/>
        <v>2956458837531.1685</v>
      </c>
      <c r="Q443" s="15">
        <f t="shared" si="178"/>
        <v>2599480242477.5273</v>
      </c>
      <c r="R443" s="15">
        <f t="shared" si="178"/>
        <v>2269236570844.9595</v>
      </c>
      <c r="S443" s="20">
        <f>SUM(S402:S442)</f>
        <v>1972749391389.668</v>
      </c>
    </row>
    <row r="444" spans="1:19" ht="17.25" thickBot="1" x14ac:dyDescent="0.35">
      <c r="A444" s="1" t="s">
        <v>16</v>
      </c>
      <c r="B444" s="2">
        <f>A447-A446</f>
        <v>2.8749999999999998E-2</v>
      </c>
      <c r="C444" s="9" t="s">
        <v>17</v>
      </c>
      <c r="D444" s="1">
        <v>10.5</v>
      </c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3"/>
      <c r="S444" s="3"/>
    </row>
    <row r="445" spans="1:19" ht="17.25" thickBot="1" x14ac:dyDescent="0.35">
      <c r="A445" s="13" t="s">
        <v>25</v>
      </c>
      <c r="B445" s="10" t="s">
        <v>26</v>
      </c>
      <c r="C445" s="9" t="s">
        <v>18</v>
      </c>
      <c r="D445" s="6">
        <v>3.5</v>
      </c>
      <c r="E445" s="11">
        <v>4.5</v>
      </c>
      <c r="F445" s="7">
        <v>5.5</v>
      </c>
      <c r="G445" s="11">
        <v>6.5</v>
      </c>
      <c r="H445" s="7">
        <v>7.5</v>
      </c>
      <c r="I445" s="11">
        <v>8.5</v>
      </c>
      <c r="J445" s="7">
        <v>9.5</v>
      </c>
      <c r="K445" s="11">
        <v>10.5</v>
      </c>
      <c r="L445" s="7">
        <v>11.5</v>
      </c>
      <c r="M445" s="11">
        <v>12.5</v>
      </c>
      <c r="N445" s="7">
        <v>13.5</v>
      </c>
      <c r="O445" s="11">
        <v>14.5</v>
      </c>
      <c r="P445" s="7">
        <v>15.5</v>
      </c>
      <c r="Q445" s="11">
        <v>16.5</v>
      </c>
      <c r="R445" s="7">
        <v>17.5</v>
      </c>
      <c r="S445" s="8">
        <v>18.5</v>
      </c>
    </row>
    <row r="446" spans="1:19" x14ac:dyDescent="0.3">
      <c r="A446" s="14">
        <f>'3.M0_VBM_0'!A446</f>
        <v>0.05</v>
      </c>
      <c r="B446" s="16">
        <f>B402</f>
        <v>0</v>
      </c>
      <c r="C446" s="4"/>
      <c r="D446" s="4">
        <f>$B$4*(B446^2)*($D$444^2*(2*PI())^4*A446^-5/4/PI()/$D$5^4*EXP((-1/PI())*(2*PI()/$D$5)^4*A446^-4))</f>
        <v>0</v>
      </c>
      <c r="E446" s="4">
        <f>$B$4*(B446^2)*($D$444^2*(2*PI())^4*A446^-5/4/PI()/$E$5^4*EXP((-1/PI())*(2*PI()/$E$5)^4*A446^-4))</f>
        <v>0</v>
      </c>
      <c r="F446" s="4">
        <f>$B$4*(B446^2)*($D$444^2*(2*PI())^4*A446^-5/4/PI()/$F$5^4*EXP((-1/PI())*(2*PI()/$F$5)^4*A446^-4))</f>
        <v>0</v>
      </c>
      <c r="G446" s="4">
        <f>$B$4*(B446^2)*($D$444^2*(2*PI())^4*A446^-5/4/PI()/$G$5^4*EXP((-1/PI())*(2*PI()/$G$5)^4*A446^-4))</f>
        <v>0</v>
      </c>
      <c r="H446" s="4">
        <f>$B$4*(B446^2)*($D$444^2*(2*PI())^4*A446^-5/4/PI()/$H$5^4*EXP((-1/PI())*(2*PI()/$H$5)^4*A446^-4))</f>
        <v>0</v>
      </c>
      <c r="I446" s="4">
        <f>$B$4*(B446^2)*($D$444^2*(2*PI())^4*A446^-5/4/PI()/$I$5^4*EXP((-1/PI())*(2*PI()/$I$5)^4*A446^-4))</f>
        <v>0</v>
      </c>
      <c r="J446" s="4">
        <f>$B$4*(B446^2)*($D$444^2*(2*PI())^4*A446^-5/4/PI()/$J$5^4*EXP((-1/PI())*(2*PI()/$J$5)^4*A446^-4))</f>
        <v>0</v>
      </c>
      <c r="K446" s="4">
        <f>$B$4*(B446^2)*($D$444^2*(2*PI())^4*A446^-5/4/PI()/$K$5^4*EXP((-1/PI())*(2*PI()/$K$5)^4*A446^-4))</f>
        <v>0</v>
      </c>
      <c r="L446" s="4">
        <f>$B$4*(B446^2)*($D$444^2*(2*PI())^4*A446^-5/4/PI()/$L$5^4*EXP((-1/PI())*(2*PI()/$L$5)^4*A446^-4))</f>
        <v>0</v>
      </c>
      <c r="M446" s="4">
        <f>$B$4*(B446^2)*($D$444^2*(2*PI())^4*A446^-5/4/PI()/$M$5^4*EXP((-1/PI())*(2*PI()/$M$5)^4*A446^-4))</f>
        <v>0</v>
      </c>
      <c r="N446" s="4">
        <f>$B$4*(B446^2)*($D$444^2*(2*PI())^4*A446^-5/4/PI()/$N$5^4*EXP((-1/PI())*(2*PI()/$N$5)^4*A446^-4))</f>
        <v>0</v>
      </c>
      <c r="O446" s="4">
        <f>$B$4*(B446^2)*($D$444^2*(2*PI())^4*A446^-5/4/PI()/$O$5^4*EXP((-1/PI())*(2*PI()/$O$5)^4*A446^-4))</f>
        <v>0</v>
      </c>
      <c r="P446" s="4">
        <f>$B$4*(B446^2)*($D$444^2*(2*PI())^4*A446^-5/4/PI()/$P$5^4*EXP((-1/PI())*(2*PI()/$P$5)^4*A446^-4))</f>
        <v>0</v>
      </c>
      <c r="Q446" s="4">
        <f>$B$4*(B446^2)*($D$444^2*(2*PI())^4*A446^-5/4/PI()/$Q$5^4*EXP((-1/PI())*(2*PI()/$Q$5)^4*A446^-4))</f>
        <v>0</v>
      </c>
      <c r="R446" s="4">
        <f>$B$4*(B446^2)*($D$444^2*(2*PI())^4*A446^-5/4/PI()/$R$5^4*EXP((-1/PI())*(2*PI()/$R$5)^4*A446^-4))</f>
        <v>0</v>
      </c>
      <c r="S446" s="4">
        <f>$B$4*(B446^2)*($D$444^2*(2*PI())^4*A446^-5/4/PI()/$S$5^4*EXP((-1/PI())*(2*PI()/$S$5)^4*A446^-4))</f>
        <v>0</v>
      </c>
    </row>
    <row r="447" spans="1:19" x14ac:dyDescent="0.3">
      <c r="A447" s="14">
        <f>'3.M0_VBM_0'!A447</f>
        <v>7.8750000000000001E-2</v>
      </c>
      <c r="B447" s="16">
        <f t="shared" ref="B447:B486" si="179">B403</f>
        <v>3334.7470777920007</v>
      </c>
      <c r="C447" s="4"/>
      <c r="D447" s="4">
        <f t="shared" ref="D447:D486" si="180">$B$4*(B447^2)*($D$444^2*(2*PI())^4*A447^-5/4/PI()/$D$5^4*EXP((-1/PI())*(2*PI()/$D$5)^4*A447^-4))</f>
        <v>0</v>
      </c>
      <c r="E447" s="4">
        <f t="shared" ref="E447:E486" si="181">$B$4*(B447^2)*($D$444^2*(2*PI())^4*A447^-5/4/PI()/$E$5^4*EXP((-1/PI())*(2*PI()/$E$5)^4*A447^-4))</f>
        <v>0</v>
      </c>
      <c r="F447" s="4">
        <f t="shared" ref="F447:F486" si="182">$B$4*(B447^2)*($D$444^2*(2*PI())^4*A447^-5/4/PI()/$F$5^4*EXP((-1/PI())*(2*PI()/$F$5)^4*A447^-4))</f>
        <v>0</v>
      </c>
      <c r="G447" s="4">
        <f t="shared" ref="G447:G486" si="183">$B$4*(B447^2)*($D$444^2*(2*PI())^4*A447^-5/4/PI()/$G$5^4*EXP((-1/PI())*(2*PI()/$G$5)^4*A447^-4))</f>
        <v>0</v>
      </c>
      <c r="H447" s="4">
        <f t="shared" ref="H447:H486" si="184">$B$4*(B447^2)*($D$444^2*(2*PI())^4*A447^-5/4/PI()/$H$5^4*EXP((-1/PI())*(2*PI()/$H$5)^4*A447^-4))</f>
        <v>0</v>
      </c>
      <c r="I447" s="4">
        <f t="shared" ref="I447:I486" si="185">$B$4*(B447^2)*($D$444^2*(2*PI())^4*A447^-5/4/PI()/$I$5^4*EXP((-1/PI())*(2*PI()/$I$5)^4*A447^-4))</f>
        <v>0</v>
      </c>
      <c r="J447" s="4">
        <f t="shared" ref="J447:J486" si="186">$B$4*(B447^2)*($D$444^2*(2*PI())^4*A447^-5/4/PI()/$J$5^4*EXP((-1/PI())*(2*PI()/$J$5)^4*A447^-4))</f>
        <v>0</v>
      </c>
      <c r="K447" s="4">
        <f t="shared" ref="K447:K486" si="187">$B$4*(B447^2)*($D$444^2*(2*PI())^4*A447^-5/4/PI()/$K$5^4*EXP((-1/PI())*(2*PI()/$K$5)^4*A447^-4))</f>
        <v>0</v>
      </c>
      <c r="L447" s="4">
        <f t="shared" ref="L447:L486" si="188">$B$4*(B447^2)*($D$444^2*(2*PI())^4*A447^-5/4/PI()/$L$5^4*EXP((-1/PI())*(2*PI()/$L$5)^4*A447^-4))</f>
        <v>0</v>
      </c>
      <c r="M447" s="4">
        <f t="shared" ref="M447:M486" si="189">$B$4*(B447^2)*($D$444^2*(2*PI())^4*A447^-5/4/PI()/$M$5^4*EXP((-1/PI())*(2*PI()/$M$5)^4*A447^-4))</f>
        <v>2.0385319221119282E-219</v>
      </c>
      <c r="N447" s="4">
        <f t="shared" ref="N447:N486" si="190">$B$4*(B447^2)*($D$444^2*(2*PI())^4*A447^-5/4/PI()/$N$5^4*EXP((-1/PI())*(2*PI()/$N$5)^4*A447^-4))</f>
        <v>9.469333026385667E-159</v>
      </c>
      <c r="O447" s="4">
        <f t="shared" ref="O447:O486" si="191">$B$4*(B447^2)*($D$444^2*(2*PI())^4*A447^-5/4/PI()/$O$5^4*EXP((-1/PI())*(2*PI()/$O$5)^4*A447^-4))</f>
        <v>6.0794362818567751E-117</v>
      </c>
      <c r="P447" s="4">
        <f t="shared" ref="P447:P486" si="192">$B$4*(B447^2)*($D$444^2*(2*PI())^4*A447^-5/4/PI()/$P$5^4*EXP((-1/PI())*(2*PI()/$P$5)^4*A447^-4))</f>
        <v>2.195421054578018E-87</v>
      </c>
      <c r="Q447" s="4">
        <f t="shared" ref="Q447:Q486" si="193">$B$4*(B447^2)*($D$444^2*(2*PI())^4*A447^-5/4/PI()/$Q$5^4*EXP((-1/PI())*(2*PI()/$Q$5)^4*A447^-4))</f>
        <v>5.1038438475475412E-66</v>
      </c>
      <c r="R447" s="4">
        <f t="shared" ref="R447:R486" si="194">$B$4*(B447^2)*($D$444^2*(2*PI())^4*A447^-5/4/PI()/$R$5^4*EXP((-1/PI())*(2*PI()/$R$5)^4*A447^-4))</f>
        <v>2.8595033827623298E-50</v>
      </c>
      <c r="S447" s="4">
        <f t="shared" ref="S447:S486" si="195">$B$4*(B447^2)*($D$444^2*(2*PI())^4*A447^-5/4/PI()/$S$5^4*EXP((-1/PI())*(2*PI()/$S$5)^4*A447^-4))</f>
        <v>1.8392308781115944E-38</v>
      </c>
    </row>
    <row r="448" spans="1:19" x14ac:dyDescent="0.3">
      <c r="A448" s="14">
        <f>'3.M0_VBM_0'!A448</f>
        <v>0.1075</v>
      </c>
      <c r="B448" s="16">
        <f t="shared" si="179"/>
        <v>12005.089480051201</v>
      </c>
      <c r="C448" s="4"/>
      <c r="D448" s="4">
        <f t="shared" si="180"/>
        <v>0</v>
      </c>
      <c r="E448" s="4">
        <f t="shared" si="181"/>
        <v>0</v>
      </c>
      <c r="F448" s="4">
        <f t="shared" si="182"/>
        <v>0</v>
      </c>
      <c r="G448" s="4">
        <f t="shared" si="183"/>
        <v>0</v>
      </c>
      <c r="H448" s="4">
        <f t="shared" si="184"/>
        <v>0</v>
      </c>
      <c r="I448" s="4">
        <f t="shared" si="185"/>
        <v>6.5680195399282116E-298</v>
      </c>
      <c r="J448" s="4">
        <f t="shared" si="186"/>
        <v>4.0941001135657943E-187</v>
      </c>
      <c r="K448" s="4">
        <f t="shared" si="187"/>
        <v>6.0724378425290134E-122</v>
      </c>
      <c r="L448" s="4">
        <f t="shared" si="188"/>
        <v>1.2924889146749191E-81</v>
      </c>
      <c r="M448" s="4">
        <f t="shared" si="189"/>
        <v>1.3398546406582275E-55</v>
      </c>
      <c r="N448" s="4">
        <f t="shared" si="190"/>
        <v>3.1841381129685072E-38</v>
      </c>
      <c r="O448" s="4">
        <f t="shared" si="191"/>
        <v>2.8477972441030434E-26</v>
      </c>
      <c r="P448" s="4">
        <f t="shared" si="192"/>
        <v>7.6586255617861061E-18</v>
      </c>
      <c r="Q448" s="4">
        <f t="shared" si="193"/>
        <v>9.1200123190837278E-12</v>
      </c>
      <c r="R448" s="4">
        <f t="shared" si="194"/>
        <v>2.6454607769479178E-7</v>
      </c>
      <c r="S448" s="4">
        <f t="shared" si="195"/>
        <v>5.680439438579091E-4</v>
      </c>
    </row>
    <row r="449" spans="1:19" x14ac:dyDescent="0.3">
      <c r="A449" s="14">
        <f>'3.M0_VBM_0'!A449</f>
        <v>0.13625000000000001</v>
      </c>
      <c r="B449" s="16">
        <f t="shared" si="179"/>
        <v>32680.521362361604</v>
      </c>
      <c r="C449" s="4"/>
      <c r="D449" s="4">
        <f t="shared" si="180"/>
        <v>0</v>
      </c>
      <c r="E449" s="4">
        <f t="shared" si="181"/>
        <v>0</v>
      </c>
      <c r="F449" s="4">
        <f t="shared" si="182"/>
        <v>0</v>
      </c>
      <c r="G449" s="4">
        <f t="shared" si="183"/>
        <v>0</v>
      </c>
      <c r="H449" s="4">
        <f t="shared" si="184"/>
        <v>7.2803626130853876E-186</v>
      </c>
      <c r="I449" s="4">
        <f t="shared" si="185"/>
        <v>2.9385035337277266E-108</v>
      </c>
      <c r="J449" s="4">
        <f t="shared" si="186"/>
        <v>1.9245550631330844E-65</v>
      </c>
      <c r="K449" s="4">
        <f t="shared" si="187"/>
        <v>2.7078229746650311E-40</v>
      </c>
      <c r="L449" s="4">
        <f t="shared" si="188"/>
        <v>9.194558475574216E-25</v>
      </c>
      <c r="M449" s="4">
        <f t="shared" si="189"/>
        <v>9.0415725433163234E-15</v>
      </c>
      <c r="N449" s="4">
        <f t="shared" si="190"/>
        <v>4.0530495379432659E-8</v>
      </c>
      <c r="O449" s="4">
        <f t="shared" si="191"/>
        <v>1.4559098477406219E-3</v>
      </c>
      <c r="P449" s="4">
        <f t="shared" si="192"/>
        <v>2.2844540347487565</v>
      </c>
      <c r="Q449" s="4">
        <f t="shared" si="193"/>
        <v>443.34118440144312</v>
      </c>
      <c r="R449" s="4">
        <f t="shared" si="194"/>
        <v>20578.66317057698</v>
      </c>
      <c r="S449" s="4">
        <f t="shared" si="195"/>
        <v>351109.5556240672</v>
      </c>
    </row>
    <row r="450" spans="1:19" x14ac:dyDescent="0.3">
      <c r="A450" s="14">
        <f>'3.M0_VBM_0'!A450</f>
        <v>0.16500000000000001</v>
      </c>
      <c r="B450" s="16">
        <f t="shared" si="179"/>
        <v>70029.688633631988</v>
      </c>
      <c r="C450" s="4"/>
      <c r="D450" s="4">
        <f t="shared" si="180"/>
        <v>0</v>
      </c>
      <c r="E450" s="4">
        <f t="shared" si="181"/>
        <v>0</v>
      </c>
      <c r="F450" s="4">
        <f t="shared" si="182"/>
        <v>0</v>
      </c>
      <c r="G450" s="4">
        <f t="shared" si="183"/>
        <v>1.2725119661982325E-150</v>
      </c>
      <c r="H450" s="4">
        <f t="shared" si="184"/>
        <v>6.7229510405292625E-80</v>
      </c>
      <c r="I450" s="4">
        <f t="shared" si="185"/>
        <v>6.2295321447194297E-44</v>
      </c>
      <c r="J450" s="4">
        <f t="shared" si="186"/>
        <v>3.9687407565470539E-24</v>
      </c>
      <c r="K450" s="4">
        <f t="shared" si="187"/>
        <v>1.5791874996430548E-12</v>
      </c>
      <c r="L450" s="4">
        <f t="shared" si="188"/>
        <v>2.1629268995115112E-5</v>
      </c>
      <c r="M450" s="4">
        <f t="shared" si="189"/>
        <v>0.80111723736170359</v>
      </c>
      <c r="N450" s="4">
        <f t="shared" si="190"/>
        <v>841.05478406015015</v>
      </c>
      <c r="O450" s="4">
        <f t="shared" si="191"/>
        <v>94718.783263855992</v>
      </c>
      <c r="P450" s="4">
        <f t="shared" si="192"/>
        <v>2513499.2056876686</v>
      </c>
      <c r="Q450" s="4">
        <f t="shared" si="193"/>
        <v>25466120.950761348</v>
      </c>
      <c r="R450" s="4">
        <f t="shared" si="194"/>
        <v>133721717.28351313</v>
      </c>
      <c r="S450" s="4">
        <f t="shared" si="195"/>
        <v>444004126.3740449</v>
      </c>
    </row>
    <row r="451" spans="1:19" x14ac:dyDescent="0.3">
      <c r="A451" s="14">
        <f>'3.M0_VBM_0'!A451</f>
        <v>0.19375000000000001</v>
      </c>
      <c r="B451" s="16">
        <f t="shared" si="179"/>
        <v>130055.13603388799</v>
      </c>
      <c r="C451" s="4"/>
      <c r="D451" s="4">
        <f t="shared" si="180"/>
        <v>0</v>
      </c>
      <c r="E451" s="4">
        <f t="shared" si="181"/>
        <v>0</v>
      </c>
      <c r="F451" s="4">
        <f t="shared" si="182"/>
        <v>2.1906126913825344E-154</v>
      </c>
      <c r="G451" s="4">
        <f t="shared" si="183"/>
        <v>3.0456630378060783E-73</v>
      </c>
      <c r="H451" s="4">
        <f t="shared" si="184"/>
        <v>3.6698533720533984E-36</v>
      </c>
      <c r="I451" s="4">
        <f t="shared" si="185"/>
        <v>2.3957242915147757E-17</v>
      </c>
      <c r="J451" s="4">
        <f t="shared" si="186"/>
        <v>5.063511068030799E-7</v>
      </c>
      <c r="K451" s="4">
        <f t="shared" si="187"/>
        <v>0.52879320508968841</v>
      </c>
      <c r="L451" s="4">
        <f t="shared" si="188"/>
        <v>2523.974858900558</v>
      </c>
      <c r="M451" s="4">
        <f t="shared" si="189"/>
        <v>545058.22553691524</v>
      </c>
      <c r="N451" s="4">
        <f t="shared" si="190"/>
        <v>18286081.801968079</v>
      </c>
      <c r="O451" s="4">
        <f t="shared" si="191"/>
        <v>191594602.07375216</v>
      </c>
      <c r="P451" s="4">
        <f t="shared" si="192"/>
        <v>947061060.67899239</v>
      </c>
      <c r="Q451" s="4">
        <f t="shared" si="193"/>
        <v>2843573386.5093169</v>
      </c>
      <c r="R451" s="4">
        <f t="shared" si="194"/>
        <v>6084752307.7303715</v>
      </c>
      <c r="S451" s="4">
        <f t="shared" si="195"/>
        <v>10294759649.303587</v>
      </c>
    </row>
    <row r="452" spans="1:19" x14ac:dyDescent="0.3">
      <c r="A452" s="14">
        <f>'3.M0_VBM_0'!A452</f>
        <v>0.2225</v>
      </c>
      <c r="B452" s="16">
        <f t="shared" si="179"/>
        <v>216091.6106409216</v>
      </c>
      <c r="C452" s="4"/>
      <c r="D452" s="4">
        <f t="shared" si="180"/>
        <v>0</v>
      </c>
      <c r="E452" s="4">
        <f t="shared" si="181"/>
        <v>3.4240034644227772E-201</v>
      </c>
      <c r="F452" s="4">
        <f t="shared" si="182"/>
        <v>3.1386309320967541E-83</v>
      </c>
      <c r="G452" s="4">
        <f t="shared" si="183"/>
        <v>1.0676410535168134E-36</v>
      </c>
      <c r="H452" s="4">
        <f t="shared" si="184"/>
        <v>1.7510109661343106E-15</v>
      </c>
      <c r="I452" s="4">
        <f t="shared" si="185"/>
        <v>9.3079344148782464E-5</v>
      </c>
      <c r="J452" s="4">
        <f t="shared" si="186"/>
        <v>66.577219055595904</v>
      </c>
      <c r="K452" s="4">
        <f t="shared" si="187"/>
        <v>162214.95935832677</v>
      </c>
      <c r="L452" s="4">
        <f t="shared" si="188"/>
        <v>18118778.316321645</v>
      </c>
      <c r="M452" s="4">
        <f t="shared" si="189"/>
        <v>345744169.13480848</v>
      </c>
      <c r="N452" s="4">
        <f t="shared" si="190"/>
        <v>2286403742.0821886</v>
      </c>
      <c r="O452" s="4">
        <f t="shared" si="191"/>
        <v>7816526698.6992941</v>
      </c>
      <c r="P452" s="4">
        <f t="shared" si="192"/>
        <v>17490406758.977436</v>
      </c>
      <c r="Q452" s="4">
        <f t="shared" si="193"/>
        <v>29592350571.619534</v>
      </c>
      <c r="R452" s="4">
        <f t="shared" si="194"/>
        <v>41466085560.247932</v>
      </c>
      <c r="S452" s="4">
        <f t="shared" si="195"/>
        <v>51047135413.505974</v>
      </c>
    </row>
    <row r="453" spans="1:19" x14ac:dyDescent="0.3">
      <c r="A453" s="14">
        <f>'3.M0_VBM_0'!A453</f>
        <v>0.25124999999999997</v>
      </c>
      <c r="B453" s="16">
        <f t="shared" si="179"/>
        <v>328806.06187029119</v>
      </c>
      <c r="C453" s="4"/>
      <c r="D453" s="4">
        <f t="shared" si="180"/>
        <v>0</v>
      </c>
      <c r="E453" s="4">
        <f t="shared" si="181"/>
        <v>1.4628337174113819E-118</v>
      </c>
      <c r="F453" s="4">
        <f t="shared" si="182"/>
        <v>3.8124352886601474E-46</v>
      </c>
      <c r="G453" s="4">
        <f t="shared" si="183"/>
        <v>1.2241393572115591E-17</v>
      </c>
      <c r="H453" s="4">
        <f t="shared" si="184"/>
        <v>1.0962062472599152E-4</v>
      </c>
      <c r="I453" s="4">
        <f t="shared" si="185"/>
        <v>357.04571687948032</v>
      </c>
      <c r="J453" s="4">
        <f t="shared" si="186"/>
        <v>1199532.6628181129</v>
      </c>
      <c r="K453" s="4">
        <f t="shared" si="187"/>
        <v>124462847.33185151</v>
      </c>
      <c r="L453" s="4">
        <f t="shared" si="188"/>
        <v>1967000676.910876</v>
      </c>
      <c r="M453" s="4">
        <f t="shared" si="189"/>
        <v>10608755432.878288</v>
      </c>
      <c r="N453" s="4">
        <f t="shared" si="190"/>
        <v>30113731838.062031</v>
      </c>
      <c r="O453" s="4">
        <f t="shared" si="191"/>
        <v>57453377269.630974</v>
      </c>
      <c r="P453" s="4">
        <f t="shared" si="192"/>
        <v>85083146947.829102</v>
      </c>
      <c r="Q453" s="4">
        <f t="shared" si="193"/>
        <v>106780603826.36938</v>
      </c>
      <c r="R453" s="4">
        <f t="shared" si="194"/>
        <v>120019601183.48468</v>
      </c>
      <c r="S453" s="4">
        <f t="shared" si="195"/>
        <v>125202487121.39166</v>
      </c>
    </row>
    <row r="454" spans="1:19" x14ac:dyDescent="0.3">
      <c r="A454" s="14">
        <f>'3.M0_VBM_0'!A454</f>
        <v>0.28000000000000003</v>
      </c>
      <c r="B454" s="16">
        <f t="shared" si="179"/>
        <v>463529.84381308802</v>
      </c>
      <c r="C454" s="4"/>
      <c r="D454" s="4">
        <f t="shared" si="180"/>
        <v>8.454995620339382E-220</v>
      </c>
      <c r="E454" s="4">
        <f t="shared" si="181"/>
        <v>3.9502132103956146E-72</v>
      </c>
      <c r="F454" s="4">
        <f t="shared" si="182"/>
        <v>2.6489145026028273E-25</v>
      </c>
      <c r="G454" s="4">
        <f t="shared" si="183"/>
        <v>6.3466483709454949E-7</v>
      </c>
      <c r="H454" s="4">
        <f t="shared" si="184"/>
        <v>129.49533520530548</v>
      </c>
      <c r="I454" s="4">
        <f t="shared" si="185"/>
        <v>1812235.2173966714</v>
      </c>
      <c r="J454" s="4">
        <f t="shared" si="186"/>
        <v>299531018.24749774</v>
      </c>
      <c r="K454" s="4">
        <f t="shared" si="187"/>
        <v>5276400323.300683</v>
      </c>
      <c r="L454" s="4">
        <f t="shared" si="188"/>
        <v>27793869058.421509</v>
      </c>
      <c r="M454" s="4">
        <f t="shared" si="189"/>
        <v>73704097113.619949</v>
      </c>
      <c r="N454" s="4">
        <f t="shared" si="190"/>
        <v>130085846124.73749</v>
      </c>
      <c r="O454" s="4">
        <f t="shared" si="191"/>
        <v>178838919097.88794</v>
      </c>
      <c r="P454" s="4">
        <f t="shared" si="192"/>
        <v>210027468266.72943</v>
      </c>
      <c r="Q454" s="4">
        <f t="shared" si="193"/>
        <v>222862677842.71967</v>
      </c>
      <c r="R454" s="4">
        <f t="shared" si="194"/>
        <v>221309011194.09341</v>
      </c>
      <c r="S454" s="4">
        <f t="shared" si="195"/>
        <v>210355511841.5759</v>
      </c>
    </row>
    <row r="455" spans="1:19" x14ac:dyDescent="0.3">
      <c r="A455" s="14">
        <f>'3.M0_VBM_0'!A455</f>
        <v>0.30875000000000002</v>
      </c>
      <c r="B455" s="16">
        <f t="shared" si="179"/>
        <v>608924.81640481914</v>
      </c>
      <c r="C455" s="4"/>
      <c r="D455" s="4">
        <f t="shared" si="180"/>
        <v>3.471497876765014E-144</v>
      </c>
      <c r="E455" s="4">
        <f t="shared" si="181"/>
        <v>1.9188785947650106E-44</v>
      </c>
      <c r="F455" s="4">
        <f t="shared" si="182"/>
        <v>6.9774692048205993E-13</v>
      </c>
      <c r="G455" s="4">
        <f t="shared" si="183"/>
        <v>1.5194467269821081</v>
      </c>
      <c r="H455" s="4">
        <f t="shared" si="184"/>
        <v>527154.20512160577</v>
      </c>
      <c r="I455" s="4">
        <f t="shared" si="185"/>
        <v>285699351.42583609</v>
      </c>
      <c r="J455" s="4">
        <f t="shared" si="186"/>
        <v>7830600437.3941889</v>
      </c>
      <c r="K455" s="4">
        <f t="shared" si="187"/>
        <v>47891511438.893593</v>
      </c>
      <c r="L455" s="4">
        <f t="shared" si="188"/>
        <v>130983760873.14224</v>
      </c>
      <c r="M455" s="4">
        <f t="shared" si="189"/>
        <v>227420303885.64807</v>
      </c>
      <c r="N455" s="4">
        <f t="shared" si="190"/>
        <v>302315060227.53577</v>
      </c>
      <c r="O455" s="4">
        <f t="shared" si="191"/>
        <v>341813694942.69354</v>
      </c>
      <c r="P455" s="4">
        <f t="shared" si="192"/>
        <v>349559631647.53607</v>
      </c>
      <c r="Q455" s="4">
        <f t="shared" si="193"/>
        <v>335583386072.05212</v>
      </c>
      <c r="R455" s="4">
        <f t="shared" si="194"/>
        <v>309505414518.94696</v>
      </c>
      <c r="S455" s="4">
        <f t="shared" si="195"/>
        <v>278303275827.526</v>
      </c>
    </row>
    <row r="456" spans="1:19" x14ac:dyDescent="0.3">
      <c r="A456" s="14">
        <f>'3.M0_VBM_0'!A456</f>
        <v>0.33750000000000002</v>
      </c>
      <c r="B456" s="16">
        <f t="shared" si="179"/>
        <v>752318.94074987527</v>
      </c>
      <c r="C456" s="4"/>
      <c r="D456" s="4">
        <f t="shared" si="180"/>
        <v>7.4253745573806705E-97</v>
      </c>
      <c r="E456" s="4">
        <f t="shared" si="181"/>
        <v>3.9575483886293332E-27</v>
      </c>
      <c r="F456" s="4">
        <f t="shared" si="182"/>
        <v>3.9570946152209974E-5</v>
      </c>
      <c r="G456" s="4">
        <f t="shared" si="183"/>
        <v>14180.308623375526</v>
      </c>
      <c r="H456" s="4">
        <f t="shared" si="184"/>
        <v>90672449.744665205</v>
      </c>
      <c r="I456" s="4">
        <f t="shared" si="185"/>
        <v>6414209354.6763325</v>
      </c>
      <c r="J456" s="4">
        <f t="shared" si="186"/>
        <v>57057774123.422035</v>
      </c>
      <c r="K456" s="4">
        <f t="shared" si="187"/>
        <v>179905249239.61694</v>
      </c>
      <c r="L456" s="4">
        <f t="shared" si="188"/>
        <v>326384842762.84039</v>
      </c>
      <c r="M456" s="4">
        <f t="shared" si="189"/>
        <v>434659432046.91638</v>
      </c>
      <c r="N456" s="4">
        <f t="shared" si="190"/>
        <v>483815036691.18939</v>
      </c>
      <c r="O456" s="4">
        <f t="shared" si="191"/>
        <v>483989803000.69763</v>
      </c>
      <c r="P456" s="4">
        <f t="shared" si="192"/>
        <v>453878458289.23047</v>
      </c>
      <c r="Q456" s="4">
        <f t="shared" si="193"/>
        <v>409248121694.81897</v>
      </c>
      <c r="R456" s="4">
        <f t="shared" si="194"/>
        <v>360374966428.4519</v>
      </c>
      <c r="S456" s="4">
        <f t="shared" si="195"/>
        <v>312974037872.59192</v>
      </c>
    </row>
    <row r="457" spans="1:19" x14ac:dyDescent="0.3">
      <c r="A457" s="14">
        <f>'3.M0_VBM_0'!A457</f>
        <v>0.36625000000000002</v>
      </c>
      <c r="B457" s="16">
        <f t="shared" si="179"/>
        <v>886375.77327711368</v>
      </c>
      <c r="C457" s="4"/>
      <c r="D457" s="4">
        <f t="shared" si="180"/>
        <v>5.0167701544480276E-66</v>
      </c>
      <c r="E457" s="4">
        <f t="shared" si="181"/>
        <v>7.1997843412788637E-16</v>
      </c>
      <c r="F457" s="4">
        <f t="shared" si="182"/>
        <v>4.2058484668790133</v>
      </c>
      <c r="G457" s="4">
        <f t="shared" si="183"/>
        <v>5143611.1481237868</v>
      </c>
      <c r="H457" s="4">
        <f t="shared" si="184"/>
        <v>2433421490.7758183</v>
      </c>
      <c r="I457" s="4">
        <f t="shared" si="185"/>
        <v>45638765444.75293</v>
      </c>
      <c r="J457" s="4">
        <f t="shared" si="186"/>
        <v>194927082531.76825</v>
      </c>
      <c r="K457" s="4">
        <f t="shared" si="187"/>
        <v>399027795151.50562</v>
      </c>
      <c r="L457" s="4">
        <f t="shared" si="188"/>
        <v>553934537893.34448</v>
      </c>
      <c r="M457" s="4">
        <f t="shared" si="189"/>
        <v>620545876455.22998</v>
      </c>
      <c r="N457" s="4">
        <f t="shared" si="190"/>
        <v>615227940318.13525</v>
      </c>
      <c r="O457" s="4">
        <f t="shared" si="191"/>
        <v>568231244773.20142</v>
      </c>
      <c r="P457" s="4">
        <f t="shared" si="192"/>
        <v>503611163486.33936</v>
      </c>
      <c r="Q457" s="4">
        <f t="shared" si="193"/>
        <v>435900763390.75537</v>
      </c>
      <c r="R457" s="4">
        <f t="shared" si="194"/>
        <v>372435238731.01343</v>
      </c>
      <c r="S457" s="4">
        <f t="shared" si="195"/>
        <v>316200013891.83356</v>
      </c>
    </row>
    <row r="458" spans="1:19" x14ac:dyDescent="0.3">
      <c r="A458" s="14">
        <f>'3.M0_VBM_0'!A458</f>
        <v>0.39500000000000002</v>
      </c>
      <c r="B458" s="16">
        <f t="shared" si="179"/>
        <v>1005092.7692465091</v>
      </c>
      <c r="C458" s="4"/>
      <c r="D458" s="4">
        <f t="shared" si="180"/>
        <v>2.8922182084998926E-45</v>
      </c>
      <c r="E458" s="4">
        <f t="shared" si="181"/>
        <v>2.6297880407516666E-8</v>
      </c>
      <c r="F458" s="4">
        <f t="shared" si="182"/>
        <v>9605.851899535739</v>
      </c>
      <c r="G458" s="4">
        <f t="shared" si="183"/>
        <v>254821307.75125763</v>
      </c>
      <c r="H458" s="4">
        <f t="shared" si="184"/>
        <v>20822238915.176422</v>
      </c>
      <c r="I458" s="4">
        <f t="shared" si="185"/>
        <v>159517479088.79141</v>
      </c>
      <c r="J458" s="4">
        <f t="shared" si="186"/>
        <v>415388943415.83997</v>
      </c>
      <c r="K458" s="4">
        <f t="shared" si="187"/>
        <v>635428473315.76038</v>
      </c>
      <c r="L458" s="4">
        <f t="shared" si="188"/>
        <v>736434214106.44666</v>
      </c>
      <c r="M458" s="4">
        <f t="shared" si="189"/>
        <v>734172721796.70288</v>
      </c>
      <c r="N458" s="4">
        <f t="shared" si="190"/>
        <v>673222719383.65381</v>
      </c>
      <c r="O458" s="4">
        <f t="shared" si="191"/>
        <v>589206177728.63916</v>
      </c>
      <c r="P458" s="4">
        <f t="shared" si="192"/>
        <v>502680440658.32404</v>
      </c>
      <c r="Q458" s="4">
        <f t="shared" si="193"/>
        <v>423262807559.71417</v>
      </c>
      <c r="R458" s="4">
        <f t="shared" si="194"/>
        <v>354352222936.72644</v>
      </c>
      <c r="S458" s="4">
        <f t="shared" si="195"/>
        <v>296284056354.07709</v>
      </c>
    </row>
    <row r="459" spans="1:19" x14ac:dyDescent="0.3">
      <c r="A459" s="14">
        <f>'3.M0_VBM_0'!A459</f>
        <v>0.42375000000000002</v>
      </c>
      <c r="B459" s="16">
        <f t="shared" si="179"/>
        <v>1097798.7380091264</v>
      </c>
      <c r="C459" s="4"/>
      <c r="D459" s="4">
        <f t="shared" si="180"/>
        <v>6.8352774523360428E-31</v>
      </c>
      <c r="E459" s="4">
        <f t="shared" si="181"/>
        <v>4.2832497862346393E-3</v>
      </c>
      <c r="F459" s="4">
        <f t="shared" si="182"/>
        <v>1888835.8196479122</v>
      </c>
      <c r="G459" s="4">
        <f t="shared" si="183"/>
        <v>3507592542.8242164</v>
      </c>
      <c r="H459" s="4">
        <f t="shared" si="184"/>
        <v>84702089972.369705</v>
      </c>
      <c r="I459" s="4">
        <f t="shared" si="185"/>
        <v>348546409997.01971</v>
      </c>
      <c r="J459" s="4">
        <f t="shared" si="186"/>
        <v>643780754594.9303</v>
      </c>
      <c r="K459" s="4">
        <f t="shared" si="187"/>
        <v>804498213809.66797</v>
      </c>
      <c r="L459" s="4">
        <f t="shared" si="188"/>
        <v>822580695122.95398</v>
      </c>
      <c r="M459" s="4">
        <f t="shared" si="189"/>
        <v>756280261418.10669</v>
      </c>
      <c r="N459" s="4">
        <f t="shared" si="190"/>
        <v>656916407765.86719</v>
      </c>
      <c r="O459" s="4">
        <f t="shared" si="191"/>
        <v>553845710772.50366</v>
      </c>
      <c r="P459" s="4">
        <f t="shared" si="192"/>
        <v>460180519961.20355</v>
      </c>
      <c r="Q459" s="4">
        <f t="shared" si="193"/>
        <v>380131941176.24463</v>
      </c>
      <c r="R459" s="4">
        <f t="shared" si="194"/>
        <v>313779357036.38086</v>
      </c>
      <c r="S459" s="4">
        <f t="shared" si="195"/>
        <v>259591012903.276</v>
      </c>
    </row>
    <row r="460" spans="1:19" x14ac:dyDescent="0.3">
      <c r="A460" s="14">
        <f>'3.M0_VBM_0'!A460</f>
        <v>0.45250000000000001</v>
      </c>
      <c r="B460" s="16">
        <f t="shared" si="179"/>
        <v>1146486.0453448896</v>
      </c>
      <c r="C460" s="4"/>
      <c r="D460" s="4">
        <f t="shared" si="180"/>
        <v>1.0306040564556189E-20</v>
      </c>
      <c r="E460" s="4">
        <f t="shared" si="181"/>
        <v>19.501004493811426</v>
      </c>
      <c r="F460" s="4">
        <f t="shared" si="182"/>
        <v>72060566.996098757</v>
      </c>
      <c r="G460" s="4">
        <f t="shared" si="183"/>
        <v>20166015570.465858</v>
      </c>
      <c r="H460" s="4">
        <f t="shared" si="184"/>
        <v>204523992802.05054</v>
      </c>
      <c r="I460" s="4">
        <f t="shared" si="185"/>
        <v>540781509945.01697</v>
      </c>
      <c r="J460" s="4">
        <f t="shared" si="186"/>
        <v>782240835328.51904</v>
      </c>
      <c r="K460" s="4">
        <f t="shared" si="187"/>
        <v>846497640797.9071</v>
      </c>
      <c r="L460" s="4">
        <f t="shared" si="188"/>
        <v>791689127958.37805</v>
      </c>
      <c r="M460" s="4">
        <f t="shared" si="189"/>
        <v>687126546557.10754</v>
      </c>
      <c r="N460" s="4">
        <f t="shared" si="190"/>
        <v>574270234559.98657</v>
      </c>
      <c r="O460" s="4">
        <f t="shared" si="191"/>
        <v>471459906616.75616</v>
      </c>
      <c r="P460" s="4">
        <f t="shared" si="192"/>
        <v>384424030467.80701</v>
      </c>
      <c r="Q460" s="4">
        <f t="shared" si="193"/>
        <v>313257371843.23053</v>
      </c>
      <c r="R460" s="4">
        <f t="shared" si="194"/>
        <v>255991296255.94183</v>
      </c>
      <c r="S460" s="4">
        <f t="shared" si="195"/>
        <v>210189609251.26495</v>
      </c>
    </row>
    <row r="461" spans="1:19" x14ac:dyDescent="0.3">
      <c r="A461" s="14">
        <f>'3.M0_VBM_0'!A461</f>
        <v>0.48125000000000001</v>
      </c>
      <c r="B461" s="16">
        <f t="shared" si="179"/>
        <v>1128478.4111248129</v>
      </c>
      <c r="C461" s="4"/>
      <c r="D461" s="4">
        <f t="shared" si="180"/>
        <v>2.2102645788718525E-13</v>
      </c>
      <c r="E461" s="4">
        <f t="shared" si="181"/>
        <v>7575.9632550353872</v>
      </c>
      <c r="F461" s="4">
        <f t="shared" si="182"/>
        <v>864283534.7033658</v>
      </c>
      <c r="G461" s="4">
        <f t="shared" si="183"/>
        <v>61069463630.048088</v>
      </c>
      <c r="H461" s="4">
        <f t="shared" si="184"/>
        <v>329559417625.97638</v>
      </c>
      <c r="I461" s="4">
        <f t="shared" si="185"/>
        <v>631694167429.1676</v>
      </c>
      <c r="J461" s="4">
        <f t="shared" si="186"/>
        <v>764922244261.59143</v>
      </c>
      <c r="K461" s="4">
        <f t="shared" si="187"/>
        <v>745496448067.00647</v>
      </c>
      <c r="L461" s="4">
        <f t="shared" si="188"/>
        <v>653447271820.70227</v>
      </c>
      <c r="M461" s="4">
        <f t="shared" si="189"/>
        <v>543868848833.40771</v>
      </c>
      <c r="N461" s="4">
        <f t="shared" si="190"/>
        <v>441970491828.86682</v>
      </c>
      <c r="O461" s="4">
        <f t="shared" si="191"/>
        <v>355894571277.62195</v>
      </c>
      <c r="P461" s="4">
        <f t="shared" si="192"/>
        <v>286248020419.4057</v>
      </c>
      <c r="Q461" s="4">
        <f t="shared" si="193"/>
        <v>230956973028.32022</v>
      </c>
      <c r="R461" s="4">
        <f t="shared" si="194"/>
        <v>187361153472.92603</v>
      </c>
      <c r="S461" s="4">
        <f t="shared" si="195"/>
        <v>152996196454.1394</v>
      </c>
    </row>
    <row r="462" spans="1:19" x14ac:dyDescent="0.3">
      <c r="A462" s="14">
        <f>'3.M0_VBM_0'!A462</f>
        <v>0.51</v>
      </c>
      <c r="B462" s="16">
        <f t="shared" si="179"/>
        <v>1027102.0999599361</v>
      </c>
      <c r="C462" s="4"/>
      <c r="D462" s="4">
        <f t="shared" si="180"/>
        <v>4.7963505732869307E-8</v>
      </c>
      <c r="E462" s="4">
        <f t="shared" si="181"/>
        <v>501870.41062118387</v>
      </c>
      <c r="F462" s="4">
        <f t="shared" si="182"/>
        <v>4346157172.5339394</v>
      </c>
      <c r="G462" s="4">
        <f t="shared" si="183"/>
        <v>110699731851.33141</v>
      </c>
      <c r="H462" s="4">
        <f t="shared" si="184"/>
        <v>374217455807.79089</v>
      </c>
      <c r="I462" s="4">
        <f t="shared" si="185"/>
        <v>565108256675.07593</v>
      </c>
      <c r="J462" s="4">
        <f t="shared" si="186"/>
        <v>599799587052.6969</v>
      </c>
      <c r="K462" s="4">
        <f t="shared" si="187"/>
        <v>540924103158.21912</v>
      </c>
      <c r="L462" s="4">
        <f t="shared" si="188"/>
        <v>451879698972.57019</v>
      </c>
      <c r="M462" s="4">
        <f t="shared" si="189"/>
        <v>364599140683.02362</v>
      </c>
      <c r="N462" s="4">
        <f t="shared" si="190"/>
        <v>290191778900.53149</v>
      </c>
      <c r="O462" s="4">
        <f t="shared" si="191"/>
        <v>230348739759.80075</v>
      </c>
      <c r="P462" s="4">
        <f t="shared" si="192"/>
        <v>183400324706.36755</v>
      </c>
      <c r="Q462" s="4">
        <f t="shared" si="193"/>
        <v>146892423540.82629</v>
      </c>
      <c r="R462" s="4">
        <f t="shared" si="194"/>
        <v>118520606375.1716</v>
      </c>
      <c r="S462" s="4">
        <f t="shared" si="195"/>
        <v>96388879407.666138</v>
      </c>
    </row>
    <row r="463" spans="1:19" x14ac:dyDescent="0.3">
      <c r="A463" s="14">
        <f>'3.M0_VBM_0'!A463</f>
        <v>0.53874999999999995</v>
      </c>
      <c r="B463" s="16">
        <f t="shared" si="179"/>
        <v>848359.65659028478</v>
      </c>
      <c r="C463" s="4"/>
      <c r="D463" s="4">
        <f t="shared" si="180"/>
        <v>3.7670811482137681E-4</v>
      </c>
      <c r="E463" s="4">
        <f t="shared" si="181"/>
        <v>8814576.747450741</v>
      </c>
      <c r="F463" s="4">
        <f t="shared" si="182"/>
        <v>10926416381.22567</v>
      </c>
      <c r="G463" s="4">
        <f t="shared" si="183"/>
        <v>128946370333.89163</v>
      </c>
      <c r="H463" s="4">
        <f t="shared" si="184"/>
        <v>306357504916.83258</v>
      </c>
      <c r="I463" s="4">
        <f t="shared" si="185"/>
        <v>386500041735.1308</v>
      </c>
      <c r="J463" s="4">
        <f t="shared" si="186"/>
        <v>371423331693.2453</v>
      </c>
      <c r="K463" s="4">
        <f t="shared" si="187"/>
        <v>315930507132.29358</v>
      </c>
      <c r="L463" s="4">
        <f t="shared" si="188"/>
        <v>254528289847.33392</v>
      </c>
      <c r="M463" s="4">
        <f t="shared" si="189"/>
        <v>200612053832.61215</v>
      </c>
      <c r="N463" s="4">
        <f t="shared" si="190"/>
        <v>157187609297.60312</v>
      </c>
      <c r="O463" s="4">
        <f t="shared" si="191"/>
        <v>123430852845.39784</v>
      </c>
      <c r="P463" s="4">
        <f t="shared" si="192"/>
        <v>97524849271.548599</v>
      </c>
      <c r="Q463" s="4">
        <f t="shared" si="193"/>
        <v>77680124741.719635</v>
      </c>
      <c r="R463" s="4">
        <f t="shared" si="194"/>
        <v>62420825132.361115</v>
      </c>
      <c r="S463" s="4">
        <f t="shared" si="195"/>
        <v>50609205398.568352</v>
      </c>
    </row>
    <row r="464" spans="1:19" x14ac:dyDescent="0.3">
      <c r="A464" s="14">
        <f>'3.M0_VBM_0'!A464</f>
        <v>0.5675</v>
      </c>
      <c r="B464" s="16">
        <f t="shared" si="179"/>
        <v>622263.80471598729</v>
      </c>
      <c r="C464" s="4"/>
      <c r="D464" s="4">
        <f t="shared" si="180"/>
        <v>0.24760217455866304</v>
      </c>
      <c r="E464" s="4">
        <f t="shared" si="181"/>
        <v>54210690.599645272</v>
      </c>
      <c r="F464" s="4">
        <f t="shared" si="182"/>
        <v>15174791857.276083</v>
      </c>
      <c r="G464" s="4">
        <f t="shared" si="183"/>
        <v>99380947231.326477</v>
      </c>
      <c r="H464" s="4">
        <f t="shared" si="184"/>
        <v>180253884466.7785</v>
      </c>
      <c r="I464" s="4">
        <f t="shared" si="185"/>
        <v>198167630186.17291</v>
      </c>
      <c r="J464" s="4">
        <f t="shared" si="186"/>
        <v>176489386337.50467</v>
      </c>
      <c r="K464" s="4">
        <f t="shared" si="187"/>
        <v>143546324895.7858</v>
      </c>
      <c r="L464" s="4">
        <f t="shared" si="188"/>
        <v>112482910015.23558</v>
      </c>
      <c r="M464" s="4">
        <f t="shared" si="189"/>
        <v>87080570583.167816</v>
      </c>
      <c r="N464" s="4">
        <f t="shared" si="190"/>
        <v>67417259375.157394</v>
      </c>
      <c r="O464" s="4">
        <f t="shared" si="191"/>
        <v>52502791206.766434</v>
      </c>
      <c r="P464" s="4">
        <f t="shared" si="192"/>
        <v>41241126749.370834</v>
      </c>
      <c r="Q464" s="4">
        <f t="shared" si="193"/>
        <v>32710293918.366459</v>
      </c>
      <c r="R464" s="4">
        <f t="shared" si="194"/>
        <v>26202662436.419319</v>
      </c>
      <c r="S464" s="4">
        <f t="shared" si="195"/>
        <v>21194590167.390984</v>
      </c>
    </row>
    <row r="465" spans="1:19" x14ac:dyDescent="0.3">
      <c r="A465" s="14">
        <f>'3.M0_VBM_0'!A465</f>
        <v>0.59624999999999995</v>
      </c>
      <c r="B465" s="16">
        <f t="shared" si="179"/>
        <v>390832.35751722241</v>
      </c>
      <c r="C465" s="4"/>
      <c r="D465" s="4">
        <f t="shared" si="180"/>
        <v>23.193101483951434</v>
      </c>
      <c r="E465" s="4">
        <f t="shared" si="181"/>
        <v>135337084.68031856</v>
      </c>
      <c r="F465" s="4">
        <f t="shared" si="182"/>
        <v>11940270837.632177</v>
      </c>
      <c r="G465" s="4">
        <f t="shared" si="183"/>
        <v>49516264743.116722</v>
      </c>
      <c r="H465" s="4">
        <f t="shared" si="184"/>
        <v>72838355901.303284</v>
      </c>
      <c r="I465" s="4">
        <f t="shared" si="185"/>
        <v>71966134265.81897</v>
      </c>
      <c r="J465" s="4">
        <f t="shared" si="186"/>
        <v>60420168384.371696</v>
      </c>
      <c r="K465" s="4">
        <f t="shared" si="187"/>
        <v>47463995447.936462</v>
      </c>
      <c r="L465" s="4">
        <f t="shared" si="188"/>
        <v>36400612658.946823</v>
      </c>
      <c r="M465" s="4">
        <f t="shared" si="189"/>
        <v>27790846897.372505</v>
      </c>
      <c r="N465" s="4">
        <f t="shared" si="190"/>
        <v>21316104783.193279</v>
      </c>
      <c r="O465" s="4">
        <f t="shared" si="191"/>
        <v>16494164898.500328</v>
      </c>
      <c r="P465" s="4">
        <f t="shared" si="192"/>
        <v>12897481728.156366</v>
      </c>
      <c r="Q465" s="4">
        <f t="shared" si="193"/>
        <v>10196017599.438393</v>
      </c>
      <c r="R465" s="4">
        <f t="shared" si="194"/>
        <v>8147743560.2217951</v>
      </c>
      <c r="S465" s="4">
        <f t="shared" si="195"/>
        <v>6578474221.7028513</v>
      </c>
    </row>
    <row r="466" spans="1:19" x14ac:dyDescent="0.3">
      <c r="A466" s="14">
        <f>'3.M0_VBM_0'!A466</f>
        <v>0.625</v>
      </c>
      <c r="B466" s="16">
        <f t="shared" si="179"/>
        <v>244770.43550993287</v>
      </c>
      <c r="C466" s="4"/>
      <c r="D466" s="4">
        <f t="shared" si="180"/>
        <v>641.17631737530519</v>
      </c>
      <c r="E466" s="4">
        <f t="shared" si="181"/>
        <v>216981683.02049685</v>
      </c>
      <c r="F466" s="4">
        <f t="shared" si="182"/>
        <v>7729157712.9936562</v>
      </c>
      <c r="G466" s="4">
        <f t="shared" si="183"/>
        <v>22386350635.081844</v>
      </c>
      <c r="H466" s="4">
        <f t="shared" si="184"/>
        <v>27934312458.324516</v>
      </c>
      <c r="I466" s="4">
        <f t="shared" si="185"/>
        <v>25378963110.345268</v>
      </c>
      <c r="J466" s="4">
        <f t="shared" si="186"/>
        <v>20341981392.722771</v>
      </c>
      <c r="K466" s="4">
        <f t="shared" si="187"/>
        <v>15549675621.151966</v>
      </c>
      <c r="L466" s="4">
        <f t="shared" si="188"/>
        <v>11725223508.393574</v>
      </c>
      <c r="M466" s="4">
        <f t="shared" si="189"/>
        <v>8854589513.5035019</v>
      </c>
      <c r="N466" s="4">
        <f t="shared" si="190"/>
        <v>6742144665.0289221</v>
      </c>
      <c r="O466" s="4">
        <f t="shared" si="191"/>
        <v>5190747482.9374552</v>
      </c>
      <c r="P466" s="4">
        <f t="shared" si="192"/>
        <v>4044401366.4768782</v>
      </c>
      <c r="Q466" s="4">
        <f t="shared" si="193"/>
        <v>3189025403.3417883</v>
      </c>
      <c r="R466" s="4">
        <f t="shared" si="194"/>
        <v>2543528835.2677121</v>
      </c>
      <c r="S466" s="4">
        <f t="shared" si="195"/>
        <v>2050701931.4396639</v>
      </c>
    </row>
    <row r="467" spans="1:19" x14ac:dyDescent="0.3">
      <c r="A467" s="14">
        <f>'3.M0_VBM_0'!A467</f>
        <v>0.65375000000000005</v>
      </c>
      <c r="B467" s="16">
        <f t="shared" si="179"/>
        <v>279451.80511896964</v>
      </c>
      <c r="C467" s="4"/>
      <c r="D467" s="4">
        <f t="shared" si="180"/>
        <v>23636.606661618342</v>
      </c>
      <c r="E467" s="4">
        <f t="shared" si="181"/>
        <v>833258730.24894202</v>
      </c>
      <c r="F467" s="4">
        <f t="shared" si="182"/>
        <v>14441770852.240379</v>
      </c>
      <c r="G467" s="4">
        <f t="shared" si="183"/>
        <v>31452331595.862408</v>
      </c>
      <c r="H467" s="4">
        <f t="shared" si="184"/>
        <v>34438816884.831482</v>
      </c>
      <c r="I467" s="4">
        <f t="shared" si="185"/>
        <v>29271553265.335434</v>
      </c>
      <c r="J467" s="4">
        <f t="shared" si="186"/>
        <v>22613732633.783436</v>
      </c>
      <c r="K467" s="4">
        <f t="shared" si="187"/>
        <v>16915482338.145582</v>
      </c>
      <c r="L467" s="4">
        <f t="shared" si="188"/>
        <v>12584915583.200891</v>
      </c>
      <c r="M467" s="4">
        <f t="shared" si="189"/>
        <v>9421672301.5259514</v>
      </c>
      <c r="N467" s="4">
        <f t="shared" si="190"/>
        <v>7132381508.7686396</v>
      </c>
      <c r="O467" s="4">
        <f t="shared" si="191"/>
        <v>5469232046.3629398</v>
      </c>
      <c r="P467" s="4">
        <f t="shared" si="192"/>
        <v>4249318913.2622137</v>
      </c>
      <c r="Q467" s="4">
        <f t="shared" si="193"/>
        <v>3343735399.5163469</v>
      </c>
      <c r="R467" s="4">
        <f t="shared" si="194"/>
        <v>2662887582.6063251</v>
      </c>
      <c r="S467" s="4">
        <f t="shared" si="195"/>
        <v>2144493268.423533</v>
      </c>
    </row>
    <row r="468" spans="1:19" x14ac:dyDescent="0.3">
      <c r="A468" s="14">
        <f>'3.M0_VBM_0'!A468</f>
        <v>0.6825</v>
      </c>
      <c r="B468" s="16">
        <f t="shared" si="179"/>
        <v>332807.75836364162</v>
      </c>
      <c r="C468" s="4"/>
      <c r="D468" s="4">
        <f t="shared" si="180"/>
        <v>473124.53384765895</v>
      </c>
      <c r="E468" s="4">
        <f t="shared" si="181"/>
        <v>2716444017.2790151</v>
      </c>
      <c r="F468" s="4">
        <f t="shared" si="182"/>
        <v>26411436112.612366</v>
      </c>
      <c r="G468" s="4">
        <f t="shared" si="183"/>
        <v>45758399449.81562</v>
      </c>
      <c r="H468" s="4">
        <f t="shared" si="184"/>
        <v>45115095152.582886</v>
      </c>
      <c r="I468" s="4">
        <f t="shared" si="185"/>
        <v>36349543564.609207</v>
      </c>
      <c r="J468" s="4">
        <f t="shared" si="186"/>
        <v>27264187742.306042</v>
      </c>
      <c r="K468" s="4">
        <f t="shared" si="187"/>
        <v>20042377177.451534</v>
      </c>
      <c r="L468" s="4">
        <f t="shared" si="188"/>
        <v>14751425227.494131</v>
      </c>
      <c r="M468" s="4">
        <f t="shared" si="189"/>
        <v>10966975871.406023</v>
      </c>
      <c r="N468" s="4">
        <f t="shared" si="190"/>
        <v>8263593076.990406</v>
      </c>
      <c r="O468" s="4">
        <f t="shared" si="191"/>
        <v>6316325038.4566154</v>
      </c>
      <c r="P468" s="4">
        <f t="shared" si="192"/>
        <v>4896315357.7019463</v>
      </c>
      <c r="Q468" s="4">
        <f t="shared" si="193"/>
        <v>3846510182.417026</v>
      </c>
      <c r="R468" s="4">
        <f t="shared" si="194"/>
        <v>3059567393.6965818</v>
      </c>
      <c r="S468" s="4">
        <f t="shared" si="195"/>
        <v>2461701958.9941382</v>
      </c>
    </row>
    <row r="469" spans="1:19" x14ac:dyDescent="0.3">
      <c r="A469" s="14">
        <f>'3.M0_VBM_0'!A469</f>
        <v>0.71125000000000005</v>
      </c>
      <c r="B469" s="16">
        <f t="shared" si="179"/>
        <v>303461.98407907202</v>
      </c>
      <c r="C469" s="4"/>
      <c r="D469" s="4">
        <f t="shared" si="180"/>
        <v>3250623.604891025</v>
      </c>
      <c r="E469" s="4">
        <f t="shared" si="181"/>
        <v>4291916581.3874803</v>
      </c>
      <c r="F469" s="4">
        <f t="shared" si="182"/>
        <v>26128649617.069248</v>
      </c>
      <c r="G469" s="4">
        <f t="shared" si="183"/>
        <v>37612224390.013046</v>
      </c>
      <c r="H469" s="4">
        <f t="shared" si="184"/>
        <v>34063838994.005959</v>
      </c>
      <c r="I469" s="4">
        <f t="shared" si="185"/>
        <v>26282359868.64064</v>
      </c>
      <c r="J469" s="4">
        <f t="shared" si="186"/>
        <v>19247067556.514233</v>
      </c>
      <c r="K469" s="4">
        <f t="shared" si="187"/>
        <v>13950894179.186962</v>
      </c>
      <c r="L469" s="4">
        <f t="shared" si="188"/>
        <v>10178774741.149862</v>
      </c>
      <c r="M469" s="4">
        <f t="shared" si="189"/>
        <v>7524863551.1496115</v>
      </c>
      <c r="N469" s="4">
        <f t="shared" si="190"/>
        <v>5648602154.7397299</v>
      </c>
      <c r="O469" s="4">
        <f t="shared" si="191"/>
        <v>4306314247.8207836</v>
      </c>
      <c r="P469" s="4">
        <f t="shared" si="192"/>
        <v>3332041429.4104223</v>
      </c>
      <c r="Q469" s="4">
        <f t="shared" si="193"/>
        <v>2614139494.6268401</v>
      </c>
      <c r="R469" s="4">
        <f t="shared" si="194"/>
        <v>2077277111.0248582</v>
      </c>
      <c r="S469" s="4">
        <f t="shared" si="195"/>
        <v>1670124440.5287261</v>
      </c>
    </row>
    <row r="470" spans="1:19" x14ac:dyDescent="0.3">
      <c r="A470" s="14">
        <f>'3.M0_VBM_0'!A470</f>
        <v>0.74</v>
      </c>
      <c r="B470" s="16">
        <f t="shared" si="179"/>
        <v>212756.86356312965</v>
      </c>
      <c r="C470" s="4"/>
      <c r="D470" s="4">
        <f t="shared" si="180"/>
        <v>8706719.7919919789</v>
      </c>
      <c r="E470" s="4">
        <f t="shared" si="181"/>
        <v>3460282728.0682445</v>
      </c>
      <c r="F470" s="4">
        <f t="shared" si="182"/>
        <v>14371136657.17042</v>
      </c>
      <c r="G470" s="4">
        <f t="shared" si="183"/>
        <v>17781730898.082199</v>
      </c>
      <c r="H470" s="4">
        <f t="shared" si="184"/>
        <v>15024773903.116604</v>
      </c>
      <c r="I470" s="4">
        <f t="shared" si="185"/>
        <v>11189657692.907717</v>
      </c>
      <c r="J470" s="4">
        <f t="shared" si="186"/>
        <v>8035764330.9187899</v>
      </c>
      <c r="K470" s="4">
        <f t="shared" si="187"/>
        <v>5757927763.5318079</v>
      </c>
      <c r="L470" s="4">
        <f t="shared" si="188"/>
        <v>4171216770.3915186</v>
      </c>
      <c r="M470" s="4">
        <f t="shared" si="189"/>
        <v>3069479851.6789527</v>
      </c>
      <c r="N470" s="4">
        <f t="shared" si="190"/>
        <v>2297035872.4244642</v>
      </c>
      <c r="O470" s="4">
        <f t="shared" si="191"/>
        <v>1747466277.5410709</v>
      </c>
      <c r="P470" s="4">
        <f t="shared" si="192"/>
        <v>1350080936.806742</v>
      </c>
      <c r="Q470" s="4">
        <f t="shared" si="193"/>
        <v>1058047346.3581278</v>
      </c>
      <c r="R470" s="4">
        <f t="shared" si="194"/>
        <v>840081864.45805037</v>
      </c>
      <c r="S470" s="4">
        <f t="shared" si="195"/>
        <v>675015514.36380827</v>
      </c>
    </row>
    <row r="471" spans="1:19" x14ac:dyDescent="0.3">
      <c r="A471" s="14">
        <f>'3.M0_VBM_0'!A471</f>
        <v>0.76875000000000004</v>
      </c>
      <c r="B471" s="16">
        <f t="shared" si="179"/>
        <v>172072.94921406719</v>
      </c>
      <c r="C471" s="4"/>
      <c r="D471" s="4">
        <f t="shared" si="180"/>
        <v>22377556.911732838</v>
      </c>
      <c r="E471" s="4">
        <f t="shared" si="181"/>
        <v>3309599963.1427374</v>
      </c>
      <c r="F471" s="4">
        <f t="shared" si="182"/>
        <v>10032643726.771503</v>
      </c>
      <c r="G471" s="4">
        <f t="shared" si="183"/>
        <v>10959308267.142351</v>
      </c>
      <c r="H471" s="4">
        <f t="shared" si="184"/>
        <v>8746016976.5633202</v>
      </c>
      <c r="I471" s="4">
        <f t="shared" si="185"/>
        <v>6326618200.8764782</v>
      </c>
      <c r="J471" s="4">
        <f t="shared" si="186"/>
        <v>4470872646.8606462</v>
      </c>
      <c r="K471" s="4">
        <f t="shared" si="187"/>
        <v>3173336052.2301564</v>
      </c>
      <c r="L471" s="4">
        <f t="shared" si="188"/>
        <v>2285403613.0198503</v>
      </c>
      <c r="M471" s="4">
        <f t="shared" si="189"/>
        <v>1675395795.0183568</v>
      </c>
      <c r="N471" s="4">
        <f t="shared" si="190"/>
        <v>1250597922.8354006</v>
      </c>
      <c r="O471" s="4">
        <f t="shared" si="191"/>
        <v>949725802.50940323</v>
      </c>
      <c r="P471" s="4">
        <f t="shared" si="192"/>
        <v>732843207.26897371</v>
      </c>
      <c r="Q471" s="4">
        <f t="shared" si="193"/>
        <v>573808376.68339431</v>
      </c>
      <c r="R471" s="4">
        <f t="shared" si="194"/>
        <v>455298183.12104899</v>
      </c>
      <c r="S471" s="4">
        <f t="shared" si="195"/>
        <v>365655533.74360645</v>
      </c>
    </row>
    <row r="472" spans="1:19" x14ac:dyDescent="0.3">
      <c r="A472" s="14">
        <f>'3.M0_VBM_0'!A472</f>
        <v>0.79749999999999999</v>
      </c>
      <c r="B472" s="16">
        <f t="shared" si="179"/>
        <v>226095.8518742976</v>
      </c>
      <c r="C472" s="4"/>
      <c r="D472" s="4">
        <f t="shared" si="180"/>
        <v>117152816.0248611</v>
      </c>
      <c r="E472" s="4">
        <f t="shared" si="181"/>
        <v>7632936710.7226858</v>
      </c>
      <c r="F472" s="4">
        <f t="shared" si="182"/>
        <v>17820919095.646694</v>
      </c>
      <c r="G472" s="4">
        <f t="shared" si="183"/>
        <v>17555728581.171501</v>
      </c>
      <c r="H472" s="4">
        <f t="shared" si="184"/>
        <v>13362053635.167686</v>
      </c>
      <c r="I472" s="4">
        <f t="shared" si="185"/>
        <v>9435080506.1904564</v>
      </c>
      <c r="J472" s="4">
        <f t="shared" si="186"/>
        <v>6579146291.9534388</v>
      </c>
      <c r="K472" s="4">
        <f t="shared" si="187"/>
        <v>4633193428.7939796</v>
      </c>
      <c r="L472" s="4">
        <f t="shared" si="188"/>
        <v>3320570805.7844386</v>
      </c>
      <c r="M472" s="4">
        <f t="shared" si="189"/>
        <v>2426615307.071084</v>
      </c>
      <c r="N472" s="4">
        <f t="shared" si="190"/>
        <v>1807534986.1221733</v>
      </c>
      <c r="O472" s="4">
        <f t="shared" si="191"/>
        <v>1370681503.9643972</v>
      </c>
      <c r="P472" s="4">
        <f t="shared" si="192"/>
        <v>1056581647.8517457</v>
      </c>
      <c r="Q472" s="4">
        <f t="shared" si="193"/>
        <v>826677038.87512827</v>
      </c>
      <c r="R472" s="4">
        <f t="shared" si="194"/>
        <v>655581213.20117462</v>
      </c>
      <c r="S472" s="4">
        <f t="shared" si="195"/>
        <v>526288247.01272321</v>
      </c>
    </row>
    <row r="473" spans="1:19" x14ac:dyDescent="0.3">
      <c r="A473" s="14">
        <f>'3.M0_VBM_0'!A473</f>
        <v>0.82625000000000004</v>
      </c>
      <c r="B473" s="16">
        <f t="shared" si="179"/>
        <v>252773.82849663365</v>
      </c>
      <c r="C473" s="4"/>
      <c r="D473" s="4">
        <f t="shared" si="180"/>
        <v>361041349.98809415</v>
      </c>
      <c r="E473" s="4">
        <f t="shared" si="181"/>
        <v>11864103697.581575</v>
      </c>
      <c r="F473" s="4">
        <f t="shared" si="182"/>
        <v>22273538590.456528</v>
      </c>
      <c r="G473" s="4">
        <f t="shared" si="183"/>
        <v>20128268445.726509</v>
      </c>
      <c r="H473" s="4">
        <f t="shared" si="184"/>
        <v>14725958186.667635</v>
      </c>
      <c r="I473" s="4">
        <f t="shared" si="185"/>
        <v>10190565441.438564</v>
      </c>
      <c r="J473" s="4">
        <f t="shared" si="186"/>
        <v>7027198923.4608479</v>
      </c>
      <c r="K473" s="4">
        <f t="shared" si="187"/>
        <v>4916358736.1966915</v>
      </c>
      <c r="L473" s="4">
        <f t="shared" si="188"/>
        <v>3509218083.5166545</v>
      </c>
      <c r="M473" s="4">
        <f t="shared" si="189"/>
        <v>2557747911.096014</v>
      </c>
      <c r="N473" s="4">
        <f t="shared" si="190"/>
        <v>1901866186.7127371</v>
      </c>
      <c r="O473" s="4">
        <f t="shared" si="191"/>
        <v>1440466629.726954</v>
      </c>
      <c r="P473" s="4">
        <f t="shared" si="192"/>
        <v>1109422730.8848989</v>
      </c>
      <c r="Q473" s="4">
        <f t="shared" si="193"/>
        <v>867481416.75139391</v>
      </c>
      <c r="R473" s="4">
        <f t="shared" si="194"/>
        <v>687625139.21243513</v>
      </c>
      <c r="S473" s="4">
        <f t="shared" si="195"/>
        <v>551822508.71037769</v>
      </c>
    </row>
    <row r="474" spans="1:19" x14ac:dyDescent="0.3">
      <c r="A474" s="14">
        <f>'3.M0_VBM_0'!A474</f>
        <v>0.85499999999999998</v>
      </c>
      <c r="B474" s="16">
        <f t="shared" si="179"/>
        <v>193415.33051193602</v>
      </c>
      <c r="C474" s="4"/>
      <c r="D474" s="4">
        <f t="shared" si="180"/>
        <v>441282642.87057537</v>
      </c>
      <c r="E474" s="4">
        <f t="shared" si="181"/>
        <v>8158922582.996191</v>
      </c>
      <c r="F474" s="4">
        <f t="shared" si="182"/>
        <v>12753588353.719311</v>
      </c>
      <c r="G474" s="4">
        <f t="shared" si="183"/>
        <v>10719278623.33407</v>
      </c>
      <c r="H474" s="4">
        <f t="shared" si="184"/>
        <v>7585954317.324296</v>
      </c>
      <c r="I474" s="4">
        <f t="shared" si="185"/>
        <v>5161389568.6866503</v>
      </c>
      <c r="J474" s="4">
        <f t="shared" si="186"/>
        <v>3526013810.7097168</v>
      </c>
      <c r="K474" s="4">
        <f t="shared" si="187"/>
        <v>2453302403.8136406</v>
      </c>
      <c r="L474" s="4">
        <f t="shared" si="188"/>
        <v>1745156858.1723375</v>
      </c>
      <c r="M474" s="4">
        <f t="shared" si="189"/>
        <v>1269180318.6575973</v>
      </c>
      <c r="N474" s="4">
        <f t="shared" si="190"/>
        <v>942332120.64148617</v>
      </c>
      <c r="O474" s="4">
        <f t="shared" si="191"/>
        <v>712992214.65880001</v>
      </c>
      <c r="P474" s="4">
        <f t="shared" si="192"/>
        <v>548738635.49680686</v>
      </c>
      <c r="Q474" s="4">
        <f t="shared" si="193"/>
        <v>428846688.59852064</v>
      </c>
      <c r="R474" s="4">
        <f t="shared" si="194"/>
        <v>339802347.96527153</v>
      </c>
      <c r="S474" s="4">
        <f t="shared" si="195"/>
        <v>272614168.62595332</v>
      </c>
    </row>
    <row r="475" spans="1:19" x14ac:dyDescent="0.3">
      <c r="A475" s="14">
        <f>'3.M0_VBM_0'!A475</f>
        <v>0.88375000000000004</v>
      </c>
      <c r="B475" s="16">
        <f t="shared" si="179"/>
        <v>182744.13986300162</v>
      </c>
      <c r="C475" s="4"/>
      <c r="D475" s="4">
        <f t="shared" si="180"/>
        <v>718660277.56606472</v>
      </c>
      <c r="E475" s="4">
        <f t="shared" si="181"/>
        <v>8172462011.6467285</v>
      </c>
      <c r="F475" s="4">
        <f t="shared" si="182"/>
        <v>10942504505.081419</v>
      </c>
      <c r="G475" s="4">
        <f t="shared" si="183"/>
        <v>8650498345.2276325</v>
      </c>
      <c r="H475" s="4">
        <f t="shared" si="184"/>
        <v>5952345870.4391527</v>
      </c>
      <c r="I475" s="4">
        <f t="shared" si="185"/>
        <v>3992323235.8180447</v>
      </c>
      <c r="J475" s="4">
        <f t="shared" si="186"/>
        <v>2705865321.4808512</v>
      </c>
      <c r="K475" s="4">
        <f t="shared" si="187"/>
        <v>1873914429.5823464</v>
      </c>
      <c r="L475" s="4">
        <f t="shared" si="188"/>
        <v>1329166642.8764207</v>
      </c>
      <c r="M475" s="4">
        <f t="shared" si="189"/>
        <v>964846443.02836812</v>
      </c>
      <c r="N475" s="4">
        <f t="shared" si="190"/>
        <v>715478614.43220735</v>
      </c>
      <c r="O475" s="4">
        <f t="shared" si="191"/>
        <v>540883223.82668662</v>
      </c>
      <c r="P475" s="4">
        <f t="shared" si="192"/>
        <v>416025201.97920758</v>
      </c>
      <c r="Q475" s="4">
        <f t="shared" si="193"/>
        <v>324985999.81818855</v>
      </c>
      <c r="R475" s="4">
        <f t="shared" si="194"/>
        <v>257423158.138776</v>
      </c>
      <c r="S475" s="4">
        <f t="shared" si="195"/>
        <v>206473108.83774364</v>
      </c>
    </row>
    <row r="476" spans="1:19" x14ac:dyDescent="0.3">
      <c r="A476" s="14">
        <f>'3.M0_VBM_0'!A476</f>
        <v>0.91249999999999998</v>
      </c>
      <c r="B476" s="16">
        <f t="shared" si="179"/>
        <v>105378.0076582272</v>
      </c>
      <c r="C476" s="4"/>
      <c r="D476" s="4">
        <f t="shared" si="180"/>
        <v>390599651.78480607</v>
      </c>
      <c r="E476" s="4">
        <f t="shared" si="181"/>
        <v>2938871560.7719727</v>
      </c>
      <c r="F476" s="4">
        <f t="shared" si="182"/>
        <v>3449910173.2761736</v>
      </c>
      <c r="G476" s="4">
        <f t="shared" si="183"/>
        <v>2588929164.950417</v>
      </c>
      <c r="H476" s="4">
        <f t="shared" si="184"/>
        <v>1739408975.8076346</v>
      </c>
      <c r="I476" s="4">
        <f t="shared" si="185"/>
        <v>1152535920.0628214</v>
      </c>
      <c r="J476" s="4">
        <f t="shared" si="186"/>
        <v>775915267.23038936</v>
      </c>
      <c r="K476" s="4">
        <f t="shared" si="187"/>
        <v>535227374.60336435</v>
      </c>
      <c r="L476" s="4">
        <f t="shared" si="188"/>
        <v>378706363.1945197</v>
      </c>
      <c r="M476" s="4">
        <f t="shared" si="189"/>
        <v>274468781.82300216</v>
      </c>
      <c r="N476" s="4">
        <f t="shared" si="190"/>
        <v>203315573.22804445</v>
      </c>
      <c r="O476" s="4">
        <f t="shared" si="191"/>
        <v>153588863.96053588</v>
      </c>
      <c r="P476" s="4">
        <f t="shared" si="192"/>
        <v>118073104.31670517</v>
      </c>
      <c r="Q476" s="4">
        <f t="shared" si="193"/>
        <v>92200494.350368202</v>
      </c>
      <c r="R476" s="4">
        <f t="shared" si="194"/>
        <v>73012310.243318513</v>
      </c>
      <c r="S476" s="4">
        <f t="shared" si="195"/>
        <v>58549306.389550403</v>
      </c>
    </row>
    <row r="477" spans="1:19" x14ac:dyDescent="0.3">
      <c r="A477" s="14">
        <f>'3.M0_VBM_0'!A477</f>
        <v>0.94125000000000003</v>
      </c>
      <c r="B477" s="16">
        <f t="shared" si="179"/>
        <v>159400.91031845761</v>
      </c>
      <c r="C477" s="4"/>
      <c r="D477" s="4">
        <f t="shared" si="180"/>
        <v>1335082377.0957654</v>
      </c>
      <c r="E477" s="4">
        <f t="shared" si="181"/>
        <v>7058874109.4610767</v>
      </c>
      <c r="F477" s="4">
        <f t="shared" si="182"/>
        <v>7405565630.0696316</v>
      </c>
      <c r="G477" s="4">
        <f t="shared" si="183"/>
        <v>5315646871.2527199</v>
      </c>
      <c r="H477" s="4">
        <f t="shared" si="184"/>
        <v>3499320916.2161498</v>
      </c>
      <c r="I477" s="4">
        <f t="shared" si="185"/>
        <v>2294681642.227109</v>
      </c>
      <c r="J477" s="4">
        <f t="shared" si="186"/>
        <v>1535986987.2228975</v>
      </c>
      <c r="K477" s="4">
        <f t="shared" si="187"/>
        <v>1055948560.0923029</v>
      </c>
      <c r="L477" s="4">
        <f t="shared" si="188"/>
        <v>745584756.69549787</v>
      </c>
      <c r="M477" s="4">
        <f t="shared" si="189"/>
        <v>539634056.48823822</v>
      </c>
      <c r="N477" s="4">
        <f t="shared" si="190"/>
        <v>399377384.01811498</v>
      </c>
      <c r="O477" s="4">
        <f t="shared" si="191"/>
        <v>301509583.05939472</v>
      </c>
      <c r="P477" s="4">
        <f t="shared" si="192"/>
        <v>231686267.03442499</v>
      </c>
      <c r="Q477" s="4">
        <f t="shared" si="193"/>
        <v>180860425.83580017</v>
      </c>
      <c r="R477" s="4">
        <f t="shared" si="194"/>
        <v>143187064.7442537</v>
      </c>
      <c r="S477" s="4">
        <f t="shared" si="195"/>
        <v>114802775.58822638</v>
      </c>
    </row>
    <row r="478" spans="1:19" x14ac:dyDescent="0.3">
      <c r="A478" s="14">
        <f>'3.M0_VBM_0'!A478</f>
        <v>0.97</v>
      </c>
      <c r="B478" s="16">
        <f t="shared" si="179"/>
        <v>95373.76642485123</v>
      </c>
      <c r="C478" s="4"/>
      <c r="D478" s="4">
        <f t="shared" si="180"/>
        <v>662921959.88794851</v>
      </c>
      <c r="E478" s="4">
        <f t="shared" si="181"/>
        <v>2589288219.2607675</v>
      </c>
      <c r="F478" s="4">
        <f t="shared" si="182"/>
        <v>2466689928.1740737</v>
      </c>
      <c r="G478" s="4">
        <f t="shared" si="183"/>
        <v>1704256206.713522</v>
      </c>
      <c r="H478" s="4">
        <f t="shared" si="184"/>
        <v>1102461095.9444697</v>
      </c>
      <c r="I478" s="4">
        <f t="shared" si="185"/>
        <v>716518668.21880186</v>
      </c>
      <c r="J478" s="4">
        <f t="shared" si="186"/>
        <v>477255986.56707454</v>
      </c>
      <c r="K478" s="4">
        <f t="shared" si="187"/>
        <v>327149265.44178671</v>
      </c>
      <c r="L478" s="4">
        <f t="shared" si="188"/>
        <v>230578672.66012731</v>
      </c>
      <c r="M478" s="4">
        <f t="shared" si="189"/>
        <v>166692771.39376122</v>
      </c>
      <c r="N478" s="4">
        <f t="shared" si="190"/>
        <v>123271614.07277986</v>
      </c>
      <c r="O478" s="4">
        <f t="shared" si="191"/>
        <v>93013881.221544698</v>
      </c>
      <c r="P478" s="4">
        <f t="shared" si="192"/>
        <v>71446683.813362926</v>
      </c>
      <c r="Q478" s="4">
        <f t="shared" si="193"/>
        <v>55757850.100870706</v>
      </c>
      <c r="R478" s="4">
        <f t="shared" si="194"/>
        <v>44134498.188186556</v>
      </c>
      <c r="S478" s="4">
        <f t="shared" si="195"/>
        <v>35380230.052777976</v>
      </c>
    </row>
    <row r="479" spans="1:19" x14ac:dyDescent="0.3">
      <c r="A479" s="14">
        <f>'3.M0_VBM_0'!A479</f>
        <v>0.99875000000000003</v>
      </c>
      <c r="B479" s="16">
        <f t="shared" si="179"/>
        <v>70029.688633631988</v>
      </c>
      <c r="C479" s="4"/>
      <c r="D479" s="4">
        <f t="shared" si="180"/>
        <v>466201215.00030041</v>
      </c>
      <c r="E479" s="4">
        <f t="shared" si="181"/>
        <v>1402505056.6568739</v>
      </c>
      <c r="F479" s="4">
        <f t="shared" si="182"/>
        <v>1229482523.7890048</v>
      </c>
      <c r="G479" s="4">
        <f t="shared" si="183"/>
        <v>821957880.40099967</v>
      </c>
      <c r="H479" s="4">
        <f t="shared" si="184"/>
        <v>523752240.31189156</v>
      </c>
      <c r="I479" s="4">
        <f t="shared" si="185"/>
        <v>337792193.64205343</v>
      </c>
      <c r="J479" s="4">
        <f t="shared" si="186"/>
        <v>224040911.26182094</v>
      </c>
      <c r="K479" s="4">
        <f t="shared" si="187"/>
        <v>153191601.80744591</v>
      </c>
      <c r="L479" s="4">
        <f t="shared" si="188"/>
        <v>107803957.51976927</v>
      </c>
      <c r="M479" s="4">
        <f t="shared" si="189"/>
        <v>77856914.402457714</v>
      </c>
      <c r="N479" s="4">
        <f t="shared" si="190"/>
        <v>57537667.386106253</v>
      </c>
      <c r="O479" s="4">
        <f t="shared" si="191"/>
        <v>43394638.149224423</v>
      </c>
      <c r="P479" s="4">
        <f t="shared" si="192"/>
        <v>33321783.340683058</v>
      </c>
      <c r="Q479" s="4">
        <f t="shared" si="193"/>
        <v>25998560.910832182</v>
      </c>
      <c r="R479" s="4">
        <f t="shared" si="194"/>
        <v>20575270.50105131</v>
      </c>
      <c r="S479" s="4">
        <f t="shared" si="195"/>
        <v>16491911.113290716</v>
      </c>
    </row>
    <row r="480" spans="1:19" x14ac:dyDescent="0.3">
      <c r="A480" s="14">
        <f>'3.M0_VBM_0'!A480</f>
        <v>1.0275000000000001</v>
      </c>
      <c r="B480" s="16">
        <f t="shared" si="179"/>
        <v>124719.54070942081</v>
      </c>
      <c r="C480" s="4"/>
      <c r="D480" s="4">
        <f t="shared" si="180"/>
        <v>1832733844.5495465</v>
      </c>
      <c r="E480" s="4">
        <f t="shared" si="181"/>
        <v>4397947210.1416168</v>
      </c>
      <c r="F480" s="4">
        <f t="shared" si="182"/>
        <v>3587528092.9590068</v>
      </c>
      <c r="G480" s="4">
        <f t="shared" si="183"/>
        <v>2331021453.7262726</v>
      </c>
      <c r="H480" s="4">
        <f t="shared" si="184"/>
        <v>1466051581.630342</v>
      </c>
      <c r="I480" s="4">
        <f t="shared" si="185"/>
        <v>939248364.63643479</v>
      </c>
      <c r="J480" s="4">
        <f t="shared" si="186"/>
        <v>620668360.33975232</v>
      </c>
      <c r="K480" s="4">
        <f t="shared" si="187"/>
        <v>423473333.09173977</v>
      </c>
      <c r="L480" s="4">
        <f t="shared" si="188"/>
        <v>297606691.52495313</v>
      </c>
      <c r="M480" s="4">
        <f t="shared" si="189"/>
        <v>214747632.92807055</v>
      </c>
      <c r="N480" s="4">
        <f t="shared" si="190"/>
        <v>158610252.77975184</v>
      </c>
      <c r="O480" s="4">
        <f t="shared" si="191"/>
        <v>119575209.73252401</v>
      </c>
      <c r="P480" s="4">
        <f t="shared" si="192"/>
        <v>91793141.915539846</v>
      </c>
      <c r="Q480" s="4">
        <f t="shared" si="193"/>
        <v>71604816.054896787</v>
      </c>
      <c r="R480" s="4">
        <f t="shared" si="194"/>
        <v>56659499.238746598</v>
      </c>
      <c r="S480" s="4">
        <f t="shared" si="195"/>
        <v>45409715.835123084</v>
      </c>
    </row>
    <row r="481" spans="1:19" x14ac:dyDescent="0.3">
      <c r="A481" s="14">
        <f>'3.M0_VBM_0'!A481</f>
        <v>1.0562499999999999</v>
      </c>
      <c r="B481" s="16">
        <f t="shared" si="179"/>
        <v>94039.867593734409</v>
      </c>
      <c r="C481" s="4"/>
      <c r="D481" s="4">
        <f t="shared" si="180"/>
        <v>1237518205.9519405</v>
      </c>
      <c r="E481" s="4">
        <f t="shared" si="181"/>
        <v>2439750407.0983477</v>
      </c>
      <c r="F481" s="4">
        <f t="shared" si="182"/>
        <v>1869401878.9787605</v>
      </c>
      <c r="G481" s="4">
        <f t="shared" si="183"/>
        <v>1184933249.8550162</v>
      </c>
      <c r="H481" s="4">
        <f t="shared" si="184"/>
        <v>736825297.64940751</v>
      </c>
      <c r="I481" s="4">
        <f t="shared" si="185"/>
        <v>469332907.72447199</v>
      </c>
      <c r="J481" s="4">
        <f t="shared" si="186"/>
        <v>309150815.26060659</v>
      </c>
      <c r="K481" s="4">
        <f t="shared" si="187"/>
        <v>210532243.25195777</v>
      </c>
      <c r="L481" s="4">
        <f t="shared" si="188"/>
        <v>147784294.78814855</v>
      </c>
      <c r="M481" s="4">
        <f t="shared" si="189"/>
        <v>106558083.4458207</v>
      </c>
      <c r="N481" s="4">
        <f t="shared" si="190"/>
        <v>78662912.156209022</v>
      </c>
      <c r="O481" s="4">
        <f t="shared" si="191"/>
        <v>59282799.665222615</v>
      </c>
      <c r="P481" s="4">
        <f t="shared" si="192"/>
        <v>45497840.52886977</v>
      </c>
      <c r="Q481" s="4">
        <f t="shared" si="193"/>
        <v>35485043.488258526</v>
      </c>
      <c r="R481" s="4">
        <f t="shared" si="194"/>
        <v>28074929.973589178</v>
      </c>
      <c r="S481" s="4">
        <f t="shared" si="195"/>
        <v>22498408.816770636</v>
      </c>
    </row>
    <row r="482" spans="1:19" x14ac:dyDescent="0.3">
      <c r="A482" s="14">
        <f>'3.M0_VBM_0'!A482</f>
        <v>1.085</v>
      </c>
      <c r="B482" s="16">
        <f t="shared" si="179"/>
        <v>66694.941555840007</v>
      </c>
      <c r="C482" s="4"/>
      <c r="D482" s="4">
        <f t="shared" si="180"/>
        <v>713318949.37261629</v>
      </c>
      <c r="E482" s="4">
        <f t="shared" si="181"/>
        <v>1184638758.1188152</v>
      </c>
      <c r="F482" s="4">
        <f t="shared" si="182"/>
        <v>859440846.776003</v>
      </c>
      <c r="G482" s="4">
        <f t="shared" si="183"/>
        <v>533110303.40244573</v>
      </c>
      <c r="H482" s="4">
        <f t="shared" si="184"/>
        <v>328233742.09791946</v>
      </c>
      <c r="I482" s="4">
        <f t="shared" si="185"/>
        <v>208019996.78157675</v>
      </c>
      <c r="J482" s="4">
        <f t="shared" si="186"/>
        <v>136641182.33303931</v>
      </c>
      <c r="K482" s="4">
        <f t="shared" si="187"/>
        <v>92900007.579127401</v>
      </c>
      <c r="L482" s="4">
        <f t="shared" si="188"/>
        <v>65145284.850974634</v>
      </c>
      <c r="M482" s="4">
        <f t="shared" si="189"/>
        <v>46941312.200098768</v>
      </c>
      <c r="N482" s="4">
        <f t="shared" si="190"/>
        <v>34637576.823233098</v>
      </c>
      <c r="O482" s="4">
        <f t="shared" si="191"/>
        <v>26096016.940360293</v>
      </c>
      <c r="P482" s="4">
        <f t="shared" si="192"/>
        <v>20023635.005436916</v>
      </c>
      <c r="Q482" s="4">
        <f t="shared" si="193"/>
        <v>15614565.179829143</v>
      </c>
      <c r="R482" s="4">
        <f t="shared" si="194"/>
        <v>12352457.035553379</v>
      </c>
      <c r="S482" s="4">
        <f t="shared" si="195"/>
        <v>9898035.5433785897</v>
      </c>
    </row>
    <row r="483" spans="1:19" x14ac:dyDescent="0.3">
      <c r="A483" s="14">
        <f>'3.M0_VBM_0'!A483</f>
        <v>1.11375</v>
      </c>
      <c r="B483" s="16">
        <f t="shared" si="179"/>
        <v>109379.70415157762</v>
      </c>
      <c r="C483" s="4"/>
      <c r="D483" s="4">
        <f t="shared" si="180"/>
        <v>2133452760.1197631</v>
      </c>
      <c r="E483" s="4">
        <f t="shared" si="181"/>
        <v>3048881629.8333302</v>
      </c>
      <c r="F483" s="4">
        <f t="shared" si="182"/>
        <v>2108573585.0819573</v>
      </c>
      <c r="G483" s="4">
        <f t="shared" si="183"/>
        <v>1283409826.8165116</v>
      </c>
      <c r="H483" s="4">
        <f t="shared" si="184"/>
        <v>783359925.11054909</v>
      </c>
      <c r="I483" s="4">
        <f t="shared" si="185"/>
        <v>494266325.06796247</v>
      </c>
      <c r="J483" s="4">
        <f t="shared" si="186"/>
        <v>323873371.84891546</v>
      </c>
      <c r="K483" s="4">
        <f t="shared" si="187"/>
        <v>219879094.4561992</v>
      </c>
      <c r="L483" s="4">
        <f t="shared" si="188"/>
        <v>154050698.06822106</v>
      </c>
      <c r="M483" s="4">
        <f t="shared" si="189"/>
        <v>110939324.60110873</v>
      </c>
      <c r="N483" s="4">
        <f t="shared" si="190"/>
        <v>81829557.533865988</v>
      </c>
      <c r="O483" s="4">
        <f t="shared" si="191"/>
        <v>61634140.7834365</v>
      </c>
      <c r="P483" s="4">
        <f t="shared" si="192"/>
        <v>47283351.106256925</v>
      </c>
      <c r="Q483" s="4">
        <f t="shared" si="193"/>
        <v>36866849.805514984</v>
      </c>
      <c r="R483" s="4">
        <f t="shared" si="194"/>
        <v>29161898.641136449</v>
      </c>
      <c r="S483" s="4">
        <f t="shared" si="195"/>
        <v>23365691.510595921</v>
      </c>
    </row>
    <row r="484" spans="1:19" x14ac:dyDescent="0.3">
      <c r="A484" s="14">
        <f>'3.M0_VBM_0'!A484</f>
        <v>1.1425000000000001</v>
      </c>
      <c r="B484" s="16">
        <f t="shared" si="179"/>
        <v>70696.638049190384</v>
      </c>
      <c r="C484" s="4"/>
      <c r="D484" s="4">
        <f t="shared" si="180"/>
        <v>966276877.34661472</v>
      </c>
      <c r="E484" s="4">
        <f t="shared" si="181"/>
        <v>1210089745.6275451</v>
      </c>
      <c r="F484" s="4">
        <f t="shared" si="182"/>
        <v>802419060.73845947</v>
      </c>
      <c r="G484" s="4">
        <f t="shared" si="183"/>
        <v>480340916.99578065</v>
      </c>
      <c r="H484" s="4">
        <f t="shared" si="184"/>
        <v>290959200.97601324</v>
      </c>
      <c r="I484" s="4">
        <f t="shared" si="185"/>
        <v>182869978.54045004</v>
      </c>
      <c r="J484" s="4">
        <f t="shared" si="186"/>
        <v>119570213.84410684</v>
      </c>
      <c r="K484" s="4">
        <f t="shared" si="187"/>
        <v>81074078.5881401</v>
      </c>
      <c r="L484" s="4">
        <f t="shared" si="188"/>
        <v>56757229.015103698</v>
      </c>
      <c r="M484" s="4">
        <f t="shared" si="189"/>
        <v>40852907.419869058</v>
      </c>
      <c r="N484" s="4">
        <f t="shared" si="190"/>
        <v>30123148.621439375</v>
      </c>
      <c r="O484" s="4">
        <f t="shared" si="191"/>
        <v>22683492.777981449</v>
      </c>
      <c r="P484" s="4">
        <f t="shared" si="192"/>
        <v>17399026.341295697</v>
      </c>
      <c r="Q484" s="4">
        <f t="shared" si="193"/>
        <v>13564403.589460831</v>
      </c>
      <c r="R484" s="4">
        <f t="shared" si="194"/>
        <v>10728575.73355411</v>
      </c>
      <c r="S484" s="4">
        <f t="shared" si="195"/>
        <v>8595597.5597288143</v>
      </c>
    </row>
    <row r="485" spans="1:19" x14ac:dyDescent="0.3">
      <c r="A485" s="14">
        <f>'3.M0_VBM_0'!A485</f>
        <v>1.1712499999999999</v>
      </c>
      <c r="B485" s="16">
        <f t="shared" si="179"/>
        <v>57357.64973802241</v>
      </c>
      <c r="C485" s="4"/>
      <c r="D485" s="4">
        <f t="shared" si="180"/>
        <v>674933473.67610979</v>
      </c>
      <c r="E485" s="4">
        <f t="shared" si="181"/>
        <v>752345085.23822451</v>
      </c>
      <c r="F485" s="4">
        <f t="shared" si="182"/>
        <v>480724560.96783894</v>
      </c>
      <c r="G485" s="4">
        <f t="shared" si="183"/>
        <v>283577177.91979337</v>
      </c>
      <c r="H485" s="4">
        <f t="shared" si="184"/>
        <v>170620884.70706385</v>
      </c>
      <c r="I485" s="4">
        <f t="shared" si="185"/>
        <v>106869296.56041878</v>
      </c>
      <c r="J485" s="4">
        <f t="shared" si="186"/>
        <v>69744559.050545573</v>
      </c>
      <c r="K485" s="4">
        <f t="shared" si="187"/>
        <v>47237257.655907579</v>
      </c>
      <c r="L485" s="4">
        <f t="shared" si="188"/>
        <v>33046353.912381254</v>
      </c>
      <c r="M485" s="4">
        <f t="shared" si="189"/>
        <v>23775589.840228822</v>
      </c>
      <c r="N485" s="4">
        <f t="shared" si="190"/>
        <v>17525839.244395565</v>
      </c>
      <c r="O485" s="4">
        <f t="shared" si="191"/>
        <v>13194678.731944386</v>
      </c>
      <c r="P485" s="4">
        <f t="shared" si="192"/>
        <v>10119299.631844869</v>
      </c>
      <c r="Q485" s="4">
        <f t="shared" si="193"/>
        <v>7888244.1174011091</v>
      </c>
      <c r="R485" s="4">
        <f t="shared" si="194"/>
        <v>6238610.2343369583</v>
      </c>
      <c r="S485" s="4">
        <f t="shared" si="195"/>
        <v>4998002.0170054315</v>
      </c>
    </row>
    <row r="486" spans="1:19" ht="17.25" thickBot="1" x14ac:dyDescent="0.35">
      <c r="A486" s="14">
        <f>'3.M0_VBM_0'!A486</f>
        <v>1.2</v>
      </c>
      <c r="B486" s="16">
        <f t="shared" si="179"/>
        <v>62693.245062489608</v>
      </c>
      <c r="C486" s="4"/>
      <c r="D486" s="4">
        <f t="shared" si="180"/>
        <v>840213472.54998314</v>
      </c>
      <c r="E486" s="4">
        <f t="shared" si="181"/>
        <v>844943082.71760416</v>
      </c>
      <c r="F486" s="4">
        <f t="shared" si="182"/>
        <v>522471870.25568849</v>
      </c>
      <c r="G486" s="4">
        <f t="shared" si="183"/>
        <v>304229176.17209095</v>
      </c>
      <c r="H486" s="4">
        <f t="shared" si="184"/>
        <v>181960754.94722077</v>
      </c>
      <c r="I486" s="4">
        <f t="shared" si="185"/>
        <v>113626867.43655707</v>
      </c>
      <c r="J486" s="4">
        <f t="shared" si="186"/>
        <v>74030437.795413747</v>
      </c>
      <c r="K486" s="4">
        <f t="shared" si="187"/>
        <v>50090571.6266753</v>
      </c>
      <c r="L486" s="4">
        <f t="shared" si="188"/>
        <v>35021058.27108109</v>
      </c>
      <c r="M486" s="4">
        <f t="shared" si="189"/>
        <v>25186359.558753971</v>
      </c>
      <c r="N486" s="4">
        <f t="shared" si="190"/>
        <v>18560858.374234494</v>
      </c>
      <c r="O486" s="4">
        <f t="shared" si="191"/>
        <v>13971364.890976947</v>
      </c>
      <c r="P486" s="4">
        <f t="shared" si="192"/>
        <v>10713574.912772434</v>
      </c>
      <c r="Q486" s="4">
        <f t="shared" si="193"/>
        <v>8350716.2390149431</v>
      </c>
      <c r="R486" s="4">
        <f t="shared" si="194"/>
        <v>6603912.2243359825</v>
      </c>
      <c r="S486" s="4">
        <f t="shared" si="195"/>
        <v>5290386.1775569888</v>
      </c>
    </row>
    <row r="487" spans="1:19" ht="17.25" thickBot="1" x14ac:dyDescent="0.35">
      <c r="A487" s="6"/>
      <c r="B487" s="7"/>
      <c r="C487" s="7" t="s">
        <v>23</v>
      </c>
      <c r="D487" s="15">
        <f>SUM(D446:D486)</f>
        <v>12926222199.851513</v>
      </c>
      <c r="E487" s="15">
        <f t="shared" ref="E487:R487" si="196">SUM(E446:E486)</f>
        <v>78723915388.926849</v>
      </c>
      <c r="F487" s="15">
        <f t="shared" si="196"/>
        <v>231013432171.07291</v>
      </c>
      <c r="G487" s="15">
        <f t="shared" si="196"/>
        <v>713381896463.39478</v>
      </c>
      <c r="H487" s="15">
        <f t="shared" si="196"/>
        <v>1793571682626.9219</v>
      </c>
      <c r="I487" s="15">
        <f t="shared" si="196"/>
        <v>3125215932681.0591</v>
      </c>
      <c r="J487" s="15">
        <f t="shared" si="196"/>
        <v>4201060147522.2368</v>
      </c>
      <c r="K487" s="15">
        <f t="shared" si="196"/>
        <v>4804474453358.9932</v>
      </c>
      <c r="L487" s="15">
        <f t="shared" si="196"/>
        <v>4968378110264.0166</v>
      </c>
      <c r="M487" s="15">
        <f t="shared" si="196"/>
        <v>4819174765362.1924</v>
      </c>
      <c r="N487" s="15">
        <f t="shared" si="196"/>
        <v>4484259931252.3936</v>
      </c>
      <c r="O487" s="15">
        <f t="shared" si="196"/>
        <v>4060470949347.3745</v>
      </c>
      <c r="P487" s="15">
        <f t="shared" si="196"/>
        <v>3611629771056.082</v>
      </c>
      <c r="Q487" s="15">
        <f t="shared" si="196"/>
        <v>3175542346073.6558</v>
      </c>
      <c r="R487" s="15">
        <f t="shared" si="196"/>
        <v>2772114481281.5142</v>
      </c>
      <c r="S487" s="20">
        <f>SUM(S446:S486)</f>
        <v>2409923771753.0293</v>
      </c>
    </row>
    <row r="488" spans="1:19" ht="17.25" thickBot="1" x14ac:dyDescent="0.35">
      <c r="A488" s="1" t="s">
        <v>16</v>
      </c>
      <c r="B488" s="2">
        <f>A491-A490</f>
        <v>2.8749999999999998E-2</v>
      </c>
      <c r="C488" s="9" t="s">
        <v>17</v>
      </c>
      <c r="D488" s="1">
        <v>11.5</v>
      </c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3"/>
      <c r="S488" s="3"/>
    </row>
    <row r="489" spans="1:19" ht="17.25" thickBot="1" x14ac:dyDescent="0.35">
      <c r="A489" s="13" t="s">
        <v>25</v>
      </c>
      <c r="B489" s="10" t="s">
        <v>26</v>
      </c>
      <c r="C489" s="9" t="s">
        <v>18</v>
      </c>
      <c r="D489" s="6">
        <v>3.5</v>
      </c>
      <c r="E489" s="11">
        <v>4.5</v>
      </c>
      <c r="F489" s="7">
        <v>5.5</v>
      </c>
      <c r="G489" s="11">
        <v>6.5</v>
      </c>
      <c r="H489" s="7">
        <v>7.5</v>
      </c>
      <c r="I489" s="11">
        <v>8.5</v>
      </c>
      <c r="J489" s="7">
        <v>9.5</v>
      </c>
      <c r="K489" s="11">
        <v>10.5</v>
      </c>
      <c r="L489" s="7">
        <v>11.5</v>
      </c>
      <c r="M489" s="11">
        <v>12.5</v>
      </c>
      <c r="N489" s="7">
        <v>13.5</v>
      </c>
      <c r="O489" s="11">
        <v>14.5</v>
      </c>
      <c r="P489" s="7">
        <v>15.5</v>
      </c>
      <c r="Q489" s="11">
        <v>16.5</v>
      </c>
      <c r="R489" s="7">
        <v>17.5</v>
      </c>
      <c r="S489" s="8">
        <v>18.5</v>
      </c>
    </row>
    <row r="490" spans="1:19" x14ac:dyDescent="0.3">
      <c r="A490" s="14">
        <f>'3.M0_VBM_0'!A490</f>
        <v>0.05</v>
      </c>
      <c r="B490" s="16">
        <f>B446</f>
        <v>0</v>
      </c>
      <c r="C490" s="4"/>
      <c r="D490" s="4">
        <f>$B$4*(B490^2)*($D$488^2*(2*PI())^4*A490^-5/4/PI()/$D$5^4*EXP((-1/PI())*(2*PI()/$D$5)^4*A490^-4))</f>
        <v>0</v>
      </c>
      <c r="E490" s="4">
        <f>$B$4*(B490^2)*($D$488^2*(2*PI())^4*A490^-5/4/PI()/$E$5^4*EXP((-1/PI())*(2*PI()/$E$5)^4*A490^-4))</f>
        <v>0</v>
      </c>
      <c r="F490" s="4">
        <f>$B$4*(B490^2)*($D$488^2*(2*PI())^4*A490^-5/4/PI()/$F$5^4*EXP((-1/PI())*(2*PI()/$F$5)^4*A490^-4))</f>
        <v>0</v>
      </c>
      <c r="G490" s="4">
        <f>$B$4*(B490^2)*($D$488^2*(2*PI())^4*A490^-5/4/PI()/$G$5^4*EXP((-1/PI())*(2*PI()/$G$5)^4*A490^-4))</f>
        <v>0</v>
      </c>
      <c r="H490" s="4">
        <f>$B$4*(B490^2)*($D$488^2*(2*PI())^4*A490^-5/4/PI()/$H$5^4*EXP((-1/PI())*(2*PI()/$H$5)^4*A490^-4))</f>
        <v>0</v>
      </c>
      <c r="I490" s="4">
        <f>$B$4*(B490^2)*($D$488^2*(2*PI())^4*A490^-5/4/PI()/$I$5^4*EXP((-1/PI())*(2*PI()/$I$5)^4*A490^-4))</f>
        <v>0</v>
      </c>
      <c r="J490" s="4">
        <f>$B$4*(B490^2)*($D$488^2*(2*PI())^4*A490^-5/4/PI()/$J$5^4*EXP((-1/PI())*(2*PI()/$J$5)^4*A490^-4))</f>
        <v>0</v>
      </c>
      <c r="K490" s="4">
        <f>$B$4*(B490^2)*($D$488^2*(2*PI())^4*A490^-5/4/PI()/$K$5^4*EXP((-1/PI())*(2*PI()/$K$5)^4*A490^-4))</f>
        <v>0</v>
      </c>
      <c r="L490" s="4">
        <f>$B$4*(B490^2)*($D$488^2*(2*PI())^4*A490^-5/4/PI()/$L$5^4*EXP((-1/PI())*(2*PI()/$L$5)^4*A490^-4))</f>
        <v>0</v>
      </c>
      <c r="M490" s="4">
        <f>$B$4*(B490^2)*($D$488^2*(2*PI())^4*A490^-5/4/PI()/$M$5^4*EXP((-1/PI())*(2*PI()/$M$5)^4*A490^-4))</f>
        <v>0</v>
      </c>
      <c r="N490" s="4">
        <f>$B$4*(B490^2)*($D$488^2*(2*PI())^4*A490^-5/4/PI()/$N$5^4*EXP((-1/PI())*(2*PI()/$N$5)^4*A490^-4))</f>
        <v>0</v>
      </c>
      <c r="O490" s="4">
        <f>$B$4*(B490^2)*($D$488^2*(2*PI())^4*A490^-5/4/PI()/$O$5^4*EXP((-1/PI())*(2*PI()/$O$5)^4*A490^-4))</f>
        <v>0</v>
      </c>
      <c r="P490" s="4">
        <f>$B$4*(B490^2)*($D$488^2*(2*PI())^4*A490^-5/4/PI()/$P$5^4*EXP((-1/PI())*(2*PI()/$P$5)^4*A490^-4))</f>
        <v>0</v>
      </c>
      <c r="Q490" s="4">
        <f>$B$4*(B490^2)*($D$488^2*(2*PI())^4*A490^-5/4/PI()/$Q$5^4*EXP((-1/PI())*(2*PI()/$Q$5)^4*A490^-4))</f>
        <v>0</v>
      </c>
      <c r="R490" s="4">
        <f>$B$4*(B490^2)*($D$488^2*(2*PI())^4*A490^-5/4/PI()/$R$5^4*EXP((-1/PI())*(2*PI()/$R$5)^4*A490^-4))</f>
        <v>0</v>
      </c>
      <c r="S490" s="4">
        <f>$B$4*(B490^2)*($D$488^2*(2*PI())^4*A490^-5/4/PI()/$S$5^4*EXP((-1/PI())*(2*PI()/$S$5)^4*A490^-4))</f>
        <v>0</v>
      </c>
    </row>
    <row r="491" spans="1:19" x14ac:dyDescent="0.3">
      <c r="A491" s="14">
        <f>'3.M0_VBM_0'!A491</f>
        <v>7.8750000000000001E-2</v>
      </c>
      <c r="B491" s="16">
        <f t="shared" ref="B491:B530" si="197">B447</f>
        <v>3334.7470777920007</v>
      </c>
      <c r="C491" s="4"/>
      <c r="D491" s="4">
        <f t="shared" ref="D491:D530" si="198">$B$4*(B491^2)*($D$488^2*(2*PI())^4*A491^-5/4/PI()/$D$5^4*EXP((-1/PI())*(2*PI()/$D$5)^4*A491^-4))</f>
        <v>0</v>
      </c>
      <c r="E491" s="4">
        <f t="shared" ref="E491:E530" si="199">$B$4*(B491^2)*($D$488^2*(2*PI())^4*A491^-5/4/PI()/$E$5^4*EXP((-1/PI())*(2*PI()/$E$5)^4*A491^-4))</f>
        <v>0</v>
      </c>
      <c r="F491" s="4">
        <f t="shared" ref="F491:F530" si="200">$B$4*(B491^2)*($D$488^2*(2*PI())^4*A491^-5/4/PI()/$F$5^4*EXP((-1/PI())*(2*PI()/$F$5)^4*A491^-4))</f>
        <v>0</v>
      </c>
      <c r="G491" s="4">
        <f t="shared" ref="G491:G530" si="201">$B$4*(B491^2)*($D$488^2*(2*PI())^4*A491^-5/4/PI()/$G$5^4*EXP((-1/PI())*(2*PI()/$G$5)^4*A491^-4))</f>
        <v>0</v>
      </c>
      <c r="H491" s="4">
        <f t="shared" ref="H491:H530" si="202">$B$4*(B491^2)*($D$488^2*(2*PI())^4*A491^-5/4/PI()/$H$5^4*EXP((-1/PI())*(2*PI()/$H$5)^4*A491^-4))</f>
        <v>0</v>
      </c>
      <c r="I491" s="4">
        <f t="shared" ref="I491:I530" si="203">$B$4*(B491^2)*($D$488^2*(2*PI())^4*A491^-5/4/PI()/$I$5^4*EXP((-1/PI())*(2*PI()/$I$5)^4*A491^-4))</f>
        <v>0</v>
      </c>
      <c r="J491" s="4">
        <f t="shared" ref="J491:J530" si="204">$B$4*(B491^2)*($D$488^2*(2*PI())^4*A491^-5/4/PI()/$J$5^4*EXP((-1/PI())*(2*PI()/$J$5)^4*A491^-4))</f>
        <v>0</v>
      </c>
      <c r="K491" s="4">
        <f t="shared" ref="K491:K530" si="205">$B$4*(B491^2)*($D$488^2*(2*PI())^4*A491^-5/4/PI()/$K$5^4*EXP((-1/PI())*(2*PI()/$K$5)^4*A491^-4))</f>
        <v>0</v>
      </c>
      <c r="L491" s="4">
        <f t="shared" ref="L491:L530" si="206">$B$4*(B491^2)*($D$488^2*(2*PI())^4*A491^-5/4/PI()/$L$5^4*EXP((-1/PI())*(2*PI()/$L$5)^4*A491^-4))</f>
        <v>0</v>
      </c>
      <c r="M491" s="4">
        <f t="shared" ref="M491:M530" si="207">$B$4*(B491^2)*($D$488^2*(2*PI())^4*A491^-5/4/PI()/$M$5^4*EXP((-1/PI())*(2*PI()/$M$5)^4*A491^-4))</f>
        <v>2.4453138022612479E-219</v>
      </c>
      <c r="N491" s="4">
        <f t="shared" ref="N491:N530" si="208">$B$4*(B491^2)*($D$488^2*(2*PI())^4*A491^-5/4/PI()/$N$5^4*EXP((-1/PI())*(2*PI()/$N$5)^4*A491^-4))</f>
        <v>1.1358905149564667E-158</v>
      </c>
      <c r="O491" s="4">
        <f t="shared" ref="O491:O530" si="209">$B$4*(B491^2)*($D$488^2*(2*PI())^4*A491^-5/4/PI()/$O$5^4*EXP((-1/PI())*(2*PI()/$O$5)^4*A491^-4))</f>
        <v>7.2925664242681038E-117</v>
      </c>
      <c r="P491" s="4">
        <f t="shared" ref="P491:P530" si="210">$B$4*(B491^2)*($D$488^2*(2*PI())^4*A491^-5/4/PI()/$P$5^4*EXP((-1/PI())*(2*PI()/$P$5)^4*A491^-4))</f>
        <v>2.6335096096865573E-87</v>
      </c>
      <c r="Q491" s="4">
        <f t="shared" ref="Q491:Q530" si="211">$B$4*(B491^2)*($D$488^2*(2*PI())^4*A491^-5/4/PI()/$Q$5^4*EXP((-1/PI())*(2*PI()/$Q$5)^4*A491^-4))</f>
        <v>6.1222979486454626E-66</v>
      </c>
      <c r="R491" s="4">
        <f t="shared" ref="R491:R530" si="212">$B$4*(B491^2)*($D$488^2*(2*PI())^4*A491^-5/4/PI()/$R$5^4*EXP((-1/PI())*(2*PI()/$R$5)^4*A491^-4))</f>
        <v>3.4301072323838379E-50</v>
      </c>
      <c r="S491" s="4">
        <f t="shared" ref="S491:S530" si="213">$B$4*(B491^2)*($D$488^2*(2*PI())^4*A491^-5/4/PI()/$S$5^4*EXP((-1/PI())*(2*PI()/$S$5)^4*A491^-4))</f>
        <v>2.2062429354218451E-38</v>
      </c>
    </row>
    <row r="492" spans="1:19" x14ac:dyDescent="0.3">
      <c r="A492" s="14">
        <f>'3.M0_VBM_0'!A492</f>
        <v>0.1075</v>
      </c>
      <c r="B492" s="16">
        <f t="shared" si="197"/>
        <v>12005.089480051201</v>
      </c>
      <c r="C492" s="4"/>
      <c r="D492" s="4">
        <f t="shared" si="198"/>
        <v>0</v>
      </c>
      <c r="E492" s="4">
        <f t="shared" si="199"/>
        <v>0</v>
      </c>
      <c r="F492" s="4">
        <f t="shared" si="200"/>
        <v>0</v>
      </c>
      <c r="G492" s="4">
        <f t="shared" si="201"/>
        <v>0</v>
      </c>
      <c r="H492" s="4">
        <f t="shared" si="202"/>
        <v>0</v>
      </c>
      <c r="I492" s="4">
        <f t="shared" si="203"/>
        <v>7.878644754244951E-298</v>
      </c>
      <c r="J492" s="4">
        <f t="shared" si="204"/>
        <v>4.9110634015335721E-187</v>
      </c>
      <c r="K492" s="4">
        <f t="shared" si="205"/>
        <v>7.2841714709701762E-122</v>
      </c>
      <c r="L492" s="4">
        <f t="shared" si="206"/>
        <v>1.5504005348368077E-81</v>
      </c>
      <c r="M492" s="4">
        <f t="shared" si="207"/>
        <v>1.6072179249619098E-55</v>
      </c>
      <c r="N492" s="4">
        <f t="shared" si="208"/>
        <v>3.819521681996236E-38</v>
      </c>
      <c r="O492" s="4">
        <f t="shared" si="209"/>
        <v>3.4160651748991152E-26</v>
      </c>
      <c r="P492" s="4">
        <f t="shared" si="210"/>
        <v>9.1868773745688198E-18</v>
      </c>
      <c r="Q492" s="4">
        <f t="shared" si="211"/>
        <v>1.093987872289182E-11</v>
      </c>
      <c r="R492" s="4">
        <f t="shared" si="212"/>
        <v>3.1733531768831026E-7</v>
      </c>
      <c r="S492" s="4">
        <f t="shared" si="213"/>
        <v>6.8139511632842162E-4</v>
      </c>
    </row>
    <row r="493" spans="1:19" x14ac:dyDescent="0.3">
      <c r="A493" s="14">
        <f>'3.M0_VBM_0'!A493</f>
        <v>0.13625000000000001</v>
      </c>
      <c r="B493" s="16">
        <f t="shared" si="197"/>
        <v>32680.521362361604</v>
      </c>
      <c r="C493" s="4"/>
      <c r="D493" s="4">
        <f t="shared" si="198"/>
        <v>0</v>
      </c>
      <c r="E493" s="4">
        <f t="shared" si="199"/>
        <v>0</v>
      </c>
      <c r="F493" s="4">
        <f t="shared" si="200"/>
        <v>0</v>
      </c>
      <c r="G493" s="4">
        <f t="shared" si="201"/>
        <v>0</v>
      </c>
      <c r="H493" s="4">
        <f t="shared" si="202"/>
        <v>8.7331333839504981E-186</v>
      </c>
      <c r="I493" s="4">
        <f t="shared" si="203"/>
        <v>3.5248715858094494E-108</v>
      </c>
      <c r="J493" s="4">
        <f t="shared" si="204"/>
        <v>2.308593261672112E-65</v>
      </c>
      <c r="K493" s="4">
        <f t="shared" si="205"/>
        <v>3.2481595319678034E-40</v>
      </c>
      <c r="L493" s="4">
        <f t="shared" si="206"/>
        <v>1.1029300302899681E-24</v>
      </c>
      <c r="M493" s="4">
        <f t="shared" si="207"/>
        <v>1.0845786565565384E-14</v>
      </c>
      <c r="N493" s="4">
        <f t="shared" si="208"/>
        <v>4.861821327827636E-8</v>
      </c>
      <c r="O493" s="4">
        <f t="shared" si="209"/>
        <v>1.746431540713807E-3</v>
      </c>
      <c r="P493" s="4">
        <f t="shared" si="210"/>
        <v>2.7403088081226574</v>
      </c>
      <c r="Q493" s="4">
        <f t="shared" si="211"/>
        <v>531.80835952009841</v>
      </c>
      <c r="R493" s="4">
        <f t="shared" si="212"/>
        <v>24685.063077630886</v>
      </c>
      <c r="S493" s="4">
        <f t="shared" si="213"/>
        <v>421172.23339032085</v>
      </c>
    </row>
    <row r="494" spans="1:19" x14ac:dyDescent="0.3">
      <c r="A494" s="14">
        <f>'3.M0_VBM_0'!A494</f>
        <v>0.16500000000000001</v>
      </c>
      <c r="B494" s="16">
        <f t="shared" si="197"/>
        <v>70029.688633631988</v>
      </c>
      <c r="C494" s="4"/>
      <c r="D494" s="4">
        <f t="shared" si="198"/>
        <v>0</v>
      </c>
      <c r="E494" s="4">
        <f t="shared" si="199"/>
        <v>0</v>
      </c>
      <c r="F494" s="4">
        <f t="shared" si="200"/>
        <v>0</v>
      </c>
      <c r="G494" s="4">
        <f t="shared" si="201"/>
        <v>1.5264372565053628E-150</v>
      </c>
      <c r="H494" s="4">
        <f t="shared" si="202"/>
        <v>8.0644922912471186E-80</v>
      </c>
      <c r="I494" s="4">
        <f t="shared" si="203"/>
        <v>7.4726133890171852E-44</v>
      </c>
      <c r="J494" s="4">
        <f t="shared" si="204"/>
        <v>4.7606890254271914E-24</v>
      </c>
      <c r="K494" s="4">
        <f t="shared" si="205"/>
        <v>1.8943088147645717E-12</v>
      </c>
      <c r="L494" s="4">
        <f t="shared" si="206"/>
        <v>2.5945313601850098E-5</v>
      </c>
      <c r="M494" s="4">
        <f t="shared" si="207"/>
        <v>0.96097736635905007</v>
      </c>
      <c r="N494" s="4">
        <f t="shared" si="208"/>
        <v>1008.8843101311099</v>
      </c>
      <c r="O494" s="4">
        <f t="shared" si="209"/>
        <v>113619.58355233521</v>
      </c>
      <c r="P494" s="4">
        <f t="shared" si="210"/>
        <v>3015059.1378883831</v>
      </c>
      <c r="Q494" s="4">
        <f t="shared" si="211"/>
        <v>30547795.87971146</v>
      </c>
      <c r="R494" s="4">
        <f t="shared" si="212"/>
        <v>160405415.97047266</v>
      </c>
      <c r="S494" s="4">
        <f t="shared" si="213"/>
        <v>532603589.2332648</v>
      </c>
    </row>
    <row r="495" spans="1:19" x14ac:dyDescent="0.3">
      <c r="A495" s="14">
        <f>'3.M0_VBM_0'!A495</f>
        <v>0.19375000000000001</v>
      </c>
      <c r="B495" s="16">
        <f t="shared" si="197"/>
        <v>130055.13603388799</v>
      </c>
      <c r="C495" s="4"/>
      <c r="D495" s="4">
        <f t="shared" si="198"/>
        <v>0</v>
      </c>
      <c r="E495" s="4">
        <f t="shared" si="199"/>
        <v>0</v>
      </c>
      <c r="F495" s="4">
        <f t="shared" si="200"/>
        <v>2.6277417545155572E-154</v>
      </c>
      <c r="G495" s="4">
        <f t="shared" si="201"/>
        <v>3.653414392288924E-73</v>
      </c>
      <c r="H495" s="4">
        <f t="shared" si="202"/>
        <v>4.4021597138690421E-36</v>
      </c>
      <c r="I495" s="4">
        <f t="shared" si="203"/>
        <v>2.8737826535403993E-17</v>
      </c>
      <c r="J495" s="4">
        <f t="shared" si="204"/>
        <v>6.0739169047353581E-7</v>
      </c>
      <c r="K495" s="4">
        <f t="shared" si="205"/>
        <v>0.63431203059511376</v>
      </c>
      <c r="L495" s="4">
        <f t="shared" si="206"/>
        <v>3027.6251708807144</v>
      </c>
      <c r="M495" s="4">
        <f t="shared" si="207"/>
        <v>653822.67870527937</v>
      </c>
      <c r="N495" s="4">
        <f t="shared" si="208"/>
        <v>21935005.15474176</v>
      </c>
      <c r="O495" s="4">
        <f t="shared" si="209"/>
        <v>229826631.51250541</v>
      </c>
      <c r="P495" s="4">
        <f t="shared" si="210"/>
        <v>1136043766.6648233</v>
      </c>
      <c r="Q495" s="4">
        <f t="shared" si="211"/>
        <v>3410998461.368319</v>
      </c>
      <c r="R495" s="4">
        <f t="shared" si="212"/>
        <v>7298943244.420332</v>
      </c>
      <c r="S495" s="4">
        <f t="shared" si="213"/>
        <v>12349042753.926529</v>
      </c>
    </row>
    <row r="496" spans="1:19" x14ac:dyDescent="0.3">
      <c r="A496" s="14">
        <f>'3.M0_VBM_0'!A496</f>
        <v>0.2225</v>
      </c>
      <c r="B496" s="16">
        <f t="shared" si="197"/>
        <v>216091.6106409216</v>
      </c>
      <c r="C496" s="4"/>
      <c r="D496" s="4">
        <f t="shared" si="198"/>
        <v>0</v>
      </c>
      <c r="E496" s="4">
        <f t="shared" si="199"/>
        <v>4.1072513212690451E-201</v>
      </c>
      <c r="F496" s="4">
        <f t="shared" si="200"/>
        <v>3.7649337031273988E-83</v>
      </c>
      <c r="G496" s="4">
        <f t="shared" si="201"/>
        <v>1.2806850732662001E-36</v>
      </c>
      <c r="H496" s="4">
        <f t="shared" si="202"/>
        <v>2.1004190500794794E-15</v>
      </c>
      <c r="I496" s="4">
        <f t="shared" si="203"/>
        <v>1.1165300012404972E-4</v>
      </c>
      <c r="J496" s="4">
        <f t="shared" si="204"/>
        <v>79.862469116576492</v>
      </c>
      <c r="K496" s="4">
        <f t="shared" si="205"/>
        <v>194584.38435499975</v>
      </c>
      <c r="L496" s="4">
        <f t="shared" si="206"/>
        <v>21734316.846562702</v>
      </c>
      <c r="M496" s="4">
        <f t="shared" si="207"/>
        <v>414736202.88506508</v>
      </c>
      <c r="N496" s="4">
        <f t="shared" si="208"/>
        <v>2742647572.7017641</v>
      </c>
      <c r="O496" s="4">
        <f t="shared" si="209"/>
        <v>9376287128.3717155</v>
      </c>
      <c r="P496" s="4">
        <f t="shared" si="210"/>
        <v>20980555953.512619</v>
      </c>
      <c r="Q496" s="4">
        <f t="shared" si="211"/>
        <v>35497400118.790779</v>
      </c>
      <c r="R496" s="4">
        <f t="shared" si="212"/>
        <v>49740497191.317818</v>
      </c>
      <c r="S496" s="4">
        <f t="shared" si="213"/>
        <v>61233411867.901741</v>
      </c>
    </row>
    <row r="497" spans="1:19" x14ac:dyDescent="0.3">
      <c r="A497" s="14">
        <f>'3.M0_VBM_0'!A497</f>
        <v>0.25124999999999997</v>
      </c>
      <c r="B497" s="16">
        <f t="shared" si="197"/>
        <v>328806.06187029119</v>
      </c>
      <c r="C497" s="4"/>
      <c r="D497" s="4">
        <f t="shared" si="198"/>
        <v>0</v>
      </c>
      <c r="E497" s="4">
        <f t="shared" si="199"/>
        <v>1.7547370442417713E-118</v>
      </c>
      <c r="F497" s="4">
        <f t="shared" si="200"/>
        <v>4.5731933507964122E-46</v>
      </c>
      <c r="G497" s="4">
        <f t="shared" si="201"/>
        <v>1.468412063412505E-17</v>
      </c>
      <c r="H497" s="4">
        <f t="shared" si="202"/>
        <v>1.3149503510215306E-4</v>
      </c>
      <c r="I497" s="4">
        <f t="shared" si="203"/>
        <v>428.29293476019285</v>
      </c>
      <c r="J497" s="4">
        <f t="shared" si="204"/>
        <v>1438895.1896389604</v>
      </c>
      <c r="K497" s="4">
        <f t="shared" si="205"/>
        <v>149298971.06247038</v>
      </c>
      <c r="L497" s="4">
        <f t="shared" si="206"/>
        <v>2359508748.4939985</v>
      </c>
      <c r="M497" s="4">
        <f t="shared" si="207"/>
        <v>12725695292.500259</v>
      </c>
      <c r="N497" s="4">
        <f t="shared" si="208"/>
        <v>36122821184.432686</v>
      </c>
      <c r="O497" s="4">
        <f t="shared" si="209"/>
        <v>68917996770.146896</v>
      </c>
      <c r="P497" s="4">
        <f t="shared" si="210"/>
        <v>102061189876.19406</v>
      </c>
      <c r="Q497" s="4">
        <f t="shared" si="211"/>
        <v>128088298013.94423</v>
      </c>
      <c r="R497" s="4">
        <f t="shared" si="212"/>
        <v>143969090762.04849</v>
      </c>
      <c r="S497" s="4">
        <f t="shared" si="213"/>
        <v>150186203372.37231</v>
      </c>
    </row>
    <row r="498" spans="1:19" x14ac:dyDescent="0.3">
      <c r="A498" s="14">
        <f>'3.M0_VBM_0'!A498</f>
        <v>0.28000000000000003</v>
      </c>
      <c r="B498" s="16">
        <f t="shared" si="197"/>
        <v>463529.84381308802</v>
      </c>
      <c r="C498" s="4"/>
      <c r="D498" s="4">
        <f t="shared" si="198"/>
        <v>1.0142160279273318E-219</v>
      </c>
      <c r="E498" s="4">
        <f t="shared" si="199"/>
        <v>4.7384643725607245E-72</v>
      </c>
      <c r="F498" s="4">
        <f t="shared" si="200"/>
        <v>3.1774960813535045E-25</v>
      </c>
      <c r="G498" s="4">
        <f t="shared" si="201"/>
        <v>7.6130997465536675E-7</v>
      </c>
      <c r="H498" s="4">
        <f t="shared" si="202"/>
        <v>155.33567420318957</v>
      </c>
      <c r="I498" s="4">
        <f t="shared" si="203"/>
        <v>2173860.3854939663</v>
      </c>
      <c r="J498" s="4">
        <f t="shared" si="204"/>
        <v>359301380.16536576</v>
      </c>
      <c r="K498" s="4">
        <f t="shared" si="205"/>
        <v>6329287462.6441298</v>
      </c>
      <c r="L498" s="4">
        <f t="shared" si="206"/>
        <v>33340037940.827606</v>
      </c>
      <c r="M498" s="4">
        <f t="shared" si="207"/>
        <v>88411490641.961334</v>
      </c>
      <c r="N498" s="4">
        <f t="shared" si="208"/>
        <v>156044019501.10236</v>
      </c>
      <c r="O498" s="4">
        <f t="shared" si="209"/>
        <v>214525596831.70682</v>
      </c>
      <c r="P498" s="4">
        <f t="shared" si="210"/>
        <v>251937711367.57336</v>
      </c>
      <c r="Q498" s="4">
        <f t="shared" si="211"/>
        <v>267334141902.03781</v>
      </c>
      <c r="R498" s="4">
        <f t="shared" si="212"/>
        <v>265470446534.41138</v>
      </c>
      <c r="S498" s="4">
        <f t="shared" si="213"/>
        <v>252331214884.79288</v>
      </c>
    </row>
    <row r="499" spans="1:19" x14ac:dyDescent="0.3">
      <c r="A499" s="14">
        <f>'3.M0_VBM_0'!A499</f>
        <v>0.30875000000000002</v>
      </c>
      <c r="B499" s="16">
        <f t="shared" si="197"/>
        <v>608924.81640481914</v>
      </c>
      <c r="C499" s="4"/>
      <c r="D499" s="4">
        <f t="shared" si="198"/>
        <v>4.1642230766637021E-144</v>
      </c>
      <c r="E499" s="4">
        <f t="shared" si="199"/>
        <v>2.3017840739924957E-44</v>
      </c>
      <c r="F499" s="4">
        <f t="shared" si="200"/>
        <v>8.369798660657816E-13</v>
      </c>
      <c r="G499" s="4">
        <f t="shared" si="201"/>
        <v>1.8226469808923698</v>
      </c>
      <c r="H499" s="4">
        <f t="shared" si="202"/>
        <v>632345.97394405771</v>
      </c>
      <c r="I499" s="4">
        <f t="shared" si="203"/>
        <v>342709652.84414345</v>
      </c>
      <c r="J499" s="4">
        <f t="shared" si="204"/>
        <v>9393169232.1576538</v>
      </c>
      <c r="K499" s="4">
        <f t="shared" si="205"/>
        <v>57448094220.350822</v>
      </c>
      <c r="L499" s="4">
        <f t="shared" si="206"/>
        <v>157121109981.61508</v>
      </c>
      <c r="M499" s="4">
        <f t="shared" si="207"/>
        <v>272801226202.96558</v>
      </c>
      <c r="N499" s="4">
        <f t="shared" si="208"/>
        <v>362640967937.33887</v>
      </c>
      <c r="O499" s="4">
        <f t="shared" si="209"/>
        <v>410021416382.50543</v>
      </c>
      <c r="P499" s="4">
        <f t="shared" si="210"/>
        <v>419313027531.85162</v>
      </c>
      <c r="Q499" s="4">
        <f t="shared" si="211"/>
        <v>402547871274.63855</v>
      </c>
      <c r="R499" s="4">
        <f t="shared" si="212"/>
        <v>371266132155.3808</v>
      </c>
      <c r="S499" s="4">
        <f t="shared" si="213"/>
        <v>333837716355.46771</v>
      </c>
    </row>
    <row r="500" spans="1:19" x14ac:dyDescent="0.3">
      <c r="A500" s="14">
        <f>'3.M0_VBM_0'!A500</f>
        <v>0.33750000000000002</v>
      </c>
      <c r="B500" s="16">
        <f t="shared" si="197"/>
        <v>752318.94074987527</v>
      </c>
      <c r="C500" s="4"/>
      <c r="D500" s="4">
        <f t="shared" si="198"/>
        <v>8.9070819520507381E-97</v>
      </c>
      <c r="E500" s="4">
        <f t="shared" si="199"/>
        <v>4.7472632598297452E-27</v>
      </c>
      <c r="F500" s="4">
        <f t="shared" si="200"/>
        <v>4.7467189375326697E-5</v>
      </c>
      <c r="G500" s="4">
        <f t="shared" si="201"/>
        <v>17009.939369083113</v>
      </c>
      <c r="H500" s="4">
        <f t="shared" si="202"/>
        <v>108765818.40119705</v>
      </c>
      <c r="I500" s="4">
        <f t="shared" si="203"/>
        <v>7694142287.1287518</v>
      </c>
      <c r="J500" s="4">
        <f t="shared" si="204"/>
        <v>68443452406.553879</v>
      </c>
      <c r="K500" s="4">
        <f t="shared" si="205"/>
        <v>215804709405.34555</v>
      </c>
      <c r="L500" s="4">
        <f t="shared" si="206"/>
        <v>391513790978.55457</v>
      </c>
      <c r="M500" s="4">
        <f t="shared" si="207"/>
        <v>521394193997.32153</v>
      </c>
      <c r="N500" s="4">
        <f t="shared" si="208"/>
        <v>580358626779.22717</v>
      </c>
      <c r="O500" s="4">
        <f t="shared" si="209"/>
        <v>580568267091.53992</v>
      </c>
      <c r="P500" s="4">
        <f t="shared" si="210"/>
        <v>544448309376.42383</v>
      </c>
      <c r="Q500" s="4">
        <f t="shared" si="211"/>
        <v>490912145978.59235</v>
      </c>
      <c r="R500" s="4">
        <f t="shared" si="212"/>
        <v>432286524355.2179</v>
      </c>
      <c r="S500" s="4">
        <f t="shared" si="213"/>
        <v>375426907107.93915</v>
      </c>
    </row>
    <row r="501" spans="1:19" x14ac:dyDescent="0.3">
      <c r="A501" s="14">
        <f>'3.M0_VBM_0'!A501</f>
        <v>0.36625000000000002</v>
      </c>
      <c r="B501" s="16">
        <f t="shared" si="197"/>
        <v>886375.77327711368</v>
      </c>
      <c r="C501" s="4"/>
      <c r="D501" s="4">
        <f t="shared" si="198"/>
        <v>6.0178490061292661E-66</v>
      </c>
      <c r="E501" s="4">
        <f t="shared" si="199"/>
        <v>8.6364760012165949E-16</v>
      </c>
      <c r="F501" s="4">
        <f t="shared" si="200"/>
        <v>5.0451107459841227</v>
      </c>
      <c r="G501" s="4">
        <f t="shared" si="201"/>
        <v>6170000.6742800074</v>
      </c>
      <c r="H501" s="4">
        <f t="shared" si="202"/>
        <v>2919002196.4181581</v>
      </c>
      <c r="I501" s="4">
        <f t="shared" si="203"/>
        <v>54745820680.894089</v>
      </c>
      <c r="J501" s="4">
        <f t="shared" si="204"/>
        <v>233824096733.1188</v>
      </c>
      <c r="K501" s="4">
        <f t="shared" si="205"/>
        <v>478652389195.34344</v>
      </c>
      <c r="L501" s="4">
        <f t="shared" si="206"/>
        <v>664470227994.51074</v>
      </c>
      <c r="M501" s="4">
        <f t="shared" si="207"/>
        <v>744373625044.93567</v>
      </c>
      <c r="N501" s="4">
        <f t="shared" si="208"/>
        <v>737994513442.84265</v>
      </c>
      <c r="O501" s="4">
        <f t="shared" si="209"/>
        <v>681619792483.04663</v>
      </c>
      <c r="P501" s="4">
        <f t="shared" si="210"/>
        <v>604105001098.12585</v>
      </c>
      <c r="Q501" s="4">
        <f t="shared" si="211"/>
        <v>522883228647.86749</v>
      </c>
      <c r="R501" s="4">
        <f t="shared" si="212"/>
        <v>446753381607.04333</v>
      </c>
      <c r="S501" s="4">
        <f t="shared" si="213"/>
        <v>379296615303.35596</v>
      </c>
    </row>
    <row r="502" spans="1:19" x14ac:dyDescent="0.3">
      <c r="A502" s="14">
        <f>'3.M0_VBM_0'!A502</f>
        <v>0.39500000000000002</v>
      </c>
      <c r="B502" s="16">
        <f t="shared" si="197"/>
        <v>1005092.7692465091</v>
      </c>
      <c r="C502" s="4"/>
      <c r="D502" s="4">
        <f t="shared" si="198"/>
        <v>3.4693501866132501E-45</v>
      </c>
      <c r="E502" s="4">
        <f t="shared" si="199"/>
        <v>3.1545530012644705E-8</v>
      </c>
      <c r="F502" s="4">
        <f t="shared" si="200"/>
        <v>11522.665884023594</v>
      </c>
      <c r="G502" s="4">
        <f t="shared" si="201"/>
        <v>305670004.08257431</v>
      </c>
      <c r="H502" s="4">
        <f t="shared" si="202"/>
        <v>24977243505.95993</v>
      </c>
      <c r="I502" s="4">
        <f t="shared" si="203"/>
        <v>191348631378.61823</v>
      </c>
      <c r="J502" s="4">
        <f t="shared" si="204"/>
        <v>498278347090.65601</v>
      </c>
      <c r="K502" s="4">
        <f t="shared" si="205"/>
        <v>762225991800.53784</v>
      </c>
      <c r="L502" s="4">
        <f t="shared" si="206"/>
        <v>883387073157.16602</v>
      </c>
      <c r="M502" s="4">
        <f t="shared" si="207"/>
        <v>880674308005.56885</v>
      </c>
      <c r="N502" s="4">
        <f t="shared" si="208"/>
        <v>807561946834.35999</v>
      </c>
      <c r="O502" s="4">
        <f t="shared" si="209"/>
        <v>706780199588.32227</v>
      </c>
      <c r="P502" s="4">
        <f t="shared" si="210"/>
        <v>602988555801.0282</v>
      </c>
      <c r="Q502" s="4">
        <f t="shared" si="211"/>
        <v>507723413149.86121</v>
      </c>
      <c r="R502" s="4">
        <f t="shared" si="212"/>
        <v>425061963568.09131</v>
      </c>
      <c r="S502" s="4">
        <f t="shared" si="213"/>
        <v>355406498438.3374</v>
      </c>
    </row>
    <row r="503" spans="1:19" x14ac:dyDescent="0.3">
      <c r="A503" s="14">
        <f>'3.M0_VBM_0'!A503</f>
        <v>0.42375000000000002</v>
      </c>
      <c r="B503" s="16">
        <f t="shared" si="197"/>
        <v>1097798.7380091264</v>
      </c>
      <c r="C503" s="4"/>
      <c r="D503" s="4">
        <f t="shared" si="198"/>
        <v>8.1992330437318955E-31</v>
      </c>
      <c r="E503" s="4">
        <f t="shared" si="199"/>
        <v>5.1379572265717087E-3</v>
      </c>
      <c r="F503" s="4">
        <f t="shared" si="200"/>
        <v>2265746.3686933001</v>
      </c>
      <c r="G503" s="4">
        <f t="shared" si="201"/>
        <v>4207520306.4716778</v>
      </c>
      <c r="H503" s="4">
        <f t="shared" si="202"/>
        <v>101604094320.59766</v>
      </c>
      <c r="I503" s="4">
        <f t="shared" si="203"/>
        <v>418097621062.18451</v>
      </c>
      <c r="J503" s="4">
        <f t="shared" si="204"/>
        <v>772244941452.87537</v>
      </c>
      <c r="K503" s="4">
        <f t="shared" si="205"/>
        <v>965033004773.95532</v>
      </c>
      <c r="L503" s="4">
        <f t="shared" si="206"/>
        <v>986723781678.10107</v>
      </c>
      <c r="M503" s="4">
        <f t="shared" si="207"/>
        <v>907193329456.18665</v>
      </c>
      <c r="N503" s="4">
        <f t="shared" si="208"/>
        <v>788001768045.67725</v>
      </c>
      <c r="O503" s="4">
        <f t="shared" si="209"/>
        <v>664363675733.91028</v>
      </c>
      <c r="P503" s="4">
        <f t="shared" si="210"/>
        <v>552007925304.93555</v>
      </c>
      <c r="Q503" s="4">
        <f t="shared" si="211"/>
        <v>455985933973.31836</v>
      </c>
      <c r="R503" s="4">
        <f t="shared" si="212"/>
        <v>376392924880.37518</v>
      </c>
      <c r="S503" s="4">
        <f t="shared" si="213"/>
        <v>311391487133.4082</v>
      </c>
    </row>
    <row r="504" spans="1:19" x14ac:dyDescent="0.3">
      <c r="A504" s="14">
        <f>'3.M0_VBM_0'!A504</f>
        <v>0.45250000000000001</v>
      </c>
      <c r="B504" s="16">
        <f t="shared" si="197"/>
        <v>1146486.0453448896</v>
      </c>
      <c r="C504" s="4"/>
      <c r="D504" s="4">
        <f t="shared" si="198"/>
        <v>1.2362574736168307E-20</v>
      </c>
      <c r="E504" s="4">
        <f t="shared" si="199"/>
        <v>23.392361399605996</v>
      </c>
      <c r="F504" s="4">
        <f t="shared" si="200"/>
        <v>86439999.866068587</v>
      </c>
      <c r="G504" s="4">
        <f t="shared" si="201"/>
        <v>24190073099.266308</v>
      </c>
      <c r="H504" s="4">
        <f t="shared" si="202"/>
        <v>245336036717.19897</v>
      </c>
      <c r="I504" s="4">
        <f t="shared" si="203"/>
        <v>648692559548.55774</v>
      </c>
      <c r="J504" s="4">
        <f t="shared" si="204"/>
        <v>938334244645.77454</v>
      </c>
      <c r="K504" s="4">
        <f t="shared" si="205"/>
        <v>1015413269800.6642</v>
      </c>
      <c r="L504" s="4">
        <f t="shared" si="206"/>
        <v>949667910861.63696</v>
      </c>
      <c r="M504" s="4">
        <f t="shared" si="207"/>
        <v>824240233851.94983</v>
      </c>
      <c r="N504" s="4">
        <f t="shared" si="208"/>
        <v>688863841456.3103</v>
      </c>
      <c r="O504" s="4">
        <f t="shared" si="209"/>
        <v>565538073923.50122</v>
      </c>
      <c r="P504" s="4">
        <f t="shared" si="210"/>
        <v>461134494597.4375</v>
      </c>
      <c r="Q504" s="4">
        <f t="shared" si="211"/>
        <v>375766779376.57361</v>
      </c>
      <c r="R504" s="4">
        <f t="shared" si="212"/>
        <v>307073459681.16382</v>
      </c>
      <c r="S504" s="4">
        <f t="shared" si="213"/>
        <v>252132207015.68973</v>
      </c>
    </row>
    <row r="505" spans="1:19" x14ac:dyDescent="0.3">
      <c r="A505" s="14">
        <f>'3.M0_VBM_0'!A505</f>
        <v>0.48125000000000001</v>
      </c>
      <c r="B505" s="16">
        <f t="shared" si="197"/>
        <v>1128478.4111248129</v>
      </c>
      <c r="C505" s="4"/>
      <c r="D505" s="4">
        <f t="shared" si="198"/>
        <v>2.6513151070821084E-13</v>
      </c>
      <c r="E505" s="4">
        <f t="shared" si="199"/>
        <v>9087.7200950424485</v>
      </c>
      <c r="F505" s="4">
        <f t="shared" si="200"/>
        <v>1036748276.3221782</v>
      </c>
      <c r="G505" s="4">
        <f t="shared" si="201"/>
        <v>73255660454.184647</v>
      </c>
      <c r="H505" s="4">
        <f t="shared" si="202"/>
        <v>395321841097.8266</v>
      </c>
      <c r="I505" s="4">
        <f t="shared" si="203"/>
        <v>757746518299.38708</v>
      </c>
      <c r="J505" s="4">
        <f t="shared" si="204"/>
        <v>917559789601.77295</v>
      </c>
      <c r="K505" s="4">
        <f t="shared" si="205"/>
        <v>894257644053.16638</v>
      </c>
      <c r="L505" s="4">
        <f t="shared" si="206"/>
        <v>783840378215.76318</v>
      </c>
      <c r="M505" s="4">
        <f t="shared" si="207"/>
        <v>652395966060.93567</v>
      </c>
      <c r="N505" s="4">
        <f t="shared" si="208"/>
        <v>530164150062.2915</v>
      </c>
      <c r="O505" s="4">
        <f t="shared" si="209"/>
        <v>426912082099.46039</v>
      </c>
      <c r="P505" s="4">
        <f t="shared" si="210"/>
        <v>343367806806.95142</v>
      </c>
      <c r="Q505" s="4">
        <f t="shared" si="211"/>
        <v>277043625242.58813</v>
      </c>
      <c r="R505" s="4">
        <f t="shared" si="212"/>
        <v>224748413122.85233</v>
      </c>
      <c r="S505" s="4">
        <f t="shared" si="213"/>
        <v>183526049714.82935</v>
      </c>
    </row>
    <row r="506" spans="1:19" x14ac:dyDescent="0.3">
      <c r="A506" s="14">
        <f>'3.M0_VBM_0'!A506</f>
        <v>0.51</v>
      </c>
      <c r="B506" s="16">
        <f t="shared" si="197"/>
        <v>1027102.0999599361</v>
      </c>
      <c r="C506" s="4"/>
      <c r="D506" s="4">
        <f t="shared" si="198"/>
        <v>5.7534454722648234E-8</v>
      </c>
      <c r="E506" s="4">
        <f t="shared" si="199"/>
        <v>602016.88711702102</v>
      </c>
      <c r="F506" s="4">
        <f t="shared" si="200"/>
        <v>5213417560.7039776</v>
      </c>
      <c r="G506" s="4">
        <f t="shared" si="201"/>
        <v>132789474261.57443</v>
      </c>
      <c r="H506" s="4">
        <f t="shared" si="202"/>
        <v>448891233837.46356</v>
      </c>
      <c r="I506" s="4">
        <f t="shared" si="203"/>
        <v>677873623086.4292</v>
      </c>
      <c r="J506" s="4">
        <f t="shared" si="204"/>
        <v>719487486509.92456</v>
      </c>
      <c r="K506" s="4">
        <f t="shared" si="205"/>
        <v>648863606736.27649</v>
      </c>
      <c r="L506" s="4">
        <f t="shared" si="206"/>
        <v>542050704663.24188</v>
      </c>
      <c r="M506" s="4">
        <f t="shared" si="207"/>
        <v>437353617735.41833</v>
      </c>
      <c r="N506" s="4">
        <f t="shared" si="208"/>
        <v>348098528431.70337</v>
      </c>
      <c r="O506" s="4">
        <f t="shared" si="209"/>
        <v>276314021163.11707</v>
      </c>
      <c r="P506" s="4">
        <f t="shared" si="210"/>
        <v>219997214897.2074</v>
      </c>
      <c r="Q506" s="4">
        <f t="shared" si="211"/>
        <v>176204290369.83472</v>
      </c>
      <c r="R506" s="4">
        <f t="shared" si="212"/>
        <v>142170976808.31244</v>
      </c>
      <c r="S506" s="4">
        <f t="shared" si="213"/>
        <v>115622941511.69025</v>
      </c>
    </row>
    <row r="507" spans="1:19" x14ac:dyDescent="0.3">
      <c r="A507" s="14">
        <f>'3.M0_VBM_0'!A507</f>
        <v>0.53874999999999995</v>
      </c>
      <c r="B507" s="16">
        <f t="shared" si="197"/>
        <v>848359.65659028478</v>
      </c>
      <c r="C507" s="4"/>
      <c r="D507" s="4">
        <f t="shared" si="198"/>
        <v>4.5187889510319346E-4</v>
      </c>
      <c r="E507" s="4">
        <f t="shared" si="199"/>
        <v>10573494.556465851</v>
      </c>
      <c r="F507" s="4">
        <f t="shared" si="200"/>
        <v>13106744366.594963</v>
      </c>
      <c r="G507" s="4">
        <f t="shared" si="201"/>
        <v>154677165321.15344</v>
      </c>
      <c r="H507" s="4">
        <f t="shared" si="202"/>
        <v>367490068256.24579</v>
      </c>
      <c r="I507" s="4">
        <f t="shared" si="203"/>
        <v>463624766616.51746</v>
      </c>
      <c r="J507" s="4">
        <f t="shared" si="204"/>
        <v>445539552076.47784</v>
      </c>
      <c r="K507" s="4">
        <f t="shared" si="205"/>
        <v>378973329417.19568</v>
      </c>
      <c r="L507" s="4">
        <f t="shared" si="206"/>
        <v>305318515485.8042</v>
      </c>
      <c r="M507" s="4">
        <f t="shared" si="207"/>
        <v>240643484075.85446</v>
      </c>
      <c r="N507" s="4">
        <f t="shared" si="208"/>
        <v>188553844259.48306</v>
      </c>
      <c r="O507" s="4">
        <f t="shared" si="209"/>
        <v>148061045703.4364</v>
      </c>
      <c r="P507" s="4">
        <f t="shared" si="210"/>
        <v>116985590169.2726</v>
      </c>
      <c r="Q507" s="4">
        <f t="shared" si="211"/>
        <v>93180920608.548035</v>
      </c>
      <c r="R507" s="4">
        <f t="shared" si="212"/>
        <v>74876681394.600952</v>
      </c>
      <c r="S507" s="4">
        <f t="shared" si="213"/>
        <v>60708094457.6931</v>
      </c>
    </row>
    <row r="508" spans="1:19" x14ac:dyDescent="0.3">
      <c r="A508" s="14">
        <f>'3.M0_VBM_0'!A508</f>
        <v>0.5675</v>
      </c>
      <c r="B508" s="16">
        <f t="shared" si="197"/>
        <v>622263.80471598729</v>
      </c>
      <c r="C508" s="4"/>
      <c r="D508" s="4">
        <f t="shared" si="198"/>
        <v>0.29701031823476814</v>
      </c>
      <c r="E508" s="4">
        <f t="shared" si="199"/>
        <v>65028243.372363605</v>
      </c>
      <c r="F508" s="4">
        <f t="shared" si="200"/>
        <v>18202868236.959293</v>
      </c>
      <c r="G508" s="4">
        <f t="shared" si="201"/>
        <v>119212065953.22383</v>
      </c>
      <c r="H508" s="4">
        <f t="shared" si="202"/>
        <v>216222913566.72522</v>
      </c>
      <c r="I508" s="4">
        <f t="shared" si="203"/>
        <v>237711284282.27997</v>
      </c>
      <c r="J508" s="4">
        <f t="shared" si="204"/>
        <v>211707223066.9841</v>
      </c>
      <c r="K508" s="4">
        <f t="shared" si="205"/>
        <v>172190489500.84058</v>
      </c>
      <c r="L508" s="4">
        <f t="shared" si="206"/>
        <v>134928479360.67941</v>
      </c>
      <c r="M508" s="4">
        <f t="shared" si="207"/>
        <v>104457192377.54144</v>
      </c>
      <c r="N508" s="4">
        <f t="shared" si="208"/>
        <v>80870136529.38382</v>
      </c>
      <c r="O508" s="4">
        <f t="shared" si="209"/>
        <v>62979538658.456787</v>
      </c>
      <c r="P508" s="4">
        <f t="shared" si="210"/>
        <v>49470648640.401764</v>
      </c>
      <c r="Q508" s="4">
        <f t="shared" si="211"/>
        <v>39237518101.62326</v>
      </c>
      <c r="R508" s="4">
        <f t="shared" si="212"/>
        <v>31431311630.081226</v>
      </c>
      <c r="S508" s="4">
        <f t="shared" si="213"/>
        <v>25423896141.836349</v>
      </c>
    </row>
    <row r="509" spans="1:19" x14ac:dyDescent="0.3">
      <c r="A509" s="14">
        <f>'3.M0_VBM_0'!A509</f>
        <v>0.59624999999999995</v>
      </c>
      <c r="B509" s="16">
        <f t="shared" si="197"/>
        <v>390832.35751722241</v>
      </c>
      <c r="C509" s="4"/>
      <c r="D509" s="4">
        <f t="shared" si="198"/>
        <v>27.821203367370309</v>
      </c>
      <c r="E509" s="4">
        <f t="shared" si="199"/>
        <v>162343124.25371549</v>
      </c>
      <c r="F509" s="4">
        <f t="shared" si="200"/>
        <v>14322909916.343359</v>
      </c>
      <c r="G509" s="4">
        <f t="shared" si="201"/>
        <v>59397061335.847496</v>
      </c>
      <c r="H509" s="4">
        <f t="shared" si="202"/>
        <v>87372993813.581482</v>
      </c>
      <c r="I509" s="4">
        <f t="shared" si="203"/>
        <v>86326723416.367889</v>
      </c>
      <c r="J509" s="4">
        <f t="shared" si="204"/>
        <v>72476800624.337021</v>
      </c>
      <c r="K509" s="4">
        <f t="shared" si="205"/>
        <v>56935268916.005424</v>
      </c>
      <c r="L509" s="4">
        <f t="shared" si="206"/>
        <v>43664226976.378395</v>
      </c>
      <c r="M509" s="4">
        <f t="shared" si="207"/>
        <v>33336412718.163387</v>
      </c>
      <c r="N509" s="4">
        <f t="shared" si="208"/>
        <v>25569658572.129803</v>
      </c>
      <c r="O509" s="4">
        <f t="shared" si="209"/>
        <v>19785517531.307652</v>
      </c>
      <c r="P509" s="4">
        <f t="shared" si="210"/>
        <v>15471128875.724985</v>
      </c>
      <c r="Q509" s="4">
        <f t="shared" si="211"/>
        <v>12230597075.063288</v>
      </c>
      <c r="R509" s="4">
        <f t="shared" si="212"/>
        <v>9773597150.4701347</v>
      </c>
      <c r="S509" s="4">
        <f t="shared" si="213"/>
        <v>7891185631.0222397</v>
      </c>
    </row>
    <row r="510" spans="1:19" x14ac:dyDescent="0.3">
      <c r="A510" s="14">
        <f>'3.M0_VBM_0'!A510</f>
        <v>0.625</v>
      </c>
      <c r="B510" s="16">
        <f t="shared" si="197"/>
        <v>244770.43550993287</v>
      </c>
      <c r="C510" s="4"/>
      <c r="D510" s="4">
        <f t="shared" si="198"/>
        <v>769.1207979399918</v>
      </c>
      <c r="E510" s="4">
        <f t="shared" si="199"/>
        <v>260279615.23320368</v>
      </c>
      <c r="F510" s="4">
        <f t="shared" si="200"/>
        <v>9271483968.6477165</v>
      </c>
      <c r="G510" s="4">
        <f t="shared" si="201"/>
        <v>26853468222.127647</v>
      </c>
      <c r="H510" s="4">
        <f t="shared" si="202"/>
        <v>33508506327.55933</v>
      </c>
      <c r="I510" s="4">
        <f t="shared" si="203"/>
        <v>30443245998.577431</v>
      </c>
      <c r="J510" s="4">
        <f t="shared" si="204"/>
        <v>24401152282.8806</v>
      </c>
      <c r="K510" s="4">
        <f t="shared" si="205"/>
        <v>18652558738.297932</v>
      </c>
      <c r="L510" s="4">
        <f t="shared" si="206"/>
        <v>14064950648.390474</v>
      </c>
      <c r="M510" s="4">
        <f t="shared" si="207"/>
        <v>10621491729.350004</v>
      </c>
      <c r="N510" s="4">
        <f t="shared" si="208"/>
        <v>8087515936.0550995</v>
      </c>
      <c r="O510" s="4">
        <f t="shared" si="209"/>
        <v>6226542899.0338163</v>
      </c>
      <c r="P510" s="4">
        <f t="shared" si="210"/>
        <v>4851447444.1411982</v>
      </c>
      <c r="Q510" s="4">
        <f t="shared" si="211"/>
        <v>3825384213.9859533</v>
      </c>
      <c r="R510" s="4">
        <f t="shared" si="212"/>
        <v>3051081074.5048065</v>
      </c>
      <c r="S510" s="4">
        <f t="shared" si="213"/>
        <v>2459912294.1759229</v>
      </c>
    </row>
    <row r="511" spans="1:19" x14ac:dyDescent="0.3">
      <c r="A511" s="14">
        <f>'3.M0_VBM_0'!A511</f>
        <v>0.65375000000000005</v>
      </c>
      <c r="B511" s="16">
        <f t="shared" si="197"/>
        <v>279451.80511896964</v>
      </c>
      <c r="C511" s="4"/>
      <c r="D511" s="4">
        <f t="shared" si="198"/>
        <v>28353.208444435604</v>
      </c>
      <c r="E511" s="4">
        <f t="shared" si="199"/>
        <v>999532581.18297112</v>
      </c>
      <c r="F511" s="4">
        <f t="shared" si="200"/>
        <v>17323575466.746391</v>
      </c>
      <c r="G511" s="4">
        <f t="shared" si="201"/>
        <v>37728533819.073044</v>
      </c>
      <c r="H511" s="4">
        <f t="shared" si="202"/>
        <v>41310961750.738899</v>
      </c>
      <c r="I511" s="4">
        <f t="shared" si="203"/>
        <v>35112588837.556564</v>
      </c>
      <c r="J511" s="4">
        <f t="shared" si="204"/>
        <v>27126223499.481724</v>
      </c>
      <c r="K511" s="4">
        <f t="shared" si="205"/>
        <v>20290907385.213181</v>
      </c>
      <c r="L511" s="4">
        <f t="shared" si="206"/>
        <v>15096191255.132133</v>
      </c>
      <c r="M511" s="4">
        <f t="shared" si="207"/>
        <v>11301733894.574213</v>
      </c>
      <c r="N511" s="4">
        <f t="shared" si="208"/>
        <v>8555623170.3823357</v>
      </c>
      <c r="O511" s="4">
        <f t="shared" si="209"/>
        <v>6560598078.2902393</v>
      </c>
      <c r="P511" s="4">
        <f t="shared" si="210"/>
        <v>5097255567.1558075</v>
      </c>
      <c r="Q511" s="4">
        <f t="shared" si="211"/>
        <v>4010966046.1318541</v>
      </c>
      <c r="R511" s="4">
        <f t="shared" si="212"/>
        <v>3194257440.3599687</v>
      </c>
      <c r="S511" s="4">
        <f t="shared" si="213"/>
        <v>2572419362.8028321</v>
      </c>
    </row>
    <row r="512" spans="1:19" x14ac:dyDescent="0.3">
      <c r="A512" s="14">
        <f>'3.M0_VBM_0'!A512</f>
        <v>0.6825</v>
      </c>
      <c r="B512" s="16">
        <f t="shared" si="197"/>
        <v>332807.75836364162</v>
      </c>
      <c r="C512" s="4"/>
      <c r="D512" s="4">
        <f t="shared" si="198"/>
        <v>567534.8716676</v>
      </c>
      <c r="E512" s="4">
        <f t="shared" si="199"/>
        <v>3258500873.3346915</v>
      </c>
      <c r="F512" s="4">
        <f t="shared" si="200"/>
        <v>31681745359.573555</v>
      </c>
      <c r="G512" s="4">
        <f t="shared" si="201"/>
        <v>54889327231.1847</v>
      </c>
      <c r="H512" s="4">
        <f t="shared" si="202"/>
        <v>54117653822.486038</v>
      </c>
      <c r="I512" s="4">
        <f t="shared" si="203"/>
        <v>43602967223.760246</v>
      </c>
      <c r="J512" s="4">
        <f t="shared" si="204"/>
        <v>32704660579.773003</v>
      </c>
      <c r="K512" s="4">
        <f t="shared" si="205"/>
        <v>24041763099.48267</v>
      </c>
      <c r="L512" s="4">
        <f t="shared" si="206"/>
        <v>17695020284.22765</v>
      </c>
      <c r="M512" s="4">
        <f t="shared" si="207"/>
        <v>13155397360.484774</v>
      </c>
      <c r="N512" s="4">
        <f t="shared" si="208"/>
        <v>9912564031.1290798</v>
      </c>
      <c r="O512" s="4">
        <f t="shared" si="209"/>
        <v>7576725499.645236</v>
      </c>
      <c r="P512" s="4">
        <f t="shared" si="210"/>
        <v>5873357878.0597019</v>
      </c>
      <c r="Q512" s="4">
        <f t="shared" si="211"/>
        <v>4614067769.838109</v>
      </c>
      <c r="R512" s="4">
        <f t="shared" si="212"/>
        <v>3670093313.5271916</v>
      </c>
      <c r="S512" s="4">
        <f t="shared" si="213"/>
        <v>2952925932.6709723</v>
      </c>
    </row>
    <row r="513" spans="1:19" x14ac:dyDescent="0.3">
      <c r="A513" s="14">
        <f>'3.M0_VBM_0'!A513</f>
        <v>0.71125000000000005</v>
      </c>
      <c r="B513" s="16">
        <f t="shared" si="197"/>
        <v>303461.98407907202</v>
      </c>
      <c r="C513" s="4"/>
      <c r="D513" s="4">
        <f t="shared" si="198"/>
        <v>3899274.1201527263</v>
      </c>
      <c r="E513" s="4">
        <f t="shared" si="199"/>
        <v>5148353450.2357759</v>
      </c>
      <c r="F513" s="4">
        <f t="shared" si="200"/>
        <v>31342529812.765606</v>
      </c>
      <c r="G513" s="4">
        <f t="shared" si="201"/>
        <v>45117611569.879601</v>
      </c>
      <c r="H513" s="4">
        <f t="shared" si="202"/>
        <v>40861158339.74865</v>
      </c>
      <c r="I513" s="4">
        <f t="shared" si="203"/>
        <v>31526912404.786613</v>
      </c>
      <c r="J513" s="4">
        <f t="shared" si="204"/>
        <v>23087752238.993267</v>
      </c>
      <c r="K513" s="4">
        <f t="shared" si="205"/>
        <v>16734746078.888672</v>
      </c>
      <c r="L513" s="4">
        <f t="shared" si="206"/>
        <v>12209913465.007433</v>
      </c>
      <c r="M513" s="4">
        <f t="shared" si="207"/>
        <v>9026423624.8484001</v>
      </c>
      <c r="N513" s="4">
        <f t="shared" si="208"/>
        <v>6775760861.3544617</v>
      </c>
      <c r="O513" s="4">
        <f t="shared" si="209"/>
        <v>5165624120.4018011</v>
      </c>
      <c r="P513" s="4">
        <f t="shared" si="210"/>
        <v>3996938585.3925476</v>
      </c>
      <c r="Q513" s="4">
        <f t="shared" si="211"/>
        <v>3135781842.760994</v>
      </c>
      <c r="R513" s="4">
        <f t="shared" si="212"/>
        <v>2491790457.4425173</v>
      </c>
      <c r="S513" s="4">
        <f t="shared" si="213"/>
        <v>2003391902.5843451</v>
      </c>
    </row>
    <row r="514" spans="1:19" x14ac:dyDescent="0.3">
      <c r="A514" s="14">
        <f>'3.M0_VBM_0'!A514</f>
        <v>0.74</v>
      </c>
      <c r="B514" s="16">
        <f t="shared" si="197"/>
        <v>212756.86356312965</v>
      </c>
      <c r="C514" s="4"/>
      <c r="D514" s="4">
        <f t="shared" si="198"/>
        <v>10444115.12463437</v>
      </c>
      <c r="E514" s="4">
        <f t="shared" si="199"/>
        <v>4150769984.4628143</v>
      </c>
      <c r="F514" s="4">
        <f t="shared" si="200"/>
        <v>17238846466.310997</v>
      </c>
      <c r="G514" s="4">
        <f t="shared" si="201"/>
        <v>21330012800.64735</v>
      </c>
      <c r="H514" s="4">
        <f t="shared" si="202"/>
        <v>18022914727.321278</v>
      </c>
      <c r="I514" s="4">
        <f t="shared" si="203"/>
        <v>13422514556.798599</v>
      </c>
      <c r="J514" s="4">
        <f t="shared" si="204"/>
        <v>9639272859.5375042</v>
      </c>
      <c r="K514" s="4">
        <f t="shared" si="205"/>
        <v>6906902011.1299915</v>
      </c>
      <c r="L514" s="4">
        <f t="shared" si="206"/>
        <v>5003568416.1839304</v>
      </c>
      <c r="M514" s="4">
        <f t="shared" si="207"/>
        <v>3681983767.6602402</v>
      </c>
      <c r="N514" s="4">
        <f t="shared" si="208"/>
        <v>2755401307.2846751</v>
      </c>
      <c r="O514" s="4">
        <f t="shared" si="209"/>
        <v>2096167031.3361144</v>
      </c>
      <c r="P514" s="4">
        <f t="shared" si="210"/>
        <v>1619484842.5640965</v>
      </c>
      <c r="Q514" s="4">
        <f t="shared" si="211"/>
        <v>1269176975.5633779</v>
      </c>
      <c r="R514" s="4">
        <f t="shared" si="212"/>
        <v>1007717247.8419698</v>
      </c>
      <c r="S514" s="4">
        <f t="shared" si="213"/>
        <v>809712487.75159776</v>
      </c>
    </row>
    <row r="515" spans="1:19" x14ac:dyDescent="0.3">
      <c r="A515" s="14">
        <f>'3.M0_VBM_0'!A515</f>
        <v>0.76875000000000004</v>
      </c>
      <c r="B515" s="16">
        <f t="shared" si="197"/>
        <v>172072.94921406719</v>
      </c>
      <c r="C515" s="4"/>
      <c r="D515" s="4">
        <f t="shared" si="198"/>
        <v>26842919.742192</v>
      </c>
      <c r="E515" s="4">
        <f t="shared" si="199"/>
        <v>3970019003.4070477</v>
      </c>
      <c r="F515" s="4">
        <f t="shared" si="200"/>
        <v>12034622520.322277</v>
      </c>
      <c r="G515" s="4">
        <f t="shared" si="201"/>
        <v>13146199712.739916</v>
      </c>
      <c r="H515" s="4">
        <f t="shared" si="202"/>
        <v>10491253924.267565</v>
      </c>
      <c r="I515" s="4">
        <f t="shared" si="203"/>
        <v>7589072626.4482002</v>
      </c>
      <c r="J515" s="4">
        <f t="shared" si="204"/>
        <v>5363019569.5902081</v>
      </c>
      <c r="K515" s="4">
        <f t="shared" si="205"/>
        <v>3806564108.0039725</v>
      </c>
      <c r="L515" s="4">
        <f t="shared" si="206"/>
        <v>2741447871.400228</v>
      </c>
      <c r="M515" s="4">
        <f t="shared" si="207"/>
        <v>2009715137.3349447</v>
      </c>
      <c r="N515" s="4">
        <f t="shared" si="208"/>
        <v>1500150342.8116255</v>
      </c>
      <c r="O515" s="4">
        <f t="shared" si="209"/>
        <v>1139240248.3616195</v>
      </c>
      <c r="P515" s="4">
        <f t="shared" si="210"/>
        <v>879079493.52672791</v>
      </c>
      <c r="Q515" s="4">
        <f t="shared" si="211"/>
        <v>688309821.46375418</v>
      </c>
      <c r="R515" s="4">
        <f t="shared" si="212"/>
        <v>546151335.30846894</v>
      </c>
      <c r="S515" s="4">
        <f t="shared" si="213"/>
        <v>438620810.31829423</v>
      </c>
    </row>
    <row r="516" spans="1:19" x14ac:dyDescent="0.3">
      <c r="A516" s="14">
        <f>'3.M0_VBM_0'!A516</f>
        <v>0.79749999999999999</v>
      </c>
      <c r="B516" s="16">
        <f t="shared" si="197"/>
        <v>226095.8518742976</v>
      </c>
      <c r="C516" s="4"/>
      <c r="D516" s="4">
        <f t="shared" si="198"/>
        <v>140530248.70102385</v>
      </c>
      <c r="E516" s="4">
        <f t="shared" si="199"/>
        <v>9156062403.5653095</v>
      </c>
      <c r="F516" s="4">
        <f t="shared" si="200"/>
        <v>21377020865.299545</v>
      </c>
      <c r="G516" s="4">
        <f t="shared" si="201"/>
        <v>21058912515.736332</v>
      </c>
      <c r="H516" s="4">
        <f t="shared" si="202"/>
        <v>16028404473.931303</v>
      </c>
      <c r="I516" s="4">
        <f t="shared" si="203"/>
        <v>11317817659.353178</v>
      </c>
      <c r="J516" s="4">
        <f t="shared" si="204"/>
        <v>7891991810.5291824</v>
      </c>
      <c r="K516" s="4">
        <f t="shared" si="205"/>
        <v>5557730893.0431194</v>
      </c>
      <c r="L516" s="4">
        <f t="shared" si="206"/>
        <v>3983179039.1382494</v>
      </c>
      <c r="M516" s="4">
        <f t="shared" si="207"/>
        <v>2910837862.6771059</v>
      </c>
      <c r="N516" s="4">
        <f t="shared" si="208"/>
        <v>2168222239.5887299</v>
      </c>
      <c r="O516" s="4">
        <f t="shared" si="209"/>
        <v>1644196180.4924397</v>
      </c>
      <c r="P516" s="4">
        <f t="shared" si="210"/>
        <v>1267418802.0715952</v>
      </c>
      <c r="Q516" s="4">
        <f t="shared" si="211"/>
        <v>991637536.42844176</v>
      </c>
      <c r="R516" s="4">
        <f t="shared" si="212"/>
        <v>786400140.09846115</v>
      </c>
      <c r="S516" s="4">
        <f t="shared" si="213"/>
        <v>631307216.93816459</v>
      </c>
    </row>
    <row r="517" spans="1:19" x14ac:dyDescent="0.3">
      <c r="A517" s="14">
        <f>'3.M0_VBM_0'!A517</f>
        <v>0.82625000000000004</v>
      </c>
      <c r="B517" s="16">
        <f t="shared" si="197"/>
        <v>252773.82849663365</v>
      </c>
      <c r="C517" s="4"/>
      <c r="D517" s="4">
        <f t="shared" si="198"/>
        <v>433085882.41202223</v>
      </c>
      <c r="E517" s="4">
        <f t="shared" si="199"/>
        <v>14231543891.203293</v>
      </c>
      <c r="F517" s="4">
        <f t="shared" si="200"/>
        <v>26718144930.502274</v>
      </c>
      <c r="G517" s="4">
        <f t="shared" si="201"/>
        <v>24144793668.456516</v>
      </c>
      <c r="H517" s="4">
        <f t="shared" si="202"/>
        <v>17664471384.914242</v>
      </c>
      <c r="I517" s="4">
        <f t="shared" si="203"/>
        <v>12224056958.097506</v>
      </c>
      <c r="J517" s="4">
        <f t="shared" si="204"/>
        <v>8429451769.8657341</v>
      </c>
      <c r="K517" s="4">
        <f t="shared" si="205"/>
        <v>5897400842.2858276</v>
      </c>
      <c r="L517" s="4">
        <f t="shared" si="206"/>
        <v>4209470218.0959411</v>
      </c>
      <c r="M517" s="4">
        <f t="shared" si="207"/>
        <v>3068137516.938302</v>
      </c>
      <c r="N517" s="4">
        <f t="shared" si="208"/>
        <v>2281376899.7075691</v>
      </c>
      <c r="O517" s="4">
        <f t="shared" si="209"/>
        <v>1727906682.8243959</v>
      </c>
      <c r="P517" s="4">
        <f t="shared" si="210"/>
        <v>1330804137.5013866</v>
      </c>
      <c r="Q517" s="4">
        <f t="shared" si="211"/>
        <v>1040584284.4931685</v>
      </c>
      <c r="R517" s="4">
        <f t="shared" si="212"/>
        <v>824838318.91922486</v>
      </c>
      <c r="S517" s="4">
        <f t="shared" si="213"/>
        <v>661936750.8113147</v>
      </c>
    </row>
    <row r="518" spans="1:19" x14ac:dyDescent="0.3">
      <c r="A518" s="14">
        <f>'3.M0_VBM_0'!A518</f>
        <v>0.85499999999999998</v>
      </c>
      <c r="B518" s="16">
        <f t="shared" si="197"/>
        <v>193415.33051193602</v>
      </c>
      <c r="C518" s="4"/>
      <c r="D518" s="4">
        <f t="shared" si="198"/>
        <v>529339043.26198262</v>
      </c>
      <c r="E518" s="4">
        <f t="shared" si="199"/>
        <v>9787006907.9478111</v>
      </c>
      <c r="F518" s="4">
        <f t="shared" si="200"/>
        <v>15298522084.166697</v>
      </c>
      <c r="G518" s="4">
        <f t="shared" si="201"/>
        <v>12858272997.1513</v>
      </c>
      <c r="H518" s="4">
        <f t="shared" si="202"/>
        <v>9099704838.6951313</v>
      </c>
      <c r="I518" s="4">
        <f t="shared" si="203"/>
        <v>6191326716.179678</v>
      </c>
      <c r="J518" s="4">
        <f t="shared" si="204"/>
        <v>4229617473.6177778</v>
      </c>
      <c r="K518" s="4">
        <f t="shared" si="205"/>
        <v>2942850275.7764535</v>
      </c>
      <c r="L518" s="4">
        <f t="shared" si="206"/>
        <v>2093396775.4493566</v>
      </c>
      <c r="M518" s="4">
        <f t="shared" si="207"/>
        <v>1522440790.4078662</v>
      </c>
      <c r="N518" s="4">
        <f t="shared" si="208"/>
        <v>1130371183.2638237</v>
      </c>
      <c r="O518" s="4">
        <f t="shared" si="209"/>
        <v>855267305.11225665</v>
      </c>
      <c r="P518" s="4">
        <f t="shared" si="210"/>
        <v>658237501.53698599</v>
      </c>
      <c r="Q518" s="4">
        <f t="shared" si="211"/>
        <v>514421538.02407581</v>
      </c>
      <c r="R518" s="4">
        <f t="shared" si="212"/>
        <v>407608712.18509901</v>
      </c>
      <c r="S518" s="4">
        <f t="shared" si="213"/>
        <v>327013367.80754954</v>
      </c>
    </row>
    <row r="519" spans="1:19" x14ac:dyDescent="0.3">
      <c r="A519" s="14">
        <f>'3.M0_VBM_0'!A519</f>
        <v>0.88375000000000004</v>
      </c>
      <c r="B519" s="16">
        <f t="shared" si="197"/>
        <v>182744.13986300162</v>
      </c>
      <c r="C519" s="4"/>
      <c r="D519" s="4">
        <f t="shared" si="198"/>
        <v>862066410.05090296</v>
      </c>
      <c r="E519" s="4">
        <f t="shared" si="199"/>
        <v>9803248081.998003</v>
      </c>
      <c r="F519" s="4">
        <f t="shared" si="200"/>
        <v>13126042819.020567</v>
      </c>
      <c r="G519" s="4">
        <f t="shared" si="201"/>
        <v>10376674885.771921</v>
      </c>
      <c r="H519" s="4">
        <f t="shared" si="202"/>
        <v>7140115567.9417486</v>
      </c>
      <c r="I519" s="4">
        <f t="shared" si="203"/>
        <v>4788977305.5504436</v>
      </c>
      <c r="J519" s="4">
        <f t="shared" si="204"/>
        <v>3245811235.9713602</v>
      </c>
      <c r="K519" s="4">
        <f t="shared" si="205"/>
        <v>2247847467.6849456</v>
      </c>
      <c r="L519" s="4">
        <f t="shared" si="206"/>
        <v>1594397174.7882688</v>
      </c>
      <c r="M519" s="4">
        <f t="shared" si="207"/>
        <v>1157378159.5510359</v>
      </c>
      <c r="N519" s="4">
        <f t="shared" si="208"/>
        <v>858249857.22140062</v>
      </c>
      <c r="O519" s="4">
        <f t="shared" si="209"/>
        <v>648814570.07781684</v>
      </c>
      <c r="P519" s="4">
        <f t="shared" si="210"/>
        <v>499041568.81406069</v>
      </c>
      <c r="Q519" s="4">
        <f t="shared" si="211"/>
        <v>389835813.84086555</v>
      </c>
      <c r="R519" s="4">
        <f t="shared" si="212"/>
        <v>308791044.57009643</v>
      </c>
      <c r="S519" s="4">
        <f t="shared" si="213"/>
        <v>247674092.00717998</v>
      </c>
    </row>
    <row r="520" spans="1:19" x14ac:dyDescent="0.3">
      <c r="A520" s="14">
        <f>'3.M0_VBM_0'!A520</f>
        <v>0.91249999999999998</v>
      </c>
      <c r="B520" s="16">
        <f t="shared" si="197"/>
        <v>105378.0076582272</v>
      </c>
      <c r="C520" s="4"/>
      <c r="D520" s="4">
        <f t="shared" si="198"/>
        <v>468542439.44254506</v>
      </c>
      <c r="E520" s="4">
        <f t="shared" si="199"/>
        <v>3525313051.3568559</v>
      </c>
      <c r="F520" s="4">
        <f t="shared" si="200"/>
        <v>4138327622.8188109</v>
      </c>
      <c r="G520" s="4">
        <f t="shared" si="201"/>
        <v>3105540880.4053745</v>
      </c>
      <c r="H520" s="4">
        <f t="shared" si="202"/>
        <v>2086501923.3610852</v>
      </c>
      <c r="I520" s="4">
        <f t="shared" si="203"/>
        <v>1382520412.0481465</v>
      </c>
      <c r="J520" s="4">
        <f t="shared" si="204"/>
        <v>930746431.66638541</v>
      </c>
      <c r="K520" s="4">
        <f t="shared" si="205"/>
        <v>642030116.02081561</v>
      </c>
      <c r="L520" s="4">
        <f t="shared" si="206"/>
        <v>454275886.91587514</v>
      </c>
      <c r="M520" s="4">
        <f t="shared" si="207"/>
        <v>329238062.54958767</v>
      </c>
      <c r="N520" s="4">
        <f t="shared" si="208"/>
        <v>243886481.26447961</v>
      </c>
      <c r="O520" s="4">
        <f t="shared" si="209"/>
        <v>184236981.9390555</v>
      </c>
      <c r="P520" s="4">
        <f t="shared" si="210"/>
        <v>141634177.28693205</v>
      </c>
      <c r="Q520" s="4">
        <f t="shared" si="211"/>
        <v>110598778.93728976</v>
      </c>
      <c r="R520" s="4">
        <f t="shared" si="212"/>
        <v>87581660.133141711</v>
      </c>
      <c r="S520" s="4">
        <f t="shared" si="213"/>
        <v>70232614.694041178</v>
      </c>
    </row>
    <row r="521" spans="1:19" x14ac:dyDescent="0.3">
      <c r="A521" s="14">
        <f>'3.M0_VBM_0'!A521</f>
        <v>0.94125000000000003</v>
      </c>
      <c r="B521" s="16">
        <f t="shared" si="197"/>
        <v>159400.91031845761</v>
      </c>
      <c r="C521" s="4"/>
      <c r="D521" s="4">
        <f t="shared" si="198"/>
        <v>1601493372.9788206</v>
      </c>
      <c r="E521" s="4">
        <f t="shared" si="199"/>
        <v>8467447627.9022903</v>
      </c>
      <c r="F521" s="4">
        <f t="shared" si="200"/>
        <v>8883320222.9179955</v>
      </c>
      <c r="G521" s="4">
        <f t="shared" si="201"/>
        <v>6376365521.2986155</v>
      </c>
      <c r="H521" s="4">
        <f t="shared" si="202"/>
        <v>4197598105.8465843</v>
      </c>
      <c r="I521" s="4">
        <f t="shared" si="203"/>
        <v>2752577298.7259426</v>
      </c>
      <c r="J521" s="4">
        <f t="shared" si="204"/>
        <v>1842487791.9295073</v>
      </c>
      <c r="K521" s="4">
        <f t="shared" si="205"/>
        <v>1266659383.8748941</v>
      </c>
      <c r="L521" s="4">
        <f t="shared" si="206"/>
        <v>894363574.35809159</v>
      </c>
      <c r="M521" s="4">
        <f t="shared" si="207"/>
        <v>647316135.78747845</v>
      </c>
      <c r="N521" s="4">
        <f t="shared" si="208"/>
        <v>479071737.29157096</v>
      </c>
      <c r="O521" s="4">
        <f t="shared" si="209"/>
        <v>361674760.63133746</v>
      </c>
      <c r="P521" s="4">
        <f t="shared" si="210"/>
        <v>277918447.30433297</v>
      </c>
      <c r="Q521" s="4">
        <f t="shared" si="211"/>
        <v>216950488.13410044</v>
      </c>
      <c r="R521" s="4">
        <f t="shared" si="212"/>
        <v>171759540.24877599</v>
      </c>
      <c r="S521" s="4">
        <f t="shared" si="213"/>
        <v>137711265.95503798</v>
      </c>
    </row>
    <row r="522" spans="1:19" x14ac:dyDescent="0.3">
      <c r="A522" s="14">
        <f>'3.M0_VBM_0'!A522</f>
        <v>0.97</v>
      </c>
      <c r="B522" s="16">
        <f t="shared" si="197"/>
        <v>95373.76642485123</v>
      </c>
      <c r="C522" s="4"/>
      <c r="D522" s="4">
        <f t="shared" si="198"/>
        <v>795205706.98577046</v>
      </c>
      <c r="E522" s="4">
        <f t="shared" si="199"/>
        <v>3105971582.741375</v>
      </c>
      <c r="F522" s="4">
        <f t="shared" si="200"/>
        <v>2958909233.5693536</v>
      </c>
      <c r="G522" s="4">
        <f t="shared" si="201"/>
        <v>2044334542.7470593</v>
      </c>
      <c r="H522" s="4">
        <f t="shared" si="202"/>
        <v>1322453332.776926</v>
      </c>
      <c r="I522" s="4">
        <f t="shared" si="203"/>
        <v>859497450.08559227</v>
      </c>
      <c r="J522" s="4">
        <f t="shared" si="204"/>
        <v>572490741.25619602</v>
      </c>
      <c r="K522" s="4">
        <f t="shared" si="205"/>
        <v>392430751.51633829</v>
      </c>
      <c r="L522" s="4">
        <f t="shared" si="206"/>
        <v>276589836.36554956</v>
      </c>
      <c r="M522" s="4">
        <f t="shared" si="207"/>
        <v>199955728.04376346</v>
      </c>
      <c r="N522" s="4">
        <f t="shared" si="208"/>
        <v>147870031.39342529</v>
      </c>
      <c r="O522" s="4">
        <f t="shared" si="209"/>
        <v>111574474.29976678</v>
      </c>
      <c r="P522" s="4">
        <f t="shared" si="210"/>
        <v>85703618.451857105</v>
      </c>
      <c r="Q522" s="4">
        <f t="shared" si="211"/>
        <v>66884133.114196375</v>
      </c>
      <c r="R522" s="4">
        <f t="shared" si="212"/>
        <v>52941382.180387065</v>
      </c>
      <c r="S522" s="4">
        <f t="shared" si="213"/>
        <v>42440230.607527323</v>
      </c>
    </row>
    <row r="523" spans="1:19" x14ac:dyDescent="0.3">
      <c r="A523" s="14">
        <f>'3.M0_VBM_0'!A523</f>
        <v>0.99875000000000003</v>
      </c>
      <c r="B523" s="16">
        <f t="shared" si="197"/>
        <v>70029.688633631988</v>
      </c>
      <c r="C523" s="4"/>
      <c r="D523" s="4">
        <f t="shared" si="198"/>
        <v>559230028.87791121</v>
      </c>
      <c r="E523" s="4">
        <f t="shared" si="199"/>
        <v>1682370011.2732112</v>
      </c>
      <c r="F523" s="4">
        <f t="shared" si="200"/>
        <v>1474821440.1006429</v>
      </c>
      <c r="G523" s="4">
        <f t="shared" si="201"/>
        <v>985976686.46741211</v>
      </c>
      <c r="H523" s="4">
        <f t="shared" si="202"/>
        <v>628265159.01358402</v>
      </c>
      <c r="I523" s="4">
        <f t="shared" si="203"/>
        <v>405197438.6318509</v>
      </c>
      <c r="J523" s="4">
        <f t="shared" si="204"/>
        <v>268747487.65873754</v>
      </c>
      <c r="K523" s="4">
        <f t="shared" si="205"/>
        <v>183760447.51958922</v>
      </c>
      <c r="L523" s="4">
        <f t="shared" si="206"/>
        <v>129315858.34004065</v>
      </c>
      <c r="M523" s="4">
        <f t="shared" si="207"/>
        <v>93392988.024716839</v>
      </c>
      <c r="N523" s="4">
        <f t="shared" si="208"/>
        <v>69019106.683107033</v>
      </c>
      <c r="O523" s="4">
        <f t="shared" si="209"/>
        <v>52053885.671065122</v>
      </c>
      <c r="P523" s="4">
        <f t="shared" si="210"/>
        <v>39971028.088937268</v>
      </c>
      <c r="Q523" s="4">
        <f t="shared" si="211"/>
        <v>31186482.362426803</v>
      </c>
      <c r="R523" s="4">
        <f t="shared" si="212"/>
        <v>24680993.412825719</v>
      </c>
      <c r="S523" s="4">
        <f t="shared" si="213"/>
        <v>19782814.011180922</v>
      </c>
    </row>
    <row r="524" spans="1:19" x14ac:dyDescent="0.3">
      <c r="A524" s="14">
        <f>'3.M0_VBM_0'!A524</f>
        <v>1.0275000000000001</v>
      </c>
      <c r="B524" s="16">
        <f t="shared" si="197"/>
        <v>124719.54070942081</v>
      </c>
      <c r="C524" s="4"/>
      <c r="D524" s="4">
        <f t="shared" si="198"/>
        <v>2198449441.6478686</v>
      </c>
      <c r="E524" s="4">
        <f t="shared" si="199"/>
        <v>5275542118.2877893</v>
      </c>
      <c r="F524" s="4">
        <f t="shared" si="200"/>
        <v>4303406714.6832523</v>
      </c>
      <c r="G524" s="4">
        <f t="shared" si="201"/>
        <v>2796168591.8848033</v>
      </c>
      <c r="H524" s="4">
        <f t="shared" si="202"/>
        <v>1758597021.9556708</v>
      </c>
      <c r="I524" s="4">
        <f t="shared" si="203"/>
        <v>1126672074.5865624</v>
      </c>
      <c r="J524" s="4">
        <f t="shared" si="204"/>
        <v>744520550.15811551</v>
      </c>
      <c r="K524" s="4">
        <f t="shared" si="205"/>
        <v>507975948.31186008</v>
      </c>
      <c r="L524" s="4">
        <f t="shared" si="206"/>
        <v>356993060.80884397</v>
      </c>
      <c r="M524" s="4">
        <f t="shared" si="207"/>
        <v>257599768.29693723</v>
      </c>
      <c r="N524" s="4">
        <f t="shared" si="208"/>
        <v>190260371.24827373</v>
      </c>
      <c r="O524" s="4">
        <f t="shared" si="209"/>
        <v>143436022.55896872</v>
      </c>
      <c r="P524" s="4">
        <f t="shared" si="210"/>
        <v>110110140.75582896</v>
      </c>
      <c r="Q524" s="4">
        <f t="shared" si="211"/>
        <v>85893305.426395461</v>
      </c>
      <c r="R524" s="4">
        <f t="shared" si="212"/>
        <v>67965703.16847381</v>
      </c>
      <c r="S524" s="4">
        <f t="shared" si="213"/>
        <v>54471065.026712269</v>
      </c>
    </row>
    <row r="525" spans="1:19" x14ac:dyDescent="0.3">
      <c r="A525" s="14">
        <f>'3.M0_VBM_0'!A525</f>
        <v>1.0562499999999999</v>
      </c>
      <c r="B525" s="16">
        <f t="shared" si="197"/>
        <v>94039.867593734409</v>
      </c>
      <c r="C525" s="4"/>
      <c r="D525" s="4">
        <f t="shared" si="198"/>
        <v>1484460614.3958652</v>
      </c>
      <c r="E525" s="4">
        <f t="shared" si="199"/>
        <v>2926594025.7483578</v>
      </c>
      <c r="F525" s="4">
        <f t="shared" si="200"/>
        <v>2242434453.468853</v>
      </c>
      <c r="G525" s="4">
        <f t="shared" si="201"/>
        <v>1421382515.1322076</v>
      </c>
      <c r="H525" s="4">
        <f t="shared" si="202"/>
        <v>883856196.04656816</v>
      </c>
      <c r="I525" s="4">
        <f t="shared" si="203"/>
        <v>562986639.87810802</v>
      </c>
      <c r="J525" s="4">
        <f t="shared" si="204"/>
        <v>370840773.86136252</v>
      </c>
      <c r="K525" s="4">
        <f t="shared" si="205"/>
        <v>252543212.42695162</v>
      </c>
      <c r="L525" s="4">
        <f t="shared" si="206"/>
        <v>177274131.38986525</v>
      </c>
      <c r="M525" s="4">
        <f t="shared" si="207"/>
        <v>127821374.47355814</v>
      </c>
      <c r="N525" s="4">
        <f t="shared" si="208"/>
        <v>94359819.797357291</v>
      </c>
      <c r="O525" s="4">
        <f t="shared" si="209"/>
        <v>71112473.9748362</v>
      </c>
      <c r="P525" s="4">
        <f t="shared" si="210"/>
        <v>54576774.693360791</v>
      </c>
      <c r="Q525" s="4">
        <f t="shared" si="211"/>
        <v>42565959.195666119</v>
      </c>
      <c r="R525" s="4">
        <f t="shared" si="212"/>
        <v>33677183.573761173</v>
      </c>
      <c r="S525" s="4">
        <f t="shared" si="213"/>
        <v>26987887.220117152</v>
      </c>
    </row>
    <row r="526" spans="1:19" x14ac:dyDescent="0.3">
      <c r="A526" s="14">
        <f>'3.M0_VBM_0'!A526</f>
        <v>1.085</v>
      </c>
      <c r="B526" s="16">
        <f t="shared" si="197"/>
        <v>66694.941555840007</v>
      </c>
      <c r="C526" s="4"/>
      <c r="D526" s="4">
        <f t="shared" si="198"/>
        <v>855659238.58982766</v>
      </c>
      <c r="E526" s="4">
        <f t="shared" si="199"/>
        <v>1421029258.6051092</v>
      </c>
      <c r="F526" s="4">
        <f t="shared" si="200"/>
        <v>1030939247.0396949</v>
      </c>
      <c r="G526" s="4">
        <f t="shared" si="201"/>
        <v>639490590.70270705</v>
      </c>
      <c r="H526" s="4">
        <f t="shared" si="202"/>
        <v>393731631.67754966</v>
      </c>
      <c r="I526" s="4">
        <f t="shared" si="203"/>
        <v>249529656.0032973</v>
      </c>
      <c r="J526" s="4">
        <f t="shared" si="204"/>
        <v>163907450.00947347</v>
      </c>
      <c r="K526" s="4">
        <f t="shared" si="205"/>
        <v>111437877.57224125</v>
      </c>
      <c r="L526" s="4">
        <f t="shared" si="206"/>
        <v>78144797.474298373</v>
      </c>
      <c r="M526" s="4">
        <f t="shared" si="207"/>
        <v>56308286.063157015</v>
      </c>
      <c r="N526" s="4">
        <f t="shared" si="208"/>
        <v>41549383.536259197</v>
      </c>
      <c r="O526" s="4">
        <f t="shared" si="209"/>
        <v>31303385.40011473</v>
      </c>
      <c r="P526" s="4">
        <f t="shared" si="210"/>
        <v>24019280.992916387</v>
      </c>
      <c r="Q526" s="4">
        <f t="shared" si="211"/>
        <v>18730396.780339267</v>
      </c>
      <c r="R526" s="4">
        <f t="shared" si="212"/>
        <v>14817346.421332737</v>
      </c>
      <c r="S526" s="4">
        <f t="shared" si="213"/>
        <v>11873153.74704597</v>
      </c>
    </row>
    <row r="527" spans="1:19" x14ac:dyDescent="0.3">
      <c r="A527" s="14">
        <f>'3.M0_VBM_0'!A527</f>
        <v>1.11375</v>
      </c>
      <c r="B527" s="16">
        <f t="shared" si="197"/>
        <v>109379.70415157762</v>
      </c>
      <c r="C527" s="4"/>
      <c r="D527" s="4">
        <f t="shared" si="198"/>
        <v>2559175759.8715529</v>
      </c>
      <c r="E527" s="4">
        <f t="shared" si="199"/>
        <v>3657275243.0427017</v>
      </c>
      <c r="F527" s="4">
        <f t="shared" si="200"/>
        <v>2529332032.8987651</v>
      </c>
      <c r="G527" s="4">
        <f t="shared" si="201"/>
        <v>1539509746.9068816</v>
      </c>
      <c r="H527" s="4">
        <f t="shared" si="202"/>
        <v>939676644.86049986</v>
      </c>
      <c r="I527" s="4">
        <f t="shared" si="203"/>
        <v>592895433.01803207</v>
      </c>
      <c r="J527" s="4">
        <f t="shared" si="204"/>
        <v>388501164.87092125</v>
      </c>
      <c r="K527" s="4">
        <f t="shared" si="205"/>
        <v>263755194.93725485</v>
      </c>
      <c r="L527" s="4">
        <f t="shared" si="206"/>
        <v>184790973.4197028</v>
      </c>
      <c r="M527" s="4">
        <f t="shared" si="207"/>
        <v>133076876.90246376</v>
      </c>
      <c r="N527" s="4">
        <f t="shared" si="208"/>
        <v>98158358.13019298</v>
      </c>
      <c r="O527" s="4">
        <f t="shared" si="209"/>
        <v>73933016.9488388</v>
      </c>
      <c r="P527" s="4">
        <f t="shared" si="210"/>
        <v>56718577.630861476</v>
      </c>
      <c r="Q527" s="4">
        <f t="shared" si="211"/>
        <v>44223500.106842235</v>
      </c>
      <c r="R527" s="4">
        <f t="shared" si="212"/>
        <v>34981053.01850608</v>
      </c>
      <c r="S527" s="4">
        <f t="shared" si="213"/>
        <v>28028233.127222769</v>
      </c>
    </row>
    <row r="528" spans="1:19" x14ac:dyDescent="0.3">
      <c r="A528" s="14">
        <f>'3.M0_VBM_0'!A528</f>
        <v>1.1425000000000001</v>
      </c>
      <c r="B528" s="16">
        <f t="shared" si="197"/>
        <v>70696.638049190384</v>
      </c>
      <c r="C528" s="4"/>
      <c r="D528" s="4">
        <f t="shared" si="198"/>
        <v>1159094032.0098848</v>
      </c>
      <c r="E528" s="4">
        <f t="shared" si="199"/>
        <v>1451558901.2176223</v>
      </c>
      <c r="F528" s="4">
        <f t="shared" si="200"/>
        <v>962538964.01506829</v>
      </c>
      <c r="G528" s="4">
        <f t="shared" si="201"/>
        <v>576191258.70922434</v>
      </c>
      <c r="H528" s="4">
        <f t="shared" si="202"/>
        <v>349019086.885059</v>
      </c>
      <c r="I528" s="4">
        <f t="shared" si="203"/>
        <v>219361040.01790944</v>
      </c>
      <c r="J528" s="4">
        <f t="shared" si="204"/>
        <v>143430029.75857714</v>
      </c>
      <c r="K528" s="4">
        <f t="shared" si="205"/>
        <v>97252126.016158998</v>
      </c>
      <c r="L528" s="4">
        <f t="shared" si="206"/>
        <v>68082934.578208297</v>
      </c>
      <c r="M528" s="4">
        <f t="shared" si="207"/>
        <v>49004961.508187614</v>
      </c>
      <c r="N528" s="4">
        <f t="shared" si="208"/>
        <v>36134117.053835444</v>
      </c>
      <c r="O528" s="4">
        <f t="shared" si="209"/>
        <v>27209904.035265733</v>
      </c>
      <c r="P528" s="4">
        <f t="shared" si="210"/>
        <v>20870940.894660823</v>
      </c>
      <c r="Q528" s="4">
        <f t="shared" si="211"/>
        <v>16271132.650396327</v>
      </c>
      <c r="R528" s="4">
        <f t="shared" si="212"/>
        <v>12869425.313038828</v>
      </c>
      <c r="S528" s="4">
        <f t="shared" si="213"/>
        <v>10310818.84148876</v>
      </c>
    </row>
    <row r="529" spans="1:19" x14ac:dyDescent="0.3">
      <c r="A529" s="14">
        <f>'3.M0_VBM_0'!A529</f>
        <v>1.1712499999999999</v>
      </c>
      <c r="B529" s="16">
        <f t="shared" si="197"/>
        <v>57357.64973802241</v>
      </c>
      <c r="C529" s="4"/>
      <c r="D529" s="4">
        <f t="shared" si="198"/>
        <v>809614076.13302052</v>
      </c>
      <c r="E529" s="4">
        <f t="shared" si="199"/>
        <v>902472902.70072722</v>
      </c>
      <c r="F529" s="4">
        <f t="shared" si="200"/>
        <v>576651457.48749852</v>
      </c>
      <c r="G529" s="4">
        <f t="shared" si="201"/>
        <v>340164007.07385641</v>
      </c>
      <c r="H529" s="4">
        <f t="shared" si="202"/>
        <v>204667682.56244168</v>
      </c>
      <c r="I529" s="4">
        <f t="shared" si="203"/>
        <v>128194689.07134138</v>
      </c>
      <c r="J529" s="4">
        <f t="shared" si="204"/>
        <v>83661840.67514424</v>
      </c>
      <c r="K529" s="4">
        <f t="shared" si="205"/>
        <v>56663286.394501381</v>
      </c>
      <c r="L529" s="4">
        <f t="shared" si="206"/>
        <v>39640637.686280459</v>
      </c>
      <c r="M529" s="4">
        <f t="shared" si="207"/>
        <v>28519925.227848183</v>
      </c>
      <c r="N529" s="4">
        <f t="shared" si="208"/>
        <v>21023058.866859987</v>
      </c>
      <c r="O529" s="4">
        <f t="shared" si="209"/>
        <v>15827630.497048935</v>
      </c>
      <c r="P529" s="4">
        <f t="shared" si="210"/>
        <v>12138570.306680124</v>
      </c>
      <c r="Q529" s="4">
        <f t="shared" si="211"/>
        <v>9462315.5059074536</v>
      </c>
      <c r="R529" s="4">
        <f t="shared" si="212"/>
        <v>7483502.979510773</v>
      </c>
      <c r="S529" s="4">
        <f t="shared" si="213"/>
        <v>5995335.7528251084</v>
      </c>
    </row>
    <row r="530" spans="1:19" ht="17.25" thickBot="1" x14ac:dyDescent="0.35">
      <c r="A530" s="14">
        <f>'3.M0_VBM_0'!A530</f>
        <v>1.2</v>
      </c>
      <c r="B530" s="16">
        <f t="shared" si="197"/>
        <v>62693.245062489608</v>
      </c>
      <c r="C530" s="4"/>
      <c r="D530" s="4">
        <f t="shared" si="198"/>
        <v>1007875117.8660793</v>
      </c>
      <c r="E530" s="4">
        <f t="shared" si="199"/>
        <v>1013548505.1193029</v>
      </c>
      <c r="F530" s="4">
        <f t="shared" si="200"/>
        <v>626729295.61283267</v>
      </c>
      <c r="G530" s="4">
        <f t="shared" si="201"/>
        <v>364937038.99101162</v>
      </c>
      <c r="H530" s="4">
        <f t="shared" si="202"/>
        <v>218270384.05233505</v>
      </c>
      <c r="I530" s="4">
        <f t="shared" si="203"/>
        <v>136300709.46471357</v>
      </c>
      <c r="J530" s="4">
        <f t="shared" si="204"/>
        <v>88802951.459804714</v>
      </c>
      <c r="K530" s="4">
        <f t="shared" si="205"/>
        <v>60085969.139481261</v>
      </c>
      <c r="L530" s="4">
        <f t="shared" si="206"/>
        <v>42009387.359187961</v>
      </c>
      <c r="M530" s="4">
        <f t="shared" si="207"/>
        <v>30212209.085217346</v>
      </c>
      <c r="N530" s="4">
        <f t="shared" si="208"/>
        <v>22264612.426235929</v>
      </c>
      <c r="O530" s="4">
        <f t="shared" si="209"/>
        <v>16759301.649267128</v>
      </c>
      <c r="P530" s="4">
        <f t="shared" si="210"/>
        <v>12851431.131194144</v>
      </c>
      <c r="Q530" s="4">
        <f t="shared" si="211"/>
        <v>10017072.313920418</v>
      </c>
      <c r="R530" s="4">
        <f t="shared" si="212"/>
        <v>7921699.6976728654</v>
      </c>
      <c r="S530" s="4">
        <f t="shared" si="213"/>
        <v>6346064.1449606493</v>
      </c>
    </row>
    <row r="531" spans="1:19" ht="17.25" thickBot="1" x14ac:dyDescent="0.35">
      <c r="A531" s="6"/>
      <c r="B531" s="7"/>
      <c r="C531" s="7" t="s">
        <v>23</v>
      </c>
      <c r="D531" s="15">
        <f>SUM(D490:D530)</f>
        <v>15505604407.531631</v>
      </c>
      <c r="E531" s="15">
        <f t="shared" ref="E531:R531" si="214">SUM(E490:E530)</f>
        <v>94432996010.75354</v>
      </c>
      <c r="F531" s="15">
        <f t="shared" si="214"/>
        <v>277111350608.83795</v>
      </c>
      <c r="G531" s="15">
        <f t="shared" si="214"/>
        <v>855734746551.32812</v>
      </c>
      <c r="H531" s="15">
        <f t="shared" si="214"/>
        <v>2151472607958.3711</v>
      </c>
      <c r="I531" s="15">
        <f t="shared" si="214"/>
        <v>3748841787728.5278</v>
      </c>
      <c r="J531" s="15">
        <f t="shared" si="214"/>
        <v>5039366934329.3955</v>
      </c>
      <c r="K531" s="15">
        <f t="shared" si="214"/>
        <v>5763190444051.9434</v>
      </c>
      <c r="L531" s="15">
        <f t="shared" si="214"/>
        <v>5959800499613.7549</v>
      </c>
      <c r="M531" s="15">
        <f t="shared" si="214"/>
        <v>5780824151647.6143</v>
      </c>
      <c r="N531" s="15">
        <f t="shared" si="214"/>
        <v>5379078239529.5156</v>
      </c>
      <c r="O531" s="15">
        <f t="shared" si="214"/>
        <v>4870723655793.1074</v>
      </c>
      <c r="P531" s="15">
        <f t="shared" si="214"/>
        <v>4332317797933.4854</v>
      </c>
      <c r="Q531" s="15">
        <f t="shared" si="214"/>
        <v>3809210660029.396</v>
      </c>
      <c r="R531" s="15">
        <f t="shared" si="214"/>
        <v>3325280182761.7266</v>
      </c>
      <c r="S531" s="20">
        <f>SUM(S490:S530)</f>
        <v>2890815590152.7271</v>
      </c>
    </row>
    <row r="532" spans="1:19" ht="17.25" thickBot="1" x14ac:dyDescent="0.35">
      <c r="A532" s="1" t="s">
        <v>16</v>
      </c>
      <c r="B532" s="2">
        <f>A535-A534</f>
        <v>2.8749999999999998E-2</v>
      </c>
      <c r="C532" s="9" t="s">
        <v>17</v>
      </c>
      <c r="D532" s="1">
        <v>12.5</v>
      </c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3"/>
      <c r="S532" s="3"/>
    </row>
    <row r="533" spans="1:19" ht="17.25" thickBot="1" x14ac:dyDescent="0.35">
      <c r="A533" s="13" t="s">
        <v>25</v>
      </c>
      <c r="B533" s="10" t="s">
        <v>26</v>
      </c>
      <c r="C533" s="9" t="s">
        <v>18</v>
      </c>
      <c r="D533" s="6">
        <v>3.5</v>
      </c>
      <c r="E533" s="11">
        <v>4.5</v>
      </c>
      <c r="F533" s="7">
        <v>5.5</v>
      </c>
      <c r="G533" s="11">
        <v>6.5</v>
      </c>
      <c r="H533" s="7">
        <v>7.5</v>
      </c>
      <c r="I533" s="11">
        <v>8.5</v>
      </c>
      <c r="J533" s="7">
        <v>9.5</v>
      </c>
      <c r="K533" s="11">
        <v>10.5</v>
      </c>
      <c r="L533" s="7">
        <v>11.5</v>
      </c>
      <c r="M533" s="11">
        <v>12.5</v>
      </c>
      <c r="N533" s="7">
        <v>13.5</v>
      </c>
      <c r="O533" s="11">
        <v>14.5</v>
      </c>
      <c r="P533" s="7">
        <v>15.5</v>
      </c>
      <c r="Q533" s="11">
        <v>16.5</v>
      </c>
      <c r="R533" s="7">
        <v>17.5</v>
      </c>
      <c r="S533" s="8">
        <v>18.5</v>
      </c>
    </row>
    <row r="534" spans="1:19" x14ac:dyDescent="0.3">
      <c r="A534" s="14">
        <f>'3.M0_VBM_0'!A534</f>
        <v>0.05</v>
      </c>
      <c r="B534" s="16">
        <f>B490</f>
        <v>0</v>
      </c>
      <c r="C534" s="4"/>
      <c r="D534" s="4">
        <f>$B$4*(B534^2)*($D$532^2*(2*PI())^4*A534^-5/4/PI()/$D$5^4*EXP((-1/PI())*(2*PI()/$D$5)^4*A534^-4))</f>
        <v>0</v>
      </c>
      <c r="E534" s="4">
        <f>$B$4*(B534^2)*($D$532^2*(2*PI())^4*A534^-5/4/PI()/$E$5^4*EXP((-1/PI())*(2*PI()/$E$5)^4*A534^-4))</f>
        <v>0</v>
      </c>
      <c r="F534" s="4">
        <f>$B$4*(B534^2)*($D$532^2*(2*PI())^4*A534^-5/4/PI()/$F$5^4*EXP((-1/PI())*(2*PI()/$F$5)^4*A534^-4))</f>
        <v>0</v>
      </c>
      <c r="G534" s="4">
        <f>$B$4*(B534^2)*($D$532^2*(2*PI())^4*A534^-5/4/PI()/$G$5^4*EXP((-1/PI())*(2*PI()/$G$5)^4*A534^-4))</f>
        <v>0</v>
      </c>
      <c r="H534" s="4">
        <f>$B$4*(B534^2)*($D$532^2*(2*PI())^4*A534^-5/4/PI()/$H$5^4*EXP((-1/PI())*(2*PI()/$H$5)^4*A534^-4))</f>
        <v>0</v>
      </c>
      <c r="I534" s="4">
        <f>$B$4*(B534^2)*($D$532^2*(2*PI())^4*A534^-5/4/PI()/$I$5^4*EXP((-1/PI())*(2*PI()/$I$5)^4*A534^-4))</f>
        <v>0</v>
      </c>
      <c r="J534" s="4">
        <f>$B$4*(B534^2)*($D$532^2*(2*PI())^4*A534^-5/4/PI()/$J$5^4*EXP((-1/PI())*(2*PI()/$J$5)^4*A534^-4))</f>
        <v>0</v>
      </c>
      <c r="K534" s="4">
        <f>$B$4*(B534^2)*($D$532^2*(2*PI())^4*A534^-5/4/PI()/$K$5^4*EXP((-1/PI())*(2*PI()/$K$5)^4*A534^-4))</f>
        <v>0</v>
      </c>
      <c r="L534" s="4">
        <f>$B$4*(B534^2)*($D$532^2*(2*PI())^4*A534^-5/4/PI()/$L$5^4*EXP((-1/PI())*(2*PI()/$L$5)^4*A534^-4))</f>
        <v>0</v>
      </c>
      <c r="M534" s="4">
        <f>$B$4*(B534^2)*($D$532^2*(2*PI())^4*A534^-5/4/PI()/$M$5^4*EXP((-1/PI())*(2*PI()/$M$5)^4*A534^-4))</f>
        <v>0</v>
      </c>
      <c r="N534" s="4">
        <f>$B$4*(B534^2)*($D$532^2*(2*PI())^4*A534^-5/4/PI()/$N$5^4*EXP((-1/PI())*(2*PI()/$N$5)^4*A534^-4))</f>
        <v>0</v>
      </c>
      <c r="O534" s="4">
        <f>$B$4*(B534^2)*($D$532^2*(2*PI())^4*A534^-5/4/PI()/$O$5^4*EXP((-1/PI())*(2*PI()/$O$5)^4*A534^-4))</f>
        <v>0</v>
      </c>
      <c r="P534" s="4">
        <f>$B$4*(B534^2)*($D$532^2*(2*PI())^4*A534^-5/4/PI()/$P$5^4*EXP((-1/PI())*(2*PI()/$P$5)^4*A534^-4))</f>
        <v>0</v>
      </c>
      <c r="Q534" s="4">
        <f>$B$4*(B534^2)*($D$532^2*(2*PI())^4*A534^-5/4/PI()/$Q$5^4*EXP((-1/PI())*(2*PI()/$Q$5)^4*A534^-4))</f>
        <v>0</v>
      </c>
      <c r="R534" s="4">
        <f>$B$4*(B534^2)*($D$532^2*(2*PI())^4*A534^-5/4/PI()/$R$5^4*EXP((-1/PI())*(2*PI()/$R$5)^4*A534^-4))</f>
        <v>0</v>
      </c>
      <c r="S534" s="4">
        <f>$B$4*(B534^2)*($D$532^2*(2*PI())^4*A534^-5/4/PI()/$S$5^4*EXP((-1/PI())*(2*PI()/$S$5)^4*A534^-4))</f>
        <v>0</v>
      </c>
    </row>
    <row r="535" spans="1:19" x14ac:dyDescent="0.3">
      <c r="A535" s="14">
        <f>'3.M0_VBM_0'!A535</f>
        <v>7.8750000000000001E-2</v>
      </c>
      <c r="B535" s="16">
        <f t="shared" ref="B535:B574" si="215">B491</f>
        <v>3334.7470777920007</v>
      </c>
      <c r="C535" s="4"/>
      <c r="D535" s="4">
        <f t="shared" ref="D535:D574" si="216">$B$4*(B535^2)*($D$532^2*(2*PI())^4*A535^-5/4/PI()/$D$5^4*EXP((-1/PI())*(2*PI()/$D$5)^4*A535^-4))</f>
        <v>0</v>
      </c>
      <c r="E535" s="4">
        <f t="shared" ref="E535:E574" si="217">$B$4*(B535^2)*($D$532^2*(2*PI())^4*A535^-5/4/PI()/$E$5^4*EXP((-1/PI())*(2*PI()/$E$5)^4*A535^-4))</f>
        <v>0</v>
      </c>
      <c r="F535" s="4">
        <f t="shared" ref="F535:F574" si="218">$B$4*(B535^2)*($D$532^2*(2*PI())^4*A535^-5/4/PI()/$F$5^4*EXP((-1/PI())*(2*PI()/$F$5)^4*A535^-4))</f>
        <v>0</v>
      </c>
      <c r="G535" s="4">
        <f t="shared" ref="G535:G574" si="219">$B$4*(B535^2)*($D$532^2*(2*PI())^4*A535^-5/4/PI()/$G$5^4*EXP((-1/PI())*(2*PI()/$G$5)^4*A535^-4))</f>
        <v>0</v>
      </c>
      <c r="H535" s="4">
        <f t="shared" ref="H535:H574" si="220">$B$4*(B535^2)*($D$532^2*(2*PI())^4*A535^-5/4/PI()/$H$5^4*EXP((-1/PI())*(2*PI()/$H$5)^4*A535^-4))</f>
        <v>0</v>
      </c>
      <c r="I535" s="4">
        <f t="shared" ref="I535:I574" si="221">$B$4*(B535^2)*($D$532^2*(2*PI())^4*A535^-5/4/PI()/$I$5^4*EXP((-1/PI())*(2*PI()/$I$5)^4*A535^-4))</f>
        <v>0</v>
      </c>
      <c r="J535" s="4">
        <f t="shared" ref="J535:J574" si="222">$B$4*(B535^2)*($D$532^2*(2*PI())^4*A535^-5/4/PI()/$J$5^4*EXP((-1/PI())*(2*PI()/$J$5)^4*A535^-4))</f>
        <v>0</v>
      </c>
      <c r="K535" s="4">
        <f t="shared" ref="K535:K574" si="223">$B$4*(B535^2)*($D$532^2*(2*PI())^4*A535^-5/4/PI()/$K$5^4*EXP((-1/PI())*(2*PI()/$K$5)^4*A535^-4))</f>
        <v>0</v>
      </c>
      <c r="L535" s="4">
        <f t="shared" ref="L535:L574" si="224">$B$4*(B535^2)*($D$532^2*(2*PI())^4*A535^-5/4/PI()/$L$5^4*EXP((-1/PI())*(2*PI()/$L$5)^4*A535^-4))</f>
        <v>0</v>
      </c>
      <c r="M535" s="4">
        <f t="shared" ref="M535:M574" si="225">$B$4*(B535^2)*($D$532^2*(2*PI())^4*A535^-5/4/PI()/$M$5^4*EXP((-1/PI())*(2*PI()/$M$5)^4*A535^-4))</f>
        <v>2.889075853333232E-219</v>
      </c>
      <c r="N535" s="4">
        <f t="shared" ref="N535:N574" si="226">$B$4*(B535^2)*($D$532^2*(2*PI())^4*A535^-5/4/PI()/$N$5^4*EXP((-1/PI())*(2*PI()/$N$5)^4*A535^-4))</f>
        <v>1.3420256556669029E-158</v>
      </c>
      <c r="O535" s="4">
        <f t="shared" ref="O535:O574" si="227">$B$4*(B535^2)*($D$532^2*(2*PI())^4*A535^-5/4/PI()/$O$5^4*EXP((-1/PI())*(2*PI()/$O$5)^4*A535^-4))</f>
        <v>8.6159811250804647E-117</v>
      </c>
      <c r="P535" s="4">
        <f t="shared" ref="P535:P574" si="228">$B$4*(B535^2)*($D$532^2*(2*PI())^4*A535^-5/4/PI()/$P$5^4*EXP((-1/PI())*(2*PI()/$P$5)^4*A535^-4))</f>
        <v>3.1114243970776901E-87</v>
      </c>
      <c r="Q535" s="4">
        <f t="shared" ref="Q535:Q574" si="229">$B$4*(B535^2)*($D$532^2*(2*PI())^4*A535^-5/4/PI()/$Q$5^4*EXP((-1/PI())*(2*PI()/$Q$5)^4*A535^-4))</f>
        <v>7.233338786206832E-66</v>
      </c>
      <c r="R535" s="4">
        <f t="shared" ref="R535:R574" si="230">$B$4*(B535^2)*($D$532^2*(2*PI())^4*A535^-5/4/PI()/$R$5^4*EXP((-1/PI())*(2*PI()/$R$5)^4*A535^-4))</f>
        <v>4.052584159243664E-50</v>
      </c>
      <c r="S535" s="4">
        <f t="shared" ref="S535:S574" si="231">$B$4*(B535^2)*($D$532^2*(2*PI())^4*A535^-5/4/PI()/$S$5^4*EXP((-1/PI())*(2*PI()/$S$5)^4*A535^-4))</f>
        <v>2.6066197252148449E-38</v>
      </c>
    </row>
    <row r="536" spans="1:19" x14ac:dyDescent="0.3">
      <c r="A536" s="14">
        <f>'3.M0_VBM_0'!A536</f>
        <v>0.1075</v>
      </c>
      <c r="B536" s="16">
        <f t="shared" si="215"/>
        <v>12005.089480051201</v>
      </c>
      <c r="C536" s="4"/>
      <c r="D536" s="4">
        <f t="shared" si="216"/>
        <v>0</v>
      </c>
      <c r="E536" s="4">
        <f t="shared" si="217"/>
        <v>0</v>
      </c>
      <c r="F536" s="4">
        <f t="shared" si="218"/>
        <v>0</v>
      </c>
      <c r="G536" s="4">
        <f t="shared" si="219"/>
        <v>0</v>
      </c>
      <c r="H536" s="4">
        <f t="shared" si="220"/>
        <v>0</v>
      </c>
      <c r="I536" s="4">
        <f t="shared" si="221"/>
        <v>9.3084177153177604E-298</v>
      </c>
      <c r="J536" s="4">
        <f t="shared" si="222"/>
        <v>5.8022960793166024E-187</v>
      </c>
      <c r="K536" s="4">
        <f t="shared" si="223"/>
        <v>8.6060627019969E-122</v>
      </c>
      <c r="L536" s="4">
        <f t="shared" si="224"/>
        <v>1.8317586659225045E-81</v>
      </c>
      <c r="M536" s="4">
        <f t="shared" si="225"/>
        <v>1.898886962384109E-55</v>
      </c>
      <c r="N536" s="4">
        <f t="shared" si="226"/>
        <v>4.5126673936628501E-38</v>
      </c>
      <c r="O536" s="4">
        <f t="shared" si="227"/>
        <v>4.0359938266766484E-26</v>
      </c>
      <c r="P536" s="4">
        <f t="shared" si="228"/>
        <v>1.0854061170331782E-17</v>
      </c>
      <c r="Q536" s="4">
        <f t="shared" si="229"/>
        <v>1.2925187527046101E-11</v>
      </c>
      <c r="R536" s="4">
        <f t="shared" si="230"/>
        <v>3.7492357949942146E-7</v>
      </c>
      <c r="S536" s="4">
        <f t="shared" si="231"/>
        <v>8.050509408417079E-4</v>
      </c>
    </row>
    <row r="537" spans="1:19" x14ac:dyDescent="0.3">
      <c r="A537" s="14">
        <f>'3.M0_VBM_0'!A537</f>
        <v>0.13625000000000001</v>
      </c>
      <c r="B537" s="16">
        <f t="shared" si="215"/>
        <v>32680.521362361604</v>
      </c>
      <c r="C537" s="4"/>
      <c r="D537" s="4">
        <f t="shared" si="216"/>
        <v>0</v>
      </c>
      <c r="E537" s="4">
        <f t="shared" si="217"/>
        <v>0</v>
      </c>
      <c r="F537" s="4">
        <f t="shared" si="218"/>
        <v>0</v>
      </c>
      <c r="G537" s="4">
        <f t="shared" si="219"/>
        <v>0</v>
      </c>
      <c r="H537" s="4">
        <f t="shared" si="220"/>
        <v>1.0317974224894257E-185</v>
      </c>
      <c r="I537" s="4">
        <f t="shared" si="221"/>
        <v>4.1645458244440568E-108</v>
      </c>
      <c r="J537" s="4">
        <f t="shared" si="222"/>
        <v>2.7275440237146876E-65</v>
      </c>
      <c r="K537" s="4">
        <f t="shared" si="223"/>
        <v>3.8376175944799191E-40</v>
      </c>
      <c r="L537" s="4">
        <f t="shared" si="224"/>
        <v>1.3030836841800193E-24</v>
      </c>
      <c r="M537" s="4">
        <f t="shared" si="225"/>
        <v>1.2814020044382543E-14</v>
      </c>
      <c r="N537" s="4">
        <f t="shared" si="226"/>
        <v>5.7441178258833134E-8</v>
      </c>
      <c r="O537" s="4">
        <f t="shared" si="227"/>
        <v>2.0633642966845544E-3</v>
      </c>
      <c r="P537" s="4">
        <f t="shared" si="228"/>
        <v>3.23760492453055</v>
      </c>
      <c r="Q537" s="4">
        <f t="shared" si="229"/>
        <v>628.31800510408607</v>
      </c>
      <c r="R537" s="4">
        <f t="shared" si="230"/>
        <v>29164.77206714424</v>
      </c>
      <c r="S537" s="4">
        <f t="shared" si="231"/>
        <v>497604.24549896125</v>
      </c>
    </row>
    <row r="538" spans="1:19" x14ac:dyDescent="0.3">
      <c r="A538" s="14">
        <f>'3.M0_VBM_0'!A538</f>
        <v>0.16500000000000001</v>
      </c>
      <c r="B538" s="16">
        <f t="shared" si="215"/>
        <v>70029.688633631988</v>
      </c>
      <c r="C538" s="4"/>
      <c r="D538" s="4">
        <f t="shared" si="216"/>
        <v>0</v>
      </c>
      <c r="E538" s="4">
        <f t="shared" si="217"/>
        <v>0</v>
      </c>
      <c r="F538" s="4">
        <f t="shared" si="218"/>
        <v>0</v>
      </c>
      <c r="G538" s="4">
        <f t="shared" si="219"/>
        <v>1.8034466641131414E-150</v>
      </c>
      <c r="H538" s="4">
        <f t="shared" si="220"/>
        <v>9.52799183748478E-80</v>
      </c>
      <c r="I538" s="4">
        <f t="shared" si="221"/>
        <v>8.8287020191601886E-44</v>
      </c>
      <c r="J538" s="4">
        <f t="shared" si="222"/>
        <v>5.6246325914782505E-24</v>
      </c>
      <c r="K538" s="4">
        <f t="shared" si="223"/>
        <v>2.238077522169862E-12</v>
      </c>
      <c r="L538" s="4">
        <f t="shared" si="224"/>
        <v>3.0653725900106449E-5</v>
      </c>
      <c r="M538" s="4">
        <f t="shared" si="225"/>
        <v>1.1353702343561556</v>
      </c>
      <c r="N538" s="4">
        <f t="shared" si="226"/>
        <v>1191.9710658448839</v>
      </c>
      <c r="O538" s="4">
        <f t="shared" si="227"/>
        <v>134238.6384124943</v>
      </c>
      <c r="P538" s="4">
        <f t="shared" si="228"/>
        <v>3562215.427561888</v>
      </c>
      <c r="Q538" s="4">
        <f t="shared" si="229"/>
        <v>36091441.256747939</v>
      </c>
      <c r="R538" s="4">
        <f t="shared" si="230"/>
        <v>189514905.44715577</v>
      </c>
      <c r="S538" s="4">
        <f t="shared" si="231"/>
        <v>629257548.71604991</v>
      </c>
    </row>
    <row r="539" spans="1:19" x14ac:dyDescent="0.3">
      <c r="A539" s="14">
        <f>'3.M0_VBM_0'!A539</f>
        <v>0.19375000000000001</v>
      </c>
      <c r="B539" s="16">
        <f t="shared" si="215"/>
        <v>130055.13603388799</v>
      </c>
      <c r="C539" s="4"/>
      <c r="D539" s="4">
        <f t="shared" si="216"/>
        <v>0</v>
      </c>
      <c r="E539" s="4">
        <f t="shared" si="217"/>
        <v>0</v>
      </c>
      <c r="F539" s="4">
        <f t="shared" si="218"/>
        <v>3.104609823387946E-154</v>
      </c>
      <c r="G539" s="4">
        <f t="shared" si="219"/>
        <v>4.3164158699065738E-73</v>
      </c>
      <c r="H539" s="4">
        <f t="shared" si="220"/>
        <v>5.201039359486109E-36</v>
      </c>
      <c r="I539" s="4">
        <f t="shared" si="221"/>
        <v>3.395300866659263E-17</v>
      </c>
      <c r="J539" s="4">
        <f t="shared" si="222"/>
        <v>7.176177817503968E-7</v>
      </c>
      <c r="K539" s="4">
        <f t="shared" si="223"/>
        <v>0.74942347660103248</v>
      </c>
      <c r="L539" s="4">
        <f t="shared" si="224"/>
        <v>3577.0618748590678</v>
      </c>
      <c r="M539" s="4">
        <f t="shared" si="225"/>
        <v>772474.80943440367</v>
      </c>
      <c r="N539" s="4">
        <f t="shared" si="226"/>
        <v>25915648.812313039</v>
      </c>
      <c r="O539" s="4">
        <f t="shared" si="227"/>
        <v>271534299.99114531</v>
      </c>
      <c r="P539" s="4">
        <f t="shared" si="228"/>
        <v>1342206718.6493659</v>
      </c>
      <c r="Q539" s="4">
        <f t="shared" si="229"/>
        <v>4030007633.9417753</v>
      </c>
      <c r="R539" s="4">
        <f t="shared" si="230"/>
        <v>8623515175.3548336</v>
      </c>
      <c r="S539" s="4">
        <f t="shared" si="231"/>
        <v>14590078868.06064</v>
      </c>
    </row>
    <row r="540" spans="1:19" x14ac:dyDescent="0.3">
      <c r="A540" s="14">
        <f>'3.M0_VBM_0'!A540</f>
        <v>0.2225</v>
      </c>
      <c r="B540" s="16">
        <f t="shared" si="215"/>
        <v>216091.6106409216</v>
      </c>
      <c r="C540" s="4"/>
      <c r="D540" s="4">
        <f t="shared" si="216"/>
        <v>0</v>
      </c>
      <c r="E540" s="4">
        <f t="shared" si="217"/>
        <v>4.8526126196467921E-201</v>
      </c>
      <c r="F540" s="4">
        <f t="shared" si="218"/>
        <v>4.4481730897062836E-83</v>
      </c>
      <c r="G540" s="4">
        <f t="shared" si="219"/>
        <v>1.513096731174622E-36</v>
      </c>
      <c r="H540" s="4">
        <f t="shared" si="220"/>
        <v>2.48159150529239E-15</v>
      </c>
      <c r="I540" s="4">
        <f t="shared" si="221"/>
        <v>1.3191517027888672E-4</v>
      </c>
      <c r="J540" s="4">
        <f t="shared" si="222"/>
        <v>94.355469183100766</v>
      </c>
      <c r="K540" s="4">
        <f t="shared" si="223"/>
        <v>229896.48435137013</v>
      </c>
      <c r="L540" s="4">
        <f t="shared" si="224"/>
        <v>25678540.697734758</v>
      </c>
      <c r="M540" s="4">
        <f t="shared" si="225"/>
        <v>490000239.70352679</v>
      </c>
      <c r="N540" s="4">
        <f t="shared" si="226"/>
        <v>3240368115.1958456</v>
      </c>
      <c r="O540" s="4">
        <f t="shared" si="227"/>
        <v>11077843960.741629</v>
      </c>
      <c r="P540" s="4">
        <f t="shared" si="228"/>
        <v>24787991438.460087</v>
      </c>
      <c r="Q540" s="4">
        <f t="shared" si="229"/>
        <v>41939272352.068504</v>
      </c>
      <c r="R540" s="4">
        <f t="shared" si="230"/>
        <v>58767128061.575867</v>
      </c>
      <c r="S540" s="4">
        <f t="shared" si="231"/>
        <v>72345713454.515274</v>
      </c>
    </row>
    <row r="541" spans="1:19" x14ac:dyDescent="0.3">
      <c r="A541" s="14">
        <f>'3.M0_VBM_0'!A541</f>
        <v>0.25124999999999997</v>
      </c>
      <c r="B541" s="16">
        <f t="shared" si="215"/>
        <v>328806.06187029119</v>
      </c>
      <c r="C541" s="4"/>
      <c r="D541" s="4">
        <f t="shared" si="216"/>
        <v>0</v>
      </c>
      <c r="E541" s="4">
        <f t="shared" si="217"/>
        <v>2.0731770371476501E-118</v>
      </c>
      <c r="F541" s="4">
        <f t="shared" si="218"/>
        <v>5.4031112367632478E-46</v>
      </c>
      <c r="G541" s="4">
        <f t="shared" si="219"/>
        <v>1.7348913792680825E-17</v>
      </c>
      <c r="H541" s="4">
        <f t="shared" si="220"/>
        <v>1.5535802823978386E-4</v>
      </c>
      <c r="I541" s="4">
        <f t="shared" si="221"/>
        <v>506.01717244824306</v>
      </c>
      <c r="J541" s="4">
        <f t="shared" si="222"/>
        <v>1700017.9461707948</v>
      </c>
      <c r="K541" s="4">
        <f t="shared" si="223"/>
        <v>176392924.22314554</v>
      </c>
      <c r="L541" s="4">
        <f t="shared" si="224"/>
        <v>2787699372.0392232</v>
      </c>
      <c r="M541" s="4">
        <f t="shared" si="225"/>
        <v>15035084230.269684</v>
      </c>
      <c r="N541" s="4">
        <f t="shared" si="226"/>
        <v>42678191380.473396</v>
      </c>
      <c r="O541" s="4">
        <f t="shared" si="227"/>
        <v>81424854407.073364</v>
      </c>
      <c r="P541" s="4">
        <f t="shared" si="228"/>
        <v>120582691252.59225</v>
      </c>
      <c r="Q541" s="4">
        <f t="shared" si="229"/>
        <v>151333055309.48044</v>
      </c>
      <c r="R541" s="4">
        <f t="shared" si="230"/>
        <v>170095806665.93631</v>
      </c>
      <c r="S541" s="4">
        <f t="shared" si="231"/>
        <v>177441166555.26028</v>
      </c>
    </row>
    <row r="542" spans="1:19" x14ac:dyDescent="0.3">
      <c r="A542" s="14">
        <f>'3.M0_VBM_0'!A542</f>
        <v>0.28000000000000003</v>
      </c>
      <c r="B542" s="16">
        <f t="shared" si="215"/>
        <v>463529.84381308802</v>
      </c>
      <c r="C542" s="4"/>
      <c r="D542" s="4">
        <f t="shared" si="216"/>
        <v>1.1982703543564885E-219</v>
      </c>
      <c r="E542" s="4">
        <f t="shared" si="217"/>
        <v>5.5983747312863013E-72</v>
      </c>
      <c r="F542" s="4">
        <f t="shared" si="218"/>
        <v>3.7541305308996986E-25</v>
      </c>
      <c r="G542" s="4">
        <f t="shared" si="219"/>
        <v>8.994683065398945E-7</v>
      </c>
      <c r="H542" s="4">
        <f t="shared" si="220"/>
        <v>183.52513492815407</v>
      </c>
      <c r="I542" s="4">
        <f t="shared" si="221"/>
        <v>2568360.5688728341</v>
      </c>
      <c r="J542" s="4">
        <f t="shared" si="222"/>
        <v>424505411.34849453</v>
      </c>
      <c r="K542" s="4">
        <f t="shared" si="223"/>
        <v>7477891614.6551628</v>
      </c>
      <c r="L542" s="4">
        <f t="shared" si="224"/>
        <v>39390403994.361542</v>
      </c>
      <c r="M542" s="4">
        <f t="shared" si="225"/>
        <v>104455919945.60652</v>
      </c>
      <c r="N542" s="4">
        <f t="shared" si="226"/>
        <v>184362026820.7731</v>
      </c>
      <c r="O542" s="4">
        <f t="shared" si="227"/>
        <v>253456517995.87296</v>
      </c>
      <c r="P542" s="4">
        <f t="shared" si="228"/>
        <v>297657976568.49408</v>
      </c>
      <c r="Q542" s="4">
        <f t="shared" si="229"/>
        <v>315848466330.38495</v>
      </c>
      <c r="R542" s="4">
        <f t="shared" si="230"/>
        <v>313646557814.75824</v>
      </c>
      <c r="S542" s="4">
        <f t="shared" si="231"/>
        <v>298122890931.93866</v>
      </c>
    </row>
    <row r="543" spans="1:19" x14ac:dyDescent="0.3">
      <c r="A543" s="14">
        <f>'3.M0_VBM_0'!A543</f>
        <v>0.30875000000000002</v>
      </c>
      <c r="B543" s="16">
        <f t="shared" si="215"/>
        <v>608924.81640481914</v>
      </c>
      <c r="C543" s="4"/>
      <c r="D543" s="4">
        <f t="shared" si="216"/>
        <v>4.9199232947349963E-144</v>
      </c>
      <c r="E543" s="4">
        <f t="shared" si="217"/>
        <v>2.7194991422406606E-44</v>
      </c>
      <c r="F543" s="4">
        <f t="shared" si="218"/>
        <v>9.8887035215711418E-13</v>
      </c>
      <c r="G543" s="4">
        <f t="shared" si="219"/>
        <v>2.1534108942490189</v>
      </c>
      <c r="H543" s="4">
        <f t="shared" si="220"/>
        <v>747100.63084127789</v>
      </c>
      <c r="I543" s="4">
        <f t="shared" si="221"/>
        <v>404902708.93684238</v>
      </c>
      <c r="J543" s="4">
        <f t="shared" si="222"/>
        <v>11097789735.535978</v>
      </c>
      <c r="K543" s="4">
        <f t="shared" si="223"/>
        <v>67873457254.667786</v>
      </c>
      <c r="L543" s="4">
        <f t="shared" si="224"/>
        <v>185634581736.31268</v>
      </c>
      <c r="M543" s="4">
        <f t="shared" si="225"/>
        <v>322307686912.76654</v>
      </c>
      <c r="N543" s="4">
        <f t="shared" si="226"/>
        <v>428451049075.30573</v>
      </c>
      <c r="O543" s="4">
        <f t="shared" si="227"/>
        <v>484429839771.39105</v>
      </c>
      <c r="P543" s="4">
        <f t="shared" si="228"/>
        <v>495407641223.83215</v>
      </c>
      <c r="Q543" s="4">
        <f t="shared" si="229"/>
        <v>475600036950.18726</v>
      </c>
      <c r="R543" s="4">
        <f t="shared" si="230"/>
        <v>438641460486.03583</v>
      </c>
      <c r="S543" s="4">
        <f t="shared" si="231"/>
        <v>394420742385.94958</v>
      </c>
    </row>
    <row r="544" spans="1:19" x14ac:dyDescent="0.3">
      <c r="A544" s="14">
        <f>'3.M0_VBM_0'!A544</f>
        <v>0.33750000000000002</v>
      </c>
      <c r="B544" s="16">
        <f t="shared" si="215"/>
        <v>752318.94074987527</v>
      </c>
      <c r="C544" s="4"/>
      <c r="D544" s="4">
        <f t="shared" si="216"/>
        <v>1.0523490018963537E-96</v>
      </c>
      <c r="E544" s="4">
        <f t="shared" si="217"/>
        <v>5.608770392048375E-27</v>
      </c>
      <c r="F544" s="4">
        <f t="shared" si="218"/>
        <v>5.6081272891454036E-5</v>
      </c>
      <c r="G544" s="4">
        <f t="shared" si="219"/>
        <v>20096.809273491392</v>
      </c>
      <c r="H544" s="4">
        <f t="shared" si="220"/>
        <v>128504038.75377722</v>
      </c>
      <c r="I544" s="4">
        <f t="shared" si="221"/>
        <v>9090432758.8950291</v>
      </c>
      <c r="J544" s="4">
        <f t="shared" si="222"/>
        <v>80864192351.788589</v>
      </c>
      <c r="K544" s="4">
        <f t="shared" si="223"/>
        <v>254967756858.86758</v>
      </c>
      <c r="L544" s="4">
        <f t="shared" si="224"/>
        <v>462563552668.42456</v>
      </c>
      <c r="M544" s="4">
        <f t="shared" si="225"/>
        <v>616013934306.85437</v>
      </c>
      <c r="N544" s="4">
        <f t="shared" si="226"/>
        <v>685678906875.26855</v>
      </c>
      <c r="O544" s="4">
        <f t="shared" si="227"/>
        <v>685926591554.27661</v>
      </c>
      <c r="P544" s="4">
        <f t="shared" si="228"/>
        <v>643251783289.72571</v>
      </c>
      <c r="Q544" s="4">
        <f t="shared" si="229"/>
        <v>580000172469.98145</v>
      </c>
      <c r="R544" s="4">
        <f t="shared" si="230"/>
        <v>510735496638.96246</v>
      </c>
      <c r="S544" s="4">
        <f t="shared" si="231"/>
        <v>443557309910.13605</v>
      </c>
    </row>
    <row r="545" spans="1:19" x14ac:dyDescent="0.3">
      <c r="A545" s="14">
        <f>'3.M0_VBM_0'!A545</f>
        <v>0.36625000000000002</v>
      </c>
      <c r="B545" s="16">
        <f t="shared" si="215"/>
        <v>886375.77327711368</v>
      </c>
      <c r="C545" s="4"/>
      <c r="D545" s="4">
        <f t="shared" si="216"/>
        <v>7.109935026145163E-66</v>
      </c>
      <c r="E545" s="4">
        <f t="shared" si="217"/>
        <v>1.0203775993875939E-15</v>
      </c>
      <c r="F545" s="4">
        <f t="shared" si="218"/>
        <v>5.9606695959169702</v>
      </c>
      <c r="G545" s="4">
        <f t="shared" si="219"/>
        <v>7289698.3391777026</v>
      </c>
      <c r="H545" s="4">
        <f t="shared" si="220"/>
        <v>3448726602.5734386</v>
      </c>
      <c r="I545" s="4">
        <f t="shared" si="221"/>
        <v>64680790029.411751</v>
      </c>
      <c r="J545" s="4">
        <f t="shared" si="222"/>
        <v>276257203134.59222</v>
      </c>
      <c r="K545" s="4">
        <f t="shared" si="223"/>
        <v>565515582697.71204</v>
      </c>
      <c r="L545" s="4">
        <f t="shared" si="224"/>
        <v>785054617195.78308</v>
      </c>
      <c r="M545" s="4">
        <f t="shared" si="225"/>
        <v>879458441688.2511</v>
      </c>
      <c r="N545" s="4">
        <f t="shared" si="226"/>
        <v>871921684124.34143</v>
      </c>
      <c r="O545" s="4">
        <f t="shared" si="227"/>
        <v>805316389984.6958</v>
      </c>
      <c r="P545" s="4">
        <f t="shared" si="228"/>
        <v>713734642129.16565</v>
      </c>
      <c r="Q545" s="4">
        <f t="shared" si="229"/>
        <v>617773190746.53528</v>
      </c>
      <c r="R545" s="4">
        <f t="shared" si="230"/>
        <v>527827719289.98511</v>
      </c>
      <c r="S545" s="4">
        <f t="shared" si="231"/>
        <v>448129271388.65302</v>
      </c>
    </row>
    <row r="546" spans="1:19" x14ac:dyDescent="0.3">
      <c r="A546" s="14">
        <f>'3.M0_VBM_0'!A546</f>
        <v>0.39500000000000002</v>
      </c>
      <c r="B546" s="16">
        <f t="shared" si="215"/>
        <v>1005092.7692465091</v>
      </c>
      <c r="C546" s="4"/>
      <c r="D546" s="4">
        <f t="shared" si="216"/>
        <v>4.0989487081914585E-45</v>
      </c>
      <c r="E546" s="4">
        <f t="shared" si="217"/>
        <v>3.7270238672784392E-8</v>
      </c>
      <c r="F546" s="4">
        <f t="shared" si="218"/>
        <v>13613.735685283076</v>
      </c>
      <c r="G546" s="4">
        <f t="shared" si="219"/>
        <v>361141309.17128348</v>
      </c>
      <c r="H546" s="4">
        <f t="shared" si="220"/>
        <v>29509975786.814655</v>
      </c>
      <c r="I546" s="4">
        <f t="shared" si="221"/>
        <v>226073524785.70215</v>
      </c>
      <c r="J546" s="4">
        <f t="shared" si="222"/>
        <v>588703151099.54639</v>
      </c>
      <c r="K546" s="4">
        <f t="shared" si="223"/>
        <v>900550557420.29541</v>
      </c>
      <c r="L546" s="4">
        <f t="shared" si="224"/>
        <v>1043699283030.6783</v>
      </c>
      <c r="M546" s="4">
        <f t="shared" si="225"/>
        <v>1040494220233.4226</v>
      </c>
      <c r="N546" s="4">
        <f t="shared" si="226"/>
        <v>954113831326.03992</v>
      </c>
      <c r="O546" s="4">
        <f t="shared" si="227"/>
        <v>835042768889.79468</v>
      </c>
      <c r="P546" s="4">
        <f t="shared" si="228"/>
        <v>712415590502.15991</v>
      </c>
      <c r="Q546" s="4">
        <f t="shared" si="229"/>
        <v>599862255611.83984</v>
      </c>
      <c r="R546" s="4">
        <f t="shared" si="230"/>
        <v>502199862438.67133</v>
      </c>
      <c r="S546" s="4">
        <f t="shared" si="231"/>
        <v>419903707984.80322</v>
      </c>
    </row>
    <row r="547" spans="1:19" x14ac:dyDescent="0.3">
      <c r="A547" s="14">
        <f>'3.M0_VBM_0'!A547</f>
        <v>0.42375000000000002</v>
      </c>
      <c r="B547" s="16">
        <f t="shared" si="215"/>
        <v>1097798.7380091264</v>
      </c>
      <c r="C547" s="4"/>
      <c r="D547" s="4">
        <f t="shared" si="216"/>
        <v>9.6871845979819204E-31</v>
      </c>
      <c r="E547" s="4">
        <f t="shared" si="217"/>
        <v>6.0703653433030599E-3</v>
      </c>
      <c r="F547" s="4">
        <f t="shared" si="218"/>
        <v>2676921.5131064514</v>
      </c>
      <c r="G547" s="4">
        <f t="shared" si="219"/>
        <v>4971077866.8143644</v>
      </c>
      <c r="H547" s="4">
        <f t="shared" si="220"/>
        <v>120042644518.66455</v>
      </c>
      <c r="I547" s="4">
        <f t="shared" si="221"/>
        <v>493971669496.90997</v>
      </c>
      <c r="J547" s="4">
        <f t="shared" si="222"/>
        <v>912387690752.45227</v>
      </c>
      <c r="K547" s="4">
        <f t="shared" si="223"/>
        <v>1140161867644.0872</v>
      </c>
      <c r="L547" s="4">
        <f t="shared" si="224"/>
        <v>1165788967010.9893</v>
      </c>
      <c r="M547" s="4">
        <f t="shared" si="225"/>
        <v>1071825767315.9106</v>
      </c>
      <c r="N547" s="4">
        <f t="shared" si="226"/>
        <v>931003979260.01587</v>
      </c>
      <c r="O547" s="4">
        <f t="shared" si="227"/>
        <v>784928728419.08118</v>
      </c>
      <c r="P547" s="4">
        <f t="shared" si="228"/>
        <v>652183276589.0072</v>
      </c>
      <c r="Q547" s="4">
        <f t="shared" si="229"/>
        <v>538735744297.39886</v>
      </c>
      <c r="R547" s="4">
        <f t="shared" si="230"/>
        <v>444698635255.64185</v>
      </c>
      <c r="S547" s="4">
        <f t="shared" si="231"/>
        <v>367901095384.46149</v>
      </c>
    </row>
    <row r="548" spans="1:19" x14ac:dyDescent="0.3">
      <c r="A548" s="14">
        <f>'3.M0_VBM_0'!A548</f>
        <v>0.45250000000000001</v>
      </c>
      <c r="B548" s="16">
        <f t="shared" si="215"/>
        <v>1146486.0453448896</v>
      </c>
      <c r="C548" s="4"/>
      <c r="D548" s="4">
        <f t="shared" si="216"/>
        <v>1.4606066559745169E-20</v>
      </c>
      <c r="E548" s="4">
        <f t="shared" si="217"/>
        <v>27.637478024109161</v>
      </c>
      <c r="F548" s="4">
        <f t="shared" si="218"/>
        <v>102126653.90603566</v>
      </c>
      <c r="G548" s="4">
        <f t="shared" si="219"/>
        <v>28579954039.775883</v>
      </c>
      <c r="H548" s="4">
        <f t="shared" si="220"/>
        <v>289858266442.81543</v>
      </c>
      <c r="I548" s="4">
        <f t="shared" si="221"/>
        <v>766413704570.60217</v>
      </c>
      <c r="J548" s="4">
        <f t="shared" si="222"/>
        <v>1108617963900.9624</v>
      </c>
      <c r="K548" s="4">
        <f t="shared" si="223"/>
        <v>1199684865076.3992</v>
      </c>
      <c r="L548" s="4">
        <f t="shared" si="224"/>
        <v>1122008401301.5559</v>
      </c>
      <c r="M548" s="4">
        <f t="shared" si="225"/>
        <v>973818801809.95972</v>
      </c>
      <c r="N548" s="4">
        <f t="shared" si="226"/>
        <v>813875048979.57275</v>
      </c>
      <c r="O548" s="4">
        <f t="shared" si="227"/>
        <v>668168801894.49573</v>
      </c>
      <c r="P548" s="4">
        <f t="shared" si="228"/>
        <v>544818637284.30701</v>
      </c>
      <c r="Q548" s="4">
        <f t="shared" si="229"/>
        <v>443958860322.03876</v>
      </c>
      <c r="R548" s="4">
        <f t="shared" si="230"/>
        <v>362799456145.0423</v>
      </c>
      <c r="S548" s="4">
        <f t="shared" si="231"/>
        <v>297887768213.24396</v>
      </c>
    </row>
    <row r="549" spans="1:19" x14ac:dyDescent="0.3">
      <c r="A549" s="14">
        <f>'3.M0_VBM_0'!A549</f>
        <v>0.48125000000000001</v>
      </c>
      <c r="B549" s="16">
        <f t="shared" si="215"/>
        <v>1128478.4111248129</v>
      </c>
      <c r="C549" s="4"/>
      <c r="D549" s="4">
        <f t="shared" si="216"/>
        <v>3.1324611378569336E-13</v>
      </c>
      <c r="E549" s="4">
        <f t="shared" si="217"/>
        <v>10736.909375050154</v>
      </c>
      <c r="F549" s="4">
        <f t="shared" si="218"/>
        <v>1224891630.815428</v>
      </c>
      <c r="G549" s="4">
        <f t="shared" si="219"/>
        <v>86549693353.242752</v>
      </c>
      <c r="H549" s="4">
        <f t="shared" si="220"/>
        <v>467062666703.48138</v>
      </c>
      <c r="I549" s="4">
        <f t="shared" si="221"/>
        <v>895258173794.17187</v>
      </c>
      <c r="J549" s="4">
        <f t="shared" si="222"/>
        <v>1084073475427.4257</v>
      </c>
      <c r="K549" s="4">
        <f t="shared" si="223"/>
        <v>1056542585128.9775</v>
      </c>
      <c r="L549" s="4">
        <f t="shared" si="224"/>
        <v>926087403374.01135</v>
      </c>
      <c r="M549" s="4">
        <f t="shared" si="225"/>
        <v>770789184854.60278</v>
      </c>
      <c r="N549" s="4">
        <f t="shared" si="226"/>
        <v>626375413589.66394</v>
      </c>
      <c r="O549" s="4">
        <f t="shared" si="227"/>
        <v>504385730268.73871</v>
      </c>
      <c r="P549" s="4">
        <f t="shared" si="228"/>
        <v>405680301047.91052</v>
      </c>
      <c r="Q549" s="4">
        <f t="shared" si="229"/>
        <v>327319973112.69867</v>
      </c>
      <c r="R549" s="4">
        <f t="shared" si="230"/>
        <v>265534514559.13559</v>
      </c>
      <c r="S549" s="4">
        <f t="shared" si="231"/>
        <v>216831344181.03659</v>
      </c>
    </row>
    <row r="550" spans="1:19" x14ac:dyDescent="0.3">
      <c r="A550" s="14">
        <f>'3.M0_VBM_0'!A550</f>
        <v>0.51</v>
      </c>
      <c r="B550" s="16">
        <f t="shared" si="215"/>
        <v>1027102.0999599361</v>
      </c>
      <c r="C550" s="4"/>
      <c r="D550" s="4">
        <f t="shared" si="216"/>
        <v>6.7975489984225218E-8</v>
      </c>
      <c r="E550" s="4">
        <f t="shared" si="217"/>
        <v>711267.58874884329</v>
      </c>
      <c r="F550" s="4">
        <f t="shared" si="218"/>
        <v>6159519802.344018</v>
      </c>
      <c r="G550" s="4">
        <f t="shared" si="219"/>
        <v>156887375072.7486</v>
      </c>
      <c r="H550" s="4">
        <f t="shared" si="220"/>
        <v>530353537142.56079</v>
      </c>
      <c r="I550" s="4">
        <f t="shared" si="221"/>
        <v>800890386444.26868</v>
      </c>
      <c r="J550" s="4">
        <f t="shared" si="222"/>
        <v>850056104099.62708</v>
      </c>
      <c r="K550" s="4">
        <f t="shared" si="223"/>
        <v>766615792457.79358</v>
      </c>
      <c r="L550" s="4">
        <f t="shared" si="224"/>
        <v>640419074507.61084</v>
      </c>
      <c r="M550" s="4">
        <f t="shared" si="225"/>
        <v>516722138156.21259</v>
      </c>
      <c r="N550" s="4">
        <f t="shared" si="226"/>
        <v>411269527920.25446</v>
      </c>
      <c r="O550" s="4">
        <f t="shared" si="227"/>
        <v>326457964512.18927</v>
      </c>
      <c r="P550" s="4">
        <f t="shared" si="228"/>
        <v>259921095105.39621</v>
      </c>
      <c r="Q550" s="4">
        <f t="shared" si="229"/>
        <v>208180872365.11664</v>
      </c>
      <c r="R550" s="4">
        <f t="shared" si="230"/>
        <v>167971380917.19333</v>
      </c>
      <c r="S550" s="4">
        <f t="shared" si="231"/>
        <v>136605554716.08012</v>
      </c>
    </row>
    <row r="551" spans="1:19" x14ac:dyDescent="0.3">
      <c r="A551" s="14">
        <f>'3.M0_VBM_0'!A551</f>
        <v>0.53874999999999995</v>
      </c>
      <c r="B551" s="16">
        <f t="shared" si="215"/>
        <v>848359.65659028478</v>
      </c>
      <c r="C551" s="4"/>
      <c r="D551" s="4">
        <f t="shared" si="216"/>
        <v>5.3388338268335709E-4</v>
      </c>
      <c r="E551" s="4">
        <f t="shared" si="217"/>
        <v>12492313.984482341</v>
      </c>
      <c r="F551" s="4">
        <f t="shared" si="218"/>
        <v>15485283986.997831</v>
      </c>
      <c r="G551" s="4">
        <f t="shared" si="219"/>
        <v>182747123489.07544</v>
      </c>
      <c r="H551" s="4">
        <f t="shared" si="220"/>
        <v>434180137353.7876</v>
      </c>
      <c r="I551" s="4">
        <f t="shared" si="221"/>
        <v>547760830123.48468</v>
      </c>
      <c r="J551" s="4">
        <f t="shared" si="222"/>
        <v>526393610676.36804</v>
      </c>
      <c r="K551" s="4">
        <f t="shared" si="223"/>
        <v>447747317364.36157</v>
      </c>
      <c r="L551" s="4">
        <f t="shared" si="224"/>
        <v>360726034364.13531</v>
      </c>
      <c r="M551" s="4">
        <f t="shared" si="225"/>
        <v>284314135250.30066</v>
      </c>
      <c r="N551" s="4">
        <f t="shared" si="226"/>
        <v>222771555126.98849</v>
      </c>
      <c r="O551" s="4">
        <f t="shared" si="227"/>
        <v>174930347003.11484</v>
      </c>
      <c r="P551" s="4">
        <f t="shared" si="228"/>
        <v>138215489330.42603</v>
      </c>
      <c r="Q551" s="4">
        <f t="shared" si="229"/>
        <v>110090879735.99719</v>
      </c>
      <c r="R551" s="4">
        <f t="shared" si="230"/>
        <v>88464888226.135345</v>
      </c>
      <c r="S551" s="4">
        <f t="shared" si="231"/>
        <v>71725064340.374634</v>
      </c>
    </row>
    <row r="552" spans="1:19" x14ac:dyDescent="0.3">
      <c r="A552" s="14">
        <f>'3.M0_VBM_0'!A552</f>
        <v>0.5675</v>
      </c>
      <c r="B552" s="16">
        <f t="shared" si="215"/>
        <v>622263.80471598729</v>
      </c>
      <c r="C552" s="4"/>
      <c r="D552" s="4">
        <f t="shared" si="216"/>
        <v>0.35091011133597372</v>
      </c>
      <c r="E552" s="4">
        <f t="shared" si="217"/>
        <v>76829210.033510864</v>
      </c>
      <c r="F552" s="4">
        <f t="shared" si="218"/>
        <v>21506224287.522793</v>
      </c>
      <c r="G552" s="4">
        <f t="shared" si="219"/>
        <v>140846013649.83908</v>
      </c>
      <c r="H552" s="4">
        <f t="shared" si="220"/>
        <v>255461854403.03076</v>
      </c>
      <c r="I552" s="4">
        <f t="shared" si="221"/>
        <v>280849816023.48773</v>
      </c>
      <c r="J552" s="4">
        <f t="shared" si="222"/>
        <v>250126681317.3252</v>
      </c>
      <c r="K552" s="4">
        <f t="shared" si="223"/>
        <v>203438669069.99121</v>
      </c>
      <c r="L552" s="4">
        <f t="shared" si="224"/>
        <v>159414555010.25449</v>
      </c>
      <c r="M552" s="4">
        <f t="shared" si="225"/>
        <v>123413507062.31267</v>
      </c>
      <c r="N552" s="4">
        <f t="shared" si="226"/>
        <v>95546002515.812622</v>
      </c>
      <c r="O552" s="4">
        <f t="shared" si="227"/>
        <v>74408717696.664444</v>
      </c>
      <c r="P552" s="4">
        <f t="shared" si="228"/>
        <v>58448308885.162766</v>
      </c>
      <c r="Q552" s="4">
        <f t="shared" si="229"/>
        <v>46358126301.539757</v>
      </c>
      <c r="R552" s="4">
        <f t="shared" si="230"/>
        <v>37135292568.621483</v>
      </c>
      <c r="S552" s="4">
        <f t="shared" si="231"/>
        <v>30037684477.594929</v>
      </c>
    </row>
    <row r="553" spans="1:19" x14ac:dyDescent="0.3">
      <c r="A553" s="14">
        <f>'3.M0_VBM_0'!A553</f>
        <v>0.59624999999999995</v>
      </c>
      <c r="B553" s="16">
        <f t="shared" si="215"/>
        <v>390832.35751722241</v>
      </c>
      <c r="C553" s="4"/>
      <c r="D553" s="4">
        <f t="shared" si="216"/>
        <v>32.870041785645455</v>
      </c>
      <c r="E553" s="4">
        <f t="shared" si="217"/>
        <v>191804258.33378479</v>
      </c>
      <c r="F553" s="4">
        <f t="shared" si="218"/>
        <v>16922152547.66465</v>
      </c>
      <c r="G553" s="4">
        <f t="shared" si="219"/>
        <v>70176112164.281067</v>
      </c>
      <c r="H553" s="4">
        <f t="shared" si="220"/>
        <v>103228962445.1577</v>
      </c>
      <c r="I553" s="4">
        <f t="shared" si="221"/>
        <v>101992820671.51215</v>
      </c>
      <c r="J553" s="4">
        <f t="shared" si="222"/>
        <v>85629490340.662827</v>
      </c>
      <c r="K553" s="4">
        <f t="shared" si="223"/>
        <v>67267567244.807922</v>
      </c>
      <c r="L553" s="4">
        <f t="shared" si="224"/>
        <v>51588169868.121925</v>
      </c>
      <c r="M553" s="4">
        <f t="shared" si="225"/>
        <v>39386120886.298897</v>
      </c>
      <c r="N553" s="4">
        <f t="shared" si="226"/>
        <v>30209899069.151466</v>
      </c>
      <c r="O553" s="4">
        <f t="shared" si="227"/>
        <v>23376084039.824726</v>
      </c>
      <c r="P553" s="4">
        <f t="shared" si="228"/>
        <v>18278743945.799843</v>
      </c>
      <c r="Q553" s="4">
        <f t="shared" si="229"/>
        <v>14450138321.199539</v>
      </c>
      <c r="R553" s="4">
        <f t="shared" si="230"/>
        <v>11547255612.559231</v>
      </c>
      <c r="S553" s="4">
        <f t="shared" si="231"/>
        <v>9323234441.1888485</v>
      </c>
    </row>
    <row r="554" spans="1:19" x14ac:dyDescent="0.3">
      <c r="A554" s="14">
        <f>'3.M0_VBM_0'!A554</f>
        <v>0.625</v>
      </c>
      <c r="B554" s="16">
        <f t="shared" si="215"/>
        <v>244770.43550993287</v>
      </c>
      <c r="C554" s="4"/>
      <c r="D554" s="4">
        <f t="shared" si="216"/>
        <v>908.6965949196499</v>
      </c>
      <c r="E554" s="4">
        <f t="shared" si="217"/>
        <v>307513723.10161114</v>
      </c>
      <c r="F554" s="4">
        <f t="shared" si="218"/>
        <v>10954021702.088514</v>
      </c>
      <c r="G554" s="4">
        <f t="shared" si="219"/>
        <v>31726687407.995804</v>
      </c>
      <c r="H554" s="4">
        <f t="shared" si="220"/>
        <v>39589445093.997314</v>
      </c>
      <c r="I554" s="4">
        <f t="shared" si="221"/>
        <v>35967918240.28524</v>
      </c>
      <c r="J554" s="4">
        <f t="shared" si="222"/>
        <v>28829338708.50732</v>
      </c>
      <c r="K554" s="4">
        <f t="shared" si="223"/>
        <v>22037522138.820808</v>
      </c>
      <c r="L554" s="4">
        <f t="shared" si="224"/>
        <v>16617380255.659822</v>
      </c>
      <c r="M554" s="4">
        <f t="shared" si="225"/>
        <v>12549021419.364374</v>
      </c>
      <c r="N554" s="4">
        <f t="shared" si="226"/>
        <v>9555193686.2654781</v>
      </c>
      <c r="O554" s="4">
        <f t="shared" si="227"/>
        <v>7356501534.7753029</v>
      </c>
      <c r="P554" s="4">
        <f t="shared" si="228"/>
        <v>5731861347.0477285</v>
      </c>
      <c r="Q554" s="4">
        <f t="shared" si="229"/>
        <v>4519593825.5977707</v>
      </c>
      <c r="R554" s="4">
        <f t="shared" si="230"/>
        <v>3604774426.3998189</v>
      </c>
      <c r="S554" s="4">
        <f t="shared" si="231"/>
        <v>2906323598.9791145</v>
      </c>
    </row>
    <row r="555" spans="1:19" x14ac:dyDescent="0.3">
      <c r="A555" s="14">
        <f>'3.M0_VBM_0'!A555</f>
        <v>0.65375000000000005</v>
      </c>
      <c r="B555" s="16">
        <f t="shared" si="215"/>
        <v>279451.80511896964</v>
      </c>
      <c r="C555" s="4"/>
      <c r="D555" s="4">
        <f t="shared" si="216"/>
        <v>33498.592207508991</v>
      </c>
      <c r="E555" s="4">
        <f t="shared" si="217"/>
        <v>1180922236.7473669</v>
      </c>
      <c r="F555" s="4">
        <f t="shared" si="218"/>
        <v>20467362318.93478</v>
      </c>
      <c r="G555" s="4">
        <f t="shared" si="219"/>
        <v>44575299880.757393</v>
      </c>
      <c r="H555" s="4">
        <f t="shared" si="220"/>
        <v>48807847059.001541</v>
      </c>
      <c r="I555" s="4">
        <f t="shared" si="221"/>
        <v>41484627643.615982</v>
      </c>
      <c r="J555" s="4">
        <f t="shared" si="222"/>
        <v>32048940807.516212</v>
      </c>
      <c r="K555" s="4">
        <f t="shared" si="223"/>
        <v>23973189254.741474</v>
      </c>
      <c r="L555" s="4">
        <f t="shared" si="224"/>
        <v>17835764715.420765</v>
      </c>
      <c r="M555" s="4">
        <f t="shared" si="225"/>
        <v>13352710177.89959</v>
      </c>
      <c r="N555" s="4">
        <f t="shared" si="226"/>
        <v>10108250437.597281</v>
      </c>
      <c r="O555" s="4">
        <f t="shared" si="227"/>
        <v>7751179204.0291119</v>
      </c>
      <c r="P555" s="4">
        <f t="shared" si="228"/>
        <v>6022277371.4033661</v>
      </c>
      <c r="Q555" s="4">
        <f t="shared" si="229"/>
        <v>4738854024.2578621</v>
      </c>
      <c r="R555" s="4">
        <f t="shared" si="230"/>
        <v>3773933648.8184886</v>
      </c>
      <c r="S555" s="4">
        <f t="shared" si="231"/>
        <v>3039247829.3984313</v>
      </c>
    </row>
    <row r="556" spans="1:19" x14ac:dyDescent="0.3">
      <c r="A556" s="14">
        <f>'3.M0_VBM_0'!A556</f>
        <v>0.6825</v>
      </c>
      <c r="B556" s="16">
        <f t="shared" si="215"/>
        <v>332807.75836364162</v>
      </c>
      <c r="C556" s="4"/>
      <c r="D556" s="4">
        <f t="shared" si="216"/>
        <v>670527.96747117199</v>
      </c>
      <c r="E556" s="4">
        <f t="shared" si="217"/>
        <v>3849835625.3954287</v>
      </c>
      <c r="F556" s="4">
        <f t="shared" si="218"/>
        <v>37431173628.985771</v>
      </c>
      <c r="G556" s="4">
        <f t="shared" si="219"/>
        <v>64850339356.314644</v>
      </c>
      <c r="H556" s="4">
        <f t="shared" si="220"/>
        <v>63938626916.92585</v>
      </c>
      <c r="I556" s="4">
        <f t="shared" si="221"/>
        <v>51515793033.743202</v>
      </c>
      <c r="J556" s="4">
        <f t="shared" si="222"/>
        <v>38639721857.009689</v>
      </c>
      <c r="K556" s="4">
        <f t="shared" si="223"/>
        <v>28404729559.880283</v>
      </c>
      <c r="L556" s="4">
        <f t="shared" si="224"/>
        <v>20906214891.573315</v>
      </c>
      <c r="M556" s="4">
        <f t="shared" si="225"/>
        <v>15542766257.661596</v>
      </c>
      <c r="N556" s="4">
        <f t="shared" si="226"/>
        <v>11711441435.643997</v>
      </c>
      <c r="O556" s="4">
        <f t="shared" si="227"/>
        <v>8951707820.9419136</v>
      </c>
      <c r="P556" s="4">
        <f t="shared" si="228"/>
        <v>6939222445.7227116</v>
      </c>
      <c r="Q556" s="4">
        <f t="shared" si="229"/>
        <v>5451403319.7520199</v>
      </c>
      <c r="R556" s="4">
        <f t="shared" si="230"/>
        <v>4336121589.7060394</v>
      </c>
      <c r="S556" s="4">
        <f t="shared" si="231"/>
        <v>3488806631.2275195</v>
      </c>
    </row>
    <row r="557" spans="1:19" x14ac:dyDescent="0.3">
      <c r="A557" s="14">
        <f>'3.M0_VBM_0'!A557</f>
        <v>0.71125000000000005</v>
      </c>
      <c r="B557" s="16">
        <f t="shared" si="215"/>
        <v>303461.98407907202</v>
      </c>
      <c r="C557" s="4"/>
      <c r="D557" s="4">
        <f t="shared" si="216"/>
        <v>4606892.8640745822</v>
      </c>
      <c r="E557" s="4">
        <f t="shared" si="217"/>
        <v>6082648216.2520981</v>
      </c>
      <c r="F557" s="4">
        <f t="shared" si="218"/>
        <v>37030399117.161636</v>
      </c>
      <c r="G557" s="4">
        <f t="shared" si="219"/>
        <v>53305306675.188568</v>
      </c>
      <c r="H557" s="4">
        <f t="shared" si="220"/>
        <v>48276415807.831581</v>
      </c>
      <c r="I557" s="4">
        <f t="shared" si="221"/>
        <v>37248242444.21859</v>
      </c>
      <c r="J557" s="4">
        <f t="shared" si="222"/>
        <v>27277590074.424938</v>
      </c>
      <c r="K557" s="4">
        <f t="shared" si="223"/>
        <v>19771675424.017807</v>
      </c>
      <c r="L557" s="4">
        <f t="shared" si="224"/>
        <v>14425701163.761143</v>
      </c>
      <c r="M557" s="4">
        <f t="shared" si="225"/>
        <v>10664489159.792534</v>
      </c>
      <c r="N557" s="4">
        <f t="shared" si="226"/>
        <v>8005388541.2978039</v>
      </c>
      <c r="O557" s="4">
        <f t="shared" si="227"/>
        <v>6103053072.3083658</v>
      </c>
      <c r="P557" s="4">
        <f t="shared" si="228"/>
        <v>4722280937.3730478</v>
      </c>
      <c r="Q557" s="4">
        <f t="shared" si="229"/>
        <v>3704846222.5437074</v>
      </c>
      <c r="R557" s="4">
        <f t="shared" si="230"/>
        <v>2943986835.3526902</v>
      </c>
      <c r="S557" s="4">
        <f t="shared" si="231"/>
        <v>2366956406.64502</v>
      </c>
    </row>
    <row r="558" spans="1:19" x14ac:dyDescent="0.3">
      <c r="A558" s="14">
        <f>'3.M0_VBM_0'!A558</f>
        <v>0.74</v>
      </c>
      <c r="B558" s="16">
        <f t="shared" si="215"/>
        <v>212756.86356312965</v>
      </c>
      <c r="C558" s="4"/>
      <c r="D558" s="4">
        <f t="shared" si="216"/>
        <v>12339455.487516977</v>
      </c>
      <c r="E558" s="4">
        <f t="shared" si="217"/>
        <v>4904028809.6205282</v>
      </c>
      <c r="F558" s="4">
        <f t="shared" si="218"/>
        <v>20367257167.191639</v>
      </c>
      <c r="G558" s="4">
        <f t="shared" si="219"/>
        <v>25200865785.263885</v>
      </c>
      <c r="H558" s="4">
        <f t="shared" si="220"/>
        <v>21293613808.271832</v>
      </c>
      <c r="I558" s="4">
        <f t="shared" si="221"/>
        <v>15858358408.315928</v>
      </c>
      <c r="J558" s="4">
        <f t="shared" si="222"/>
        <v>11388554890.757921</v>
      </c>
      <c r="K558" s="4">
        <f t="shared" si="223"/>
        <v>8160328463.0552835</v>
      </c>
      <c r="L558" s="4">
        <f t="shared" si="224"/>
        <v>5911588393.4120169</v>
      </c>
      <c r="M558" s="4">
        <f t="shared" si="225"/>
        <v>4350169857.8216448</v>
      </c>
      <c r="N558" s="4">
        <f t="shared" si="226"/>
        <v>3255436327.1321774</v>
      </c>
      <c r="O558" s="4">
        <f t="shared" si="227"/>
        <v>2476567853.6579809</v>
      </c>
      <c r="P558" s="4">
        <f t="shared" si="228"/>
        <v>1913380012.4812102</v>
      </c>
      <c r="Q558" s="4">
        <f t="shared" si="229"/>
        <v>1499500207.4236507</v>
      </c>
      <c r="R558" s="4">
        <f t="shared" si="230"/>
        <v>1190592211.5335183</v>
      </c>
      <c r="S558" s="4">
        <f t="shared" si="231"/>
        <v>956654640.53827727</v>
      </c>
    </row>
    <row r="559" spans="1:19" x14ac:dyDescent="0.3">
      <c r="A559" s="14">
        <f>'3.M0_VBM_0'!A559</f>
        <v>0.76875000000000004</v>
      </c>
      <c r="B559" s="16">
        <f t="shared" si="215"/>
        <v>172072.94921406719</v>
      </c>
      <c r="C559" s="4"/>
      <c r="D559" s="4">
        <f t="shared" si="216"/>
        <v>31714224.648147449</v>
      </c>
      <c r="E559" s="4">
        <f t="shared" si="217"/>
        <v>4690476138.2408409</v>
      </c>
      <c r="F559" s="4">
        <f t="shared" si="218"/>
        <v>14218599386.014032</v>
      </c>
      <c r="G559" s="4">
        <f t="shared" si="219"/>
        <v>15531899471.573626</v>
      </c>
      <c r="H559" s="4">
        <f t="shared" si="220"/>
        <v>12395148776.308559</v>
      </c>
      <c r="I559" s="4">
        <f t="shared" si="221"/>
        <v>8966295636.1628075</v>
      </c>
      <c r="J559" s="4">
        <f t="shared" si="222"/>
        <v>6336270758.0224571</v>
      </c>
      <c r="K559" s="4">
        <f t="shared" si="223"/>
        <v>4497358350.6663198</v>
      </c>
      <c r="L559" s="4">
        <f t="shared" si="224"/>
        <v>3238950698.724277</v>
      </c>
      <c r="M559" s="4">
        <f t="shared" si="225"/>
        <v>2374427147.1348591</v>
      </c>
      <c r="N559" s="4">
        <f t="shared" si="226"/>
        <v>1772389346.4220531</v>
      </c>
      <c r="O559" s="4">
        <f t="shared" si="227"/>
        <v>1345983280.2004013</v>
      </c>
      <c r="P559" s="4">
        <f t="shared" si="228"/>
        <v>1038609987.6260964</v>
      </c>
      <c r="Q559" s="4">
        <f t="shared" si="229"/>
        <v>813220488.49687397</v>
      </c>
      <c r="R559" s="4">
        <f t="shared" si="230"/>
        <v>645263864.96747291</v>
      </c>
      <c r="S559" s="4">
        <f t="shared" si="231"/>
        <v>518219293.85431743</v>
      </c>
    </row>
    <row r="560" spans="1:19" x14ac:dyDescent="0.3">
      <c r="A560" s="14">
        <f>'3.M0_VBM_0'!A560</f>
        <v>0.79749999999999999</v>
      </c>
      <c r="B560" s="16">
        <f t="shared" si="215"/>
        <v>226095.8518742976</v>
      </c>
      <c r="C560" s="4"/>
      <c r="D560" s="4">
        <f t="shared" si="216"/>
        <v>166032902.52956504</v>
      </c>
      <c r="E560" s="4">
        <f t="shared" si="217"/>
        <v>10817654068.484533</v>
      </c>
      <c r="F560" s="4">
        <f t="shared" si="218"/>
        <v>25256404614.011753</v>
      </c>
      <c r="G560" s="4">
        <f t="shared" si="219"/>
        <v>24880567717.079788</v>
      </c>
      <c r="H560" s="4">
        <f t="shared" si="220"/>
        <v>18937150843.491619</v>
      </c>
      <c r="I560" s="4">
        <f t="shared" si="221"/>
        <v>13371712735.530695</v>
      </c>
      <c r="J560" s="4">
        <f t="shared" si="222"/>
        <v>9324186921.7027206</v>
      </c>
      <c r="K560" s="4">
        <f t="shared" si="223"/>
        <v>6566317217.6785431</v>
      </c>
      <c r="L560" s="4">
        <f t="shared" si="224"/>
        <v>4706024384.6151342</v>
      </c>
      <c r="M560" s="4">
        <f t="shared" si="225"/>
        <v>3439080650.6109471</v>
      </c>
      <c r="N560" s="4">
        <f t="shared" si="226"/>
        <v>2561699243.3704271</v>
      </c>
      <c r="O560" s="4">
        <f t="shared" si="227"/>
        <v>1942575827.6139412</v>
      </c>
      <c r="P560" s="4">
        <f t="shared" si="228"/>
        <v>1497422970.3114309</v>
      </c>
      <c r="Q560" s="4">
        <f t="shared" si="229"/>
        <v>1171594442.8502386</v>
      </c>
      <c r="R560" s="4">
        <f t="shared" si="230"/>
        <v>929111696.71368277</v>
      </c>
      <c r="S560" s="4">
        <f t="shared" si="231"/>
        <v>745873365.94773686</v>
      </c>
    </row>
    <row r="561" spans="1:19" x14ac:dyDescent="0.3">
      <c r="A561" s="14">
        <f>'3.M0_VBM_0'!A561</f>
        <v>0.82625000000000004</v>
      </c>
      <c r="B561" s="16">
        <f t="shared" si="215"/>
        <v>252773.82849663365</v>
      </c>
      <c r="C561" s="4"/>
      <c r="D561" s="4">
        <f t="shared" si="216"/>
        <v>511679917.78358012</v>
      </c>
      <c r="E561" s="4">
        <f t="shared" si="217"/>
        <v>16814205920.608809</v>
      </c>
      <c r="F561" s="4">
        <f t="shared" si="218"/>
        <v>31566806392.370365</v>
      </c>
      <c r="G561" s="4">
        <f t="shared" si="219"/>
        <v>28526457547.79834</v>
      </c>
      <c r="H561" s="4">
        <f t="shared" si="220"/>
        <v>20870122146.63781</v>
      </c>
      <c r="I561" s="4">
        <f t="shared" si="221"/>
        <v>14442411339.907261</v>
      </c>
      <c r="J561" s="4">
        <f t="shared" si="222"/>
        <v>9959182147.7619724</v>
      </c>
      <c r="K561" s="4">
        <f t="shared" si="223"/>
        <v>6967628594.3830671</v>
      </c>
      <c r="L561" s="4">
        <f t="shared" si="224"/>
        <v>4973381637.636982</v>
      </c>
      <c r="M561" s="4">
        <f t="shared" si="225"/>
        <v>3624926177.857163</v>
      </c>
      <c r="N561" s="4">
        <f t="shared" si="226"/>
        <v>2695388586.611022</v>
      </c>
      <c r="O561" s="4">
        <f t="shared" si="227"/>
        <v>2041477649.8397872</v>
      </c>
      <c r="P561" s="4">
        <f t="shared" si="228"/>
        <v>1572311126.5375552</v>
      </c>
      <c r="Q561" s="4">
        <f t="shared" si="229"/>
        <v>1229423776.575105</v>
      </c>
      <c r="R561" s="4">
        <f t="shared" si="230"/>
        <v>974525424.05390477</v>
      </c>
      <c r="S561" s="4">
        <f t="shared" si="231"/>
        <v>782061378.55779147</v>
      </c>
    </row>
    <row r="562" spans="1:19" x14ac:dyDescent="0.3">
      <c r="A562" s="14">
        <f>'3.M0_VBM_0'!A562</f>
        <v>0.85499999999999998</v>
      </c>
      <c r="B562" s="16">
        <f t="shared" si="215"/>
        <v>193415.33051193602</v>
      </c>
      <c r="C562" s="4"/>
      <c r="D562" s="4">
        <f t="shared" si="216"/>
        <v>625400570.96169984</v>
      </c>
      <c r="E562" s="4">
        <f t="shared" si="217"/>
        <v>11563098898.804125</v>
      </c>
      <c r="F562" s="4">
        <f t="shared" si="218"/>
        <v>18074813426.472942</v>
      </c>
      <c r="G562" s="4">
        <f t="shared" si="219"/>
        <v>15191721404.951914</v>
      </c>
      <c r="H562" s="4">
        <f t="shared" si="220"/>
        <v>10751069043.82695</v>
      </c>
      <c r="I562" s="4">
        <f t="shared" si="221"/>
        <v>7314894513.4447994</v>
      </c>
      <c r="J562" s="4">
        <f t="shared" si="222"/>
        <v>4997185105.8811178</v>
      </c>
      <c r="K562" s="4">
        <f t="shared" si="223"/>
        <v>3476902499.7358856</v>
      </c>
      <c r="L562" s="4">
        <f t="shared" si="224"/>
        <v>2473294867.0242877</v>
      </c>
      <c r="M562" s="4">
        <f t="shared" si="225"/>
        <v>1798724941.4081597</v>
      </c>
      <c r="N562" s="4">
        <f t="shared" si="226"/>
        <v>1335504706.1245551</v>
      </c>
      <c r="O562" s="4">
        <f t="shared" si="227"/>
        <v>1010476494.6978458</v>
      </c>
      <c r="P562" s="4">
        <f t="shared" si="228"/>
        <v>777690809.94445419</v>
      </c>
      <c r="Q562" s="4">
        <f t="shared" si="229"/>
        <v>607775919.21559048</v>
      </c>
      <c r="R562" s="4">
        <f t="shared" si="230"/>
        <v>481579291.33400172</v>
      </c>
      <c r="S562" s="4">
        <f t="shared" si="231"/>
        <v>386357948.73292714</v>
      </c>
    </row>
    <row r="563" spans="1:19" x14ac:dyDescent="0.3">
      <c r="A563" s="14">
        <f>'3.M0_VBM_0'!A563</f>
        <v>0.88375000000000004</v>
      </c>
      <c r="B563" s="16">
        <f t="shared" si="215"/>
        <v>182744.13986300162</v>
      </c>
      <c r="C563" s="4"/>
      <c r="D563" s="4">
        <f t="shared" si="216"/>
        <v>1018509463.6707268</v>
      </c>
      <c r="E563" s="4">
        <f t="shared" si="217"/>
        <v>11582287431.472122</v>
      </c>
      <c r="F563" s="4">
        <f t="shared" si="218"/>
        <v>15508084616.045092</v>
      </c>
      <c r="G563" s="4">
        <f t="shared" si="219"/>
        <v>12259776566.365692</v>
      </c>
      <c r="H563" s="4">
        <f t="shared" si="220"/>
        <v>8435864328.8536739</v>
      </c>
      <c r="I563" s="4">
        <f t="shared" si="221"/>
        <v>5658054472.5312433</v>
      </c>
      <c r="J563" s="4">
        <f t="shared" si="222"/>
        <v>3834843142.6882801</v>
      </c>
      <c r="K563" s="4">
        <f t="shared" si="223"/>
        <v>2655774418.3423276</v>
      </c>
      <c r="L563" s="4">
        <f t="shared" si="224"/>
        <v>1883739573.2375579</v>
      </c>
      <c r="M563" s="4">
        <f t="shared" si="225"/>
        <v>1367412759.3939459</v>
      </c>
      <c r="N563" s="4">
        <f t="shared" si="226"/>
        <v>1014000303.9005207</v>
      </c>
      <c r="O563" s="4">
        <f t="shared" si="227"/>
        <v>766557856.89723158</v>
      </c>
      <c r="P563" s="4">
        <f t="shared" si="228"/>
        <v>589604878.08844614</v>
      </c>
      <c r="Q563" s="4">
        <f t="shared" si="229"/>
        <v>460581065.50196785</v>
      </c>
      <c r="R563" s="4">
        <f t="shared" si="230"/>
        <v>364828738.85880953</v>
      </c>
      <c r="S563" s="4">
        <f t="shared" si="231"/>
        <v>292620619.10111058</v>
      </c>
    </row>
    <row r="564" spans="1:19" x14ac:dyDescent="0.3">
      <c r="A564" s="14">
        <f>'3.M0_VBM_0'!A564</f>
        <v>0.91249999999999998</v>
      </c>
      <c r="B564" s="16">
        <f t="shared" si="215"/>
        <v>105378.0076582272</v>
      </c>
      <c r="C564" s="4"/>
      <c r="D564" s="4">
        <f t="shared" si="216"/>
        <v>553570935.06916952</v>
      </c>
      <c r="E564" s="4">
        <f t="shared" si="217"/>
        <v>4165067404.7221832</v>
      </c>
      <c r="F564" s="4">
        <f t="shared" si="218"/>
        <v>4889328476.8653259</v>
      </c>
      <c r="G564" s="4">
        <f t="shared" si="219"/>
        <v>3669117297.2653298</v>
      </c>
      <c r="H564" s="4">
        <f t="shared" si="220"/>
        <v>2465148775.237577</v>
      </c>
      <c r="I564" s="4">
        <f t="shared" si="221"/>
        <v>1633412585.1230464</v>
      </c>
      <c r="J564" s="4">
        <f t="shared" si="222"/>
        <v>1099653156.5056541</v>
      </c>
      <c r="K564" s="4">
        <f t="shared" si="223"/>
        <v>758542197.56712639</v>
      </c>
      <c r="L564" s="4">
        <f t="shared" si="224"/>
        <v>536715367.33917195</v>
      </c>
      <c r="M564" s="4">
        <f t="shared" si="225"/>
        <v>388986368.79677182</v>
      </c>
      <c r="N564" s="4">
        <f t="shared" si="226"/>
        <v>288145653.66786349</v>
      </c>
      <c r="O564" s="4">
        <f t="shared" si="227"/>
        <v>217671292.46107692</v>
      </c>
      <c r="P564" s="4">
        <f t="shared" si="228"/>
        <v>167337165.98172501</v>
      </c>
      <c r="Q564" s="4">
        <f t="shared" si="229"/>
        <v>130669634.85029508</v>
      </c>
      <c r="R564" s="4">
        <f t="shared" si="230"/>
        <v>103475496.3765852</v>
      </c>
      <c r="S564" s="4">
        <f t="shared" si="231"/>
        <v>82978041.935303837</v>
      </c>
    </row>
    <row r="565" spans="1:19" x14ac:dyDescent="0.3">
      <c r="A565" s="14">
        <f>'3.M0_VBM_0'!A565</f>
        <v>0.94125000000000003</v>
      </c>
      <c r="B565" s="16">
        <f t="shared" si="215"/>
        <v>159400.91031845761</v>
      </c>
      <c r="C565" s="4"/>
      <c r="D565" s="4">
        <f t="shared" si="216"/>
        <v>1892123550.3057899</v>
      </c>
      <c r="E565" s="4">
        <f t="shared" si="217"/>
        <v>10004073284.383614</v>
      </c>
      <c r="F565" s="4">
        <f t="shared" si="218"/>
        <v>10495416142.388935</v>
      </c>
      <c r="G565" s="4">
        <f t="shared" si="219"/>
        <v>7533513139.5304995</v>
      </c>
      <c r="H565" s="4">
        <f t="shared" si="220"/>
        <v>4959355039.9888754</v>
      </c>
      <c r="I565" s="4">
        <f t="shared" si="221"/>
        <v>3252099833.0883064</v>
      </c>
      <c r="J565" s="4">
        <f t="shared" si="222"/>
        <v>2176852306.1549001</v>
      </c>
      <c r="K565" s="4">
        <f t="shared" si="223"/>
        <v>1496525737.0922661</v>
      </c>
      <c r="L565" s="4">
        <f t="shared" si="224"/>
        <v>1056667739.0809213</v>
      </c>
      <c r="M565" s="4">
        <f t="shared" si="225"/>
        <v>764787495.02301347</v>
      </c>
      <c r="N565" s="4">
        <f t="shared" si="226"/>
        <v>566011031.77170491</v>
      </c>
      <c r="O565" s="4">
        <f t="shared" si="227"/>
        <v>427309499.80072951</v>
      </c>
      <c r="P565" s="4">
        <f t="shared" si="228"/>
        <v>328353553.05332345</v>
      </c>
      <c r="Q565" s="4">
        <f t="shared" si="229"/>
        <v>256321465.18679163</v>
      </c>
      <c r="R565" s="4">
        <f t="shared" si="230"/>
        <v>202929513.52643666</v>
      </c>
      <c r="S565" s="4">
        <f t="shared" si="231"/>
        <v>162702346.35519612</v>
      </c>
    </row>
    <row r="566" spans="1:19" x14ac:dyDescent="0.3">
      <c r="A566" s="14">
        <f>'3.M0_VBM_0'!A566</f>
        <v>0.97</v>
      </c>
      <c r="B566" s="16">
        <f t="shared" si="215"/>
        <v>95373.76642485123</v>
      </c>
      <c r="C566" s="4"/>
      <c r="D566" s="4">
        <f t="shared" si="216"/>
        <v>939515249.27430344</v>
      </c>
      <c r="E566" s="4">
        <f t="shared" si="217"/>
        <v>3669626161.0838547</v>
      </c>
      <c r="F566" s="4">
        <f t="shared" si="218"/>
        <v>3495875748.5460229</v>
      </c>
      <c r="G566" s="4">
        <f t="shared" si="219"/>
        <v>2415329091.1472816</v>
      </c>
      <c r="H566" s="4">
        <f t="shared" si="220"/>
        <v>1562444863.8668785</v>
      </c>
      <c r="I566" s="4">
        <f t="shared" si="221"/>
        <v>1015474303.0311818</v>
      </c>
      <c r="J566" s="4">
        <f t="shared" si="222"/>
        <v>676383200.91705585</v>
      </c>
      <c r="K566" s="4">
        <f t="shared" si="223"/>
        <v>463646918.14312172</v>
      </c>
      <c r="L566" s="4">
        <f t="shared" si="224"/>
        <v>326783833.13510108</v>
      </c>
      <c r="M566" s="4">
        <f t="shared" si="225"/>
        <v>236242589.84376588</v>
      </c>
      <c r="N566" s="4">
        <f t="shared" si="226"/>
        <v>174704668.47049299</v>
      </c>
      <c r="O566" s="4">
        <f t="shared" si="227"/>
        <v>131822394.0214636</v>
      </c>
      <c r="P566" s="4">
        <f t="shared" si="228"/>
        <v>101256638.05748715</v>
      </c>
      <c r="Q566" s="4">
        <f t="shared" si="229"/>
        <v>79021896.401460752</v>
      </c>
      <c r="R566" s="4">
        <f t="shared" si="230"/>
        <v>62548891.990060315</v>
      </c>
      <c r="S566" s="4">
        <f t="shared" si="231"/>
        <v>50142049.394526616</v>
      </c>
    </row>
    <row r="567" spans="1:19" x14ac:dyDescent="0.3">
      <c r="A567" s="14">
        <f>'3.M0_VBM_0'!A567</f>
        <v>0.99875000000000003</v>
      </c>
      <c r="B567" s="16">
        <f t="shared" si="215"/>
        <v>70029.688633631988</v>
      </c>
      <c r="C567" s="4"/>
      <c r="D567" s="4">
        <f t="shared" si="216"/>
        <v>660716007.65348685</v>
      </c>
      <c r="E567" s="4">
        <f t="shared" si="217"/>
        <v>1987677234.4910345</v>
      </c>
      <c r="F567" s="4">
        <f t="shared" si="218"/>
        <v>1742463894.2587936</v>
      </c>
      <c r="G567" s="4">
        <f t="shared" si="219"/>
        <v>1164906293.0853167</v>
      </c>
      <c r="H567" s="4">
        <f t="shared" si="220"/>
        <v>742279252.14270341</v>
      </c>
      <c r="I567" s="4">
        <f t="shared" si="221"/>
        <v>478730433.16617554</v>
      </c>
      <c r="J567" s="4">
        <f t="shared" si="222"/>
        <v>317518298.27355576</v>
      </c>
      <c r="K567" s="4">
        <f t="shared" si="223"/>
        <v>217108279.2055639</v>
      </c>
      <c r="L567" s="4">
        <f t="shared" si="224"/>
        <v>152783386.50760949</v>
      </c>
      <c r="M567" s="4">
        <f t="shared" si="225"/>
        <v>110341431.97627227</v>
      </c>
      <c r="N567" s="4">
        <f t="shared" si="226"/>
        <v>81544313.188926101</v>
      </c>
      <c r="O567" s="4">
        <f t="shared" si="227"/>
        <v>61500337.513073169</v>
      </c>
      <c r="P567" s="4">
        <f t="shared" si="228"/>
        <v>47224749.632487327</v>
      </c>
      <c r="Q567" s="4">
        <f t="shared" si="229"/>
        <v>36846033.036893673</v>
      </c>
      <c r="R567" s="4">
        <f t="shared" si="230"/>
        <v>29159963.862034172</v>
      </c>
      <c r="S567" s="4">
        <f t="shared" si="231"/>
        <v>23372889.899788428</v>
      </c>
    </row>
    <row r="568" spans="1:19" x14ac:dyDescent="0.3">
      <c r="A568" s="14">
        <f>'3.M0_VBM_0'!A568</f>
        <v>1.0275000000000001</v>
      </c>
      <c r="B568" s="16">
        <f t="shared" si="215"/>
        <v>124719.54070942081</v>
      </c>
      <c r="C568" s="4"/>
      <c r="D568" s="4">
        <f t="shared" si="216"/>
        <v>2597411911.2096748</v>
      </c>
      <c r="E568" s="4">
        <f t="shared" si="217"/>
        <v>6232918381.7199783</v>
      </c>
      <c r="F568" s="4">
        <f t="shared" si="218"/>
        <v>5084365211.109704</v>
      </c>
      <c r="G568" s="4">
        <f t="shared" si="219"/>
        <v>3303601833.512291</v>
      </c>
      <c r="H568" s="4">
        <f t="shared" si="220"/>
        <v>2077737502.310575</v>
      </c>
      <c r="I568" s="4">
        <f t="shared" si="221"/>
        <v>1331134303.623065</v>
      </c>
      <c r="J568" s="4">
        <f t="shared" si="222"/>
        <v>879632029.95996642</v>
      </c>
      <c r="K568" s="4">
        <f t="shared" si="223"/>
        <v>600160619.46108234</v>
      </c>
      <c r="L568" s="4">
        <f t="shared" si="224"/>
        <v>421778190.93672496</v>
      </c>
      <c r="M568" s="4">
        <f t="shared" si="225"/>
        <v>304347552.33570087</v>
      </c>
      <c r="N568" s="4">
        <f t="shared" si="226"/>
        <v>224787773.21393394</v>
      </c>
      <c r="O568" s="4">
        <f t="shared" si="227"/>
        <v>169466000.18781751</v>
      </c>
      <c r="P568" s="4">
        <f t="shared" si="228"/>
        <v>130092321.30887167</v>
      </c>
      <c r="Q568" s="4">
        <f t="shared" si="229"/>
        <v>101480748.3771213</v>
      </c>
      <c r="R568" s="4">
        <f t="shared" si="230"/>
        <v>80299743.81908533</v>
      </c>
      <c r="S568" s="4">
        <f t="shared" si="231"/>
        <v>64356173.235718645</v>
      </c>
    </row>
    <row r="569" spans="1:19" x14ac:dyDescent="0.3">
      <c r="A569" s="14">
        <f>'3.M0_VBM_0'!A569</f>
        <v>1.0562499999999999</v>
      </c>
      <c r="B569" s="16">
        <f t="shared" si="215"/>
        <v>94039.867593734409</v>
      </c>
      <c r="C569" s="4"/>
      <c r="D569" s="4">
        <f t="shared" si="216"/>
        <v>1753852332.6983287</v>
      </c>
      <c r="E569" s="4">
        <f t="shared" si="217"/>
        <v>3457696155.1847334</v>
      </c>
      <c r="F569" s="4">
        <f t="shared" si="218"/>
        <v>2649379080.1853175</v>
      </c>
      <c r="G569" s="4">
        <f t="shared" si="219"/>
        <v>1679327168.1618712</v>
      </c>
      <c r="H569" s="4">
        <f t="shared" si="220"/>
        <v>1044253539.7525617</v>
      </c>
      <c r="I569" s="4">
        <f t="shared" si="221"/>
        <v>665154347.68207479</v>
      </c>
      <c r="J569" s="4">
        <f t="shared" si="222"/>
        <v>438138910.51673275</v>
      </c>
      <c r="K569" s="4">
        <f t="shared" si="223"/>
        <v>298373360.617854</v>
      </c>
      <c r="L569" s="4">
        <f t="shared" si="224"/>
        <v>209444862.2281017</v>
      </c>
      <c r="M569" s="4">
        <f t="shared" si="225"/>
        <v>151017691.95836267</v>
      </c>
      <c r="N569" s="4">
        <f t="shared" si="226"/>
        <v>111483719.04224636</v>
      </c>
      <c r="O569" s="4">
        <f t="shared" si="227"/>
        <v>84017573.221687376</v>
      </c>
      <c r="P569" s="4">
        <f t="shared" si="228"/>
        <v>64481066.509169184</v>
      </c>
      <c r="Q569" s="4">
        <f t="shared" si="229"/>
        <v>50290594.512838051</v>
      </c>
      <c r="R569" s="4">
        <f t="shared" si="230"/>
        <v>39788732.955766976</v>
      </c>
      <c r="S569" s="4">
        <f t="shared" si="231"/>
        <v>31885500.023767907</v>
      </c>
    </row>
    <row r="570" spans="1:19" x14ac:dyDescent="0.3">
      <c r="A570" s="14">
        <f>'3.M0_VBM_0'!A570</f>
        <v>1.085</v>
      </c>
      <c r="B570" s="16">
        <f t="shared" si="215"/>
        <v>66694.941555840007</v>
      </c>
      <c r="C570" s="4"/>
      <c r="D570" s="4">
        <f t="shared" si="216"/>
        <v>1010939554.0995131</v>
      </c>
      <c r="E570" s="4">
        <f t="shared" si="217"/>
        <v>1678909804.5901575</v>
      </c>
      <c r="F570" s="4">
        <f t="shared" si="218"/>
        <v>1218028410.9637229</v>
      </c>
      <c r="G570" s="4">
        <f t="shared" si="219"/>
        <v>755541813.2120831</v>
      </c>
      <c r="H570" s="4">
        <f t="shared" si="220"/>
        <v>465183874.85532814</v>
      </c>
      <c r="I570" s="4">
        <f t="shared" si="221"/>
        <v>294812920.6088106</v>
      </c>
      <c r="J570" s="4">
        <f t="shared" si="222"/>
        <v>193652469.29285622</v>
      </c>
      <c r="K570" s="4">
        <f t="shared" si="223"/>
        <v>131661008.47382005</v>
      </c>
      <c r="L570" s="4">
        <f t="shared" si="224"/>
        <v>92326083.972469717</v>
      </c>
      <c r="M570" s="4">
        <f t="shared" si="225"/>
        <v>66526803.004675135</v>
      </c>
      <c r="N570" s="4">
        <f t="shared" si="226"/>
        <v>49089536.314105868</v>
      </c>
      <c r="O570" s="4">
        <f t="shared" si="227"/>
        <v>36984150.992574118</v>
      </c>
      <c r="P570" s="4">
        <f t="shared" si="228"/>
        <v>28378167.524712186</v>
      </c>
      <c r="Q570" s="4">
        <f t="shared" si="229"/>
        <v>22129485.799077585</v>
      </c>
      <c r="R570" s="4">
        <f t="shared" si="230"/>
        <v>17506316.660364769</v>
      </c>
      <c r="S570" s="4">
        <f t="shared" si="231"/>
        <v>14027828.151046753</v>
      </c>
    </row>
    <row r="571" spans="1:19" x14ac:dyDescent="0.3">
      <c r="A571" s="14">
        <f>'3.M0_VBM_0'!A571</f>
        <v>1.11375</v>
      </c>
      <c r="B571" s="16">
        <f t="shared" si="215"/>
        <v>109379.70415157762</v>
      </c>
      <c r="C571" s="4"/>
      <c r="D571" s="4">
        <f t="shared" si="216"/>
        <v>3023600850.5098686</v>
      </c>
      <c r="E571" s="4">
        <f t="shared" si="217"/>
        <v>4320977366.5438347</v>
      </c>
      <c r="F571" s="4">
        <f t="shared" si="218"/>
        <v>2988341248.6989193</v>
      </c>
      <c r="G571" s="4">
        <f t="shared" si="219"/>
        <v>1818891477.9145575</v>
      </c>
      <c r="H571" s="4">
        <f t="shared" si="220"/>
        <v>1110203975.49681</v>
      </c>
      <c r="I571" s="4">
        <f t="shared" si="221"/>
        <v>700490823.50901723</v>
      </c>
      <c r="J571" s="4">
        <f t="shared" si="222"/>
        <v>459004211.80401856</v>
      </c>
      <c r="K571" s="4">
        <f t="shared" si="223"/>
        <v>311620031.82567912</v>
      </c>
      <c r="L571" s="4">
        <f t="shared" si="224"/>
        <v>218325819.25768292</v>
      </c>
      <c r="M571" s="4">
        <f t="shared" si="225"/>
        <v>157226933.95848745</v>
      </c>
      <c r="N571" s="4">
        <f t="shared" si="226"/>
        <v>115971595.1443679</v>
      </c>
      <c r="O571" s="4">
        <f t="shared" si="227"/>
        <v>87349972.765641302</v>
      </c>
      <c r="P571" s="4">
        <f t="shared" si="228"/>
        <v>67011552.021339193</v>
      </c>
      <c r="Q571" s="4">
        <f t="shared" si="229"/>
        <v>52248936.799199246</v>
      </c>
      <c r="R571" s="4">
        <f t="shared" si="230"/>
        <v>41329221.430182047</v>
      </c>
      <c r="S571" s="4">
        <f t="shared" si="231"/>
        <v>33114642.163542975</v>
      </c>
    </row>
    <row r="572" spans="1:19" x14ac:dyDescent="0.3">
      <c r="A572" s="14">
        <f>'3.M0_VBM_0'!A572</f>
        <v>1.1425000000000001</v>
      </c>
      <c r="B572" s="16">
        <f t="shared" si="215"/>
        <v>70696.638049190384</v>
      </c>
      <c r="C572" s="4"/>
      <c r="D572" s="4">
        <f t="shared" si="216"/>
        <v>1369440018.9152706</v>
      </c>
      <c r="E572" s="4">
        <f t="shared" si="217"/>
        <v>1714979798.2249792</v>
      </c>
      <c r="F572" s="4">
        <f t="shared" si="218"/>
        <v>1137215222.135005</v>
      </c>
      <c r="G572" s="4">
        <f t="shared" si="219"/>
        <v>680755267.85116303</v>
      </c>
      <c r="H572" s="4">
        <f t="shared" si="220"/>
        <v>412357144.2403816</v>
      </c>
      <c r="I572" s="4">
        <f t="shared" si="221"/>
        <v>259169470.72059244</v>
      </c>
      <c r="J572" s="4">
        <f t="shared" si="222"/>
        <v>169458919.84709021</v>
      </c>
      <c r="K572" s="4">
        <f t="shared" si="223"/>
        <v>114900905.02854323</v>
      </c>
      <c r="L572" s="4">
        <f t="shared" si="224"/>
        <v>80438249.737958759</v>
      </c>
      <c r="M572" s="4">
        <f t="shared" si="225"/>
        <v>57898111.422716931</v>
      </c>
      <c r="N572" s="4">
        <f t="shared" si="226"/>
        <v>42691537.161903881</v>
      </c>
      <c r="O572" s="4">
        <f t="shared" si="227"/>
        <v>32147807.2250304</v>
      </c>
      <c r="P572" s="4">
        <f t="shared" si="228"/>
        <v>24658484.043786418</v>
      </c>
      <c r="Q572" s="4">
        <f t="shared" si="229"/>
        <v>19223927.989598688</v>
      </c>
      <c r="R572" s="4">
        <f t="shared" si="230"/>
        <v>15204897.581567617</v>
      </c>
      <c r="S572" s="4">
        <f t="shared" si="231"/>
        <v>12181969.330681428</v>
      </c>
    </row>
    <row r="573" spans="1:19" x14ac:dyDescent="0.3">
      <c r="A573" s="14">
        <f>'3.M0_VBM_0'!A573</f>
        <v>1.1712499999999999</v>
      </c>
      <c r="B573" s="16">
        <f t="shared" si="215"/>
        <v>57357.64973802241</v>
      </c>
      <c r="C573" s="4"/>
      <c r="D573" s="4">
        <f t="shared" si="216"/>
        <v>956538369.72237766</v>
      </c>
      <c r="E573" s="4">
        <f t="shared" si="217"/>
        <v>1066248703.5689123</v>
      </c>
      <c r="F573" s="4">
        <f t="shared" si="218"/>
        <v>681298980.96349061</v>
      </c>
      <c r="G573" s="4">
        <f t="shared" si="219"/>
        <v>401895093.42374343</v>
      </c>
      <c r="H573" s="4">
        <f t="shared" si="220"/>
        <v>241809643.85921746</v>
      </c>
      <c r="I573" s="4">
        <f t="shared" si="221"/>
        <v>151458753.62871143</v>
      </c>
      <c r="J573" s="4">
        <f t="shared" si="222"/>
        <v>98844329.720160961</v>
      </c>
      <c r="K573" s="4">
        <f t="shared" si="223"/>
        <v>66946226.836603716</v>
      </c>
      <c r="L573" s="4">
        <f t="shared" si="224"/>
        <v>46834401.803261414</v>
      </c>
      <c r="M573" s="4">
        <f t="shared" si="225"/>
        <v>33695563.832523845</v>
      </c>
      <c r="N573" s="4">
        <f t="shared" si="226"/>
        <v>24838207.545912083</v>
      </c>
      <c r="O573" s="4">
        <f t="shared" si="227"/>
        <v>18699941.513526622</v>
      </c>
      <c r="P573" s="4">
        <f t="shared" si="228"/>
        <v>14341411.042864041</v>
      </c>
      <c r="Q573" s="4">
        <f t="shared" si="229"/>
        <v>11179484.293368919</v>
      </c>
      <c r="R573" s="4">
        <f t="shared" si="230"/>
        <v>8841567.7924276628</v>
      </c>
      <c r="S573" s="4">
        <f t="shared" si="231"/>
        <v>7083336.1919011204</v>
      </c>
    </row>
    <row r="574" spans="1:19" ht="17.25" thickBot="1" x14ac:dyDescent="0.35">
      <c r="A574" s="14">
        <f>'3.M0_VBM_0'!A574</f>
        <v>1.2</v>
      </c>
      <c r="B574" s="16">
        <f t="shared" si="215"/>
        <v>62693.245062489608</v>
      </c>
      <c r="C574" s="4"/>
      <c r="D574" s="4">
        <f t="shared" si="216"/>
        <v>1190778730.9381845</v>
      </c>
      <c r="E574" s="4">
        <f t="shared" si="217"/>
        <v>1197481693.1938834</v>
      </c>
      <c r="F574" s="4">
        <f t="shared" si="218"/>
        <v>740464668.72971725</v>
      </c>
      <c r="G574" s="4">
        <f t="shared" si="219"/>
        <v>431163798.42983419</v>
      </c>
      <c r="H574" s="4">
        <f t="shared" si="220"/>
        <v>257880888.5306417</v>
      </c>
      <c r="I574" s="4">
        <f t="shared" si="221"/>
        <v>161035809.85906616</v>
      </c>
      <c r="J574" s="4">
        <f t="shared" si="222"/>
        <v>104918420.91186757</v>
      </c>
      <c r="K574" s="4">
        <f t="shared" si="223"/>
        <v>70990039.153451398</v>
      </c>
      <c r="L574" s="4">
        <f t="shared" si="224"/>
        <v>49633019.091668203</v>
      </c>
      <c r="M574" s="4">
        <f t="shared" si="225"/>
        <v>35694954.0231774</v>
      </c>
      <c r="N574" s="4">
        <f t="shared" si="226"/>
        <v>26305071.392055683</v>
      </c>
      <c r="O574" s="4">
        <f t="shared" si="227"/>
        <v>19800687.203765512</v>
      </c>
      <c r="P574" s="4">
        <f t="shared" si="228"/>
        <v>15183637.91492692</v>
      </c>
      <c r="Q574" s="4">
        <f t="shared" si="229"/>
        <v>11834915.304726394</v>
      </c>
      <c r="R574" s="4">
        <f t="shared" si="230"/>
        <v>9359286.0322221965</v>
      </c>
      <c r="S574" s="4">
        <f t="shared" si="231"/>
        <v>7497712.8366737356</v>
      </c>
    </row>
    <row r="575" spans="1:19" ht="17.25" thickBot="1" x14ac:dyDescent="0.35">
      <c r="A575" s="6"/>
      <c r="B575" s="7"/>
      <c r="C575" s="7" t="s">
        <v>23</v>
      </c>
      <c r="D575" s="15">
        <f>SUM(D534:D574)</f>
        <v>18319475906.819038</v>
      </c>
      <c r="E575" s="15">
        <f t="shared" ref="E575:R575" si="232">SUM(E534:E574)</f>
        <v>111570174870.92809</v>
      </c>
      <c r="F575" s="15">
        <f t="shared" si="232"/>
        <v>327399988904.58179</v>
      </c>
      <c r="G575" s="15">
        <f t="shared" si="232"/>
        <v>1011028764829.0742</v>
      </c>
      <c r="H575" s="15">
        <f t="shared" si="232"/>
        <v>2541909981047.2236</v>
      </c>
      <c r="I575" s="15">
        <f t="shared" si="232"/>
        <v>4429160902325.7637</v>
      </c>
      <c r="J575" s="15">
        <f t="shared" si="232"/>
        <v>5953883429028.1133</v>
      </c>
      <c r="K575" s="15">
        <f t="shared" si="232"/>
        <v>6809062433898.7998</v>
      </c>
      <c r="L575" s="15">
        <f t="shared" si="232"/>
        <v>7041352197086.1973</v>
      </c>
      <c r="M575" s="15">
        <f t="shared" si="232"/>
        <v>6829896209413.5381</v>
      </c>
      <c r="N575" s="15">
        <f t="shared" si="232"/>
        <v>6355243666740.9189</v>
      </c>
      <c r="O575" s="15">
        <f t="shared" si="232"/>
        <v>5754635699188.4561</v>
      </c>
      <c r="P575" s="15">
        <f t="shared" si="232"/>
        <v>5118522918163.3809</v>
      </c>
      <c r="Q575" s="15">
        <f t="shared" si="232"/>
        <v>4500485184344.749</v>
      </c>
      <c r="R575" s="15">
        <f t="shared" si="232"/>
        <v>3928733675285.5923</v>
      </c>
      <c r="S575" s="20">
        <f>SUM(S534:S574)</f>
        <v>3415424846588.7603</v>
      </c>
    </row>
    <row r="576" spans="1:19" ht="17.25" thickBot="1" x14ac:dyDescent="0.35">
      <c r="A576" s="1" t="s">
        <v>16</v>
      </c>
      <c r="B576" s="2">
        <f>A579-A578</f>
        <v>2.8749999999999998E-2</v>
      </c>
      <c r="C576" s="9" t="s">
        <v>17</v>
      </c>
      <c r="D576" s="1">
        <v>13.5</v>
      </c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3"/>
      <c r="S576" s="3"/>
    </row>
    <row r="577" spans="1:19" ht="17.25" thickBot="1" x14ac:dyDescent="0.35">
      <c r="A577" s="13" t="s">
        <v>25</v>
      </c>
      <c r="B577" s="10" t="s">
        <v>26</v>
      </c>
      <c r="C577" s="9" t="s">
        <v>18</v>
      </c>
      <c r="D577" s="6">
        <v>3.5</v>
      </c>
      <c r="E577" s="11">
        <v>4.5</v>
      </c>
      <c r="F577" s="7">
        <v>5.5</v>
      </c>
      <c r="G577" s="11">
        <v>6.5</v>
      </c>
      <c r="H577" s="7">
        <v>7.5</v>
      </c>
      <c r="I577" s="11">
        <v>8.5</v>
      </c>
      <c r="J577" s="7">
        <v>9.5</v>
      </c>
      <c r="K577" s="11">
        <v>10.5</v>
      </c>
      <c r="L577" s="7">
        <v>11.5</v>
      </c>
      <c r="M577" s="11">
        <v>12.5</v>
      </c>
      <c r="N577" s="7">
        <v>13.5</v>
      </c>
      <c r="O577" s="11">
        <v>14.5</v>
      </c>
      <c r="P577" s="7">
        <v>15.5</v>
      </c>
      <c r="Q577" s="11">
        <v>16.5</v>
      </c>
      <c r="R577" s="7">
        <v>17.5</v>
      </c>
      <c r="S577" s="8">
        <v>18.5</v>
      </c>
    </row>
    <row r="578" spans="1:19" x14ac:dyDescent="0.3">
      <c r="A578" s="14">
        <f>'3.M0_VBM_0'!A578</f>
        <v>0.05</v>
      </c>
      <c r="B578" s="16">
        <f>B534</f>
        <v>0</v>
      </c>
      <c r="C578" s="4"/>
      <c r="D578" s="4">
        <f>$B$4*(B578^2)*($D$576^2*(2*PI())^4*A578^-5/4/PI()/$D$5^4*EXP((-1/PI())*(2*PI()/$D$5)^4*A578^-4))</f>
        <v>0</v>
      </c>
      <c r="E578" s="4">
        <f>$B$4*(B578^2)*($D$576^2*(2*PI())^4*A578^-5/4/PI()/$E$5^4*EXP((-1/PI())*(2*PI()/$E$5)^4*A578^-4))</f>
        <v>0</v>
      </c>
      <c r="F578" s="4">
        <f>$B$4*(B578^2)*($D$576^2*(2*PI())^4*A578^-5/4/PI()/$F$5^4*EXP((-1/PI())*(2*PI()/$F$5)^4*A578^-4))</f>
        <v>0</v>
      </c>
      <c r="G578" s="4">
        <f>$B$4*(B578^2)*($D$576^2*(2*PI())^4*A578^-5/4/PI()/$G$5^4*EXP((-1/PI())*(2*PI()/$G$5)^4*A578^-4))</f>
        <v>0</v>
      </c>
      <c r="H578" s="4">
        <f>$B$4*(B578^2)*($D$576^2*(2*PI())^4*A578^-5/4/PI()/$H$5^4*EXP((-1/PI())*(2*PI()/$H$5)^4*A578^-4))</f>
        <v>0</v>
      </c>
      <c r="I578" s="4">
        <f>$B$4*(B578^2)*($D$576^2*(2*PI())^4*A578^-5/4/PI()/$I$5^4*EXP((-1/PI())*(2*PI()/$I$5)^4*A578^-4))</f>
        <v>0</v>
      </c>
      <c r="J578" s="4">
        <f>$B$4*(B578^2)*($D$576^2*(2*PI())^4*A578^-5/4/PI()/$J$5^4*EXP((-1/PI())*(2*PI()/$J$5)^4*A578^-4))</f>
        <v>0</v>
      </c>
      <c r="K578" s="4">
        <f>$B$4*(B578^2)*($D$576^2*(2*PI())^4*A578^-5/4/PI()/$K$5^4*EXP((-1/PI())*(2*PI()/$K$5)^4*A578^-4))</f>
        <v>0</v>
      </c>
      <c r="L578" s="4">
        <f>$B$4*(B578^2)*($D$576^2*(2*PI())^4*A578^-5/4/PI()/$L$5^4*EXP((-1/PI())*(2*PI()/$L$5)^4*A578^-4))</f>
        <v>0</v>
      </c>
      <c r="M578" s="4">
        <f>$B$4*(B578^2)*($D$576^2*(2*PI())^4*A578^-5/4/PI()/$M$5^4*EXP((-1/PI())*(2*PI()/$M$5)^4*A578^-4))</f>
        <v>0</v>
      </c>
      <c r="N578" s="4">
        <f>$B$4*(B578^2)*($D$576^2*(2*PI())^4*A578^-5/4/PI()/$N$5^4*EXP((-1/PI())*(2*PI()/$N$5)^4*A578^-4))</f>
        <v>0</v>
      </c>
      <c r="O578" s="4">
        <f>$B$4*(B578^2)*($D$576^2*(2*PI())^4*A578^-5/4/PI()/$O$5^4*EXP((-1/PI())*(2*PI()/$O$5)^4*A578^-4))</f>
        <v>0</v>
      </c>
      <c r="P578" s="4">
        <f>$B$4*(B578^2)*($D$576^2*(2*PI())^4*A578^-5/4/PI()/$P$5^4*EXP((-1/PI())*(2*PI()/$P$5)^4*A578^-4))</f>
        <v>0</v>
      </c>
      <c r="Q578" s="4">
        <f>$B$4*(B578^2)*($D$576^2*(2*PI())^4*A578^-5/4/PI()/$Q$5^4*EXP((-1/PI())*(2*PI()/$Q$5)^4*A578^-4))</f>
        <v>0</v>
      </c>
      <c r="R578" s="4">
        <f>$B$4*(B578^2)*($D$576^2*(2*PI())^4*A578^-5/4/PI()/$R$5^4*EXP((-1/PI())*(2*PI()/$R$5)^4*A578^-4))</f>
        <v>0</v>
      </c>
      <c r="S578" s="4">
        <f>$B$4*(B578^2)*($D$576^2*(2*PI())^4*A578^-5/4/PI()/$S$5^4*EXP((-1/PI())*(2*PI()/$S$5)^4*A578^-4))</f>
        <v>0</v>
      </c>
    </row>
    <row r="579" spans="1:19" x14ac:dyDescent="0.3">
      <c r="A579" s="14">
        <f>'3.M0_VBM_0'!A579</f>
        <v>7.8750000000000001E-2</v>
      </c>
      <c r="B579" s="16">
        <f t="shared" ref="B579:B618" si="233">B535</f>
        <v>3334.7470777920007</v>
      </c>
      <c r="C579" s="4"/>
      <c r="D579" s="4">
        <f t="shared" ref="D579:D618" si="234">$B$4*(B579^2)*($D$576^2*(2*PI())^4*A579^-5/4/PI()/$D$5^4*EXP((-1/PI())*(2*PI()/$D$5)^4*A579^-4))</f>
        <v>0</v>
      </c>
      <c r="E579" s="4">
        <f t="shared" ref="E579:E618" si="235">$B$4*(B579^2)*($D$576^2*(2*PI())^4*A579^-5/4/PI()/$E$5^4*EXP((-1/PI())*(2*PI()/$E$5)^4*A579^-4))</f>
        <v>0</v>
      </c>
      <c r="F579" s="4">
        <f t="shared" ref="F579:F618" si="236">$B$4*(B579^2)*($D$576^2*(2*PI())^4*A579^-5/4/PI()/$F$5^4*EXP((-1/PI())*(2*PI()/$F$5)^4*A579^-4))</f>
        <v>0</v>
      </c>
      <c r="G579" s="4">
        <f t="shared" ref="G579:G618" si="237">$B$4*(B579^2)*($D$576^2*(2*PI())^4*A579^-5/4/PI()/$G$5^4*EXP((-1/PI())*(2*PI()/$G$5)^4*A579^-4))</f>
        <v>0</v>
      </c>
      <c r="H579" s="4">
        <f t="shared" ref="H579:H618" si="238">$B$4*(B579^2)*($D$576^2*(2*PI())^4*A579^-5/4/PI()/$H$5^4*EXP((-1/PI())*(2*PI()/$H$5)^4*A579^-4))</f>
        <v>0</v>
      </c>
      <c r="I579" s="4">
        <f t="shared" ref="I579:I618" si="239">$B$4*(B579^2)*($D$576^2*(2*PI())^4*A579^-5/4/PI()/$I$5^4*EXP((-1/PI())*(2*PI()/$I$5)^4*A579^-4))</f>
        <v>0</v>
      </c>
      <c r="J579" s="4">
        <f t="shared" ref="J579:J618" si="240">$B$4*(B579^2)*($D$576^2*(2*PI())^4*A579^-5/4/PI()/$J$5^4*EXP((-1/PI())*(2*PI()/$J$5)^4*A579^-4))</f>
        <v>0</v>
      </c>
      <c r="K579" s="4">
        <f t="shared" ref="K579:K618" si="241">$B$4*(B579^2)*($D$576^2*(2*PI())^4*A579^-5/4/PI()/$K$5^4*EXP((-1/PI())*(2*PI()/$K$5)^4*A579^-4))</f>
        <v>0</v>
      </c>
      <c r="L579" s="4">
        <f t="shared" ref="L579:L618" si="242">$B$4*(B579^2)*($D$576^2*(2*PI())^4*A579^-5/4/PI()/$L$5^4*EXP((-1/PI())*(2*PI()/$L$5)^4*A579^-4))</f>
        <v>0</v>
      </c>
      <c r="M579" s="4">
        <f t="shared" ref="M579:M618" si="243">$B$4*(B579^2)*($D$576^2*(2*PI())^4*A579^-5/4/PI()/$M$5^4*EXP((-1/PI())*(2*PI()/$M$5)^4*A579^-4))</f>
        <v>3.3698180753278809E-219</v>
      </c>
      <c r="N579" s="4">
        <f t="shared" ref="N579:N618" si="244">$B$4*(B579^2)*($D$576^2*(2*PI())^4*A579^-5/4/PI()/$N$5^4*EXP((-1/PI())*(2*PI()/$N$5)^4*A579^-4))</f>
        <v>1.5653387247698753E-158</v>
      </c>
      <c r="O579" s="4">
        <f t="shared" ref="O579:O618" si="245">$B$4*(B579^2)*($D$576^2*(2*PI())^4*A579^-5/4/PI()/$O$5^4*EXP((-1/PI())*(2*PI()/$O$5)^4*A579^-4))</f>
        <v>1.0049680384293852E-116</v>
      </c>
      <c r="P579" s="4">
        <f t="shared" ref="P579:P618" si="246">$B$4*(B579^2)*($D$576^2*(2*PI())^4*A579^-5/4/PI()/$P$5^4*EXP((-1/PI())*(2*PI()/$P$5)^4*A579^-4))</f>
        <v>3.6291654167514175E-87</v>
      </c>
      <c r="Q579" s="4">
        <f t="shared" ref="Q579:Q618" si="247">$B$4*(B579^2)*($D$576^2*(2*PI())^4*A579^-5/4/PI()/$Q$5^4*EXP((-1/PI())*(2*PI()/$Q$5)^4*A579^-4))</f>
        <v>8.4369663602316485E-66</v>
      </c>
      <c r="R579" s="4">
        <f t="shared" ref="R579:R618" si="248">$B$4*(B579^2)*($D$576^2*(2*PI())^4*A579^-5/4/PI()/$R$5^4*EXP((-1/PI())*(2*PI()/$R$5)^4*A579^-4))</f>
        <v>4.7269341633418106E-50</v>
      </c>
      <c r="S579" s="4">
        <f t="shared" ref="S579:S618" si="249">$B$4*(B579^2)*($D$576^2*(2*PI())^4*A579^-5/4/PI()/$S$5^4*EXP((-1/PI())*(2*PI()/$S$5)^4*A579^-4))</f>
        <v>3.0403612474905945E-38</v>
      </c>
    </row>
    <row r="580" spans="1:19" x14ac:dyDescent="0.3">
      <c r="A580" s="14">
        <f>'3.M0_VBM_0'!A580</f>
        <v>0.1075</v>
      </c>
      <c r="B580" s="16">
        <f t="shared" si="233"/>
        <v>12005.089480051201</v>
      </c>
      <c r="C580" s="4"/>
      <c r="D580" s="4">
        <f t="shared" si="234"/>
        <v>0</v>
      </c>
      <c r="E580" s="4">
        <f t="shared" si="235"/>
        <v>0</v>
      </c>
      <c r="F580" s="4">
        <f t="shared" si="236"/>
        <v>0</v>
      </c>
      <c r="G580" s="4">
        <f t="shared" si="237"/>
        <v>0</v>
      </c>
      <c r="H580" s="4">
        <f t="shared" si="238"/>
        <v>0</v>
      </c>
      <c r="I580" s="4">
        <f t="shared" si="239"/>
        <v>1.0857338423146635E-297</v>
      </c>
      <c r="J580" s="4">
        <f t="shared" si="240"/>
        <v>6.7677981469148842E-187</v>
      </c>
      <c r="K580" s="4">
        <f t="shared" si="241"/>
        <v>1.0038111535609185E-121</v>
      </c>
      <c r="L580" s="4">
        <f t="shared" si="242"/>
        <v>2.1365633079320092E-81</v>
      </c>
      <c r="M580" s="4">
        <f t="shared" si="243"/>
        <v>2.214861752924825E-55</v>
      </c>
      <c r="N580" s="4">
        <f t="shared" si="244"/>
        <v>5.263575247968349E-38</v>
      </c>
      <c r="O580" s="4">
        <f t="shared" si="245"/>
        <v>4.7075831994356429E-26</v>
      </c>
      <c r="P580" s="4">
        <f t="shared" si="246"/>
        <v>1.2660176949074991E-17</v>
      </c>
      <c r="Q580" s="4">
        <f t="shared" si="247"/>
        <v>1.5075938731546571E-11</v>
      </c>
      <c r="R580" s="4">
        <f t="shared" si="248"/>
        <v>4.3731086312812517E-7</v>
      </c>
      <c r="S580" s="4">
        <f t="shared" si="249"/>
        <v>9.3901141739776805E-4</v>
      </c>
    </row>
    <row r="581" spans="1:19" x14ac:dyDescent="0.3">
      <c r="A581" s="14">
        <f>'3.M0_VBM_0'!A581</f>
        <v>0.13625000000000001</v>
      </c>
      <c r="B581" s="16">
        <f t="shared" si="233"/>
        <v>32680.521362361604</v>
      </c>
      <c r="C581" s="4"/>
      <c r="D581" s="4">
        <f t="shared" si="234"/>
        <v>0</v>
      </c>
      <c r="E581" s="4">
        <f t="shared" si="235"/>
        <v>0</v>
      </c>
      <c r="F581" s="4">
        <f t="shared" si="236"/>
        <v>0</v>
      </c>
      <c r="G581" s="4">
        <f t="shared" si="237"/>
        <v>0</v>
      </c>
      <c r="H581" s="4">
        <f t="shared" si="238"/>
        <v>1.203488513591666E-185</v>
      </c>
      <c r="I581" s="4">
        <f t="shared" si="239"/>
        <v>4.8575262496315474E-108</v>
      </c>
      <c r="J581" s="4">
        <f t="shared" si="240"/>
        <v>3.1814073492608116E-65</v>
      </c>
      <c r="K581" s="4">
        <f t="shared" si="241"/>
        <v>4.4761971622013771E-40</v>
      </c>
      <c r="L581" s="4">
        <f t="shared" si="242"/>
        <v>1.5199168092275742E-24</v>
      </c>
      <c r="M581" s="4">
        <f t="shared" si="243"/>
        <v>1.4946272979767795E-14</v>
      </c>
      <c r="N581" s="4">
        <f t="shared" si="244"/>
        <v>6.6999390321102966E-8</v>
      </c>
      <c r="O581" s="4">
        <f t="shared" si="245"/>
        <v>2.4067081156528645E-3</v>
      </c>
      <c r="P581" s="4">
        <f t="shared" si="246"/>
        <v>3.7763423839724339</v>
      </c>
      <c r="Q581" s="4">
        <f t="shared" si="247"/>
        <v>732.87012115340599</v>
      </c>
      <c r="R581" s="4">
        <f t="shared" si="248"/>
        <v>34017.790139117038</v>
      </c>
      <c r="S581" s="4">
        <f t="shared" si="249"/>
        <v>580405.59194998839</v>
      </c>
    </row>
    <row r="582" spans="1:19" x14ac:dyDescent="0.3">
      <c r="A582" s="14">
        <f>'3.M0_VBM_0'!A582</f>
        <v>0.16500000000000001</v>
      </c>
      <c r="B582" s="16">
        <f t="shared" si="233"/>
        <v>70029.688633631988</v>
      </c>
      <c r="C582" s="4"/>
      <c r="D582" s="4">
        <f t="shared" si="234"/>
        <v>0</v>
      </c>
      <c r="E582" s="4">
        <f t="shared" si="235"/>
        <v>0</v>
      </c>
      <c r="F582" s="4">
        <f t="shared" si="236"/>
        <v>0</v>
      </c>
      <c r="G582" s="4">
        <f t="shared" si="237"/>
        <v>2.1035401890215678E-150</v>
      </c>
      <c r="H582" s="4">
        <f t="shared" si="238"/>
        <v>1.1113449679242248E-79</v>
      </c>
      <c r="I582" s="4">
        <f t="shared" si="239"/>
        <v>1.0297798035148444E-43</v>
      </c>
      <c r="J582" s="4">
        <f t="shared" si="240"/>
        <v>6.5605714547002309E-24</v>
      </c>
      <c r="K582" s="4">
        <f t="shared" si="241"/>
        <v>2.6104936218589268E-12</v>
      </c>
      <c r="L582" s="4">
        <f t="shared" si="242"/>
        <v>3.5754505889884159E-5</v>
      </c>
      <c r="M582" s="4">
        <f t="shared" si="243"/>
        <v>1.3242958413530199</v>
      </c>
      <c r="N582" s="4">
        <f t="shared" si="244"/>
        <v>1390.3150512014724</v>
      </c>
      <c r="O582" s="4">
        <f t="shared" si="245"/>
        <v>156575.94784433336</v>
      </c>
      <c r="P582" s="4">
        <f t="shared" si="246"/>
        <v>4154968.0747081866</v>
      </c>
      <c r="Q582" s="4">
        <f t="shared" si="247"/>
        <v>42097057.081870787</v>
      </c>
      <c r="R582" s="4">
        <f t="shared" si="248"/>
        <v>221050185.71356249</v>
      </c>
      <c r="S582" s="4">
        <f t="shared" si="249"/>
        <v>733966004.82240069</v>
      </c>
    </row>
    <row r="583" spans="1:19" x14ac:dyDescent="0.3">
      <c r="A583" s="14">
        <f>'3.M0_VBM_0'!A583</f>
        <v>0.19375000000000001</v>
      </c>
      <c r="B583" s="16">
        <f t="shared" si="233"/>
        <v>130055.13603388799</v>
      </c>
      <c r="C583" s="4"/>
      <c r="D583" s="4">
        <f t="shared" si="234"/>
        <v>0</v>
      </c>
      <c r="E583" s="4">
        <f t="shared" si="235"/>
        <v>0</v>
      </c>
      <c r="F583" s="4">
        <f t="shared" si="236"/>
        <v>3.6212168979996992E-154</v>
      </c>
      <c r="G583" s="4">
        <f t="shared" si="237"/>
        <v>5.0346674706590264E-73</v>
      </c>
      <c r="H583" s="4">
        <f t="shared" si="238"/>
        <v>6.0664923089045958E-36</v>
      </c>
      <c r="I583" s="4">
        <f t="shared" si="239"/>
        <v>3.9602789308713629E-17</v>
      </c>
      <c r="J583" s="4">
        <f t="shared" si="240"/>
        <v>8.3702938063366265E-7</v>
      </c>
      <c r="K583" s="4">
        <f t="shared" si="241"/>
        <v>0.87412754310744389</v>
      </c>
      <c r="L583" s="4">
        <f t="shared" si="242"/>
        <v>4172.2849708356161</v>
      </c>
      <c r="M583" s="4">
        <f t="shared" si="243"/>
        <v>901014.61772428825</v>
      </c>
      <c r="N583" s="4">
        <f t="shared" si="244"/>
        <v>30228012.774681926</v>
      </c>
      <c r="O583" s="4">
        <f t="shared" si="245"/>
        <v>316717607.50967187</v>
      </c>
      <c r="P583" s="4">
        <f t="shared" si="246"/>
        <v>1565549916.6326199</v>
      </c>
      <c r="Q583" s="4">
        <f t="shared" si="247"/>
        <v>4700600904.2296858</v>
      </c>
      <c r="R583" s="4">
        <f t="shared" si="248"/>
        <v>10058468100.533876</v>
      </c>
      <c r="S583" s="4">
        <f t="shared" si="249"/>
        <v>17017867991.705927</v>
      </c>
    </row>
    <row r="584" spans="1:19" x14ac:dyDescent="0.3">
      <c r="A584" s="14">
        <f>'3.M0_VBM_0'!A584</f>
        <v>0.2225</v>
      </c>
      <c r="B584" s="16">
        <f t="shared" si="233"/>
        <v>216091.6106409216</v>
      </c>
      <c r="C584" s="4"/>
      <c r="D584" s="4">
        <f t="shared" si="234"/>
        <v>0</v>
      </c>
      <c r="E584" s="4">
        <f t="shared" si="235"/>
        <v>5.660087359556019E-201</v>
      </c>
      <c r="F584" s="4">
        <f t="shared" si="236"/>
        <v>5.188349091833409E-83</v>
      </c>
      <c r="G584" s="4">
        <f t="shared" si="237"/>
        <v>1.7648760272420792E-36</v>
      </c>
      <c r="H584" s="4">
        <f t="shared" si="238"/>
        <v>2.8945283317730442E-15</v>
      </c>
      <c r="I584" s="4">
        <f t="shared" si="239"/>
        <v>1.5386585461329343E-4</v>
      </c>
      <c r="J584" s="4">
        <f t="shared" si="240"/>
        <v>110.05621925516873</v>
      </c>
      <c r="K584" s="4">
        <f t="shared" si="241"/>
        <v>268151.25934743817</v>
      </c>
      <c r="L584" s="4">
        <f t="shared" si="242"/>
        <v>29951449.869837821</v>
      </c>
      <c r="M584" s="4">
        <f t="shared" si="243"/>
        <v>571536279.59019363</v>
      </c>
      <c r="N584" s="4">
        <f t="shared" si="244"/>
        <v>3779565369.5644341</v>
      </c>
      <c r="O584" s="4">
        <f t="shared" si="245"/>
        <v>12921197195.809036</v>
      </c>
      <c r="P584" s="4">
        <f t="shared" si="246"/>
        <v>28912713213.819839</v>
      </c>
      <c r="Q584" s="4">
        <f t="shared" si="247"/>
        <v>48917967271.45269</v>
      </c>
      <c r="R584" s="4">
        <f t="shared" si="248"/>
        <v>68545978171.022095</v>
      </c>
      <c r="S584" s="4">
        <f t="shared" si="249"/>
        <v>84384040173.346603</v>
      </c>
    </row>
    <row r="585" spans="1:19" x14ac:dyDescent="0.3">
      <c r="A585" s="14">
        <f>'3.M0_VBM_0'!A585</f>
        <v>0.25124999999999997</v>
      </c>
      <c r="B585" s="16">
        <f t="shared" si="233"/>
        <v>328806.06187029119</v>
      </c>
      <c r="C585" s="4"/>
      <c r="D585" s="4">
        <f t="shared" si="234"/>
        <v>0</v>
      </c>
      <c r="E585" s="4">
        <f t="shared" si="235"/>
        <v>2.4181536961290191E-118</v>
      </c>
      <c r="F585" s="4">
        <f t="shared" si="236"/>
        <v>6.302188946560651E-46</v>
      </c>
      <c r="G585" s="4">
        <f t="shared" si="237"/>
        <v>2.0235773047782917E-17</v>
      </c>
      <c r="H585" s="4">
        <f t="shared" si="238"/>
        <v>1.8120960413888388E-4</v>
      </c>
      <c r="I585" s="4">
        <f t="shared" si="239"/>
        <v>590.21842994363067</v>
      </c>
      <c r="J585" s="4">
        <f t="shared" si="240"/>
        <v>1982900.9324136148</v>
      </c>
      <c r="K585" s="4">
        <f t="shared" si="241"/>
        <v>205744706.81387696</v>
      </c>
      <c r="L585" s="4">
        <f t="shared" si="242"/>
        <v>3251572547.5465498</v>
      </c>
      <c r="M585" s="4">
        <f t="shared" si="243"/>
        <v>17536922246.186558</v>
      </c>
      <c r="N585" s="4">
        <f t="shared" si="244"/>
        <v>49779842426.184166</v>
      </c>
      <c r="O585" s="4">
        <f t="shared" si="245"/>
        <v>94973950180.410385</v>
      </c>
      <c r="P585" s="4">
        <f t="shared" si="246"/>
        <v>140647651077.02362</v>
      </c>
      <c r="Q585" s="4">
        <f t="shared" si="247"/>
        <v>176514875712.97797</v>
      </c>
      <c r="R585" s="4">
        <f t="shared" si="248"/>
        <v>198399748895.14813</v>
      </c>
      <c r="S585" s="4">
        <f t="shared" si="249"/>
        <v>206967376670.05557</v>
      </c>
    </row>
    <row r="586" spans="1:19" x14ac:dyDescent="0.3">
      <c r="A586" s="14">
        <f>'3.M0_VBM_0'!A586</f>
        <v>0.28000000000000003</v>
      </c>
      <c r="B586" s="16">
        <f t="shared" si="233"/>
        <v>463529.84381308802</v>
      </c>
      <c r="C586" s="4"/>
      <c r="D586" s="4">
        <f t="shared" si="234"/>
        <v>1.3976625413214082E-219</v>
      </c>
      <c r="E586" s="4">
        <f t="shared" si="235"/>
        <v>6.5299442865723412E-72</v>
      </c>
      <c r="F586" s="4">
        <f t="shared" si="236"/>
        <v>4.3788178512414078E-25</v>
      </c>
      <c r="G586" s="4">
        <f t="shared" si="237"/>
        <v>1.0491398327481329E-6</v>
      </c>
      <c r="H586" s="4">
        <f t="shared" si="238"/>
        <v>214.06371738019888</v>
      </c>
      <c r="I586" s="4">
        <f t="shared" si="239"/>
        <v>2995735.767533273</v>
      </c>
      <c r="J586" s="4">
        <f t="shared" si="240"/>
        <v>495143111.796884</v>
      </c>
      <c r="K586" s="4">
        <f t="shared" si="241"/>
        <v>8722212779.3337803</v>
      </c>
      <c r="L586" s="4">
        <f t="shared" si="242"/>
        <v>45944967219.0233</v>
      </c>
      <c r="M586" s="4">
        <f t="shared" si="243"/>
        <v>121837385024.55544</v>
      </c>
      <c r="N586" s="4">
        <f t="shared" si="244"/>
        <v>215039868083.74973</v>
      </c>
      <c r="O586" s="4">
        <f t="shared" si="245"/>
        <v>295631682590.38617</v>
      </c>
      <c r="P586" s="4">
        <f t="shared" si="246"/>
        <v>347188263869.49146</v>
      </c>
      <c r="Q586" s="4">
        <f t="shared" si="247"/>
        <v>368405651127.76099</v>
      </c>
      <c r="R586" s="4">
        <f t="shared" si="248"/>
        <v>365837345035.13397</v>
      </c>
      <c r="S586" s="4">
        <f t="shared" si="249"/>
        <v>347730539983.01324</v>
      </c>
    </row>
    <row r="587" spans="1:19" x14ac:dyDescent="0.3">
      <c r="A587" s="14">
        <f>'3.M0_VBM_0'!A587</f>
        <v>0.30875000000000002</v>
      </c>
      <c r="B587" s="16">
        <f t="shared" si="233"/>
        <v>608924.81640481914</v>
      </c>
      <c r="C587" s="4"/>
      <c r="D587" s="4">
        <f t="shared" si="234"/>
        <v>5.7385985309788999E-144</v>
      </c>
      <c r="E587" s="4">
        <f t="shared" si="235"/>
        <v>3.1720237995095068E-44</v>
      </c>
      <c r="F587" s="4">
        <f t="shared" si="236"/>
        <v>1.1534183787560579E-12</v>
      </c>
      <c r="G587" s="4">
        <f t="shared" si="237"/>
        <v>2.5117384670520559</v>
      </c>
      <c r="H587" s="4">
        <f t="shared" si="238"/>
        <v>871418.17581326643</v>
      </c>
      <c r="I587" s="4">
        <f t="shared" si="239"/>
        <v>472278519.70393294</v>
      </c>
      <c r="J587" s="4">
        <f t="shared" si="240"/>
        <v>12944461947.529165</v>
      </c>
      <c r="K587" s="4">
        <f t="shared" si="241"/>
        <v>79167600541.844498</v>
      </c>
      <c r="L587" s="4">
        <f t="shared" si="242"/>
        <v>216524176137.23514</v>
      </c>
      <c r="M587" s="4">
        <f t="shared" si="243"/>
        <v>375939686015.05084</v>
      </c>
      <c r="N587" s="4">
        <f t="shared" si="244"/>
        <v>499745303641.43665</v>
      </c>
      <c r="O587" s="4">
        <f t="shared" si="245"/>
        <v>565038965109.35059</v>
      </c>
      <c r="P587" s="4">
        <f t="shared" si="246"/>
        <v>577843472723.47791</v>
      </c>
      <c r="Q587" s="4">
        <f t="shared" si="247"/>
        <v>554739883098.69836</v>
      </c>
      <c r="R587" s="4">
        <f t="shared" si="248"/>
        <v>511631399510.91217</v>
      </c>
      <c r="S587" s="4">
        <f t="shared" si="249"/>
        <v>460052353918.97156</v>
      </c>
    </row>
    <row r="588" spans="1:19" x14ac:dyDescent="0.3">
      <c r="A588" s="14">
        <f>'3.M0_VBM_0'!A588</f>
        <v>0.33750000000000002</v>
      </c>
      <c r="B588" s="16">
        <f t="shared" si="233"/>
        <v>752318.94074987527</v>
      </c>
      <c r="C588" s="4"/>
      <c r="D588" s="4">
        <f t="shared" si="234"/>
        <v>1.2274598758119071E-96</v>
      </c>
      <c r="E588" s="4">
        <f t="shared" si="235"/>
        <v>6.5420697852852249E-27</v>
      </c>
      <c r="F588" s="4">
        <f t="shared" si="236"/>
        <v>6.5413196700591991E-5</v>
      </c>
      <c r="G588" s="4">
        <f t="shared" si="237"/>
        <v>23440.91833660036</v>
      </c>
      <c r="H588" s="4">
        <f t="shared" si="238"/>
        <v>149887110.80240577</v>
      </c>
      <c r="I588" s="4">
        <f t="shared" si="239"/>
        <v>10603080769.975163</v>
      </c>
      <c r="J588" s="4">
        <f t="shared" si="240"/>
        <v>94319993959.126236</v>
      </c>
      <c r="K588" s="4">
        <f t="shared" si="241"/>
        <v>297394391600.18317</v>
      </c>
      <c r="L588" s="4">
        <f t="shared" si="242"/>
        <v>539534127832.4505</v>
      </c>
      <c r="M588" s="4">
        <f t="shared" si="243"/>
        <v>718518652975.51489</v>
      </c>
      <c r="N588" s="4">
        <f t="shared" si="244"/>
        <v>799775876979.31323</v>
      </c>
      <c r="O588" s="4">
        <f t="shared" si="245"/>
        <v>800064776388.90845</v>
      </c>
      <c r="P588" s="4">
        <f t="shared" si="246"/>
        <v>750288880029.13611</v>
      </c>
      <c r="Q588" s="4">
        <f t="shared" si="247"/>
        <v>676512201168.98657</v>
      </c>
      <c r="R588" s="4">
        <f t="shared" si="248"/>
        <v>595721883279.68579</v>
      </c>
      <c r="S588" s="4">
        <f t="shared" si="249"/>
        <v>517365246279.18274</v>
      </c>
    </row>
    <row r="589" spans="1:19" x14ac:dyDescent="0.3">
      <c r="A589" s="14">
        <f>'3.M0_VBM_0'!A589</f>
        <v>0.36625000000000002</v>
      </c>
      <c r="B589" s="16">
        <f t="shared" si="233"/>
        <v>886375.77327711368</v>
      </c>
      <c r="C589" s="4"/>
      <c r="D589" s="4">
        <f t="shared" si="234"/>
        <v>8.2930282144957175E-66</v>
      </c>
      <c r="E589" s="4">
        <f t="shared" si="235"/>
        <v>1.1901684319256896E-15</v>
      </c>
      <c r="F589" s="4">
        <f t="shared" si="236"/>
        <v>6.9525250166775523</v>
      </c>
      <c r="G589" s="4">
        <f t="shared" si="237"/>
        <v>8502704.1428168695</v>
      </c>
      <c r="H589" s="4">
        <f t="shared" si="238"/>
        <v>4022594709.2416587</v>
      </c>
      <c r="I589" s="4">
        <f t="shared" si="239"/>
        <v>75443673490.305832</v>
      </c>
      <c r="J589" s="4">
        <f t="shared" si="240"/>
        <v>322226401736.18829</v>
      </c>
      <c r="K589" s="4">
        <f t="shared" si="241"/>
        <v>659617375658.61121</v>
      </c>
      <c r="L589" s="4">
        <f t="shared" si="242"/>
        <v>915687705497.16113</v>
      </c>
      <c r="M589" s="4">
        <f t="shared" si="243"/>
        <v>1025800326385.1758</v>
      </c>
      <c r="N589" s="4">
        <f t="shared" si="244"/>
        <v>1017009452362.6317</v>
      </c>
      <c r="O589" s="4">
        <f t="shared" si="245"/>
        <v>939321037278.14929</v>
      </c>
      <c r="P589" s="4">
        <f t="shared" si="246"/>
        <v>832500086579.45874</v>
      </c>
      <c r="Q589" s="4">
        <f t="shared" si="247"/>
        <v>720570649686.75879</v>
      </c>
      <c r="R589" s="4">
        <f t="shared" si="248"/>
        <v>615658251779.8385</v>
      </c>
      <c r="S589" s="4">
        <f t="shared" si="249"/>
        <v>522697982147.72479</v>
      </c>
    </row>
    <row r="590" spans="1:19" x14ac:dyDescent="0.3">
      <c r="A590" s="14">
        <f>'3.M0_VBM_0'!A590</f>
        <v>0.39500000000000002</v>
      </c>
      <c r="B590" s="16">
        <f t="shared" si="233"/>
        <v>1005092.7692465091</v>
      </c>
      <c r="C590" s="4"/>
      <c r="D590" s="4">
        <f t="shared" si="234"/>
        <v>4.7810137732345168E-45</v>
      </c>
      <c r="E590" s="4">
        <f t="shared" si="235"/>
        <v>4.3472006387935712E-8</v>
      </c>
      <c r="F590" s="4">
        <f t="shared" si="236"/>
        <v>15879.061303314182</v>
      </c>
      <c r="G590" s="4">
        <f t="shared" si="237"/>
        <v>421235223.01738507</v>
      </c>
      <c r="H590" s="4">
        <f t="shared" si="238"/>
        <v>34420435757.740616</v>
      </c>
      <c r="I590" s="4">
        <f t="shared" si="239"/>
        <v>263692159310.04294</v>
      </c>
      <c r="J590" s="4">
        <f t="shared" si="240"/>
        <v>686663355442.51074</v>
      </c>
      <c r="K590" s="4">
        <f t="shared" si="241"/>
        <v>1050402170175.0325</v>
      </c>
      <c r="L590" s="4">
        <f t="shared" si="242"/>
        <v>1217370843726.9832</v>
      </c>
      <c r="M590" s="4">
        <f t="shared" si="243"/>
        <v>1213632458480.2642</v>
      </c>
      <c r="N590" s="4">
        <f t="shared" si="244"/>
        <v>1112878372858.6929</v>
      </c>
      <c r="O590" s="4">
        <f t="shared" si="245"/>
        <v>973993885633.05652</v>
      </c>
      <c r="P590" s="4">
        <f t="shared" si="246"/>
        <v>830961544761.71936</v>
      </c>
      <c r="Q590" s="4">
        <f t="shared" si="247"/>
        <v>699679334945.65002</v>
      </c>
      <c r="R590" s="4">
        <f t="shared" si="248"/>
        <v>585765919548.46631</v>
      </c>
      <c r="S590" s="4">
        <f t="shared" si="249"/>
        <v>489775684993.47443</v>
      </c>
    </row>
    <row r="591" spans="1:19" x14ac:dyDescent="0.3">
      <c r="A591" s="14">
        <f>'3.M0_VBM_0'!A591</f>
        <v>0.42375000000000002</v>
      </c>
      <c r="B591" s="16">
        <f t="shared" si="233"/>
        <v>1097798.7380091264</v>
      </c>
      <c r="C591" s="4"/>
      <c r="D591" s="4">
        <f t="shared" si="234"/>
        <v>1.129913211508611E-30</v>
      </c>
      <c r="E591" s="4">
        <f t="shared" si="235"/>
        <v>7.0804741364286876E-3</v>
      </c>
      <c r="F591" s="4">
        <f t="shared" si="236"/>
        <v>3122361.2528873645</v>
      </c>
      <c r="G591" s="4">
        <f t="shared" si="237"/>
        <v>5798265223.8522749</v>
      </c>
      <c r="H591" s="4">
        <f t="shared" si="238"/>
        <v>140017740566.57031</v>
      </c>
      <c r="I591" s="4">
        <f t="shared" si="239"/>
        <v>576168555301.19568</v>
      </c>
      <c r="J591" s="4">
        <f t="shared" si="240"/>
        <v>1064209002493.6603</v>
      </c>
      <c r="K591" s="4">
        <f t="shared" si="241"/>
        <v>1329884802420.0632</v>
      </c>
      <c r="L591" s="4">
        <f t="shared" si="242"/>
        <v>1359776251121.6174</v>
      </c>
      <c r="M591" s="4">
        <f t="shared" si="243"/>
        <v>1250177574997.2781</v>
      </c>
      <c r="N591" s="4">
        <f t="shared" si="244"/>
        <v>1085923041408.8822</v>
      </c>
      <c r="O591" s="4">
        <f t="shared" si="245"/>
        <v>915540868828.01624</v>
      </c>
      <c r="P591" s="4">
        <f t="shared" si="246"/>
        <v>760706573813.41797</v>
      </c>
      <c r="Q591" s="4">
        <f t="shared" si="247"/>
        <v>628381372148.48608</v>
      </c>
      <c r="R591" s="4">
        <f t="shared" si="248"/>
        <v>518696488162.1806</v>
      </c>
      <c r="S591" s="4">
        <f t="shared" si="249"/>
        <v>429119837656.43585</v>
      </c>
    </row>
    <row r="592" spans="1:19" x14ac:dyDescent="0.3">
      <c r="A592" s="14">
        <f>'3.M0_VBM_0'!A592</f>
        <v>0.45250000000000001</v>
      </c>
      <c r="B592" s="16">
        <f t="shared" si="233"/>
        <v>1146486.0453448896</v>
      </c>
      <c r="C592" s="4"/>
      <c r="D592" s="4">
        <f t="shared" si="234"/>
        <v>1.7036516035286759E-20</v>
      </c>
      <c r="E592" s="4">
        <f t="shared" si="235"/>
        <v>32.236354367320928</v>
      </c>
      <c r="F592" s="4">
        <f t="shared" si="236"/>
        <v>119120529.11599997</v>
      </c>
      <c r="G592" s="4">
        <f t="shared" si="237"/>
        <v>33335658391.994583</v>
      </c>
      <c r="H592" s="4">
        <f t="shared" si="238"/>
        <v>338090681978.8999</v>
      </c>
      <c r="I592" s="4">
        <f t="shared" si="239"/>
        <v>893944945011.15039</v>
      </c>
      <c r="J592" s="4">
        <f t="shared" si="240"/>
        <v>1293091993094.0823</v>
      </c>
      <c r="K592" s="4">
        <f t="shared" si="241"/>
        <v>1399312426625.1118</v>
      </c>
      <c r="L592" s="4">
        <f t="shared" si="242"/>
        <v>1308710599278.1348</v>
      </c>
      <c r="M592" s="4">
        <f t="shared" si="243"/>
        <v>1135862250431.137</v>
      </c>
      <c r="N592" s="4">
        <f t="shared" si="244"/>
        <v>949303857129.77356</v>
      </c>
      <c r="O592" s="4">
        <f t="shared" si="245"/>
        <v>779352090529.73987</v>
      </c>
      <c r="P592" s="4">
        <f t="shared" si="246"/>
        <v>635476458528.41565</v>
      </c>
      <c r="Q592" s="4">
        <f t="shared" si="247"/>
        <v>517833614679.62592</v>
      </c>
      <c r="R592" s="4">
        <f t="shared" si="248"/>
        <v>423169285647.57733</v>
      </c>
      <c r="S592" s="4">
        <f t="shared" si="249"/>
        <v>347456292843.9278</v>
      </c>
    </row>
    <row r="593" spans="1:19" x14ac:dyDescent="0.3">
      <c r="A593" s="14">
        <f>'3.M0_VBM_0'!A593</f>
        <v>0.48125000000000001</v>
      </c>
      <c r="B593" s="16">
        <f t="shared" si="233"/>
        <v>1128478.4111248129</v>
      </c>
      <c r="C593" s="4"/>
      <c r="D593" s="4">
        <f t="shared" si="234"/>
        <v>3.6537026711963276E-13</v>
      </c>
      <c r="E593" s="4">
        <f t="shared" si="235"/>
        <v>12523.531095058499</v>
      </c>
      <c r="F593" s="4">
        <f t="shared" si="236"/>
        <v>1428713598.1831152</v>
      </c>
      <c r="G593" s="4">
        <f t="shared" si="237"/>
        <v>100951562327.22235</v>
      </c>
      <c r="H593" s="4">
        <f t="shared" si="238"/>
        <v>544781894442.94067</v>
      </c>
      <c r="I593" s="4">
        <f t="shared" si="239"/>
        <v>1044229133913.522</v>
      </c>
      <c r="J593" s="4">
        <f t="shared" si="240"/>
        <v>1264463301738.5491</v>
      </c>
      <c r="K593" s="4">
        <f t="shared" si="241"/>
        <v>1232351271294.4392</v>
      </c>
      <c r="L593" s="4">
        <f t="shared" si="242"/>
        <v>1080188347295.4468</v>
      </c>
      <c r="M593" s="4">
        <f t="shared" si="243"/>
        <v>899048505214.40869</v>
      </c>
      <c r="N593" s="4">
        <f t="shared" si="244"/>
        <v>730604282410.98389</v>
      </c>
      <c r="O593" s="4">
        <f t="shared" si="245"/>
        <v>588315515785.45679</v>
      </c>
      <c r="P593" s="4">
        <f t="shared" si="246"/>
        <v>473185503142.28278</v>
      </c>
      <c r="Q593" s="4">
        <f t="shared" si="247"/>
        <v>381786016638.65173</v>
      </c>
      <c r="R593" s="4">
        <f t="shared" si="248"/>
        <v>309719457781.77576</v>
      </c>
      <c r="S593" s="4">
        <f t="shared" si="249"/>
        <v>252912079852.76105</v>
      </c>
    </row>
    <row r="594" spans="1:19" x14ac:dyDescent="0.3">
      <c r="A594" s="14">
        <f>'3.M0_VBM_0'!A594</f>
        <v>0.51</v>
      </c>
      <c r="B594" s="16">
        <f t="shared" si="233"/>
        <v>1027102.0999599361</v>
      </c>
      <c r="C594" s="4"/>
      <c r="D594" s="4">
        <f t="shared" si="234"/>
        <v>7.928661151760028E-8</v>
      </c>
      <c r="E594" s="4">
        <f t="shared" si="235"/>
        <v>829622.51551665075</v>
      </c>
      <c r="F594" s="4">
        <f t="shared" si="236"/>
        <v>7184463897.4540625</v>
      </c>
      <c r="G594" s="4">
        <f t="shared" si="237"/>
        <v>182993434284.85394</v>
      </c>
      <c r="H594" s="4">
        <f t="shared" si="238"/>
        <v>618604365723.08289</v>
      </c>
      <c r="I594" s="4">
        <f t="shared" si="239"/>
        <v>934158546748.59485</v>
      </c>
      <c r="J594" s="4">
        <f t="shared" si="240"/>
        <v>991505439821.80481</v>
      </c>
      <c r="K594" s="4">
        <f t="shared" si="241"/>
        <v>894180660322.77026</v>
      </c>
      <c r="L594" s="4">
        <f t="shared" si="242"/>
        <v>746984808505.67725</v>
      </c>
      <c r="M594" s="4">
        <f t="shared" si="243"/>
        <v>602704701945.40637</v>
      </c>
      <c r="N594" s="4">
        <f t="shared" si="244"/>
        <v>479704777366.18469</v>
      </c>
      <c r="O594" s="4">
        <f t="shared" si="245"/>
        <v>380780569807.01758</v>
      </c>
      <c r="P594" s="4">
        <f t="shared" si="246"/>
        <v>303171965330.93414</v>
      </c>
      <c r="Q594" s="4">
        <f t="shared" si="247"/>
        <v>242822169526.672</v>
      </c>
      <c r="R594" s="4">
        <f t="shared" si="248"/>
        <v>195921818701.81427</v>
      </c>
      <c r="S594" s="4">
        <f t="shared" si="249"/>
        <v>159336719020.83588</v>
      </c>
    </row>
    <row r="595" spans="1:19" x14ac:dyDescent="0.3">
      <c r="A595" s="14">
        <f>'3.M0_VBM_0'!A595</f>
        <v>0.53874999999999995</v>
      </c>
      <c r="B595" s="16">
        <f t="shared" si="233"/>
        <v>848359.65659028478</v>
      </c>
      <c r="C595" s="4"/>
      <c r="D595" s="4">
        <f t="shared" si="234"/>
        <v>6.2272157756186781E-4</v>
      </c>
      <c r="E595" s="4">
        <f t="shared" si="235"/>
        <v>14571035.031500204</v>
      </c>
      <c r="F595" s="4">
        <f t="shared" si="236"/>
        <v>18062035242.434273</v>
      </c>
      <c r="G595" s="4">
        <f t="shared" si="237"/>
        <v>213156244837.65759</v>
      </c>
      <c r="H595" s="4">
        <f t="shared" si="238"/>
        <v>506427712209.45795</v>
      </c>
      <c r="I595" s="4">
        <f t="shared" si="239"/>
        <v>638908232256.03259</v>
      </c>
      <c r="J595" s="4">
        <f t="shared" si="240"/>
        <v>613985507492.91565</v>
      </c>
      <c r="K595" s="4">
        <f t="shared" si="241"/>
        <v>522252470973.79144</v>
      </c>
      <c r="L595" s="4">
        <f t="shared" si="242"/>
        <v>420750846482.32751</v>
      </c>
      <c r="M595" s="4">
        <f t="shared" si="243"/>
        <v>331624007355.95068</v>
      </c>
      <c r="N595" s="4">
        <f t="shared" si="244"/>
        <v>259840741900.11945</v>
      </c>
      <c r="O595" s="4">
        <f t="shared" si="245"/>
        <v>204038756744.43314</v>
      </c>
      <c r="P595" s="4">
        <f t="shared" si="246"/>
        <v>161214546755.00894</v>
      </c>
      <c r="Q595" s="4">
        <f t="shared" si="247"/>
        <v>128410002124.06712</v>
      </c>
      <c r="R595" s="4">
        <f t="shared" si="248"/>
        <v>103185445626.96428</v>
      </c>
      <c r="S595" s="4">
        <f t="shared" si="249"/>
        <v>83660115046.612991</v>
      </c>
    </row>
    <row r="596" spans="1:19" x14ac:dyDescent="0.3">
      <c r="A596" s="14">
        <f>'3.M0_VBM_0'!A596</f>
        <v>0.5675</v>
      </c>
      <c r="B596" s="16">
        <f t="shared" si="233"/>
        <v>622263.80471598729</v>
      </c>
      <c r="C596" s="4"/>
      <c r="D596" s="4">
        <f t="shared" si="234"/>
        <v>0.40930155386227962</v>
      </c>
      <c r="E596" s="4">
        <f t="shared" si="235"/>
        <v>89613590.583087072</v>
      </c>
      <c r="F596" s="4">
        <f t="shared" si="236"/>
        <v>25084860008.966587</v>
      </c>
      <c r="G596" s="4">
        <f t="shared" si="237"/>
        <v>164282790321.17233</v>
      </c>
      <c r="H596" s="4">
        <f t="shared" si="238"/>
        <v>297970706975.69507</v>
      </c>
      <c r="I596" s="4">
        <f t="shared" si="239"/>
        <v>327583225409.79602</v>
      </c>
      <c r="J596" s="4">
        <f t="shared" si="240"/>
        <v>291747761088.52814</v>
      </c>
      <c r="K596" s="4">
        <f t="shared" si="241"/>
        <v>237290863603.23773</v>
      </c>
      <c r="L596" s="4">
        <f t="shared" si="242"/>
        <v>185941136963.96082</v>
      </c>
      <c r="M596" s="4">
        <f t="shared" si="243"/>
        <v>143949514637.48148</v>
      </c>
      <c r="N596" s="4">
        <f t="shared" si="244"/>
        <v>111444857334.44385</v>
      </c>
      <c r="O596" s="4">
        <f t="shared" si="245"/>
        <v>86790328321.389404</v>
      </c>
      <c r="P596" s="4">
        <f t="shared" si="246"/>
        <v>68174107483.653847</v>
      </c>
      <c r="Q596" s="4">
        <f t="shared" si="247"/>
        <v>54072118518.115974</v>
      </c>
      <c r="R596" s="4">
        <f t="shared" si="248"/>
        <v>43314605252.0401</v>
      </c>
      <c r="S596" s="4">
        <f t="shared" si="249"/>
        <v>35035955174.666725</v>
      </c>
    </row>
    <row r="597" spans="1:19" x14ac:dyDescent="0.3">
      <c r="A597" s="14">
        <f>'3.M0_VBM_0'!A597</f>
        <v>0.59624999999999995</v>
      </c>
      <c r="B597" s="16">
        <f t="shared" si="233"/>
        <v>390832.35751722241</v>
      </c>
      <c r="C597" s="4"/>
      <c r="D597" s="4">
        <f t="shared" si="234"/>
        <v>38.339616738776847</v>
      </c>
      <c r="E597" s="4">
        <f t="shared" si="235"/>
        <v>223720486.92052653</v>
      </c>
      <c r="F597" s="4">
        <f t="shared" si="236"/>
        <v>19737998731.596039</v>
      </c>
      <c r="G597" s="4">
        <f t="shared" si="237"/>
        <v>81853417228.417404</v>
      </c>
      <c r="H597" s="4">
        <f t="shared" si="238"/>
        <v>120406261796.03192</v>
      </c>
      <c r="I597" s="4">
        <f t="shared" si="239"/>
        <v>118964426031.25174</v>
      </c>
      <c r="J597" s="4">
        <f t="shared" si="240"/>
        <v>99878237533.349106</v>
      </c>
      <c r="K597" s="4">
        <f t="shared" si="241"/>
        <v>78460890434.343933</v>
      </c>
      <c r="L597" s="4">
        <f t="shared" si="242"/>
        <v>60172441334.177406</v>
      </c>
      <c r="M597" s="4">
        <f t="shared" si="243"/>
        <v>45939971401.779022</v>
      </c>
      <c r="N597" s="4">
        <f t="shared" si="244"/>
        <v>35236826274.25827</v>
      </c>
      <c r="O597" s="4">
        <f t="shared" si="245"/>
        <v>27265864424.051556</v>
      </c>
      <c r="P597" s="4">
        <f t="shared" si="246"/>
        <v>21320326938.380932</v>
      </c>
      <c r="Q597" s="4">
        <f t="shared" si="247"/>
        <v>16854641337.847137</v>
      </c>
      <c r="R597" s="4">
        <f t="shared" si="248"/>
        <v>13468718946.489086</v>
      </c>
      <c r="S597" s="4">
        <f t="shared" si="249"/>
        <v>10874620652.202669</v>
      </c>
    </row>
    <row r="598" spans="1:19" x14ac:dyDescent="0.3">
      <c r="A598" s="14">
        <f>'3.M0_VBM_0'!A598</f>
        <v>0.625</v>
      </c>
      <c r="B598" s="16">
        <f t="shared" si="233"/>
        <v>244770.43550993287</v>
      </c>
      <c r="C598" s="4"/>
      <c r="D598" s="4">
        <f t="shared" si="234"/>
        <v>1059.9037083142798</v>
      </c>
      <c r="E598" s="4">
        <f t="shared" si="235"/>
        <v>358684006.62571925</v>
      </c>
      <c r="F598" s="4">
        <f t="shared" si="236"/>
        <v>12776770913.316042</v>
      </c>
      <c r="G598" s="4">
        <f t="shared" si="237"/>
        <v>37006008192.686317</v>
      </c>
      <c r="H598" s="4">
        <f t="shared" si="238"/>
        <v>46177128757.638474</v>
      </c>
      <c r="I598" s="4">
        <f t="shared" si="239"/>
        <v>41952979835.468704</v>
      </c>
      <c r="J598" s="4">
        <f t="shared" si="240"/>
        <v>33626540669.602943</v>
      </c>
      <c r="K598" s="4">
        <f t="shared" si="241"/>
        <v>25704565822.720596</v>
      </c>
      <c r="L598" s="4">
        <f t="shared" si="242"/>
        <v>19382512330.201622</v>
      </c>
      <c r="M598" s="4">
        <f t="shared" si="243"/>
        <v>14637178583.546606</v>
      </c>
      <c r="N598" s="4">
        <f t="shared" si="244"/>
        <v>11145177915.660055</v>
      </c>
      <c r="O598" s="4">
        <f t="shared" si="245"/>
        <v>8580623390.1619158</v>
      </c>
      <c r="P598" s="4">
        <f t="shared" si="246"/>
        <v>6685643075.1964722</v>
      </c>
      <c r="Q598" s="4">
        <f t="shared" si="247"/>
        <v>5271654238.1772404</v>
      </c>
      <c r="R598" s="4">
        <f t="shared" si="248"/>
        <v>4204608890.9527488</v>
      </c>
      <c r="S598" s="4">
        <f t="shared" si="249"/>
        <v>3389935845.8492398</v>
      </c>
    </row>
    <row r="599" spans="1:19" x14ac:dyDescent="0.3">
      <c r="A599" s="14">
        <f>'3.M0_VBM_0'!A599</f>
        <v>0.65375000000000005</v>
      </c>
      <c r="B599" s="16">
        <f t="shared" si="233"/>
        <v>279451.80511896964</v>
      </c>
      <c r="C599" s="4"/>
      <c r="D599" s="4">
        <f t="shared" si="234"/>
        <v>39072.757950838488</v>
      </c>
      <c r="E599" s="4">
        <f t="shared" si="235"/>
        <v>1377427696.9421289</v>
      </c>
      <c r="F599" s="4">
        <f t="shared" si="236"/>
        <v>23873131408.805527</v>
      </c>
      <c r="G599" s="4">
        <f t="shared" si="237"/>
        <v>51992629780.915421</v>
      </c>
      <c r="H599" s="4">
        <f t="shared" si="238"/>
        <v>56929472809.6194</v>
      </c>
      <c r="I599" s="4">
        <f t="shared" si="239"/>
        <v>48387669683.513687</v>
      </c>
      <c r="J599" s="4">
        <f t="shared" si="240"/>
        <v>37381884557.886909</v>
      </c>
      <c r="K599" s="4">
        <f t="shared" si="241"/>
        <v>27962327946.730457</v>
      </c>
      <c r="L599" s="4">
        <f t="shared" si="242"/>
        <v>20803635964.06678</v>
      </c>
      <c r="M599" s="4">
        <f t="shared" si="243"/>
        <v>15574601151.502083</v>
      </c>
      <c r="N599" s="4">
        <f t="shared" si="244"/>
        <v>11790263310.413465</v>
      </c>
      <c r="O599" s="4">
        <f t="shared" si="245"/>
        <v>9040975423.5795555</v>
      </c>
      <c r="P599" s="4">
        <f t="shared" si="246"/>
        <v>7024384326.0048847</v>
      </c>
      <c r="Q599" s="4">
        <f t="shared" si="247"/>
        <v>5527399333.8943701</v>
      </c>
      <c r="R599" s="4">
        <f t="shared" si="248"/>
        <v>4401916207.981885</v>
      </c>
      <c r="S599" s="4">
        <f t="shared" si="249"/>
        <v>3544978668.21033</v>
      </c>
    </row>
    <row r="600" spans="1:19" x14ac:dyDescent="0.3">
      <c r="A600" s="14">
        <f>'3.M0_VBM_0'!A600</f>
        <v>0.6825</v>
      </c>
      <c r="B600" s="16">
        <f t="shared" si="233"/>
        <v>332807.75836364162</v>
      </c>
      <c r="C600" s="4"/>
      <c r="D600" s="4">
        <f t="shared" si="234"/>
        <v>782103.82125837484</v>
      </c>
      <c r="E600" s="4">
        <f t="shared" si="235"/>
        <v>4490448273.4612284</v>
      </c>
      <c r="F600" s="4">
        <f t="shared" si="236"/>
        <v>43659720920.848999</v>
      </c>
      <c r="G600" s="4">
        <f t="shared" si="237"/>
        <v>75641435825.205383</v>
      </c>
      <c r="H600" s="4">
        <f t="shared" si="238"/>
        <v>74578014435.902298</v>
      </c>
      <c r="I600" s="4">
        <f t="shared" si="239"/>
        <v>60088020994.558052</v>
      </c>
      <c r="J600" s="4">
        <f t="shared" si="240"/>
        <v>45069371574.01609</v>
      </c>
      <c r="K600" s="4">
        <f t="shared" si="241"/>
        <v>33131276558.64436</v>
      </c>
      <c r="L600" s="4">
        <f t="shared" si="242"/>
        <v>24385009049.531105</v>
      </c>
      <c r="M600" s="4">
        <f t="shared" si="243"/>
        <v>18129082562.936481</v>
      </c>
      <c r="N600" s="4">
        <f t="shared" si="244"/>
        <v>13660225290.535156</v>
      </c>
      <c r="O600" s="4">
        <f t="shared" si="245"/>
        <v>10441272002.346649</v>
      </c>
      <c r="P600" s="4">
        <f t="shared" si="246"/>
        <v>8093909060.6909685</v>
      </c>
      <c r="Q600" s="4">
        <f t="shared" si="247"/>
        <v>6358516832.1587553</v>
      </c>
      <c r="R600" s="4">
        <f t="shared" si="248"/>
        <v>5057652222.2331228</v>
      </c>
      <c r="S600" s="4">
        <f t="shared" si="249"/>
        <v>4069344054.6637778</v>
      </c>
    </row>
    <row r="601" spans="1:19" x14ac:dyDescent="0.3">
      <c r="A601" s="14">
        <f>'3.M0_VBM_0'!A601</f>
        <v>0.71125000000000005</v>
      </c>
      <c r="B601" s="16">
        <f t="shared" si="233"/>
        <v>303461.98407907202</v>
      </c>
      <c r="C601" s="4"/>
      <c r="D601" s="4">
        <f t="shared" si="234"/>
        <v>5373479.8366565928</v>
      </c>
      <c r="E601" s="4">
        <f t="shared" si="235"/>
        <v>7094800879.4364481</v>
      </c>
      <c r="F601" s="4">
        <f t="shared" si="236"/>
        <v>43192257530.257317</v>
      </c>
      <c r="G601" s="4">
        <f t="shared" si="237"/>
        <v>62175309705.939934</v>
      </c>
      <c r="H601" s="4">
        <f t="shared" si="238"/>
        <v>56309611398.254745</v>
      </c>
      <c r="I601" s="4">
        <f t="shared" si="239"/>
        <v>43446349986.936562</v>
      </c>
      <c r="J601" s="4">
        <f t="shared" si="240"/>
        <v>31816581062.809242</v>
      </c>
      <c r="K601" s="4">
        <f t="shared" si="241"/>
        <v>23061682214.574368</v>
      </c>
      <c r="L601" s="4">
        <f t="shared" si="242"/>
        <v>16826137837.410995</v>
      </c>
      <c r="M601" s="4">
        <f t="shared" si="243"/>
        <v>12439060155.982008</v>
      </c>
      <c r="N601" s="4">
        <f t="shared" si="244"/>
        <v>9337485194.5697575</v>
      </c>
      <c r="O601" s="4">
        <f t="shared" si="245"/>
        <v>7118601103.5404768</v>
      </c>
      <c r="P601" s="4">
        <f t="shared" si="246"/>
        <v>5508068485.351922</v>
      </c>
      <c r="Q601" s="4">
        <f t="shared" si="247"/>
        <v>4321332633.9749794</v>
      </c>
      <c r="R601" s="4">
        <f t="shared" si="248"/>
        <v>3433866244.7553782</v>
      </c>
      <c r="S601" s="4">
        <f t="shared" si="249"/>
        <v>2760817952.7107511</v>
      </c>
    </row>
    <row r="602" spans="1:19" x14ac:dyDescent="0.3">
      <c r="A602" s="14">
        <f>'3.M0_VBM_0'!A602</f>
        <v>0.74</v>
      </c>
      <c r="B602" s="16">
        <f t="shared" si="233"/>
        <v>212756.86356312965</v>
      </c>
      <c r="C602" s="4"/>
      <c r="D602" s="4">
        <f t="shared" si="234"/>
        <v>14392740.880639803</v>
      </c>
      <c r="E602" s="4">
        <f t="shared" si="235"/>
        <v>5720059203.5413837</v>
      </c>
      <c r="F602" s="4">
        <f t="shared" si="236"/>
        <v>23756368759.812328</v>
      </c>
      <c r="G602" s="4">
        <f t="shared" si="237"/>
        <v>29394289851.931801</v>
      </c>
      <c r="H602" s="4">
        <f t="shared" si="238"/>
        <v>24836871145.968269</v>
      </c>
      <c r="I602" s="4">
        <f t="shared" si="239"/>
        <v>18497189247.459698</v>
      </c>
      <c r="J602" s="4">
        <f t="shared" si="240"/>
        <v>13283610424.580044</v>
      </c>
      <c r="K602" s="4">
        <f t="shared" si="241"/>
        <v>9518207119.3076839</v>
      </c>
      <c r="L602" s="4">
        <f t="shared" si="242"/>
        <v>6895276702.0757761</v>
      </c>
      <c r="M602" s="4">
        <f t="shared" si="243"/>
        <v>5074038122.163167</v>
      </c>
      <c r="N602" s="4">
        <f t="shared" si="244"/>
        <v>3797140931.9669724</v>
      </c>
      <c r="O602" s="4">
        <f t="shared" si="245"/>
        <v>2888668744.5066686</v>
      </c>
      <c r="P602" s="4">
        <f t="shared" si="246"/>
        <v>2231766446.558084</v>
      </c>
      <c r="Q602" s="4">
        <f t="shared" si="247"/>
        <v>1749017041.9389462</v>
      </c>
      <c r="R602" s="4">
        <f t="shared" si="248"/>
        <v>1388706755.532696</v>
      </c>
      <c r="S602" s="4">
        <f t="shared" si="249"/>
        <v>1115841972.7238467</v>
      </c>
    </row>
    <row r="603" spans="1:19" x14ac:dyDescent="0.3">
      <c r="A603" s="14">
        <f>'3.M0_VBM_0'!A603</f>
        <v>0.76875000000000004</v>
      </c>
      <c r="B603" s="16">
        <f t="shared" si="233"/>
        <v>172072.94921406719</v>
      </c>
      <c r="C603" s="4"/>
      <c r="D603" s="4">
        <f t="shared" si="234"/>
        <v>36991471.629599176</v>
      </c>
      <c r="E603" s="4">
        <f t="shared" si="235"/>
        <v>5470971367.6441174</v>
      </c>
      <c r="F603" s="4">
        <f t="shared" si="236"/>
        <v>16584574323.846767</v>
      </c>
      <c r="G603" s="4">
        <f t="shared" si="237"/>
        <v>18116407543.643478</v>
      </c>
      <c r="H603" s="4">
        <f t="shared" si="238"/>
        <v>14457701532.686304</v>
      </c>
      <c r="I603" s="4">
        <f t="shared" si="239"/>
        <v>10458287230.020302</v>
      </c>
      <c r="J603" s="4">
        <f t="shared" si="240"/>
        <v>7390626212.1573944</v>
      </c>
      <c r="K603" s="4">
        <f t="shared" si="241"/>
        <v>5245718780.2171965</v>
      </c>
      <c r="L603" s="4">
        <f t="shared" si="242"/>
        <v>3777912094.9919972</v>
      </c>
      <c r="M603" s="4">
        <f t="shared" si="243"/>
        <v>2769531824.4180999</v>
      </c>
      <c r="N603" s="4">
        <f t="shared" si="244"/>
        <v>2067314933.6666825</v>
      </c>
      <c r="O603" s="4">
        <f t="shared" si="245"/>
        <v>1569954898.025748</v>
      </c>
      <c r="P603" s="4">
        <f t="shared" si="246"/>
        <v>1211434689.5670791</v>
      </c>
      <c r="Q603" s="4">
        <f t="shared" si="247"/>
        <v>948540377.78275383</v>
      </c>
      <c r="R603" s="4">
        <f t="shared" si="248"/>
        <v>752635772.09806037</v>
      </c>
      <c r="S603" s="4">
        <f t="shared" si="249"/>
        <v>604450984.35167587</v>
      </c>
    </row>
    <row r="604" spans="1:19" x14ac:dyDescent="0.3">
      <c r="A604" s="14">
        <f>'3.M0_VBM_0'!A604</f>
        <v>0.79749999999999999</v>
      </c>
      <c r="B604" s="16">
        <f t="shared" si="233"/>
        <v>226095.8518742976</v>
      </c>
      <c r="C604" s="4"/>
      <c r="D604" s="4">
        <f t="shared" si="234"/>
        <v>193660777.5104847</v>
      </c>
      <c r="E604" s="4">
        <f t="shared" si="235"/>
        <v>12617711705.48036</v>
      </c>
      <c r="F604" s="4">
        <f t="shared" si="236"/>
        <v>29459070341.783314</v>
      </c>
      <c r="G604" s="4">
        <f t="shared" si="237"/>
        <v>29020694185.201862</v>
      </c>
      <c r="H604" s="4">
        <f t="shared" si="238"/>
        <v>22088292743.848625</v>
      </c>
      <c r="I604" s="4">
        <f t="shared" si="239"/>
        <v>15596765734.723001</v>
      </c>
      <c r="J604" s="4">
        <f t="shared" si="240"/>
        <v>10875731625.474052</v>
      </c>
      <c r="K604" s="4">
        <f t="shared" si="241"/>
        <v>7658952402.7002525</v>
      </c>
      <c r="L604" s="4">
        <f t="shared" si="242"/>
        <v>5489106842.2150917</v>
      </c>
      <c r="M604" s="4">
        <f t="shared" si="243"/>
        <v>4011343670.8726087</v>
      </c>
      <c r="N604" s="4">
        <f t="shared" si="244"/>
        <v>2987965997.4672661</v>
      </c>
      <c r="O604" s="4">
        <f t="shared" si="245"/>
        <v>2265820445.3289013</v>
      </c>
      <c r="P604" s="4">
        <f t="shared" si="246"/>
        <v>1746594152.5712531</v>
      </c>
      <c r="Q604" s="4">
        <f t="shared" si="247"/>
        <v>1366547758.1405182</v>
      </c>
      <c r="R604" s="4">
        <f t="shared" si="248"/>
        <v>1083715883.0468397</v>
      </c>
      <c r="S604" s="4">
        <f t="shared" si="249"/>
        <v>869986694.04144049</v>
      </c>
    </row>
    <row r="605" spans="1:19" x14ac:dyDescent="0.3">
      <c r="A605" s="14">
        <f>'3.M0_VBM_0'!A605</f>
        <v>0.82625000000000004</v>
      </c>
      <c r="B605" s="16">
        <f t="shared" si="233"/>
        <v>252773.82849663365</v>
      </c>
      <c r="C605" s="4"/>
      <c r="D605" s="4">
        <f t="shared" si="234"/>
        <v>596823456.10276771</v>
      </c>
      <c r="E605" s="4">
        <f t="shared" si="235"/>
        <v>19612089785.798111</v>
      </c>
      <c r="F605" s="4">
        <f t="shared" si="236"/>
        <v>36819522976.060791</v>
      </c>
      <c r="G605" s="4">
        <f t="shared" si="237"/>
        <v>33273260083.751984</v>
      </c>
      <c r="H605" s="4">
        <f t="shared" si="238"/>
        <v>24342910471.838333</v>
      </c>
      <c r="I605" s="4">
        <f t="shared" si="239"/>
        <v>16845628586.867828</v>
      </c>
      <c r="J605" s="4">
        <f t="shared" si="240"/>
        <v>11616390057.149563</v>
      </c>
      <c r="K605" s="4">
        <f t="shared" si="241"/>
        <v>8127041992.4884062</v>
      </c>
      <c r="L605" s="4">
        <f t="shared" si="242"/>
        <v>5800952342.1397743</v>
      </c>
      <c r="M605" s="4">
        <f t="shared" si="243"/>
        <v>4228113893.8525944</v>
      </c>
      <c r="N605" s="4">
        <f t="shared" si="244"/>
        <v>3143901247.4230952</v>
      </c>
      <c r="O605" s="4">
        <f t="shared" si="245"/>
        <v>2381179530.7731276</v>
      </c>
      <c r="P605" s="4">
        <f t="shared" si="246"/>
        <v>1833943697.9934042</v>
      </c>
      <c r="Q605" s="4">
        <f t="shared" si="247"/>
        <v>1433999892.9972022</v>
      </c>
      <c r="R605" s="4">
        <f t="shared" si="248"/>
        <v>1136686454.6164742</v>
      </c>
      <c r="S605" s="4">
        <f t="shared" si="249"/>
        <v>912196391.94980788</v>
      </c>
    </row>
    <row r="606" spans="1:19" x14ac:dyDescent="0.3">
      <c r="A606" s="14">
        <f>'3.M0_VBM_0'!A606</f>
        <v>0.85499999999999998</v>
      </c>
      <c r="B606" s="16">
        <f t="shared" si="233"/>
        <v>193415.33051193602</v>
      </c>
      <c r="C606" s="4"/>
      <c r="D606" s="4">
        <f t="shared" si="234"/>
        <v>729467225.96972668</v>
      </c>
      <c r="E606" s="4">
        <f t="shared" si="235"/>
        <v>13487198555.565132</v>
      </c>
      <c r="F606" s="4">
        <f t="shared" si="236"/>
        <v>21082462380.638042</v>
      </c>
      <c r="G606" s="4">
        <f t="shared" si="237"/>
        <v>17719623846.735912</v>
      </c>
      <c r="H606" s="4">
        <f t="shared" si="238"/>
        <v>12540046932.719753</v>
      </c>
      <c r="I606" s="4">
        <f t="shared" si="239"/>
        <v>8532092960.4820127</v>
      </c>
      <c r="J606" s="4">
        <f t="shared" si="240"/>
        <v>5828716707.4997358</v>
      </c>
      <c r="K606" s="4">
        <f t="shared" si="241"/>
        <v>4055459075.691936</v>
      </c>
      <c r="L606" s="4">
        <f t="shared" si="242"/>
        <v>2884851132.8971286</v>
      </c>
      <c r="M606" s="4">
        <f t="shared" si="243"/>
        <v>2098032771.6584771</v>
      </c>
      <c r="N606" s="4">
        <f t="shared" si="244"/>
        <v>1557732689.2236814</v>
      </c>
      <c r="O606" s="4">
        <f t="shared" si="245"/>
        <v>1178619783.4155676</v>
      </c>
      <c r="P606" s="4">
        <f t="shared" si="246"/>
        <v>907098560.71921122</v>
      </c>
      <c r="Q606" s="4">
        <f t="shared" si="247"/>
        <v>708909832.17306471</v>
      </c>
      <c r="R606" s="4">
        <f t="shared" si="248"/>
        <v>561714085.41197956</v>
      </c>
      <c r="S606" s="4">
        <f t="shared" si="249"/>
        <v>450647911.4020862</v>
      </c>
    </row>
    <row r="607" spans="1:19" x14ac:dyDescent="0.3">
      <c r="A607" s="14">
        <f>'3.M0_VBM_0'!A607</f>
        <v>0.88375000000000004</v>
      </c>
      <c r="B607" s="16">
        <f t="shared" si="233"/>
        <v>182744.13986300162</v>
      </c>
      <c r="C607" s="4"/>
      <c r="D607" s="4">
        <f t="shared" si="234"/>
        <v>1187989438.4255354</v>
      </c>
      <c r="E607" s="4">
        <f t="shared" si="235"/>
        <v>13509580060.06908</v>
      </c>
      <c r="F607" s="4">
        <f t="shared" si="236"/>
        <v>18088629896.154995</v>
      </c>
      <c r="G607" s="4">
        <f t="shared" si="237"/>
        <v>14299803387.008942</v>
      </c>
      <c r="H607" s="4">
        <f t="shared" si="238"/>
        <v>9839592153.1749229</v>
      </c>
      <c r="I607" s="4">
        <f t="shared" si="239"/>
        <v>6599554736.7604399</v>
      </c>
      <c r="J607" s="4">
        <f t="shared" si="240"/>
        <v>4472961041.6316099</v>
      </c>
      <c r="K607" s="4">
        <f t="shared" si="241"/>
        <v>3097695281.5544901</v>
      </c>
      <c r="L607" s="4">
        <f t="shared" si="242"/>
        <v>2197193838.224287</v>
      </c>
      <c r="M607" s="4">
        <f t="shared" si="243"/>
        <v>1594950242.5570982</v>
      </c>
      <c r="N607" s="4">
        <f t="shared" si="244"/>
        <v>1182729954.4695671</v>
      </c>
      <c r="O607" s="4">
        <f t="shared" si="245"/>
        <v>894113084.28493083</v>
      </c>
      <c r="P607" s="4">
        <f t="shared" si="246"/>
        <v>687715129.8023634</v>
      </c>
      <c r="Q607" s="4">
        <f t="shared" si="247"/>
        <v>537221754.80149519</v>
      </c>
      <c r="R607" s="4">
        <f t="shared" si="248"/>
        <v>425536241.00491536</v>
      </c>
      <c r="S607" s="4">
        <f t="shared" si="249"/>
        <v>341312690.11953533</v>
      </c>
    </row>
    <row r="608" spans="1:19" x14ac:dyDescent="0.3">
      <c r="A608" s="14">
        <f>'3.M0_VBM_0'!A608</f>
        <v>0.91249999999999998</v>
      </c>
      <c r="B608" s="16">
        <f t="shared" si="233"/>
        <v>105378.0076582272</v>
      </c>
      <c r="C608" s="4"/>
      <c r="D608" s="4">
        <f t="shared" si="234"/>
        <v>645685138.66467929</v>
      </c>
      <c r="E608" s="4">
        <f t="shared" si="235"/>
        <v>4858134620.8679543</v>
      </c>
      <c r="F608" s="4">
        <f t="shared" si="236"/>
        <v>5702912735.4157162</v>
      </c>
      <c r="G608" s="4">
        <f t="shared" si="237"/>
        <v>4279658415.5302806</v>
      </c>
      <c r="H608" s="4">
        <f t="shared" si="238"/>
        <v>2875349531.4371099</v>
      </c>
      <c r="I608" s="4">
        <f t="shared" si="239"/>
        <v>1905212439.2875214</v>
      </c>
      <c r="J608" s="4">
        <f t="shared" si="240"/>
        <v>1282635441.7481947</v>
      </c>
      <c r="K608" s="4">
        <f t="shared" si="241"/>
        <v>884763619.2422961</v>
      </c>
      <c r="L608" s="4">
        <f t="shared" si="242"/>
        <v>626024804.46441019</v>
      </c>
      <c r="M608" s="4">
        <f t="shared" si="243"/>
        <v>453713700.56455457</v>
      </c>
      <c r="N608" s="4">
        <f t="shared" si="244"/>
        <v>336093090.43819588</v>
      </c>
      <c r="O608" s="4">
        <f t="shared" si="245"/>
        <v>253891795.52660015</v>
      </c>
      <c r="P608" s="4">
        <f t="shared" si="246"/>
        <v>195182070.4010841</v>
      </c>
      <c r="Q608" s="4">
        <f t="shared" si="247"/>
        <v>152413062.08938417</v>
      </c>
      <c r="R608" s="4">
        <f t="shared" si="248"/>
        <v>120693818.97364897</v>
      </c>
      <c r="S608" s="4">
        <f t="shared" si="249"/>
        <v>96785588.113338411</v>
      </c>
    </row>
    <row r="609" spans="1:21" x14ac:dyDescent="0.3">
      <c r="A609" s="14">
        <f>'3.M0_VBM_0'!A609</f>
        <v>0.94125000000000003</v>
      </c>
      <c r="B609" s="16">
        <f t="shared" si="233"/>
        <v>159400.91031845761</v>
      </c>
      <c r="C609" s="4"/>
      <c r="D609" s="4">
        <f t="shared" si="234"/>
        <v>2206972909.076673</v>
      </c>
      <c r="E609" s="4">
        <f t="shared" si="235"/>
        <v>11668751078.905045</v>
      </c>
      <c r="F609" s="4">
        <f t="shared" si="236"/>
        <v>12241853388.482452</v>
      </c>
      <c r="G609" s="4">
        <f t="shared" si="237"/>
        <v>8787089725.9483738</v>
      </c>
      <c r="H609" s="4">
        <f t="shared" si="238"/>
        <v>5784591718.6430235</v>
      </c>
      <c r="I609" s="4">
        <f t="shared" si="239"/>
        <v>3793249245.3141999</v>
      </c>
      <c r="J609" s="4">
        <f t="shared" si="240"/>
        <v>2539080529.899075</v>
      </c>
      <c r="K609" s="4">
        <f t="shared" si="241"/>
        <v>1745547619.7444189</v>
      </c>
      <c r="L609" s="4">
        <f t="shared" si="242"/>
        <v>1232497250.8639863</v>
      </c>
      <c r="M609" s="4">
        <f t="shared" si="243"/>
        <v>892048134.1948427</v>
      </c>
      <c r="N609" s="4">
        <f t="shared" si="244"/>
        <v>660195267.45851648</v>
      </c>
      <c r="O609" s="4">
        <f t="shared" si="245"/>
        <v>498413800.56757081</v>
      </c>
      <c r="P609" s="4">
        <f t="shared" si="246"/>
        <v>382991584.28139639</v>
      </c>
      <c r="Q609" s="4">
        <f t="shared" si="247"/>
        <v>298973356.99387372</v>
      </c>
      <c r="R609" s="4">
        <f t="shared" si="248"/>
        <v>236696984.5772357</v>
      </c>
      <c r="S609" s="4">
        <f t="shared" si="249"/>
        <v>189776016.78870076</v>
      </c>
    </row>
    <row r="610" spans="1:21" x14ac:dyDescent="0.3">
      <c r="A610" s="14">
        <f>'3.M0_VBM_0'!A610</f>
        <v>0.97</v>
      </c>
      <c r="B610" s="16">
        <f t="shared" si="233"/>
        <v>95373.76642485123</v>
      </c>
      <c r="C610" s="4"/>
      <c r="D610" s="4">
        <f t="shared" si="234"/>
        <v>1095850586.7535472</v>
      </c>
      <c r="E610" s="4">
        <f t="shared" si="235"/>
        <v>4280251954.2882066</v>
      </c>
      <c r="F610" s="4">
        <f t="shared" si="236"/>
        <v>4077589473.1040802</v>
      </c>
      <c r="G610" s="4">
        <f t="shared" si="237"/>
        <v>2817239851.9141884</v>
      </c>
      <c r="H610" s="4">
        <f t="shared" si="238"/>
        <v>1822435689.2143269</v>
      </c>
      <c r="I610" s="4">
        <f t="shared" si="239"/>
        <v>1184449227.0555704</v>
      </c>
      <c r="J610" s="4">
        <f t="shared" si="240"/>
        <v>788933365.54965377</v>
      </c>
      <c r="K610" s="4">
        <f t="shared" si="241"/>
        <v>540797765.32213712</v>
      </c>
      <c r="L610" s="4">
        <f t="shared" si="242"/>
        <v>381160662.96878183</v>
      </c>
      <c r="M610" s="4">
        <f t="shared" si="243"/>
        <v>275553356.79376853</v>
      </c>
      <c r="N610" s="4">
        <f t="shared" si="244"/>
        <v>203775525.303983</v>
      </c>
      <c r="O610" s="4">
        <f t="shared" si="245"/>
        <v>153757640.38663509</v>
      </c>
      <c r="P610" s="4">
        <f t="shared" si="246"/>
        <v>118105742.63025297</v>
      </c>
      <c r="Q610" s="4">
        <f t="shared" si="247"/>
        <v>92171139.962663785</v>
      </c>
      <c r="R610" s="4">
        <f t="shared" si="248"/>
        <v>72957027.617206335</v>
      </c>
      <c r="S610" s="4">
        <f t="shared" si="249"/>
        <v>58485686.413775824</v>
      </c>
    </row>
    <row r="611" spans="1:21" x14ac:dyDescent="0.3">
      <c r="A611" s="14">
        <f>'3.M0_VBM_0'!A611</f>
        <v>0.99875000000000003</v>
      </c>
      <c r="B611" s="16">
        <f t="shared" si="233"/>
        <v>70029.688633631988</v>
      </c>
      <c r="C611" s="4"/>
      <c r="D611" s="4">
        <f t="shared" si="234"/>
        <v>770659151.32702708</v>
      </c>
      <c r="E611" s="4">
        <f t="shared" si="235"/>
        <v>2318426726.3103423</v>
      </c>
      <c r="F611" s="4">
        <f t="shared" si="236"/>
        <v>2032409886.2634563</v>
      </c>
      <c r="G611" s="4">
        <f t="shared" si="237"/>
        <v>1358746700.2547133</v>
      </c>
      <c r="H611" s="4">
        <f t="shared" si="238"/>
        <v>865794519.69924915</v>
      </c>
      <c r="I611" s="4">
        <f t="shared" si="239"/>
        <v>558391177.24502695</v>
      </c>
      <c r="J611" s="4">
        <f t="shared" si="240"/>
        <v>370353343.10627532</v>
      </c>
      <c r="K611" s="4">
        <f t="shared" si="241"/>
        <v>253235096.86536965</v>
      </c>
      <c r="L611" s="4">
        <f t="shared" si="242"/>
        <v>178206542.02247566</v>
      </c>
      <c r="M611" s="4">
        <f t="shared" si="243"/>
        <v>128702246.25712396</v>
      </c>
      <c r="N611" s="4">
        <f t="shared" si="244"/>
        <v>95113286.90356338</v>
      </c>
      <c r="O611" s="4">
        <f t="shared" si="245"/>
        <v>71733993.675248533</v>
      </c>
      <c r="P611" s="4">
        <f t="shared" si="246"/>
        <v>55082947.971333198</v>
      </c>
      <c r="Q611" s="4">
        <f t="shared" si="247"/>
        <v>42977212.934232771</v>
      </c>
      <c r="R611" s="4">
        <f t="shared" si="248"/>
        <v>34012181.848676652</v>
      </c>
      <c r="S611" s="4">
        <f t="shared" si="249"/>
        <v>27262138.779113214</v>
      </c>
    </row>
    <row r="612" spans="1:21" x14ac:dyDescent="0.3">
      <c r="A612" s="14">
        <f>'3.M0_VBM_0'!A612</f>
        <v>1.0275000000000001</v>
      </c>
      <c r="B612" s="16">
        <f t="shared" si="233"/>
        <v>124719.54070942081</v>
      </c>
      <c r="C612" s="4"/>
      <c r="D612" s="4">
        <f t="shared" si="234"/>
        <v>3029621253.2349644</v>
      </c>
      <c r="E612" s="4">
        <f t="shared" si="235"/>
        <v>7270076000.4381819</v>
      </c>
      <c r="F612" s="4">
        <f t="shared" si="236"/>
        <v>5930403582.2383575</v>
      </c>
      <c r="G612" s="4">
        <f t="shared" si="237"/>
        <v>3853321178.608736</v>
      </c>
      <c r="H612" s="4">
        <f t="shared" si="238"/>
        <v>2423473022.695055</v>
      </c>
      <c r="I612" s="4">
        <f t="shared" si="239"/>
        <v>1552635051.7459433</v>
      </c>
      <c r="J612" s="4">
        <f t="shared" si="240"/>
        <v>1026002799.7453048</v>
      </c>
      <c r="K612" s="4">
        <f t="shared" si="241"/>
        <v>700027346.53940642</v>
      </c>
      <c r="L612" s="4">
        <f t="shared" si="242"/>
        <v>491962081.90859598</v>
      </c>
      <c r="M612" s="4">
        <f t="shared" si="243"/>
        <v>354990985.04436153</v>
      </c>
      <c r="N612" s="4">
        <f t="shared" si="244"/>
        <v>262192458.6767326</v>
      </c>
      <c r="O612" s="4">
        <f t="shared" si="245"/>
        <v>197665142.61907032</v>
      </c>
      <c r="P612" s="4">
        <f t="shared" si="246"/>
        <v>151739683.5746679</v>
      </c>
      <c r="Q612" s="4">
        <f t="shared" si="247"/>
        <v>118367144.9070743</v>
      </c>
      <c r="R612" s="4">
        <f t="shared" si="248"/>
        <v>93661621.190581128</v>
      </c>
      <c r="S612" s="4">
        <f t="shared" si="249"/>
        <v>75065040.462142229</v>
      </c>
    </row>
    <row r="613" spans="1:21" x14ac:dyDescent="0.3">
      <c r="A613" s="14">
        <f>'3.M0_VBM_0'!A613</f>
        <v>1.0562499999999999</v>
      </c>
      <c r="B613" s="16">
        <f t="shared" si="233"/>
        <v>94039.867593734409</v>
      </c>
      <c r="C613" s="4"/>
      <c r="D613" s="4">
        <f t="shared" si="234"/>
        <v>2045693360.8593304</v>
      </c>
      <c r="E613" s="4">
        <f t="shared" si="235"/>
        <v>4033056795.4074731</v>
      </c>
      <c r="F613" s="4">
        <f t="shared" si="236"/>
        <v>3090235759.1281543</v>
      </c>
      <c r="G613" s="4">
        <f t="shared" si="237"/>
        <v>1958767208.9440062</v>
      </c>
      <c r="H613" s="4">
        <f t="shared" si="238"/>
        <v>1218017328.7673879</v>
      </c>
      <c r="I613" s="4">
        <f t="shared" si="239"/>
        <v>775836031.13637197</v>
      </c>
      <c r="J613" s="4">
        <f t="shared" si="240"/>
        <v>511045225.22671694</v>
      </c>
      <c r="K613" s="4">
        <f t="shared" si="241"/>
        <v>348022687.82466489</v>
      </c>
      <c r="L613" s="4">
        <f t="shared" si="242"/>
        <v>244296487.30285779</v>
      </c>
      <c r="M613" s="4">
        <f t="shared" si="243"/>
        <v>176147035.90023422</v>
      </c>
      <c r="N613" s="4">
        <f t="shared" si="244"/>
        <v>130034609.89087613</v>
      </c>
      <c r="O613" s="4">
        <f t="shared" si="245"/>
        <v>97998097.405776143</v>
      </c>
      <c r="P613" s="4">
        <f t="shared" si="246"/>
        <v>75210715.976294905</v>
      </c>
      <c r="Q613" s="4">
        <f t="shared" si="247"/>
        <v>58658949.439774297</v>
      </c>
      <c r="R613" s="4">
        <f t="shared" si="248"/>
        <v>46409578.119606599</v>
      </c>
      <c r="S613" s="4">
        <f t="shared" si="249"/>
        <v>37191247.227722876</v>
      </c>
    </row>
    <row r="614" spans="1:21" x14ac:dyDescent="0.3">
      <c r="A614" s="14">
        <f>'3.M0_VBM_0'!A614</f>
        <v>1.085</v>
      </c>
      <c r="B614" s="16">
        <f t="shared" si="233"/>
        <v>66694.941555840007</v>
      </c>
      <c r="C614" s="4"/>
      <c r="D614" s="4">
        <f t="shared" si="234"/>
        <v>1179159895.9016719</v>
      </c>
      <c r="E614" s="4">
        <f t="shared" si="235"/>
        <v>1958280396.0739596</v>
      </c>
      <c r="F614" s="4">
        <f t="shared" si="236"/>
        <v>1420708338.5480862</v>
      </c>
      <c r="G614" s="4">
        <f t="shared" si="237"/>
        <v>881263970.9305737</v>
      </c>
      <c r="H614" s="4">
        <f t="shared" si="238"/>
        <v>542590471.63125455</v>
      </c>
      <c r="I614" s="4">
        <f t="shared" si="239"/>
        <v>343869790.59811664</v>
      </c>
      <c r="J614" s="4">
        <f t="shared" si="240"/>
        <v>225876240.18318745</v>
      </c>
      <c r="K614" s="4">
        <f t="shared" si="241"/>
        <v>153569400.28386366</v>
      </c>
      <c r="L614" s="4">
        <f t="shared" si="242"/>
        <v>107689144.34548865</v>
      </c>
      <c r="M614" s="4">
        <f t="shared" si="243"/>
        <v>77596863.024653047</v>
      </c>
      <c r="N614" s="4">
        <f t="shared" si="244"/>
        <v>57258035.156773068</v>
      </c>
      <c r="O614" s="4">
        <f t="shared" si="245"/>
        <v>43138313.717738442</v>
      </c>
      <c r="P614" s="4">
        <f t="shared" si="246"/>
        <v>33100294.600824285</v>
      </c>
      <c r="Q614" s="4">
        <f t="shared" si="247"/>
        <v>25811832.23604409</v>
      </c>
      <c r="R614" s="4">
        <f t="shared" si="248"/>
        <v>20419367.752649464</v>
      </c>
      <c r="S614" s="4">
        <f t="shared" si="249"/>
        <v>16362058.75538093</v>
      </c>
    </row>
    <row r="615" spans="1:21" x14ac:dyDescent="0.3">
      <c r="A615" s="14">
        <f>'3.M0_VBM_0'!A615</f>
        <v>1.11375</v>
      </c>
      <c r="B615" s="16">
        <f t="shared" si="233"/>
        <v>109379.70415157762</v>
      </c>
      <c r="C615" s="4"/>
      <c r="D615" s="4">
        <f t="shared" si="234"/>
        <v>3526728032.0347104</v>
      </c>
      <c r="E615" s="4">
        <f t="shared" si="235"/>
        <v>5039988000.336729</v>
      </c>
      <c r="F615" s="4">
        <f t="shared" si="236"/>
        <v>3485601232.482419</v>
      </c>
      <c r="G615" s="4">
        <f t="shared" si="237"/>
        <v>2121555019.8395402</v>
      </c>
      <c r="H615" s="4">
        <f t="shared" si="238"/>
        <v>1294941917.0194793</v>
      </c>
      <c r="I615" s="4">
        <f t="shared" si="239"/>
        <v>817052496.54091752</v>
      </c>
      <c r="J615" s="4">
        <f t="shared" si="240"/>
        <v>535382512.64820719</v>
      </c>
      <c r="K615" s="4">
        <f t="shared" si="241"/>
        <v>363473605.12147218</v>
      </c>
      <c r="L615" s="4">
        <f t="shared" si="242"/>
        <v>254655235.58216137</v>
      </c>
      <c r="M615" s="4">
        <f t="shared" si="243"/>
        <v>183389495.76917976</v>
      </c>
      <c r="N615" s="4">
        <f t="shared" si="244"/>
        <v>135269268.57639074</v>
      </c>
      <c r="O615" s="4">
        <f t="shared" si="245"/>
        <v>101885008.233844</v>
      </c>
      <c r="P615" s="4">
        <f t="shared" si="246"/>
        <v>78162274.277690038</v>
      </c>
      <c r="Q615" s="4">
        <f t="shared" si="247"/>
        <v>60943159.882585995</v>
      </c>
      <c r="R615" s="4">
        <f t="shared" si="248"/>
        <v>48206403.876164332</v>
      </c>
      <c r="S615" s="4">
        <f t="shared" si="249"/>
        <v>38624918.619556524</v>
      </c>
    </row>
    <row r="616" spans="1:21" x14ac:dyDescent="0.3">
      <c r="A616" s="14">
        <f>'3.M0_VBM_0'!A616</f>
        <v>1.1425000000000001</v>
      </c>
      <c r="B616" s="16">
        <f t="shared" si="233"/>
        <v>70696.638049190384</v>
      </c>
      <c r="C616" s="4"/>
      <c r="D616" s="4">
        <f t="shared" si="234"/>
        <v>1597314838.0627708</v>
      </c>
      <c r="E616" s="4">
        <f t="shared" si="235"/>
        <v>2000352436.6496155</v>
      </c>
      <c r="F616" s="4">
        <f t="shared" si="236"/>
        <v>1326447835.0982699</v>
      </c>
      <c r="G616" s="4">
        <f t="shared" si="237"/>
        <v>794032944.42159665</v>
      </c>
      <c r="H616" s="4">
        <f t="shared" si="238"/>
        <v>480973373.04198104</v>
      </c>
      <c r="I616" s="4">
        <f t="shared" si="239"/>
        <v>302295270.64849907</v>
      </c>
      <c r="J616" s="4">
        <f t="shared" si="240"/>
        <v>197656884.10964599</v>
      </c>
      <c r="K616" s="4">
        <f t="shared" si="241"/>
        <v>134020415.62529282</v>
      </c>
      <c r="L616" s="4">
        <f t="shared" si="242"/>
        <v>93823174.494355083</v>
      </c>
      <c r="M616" s="4">
        <f t="shared" si="243"/>
        <v>67532357.163457021</v>
      </c>
      <c r="N616" s="4">
        <f t="shared" si="244"/>
        <v>49795408.945644684</v>
      </c>
      <c r="O616" s="4">
        <f t="shared" si="245"/>
        <v>37497202.347275458</v>
      </c>
      <c r="P616" s="4">
        <f t="shared" si="246"/>
        <v>28761655.788672481</v>
      </c>
      <c r="Q616" s="4">
        <f t="shared" si="247"/>
        <v>22422789.607067905</v>
      </c>
      <c r="R616" s="4">
        <f t="shared" si="248"/>
        <v>17734992.539140463</v>
      </c>
      <c r="S616" s="4">
        <f t="shared" si="249"/>
        <v>14209049.027306817</v>
      </c>
    </row>
    <row r="617" spans="1:21" x14ac:dyDescent="0.3">
      <c r="A617" s="14">
        <f>'3.M0_VBM_0'!A617</f>
        <v>1.1712499999999999</v>
      </c>
      <c r="B617" s="16">
        <f t="shared" si="233"/>
        <v>57357.64973802241</v>
      </c>
      <c r="C617" s="4"/>
      <c r="D617" s="4">
        <f t="shared" si="234"/>
        <v>1115706354.4441814</v>
      </c>
      <c r="E617" s="4">
        <f t="shared" si="235"/>
        <v>1243672487.8427792</v>
      </c>
      <c r="F617" s="4">
        <f t="shared" si="236"/>
        <v>794667131.39581537</v>
      </c>
      <c r="G617" s="4">
        <f t="shared" si="237"/>
        <v>468770436.96945423</v>
      </c>
      <c r="H617" s="4">
        <f t="shared" si="238"/>
        <v>282046768.59739125</v>
      </c>
      <c r="I617" s="4">
        <f t="shared" si="239"/>
        <v>176661490.23252904</v>
      </c>
      <c r="J617" s="4">
        <f t="shared" si="240"/>
        <v>115292026.18559575</v>
      </c>
      <c r="K617" s="4">
        <f t="shared" si="241"/>
        <v>78086078.982214585</v>
      </c>
      <c r="L617" s="4">
        <f t="shared" si="242"/>
        <v>54627646.263324119</v>
      </c>
      <c r="M617" s="4">
        <f t="shared" si="243"/>
        <v>39302505.654255815</v>
      </c>
      <c r="N617" s="4">
        <f t="shared" si="244"/>
        <v>28971285.281551849</v>
      </c>
      <c r="O617" s="4">
        <f t="shared" si="245"/>
        <v>21811611.781377453</v>
      </c>
      <c r="P617" s="4">
        <f t="shared" si="246"/>
        <v>16727821.84039662</v>
      </c>
      <c r="Q617" s="4">
        <f t="shared" si="247"/>
        <v>13039750.479785506</v>
      </c>
      <c r="R617" s="4">
        <f t="shared" si="248"/>
        <v>10312804.673087625</v>
      </c>
      <c r="S617" s="4">
        <f t="shared" si="249"/>
        <v>8262003.3342334675</v>
      </c>
    </row>
    <row r="618" spans="1:21" ht="17.25" thickBot="1" x14ac:dyDescent="0.35">
      <c r="A618" s="14">
        <f>'3.M0_VBM_0'!A618</f>
        <v>1.2</v>
      </c>
      <c r="B618" s="16">
        <f t="shared" si="233"/>
        <v>62693.245062489608</v>
      </c>
      <c r="C618" s="4"/>
      <c r="D618" s="4">
        <f t="shared" si="234"/>
        <v>1388924311.7662985</v>
      </c>
      <c r="E618" s="4">
        <f t="shared" si="235"/>
        <v>1396742646.9413457</v>
      </c>
      <c r="F618" s="4">
        <f t="shared" si="236"/>
        <v>863677989.60634232</v>
      </c>
      <c r="G618" s="4">
        <f t="shared" si="237"/>
        <v>502909454.48855859</v>
      </c>
      <c r="H618" s="4">
        <f t="shared" si="238"/>
        <v>300792268.38214046</v>
      </c>
      <c r="I618" s="4">
        <f t="shared" si="239"/>
        <v>187832168.61961478</v>
      </c>
      <c r="J618" s="4">
        <f t="shared" si="240"/>
        <v>122376846.15160234</v>
      </c>
      <c r="K618" s="4">
        <f t="shared" si="241"/>
        <v>82802781.668585703</v>
      </c>
      <c r="L618" s="4">
        <f t="shared" si="242"/>
        <v>57891953.468521789</v>
      </c>
      <c r="M618" s="4">
        <f t="shared" si="243"/>
        <v>41634594.37263412</v>
      </c>
      <c r="N618" s="4">
        <f t="shared" si="244"/>
        <v>30682235.271693755</v>
      </c>
      <c r="O618" s="4">
        <f t="shared" si="245"/>
        <v>23095521.554472093</v>
      </c>
      <c r="P618" s="4">
        <f t="shared" si="246"/>
        <v>17710195.263970759</v>
      </c>
      <c r="Q618" s="4">
        <f t="shared" si="247"/>
        <v>13804245.211432865</v>
      </c>
      <c r="R618" s="4">
        <f t="shared" si="248"/>
        <v>10916671.22798397</v>
      </c>
      <c r="S618" s="4">
        <f t="shared" si="249"/>
        <v>8745332.252696244</v>
      </c>
    </row>
    <row r="619" spans="1:21" ht="17.25" thickBot="1" x14ac:dyDescent="0.35">
      <c r="A619" s="6"/>
      <c r="B619" s="7"/>
      <c r="C619" s="7" t="s">
        <v>23</v>
      </c>
      <c r="D619" s="15">
        <f>SUM(D578:D618)</f>
        <v>21367836697.713726</v>
      </c>
      <c r="E619" s="15">
        <f t="shared" ref="E619:R619" si="250">SUM(E578:E618)</f>
        <v>130135451969.4505</v>
      </c>
      <c r="F619" s="15">
        <f t="shared" si="250"/>
        <v>381879347058.30402</v>
      </c>
      <c r="G619" s="15">
        <f t="shared" si="250"/>
        <v>1179263951296.6321</v>
      </c>
      <c r="H619" s="15">
        <f t="shared" si="250"/>
        <v>2964883801893.4829</v>
      </c>
      <c r="I619" s="15">
        <f t="shared" si="250"/>
        <v>5166173276472.7715</v>
      </c>
      <c r="J619" s="15">
        <f t="shared" si="250"/>
        <v>6944609631618.3896</v>
      </c>
      <c r="K619" s="15">
        <f t="shared" si="250"/>
        <v>7942090422899.5576</v>
      </c>
      <c r="L619" s="15">
        <f t="shared" si="250"/>
        <v>8213033202681.3379</v>
      </c>
      <c r="M619" s="15">
        <f t="shared" si="250"/>
        <v>7966390938659.9502</v>
      </c>
      <c r="N619" s="15">
        <f t="shared" si="250"/>
        <v>7412756212886.6064</v>
      </c>
      <c r="O619" s="15">
        <f t="shared" si="250"/>
        <v>6712207079533.416</v>
      </c>
      <c r="P619" s="15">
        <f t="shared" si="250"/>
        <v>5970245131745.7676</v>
      </c>
      <c r="Q619" s="15">
        <f t="shared" si="250"/>
        <v>5249365919019.7178</v>
      </c>
      <c r="R619" s="15">
        <f t="shared" si="250"/>
        <v>4582474958853.1143</v>
      </c>
      <c r="S619" s="20">
        <f>SUM(S578:S618)</f>
        <v>3983751541061.1289</v>
      </c>
      <c r="U619" s="12"/>
    </row>
    <row r="620" spans="1:21" ht="17.25" thickBot="1" x14ac:dyDescent="0.35">
      <c r="A620" s="1" t="s">
        <v>16</v>
      </c>
      <c r="B620" s="2">
        <f>A623-A622</f>
        <v>2.8749999999999998E-2</v>
      </c>
      <c r="C620" s="9" t="s">
        <v>17</v>
      </c>
      <c r="D620" s="1">
        <v>14.5</v>
      </c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3"/>
      <c r="S620" s="3"/>
    </row>
    <row r="621" spans="1:21" ht="17.25" thickBot="1" x14ac:dyDescent="0.35">
      <c r="A621" s="13" t="s">
        <v>25</v>
      </c>
      <c r="B621" s="10" t="s">
        <v>26</v>
      </c>
      <c r="C621" s="9" t="s">
        <v>18</v>
      </c>
      <c r="D621" s="6">
        <v>3.5</v>
      </c>
      <c r="E621" s="11">
        <v>4.5</v>
      </c>
      <c r="F621" s="7">
        <v>5.5</v>
      </c>
      <c r="G621" s="11">
        <v>6.5</v>
      </c>
      <c r="H621" s="7">
        <v>7.5</v>
      </c>
      <c r="I621" s="11">
        <v>8.5</v>
      </c>
      <c r="J621" s="7">
        <v>9.5</v>
      </c>
      <c r="K621" s="11">
        <v>10.5</v>
      </c>
      <c r="L621" s="7">
        <v>11.5</v>
      </c>
      <c r="M621" s="11">
        <v>12.5</v>
      </c>
      <c r="N621" s="7">
        <v>13.5</v>
      </c>
      <c r="O621" s="11">
        <v>14.5</v>
      </c>
      <c r="P621" s="7">
        <v>15.5</v>
      </c>
      <c r="Q621" s="11">
        <v>16.5</v>
      </c>
      <c r="R621" s="7">
        <v>17.5</v>
      </c>
      <c r="S621" s="8">
        <v>18.5</v>
      </c>
    </row>
    <row r="622" spans="1:21" x14ac:dyDescent="0.3">
      <c r="A622" s="14">
        <f>'3.M0_VBM_0'!A622</f>
        <v>0.05</v>
      </c>
      <c r="B622" s="16">
        <f>B578</f>
        <v>0</v>
      </c>
      <c r="C622" s="4"/>
      <c r="D622" s="4">
        <f>$B$4*(B622^2)*($D$620^2*(2*PI())^4*A622^-5/4/PI()/$D$5^4*EXP((-1/PI())*(2*PI()/$D$5)^4*A622^-4))</f>
        <v>0</v>
      </c>
      <c r="E622" s="4">
        <f>$B$4*(B622^2)*($D$620^2*(2*PI())^4*A622^-5/4/PI()/$E$5^4*EXP((-1/PI())*(2*PI()/$E$5)^4*A622^-4))</f>
        <v>0</v>
      </c>
      <c r="F622" s="4">
        <f>$B$4*(B622^2)*($D$620^2*(2*PI())^4*A622^-5/4/PI()/$F$5^4*EXP((-1/PI())*(2*PI()/$F$5)^4*A622^-4))</f>
        <v>0</v>
      </c>
      <c r="G622" s="4">
        <f>$B$4*(B622^2)*($D$620^2*(2*PI())^4*A622^-5/4/PI()/$G$5^4*EXP((-1/PI())*(2*PI()/$G$5)^4*A622^-4))</f>
        <v>0</v>
      </c>
      <c r="H622" s="4">
        <f>$B$4*(B622^2)*($D$620^2*(2*PI())^4*A622^-5/4/PI()/$H$5^4*EXP((-1/PI())*(2*PI()/$H$5)^4*A622^-4))</f>
        <v>0</v>
      </c>
      <c r="I622" s="4">
        <f>$B$4*(B622^2)*($D$620^2*(2*PI())^4*A622^-5/4/PI()/$I$5^4*EXP((-1/PI())*(2*PI()/$I$5)^4*A622^-4))</f>
        <v>0</v>
      </c>
      <c r="J622" s="4">
        <f>$B$4*(B622^2)*($D$620^2*(2*PI())^4*A622^-5/4/PI()/$J$5^4*EXP((-1/PI())*(2*PI()/$J$5)^4*A622^-4))</f>
        <v>0</v>
      </c>
      <c r="K622" s="4">
        <f>$B$4*(B622^2)*($D$620^2*(2*PI())^4*A622^-5/4/PI()/$K$5^4*EXP((-1/PI())*(2*PI()/$K$5)^4*A622^-4))</f>
        <v>0</v>
      </c>
      <c r="L622" s="4">
        <f>$B$4*(B622^2)*($D$620^2*(2*PI())^4*A622^-5/4/PI()/$L$5^4*EXP((-1/PI())*(2*PI()/$L$5)^4*A622^-4))</f>
        <v>0</v>
      </c>
      <c r="M622" s="4">
        <f>$B$4*(B622^2)*($D$620^2*(2*PI())^4*A622^-5/4/PI()/$M$5^4*EXP((-1/PI())*(2*PI()/$M$5)^4*A622^-4))</f>
        <v>0</v>
      </c>
      <c r="N622" s="4">
        <f>$B$4*(B622^2)*($D$620^2*(2*PI())^4*A622^-5/4/PI()/$N$5^4*EXP((-1/PI())*(2*PI()/$N$5)^4*A622^-4))</f>
        <v>0</v>
      </c>
      <c r="O622" s="4">
        <f>$B$4*(B622^2)*($D$620^2*(2*PI())^4*A622^-5/4/PI()/$O$5^4*EXP((-1/PI())*(2*PI()/$O$5)^4*A622^-4))</f>
        <v>0</v>
      </c>
      <c r="P622" s="4">
        <f>$B$4*(B622^2)*($D$620^2*(2*PI())^4*A622^-5/4/PI()/$P$5^4*EXP((-1/PI())*(2*PI()/$P$5)^4*A622^-4))</f>
        <v>0</v>
      </c>
      <c r="Q622" s="4">
        <f>$B$4*(B622^2)*($D$620^2*(2*PI())^4*A622^-5/4/PI()/$Q$5^4*EXP((-1/PI())*(2*PI()/$Q$5)^4*A622^-4))</f>
        <v>0</v>
      </c>
      <c r="R622" s="4">
        <f>$B$4*(B622^2)*($D$620^2*(2*PI())^4*A622^-5/4/PI()/$R$5^4*EXP((-1/PI())*(2*PI()/$R$5)^4*A622^-4))</f>
        <v>0</v>
      </c>
      <c r="S622" s="4">
        <f>$B$4*(B622^2)*($D$620^2*(2*PI())^4*A622^-5/4/PI()/$S$5^4*EXP((-1/PI())*(2*PI()/$S$5)^4*A622^-4))</f>
        <v>0</v>
      </c>
    </row>
    <row r="623" spans="1:21" x14ac:dyDescent="0.3">
      <c r="A623" s="14">
        <f>'3.M0_VBM_0'!A623</f>
        <v>7.8750000000000001E-2</v>
      </c>
      <c r="B623" s="16">
        <f t="shared" ref="B623:B662" si="251">B579</f>
        <v>3334.7470777920007</v>
      </c>
      <c r="C623" s="4"/>
      <c r="D623" s="4">
        <f t="shared" ref="D623:D662" si="252">$B$4*(B623^2)*($D$620^2*(2*PI())^4*A623^-5/4/PI()/$D$5^4*EXP((-1/PI())*(2*PI()/$D$5)^4*A623^-4))</f>
        <v>0</v>
      </c>
      <c r="E623" s="4">
        <f t="shared" ref="E623:E662" si="253">$B$4*(B623^2)*($D$620^2*(2*PI())^4*A623^-5/4/PI()/$E$5^4*EXP((-1/PI())*(2*PI()/$E$5)^4*A623^-4))</f>
        <v>0</v>
      </c>
      <c r="F623" s="4">
        <f t="shared" ref="F623:F662" si="254">$B$4*(B623^2)*($D$620^2*(2*PI())^4*A623^-5/4/PI()/$F$5^4*EXP((-1/PI())*(2*PI()/$F$5)^4*A623^-4))</f>
        <v>0</v>
      </c>
      <c r="G623" s="4">
        <f t="shared" ref="G623:G662" si="255">$B$4*(B623^2)*($D$620^2*(2*PI())^4*A623^-5/4/PI()/$G$5^4*EXP((-1/PI())*(2*PI()/$G$5)^4*A623^-4))</f>
        <v>0</v>
      </c>
      <c r="H623" s="4">
        <f t="shared" ref="H623:H662" si="256">$B$4*(B623^2)*($D$620^2*(2*PI())^4*A623^-5/4/PI()/$H$5^4*EXP((-1/PI())*(2*PI()/$H$5)^4*A623^-4))</f>
        <v>0</v>
      </c>
      <c r="I623" s="4">
        <f t="shared" ref="I623:I662" si="257">$B$4*(B623^2)*($D$620^2*(2*PI())^4*A623^-5/4/PI()/$I$5^4*EXP((-1/PI())*(2*PI()/$I$5)^4*A623^-4))</f>
        <v>0</v>
      </c>
      <c r="J623" s="4">
        <f t="shared" ref="J623:J662" si="258">$B$4*(B623^2)*($D$620^2*(2*PI())^4*A623^-5/4/PI()/$J$5^4*EXP((-1/PI())*(2*PI()/$J$5)^4*A623^-4))</f>
        <v>0</v>
      </c>
      <c r="K623" s="4">
        <f t="shared" ref="K623:K662" si="259">$B$4*(B623^2)*($D$620^2*(2*PI())^4*A623^-5/4/PI()/$K$5^4*EXP((-1/PI())*(2*PI()/$K$5)^4*A623^-4))</f>
        <v>0</v>
      </c>
      <c r="L623" s="4">
        <f t="shared" ref="L623:L662" si="260">$B$4*(B623^2)*($D$620^2*(2*PI())^4*A623^-5/4/PI()/$L$5^4*EXP((-1/PI())*(2*PI()/$L$5)^4*A623^-4))</f>
        <v>0</v>
      </c>
      <c r="M623" s="4">
        <f t="shared" ref="M623:M662" si="261">$B$4*(B623^2)*($D$620^2*(2*PI())^4*A623^-5/4/PI()/$M$5^4*EXP((-1/PI())*(2*PI()/$M$5)^4*A623^-4))</f>
        <v>3.8875404682451969E-219</v>
      </c>
      <c r="N623" s="4">
        <f t="shared" ref="N623:N662" si="262">$B$4*(B623^2)*($D$620^2*(2*PI())^4*A623^-5/4/PI()/$N$5^4*EXP((-1/PI())*(2*PI()/$N$5)^4*A623^-4))</f>
        <v>1.8058297222653845E-158</v>
      </c>
      <c r="O623" s="4">
        <f t="shared" ref="O623:O662" si="263">$B$4*(B623^2)*($D$620^2*(2*PI())^4*A623^-5/4/PI()/$O$5^4*EXP((-1/PI())*(2*PI()/$O$5)^4*A623^-4))</f>
        <v>1.159366420190827E-116</v>
      </c>
      <c r="P623" s="4">
        <f t="shared" ref="P623:P662" si="264">$B$4*(B623^2)*($D$620^2*(2*PI())^4*A623^-5/4/PI()/$P$5^4*EXP((-1/PI())*(2*PI()/$P$5)^4*A623^-4))</f>
        <v>4.1867326687077403E-87</v>
      </c>
      <c r="Q623" s="4">
        <f t="shared" ref="Q623:Q662" si="265">$B$4*(B623^2)*($D$620^2*(2*PI())^4*A623^-5/4/PI()/$Q$5^4*EXP((-1/PI())*(2*PI()/$Q$5)^4*A623^-4))</f>
        <v>9.733180670719914E-66</v>
      </c>
      <c r="R623" s="4">
        <f t="shared" ref="R623:R662" si="266">$B$4*(B623^2)*($D$620^2*(2*PI())^4*A623^-5/4/PI()/$R$5^4*EXP((-1/PI())*(2*PI()/$R$5)^4*A623^-4))</f>
        <v>5.4531572446782753E-50</v>
      </c>
      <c r="S623" s="4">
        <f t="shared" ref="S623:S662" si="267">$B$4*(B623^2)*($D$620^2*(2*PI())^4*A623^-5/4/PI()/$S$5^4*EXP((-1/PI())*(2*PI()/$S$5)^4*A623^-4))</f>
        <v>3.5074675022490956E-38</v>
      </c>
    </row>
    <row r="624" spans="1:21" x14ac:dyDescent="0.3">
      <c r="A624" s="14">
        <f>'3.M0_VBM_0'!A624</f>
        <v>0.1075</v>
      </c>
      <c r="B624" s="16">
        <f t="shared" si="251"/>
        <v>12005.089480051201</v>
      </c>
      <c r="C624" s="4"/>
      <c r="D624" s="4">
        <f t="shared" si="252"/>
        <v>0</v>
      </c>
      <c r="E624" s="4">
        <f t="shared" si="253"/>
        <v>0</v>
      </c>
      <c r="F624" s="4">
        <f t="shared" si="254"/>
        <v>0</v>
      </c>
      <c r="G624" s="4">
        <f t="shared" si="255"/>
        <v>0</v>
      </c>
      <c r="H624" s="4">
        <f t="shared" si="256"/>
        <v>0</v>
      </c>
      <c r="I624" s="4">
        <f t="shared" si="257"/>
        <v>1.2525406877731577E-297</v>
      </c>
      <c r="J624" s="4">
        <f t="shared" si="258"/>
        <v>7.8075696043284185E-187</v>
      </c>
      <c r="K624" s="4">
        <f t="shared" si="259"/>
        <v>1.1580317971807029E-121</v>
      </c>
      <c r="L624" s="4">
        <f t="shared" si="260"/>
        <v>2.4648144608653215E-81</v>
      </c>
      <c r="M624" s="4">
        <f t="shared" si="261"/>
        <v>2.5551422965840571E-55</v>
      </c>
      <c r="N624" s="4">
        <f t="shared" si="262"/>
        <v>6.0722452449127311E-38</v>
      </c>
      <c r="O624" s="4">
        <f t="shared" si="263"/>
        <v>5.4308332931760983E-26</v>
      </c>
      <c r="P624" s="4">
        <f t="shared" si="264"/>
        <v>1.4605224710798445E-17</v>
      </c>
      <c r="Q624" s="4">
        <f t="shared" si="265"/>
        <v>1.739213233639323E-11</v>
      </c>
      <c r="R624" s="4">
        <f t="shared" si="266"/>
        <v>5.0449716857442142E-7</v>
      </c>
      <c r="S624" s="4">
        <f t="shared" si="267"/>
        <v>1.0832765459966021E-3</v>
      </c>
    </row>
    <row r="625" spans="1:19" x14ac:dyDescent="0.3">
      <c r="A625" s="14">
        <f>'3.M0_VBM_0'!A625</f>
        <v>0.13625000000000001</v>
      </c>
      <c r="B625" s="16">
        <f t="shared" si="251"/>
        <v>32680.521362361604</v>
      </c>
      <c r="C625" s="4"/>
      <c r="D625" s="4">
        <f t="shared" si="252"/>
        <v>0</v>
      </c>
      <c r="E625" s="4">
        <f t="shared" si="253"/>
        <v>0</v>
      </c>
      <c r="F625" s="4">
        <f t="shared" si="254"/>
        <v>0</v>
      </c>
      <c r="G625" s="4">
        <f t="shared" si="255"/>
        <v>0</v>
      </c>
      <c r="H625" s="4">
        <f t="shared" si="256"/>
        <v>1.3883866117017712E-185</v>
      </c>
      <c r="I625" s="4">
        <f t="shared" si="257"/>
        <v>5.6038128613719228E-108</v>
      </c>
      <c r="J625" s="4">
        <f t="shared" si="258"/>
        <v>3.6701832383104841E-65</v>
      </c>
      <c r="K625" s="4">
        <f t="shared" si="259"/>
        <v>5.163898235132179E-40</v>
      </c>
      <c r="L625" s="4">
        <f t="shared" si="260"/>
        <v>1.7534294054326335E-24</v>
      </c>
      <c r="M625" s="4">
        <f t="shared" si="261"/>
        <v>1.7242545371721148E-14</v>
      </c>
      <c r="N625" s="4">
        <f t="shared" si="262"/>
        <v>7.729284946508587E-8</v>
      </c>
      <c r="O625" s="4">
        <f t="shared" si="263"/>
        <v>2.7764629976187367E-3</v>
      </c>
      <c r="P625" s="4">
        <f t="shared" si="264"/>
        <v>4.3565211864483082</v>
      </c>
      <c r="Q625" s="4">
        <f t="shared" si="265"/>
        <v>845.46470766805817</v>
      </c>
      <c r="R625" s="4">
        <f t="shared" si="266"/>
        <v>39244.117293549287</v>
      </c>
      <c r="S625" s="4">
        <f t="shared" si="267"/>
        <v>669576.2727434024</v>
      </c>
    </row>
    <row r="626" spans="1:19" x14ac:dyDescent="0.3">
      <c r="A626" s="14">
        <f>'3.M0_VBM_0'!A626</f>
        <v>0.16500000000000001</v>
      </c>
      <c r="B626" s="16">
        <f t="shared" si="251"/>
        <v>70029.688633631988</v>
      </c>
      <c r="C626" s="4"/>
      <c r="D626" s="4">
        <f t="shared" si="252"/>
        <v>0</v>
      </c>
      <c r="E626" s="4">
        <f t="shared" si="253"/>
        <v>0</v>
      </c>
      <c r="F626" s="4">
        <f t="shared" si="254"/>
        <v>0</v>
      </c>
      <c r="G626" s="4">
        <f t="shared" si="255"/>
        <v>2.4267178312306427E-150</v>
      </c>
      <c r="H626" s="4">
        <f t="shared" si="256"/>
        <v>1.2820865816519523E-79</v>
      </c>
      <c r="I626" s="4">
        <f t="shared" si="257"/>
        <v>1.1879901436981949E-43</v>
      </c>
      <c r="J626" s="4">
        <f t="shared" si="258"/>
        <v>7.5685056150931344E-24</v>
      </c>
      <c r="K626" s="4">
        <f t="shared" si="259"/>
        <v>3.0115571138317665E-12</v>
      </c>
      <c r="L626" s="4">
        <f t="shared" si="260"/>
        <v>4.1247653571183237E-5</v>
      </c>
      <c r="M626" s="4">
        <f t="shared" si="261"/>
        <v>1.5277541873496432</v>
      </c>
      <c r="N626" s="4">
        <f t="shared" si="262"/>
        <v>1603.916266200876</v>
      </c>
      <c r="O626" s="4">
        <f t="shared" si="263"/>
        <v>180631.51184785235</v>
      </c>
      <c r="P626" s="4">
        <f t="shared" si="264"/>
        <v>4793317.0793272769</v>
      </c>
      <c r="Q626" s="4">
        <f t="shared" si="265"/>
        <v>48564643.355080016</v>
      </c>
      <c r="R626" s="4">
        <f t="shared" si="266"/>
        <v>255011256.76969284</v>
      </c>
      <c r="S626" s="4">
        <f t="shared" si="267"/>
        <v>846728957.5523169</v>
      </c>
    </row>
    <row r="627" spans="1:19" x14ac:dyDescent="0.3">
      <c r="A627" s="14">
        <f>'3.M0_VBM_0'!A627</f>
        <v>0.19375000000000001</v>
      </c>
      <c r="B627" s="16">
        <f t="shared" si="251"/>
        <v>130055.13603388799</v>
      </c>
      <c r="C627" s="4"/>
      <c r="D627" s="4">
        <f t="shared" si="252"/>
        <v>0</v>
      </c>
      <c r="E627" s="4">
        <f t="shared" si="253"/>
        <v>0</v>
      </c>
      <c r="F627" s="4">
        <f t="shared" si="254"/>
        <v>4.1775629783508184E-154</v>
      </c>
      <c r="G627" s="4">
        <f t="shared" si="255"/>
        <v>5.8081691945462844E-73</v>
      </c>
      <c r="H627" s="4">
        <f t="shared" si="256"/>
        <v>6.9985185621245071E-36</v>
      </c>
      <c r="I627" s="4">
        <f t="shared" si="257"/>
        <v>4.5687168461767033E-17</v>
      </c>
      <c r="J627" s="4">
        <f t="shared" si="258"/>
        <v>9.6562648712333368E-7</v>
      </c>
      <c r="K627" s="4">
        <f t="shared" si="259"/>
        <v>1.0084242301143491</v>
      </c>
      <c r="L627" s="4">
        <f t="shared" si="260"/>
        <v>4813.294458810361</v>
      </c>
      <c r="M627" s="4">
        <f t="shared" si="261"/>
        <v>1039442.1035749336</v>
      </c>
      <c r="N627" s="4">
        <f t="shared" si="262"/>
        <v>34872097.041848421</v>
      </c>
      <c r="O627" s="4">
        <f t="shared" si="263"/>
        <v>365376554.06808513</v>
      </c>
      <c r="P627" s="4">
        <f t="shared" si="264"/>
        <v>1806073360.6145864</v>
      </c>
      <c r="Q627" s="4">
        <f t="shared" si="265"/>
        <v>5422778272.2320538</v>
      </c>
      <c r="R627" s="4">
        <f t="shared" si="266"/>
        <v>11603802019.957464</v>
      </c>
      <c r="S627" s="4">
        <f t="shared" si="267"/>
        <v>19632410124.862396</v>
      </c>
    </row>
    <row r="628" spans="1:19" x14ac:dyDescent="0.3">
      <c r="A628" s="14">
        <f>'3.M0_VBM_0'!A628</f>
        <v>0.2225</v>
      </c>
      <c r="B628" s="16">
        <f t="shared" si="251"/>
        <v>216091.6106409216</v>
      </c>
      <c r="C628" s="4"/>
      <c r="D628" s="4">
        <f t="shared" si="252"/>
        <v>0</v>
      </c>
      <c r="E628" s="4">
        <f t="shared" si="253"/>
        <v>6.5296755409967236E-201</v>
      </c>
      <c r="F628" s="4">
        <f t="shared" si="254"/>
        <v>5.985461709508775E-83</v>
      </c>
      <c r="G628" s="4">
        <f t="shared" si="255"/>
        <v>2.0360229614685713E-36</v>
      </c>
      <c r="H628" s="4">
        <f t="shared" si="256"/>
        <v>3.33922952952144E-15</v>
      </c>
      <c r="I628" s="4">
        <f t="shared" si="257"/>
        <v>1.7750505312726995E-4</v>
      </c>
      <c r="J628" s="4">
        <f t="shared" si="258"/>
        <v>126.96471933278039</v>
      </c>
      <c r="K628" s="4">
        <f t="shared" si="259"/>
        <v>309348.70934320369</v>
      </c>
      <c r="L628" s="4">
        <f t="shared" si="260"/>
        <v>34553044.362871893</v>
      </c>
      <c r="M628" s="4">
        <f t="shared" si="261"/>
        <v>659344322.54506564</v>
      </c>
      <c r="N628" s="4">
        <f t="shared" si="262"/>
        <v>4360239335.8075294</v>
      </c>
      <c r="O628" s="4">
        <f t="shared" si="263"/>
        <v>14906346833.573935</v>
      </c>
      <c r="P628" s="4">
        <f t="shared" si="264"/>
        <v>33354721279.591888</v>
      </c>
      <c r="Q628" s="4">
        <f t="shared" si="265"/>
        <v>56433484876.943382</v>
      </c>
      <c r="R628" s="4">
        <f t="shared" si="266"/>
        <v>79077047519.656479</v>
      </c>
      <c r="S628" s="4">
        <f t="shared" si="267"/>
        <v>97348392024.395737</v>
      </c>
    </row>
    <row r="629" spans="1:19" x14ac:dyDescent="0.3">
      <c r="A629" s="14">
        <f>'3.M0_VBM_0'!A629</f>
        <v>0.25124999999999997</v>
      </c>
      <c r="B629" s="16">
        <f t="shared" si="251"/>
        <v>328806.06187029119</v>
      </c>
      <c r="C629" s="4"/>
      <c r="D629" s="4">
        <f t="shared" si="252"/>
        <v>0</v>
      </c>
      <c r="E629" s="4">
        <f t="shared" si="253"/>
        <v>2.7896670211858782E-118</v>
      </c>
      <c r="F629" s="4">
        <f t="shared" si="254"/>
        <v>7.2704264801886243E-46</v>
      </c>
      <c r="G629" s="4">
        <f t="shared" si="255"/>
        <v>2.3344698399431322E-17</v>
      </c>
      <c r="H629" s="4">
        <f t="shared" si="256"/>
        <v>2.0904976279945316E-4</v>
      </c>
      <c r="I629" s="4">
        <f t="shared" si="257"/>
        <v>680.89670724635585</v>
      </c>
      <c r="J629" s="4">
        <f t="shared" si="258"/>
        <v>2287544.1483674212</v>
      </c>
      <c r="K629" s="4">
        <f t="shared" si="259"/>
        <v>237354318.83466464</v>
      </c>
      <c r="L629" s="4">
        <f t="shared" si="260"/>
        <v>3751128275.0159793</v>
      </c>
      <c r="M629" s="4">
        <f t="shared" si="261"/>
        <v>20231209340.250889</v>
      </c>
      <c r="N629" s="4">
        <f t="shared" si="262"/>
        <v>57427774321.56501</v>
      </c>
      <c r="O629" s="4">
        <f t="shared" si="263"/>
        <v>109565284090.15793</v>
      </c>
      <c r="P629" s="4">
        <f t="shared" si="264"/>
        <v>162256069349.48813</v>
      </c>
      <c r="Q629" s="4">
        <f t="shared" si="265"/>
        <v>203633759224.43686</v>
      </c>
      <c r="R629" s="4">
        <f t="shared" si="266"/>
        <v>228880917449.6839</v>
      </c>
      <c r="S629" s="4">
        <f t="shared" si="267"/>
        <v>238764833716.75824</v>
      </c>
    </row>
    <row r="630" spans="1:19" x14ac:dyDescent="0.3">
      <c r="A630" s="14">
        <f>'3.M0_VBM_0'!A630</f>
        <v>0.28000000000000003</v>
      </c>
      <c r="B630" s="16">
        <f t="shared" si="251"/>
        <v>463529.84381308802</v>
      </c>
      <c r="C630" s="4"/>
      <c r="D630" s="4">
        <f t="shared" si="252"/>
        <v>1.6123925888220906E-219</v>
      </c>
      <c r="E630" s="4">
        <f t="shared" si="253"/>
        <v>7.533173038418846E-72</v>
      </c>
      <c r="F630" s="4">
        <f t="shared" si="254"/>
        <v>5.0515580423786334E-25</v>
      </c>
      <c r="G630" s="4">
        <f t="shared" si="255"/>
        <v>1.2103245532800819E-6</v>
      </c>
      <c r="H630" s="4">
        <f t="shared" si="256"/>
        <v>246.95142155932405</v>
      </c>
      <c r="I630" s="4">
        <f t="shared" si="257"/>
        <v>3455985.9814752843</v>
      </c>
      <c r="J630" s="4">
        <f t="shared" si="258"/>
        <v>571214481.51053429</v>
      </c>
      <c r="K630" s="4">
        <f t="shared" si="259"/>
        <v>10062250956.679987</v>
      </c>
      <c r="L630" s="4">
        <f t="shared" si="260"/>
        <v>53003727614.812889</v>
      </c>
      <c r="M630" s="4">
        <f t="shared" si="261"/>
        <v>140555885878.80811</v>
      </c>
      <c r="N630" s="4">
        <f t="shared" si="262"/>
        <v>248077543290.03223</v>
      </c>
      <c r="O630" s="4">
        <f t="shared" si="263"/>
        <v>341051090615.24658</v>
      </c>
      <c r="P630" s="4">
        <f t="shared" si="264"/>
        <v>400528573270.56555</v>
      </c>
      <c r="Q630" s="4">
        <f t="shared" si="265"/>
        <v>425005696294.16602</v>
      </c>
      <c r="R630" s="4">
        <f t="shared" si="266"/>
        <v>422042808195.5387</v>
      </c>
      <c r="S630" s="4">
        <f t="shared" si="267"/>
        <v>401154162038.01666</v>
      </c>
    </row>
    <row r="631" spans="1:19" x14ac:dyDescent="0.3">
      <c r="A631" s="14">
        <f>'3.M0_VBM_0'!A631</f>
        <v>0.30875000000000002</v>
      </c>
      <c r="B631" s="16">
        <f t="shared" si="251"/>
        <v>608924.81640481914</v>
      </c>
      <c r="C631" s="4"/>
      <c r="D631" s="4">
        <f t="shared" si="252"/>
        <v>6.6202487853954112E-144</v>
      </c>
      <c r="E631" s="4">
        <f t="shared" si="253"/>
        <v>3.6593580457990333E-44</v>
      </c>
      <c r="F631" s="4">
        <f t="shared" si="254"/>
        <v>1.3306239458626127E-12</v>
      </c>
      <c r="G631" s="4">
        <f t="shared" si="255"/>
        <v>2.8976296993014801</v>
      </c>
      <c r="H631" s="4">
        <f t="shared" si="256"/>
        <v>1005298.6088600233</v>
      </c>
      <c r="I631" s="4">
        <f t="shared" si="257"/>
        <v>544837085.14541519</v>
      </c>
      <c r="J631" s="4">
        <f t="shared" si="258"/>
        <v>14933185868.137215</v>
      </c>
      <c r="K631" s="4">
        <f t="shared" si="259"/>
        <v>91330524081.880966</v>
      </c>
      <c r="L631" s="4">
        <f t="shared" si="260"/>
        <v>249789893184.38239</v>
      </c>
      <c r="M631" s="4">
        <f t="shared" si="261"/>
        <v>433697223509.8186</v>
      </c>
      <c r="N631" s="4">
        <f t="shared" si="262"/>
        <v>576523731635.73145</v>
      </c>
      <c r="O631" s="4">
        <f t="shared" si="263"/>
        <v>651848792396.38379</v>
      </c>
      <c r="P631" s="4">
        <f t="shared" si="264"/>
        <v>666620522030.78857</v>
      </c>
      <c r="Q631" s="4">
        <f t="shared" si="265"/>
        <v>639967409720.17187</v>
      </c>
      <c r="R631" s="4">
        <f t="shared" si="266"/>
        <v>590235949230.00989</v>
      </c>
      <c r="S631" s="4">
        <f t="shared" si="267"/>
        <v>530732550954.53369</v>
      </c>
    </row>
    <row r="632" spans="1:19" x14ac:dyDescent="0.3">
      <c r="A632" s="14">
        <f>'3.M0_VBM_0'!A632</f>
        <v>0.33750000000000002</v>
      </c>
      <c r="B632" s="16">
        <f t="shared" si="251"/>
        <v>752318.94074987527</v>
      </c>
      <c r="C632" s="4"/>
      <c r="D632" s="4">
        <f t="shared" si="252"/>
        <v>1.4160408169517336E-96</v>
      </c>
      <c r="E632" s="4">
        <f t="shared" si="253"/>
        <v>7.5471614395402941E-27</v>
      </c>
      <c r="F632" s="4">
        <f t="shared" si="254"/>
        <v>7.5462960802740567E-5</v>
      </c>
      <c r="G632" s="4">
        <f t="shared" si="255"/>
        <v>27042.266558410014</v>
      </c>
      <c r="H632" s="4">
        <f t="shared" si="256"/>
        <v>172915034.54708263</v>
      </c>
      <c r="I632" s="4">
        <f t="shared" si="257"/>
        <v>12232086320.36915</v>
      </c>
      <c r="J632" s="4">
        <f t="shared" si="258"/>
        <v>108810857228.56676</v>
      </c>
      <c r="K632" s="4">
        <f t="shared" si="259"/>
        <v>343084613629.2923</v>
      </c>
      <c r="L632" s="4">
        <f t="shared" si="260"/>
        <v>622425516470.6322</v>
      </c>
      <c r="M632" s="4">
        <f t="shared" si="261"/>
        <v>828908350003.30334</v>
      </c>
      <c r="N632" s="4">
        <f t="shared" si="262"/>
        <v>922649537091.36133</v>
      </c>
      <c r="O632" s="4">
        <f t="shared" si="263"/>
        <v>922982821595.43469</v>
      </c>
      <c r="P632" s="4">
        <f t="shared" si="264"/>
        <v>865559599594.65491</v>
      </c>
      <c r="Q632" s="4">
        <f t="shared" si="265"/>
        <v>780448232075.60718</v>
      </c>
      <c r="R632" s="4">
        <f t="shared" si="266"/>
        <v>687245684277.38794</v>
      </c>
      <c r="S632" s="4">
        <f t="shared" si="267"/>
        <v>596850716215.0791</v>
      </c>
    </row>
    <row r="633" spans="1:19" x14ac:dyDescent="0.3">
      <c r="A633" s="14">
        <f>'3.M0_VBM_0'!A633</f>
        <v>0.36625000000000002</v>
      </c>
      <c r="B633" s="16">
        <f t="shared" si="251"/>
        <v>886375.77327711368</v>
      </c>
      <c r="C633" s="4"/>
      <c r="D633" s="4">
        <f t="shared" si="252"/>
        <v>9.5671285711809315E-66</v>
      </c>
      <c r="E633" s="4">
        <f t="shared" si="253"/>
        <v>1.3730200977359463E-15</v>
      </c>
      <c r="F633" s="4">
        <f t="shared" si="254"/>
        <v>8.0206770082658743</v>
      </c>
      <c r="G633" s="4">
        <f t="shared" si="255"/>
        <v>9809018.0851975139</v>
      </c>
      <c r="H633" s="4">
        <f t="shared" si="256"/>
        <v>4640606516.4228191</v>
      </c>
      <c r="I633" s="4">
        <f t="shared" si="257"/>
        <v>87034471063.576431</v>
      </c>
      <c r="J633" s="4">
        <f t="shared" si="258"/>
        <v>371731692537.90717</v>
      </c>
      <c r="K633" s="4">
        <f t="shared" si="259"/>
        <v>760957768078.04114</v>
      </c>
      <c r="L633" s="4">
        <f t="shared" si="260"/>
        <v>1056369492898.6455</v>
      </c>
      <c r="M633" s="4">
        <f t="shared" si="261"/>
        <v>1183399279135.7107</v>
      </c>
      <c r="N633" s="4">
        <f t="shared" si="262"/>
        <v>1173257818157.7136</v>
      </c>
      <c r="O633" s="4">
        <f t="shared" si="263"/>
        <v>1083633734363.4069</v>
      </c>
      <c r="P633" s="4">
        <f t="shared" si="264"/>
        <v>960401334449.00537</v>
      </c>
      <c r="Q633" s="4">
        <f t="shared" si="265"/>
        <v>831275605468.53784</v>
      </c>
      <c r="R633" s="4">
        <f t="shared" si="266"/>
        <v>710244979076.60388</v>
      </c>
      <c r="S633" s="4">
        <f t="shared" si="267"/>
        <v>603002747580.57141</v>
      </c>
    </row>
    <row r="634" spans="1:19" x14ac:dyDescent="0.3">
      <c r="A634" s="14">
        <f>'3.M0_VBM_0'!A634</f>
        <v>0.39500000000000002</v>
      </c>
      <c r="B634" s="16">
        <f t="shared" si="251"/>
        <v>1005092.7692465091</v>
      </c>
      <c r="C634" s="4"/>
      <c r="D634" s="4">
        <f t="shared" si="252"/>
        <v>5.5155453817424273E-45</v>
      </c>
      <c r="E634" s="4">
        <f t="shared" si="253"/>
        <v>5.015083315809868E-8</v>
      </c>
      <c r="F634" s="4">
        <f t="shared" si="254"/>
        <v>18318.642738116909</v>
      </c>
      <c r="G634" s="4">
        <f t="shared" si="255"/>
        <v>485951745.62087905</v>
      </c>
      <c r="H634" s="4">
        <f t="shared" si="256"/>
        <v>39708623418.737816</v>
      </c>
      <c r="I634" s="4">
        <f t="shared" si="257"/>
        <v>304204534951.64081</v>
      </c>
      <c r="J634" s="4">
        <f t="shared" si="258"/>
        <v>792158960119.5498</v>
      </c>
      <c r="K634" s="4">
        <f t="shared" si="259"/>
        <v>1211780830064.7495</v>
      </c>
      <c r="L634" s="4">
        <f t="shared" si="260"/>
        <v>1404401755246.0811</v>
      </c>
      <c r="M634" s="4">
        <f t="shared" si="261"/>
        <v>1400089022746.0935</v>
      </c>
      <c r="N634" s="4">
        <f t="shared" si="262"/>
        <v>1283855571432.3191</v>
      </c>
      <c r="O634" s="4">
        <f t="shared" si="263"/>
        <v>1123633549818.1079</v>
      </c>
      <c r="P634" s="4">
        <f t="shared" si="264"/>
        <v>958626418579.70654</v>
      </c>
      <c r="Q634" s="4">
        <f t="shared" si="265"/>
        <v>807174651151.29187</v>
      </c>
      <c r="R634" s="4">
        <f t="shared" si="266"/>
        <v>675760134897.47607</v>
      </c>
      <c r="S634" s="4">
        <f t="shared" si="267"/>
        <v>565022429464.35132</v>
      </c>
    </row>
    <row r="635" spans="1:19" x14ac:dyDescent="0.3">
      <c r="A635" s="14">
        <f>'3.M0_VBM_0'!A635</f>
        <v>0.42375000000000002</v>
      </c>
      <c r="B635" s="16">
        <f t="shared" si="251"/>
        <v>1097798.7380091264</v>
      </c>
      <c r="C635" s="4"/>
      <c r="D635" s="4">
        <f t="shared" si="252"/>
        <v>1.303507559504447E-30</v>
      </c>
      <c r="E635" s="4">
        <f t="shared" si="253"/>
        <v>8.1682836059485953E-3</v>
      </c>
      <c r="F635" s="4">
        <f t="shared" si="254"/>
        <v>3602065.5880360408</v>
      </c>
      <c r="G635" s="4">
        <f t="shared" si="255"/>
        <v>6689082377.5854082</v>
      </c>
      <c r="H635" s="4">
        <f t="shared" si="256"/>
        <v>161529382464.315</v>
      </c>
      <c r="I635" s="4">
        <f t="shared" si="257"/>
        <v>664688278475.04211</v>
      </c>
      <c r="J635" s="4">
        <f t="shared" si="258"/>
        <v>1227708876676.4995</v>
      </c>
      <c r="K635" s="4">
        <f t="shared" si="259"/>
        <v>1534201809101.8835</v>
      </c>
      <c r="L635" s="4">
        <f t="shared" si="260"/>
        <v>1568685634009.9871</v>
      </c>
      <c r="M635" s="4">
        <f t="shared" si="261"/>
        <v>1442248752500.2891</v>
      </c>
      <c r="N635" s="4">
        <f t="shared" si="262"/>
        <v>1252758954492.2771</v>
      </c>
      <c r="O635" s="4">
        <f t="shared" si="263"/>
        <v>1056200096960.7155</v>
      </c>
      <c r="P635" s="4">
        <f t="shared" si="264"/>
        <v>877577816978.16809</v>
      </c>
      <c r="Q635" s="4">
        <f t="shared" si="265"/>
        <v>724922817526.57983</v>
      </c>
      <c r="R635" s="4">
        <f t="shared" si="266"/>
        <v>598386483599.99158</v>
      </c>
      <c r="S635" s="4">
        <f t="shared" si="267"/>
        <v>495047713949.33142</v>
      </c>
    </row>
    <row r="636" spans="1:19" x14ac:dyDescent="0.3">
      <c r="A636" s="14">
        <f>'3.M0_VBM_0'!A636</f>
        <v>0.45250000000000001</v>
      </c>
      <c r="B636" s="16">
        <f t="shared" si="251"/>
        <v>1146486.0453448896</v>
      </c>
      <c r="C636" s="4"/>
      <c r="D636" s="4">
        <f t="shared" si="252"/>
        <v>1.9653923162793089E-20</v>
      </c>
      <c r="E636" s="4">
        <f t="shared" si="253"/>
        <v>37.188990429241279</v>
      </c>
      <c r="F636" s="4">
        <f t="shared" si="254"/>
        <v>137421625.49596155</v>
      </c>
      <c r="G636" s="4">
        <f t="shared" si="255"/>
        <v>38457186155.922417</v>
      </c>
      <c r="H636" s="4">
        <f t="shared" si="256"/>
        <v>390033283325.45233</v>
      </c>
      <c r="I636" s="4">
        <f t="shared" si="257"/>
        <v>1031286280870.202</v>
      </c>
      <c r="J636" s="4">
        <f t="shared" si="258"/>
        <v>1491756332225.1343</v>
      </c>
      <c r="K636" s="4">
        <f t="shared" si="259"/>
        <v>1614295954446.802</v>
      </c>
      <c r="L636" s="4">
        <f t="shared" si="260"/>
        <v>1509774504791.3735</v>
      </c>
      <c r="M636" s="4">
        <f t="shared" si="261"/>
        <v>1310370579715.4812</v>
      </c>
      <c r="N636" s="4">
        <f t="shared" si="262"/>
        <v>1095150265906.913</v>
      </c>
      <c r="O636" s="4">
        <f t="shared" si="263"/>
        <v>899087939829.2334</v>
      </c>
      <c r="P636" s="4">
        <f t="shared" si="264"/>
        <v>733107958329.76331</v>
      </c>
      <c r="Q636" s="4">
        <f t="shared" si="265"/>
        <v>597391042449.33508</v>
      </c>
      <c r="R636" s="4">
        <f t="shared" si="266"/>
        <v>488182948188.7688</v>
      </c>
      <c r="S636" s="4">
        <f t="shared" si="267"/>
        <v>400837780907.74103</v>
      </c>
    </row>
    <row r="637" spans="1:19" x14ac:dyDescent="0.3">
      <c r="A637" s="14">
        <f>'3.M0_VBM_0'!A637</f>
        <v>0.48125000000000001</v>
      </c>
      <c r="B637" s="16">
        <f t="shared" si="251"/>
        <v>1128478.4111248129</v>
      </c>
      <c r="C637" s="4"/>
      <c r="D637" s="4">
        <f t="shared" si="252"/>
        <v>4.2150397071002899E-13</v>
      </c>
      <c r="E637" s="4">
        <f t="shared" si="253"/>
        <v>14447.585255067486</v>
      </c>
      <c r="F637" s="4">
        <f t="shared" si="254"/>
        <v>1648214178.4252398</v>
      </c>
      <c r="G637" s="4">
        <f t="shared" si="255"/>
        <v>116461267376.12344</v>
      </c>
      <c r="H637" s="4">
        <f t="shared" si="256"/>
        <v>628479524316.20435</v>
      </c>
      <c r="I637" s="4">
        <f t="shared" si="257"/>
        <v>1204659398657.4377</v>
      </c>
      <c r="J637" s="4">
        <f t="shared" si="258"/>
        <v>1458729268535.1436</v>
      </c>
      <c r="K637" s="4">
        <f t="shared" si="259"/>
        <v>1421683702549.552</v>
      </c>
      <c r="L637" s="4">
        <f t="shared" si="260"/>
        <v>1246143209980.0693</v>
      </c>
      <c r="M637" s="4">
        <f t="shared" si="261"/>
        <v>1037173927140.3534</v>
      </c>
      <c r="N637" s="4">
        <f t="shared" si="262"/>
        <v>842850756526.25159</v>
      </c>
      <c r="O637" s="4">
        <f t="shared" si="263"/>
        <v>678701438649.6145</v>
      </c>
      <c r="P637" s="4">
        <f t="shared" si="264"/>
        <v>545883413090.06836</v>
      </c>
      <c r="Q637" s="4">
        <f t="shared" si="265"/>
        <v>440441755820.44733</v>
      </c>
      <c r="R637" s="4">
        <f t="shared" si="266"/>
        <v>357303242790.77277</v>
      </c>
      <c r="S637" s="4">
        <f t="shared" si="267"/>
        <v>291768256730.00281</v>
      </c>
    </row>
    <row r="638" spans="1:19" x14ac:dyDescent="0.3">
      <c r="A638" s="14">
        <f>'3.M0_VBM_0'!A638</f>
        <v>0.51</v>
      </c>
      <c r="B638" s="16">
        <f t="shared" si="251"/>
        <v>1027102.0999599361</v>
      </c>
      <c r="C638" s="4"/>
      <c r="D638" s="4">
        <f t="shared" si="252"/>
        <v>9.1467819322773446E-8</v>
      </c>
      <c r="E638" s="4">
        <f t="shared" si="253"/>
        <v>957081.66742044326</v>
      </c>
      <c r="F638" s="4">
        <f t="shared" si="254"/>
        <v>8288249846.0341101</v>
      </c>
      <c r="G638" s="4">
        <f t="shared" si="255"/>
        <v>211107651897.8905</v>
      </c>
      <c r="H638" s="4">
        <f t="shared" si="256"/>
        <v>713643719579.02979</v>
      </c>
      <c r="I638" s="4">
        <f t="shared" si="257"/>
        <v>1077678103999.4077</v>
      </c>
      <c r="J638" s="4">
        <f t="shared" si="258"/>
        <v>1143835493676.4583</v>
      </c>
      <c r="K638" s="4">
        <f t="shared" si="259"/>
        <v>1031558210331.2069</v>
      </c>
      <c r="L638" s="4">
        <f t="shared" si="260"/>
        <v>861747906657.44104</v>
      </c>
      <c r="M638" s="4">
        <f t="shared" si="261"/>
        <v>695301309102.99963</v>
      </c>
      <c r="N638" s="4">
        <f t="shared" si="262"/>
        <v>553404276769.49426</v>
      </c>
      <c r="O638" s="4">
        <f t="shared" si="263"/>
        <v>439281837047.60181</v>
      </c>
      <c r="P638" s="4">
        <f t="shared" si="264"/>
        <v>349749825573.82117</v>
      </c>
      <c r="Q638" s="4">
        <f t="shared" si="265"/>
        <v>280128181854.50085</v>
      </c>
      <c r="R638" s="4">
        <f t="shared" si="266"/>
        <v>226022290162.17529</v>
      </c>
      <c r="S638" s="4">
        <f t="shared" si="267"/>
        <v>183816434425.9574</v>
      </c>
    </row>
    <row r="639" spans="1:19" x14ac:dyDescent="0.3">
      <c r="A639" s="14">
        <f>'3.M0_VBM_0'!A639</f>
        <v>0.53874999999999995</v>
      </c>
      <c r="B639" s="16">
        <f t="shared" si="251"/>
        <v>848359.65659028478</v>
      </c>
      <c r="C639" s="4"/>
      <c r="D639" s="4">
        <f t="shared" si="252"/>
        <v>7.1839347973872542E-4</v>
      </c>
      <c r="E639" s="4">
        <f t="shared" si="253"/>
        <v>16809657.697519436</v>
      </c>
      <c r="F639" s="4">
        <f t="shared" si="254"/>
        <v>20836998132.904282</v>
      </c>
      <c r="G639" s="4">
        <f t="shared" si="255"/>
        <v>245904529366.89993</v>
      </c>
      <c r="H639" s="4">
        <f t="shared" si="256"/>
        <v>584232792823.25659</v>
      </c>
      <c r="I639" s="4">
        <f t="shared" si="257"/>
        <v>737066973014.16101</v>
      </c>
      <c r="J639" s="4">
        <f t="shared" si="258"/>
        <v>708315242526.12073</v>
      </c>
      <c r="K639" s="4">
        <f t="shared" si="259"/>
        <v>602488790245.48499</v>
      </c>
      <c r="L639" s="4">
        <f t="shared" si="260"/>
        <v>485392951840.38055</v>
      </c>
      <c r="M639" s="4">
        <f t="shared" si="261"/>
        <v>382573100392.80457</v>
      </c>
      <c r="N639" s="4">
        <f t="shared" si="262"/>
        <v>299761404578.87579</v>
      </c>
      <c r="O639" s="4">
        <f t="shared" si="263"/>
        <v>235386274927.39136</v>
      </c>
      <c r="P639" s="4">
        <f t="shared" si="264"/>
        <v>185982762443.0213</v>
      </c>
      <c r="Q639" s="4">
        <f t="shared" si="265"/>
        <v>148138287772.75784</v>
      </c>
      <c r="R639" s="4">
        <f t="shared" si="266"/>
        <v>119038353597.08774</v>
      </c>
      <c r="S639" s="4">
        <f t="shared" si="267"/>
        <v>96513246576.408127</v>
      </c>
    </row>
    <row r="640" spans="1:19" x14ac:dyDescent="0.3">
      <c r="A640" s="14">
        <f>'3.M0_VBM_0'!A640</f>
        <v>0.5675</v>
      </c>
      <c r="B640" s="16">
        <f t="shared" si="251"/>
        <v>622263.80471598729</v>
      </c>
      <c r="C640" s="4"/>
      <c r="D640" s="4">
        <f t="shared" si="252"/>
        <v>0.47218464581368619</v>
      </c>
      <c r="E640" s="4">
        <f t="shared" si="253"/>
        <v>103381385.02109221</v>
      </c>
      <c r="F640" s="4">
        <f t="shared" si="254"/>
        <v>28938775401.290665</v>
      </c>
      <c r="G640" s="4">
        <f t="shared" si="255"/>
        <v>189522395967.22348</v>
      </c>
      <c r="H640" s="4">
        <f t="shared" si="256"/>
        <v>343749471284.71814</v>
      </c>
      <c r="I640" s="4">
        <f t="shared" si="257"/>
        <v>377911512441.20502</v>
      </c>
      <c r="J640" s="4">
        <f t="shared" si="258"/>
        <v>336570462380.59277</v>
      </c>
      <c r="K640" s="4">
        <f t="shared" si="259"/>
        <v>273747073100.58014</v>
      </c>
      <c r="L640" s="4">
        <f t="shared" si="260"/>
        <v>214508225221.79846</v>
      </c>
      <c r="M640" s="4">
        <f t="shared" si="261"/>
        <v>166065215103.04791</v>
      </c>
      <c r="N640" s="4">
        <f t="shared" si="262"/>
        <v>128566700985.27747</v>
      </c>
      <c r="O640" s="4">
        <f t="shared" si="263"/>
        <v>100124370532.63167</v>
      </c>
      <c r="P640" s="4">
        <f t="shared" si="264"/>
        <v>78648044435.875</v>
      </c>
      <c r="Q640" s="4">
        <f t="shared" si="265"/>
        <v>62379494751.351898</v>
      </c>
      <c r="R640" s="4">
        <f t="shared" si="266"/>
        <v>49969249680.337059</v>
      </c>
      <c r="S640" s="4">
        <f t="shared" si="267"/>
        <v>40418708233.051735</v>
      </c>
    </row>
    <row r="641" spans="1:19" x14ac:dyDescent="0.3">
      <c r="A641" s="14">
        <f>'3.M0_VBM_0'!A641</f>
        <v>0.59624999999999995</v>
      </c>
      <c r="B641" s="16">
        <f t="shared" si="251"/>
        <v>390832.35751722241</v>
      </c>
      <c r="C641" s="4"/>
      <c r="D641" s="4">
        <f t="shared" si="252"/>
        <v>44.229928226764507</v>
      </c>
      <c r="E641" s="4">
        <f t="shared" si="253"/>
        <v>258091810.01394081</v>
      </c>
      <c r="F641" s="4">
        <f t="shared" si="254"/>
        <v>22770448468.137547</v>
      </c>
      <c r="G641" s="4">
        <f t="shared" si="255"/>
        <v>94428976528.256592</v>
      </c>
      <c r="H641" s="4">
        <f t="shared" si="256"/>
        <v>138904891866.20419</v>
      </c>
      <c r="I641" s="4">
        <f t="shared" si="257"/>
        <v>137241539495.58673</v>
      </c>
      <c r="J641" s="4">
        <f t="shared" si="258"/>
        <v>115223042202.39587</v>
      </c>
      <c r="K641" s="4">
        <f t="shared" si="259"/>
        <v>90515238484.613525</v>
      </c>
      <c r="L641" s="4">
        <f t="shared" si="260"/>
        <v>69417041374.544846</v>
      </c>
      <c r="M641" s="4">
        <f t="shared" si="261"/>
        <v>52997964264.603783</v>
      </c>
      <c r="N641" s="4">
        <f t="shared" si="262"/>
        <v>40650440187.450211</v>
      </c>
      <c r="O641" s="4">
        <f t="shared" si="263"/>
        <v>31454858683.988148</v>
      </c>
      <c r="P641" s="4">
        <f t="shared" si="264"/>
        <v>24595877853.468258</v>
      </c>
      <c r="Q641" s="4">
        <f t="shared" si="265"/>
        <v>19444106125.006096</v>
      </c>
      <c r="R641" s="4">
        <f t="shared" si="266"/>
        <v>15537987152.259701</v>
      </c>
      <c r="S641" s="4">
        <f t="shared" si="267"/>
        <v>12545344264.063709</v>
      </c>
    </row>
    <row r="642" spans="1:19" x14ac:dyDescent="0.3">
      <c r="A642" s="14">
        <f>'3.M0_VBM_0'!A642</f>
        <v>0.625</v>
      </c>
      <c r="B642" s="16">
        <f t="shared" si="251"/>
        <v>244770.43550993287</v>
      </c>
      <c r="C642" s="4"/>
      <c r="D642" s="4">
        <f t="shared" si="252"/>
        <v>1222.7421381238812</v>
      </c>
      <c r="E642" s="4">
        <f t="shared" si="253"/>
        <v>413790465.80552799</v>
      </c>
      <c r="F642" s="4">
        <f t="shared" si="254"/>
        <v>14739731602.330303</v>
      </c>
      <c r="G642" s="4">
        <f t="shared" si="255"/>
        <v>42691430576.199165</v>
      </c>
      <c r="H642" s="4">
        <f t="shared" si="256"/>
        <v>53271557318.482796</v>
      </c>
      <c r="I642" s="4">
        <f t="shared" si="257"/>
        <v>48398430784.127823</v>
      </c>
      <c r="J642" s="4">
        <f t="shared" si="258"/>
        <v>38792758166.167465</v>
      </c>
      <c r="K642" s="4">
        <f t="shared" si="259"/>
        <v>29653689789.997284</v>
      </c>
      <c r="L642" s="4">
        <f t="shared" si="260"/>
        <v>22360346872.015862</v>
      </c>
      <c r="M642" s="4">
        <f t="shared" si="261"/>
        <v>16885963221.8967</v>
      </c>
      <c r="N642" s="4">
        <f t="shared" si="262"/>
        <v>12857468624.238827</v>
      </c>
      <c r="O642" s="4">
        <f t="shared" si="263"/>
        <v>9898908465.1936493</v>
      </c>
      <c r="P642" s="4">
        <f t="shared" si="264"/>
        <v>7712792628.5874252</v>
      </c>
      <c r="Q642" s="4">
        <f t="shared" si="265"/>
        <v>6081565451.7243624</v>
      </c>
      <c r="R642" s="4">
        <f t="shared" si="266"/>
        <v>4850584468.1635962</v>
      </c>
      <c r="S642" s="4">
        <f t="shared" si="267"/>
        <v>3910749034.7862968</v>
      </c>
    </row>
    <row r="643" spans="1:19" x14ac:dyDescent="0.3">
      <c r="A643" s="14">
        <f>'3.M0_VBM_0'!A643</f>
        <v>0.65375000000000005</v>
      </c>
      <c r="B643" s="16">
        <f t="shared" si="251"/>
        <v>279451.80511896964</v>
      </c>
      <c r="C643" s="4"/>
      <c r="D643" s="4">
        <f t="shared" si="252"/>
        <v>45075.705674424091</v>
      </c>
      <c r="E643" s="4">
        <f t="shared" si="253"/>
        <v>1589048961.7672567</v>
      </c>
      <c r="F643" s="4">
        <f t="shared" si="254"/>
        <v>27540882736.358639</v>
      </c>
      <c r="G643" s="4">
        <f t="shared" si="255"/>
        <v>59980523519.547134</v>
      </c>
      <c r="H643" s="4">
        <f t="shared" si="256"/>
        <v>65675839002.592476</v>
      </c>
      <c r="I643" s="4">
        <f t="shared" si="257"/>
        <v>55821714957.249657</v>
      </c>
      <c r="J643" s="4">
        <f t="shared" si="258"/>
        <v>43125054750.593819</v>
      </c>
      <c r="K643" s="4">
        <f t="shared" si="259"/>
        <v>32258323461.180126</v>
      </c>
      <c r="L643" s="4">
        <f t="shared" si="260"/>
        <v>23999805001.070183</v>
      </c>
      <c r="M643" s="4">
        <f t="shared" si="261"/>
        <v>17967406815.381687</v>
      </c>
      <c r="N643" s="4">
        <f t="shared" si="262"/>
        <v>13601661788.830898</v>
      </c>
      <c r="O643" s="4">
        <f t="shared" si="263"/>
        <v>10429986736.941572</v>
      </c>
      <c r="P643" s="4">
        <f t="shared" si="264"/>
        <v>8103576430.9603672</v>
      </c>
      <c r="Q643" s="4">
        <f t="shared" si="265"/>
        <v>6376601975.041378</v>
      </c>
      <c r="R643" s="4">
        <f t="shared" si="266"/>
        <v>5078205117.8501587</v>
      </c>
      <c r="S643" s="4">
        <f t="shared" si="267"/>
        <v>4089611879.2385287</v>
      </c>
    </row>
    <row r="644" spans="1:19" x14ac:dyDescent="0.3">
      <c r="A644" s="14">
        <f>'3.M0_VBM_0'!A644</f>
        <v>0.6825</v>
      </c>
      <c r="B644" s="16">
        <f t="shared" si="251"/>
        <v>332807.75836364162</v>
      </c>
      <c r="C644" s="4"/>
      <c r="D644" s="4">
        <f t="shared" si="252"/>
        <v>902262.4330292088</v>
      </c>
      <c r="E644" s="4">
        <f t="shared" si="253"/>
        <v>5180338817.5320892</v>
      </c>
      <c r="F644" s="4">
        <f t="shared" si="254"/>
        <v>50367387235.163254</v>
      </c>
      <c r="G644" s="4">
        <f t="shared" si="255"/>
        <v>87262616637.856964</v>
      </c>
      <c r="H644" s="4">
        <f t="shared" si="256"/>
        <v>86035816379.415405</v>
      </c>
      <c r="I644" s="4">
        <f t="shared" si="257"/>
        <v>69319651106.204849</v>
      </c>
      <c r="J644" s="4">
        <f t="shared" si="258"/>
        <v>51993609730.792236</v>
      </c>
      <c r="K644" s="4">
        <f t="shared" si="259"/>
        <v>38221404095.77491</v>
      </c>
      <c r="L644" s="4">
        <f t="shared" si="260"/>
        <v>28131402758.101048</v>
      </c>
      <c r="M644" s="4">
        <f t="shared" si="261"/>
        <v>20914346276.309441</v>
      </c>
      <c r="N644" s="4">
        <f t="shared" si="262"/>
        <v>15758915595.802561</v>
      </c>
      <c r="O644" s="4">
        <f t="shared" si="263"/>
        <v>12045418043.859438</v>
      </c>
      <c r="P644" s="4">
        <f t="shared" si="264"/>
        <v>9337417722.9644794</v>
      </c>
      <c r="Q644" s="4">
        <f t="shared" si="265"/>
        <v>7335408307.0583162</v>
      </c>
      <c r="R644" s="4">
        <f t="shared" si="266"/>
        <v>5834685211.1084452</v>
      </c>
      <c r="S644" s="4">
        <f t="shared" si="267"/>
        <v>4694538202.9797497</v>
      </c>
    </row>
    <row r="645" spans="1:19" x14ac:dyDescent="0.3">
      <c r="A645" s="14">
        <f>'3.M0_VBM_0'!A645</f>
        <v>0.71125000000000005</v>
      </c>
      <c r="B645" s="16">
        <f t="shared" si="251"/>
        <v>303461.98407907202</v>
      </c>
      <c r="C645" s="4"/>
      <c r="D645" s="4">
        <f t="shared" si="252"/>
        <v>6199035.0378987575</v>
      </c>
      <c r="E645" s="4">
        <f t="shared" si="253"/>
        <v>8184811439.7888231</v>
      </c>
      <c r="F645" s="4">
        <f t="shared" si="254"/>
        <v>49828105052.052689</v>
      </c>
      <c r="G645" s="4">
        <f t="shared" si="255"/>
        <v>71727620662.133728</v>
      </c>
      <c r="H645" s="4">
        <f t="shared" si="256"/>
        <v>64960745111.018173</v>
      </c>
      <c r="I645" s="4">
        <f t="shared" si="257"/>
        <v>50121235032.940536</v>
      </c>
      <c r="J645" s="4">
        <f t="shared" si="258"/>
        <v>36704725204.146194</v>
      </c>
      <c r="K645" s="4">
        <f t="shared" si="259"/>
        <v>26604766450.558357</v>
      </c>
      <c r="L645" s="4">
        <f t="shared" si="260"/>
        <v>19411223485.956993</v>
      </c>
      <c r="M645" s="4">
        <f t="shared" si="261"/>
        <v>14350136613.416834</v>
      </c>
      <c r="N645" s="4">
        <f t="shared" si="262"/>
        <v>10772050821.170326</v>
      </c>
      <c r="O645" s="4">
        <f t="shared" si="263"/>
        <v>8212268214.0981369</v>
      </c>
      <c r="P645" s="4">
        <f t="shared" si="264"/>
        <v>6354301229.3291721</v>
      </c>
      <c r="Q645" s="4">
        <f t="shared" si="265"/>
        <v>4985241077.0548134</v>
      </c>
      <c r="R645" s="4">
        <f t="shared" si="266"/>
        <v>3961428685.6505799</v>
      </c>
      <c r="S645" s="4">
        <f t="shared" si="267"/>
        <v>3184976540.7815385</v>
      </c>
    </row>
    <row r="646" spans="1:19" x14ac:dyDescent="0.3">
      <c r="A646" s="14">
        <f>'3.M0_VBM_0'!A646</f>
        <v>0.74</v>
      </c>
      <c r="B646" s="16">
        <f t="shared" si="251"/>
        <v>212756.86356312965</v>
      </c>
      <c r="C646" s="4"/>
      <c r="D646" s="4">
        <f t="shared" si="252"/>
        <v>16603971.304002844</v>
      </c>
      <c r="E646" s="4">
        <f t="shared" si="253"/>
        <v>6598861166.2253828</v>
      </c>
      <c r="F646" s="4">
        <f t="shared" si="254"/>
        <v>27406181244.173065</v>
      </c>
      <c r="G646" s="4">
        <f t="shared" si="255"/>
        <v>33910285000.651085</v>
      </c>
      <c r="H646" s="4">
        <f t="shared" si="256"/>
        <v>28652686740.41058</v>
      </c>
      <c r="I646" s="4">
        <f t="shared" si="257"/>
        <v>21339007074.229912</v>
      </c>
      <c r="J646" s="4">
        <f t="shared" si="258"/>
        <v>15324439461.00386</v>
      </c>
      <c r="K646" s="4">
        <f t="shared" si="259"/>
        <v>10980537979.88719</v>
      </c>
      <c r="L646" s="4">
        <f t="shared" si="260"/>
        <v>7954633342.1752081</v>
      </c>
      <c r="M646" s="4">
        <f t="shared" si="261"/>
        <v>5853588560.6848049</v>
      </c>
      <c r="N646" s="4">
        <f t="shared" si="262"/>
        <v>4380515121.7890577</v>
      </c>
      <c r="O646" s="4">
        <f t="shared" si="263"/>
        <v>3332469703.8821793</v>
      </c>
      <c r="P646" s="4">
        <f t="shared" si="264"/>
        <v>2574644144.7947168</v>
      </c>
      <c r="Q646" s="4">
        <f t="shared" si="265"/>
        <v>2017727479.1092644</v>
      </c>
      <c r="R646" s="4">
        <f t="shared" si="266"/>
        <v>1602060879.8395021</v>
      </c>
      <c r="S646" s="4">
        <f t="shared" si="267"/>
        <v>1287274484.308306</v>
      </c>
    </row>
    <row r="647" spans="1:19" x14ac:dyDescent="0.3">
      <c r="A647" s="14">
        <f>'3.M0_VBM_0'!A647</f>
        <v>0.76875000000000004</v>
      </c>
      <c r="B647" s="16">
        <f t="shared" si="251"/>
        <v>172072.94921406719</v>
      </c>
      <c r="C647" s="4"/>
      <c r="D647" s="4">
        <f t="shared" si="252"/>
        <v>42674660.686547205</v>
      </c>
      <c r="E647" s="4">
        <f t="shared" si="253"/>
        <v>6311504691.6168756</v>
      </c>
      <c r="F647" s="4">
        <f t="shared" si="254"/>
        <v>19132547333.820484</v>
      </c>
      <c r="G647" s="4">
        <f t="shared" si="255"/>
        <v>20899723928.949471</v>
      </c>
      <c r="H647" s="4">
        <f t="shared" si="256"/>
        <v>16678912193.400799</v>
      </c>
      <c r="I647" s="4">
        <f t="shared" si="257"/>
        <v>12065047408.020674</v>
      </c>
      <c r="J647" s="4">
        <f t="shared" si="258"/>
        <v>8526085931.9950199</v>
      </c>
      <c r="K647" s="4">
        <f t="shared" si="259"/>
        <v>6051645396.6566</v>
      </c>
      <c r="L647" s="4">
        <f t="shared" si="260"/>
        <v>4358332060.2033873</v>
      </c>
      <c r="M647" s="4">
        <f t="shared" si="261"/>
        <v>3195029169.1846666</v>
      </c>
      <c r="N647" s="4">
        <f t="shared" si="262"/>
        <v>2384927104.5455146</v>
      </c>
      <c r="O647" s="4">
        <f t="shared" si="263"/>
        <v>1811155101.8376598</v>
      </c>
      <c r="P647" s="4">
        <f t="shared" si="264"/>
        <v>1397553599.3496754</v>
      </c>
      <c r="Q647" s="4">
        <f t="shared" si="265"/>
        <v>1094269489.3213935</v>
      </c>
      <c r="R647" s="4">
        <f t="shared" si="266"/>
        <v>868267056.70023143</v>
      </c>
      <c r="S647" s="4">
        <f t="shared" si="267"/>
        <v>697315881.81036961</v>
      </c>
    </row>
    <row r="648" spans="1:19" x14ac:dyDescent="0.3">
      <c r="A648" s="14">
        <f>'3.M0_VBM_0'!A648</f>
        <v>0.79749999999999999</v>
      </c>
      <c r="B648" s="16">
        <f t="shared" si="251"/>
        <v>226095.8518742976</v>
      </c>
      <c r="C648" s="4"/>
      <c r="D648" s="4">
        <f t="shared" si="252"/>
        <v>223413873.64378273</v>
      </c>
      <c r="E648" s="4">
        <f t="shared" si="253"/>
        <v>14556235314.55279</v>
      </c>
      <c r="F648" s="4">
        <f t="shared" si="254"/>
        <v>33985018048.614216</v>
      </c>
      <c r="G648" s="4">
        <f t="shared" si="255"/>
        <v>33479291920.102562</v>
      </c>
      <c r="H648" s="4">
        <f t="shared" si="256"/>
        <v>25481830175.002323</v>
      </c>
      <c r="I648" s="4">
        <f t="shared" si="257"/>
        <v>17992976656.930103</v>
      </c>
      <c r="J648" s="4">
        <f t="shared" si="258"/>
        <v>12546625921.843182</v>
      </c>
      <c r="K648" s="4">
        <f t="shared" si="259"/>
        <v>8835636448.1082478</v>
      </c>
      <c r="L648" s="4">
        <f t="shared" si="260"/>
        <v>6332426411.9381247</v>
      </c>
      <c r="M648" s="4">
        <f t="shared" si="261"/>
        <v>4627626923.4620905</v>
      </c>
      <c r="N648" s="4">
        <f t="shared" si="262"/>
        <v>3447022501.8792467</v>
      </c>
      <c r="O648" s="4">
        <f t="shared" si="263"/>
        <v>2613930033.63732</v>
      </c>
      <c r="P648" s="4">
        <f t="shared" si="264"/>
        <v>2014932348.8510618</v>
      </c>
      <c r="Q648" s="4">
        <f t="shared" si="265"/>
        <v>1576497482.2992809</v>
      </c>
      <c r="R648" s="4">
        <f t="shared" si="266"/>
        <v>1250212699.0979316</v>
      </c>
      <c r="S648" s="4">
        <f t="shared" si="267"/>
        <v>1003647201.2192749</v>
      </c>
    </row>
    <row r="649" spans="1:19" x14ac:dyDescent="0.3">
      <c r="A649" s="14">
        <f>'3.M0_VBM_0'!A649</f>
        <v>0.82625000000000004</v>
      </c>
      <c r="B649" s="16">
        <f t="shared" si="251"/>
        <v>252773.82849663365</v>
      </c>
      <c r="C649" s="4"/>
      <c r="D649" s="4">
        <f t="shared" si="252"/>
        <v>688516497.36958528</v>
      </c>
      <c r="E649" s="4">
        <f t="shared" si="253"/>
        <v>22625195486.771214</v>
      </c>
      <c r="F649" s="4">
        <f t="shared" si="254"/>
        <v>42476294681.573563</v>
      </c>
      <c r="G649" s="4">
        <f t="shared" si="255"/>
        <v>38385201276.317451</v>
      </c>
      <c r="H649" s="4">
        <f t="shared" si="256"/>
        <v>28082836360.515835</v>
      </c>
      <c r="I649" s="4">
        <f t="shared" si="257"/>
        <v>19433708698.979214</v>
      </c>
      <c r="J649" s="4">
        <f t="shared" si="258"/>
        <v>13401075498.028511</v>
      </c>
      <c r="K649" s="4">
        <f t="shared" si="259"/>
        <v>9375641036.6018543</v>
      </c>
      <c r="L649" s="4">
        <f t="shared" si="260"/>
        <v>6692182331.6043234</v>
      </c>
      <c r="M649" s="4">
        <f t="shared" si="261"/>
        <v>4877700664.9245977</v>
      </c>
      <c r="N649" s="4">
        <f t="shared" si="262"/>
        <v>3626914882.1437917</v>
      </c>
      <c r="O649" s="4">
        <f t="shared" si="263"/>
        <v>2747012325.6244178</v>
      </c>
      <c r="P649" s="4">
        <f t="shared" si="264"/>
        <v>2115701851.8689344</v>
      </c>
      <c r="Q649" s="4">
        <f t="shared" si="265"/>
        <v>1654312633.7594612</v>
      </c>
      <c r="R649" s="4">
        <f t="shared" si="266"/>
        <v>1311321410.6069341</v>
      </c>
      <c r="S649" s="4">
        <f t="shared" si="267"/>
        <v>1052341790.9873643</v>
      </c>
    </row>
    <row r="650" spans="1:19" x14ac:dyDescent="0.3">
      <c r="A650" s="14">
        <f>'3.M0_VBM_0'!A650</f>
        <v>0.85499999999999998</v>
      </c>
      <c r="B650" s="16">
        <f t="shared" si="251"/>
        <v>193415.33051193602</v>
      </c>
      <c r="C650" s="4"/>
      <c r="D650" s="4">
        <f t="shared" si="252"/>
        <v>841539008.28606308</v>
      </c>
      <c r="E650" s="4">
        <f t="shared" si="253"/>
        <v>15559305878.230829</v>
      </c>
      <c r="F650" s="4">
        <f t="shared" si="254"/>
        <v>24321468946.661991</v>
      </c>
      <c r="G650" s="4">
        <f t="shared" si="255"/>
        <v>20441980322.503292</v>
      </c>
      <c r="H650" s="4">
        <f t="shared" si="256"/>
        <v>14466638505.373541</v>
      </c>
      <c r="I650" s="4">
        <f t="shared" si="257"/>
        <v>9842922057.2913227</v>
      </c>
      <c r="J650" s="4">
        <f t="shared" si="258"/>
        <v>6724212278.4736309</v>
      </c>
      <c r="K650" s="4">
        <f t="shared" si="259"/>
        <v>4678520003.6446066</v>
      </c>
      <c r="L650" s="4">
        <f t="shared" si="260"/>
        <v>3328065573.0678811</v>
      </c>
      <c r="M650" s="4">
        <f t="shared" si="261"/>
        <v>2420364281.1588197</v>
      </c>
      <c r="N650" s="4">
        <f t="shared" si="262"/>
        <v>1797055132.5612013</v>
      </c>
      <c r="O650" s="4">
        <f t="shared" si="263"/>
        <v>1359697171.2654214</v>
      </c>
      <c r="P650" s="4">
        <f t="shared" si="264"/>
        <v>1046460753.8612573</v>
      </c>
      <c r="Q650" s="4">
        <f t="shared" si="265"/>
        <v>817823276.89649844</v>
      </c>
      <c r="R650" s="4">
        <f t="shared" si="266"/>
        <v>648013094.41903257</v>
      </c>
      <c r="S650" s="4">
        <f t="shared" si="267"/>
        <v>519883255.8150267</v>
      </c>
    </row>
    <row r="651" spans="1:19" x14ac:dyDescent="0.3">
      <c r="A651" s="14">
        <f>'3.M0_VBM_0'!A651</f>
        <v>0.88375000000000004</v>
      </c>
      <c r="B651" s="16">
        <f t="shared" si="251"/>
        <v>182744.13986300162</v>
      </c>
      <c r="C651" s="4"/>
      <c r="D651" s="4">
        <f t="shared" si="252"/>
        <v>1370506334.3153298</v>
      </c>
      <c r="E651" s="4">
        <f t="shared" si="253"/>
        <v>15585125967.788885</v>
      </c>
      <c r="F651" s="4">
        <f t="shared" si="254"/>
        <v>20867678659.350277</v>
      </c>
      <c r="G651" s="4">
        <f t="shared" si="255"/>
        <v>16496755347.701672</v>
      </c>
      <c r="H651" s="4">
        <f t="shared" si="256"/>
        <v>11351299040.905502</v>
      </c>
      <c r="I651" s="4">
        <f t="shared" si="257"/>
        <v>7613478098.238039</v>
      </c>
      <c r="J651" s="4">
        <f t="shared" si="258"/>
        <v>5160164932.8013506</v>
      </c>
      <c r="K651" s="4">
        <f t="shared" si="259"/>
        <v>3573610057.3214355</v>
      </c>
      <c r="L651" s="4">
        <f t="shared" si="260"/>
        <v>2534759969.7484574</v>
      </c>
      <c r="M651" s="4">
        <f t="shared" si="261"/>
        <v>1839990609.0404935</v>
      </c>
      <c r="N651" s="4">
        <f t="shared" si="262"/>
        <v>1364438808.9285405</v>
      </c>
      <c r="O651" s="4">
        <f t="shared" si="263"/>
        <v>1031480252.2409148</v>
      </c>
      <c r="P651" s="4">
        <f t="shared" si="264"/>
        <v>793372323.95581293</v>
      </c>
      <c r="Q651" s="4">
        <f t="shared" si="265"/>
        <v>619757881.73944783</v>
      </c>
      <c r="R651" s="4">
        <f t="shared" si="266"/>
        <v>490913551.00841415</v>
      </c>
      <c r="S651" s="4">
        <f t="shared" si="267"/>
        <v>393750305.06245434</v>
      </c>
    </row>
    <row r="652" spans="1:19" x14ac:dyDescent="0.3">
      <c r="A652" s="14">
        <f>'3.M0_VBM_0'!A652</f>
        <v>0.91249999999999998</v>
      </c>
      <c r="B652" s="16">
        <f t="shared" si="251"/>
        <v>105378.0076582272</v>
      </c>
      <c r="C652" s="4"/>
      <c r="D652" s="4">
        <f t="shared" si="252"/>
        <v>744885050.22907436</v>
      </c>
      <c r="E652" s="4">
        <f t="shared" si="253"/>
        <v>5604514699.7941694</v>
      </c>
      <c r="F652" s="4">
        <f t="shared" si="254"/>
        <v>6579080398.4699812</v>
      </c>
      <c r="G652" s="4">
        <f t="shared" si="255"/>
        <v>4937164235.2002268</v>
      </c>
      <c r="H652" s="4">
        <f t="shared" si="256"/>
        <v>3317104191.9596839</v>
      </c>
      <c r="I652" s="4">
        <f t="shared" si="257"/>
        <v>2197919974.5415711</v>
      </c>
      <c r="J652" s="4">
        <f t="shared" si="258"/>
        <v>1479693287.3940079</v>
      </c>
      <c r="K652" s="4">
        <f t="shared" si="259"/>
        <v>1020694381.0463251</v>
      </c>
      <c r="L652" s="4">
        <f t="shared" si="260"/>
        <v>722204198.29158974</v>
      </c>
      <c r="M652" s="4">
        <f t="shared" si="261"/>
        <v>523420057.85293603</v>
      </c>
      <c r="N652" s="4">
        <f t="shared" si="262"/>
        <v>387728791.57547706</v>
      </c>
      <c r="O652" s="4">
        <f t="shared" si="263"/>
        <v>292898491.13562512</v>
      </c>
      <c r="P652" s="4">
        <f t="shared" si="264"/>
        <v>225168890.54500923</v>
      </c>
      <c r="Q652" s="4">
        <f t="shared" si="265"/>
        <v>175829060.65455708</v>
      </c>
      <c r="R652" s="4">
        <f t="shared" si="266"/>
        <v>139236627.92433304</v>
      </c>
      <c r="S652" s="4">
        <f t="shared" si="267"/>
        <v>111655253.22814485</v>
      </c>
    </row>
    <row r="653" spans="1:19" x14ac:dyDescent="0.3">
      <c r="A653" s="14">
        <f>'3.M0_VBM_0'!A653</f>
        <v>0.94125000000000003</v>
      </c>
      <c r="B653" s="16">
        <f t="shared" si="251"/>
        <v>159400.91031845761</v>
      </c>
      <c r="C653" s="4"/>
      <c r="D653" s="4">
        <f t="shared" si="252"/>
        <v>2546041449.291471</v>
      </c>
      <c r="E653" s="4">
        <f t="shared" si="253"/>
        <v>13461481011.466589</v>
      </c>
      <c r="F653" s="4">
        <f t="shared" si="254"/>
        <v>14122631961.198551</v>
      </c>
      <c r="G653" s="4">
        <f t="shared" si="255"/>
        <v>10137095280.552242</v>
      </c>
      <c r="H653" s="4">
        <f t="shared" si="256"/>
        <v>6673308141.8090315</v>
      </c>
      <c r="I653" s="4">
        <f t="shared" si="257"/>
        <v>4376025535.4036255</v>
      </c>
      <c r="J653" s="4">
        <f t="shared" si="258"/>
        <v>2929172463.1620336</v>
      </c>
      <c r="K653" s="4">
        <f t="shared" si="259"/>
        <v>2013725031.8313534</v>
      </c>
      <c r="L653" s="4">
        <f t="shared" si="260"/>
        <v>1421852109.7072875</v>
      </c>
      <c r="M653" s="4">
        <f t="shared" si="261"/>
        <v>1029098053.3029668</v>
      </c>
      <c r="N653" s="4">
        <f t="shared" si="262"/>
        <v>761624444.35200608</v>
      </c>
      <c r="O653" s="4">
        <f t="shared" si="263"/>
        <v>574987662.93186164</v>
      </c>
      <c r="P653" s="4">
        <f t="shared" si="264"/>
        <v>441832540.98855203</v>
      </c>
      <c r="Q653" s="4">
        <f t="shared" si="265"/>
        <v>344906163.55534685</v>
      </c>
      <c r="R653" s="4">
        <f t="shared" si="266"/>
        <v>273061953.40117317</v>
      </c>
      <c r="S653" s="4">
        <f t="shared" si="267"/>
        <v>218932277.25555187</v>
      </c>
    </row>
    <row r="654" spans="1:19" x14ac:dyDescent="0.3">
      <c r="A654" s="14">
        <f>'3.M0_VBM_0'!A654</f>
        <v>0.97</v>
      </c>
      <c r="B654" s="16">
        <f t="shared" si="251"/>
        <v>95373.76642485123</v>
      </c>
      <c r="C654" s="4"/>
      <c r="D654" s="4">
        <f t="shared" si="252"/>
        <v>1264211719.4235027</v>
      </c>
      <c r="E654" s="4">
        <f t="shared" si="253"/>
        <v>4937848962.354435</v>
      </c>
      <c r="F654" s="4">
        <f t="shared" si="254"/>
        <v>4704050407.2435284</v>
      </c>
      <c r="G654" s="4">
        <f t="shared" si="255"/>
        <v>3250066825.0477819</v>
      </c>
      <c r="H654" s="4">
        <f t="shared" si="256"/>
        <v>2102425808.819272</v>
      </c>
      <c r="I654" s="4">
        <f t="shared" si="257"/>
        <v>1366422222.1587582</v>
      </c>
      <c r="J654" s="4">
        <f t="shared" si="258"/>
        <v>910141235.15399027</v>
      </c>
      <c r="K654" s="4">
        <f t="shared" si="259"/>
        <v>623883293.05338454</v>
      </c>
      <c r="L654" s="4">
        <f t="shared" si="260"/>
        <v>439720325.86659205</v>
      </c>
      <c r="M654" s="4">
        <f t="shared" si="261"/>
        <v>317888028.89377135</v>
      </c>
      <c r="N654" s="4">
        <f t="shared" si="262"/>
        <v>235082601.89389539</v>
      </c>
      <c r="O654" s="4">
        <f t="shared" si="263"/>
        <v>177380213.39528137</v>
      </c>
      <c r="P654" s="4">
        <f t="shared" si="264"/>
        <v>136250932.17015469</v>
      </c>
      <c r="Q654" s="4">
        <f t="shared" si="265"/>
        <v>106331863.79780558</v>
      </c>
      <c r="R654" s="4">
        <f t="shared" si="266"/>
        <v>84165789.061825171</v>
      </c>
      <c r="S654" s="4">
        <f t="shared" si="267"/>
        <v>67471141.665275007</v>
      </c>
    </row>
    <row r="655" spans="1:19" x14ac:dyDescent="0.3">
      <c r="A655" s="14">
        <f>'3.M0_VBM_0'!A655</f>
        <v>0.99875000000000003</v>
      </c>
      <c r="B655" s="16">
        <f t="shared" si="251"/>
        <v>70029.688633631988</v>
      </c>
      <c r="C655" s="4"/>
      <c r="D655" s="4">
        <f t="shared" si="252"/>
        <v>889059459.89853191</v>
      </c>
      <c r="E655" s="4">
        <f t="shared" si="253"/>
        <v>2674618486.7311358</v>
      </c>
      <c r="F655" s="4">
        <f t="shared" si="254"/>
        <v>2344659416.1146331</v>
      </c>
      <c r="G655" s="4">
        <f t="shared" si="255"/>
        <v>1567497907.9756021</v>
      </c>
      <c r="H655" s="4">
        <f t="shared" si="256"/>
        <v>998810961.68322158</v>
      </c>
      <c r="I655" s="4">
        <f t="shared" si="257"/>
        <v>644179670.86840582</v>
      </c>
      <c r="J655" s="4">
        <f t="shared" si="258"/>
        <v>427252622.15689659</v>
      </c>
      <c r="K655" s="4">
        <f t="shared" si="259"/>
        <v>292140900.49900675</v>
      </c>
      <c r="L655" s="4">
        <f t="shared" si="260"/>
        <v>205585324.88463932</v>
      </c>
      <c r="M655" s="4">
        <f t="shared" si="261"/>
        <v>148475430.86727196</v>
      </c>
      <c r="N655" s="4">
        <f t="shared" si="262"/>
        <v>109726027.82701896</v>
      </c>
      <c r="O655" s="4">
        <f t="shared" si="263"/>
        <v>82754854.157591254</v>
      </c>
      <c r="P655" s="4">
        <f t="shared" si="264"/>
        <v>63545623.105474941</v>
      </c>
      <c r="Q655" s="4">
        <f t="shared" si="265"/>
        <v>49580022.054444127</v>
      </c>
      <c r="R655" s="4">
        <f t="shared" si="266"/>
        <v>39237647.372753173</v>
      </c>
      <c r="S655" s="4">
        <f t="shared" si="267"/>
        <v>31450560.649155308</v>
      </c>
    </row>
    <row r="656" spans="1:19" x14ac:dyDescent="0.3">
      <c r="A656" s="14">
        <f>'3.M0_VBM_0'!A656</f>
        <v>1.0275000000000001</v>
      </c>
      <c r="B656" s="16">
        <f t="shared" si="251"/>
        <v>124719.54070942081</v>
      </c>
      <c r="C656" s="4"/>
      <c r="D656" s="4">
        <f t="shared" si="252"/>
        <v>3495077467.7237382</v>
      </c>
      <c r="E656" s="4">
        <f t="shared" si="253"/>
        <v>8387014974.4424019</v>
      </c>
      <c r="F656" s="4">
        <f t="shared" si="254"/>
        <v>6841521828.0692167</v>
      </c>
      <c r="G656" s="4">
        <f t="shared" si="255"/>
        <v>4445326627.174139</v>
      </c>
      <c r="H656" s="4">
        <f t="shared" si="256"/>
        <v>2795803583.1091104</v>
      </c>
      <c r="I656" s="4">
        <f t="shared" si="257"/>
        <v>1791174318.9551961</v>
      </c>
      <c r="J656" s="4">
        <f t="shared" si="258"/>
        <v>1183632859.5141306</v>
      </c>
      <c r="K656" s="4">
        <f t="shared" si="259"/>
        <v>807576129.54683232</v>
      </c>
      <c r="L656" s="4">
        <f t="shared" si="260"/>
        <v>567544733.72445703</v>
      </c>
      <c r="M656" s="4">
        <f t="shared" si="261"/>
        <v>409530066.42291909</v>
      </c>
      <c r="N656" s="4">
        <f t="shared" si="262"/>
        <v>302474427.63666952</v>
      </c>
      <c r="O656" s="4">
        <f t="shared" si="263"/>
        <v>228033449.8527272</v>
      </c>
      <c r="P656" s="4">
        <f t="shared" si="264"/>
        <v>175052227.55321768</v>
      </c>
      <c r="Q656" s="4">
        <f t="shared" si="265"/>
        <v>136552495.0162544</v>
      </c>
      <c r="R656" s="4">
        <f t="shared" si="266"/>
        <v>108051335.28296119</v>
      </c>
      <c r="S656" s="4">
        <f t="shared" si="267"/>
        <v>86597666.705983013</v>
      </c>
    </row>
    <row r="657" spans="1:19" x14ac:dyDescent="0.3">
      <c r="A657" s="14">
        <f>'3.M0_VBM_0'!A657</f>
        <v>1.0562499999999999</v>
      </c>
      <c r="B657" s="16">
        <f t="shared" si="251"/>
        <v>94039.867593734409</v>
      </c>
      <c r="C657" s="4"/>
      <c r="D657" s="4">
        <f t="shared" si="252"/>
        <v>2359983698.8788705</v>
      </c>
      <c r="E657" s="4">
        <f t="shared" si="253"/>
        <v>4652675946.4165764</v>
      </c>
      <c r="F657" s="4">
        <f t="shared" si="254"/>
        <v>3565004490.2973633</v>
      </c>
      <c r="G657" s="4">
        <f t="shared" si="255"/>
        <v>2259702637.4786129</v>
      </c>
      <c r="H657" s="4">
        <f t="shared" si="256"/>
        <v>1405147563.0910468</v>
      </c>
      <c r="I657" s="4">
        <f t="shared" si="257"/>
        <v>895031690.24099958</v>
      </c>
      <c r="J657" s="4">
        <f t="shared" si="258"/>
        <v>589559717.99131548</v>
      </c>
      <c r="K657" s="4">
        <f t="shared" si="259"/>
        <v>401491194.04738426</v>
      </c>
      <c r="L657" s="4">
        <f t="shared" si="260"/>
        <v>281829006.61413354</v>
      </c>
      <c r="M657" s="4">
        <f t="shared" si="261"/>
        <v>203209406.29917276</v>
      </c>
      <c r="N657" s="4">
        <f t="shared" si="262"/>
        <v>150012492.34324667</v>
      </c>
      <c r="O657" s="4">
        <f t="shared" si="263"/>
        <v>113054046.52710252</v>
      </c>
      <c r="P657" s="4">
        <f t="shared" si="264"/>
        <v>86765723.094738036</v>
      </c>
      <c r="Q657" s="4">
        <f t="shared" si="265"/>
        <v>67671023.976474866</v>
      </c>
      <c r="R657" s="4">
        <f t="shared" si="266"/>
        <v>53539719.065280028</v>
      </c>
      <c r="S657" s="4">
        <f>$B$4*(B657^2)*($D$620^2*(2*PI())^4*A657^-5/4/PI()/$S$5^4*EXP((-1/PI())*(2*PI()/$S$5)^4*A657^-4))</f>
        <v>42905128.831982084</v>
      </c>
    </row>
    <row r="658" spans="1:19" x14ac:dyDescent="0.3">
      <c r="A658" s="14">
        <f>'3.M0_VBM_0'!A658</f>
        <v>1.085</v>
      </c>
      <c r="B658" s="16">
        <f t="shared" si="251"/>
        <v>66694.941555840007</v>
      </c>
      <c r="C658" s="4"/>
      <c r="D658" s="4">
        <f t="shared" si="252"/>
        <v>1360320263.9963048</v>
      </c>
      <c r="E658" s="4">
        <f t="shared" si="253"/>
        <v>2259141033.0565157</v>
      </c>
      <c r="F658" s="4">
        <f t="shared" si="254"/>
        <v>1638979029.7927854</v>
      </c>
      <c r="G658" s="4">
        <f t="shared" si="255"/>
        <v>1016657063.8581789</v>
      </c>
      <c r="H658" s="4">
        <f t="shared" si="256"/>
        <v>625951422.00532949</v>
      </c>
      <c r="I658" s="4">
        <f t="shared" si="257"/>
        <v>396700265.97121555</v>
      </c>
      <c r="J658" s="4">
        <f t="shared" si="258"/>
        <v>260578762.68046728</v>
      </c>
      <c r="K658" s="4">
        <f t="shared" si="259"/>
        <v>177163053.00237221</v>
      </c>
      <c r="L658" s="4">
        <f t="shared" si="260"/>
        <v>124233978.59335522</v>
      </c>
      <c r="M658" s="4">
        <f t="shared" si="261"/>
        <v>89518466.123090819</v>
      </c>
      <c r="N658" s="4">
        <f t="shared" si="262"/>
        <v>66054880.06426084</v>
      </c>
      <c r="O658" s="4">
        <f t="shared" si="263"/>
        <v>49765873.575607724</v>
      </c>
      <c r="P658" s="4">
        <f t="shared" si="264"/>
        <v>38185662.221252702</v>
      </c>
      <c r="Q658" s="4">
        <f t="shared" si="265"/>
        <v>29777436.091238793</v>
      </c>
      <c r="R658" s="4">
        <f t="shared" si="266"/>
        <v>23556499.69818683</v>
      </c>
      <c r="S658" s="4">
        <f t="shared" si="267"/>
        <v>18875845.560048506</v>
      </c>
    </row>
    <row r="659" spans="1:19" x14ac:dyDescent="0.3">
      <c r="A659" s="14">
        <f>'3.M0_VBM_0'!A659</f>
        <v>1.11375</v>
      </c>
      <c r="B659" s="16">
        <f t="shared" si="251"/>
        <v>109379.70415157762</v>
      </c>
      <c r="C659" s="4"/>
      <c r="D659" s="4">
        <f t="shared" si="252"/>
        <v>4068557304.4460788</v>
      </c>
      <c r="E659" s="4">
        <f t="shared" si="253"/>
        <v>5814307144.4213829</v>
      </c>
      <c r="F659" s="4">
        <f t="shared" si="254"/>
        <v>4021111984.2492647</v>
      </c>
      <c r="G659" s="4">
        <f t="shared" si="255"/>
        <v>2447500372.6818285</v>
      </c>
      <c r="H659" s="4">
        <f t="shared" si="256"/>
        <v>1493890469.4285076</v>
      </c>
      <c r="I659" s="4">
        <f t="shared" si="257"/>
        <v>942580452.11373341</v>
      </c>
      <c r="J659" s="4">
        <f t="shared" si="258"/>
        <v>617636067.40348732</v>
      </c>
      <c r="K659" s="4">
        <f t="shared" si="259"/>
        <v>419315914.82463384</v>
      </c>
      <c r="L659" s="4">
        <f t="shared" si="260"/>
        <v>293779222.39313811</v>
      </c>
      <c r="M659" s="4">
        <f t="shared" si="261"/>
        <v>211564562.33454069</v>
      </c>
      <c r="N659" s="4">
        <f t="shared" si="262"/>
        <v>156051378.42626143</v>
      </c>
      <c r="O659" s="4">
        <f t="shared" si="263"/>
        <v>117538123.35344692</v>
      </c>
      <c r="P659" s="4">
        <f t="shared" si="264"/>
        <v>90170744.399914011</v>
      </c>
      <c r="Q659" s="4">
        <f t="shared" si="265"/>
        <v>70306169.357002497</v>
      </c>
      <c r="R659" s="4">
        <f t="shared" si="266"/>
        <v>55612600.356452949</v>
      </c>
      <c r="S659" s="4">
        <f t="shared" si="267"/>
        <v>44559062.49526342</v>
      </c>
    </row>
    <row r="660" spans="1:19" x14ac:dyDescent="0.3">
      <c r="A660" s="14">
        <f>'3.M0_VBM_0'!A660</f>
        <v>1.1425000000000001</v>
      </c>
      <c r="B660" s="16">
        <f t="shared" si="251"/>
        <v>70696.638049190384</v>
      </c>
      <c r="C660" s="4"/>
      <c r="D660" s="4">
        <f t="shared" si="252"/>
        <v>1842718489.4523873</v>
      </c>
      <c r="E660" s="4">
        <f t="shared" si="253"/>
        <v>2307676816.4915318</v>
      </c>
      <c r="F660" s="4">
        <f t="shared" si="254"/>
        <v>1530236802.9048626</v>
      </c>
      <c r="G660" s="4">
        <f t="shared" si="255"/>
        <v>916024288.42052495</v>
      </c>
      <c r="H660" s="4">
        <f t="shared" si="256"/>
        <v>554867773.28985751</v>
      </c>
      <c r="I660" s="4">
        <f t="shared" si="257"/>
        <v>348738439.80162919</v>
      </c>
      <c r="J660" s="4">
        <f t="shared" si="258"/>
        <v>228023922.54624453</v>
      </c>
      <c r="K660" s="4">
        <f t="shared" si="259"/>
        <v>154610657.80640775</v>
      </c>
      <c r="L660" s="4">
        <f t="shared" si="260"/>
        <v>108237708.8473973</v>
      </c>
      <c r="M660" s="4">
        <f t="shared" si="261"/>
        <v>77907698.730407894</v>
      </c>
      <c r="N660" s="4">
        <f t="shared" si="262"/>
        <v>57445732.405057855</v>
      </c>
      <c r="O660" s="4">
        <f t="shared" si="263"/>
        <v>43258089.402000904</v>
      </c>
      <c r="P660" s="4">
        <f t="shared" si="264"/>
        <v>33180456.129319005</v>
      </c>
      <c r="Q660" s="4">
        <f t="shared" si="265"/>
        <v>25867717.502803989</v>
      </c>
      <c r="R660" s="4">
        <f t="shared" si="266"/>
        <v>20459710.18575738</v>
      </c>
      <c r="S660" s="4">
        <f t="shared" si="267"/>
        <v>16392057.931364926</v>
      </c>
    </row>
    <row r="661" spans="1:19" x14ac:dyDescent="0.3">
      <c r="A661" s="14">
        <f>'3.M0_VBM_0'!A661</f>
        <v>1.1712499999999999</v>
      </c>
      <c r="B661" s="16">
        <f t="shared" si="251"/>
        <v>57357.64973802241</v>
      </c>
      <c r="C661" s="4"/>
      <c r="D661" s="4">
        <f t="shared" si="252"/>
        <v>1287118030.2984314</v>
      </c>
      <c r="E661" s="4">
        <f t="shared" si="253"/>
        <v>1434744255.5223281</v>
      </c>
      <c r="F661" s="4">
        <f t="shared" si="254"/>
        <v>916755908.78447294</v>
      </c>
      <c r="G661" s="4">
        <f t="shared" si="255"/>
        <v>540790037.71098912</v>
      </c>
      <c r="H661" s="4">
        <f t="shared" si="256"/>
        <v>325379056.776963</v>
      </c>
      <c r="I661" s="4">
        <f t="shared" si="257"/>
        <v>203802898.88279411</v>
      </c>
      <c r="J661" s="4">
        <f t="shared" si="258"/>
        <v>133004930.07144858</v>
      </c>
      <c r="K661" s="4">
        <f t="shared" si="259"/>
        <v>90082842.831333965</v>
      </c>
      <c r="L661" s="4">
        <f t="shared" si="260"/>
        <v>63020371.066468552</v>
      </c>
      <c r="M661" s="4">
        <f t="shared" si="261"/>
        <v>45340750.693044089</v>
      </c>
      <c r="N661" s="4">
        <f t="shared" si="262"/>
        <v>33422292.0737793</v>
      </c>
      <c r="O661" s="4">
        <f t="shared" si="263"/>
        <v>25162641.300601419</v>
      </c>
      <c r="P661" s="4">
        <f t="shared" si="264"/>
        <v>19297802.699277855</v>
      </c>
      <c r="Q661" s="4">
        <f t="shared" si="265"/>
        <v>15043114.065157216</v>
      </c>
      <c r="R661" s="4">
        <f t="shared" si="266"/>
        <v>11897213.621490663</v>
      </c>
      <c r="S661" s="4">
        <f t="shared" si="267"/>
        <v>9531337.1798221488</v>
      </c>
    </row>
    <row r="662" spans="1:19" ht="17.25" thickBot="1" x14ac:dyDescent="0.35">
      <c r="A662" s="14">
        <f>'3.M0_VBM_0'!A662</f>
        <v>1.2</v>
      </c>
      <c r="B662" s="16">
        <f t="shared" si="251"/>
        <v>62693.245062489608</v>
      </c>
      <c r="C662" s="4"/>
      <c r="D662" s="4">
        <f t="shared" si="252"/>
        <v>1602311860.3504214</v>
      </c>
      <c r="E662" s="4">
        <f t="shared" si="253"/>
        <v>1611331366.3616893</v>
      </c>
      <c r="F662" s="4">
        <f t="shared" si="254"/>
        <v>996369258.24270773</v>
      </c>
      <c r="G662" s="4">
        <f t="shared" si="255"/>
        <v>580174007.16718483</v>
      </c>
      <c r="H662" s="4">
        <f t="shared" si="256"/>
        <v>347004523.60683143</v>
      </c>
      <c r="I662" s="4">
        <f t="shared" si="257"/>
        <v>216689785.74635944</v>
      </c>
      <c r="J662" s="4">
        <f t="shared" si="258"/>
        <v>141178227.17900899</v>
      </c>
      <c r="K662" s="4">
        <f t="shared" si="259"/>
        <v>95524196.684884191</v>
      </c>
      <c r="L662" s="4">
        <f t="shared" si="260"/>
        <v>66786190.489748731</v>
      </c>
      <c r="M662" s="4">
        <f t="shared" si="261"/>
        <v>48031130.133587502</v>
      </c>
      <c r="N662" s="4">
        <f t="shared" si="262"/>
        <v>35396104.065150134</v>
      </c>
      <c r="O662" s="4">
        <f t="shared" si="263"/>
        <v>26643804.701386876</v>
      </c>
      <c r="P662" s="4">
        <f t="shared" si="264"/>
        <v>20431103.178325664</v>
      </c>
      <c r="Q662" s="4">
        <f t="shared" si="265"/>
        <v>15925062.034039835</v>
      </c>
      <c r="R662" s="4">
        <f t="shared" si="266"/>
        <v>12593855.284958187</v>
      </c>
      <c r="S662" s="4">
        <f t="shared" si="267"/>
        <v>10088922.393028179</v>
      </c>
    </row>
    <row r="663" spans="1:19" ht="17.25" thickBot="1" x14ac:dyDescent="0.35">
      <c r="A663" s="6"/>
      <c r="B663" s="7"/>
      <c r="C663" s="7" t="s">
        <v>23</v>
      </c>
      <c r="D663" s="15">
        <f>SUM(D622:D662)</f>
        <v>24650686780.215698</v>
      </c>
      <c r="E663" s="15">
        <f t="shared" ref="E663:R663" si="268">SUM(E622:E662)</f>
        <v>150128827306.32083</v>
      </c>
      <c r="F663" s="15">
        <f t="shared" si="268"/>
        <v>440549425070.00519</v>
      </c>
      <c r="G663" s="15">
        <f t="shared" si="268"/>
        <v>1360440305954.0015</v>
      </c>
      <c r="H663" s="15">
        <f t="shared" si="268"/>
        <v>3420394070497.1445</v>
      </c>
      <c r="I663" s="15">
        <f t="shared" si="268"/>
        <v>5959878910169.5488</v>
      </c>
      <c r="J663" s="15">
        <f t="shared" si="268"/>
        <v>8011545542100.2266</v>
      </c>
      <c r="K663" s="15">
        <f t="shared" si="268"/>
        <v>9162274411054.2246</v>
      </c>
      <c r="L663" s="15">
        <f t="shared" si="268"/>
        <v>9474843516399.1816</v>
      </c>
      <c r="M663" s="15">
        <f t="shared" si="268"/>
        <v>9190308339386.8555</v>
      </c>
      <c r="N663" s="15">
        <f t="shared" si="268"/>
        <v>8551615877966.5811</v>
      </c>
      <c r="O663" s="15">
        <f t="shared" si="268"/>
        <v>7743437796827.9834</v>
      </c>
      <c r="P663" s="15">
        <f t="shared" si="268"/>
        <v>6887484438680.6455</v>
      </c>
      <c r="Q663" s="15">
        <f t="shared" si="268"/>
        <v>6055852864054.2959</v>
      </c>
      <c r="R663" s="15">
        <f t="shared" si="268"/>
        <v>5286504033464.2969</v>
      </c>
      <c r="S663" s="20">
        <f>SUM(D663:R663)</f>
        <v>81719909045711.516</v>
      </c>
    </row>
    <row r="664" spans="1:19" ht="17.25" thickBot="1" x14ac:dyDescent="0.35">
      <c r="A664" s="1" t="s">
        <v>16</v>
      </c>
      <c r="B664" s="2">
        <f>A667-A666</f>
        <v>2.8749999999999998E-2</v>
      </c>
      <c r="C664" s="9" t="s">
        <v>17</v>
      </c>
      <c r="D664" s="1">
        <v>15.5</v>
      </c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3"/>
      <c r="S664" s="3"/>
    </row>
    <row r="665" spans="1:19" ht="17.25" thickBot="1" x14ac:dyDescent="0.35">
      <c r="A665" s="13" t="s">
        <v>25</v>
      </c>
      <c r="B665" s="10" t="s">
        <v>26</v>
      </c>
      <c r="C665" s="9" t="s">
        <v>18</v>
      </c>
      <c r="D665" s="6">
        <v>3.5</v>
      </c>
      <c r="E665" s="11">
        <v>4.5</v>
      </c>
      <c r="F665" s="7">
        <v>5.5</v>
      </c>
      <c r="G665" s="11">
        <v>6.5</v>
      </c>
      <c r="H665" s="7">
        <v>7.5</v>
      </c>
      <c r="I665" s="11">
        <v>8.5</v>
      </c>
      <c r="J665" s="7">
        <v>9.5</v>
      </c>
      <c r="K665" s="11">
        <v>10.5</v>
      </c>
      <c r="L665" s="7">
        <v>11.5</v>
      </c>
      <c r="M665" s="11">
        <v>12.5</v>
      </c>
      <c r="N665" s="7">
        <v>13.5</v>
      </c>
      <c r="O665" s="11">
        <v>14.5</v>
      </c>
      <c r="P665" s="7">
        <v>15.5</v>
      </c>
      <c r="Q665" s="11">
        <v>16.5</v>
      </c>
      <c r="R665" s="7">
        <v>17.5</v>
      </c>
      <c r="S665" s="8">
        <v>18.5</v>
      </c>
    </row>
    <row r="666" spans="1:19" x14ac:dyDescent="0.3">
      <c r="A666" s="14">
        <f>'3.M0_VBM_0'!A666</f>
        <v>0.05</v>
      </c>
      <c r="B666" s="16">
        <f>B622</f>
        <v>0</v>
      </c>
      <c r="C666" s="4"/>
      <c r="D666" s="4">
        <f>$B$4*(B666^2)*($D$664^2*(2*PI())^4*A666^-5/4/PI()/$D$5^4*EXP((-1/PI())*(2*PI()/$D$5)^4*A666^-4))</f>
        <v>0</v>
      </c>
      <c r="E666" s="4">
        <f>$B$4*(B666^2)*($D$664^2*(2*PI())^4*A666^-5/4/PI()/$E$5^4*EXP((-1/PI())*(2*PI()/$E$5)^4*A666^-4))</f>
        <v>0</v>
      </c>
      <c r="F666" s="4">
        <f>$B$4*(B666^2)*($D$664^2*(2*PI())^4*A666^-5/4/PI()/$F$5^4*EXP((-1/PI())*(2*PI()/$F$5)^4*A666^-4))</f>
        <v>0</v>
      </c>
      <c r="G666" s="4">
        <f>$B$4*(B666^2)*($D$664^2*(2*PI())^4*A666^-5/4/PI()/$G$5^4*EXP((-1/PI())*(2*PI()/$G$5)^4*A666^-4))</f>
        <v>0</v>
      </c>
      <c r="H666" s="4">
        <f>$B$4*(B666^2)*($D$664^2*(2*PI())^4*A666^-5/4/PI()/$H$5^4*EXP((-1/PI())*(2*PI()/$H$5)^4*A666^-4))</f>
        <v>0</v>
      </c>
      <c r="I666" s="4">
        <f>$B$4*(B666^2)*($D$664^2*(2*PI())^4*A666^-5/4/PI()/$I$5^4*EXP((-1/PI())*(2*PI()/$I$5)^4*A666^-4))</f>
        <v>0</v>
      </c>
      <c r="J666" s="4">
        <f>$B$4*(B666^2)*($D$664^2*(2*PI())^4*A666^-5/4/PI()/$J$5^4*EXP((-1/PI())*(2*PI()/$J$5)^4*A666^-4))</f>
        <v>0</v>
      </c>
      <c r="K666" s="4">
        <f>$B$4*(B666^2)*($D$664^2*(2*PI())^4*A666^-5/4/PI()/$K$5^4*EXP((-1/PI())*(2*PI()/$K$5)^4*A666^-4))</f>
        <v>0</v>
      </c>
      <c r="L666" s="4">
        <f>$B$4*(B666^2)*($D$664^2*(2*PI())^4*A666^-5/4/PI()/$L$5^4*EXP((-1/PI())*(2*PI()/$L$5)^4*A666^-4))</f>
        <v>0</v>
      </c>
      <c r="M666" s="4">
        <f>$B$4*(B666^2)*($D$664^2*(2*PI())^4*A666^-5/4/PI()/$M$5^4*EXP((-1/PI())*(2*PI()/$M$5)^4*A666^-4))</f>
        <v>0</v>
      </c>
      <c r="N666" s="4">
        <f>$B$4*(B666^2)*($D$664^2*(2*PI())^4*A666^-5/4/PI()/$N$5^4*EXP((-1/PI())*(2*PI()/$N$5)^4*A666^-4))</f>
        <v>0</v>
      </c>
      <c r="O666" s="4">
        <f>$B$4*(B666^2)*($D$664^2*(2*PI())^4*A666^-5/4/PI()/$O$5^4*EXP((-1/PI())*(2*PI()/$O$5)^4*A666^-4))</f>
        <v>0</v>
      </c>
      <c r="P666" s="4">
        <f>$B$4*(B666^2)*($D$664^2*(2*PI())^4*A666^-5/4/PI()/$P$5^4*EXP((-1/PI())*(2*PI()/$P$5)^4*A666^-4))</f>
        <v>0</v>
      </c>
      <c r="Q666" s="4">
        <f>$B$4*(B666^2)*($D$664^2*(2*PI())^4*A666^-5/4/PI()/$Q$5^4*EXP((-1/PI())*(2*PI()/$Q$5)^4*A666^-4))</f>
        <v>0</v>
      </c>
      <c r="R666" s="4">
        <f>$B$4*(B666^2)*($D$664^2*(2*PI())^4*A666^-5/4/PI()/$R$5^4*EXP((-1/PI())*(2*PI()/$R$5)^4*A666^-4))</f>
        <v>0</v>
      </c>
      <c r="S666" s="4">
        <f>$B$4*(B666^2)*($D$664^2*(2*PI())^4*A666^-5/4/PI()/$S$5^4*EXP((-1/PI())*(2*PI()/$S$5)^4*A666^-4))</f>
        <v>0</v>
      </c>
    </row>
    <row r="667" spans="1:19" x14ac:dyDescent="0.3">
      <c r="A667" s="14">
        <f>'3.M0_VBM_0'!A667</f>
        <v>7.8750000000000001E-2</v>
      </c>
      <c r="B667" s="16">
        <f t="shared" ref="B667:B706" si="269">B623</f>
        <v>3334.7470777920007</v>
      </c>
      <c r="C667" s="4"/>
      <c r="D667" s="4">
        <f t="shared" ref="D667:D706" si="270">$B$4*(B667^2)*($D$664^2*(2*PI())^4*A667^-5/4/PI()/$D$5^4*EXP((-1/PI())*(2*PI()/$D$5)^4*A667^-4))</f>
        <v>0</v>
      </c>
      <c r="E667" s="4">
        <f t="shared" ref="E667:E706" si="271">$B$4*(B667^2)*($D$664^2*(2*PI())^4*A667^-5/4/PI()/$E$5^4*EXP((-1/PI())*(2*PI()/$E$5)^4*A667^-4))</f>
        <v>0</v>
      </c>
      <c r="F667" s="4">
        <f t="shared" ref="F667:F706" si="272">$B$4*(B667^2)*($D$664^2*(2*PI())^4*A667^-5/4/PI()/$F$5^4*EXP((-1/PI())*(2*PI()/$F$5)^4*A667^-4))</f>
        <v>0</v>
      </c>
      <c r="G667" s="4">
        <f t="shared" ref="G667:G706" si="273">$B$4*(B667^2)*($D$664^2*(2*PI())^4*A667^-5/4/PI()/$G$5^4*EXP((-1/PI())*(2*PI()/$G$5)^4*A667^-4))</f>
        <v>0</v>
      </c>
      <c r="H667" s="4">
        <f t="shared" ref="H667:H706" si="274">$B$4*(B667^2)*($D$664^2*(2*PI())^4*A667^-5/4/PI()/$H$5^4*EXP((-1/PI())*(2*PI()/$H$5)^4*A667^-4))</f>
        <v>0</v>
      </c>
      <c r="I667" s="4">
        <f t="shared" ref="I667:I706" si="275">$B$4*(B667^2)*($D$664^2*(2*PI())^4*A667^-5/4/PI()/$I$5^4*EXP((-1/PI())*(2*PI()/$I$5)^4*A667^-4))</f>
        <v>0</v>
      </c>
      <c r="J667" s="4">
        <f t="shared" ref="J667:J706" si="276">$B$4*(B667^2)*($D$664^2*(2*PI())^4*A667^-5/4/PI()/$J$5^4*EXP((-1/PI())*(2*PI()/$J$5)^4*A667^-4))</f>
        <v>0</v>
      </c>
      <c r="K667" s="4">
        <f t="shared" ref="K667:K706" si="277">$B$4*(B667^2)*($D$664^2*(2*PI())^4*A667^-5/4/PI()/$K$5^4*EXP((-1/PI())*(2*PI()/$K$5)^4*A667^-4))</f>
        <v>0</v>
      </c>
      <c r="L667" s="4">
        <f t="shared" ref="L667:L706" si="278">$B$4*(B667^2)*($D$664^2*(2*PI())^4*A667^-5/4/PI()/$L$5^4*EXP((-1/PI())*(2*PI()/$L$5)^4*A667^-4))</f>
        <v>0</v>
      </c>
      <c r="M667" s="4">
        <f t="shared" ref="M667:M706" si="279">$B$4*(B667^2)*($D$664^2*(2*PI())^4*A667^-5/4/PI()/$M$5^4*EXP((-1/PI())*(2*PI()/$M$5)^4*A667^-4))</f>
        <v>4.4422430320851777E-219</v>
      </c>
      <c r="N667" s="4">
        <f t="shared" ref="N667:N706" si="280">$B$4*(B667^2)*($D$664^2*(2*PI())^4*A667^-5/4/PI()/$N$5^4*EXP((-1/PI())*(2*PI()/$N$5)^4*A667^-4))</f>
        <v>2.0634986481534303E-158</v>
      </c>
      <c r="O667" s="4">
        <f t="shared" ref="O667:O706" si="281">$B$4*(B667^2)*($D$664^2*(2*PI())^4*A667^-5/4/PI()/$O$5^4*EXP((-1/PI())*(2*PI()/$O$5)^4*A667^-4))</f>
        <v>1.3247932577923725E-116</v>
      </c>
      <c r="P667" s="4">
        <f t="shared" ref="P667:P706" si="282">$B$4*(B667^2)*($D$664^2*(2*PI())^4*A667^-5/4/PI()/$P$5^4*EXP((-1/PI())*(2*PI()/$P$5)^4*A667^-4))</f>
        <v>4.7841261529466567E-87</v>
      </c>
      <c r="Q667" s="4">
        <f t="shared" ref="Q667:Q706" si="283">$B$4*(B667^2)*($D$664^2*(2*PI())^4*A667^-5/4/PI()/$Q$5^4*EXP((-1/PI())*(2*PI()/$Q$5)^4*A667^-4))</f>
        <v>1.1121981717671628E-65</v>
      </c>
      <c r="R667" s="4">
        <f t="shared" ref="R667:R706" si="284">$B$4*(B667^2)*($D$664^2*(2*PI())^4*A667^-5/4/PI()/$R$5^4*EXP((-1/PI())*(2*PI()/$R$5)^4*A667^-4))</f>
        <v>6.2312534032530605E-50</v>
      </c>
      <c r="S667" s="4">
        <f t="shared" ref="S667:S706" si="285">$B$4*(B667^2)*($D$664^2*(2*PI())^4*A667^-5/4/PI()/$S$5^4*EXP((-1/PI())*(2*PI()/$S$5)^4*A667^-4))</f>
        <v>4.0079384894903472E-38</v>
      </c>
    </row>
    <row r="668" spans="1:19" x14ac:dyDescent="0.3">
      <c r="A668" s="14">
        <f>'3.M0_VBM_0'!A668</f>
        <v>0.1075</v>
      </c>
      <c r="B668" s="16">
        <f t="shared" si="269"/>
        <v>12005.089480051201</v>
      </c>
      <c r="C668" s="4"/>
      <c r="D668" s="4">
        <f t="shared" si="270"/>
        <v>0</v>
      </c>
      <c r="E668" s="4">
        <f t="shared" si="271"/>
        <v>0</v>
      </c>
      <c r="F668" s="4">
        <f t="shared" si="272"/>
        <v>0</v>
      </c>
      <c r="G668" s="4">
        <f t="shared" si="273"/>
        <v>0</v>
      </c>
      <c r="H668" s="4">
        <f t="shared" si="274"/>
        <v>0</v>
      </c>
      <c r="I668" s="4">
        <f t="shared" si="275"/>
        <v>1.4312623079072588E-297</v>
      </c>
      <c r="J668" s="4">
        <f t="shared" si="276"/>
        <v>8.9216104515572084E-187</v>
      </c>
      <c r="K668" s="4">
        <f t="shared" si="277"/>
        <v>1.3232682010590435E-121</v>
      </c>
      <c r="L668" s="4">
        <f t="shared" si="278"/>
        <v>2.8165121247224432E-81</v>
      </c>
      <c r="M668" s="4">
        <f t="shared" si="279"/>
        <v>2.9197285933618062E-55</v>
      </c>
      <c r="N668" s="4">
        <f t="shared" si="280"/>
        <v>6.9386773844960001E-38</v>
      </c>
      <c r="O668" s="4">
        <f t="shared" si="281"/>
        <v>6.2057441078980162E-26</v>
      </c>
      <c r="P668" s="4">
        <f t="shared" si="282"/>
        <v>1.668920445550215E-17</v>
      </c>
      <c r="Q668" s="4">
        <f t="shared" si="283"/>
        <v>1.9873768341586084E-11</v>
      </c>
      <c r="R668" s="4">
        <f t="shared" si="284"/>
        <v>5.7648249583831056E-7</v>
      </c>
      <c r="S668" s="4">
        <f t="shared" si="285"/>
        <v>1.2378463266382103E-3</v>
      </c>
    </row>
    <row r="669" spans="1:19" x14ac:dyDescent="0.3">
      <c r="A669" s="14">
        <f>'3.M0_VBM_0'!A669</f>
        <v>0.13625000000000001</v>
      </c>
      <c r="B669" s="16">
        <f t="shared" si="269"/>
        <v>32680.521362361604</v>
      </c>
      <c r="C669" s="4"/>
      <c r="D669" s="4">
        <f t="shared" si="270"/>
        <v>0</v>
      </c>
      <c r="E669" s="4">
        <f t="shared" si="271"/>
        <v>0</v>
      </c>
      <c r="F669" s="4">
        <f t="shared" si="272"/>
        <v>0</v>
      </c>
      <c r="G669" s="4">
        <f t="shared" si="273"/>
        <v>0</v>
      </c>
      <c r="H669" s="4">
        <f t="shared" si="274"/>
        <v>1.5864917168197407E-185</v>
      </c>
      <c r="I669" s="4">
        <f t="shared" si="275"/>
        <v>6.4034056596651808E-108</v>
      </c>
      <c r="J669" s="4">
        <f t="shared" si="276"/>
        <v>4.1938716908637037E-65</v>
      </c>
      <c r="K669" s="4">
        <f t="shared" si="277"/>
        <v>5.900720813272323E-40</v>
      </c>
      <c r="L669" s="4">
        <f t="shared" si="278"/>
        <v>2.0036214727951974E-24</v>
      </c>
      <c r="M669" s="4">
        <f t="shared" si="279"/>
        <v>1.9702837220242598E-14</v>
      </c>
      <c r="N669" s="4">
        <f t="shared" si="280"/>
        <v>8.8321555690781814E-8</v>
      </c>
      <c r="O669" s="4">
        <f t="shared" si="281"/>
        <v>3.172628942582171E-3</v>
      </c>
      <c r="P669" s="4">
        <f t="shared" si="282"/>
        <v>4.9781413319581738</v>
      </c>
      <c r="Q669" s="4">
        <f t="shared" si="283"/>
        <v>966.1017646480426</v>
      </c>
      <c r="R669" s="4">
        <f t="shared" si="284"/>
        <v>44843.753530440976</v>
      </c>
      <c r="S669" s="4">
        <f t="shared" si="285"/>
        <v>765116.28787920298</v>
      </c>
    </row>
    <row r="670" spans="1:19" x14ac:dyDescent="0.3">
      <c r="A670" s="14">
        <f>'3.M0_VBM_0'!A670</f>
        <v>0.16500000000000001</v>
      </c>
      <c r="B670" s="16">
        <f t="shared" si="269"/>
        <v>70029.688633631988</v>
      </c>
      <c r="C670" s="4"/>
      <c r="D670" s="4">
        <f t="shared" si="270"/>
        <v>0</v>
      </c>
      <c r="E670" s="4">
        <f t="shared" si="271"/>
        <v>0</v>
      </c>
      <c r="F670" s="4">
        <f t="shared" si="272"/>
        <v>0</v>
      </c>
      <c r="G670" s="4">
        <f t="shared" si="273"/>
        <v>2.7729795907403659E-150</v>
      </c>
      <c r="H670" s="4">
        <f t="shared" si="274"/>
        <v>1.4650240249316602E-79</v>
      </c>
      <c r="I670" s="4">
        <f t="shared" si="275"/>
        <v>1.3575012224660708E-43</v>
      </c>
      <c r="J670" s="4">
        <f t="shared" si="276"/>
        <v>8.6484350726569592E-24</v>
      </c>
      <c r="K670" s="4">
        <f t="shared" si="277"/>
        <v>3.4412679980883803E-12</v>
      </c>
      <c r="L670" s="4">
        <f t="shared" si="278"/>
        <v>4.7133168944003682E-5</v>
      </c>
      <c r="M670" s="4">
        <f t="shared" si="279"/>
        <v>1.7457452723460249</v>
      </c>
      <c r="N670" s="4">
        <f t="shared" si="280"/>
        <v>1832.7747108430938</v>
      </c>
      <c r="O670" s="4">
        <f t="shared" si="281"/>
        <v>206405.33042305132</v>
      </c>
      <c r="P670" s="4">
        <f t="shared" si="282"/>
        <v>5477262.4414191609</v>
      </c>
      <c r="Q670" s="4">
        <f t="shared" si="283"/>
        <v>55494200.076375633</v>
      </c>
      <c r="R670" s="4">
        <f t="shared" si="284"/>
        <v>291398118.61554676</v>
      </c>
      <c r="S670" s="4">
        <f t="shared" si="285"/>
        <v>967546406.90579855</v>
      </c>
    </row>
    <row r="671" spans="1:19" x14ac:dyDescent="0.3">
      <c r="A671" s="14">
        <f>'3.M0_VBM_0'!A671</f>
        <v>0.19375000000000001</v>
      </c>
      <c r="B671" s="16">
        <f t="shared" si="269"/>
        <v>130055.13603388799</v>
      </c>
      <c r="C671" s="4"/>
      <c r="D671" s="4">
        <f t="shared" si="270"/>
        <v>0</v>
      </c>
      <c r="E671" s="4">
        <f t="shared" si="271"/>
        <v>0</v>
      </c>
      <c r="F671" s="4">
        <f t="shared" si="272"/>
        <v>4.773648064441305E-154</v>
      </c>
      <c r="G671" s="4">
        <f t="shared" si="273"/>
        <v>6.6369210415683484E-73</v>
      </c>
      <c r="H671" s="4">
        <f t="shared" si="274"/>
        <v>7.9971181191458396E-36</v>
      </c>
      <c r="I671" s="4">
        <f t="shared" si="275"/>
        <v>5.2206146125752829E-17</v>
      </c>
      <c r="J671" s="4">
        <f t="shared" si="276"/>
        <v>1.1034091012194099E-6</v>
      </c>
      <c r="K671" s="4">
        <f t="shared" si="277"/>
        <v>1.1523135376217475</v>
      </c>
      <c r="L671" s="4">
        <f t="shared" si="278"/>
        <v>5500.0903387833032</v>
      </c>
      <c r="M671" s="4">
        <f t="shared" si="279"/>
        <v>1187757.2669863389</v>
      </c>
      <c r="N671" s="4">
        <f t="shared" si="280"/>
        <v>39847901.613812529</v>
      </c>
      <c r="O671" s="4">
        <f t="shared" si="281"/>
        <v>417511139.66638499</v>
      </c>
      <c r="P671" s="4">
        <f t="shared" si="282"/>
        <v>2063777050.5952644</v>
      </c>
      <c r="Q671" s="4">
        <f t="shared" si="283"/>
        <v>6196539737.9488745</v>
      </c>
      <c r="R671" s="4">
        <f t="shared" si="284"/>
        <v>13259516933.625593</v>
      </c>
      <c r="S671" s="4">
        <f t="shared" si="285"/>
        <v>22433705267.530041</v>
      </c>
    </row>
    <row r="672" spans="1:19" x14ac:dyDescent="0.3">
      <c r="A672" s="14">
        <f>'3.M0_VBM_0'!A672</f>
        <v>0.2225</v>
      </c>
      <c r="B672" s="16">
        <f t="shared" si="269"/>
        <v>216091.6106409216</v>
      </c>
      <c r="C672" s="4"/>
      <c r="D672" s="4">
        <f t="shared" si="270"/>
        <v>0</v>
      </c>
      <c r="E672" s="4">
        <f t="shared" si="271"/>
        <v>7.4613771639689103E-201</v>
      </c>
      <c r="F672" s="4">
        <f t="shared" si="272"/>
        <v>6.8395109427323829E-83</v>
      </c>
      <c r="G672" s="4">
        <f t="shared" si="273"/>
        <v>2.3265375338540992E-36</v>
      </c>
      <c r="H672" s="4">
        <f t="shared" si="274"/>
        <v>3.815695098537579E-15</v>
      </c>
      <c r="I672" s="4">
        <f t="shared" si="275"/>
        <v>2.0283276582081623E-4</v>
      </c>
      <c r="J672" s="4">
        <f t="shared" si="276"/>
        <v>145.08096941593575</v>
      </c>
      <c r="K672" s="4">
        <f t="shared" si="277"/>
        <v>353488.83433866681</v>
      </c>
      <c r="L672" s="4">
        <f t="shared" si="278"/>
        <v>39483324.176836967</v>
      </c>
      <c r="M672" s="4">
        <f t="shared" si="279"/>
        <v>753424368.56814289</v>
      </c>
      <c r="N672" s="4">
        <f t="shared" si="280"/>
        <v>4982390013.9251328</v>
      </c>
      <c r="O672" s="4">
        <f t="shared" si="281"/>
        <v>17033292874.036333</v>
      </c>
      <c r="P672" s="4">
        <f t="shared" si="282"/>
        <v>38114015635.77623</v>
      </c>
      <c r="Q672" s="4">
        <f t="shared" si="283"/>
        <v>64485825168.540535</v>
      </c>
      <c r="R672" s="4">
        <f t="shared" si="284"/>
        <v>90360336107.479065</v>
      </c>
      <c r="S672" s="4">
        <f t="shared" si="285"/>
        <v>111238769007.6627</v>
      </c>
    </row>
    <row r="673" spans="1:19" x14ac:dyDescent="0.3">
      <c r="A673" s="14">
        <f>'3.M0_VBM_0'!A673</f>
        <v>0.25124999999999997</v>
      </c>
      <c r="B673" s="16">
        <f t="shared" si="269"/>
        <v>328806.06187029119</v>
      </c>
      <c r="C673" s="4"/>
      <c r="D673" s="4">
        <f t="shared" si="270"/>
        <v>0</v>
      </c>
      <c r="E673" s="4">
        <f t="shared" si="271"/>
        <v>3.1877170123182272E-118</v>
      </c>
      <c r="F673" s="4">
        <f t="shared" si="272"/>
        <v>8.30782383764717E-46</v>
      </c>
      <c r="G673" s="4">
        <f t="shared" si="273"/>
        <v>2.6675689847626043E-17</v>
      </c>
      <c r="H673" s="4">
        <f t="shared" si="274"/>
        <v>2.3887850422149172E-4</v>
      </c>
      <c r="I673" s="4">
        <f t="shared" si="275"/>
        <v>778.05200435641882</v>
      </c>
      <c r="J673" s="4">
        <f t="shared" si="276"/>
        <v>2613947.5940322145</v>
      </c>
      <c r="K673" s="4">
        <f t="shared" si="277"/>
        <v>271221760.28550869</v>
      </c>
      <c r="L673" s="4">
        <f t="shared" si="278"/>
        <v>4286366554.4475107</v>
      </c>
      <c r="M673" s="4">
        <f t="shared" si="279"/>
        <v>23117945512.462669</v>
      </c>
      <c r="N673" s="4">
        <f t="shared" si="280"/>
        <v>65621987066.615921</v>
      </c>
      <c r="O673" s="4">
        <f t="shared" si="281"/>
        <v>125198856136.31602</v>
      </c>
      <c r="P673" s="4">
        <f t="shared" si="282"/>
        <v>185407946069.9859</v>
      </c>
      <c r="Q673" s="4">
        <f t="shared" si="283"/>
        <v>232689705843.85715</v>
      </c>
      <c r="R673" s="4">
        <f t="shared" si="284"/>
        <v>261539312329.54376</v>
      </c>
      <c r="S673" s="4">
        <f t="shared" si="285"/>
        <v>272833537695.36826</v>
      </c>
    </row>
    <row r="674" spans="1:19" x14ac:dyDescent="0.3">
      <c r="A674" s="14">
        <f>'3.M0_VBM_0'!A674</f>
        <v>0.28000000000000003</v>
      </c>
      <c r="B674" s="16">
        <f t="shared" si="269"/>
        <v>463529.84381308802</v>
      </c>
      <c r="C674" s="4"/>
      <c r="D674" s="4">
        <f t="shared" si="270"/>
        <v>1.8424604968585365E-219</v>
      </c>
      <c r="E674" s="4">
        <f t="shared" si="271"/>
        <v>8.6080609868258158E-72</v>
      </c>
      <c r="F674" s="4">
        <f t="shared" si="272"/>
        <v>5.7723511043113755E-25</v>
      </c>
      <c r="G674" s="4">
        <f t="shared" si="273"/>
        <v>1.3830224681357418E-6</v>
      </c>
      <c r="H674" s="4">
        <f t="shared" si="274"/>
        <v>282.18824746552963</v>
      </c>
      <c r="I674" s="4">
        <f t="shared" si="275"/>
        <v>3949111.2106988691</v>
      </c>
      <c r="J674" s="4">
        <f t="shared" si="276"/>
        <v>652719520.48944521</v>
      </c>
      <c r="K674" s="4">
        <f t="shared" si="277"/>
        <v>11498006146.693777</v>
      </c>
      <c r="L674" s="4">
        <f t="shared" si="278"/>
        <v>60566685181.730309</v>
      </c>
      <c r="M674" s="4">
        <f t="shared" si="279"/>
        <v>160611422508.36456</v>
      </c>
      <c r="N674" s="4">
        <f t="shared" si="280"/>
        <v>283475052439.62067</v>
      </c>
      <c r="O674" s="4">
        <f t="shared" si="281"/>
        <v>389714742070.45416</v>
      </c>
      <c r="P674" s="4">
        <f t="shared" si="282"/>
        <v>457678904771.71649</v>
      </c>
      <c r="Q674" s="4">
        <f t="shared" si="283"/>
        <v>485648601829.59991</v>
      </c>
      <c r="R674" s="4">
        <f t="shared" si="284"/>
        <v>482262947295.97235</v>
      </c>
      <c r="S674" s="4">
        <f t="shared" si="285"/>
        <v>458393757096.94891</v>
      </c>
    </row>
    <row r="675" spans="1:19" x14ac:dyDescent="0.3">
      <c r="A675" s="14">
        <f>'3.M0_VBM_0'!A675</f>
        <v>0.30875000000000002</v>
      </c>
      <c r="B675" s="16">
        <f t="shared" si="269"/>
        <v>608924.81640481914</v>
      </c>
      <c r="C675" s="4"/>
      <c r="D675" s="4">
        <f t="shared" si="270"/>
        <v>7.5648740579845313E-144</v>
      </c>
      <c r="E675" s="4">
        <f t="shared" si="271"/>
        <v>4.1815018811092406E-44</v>
      </c>
      <c r="F675" s="4">
        <f t="shared" si="272"/>
        <v>1.5204870534767787E-12</v>
      </c>
      <c r="G675" s="4">
        <f t="shared" si="273"/>
        <v>3.3110845909972921</v>
      </c>
      <c r="H675" s="4">
        <f t="shared" si="274"/>
        <v>1148741.9299815488</v>
      </c>
      <c r="I675" s="4">
        <f t="shared" si="275"/>
        <v>622578405.26128888</v>
      </c>
      <c r="J675" s="4">
        <f t="shared" si="276"/>
        <v>17063961497.360121</v>
      </c>
      <c r="K675" s="4">
        <f t="shared" si="277"/>
        <v>104362227874.77719</v>
      </c>
      <c r="L675" s="4">
        <f t="shared" si="278"/>
        <v>285431732877.75439</v>
      </c>
      <c r="M675" s="4">
        <f t="shared" si="279"/>
        <v>495580299397.06982</v>
      </c>
      <c r="N675" s="4">
        <f t="shared" si="280"/>
        <v>658786333058.19019</v>
      </c>
      <c r="O675" s="4">
        <f t="shared" si="281"/>
        <v>744859321632.49084</v>
      </c>
      <c r="P675" s="4">
        <f t="shared" si="282"/>
        <v>761738789145.7644</v>
      </c>
      <c r="Q675" s="4">
        <f t="shared" si="283"/>
        <v>731282616814.60791</v>
      </c>
      <c r="R675" s="4">
        <f t="shared" si="284"/>
        <v>674455109643.32886</v>
      </c>
      <c r="S675" s="4">
        <f t="shared" si="285"/>
        <v>606461333492.63611</v>
      </c>
    </row>
    <row r="676" spans="1:19" x14ac:dyDescent="0.3">
      <c r="A676" s="14">
        <f>'3.M0_VBM_0'!A676</f>
        <v>0.33750000000000002</v>
      </c>
      <c r="B676" s="16">
        <f t="shared" si="269"/>
        <v>752318.94074987527</v>
      </c>
      <c r="C676" s="4"/>
      <c r="D676" s="4">
        <f t="shared" si="270"/>
        <v>1.6180918253158338E-96</v>
      </c>
      <c r="E676" s="4">
        <f t="shared" si="271"/>
        <v>8.624045354813582E-27</v>
      </c>
      <c r="F676" s="4">
        <f t="shared" si="272"/>
        <v>8.6230565197899733E-5</v>
      </c>
      <c r="G676" s="4">
        <f t="shared" si="273"/>
        <v>30900.853938920362</v>
      </c>
      <c r="H676" s="4">
        <f t="shared" si="274"/>
        <v>197587809.9878079</v>
      </c>
      <c r="I676" s="4">
        <f t="shared" si="275"/>
        <v>13977449410.076998</v>
      </c>
      <c r="J676" s="4">
        <f t="shared" si="276"/>
        <v>124336782160.11017</v>
      </c>
      <c r="K676" s="4">
        <f t="shared" si="277"/>
        <v>392038422946.19482</v>
      </c>
      <c r="L676" s="4">
        <f t="shared" si="278"/>
        <v>711237718582.96973</v>
      </c>
      <c r="M676" s="4">
        <f t="shared" si="279"/>
        <v>947183025390.21948</v>
      </c>
      <c r="N676" s="4">
        <f t="shared" si="280"/>
        <v>1054299887211.4128</v>
      </c>
      <c r="O676" s="4">
        <f t="shared" si="281"/>
        <v>1054680727173.856</v>
      </c>
      <c r="P676" s="4">
        <f t="shared" si="282"/>
        <v>989063941986.28235</v>
      </c>
      <c r="Q676" s="4">
        <f t="shared" si="283"/>
        <v>891808265189.84363</v>
      </c>
      <c r="R676" s="4">
        <f t="shared" si="284"/>
        <v>785306899632.06885</v>
      </c>
      <c r="S676" s="4">
        <f t="shared" si="285"/>
        <v>682013719717.8252</v>
      </c>
    </row>
    <row r="677" spans="1:19" x14ac:dyDescent="0.3">
      <c r="A677" s="14">
        <f>'3.M0_VBM_0'!A677</f>
        <v>0.36625000000000002</v>
      </c>
      <c r="B677" s="16">
        <f t="shared" si="269"/>
        <v>886375.77327711368</v>
      </c>
      <c r="C677" s="4"/>
      <c r="D677" s="4">
        <f t="shared" si="270"/>
        <v>1.0932236096200803E-65</v>
      </c>
      <c r="E677" s="4">
        <f t="shared" si="271"/>
        <v>1.5689325968183644E-15</v>
      </c>
      <c r="F677" s="4">
        <f t="shared" si="272"/>
        <v>9.1651255706819317</v>
      </c>
      <c r="G677" s="4">
        <f t="shared" si="273"/>
        <v>11208640.166319637</v>
      </c>
      <c r="H677" s="4">
        <f t="shared" si="274"/>
        <v>5302762024.1169195</v>
      </c>
      <c r="I677" s="4">
        <f t="shared" si="275"/>
        <v>99453182749.22348</v>
      </c>
      <c r="J677" s="4">
        <f t="shared" si="276"/>
        <v>424773075539.74884</v>
      </c>
      <c r="K677" s="4">
        <f t="shared" si="277"/>
        <v>869536759956.00208</v>
      </c>
      <c r="L677" s="4">
        <f t="shared" si="278"/>
        <v>1207099979400.2361</v>
      </c>
      <c r="M677" s="4">
        <f t="shared" si="279"/>
        <v>1352255299939.855</v>
      </c>
      <c r="N677" s="4">
        <f t="shared" si="280"/>
        <v>1340666781509.5874</v>
      </c>
      <c r="O677" s="4">
        <f t="shared" si="281"/>
        <v>1238254481240.4685</v>
      </c>
      <c r="P677" s="4">
        <f t="shared" si="282"/>
        <v>1097438385737.8052</v>
      </c>
      <c r="Q677" s="4">
        <f t="shared" si="283"/>
        <v>949888058091.87292</v>
      </c>
      <c r="R677" s="4">
        <f t="shared" si="284"/>
        <v>811587901180.28088</v>
      </c>
      <c r="S677" s="4">
        <f t="shared" si="285"/>
        <v>689043567687.19287</v>
      </c>
    </row>
    <row r="678" spans="1:19" x14ac:dyDescent="0.3">
      <c r="A678" s="14">
        <f>'3.M0_VBM_0'!A678</f>
        <v>0.39500000000000002</v>
      </c>
      <c r="B678" s="16">
        <f t="shared" si="269"/>
        <v>1005092.7692465091</v>
      </c>
      <c r="C678" s="4"/>
      <c r="D678" s="4">
        <f t="shared" si="270"/>
        <v>6.3025435337151869E-45</v>
      </c>
      <c r="E678" s="4">
        <f t="shared" si="271"/>
        <v>5.7306718983273288E-8</v>
      </c>
      <c r="F678" s="4">
        <f t="shared" si="272"/>
        <v>20932.479989691259</v>
      </c>
      <c r="G678" s="4">
        <f t="shared" si="273"/>
        <v>555290876.98176551</v>
      </c>
      <c r="H678" s="4">
        <f t="shared" si="274"/>
        <v>45374538769.806221</v>
      </c>
      <c r="I678" s="4">
        <f t="shared" si="275"/>
        <v>347610651710.49561</v>
      </c>
      <c r="J678" s="4">
        <f t="shared" si="276"/>
        <v>905189965130.6626</v>
      </c>
      <c r="K678" s="4">
        <f t="shared" si="277"/>
        <v>1384686537089.4463</v>
      </c>
      <c r="L678" s="4">
        <f t="shared" si="278"/>
        <v>1604792017587.9712</v>
      </c>
      <c r="M678" s="4">
        <f t="shared" si="279"/>
        <v>1599863913030.9109</v>
      </c>
      <c r="N678" s="4">
        <f t="shared" si="280"/>
        <v>1467045427046.9189</v>
      </c>
      <c r="O678" s="4">
        <f t="shared" si="281"/>
        <v>1283961761444.9482</v>
      </c>
      <c r="P678" s="4">
        <f t="shared" si="282"/>
        <v>1095410211956.1211</v>
      </c>
      <c r="Q678" s="4">
        <f t="shared" si="283"/>
        <v>922348204228.76514</v>
      </c>
      <c r="R678" s="4">
        <f t="shared" si="284"/>
        <v>772182508485.70105</v>
      </c>
      <c r="S678" s="4">
        <f t="shared" si="285"/>
        <v>645643941397.43347</v>
      </c>
    </row>
    <row r="679" spans="1:19" x14ac:dyDescent="0.3">
      <c r="A679" s="14">
        <f>'3.M0_VBM_0'!A679</f>
        <v>0.42375000000000002</v>
      </c>
      <c r="B679" s="16">
        <f t="shared" si="269"/>
        <v>1097798.7380091264</v>
      </c>
      <c r="C679" s="4"/>
      <c r="D679" s="4">
        <f t="shared" si="270"/>
        <v>1.4895015037857001E-30</v>
      </c>
      <c r="E679" s="4">
        <f t="shared" si="271"/>
        <v>9.3337937518627838E-3</v>
      </c>
      <c r="F679" s="4">
        <f t="shared" si="272"/>
        <v>4116034.5185524803</v>
      </c>
      <c r="G679" s="4">
        <f t="shared" si="273"/>
        <v>7643529328.0137672</v>
      </c>
      <c r="H679" s="4">
        <f t="shared" si="274"/>
        <v>184577570211.89862</v>
      </c>
      <c r="I679" s="4">
        <f t="shared" si="275"/>
        <v>759530839018.44873</v>
      </c>
      <c r="J679" s="4">
        <f t="shared" si="276"/>
        <v>1402887313300.9707</v>
      </c>
      <c r="K679" s="4">
        <f t="shared" si="277"/>
        <v>1753112887689.5486</v>
      </c>
      <c r="L679" s="4">
        <f t="shared" si="278"/>
        <v>1792517115676.0972</v>
      </c>
      <c r="M679" s="4">
        <f t="shared" si="279"/>
        <v>1648039299824.9443</v>
      </c>
      <c r="N679" s="4">
        <f t="shared" si="280"/>
        <v>1431511718510.2004</v>
      </c>
      <c r="O679" s="4">
        <f t="shared" si="281"/>
        <v>1206906412817.1792</v>
      </c>
      <c r="P679" s="4">
        <f t="shared" si="282"/>
        <v>1002797006083.2576</v>
      </c>
      <c r="Q679" s="4">
        <f t="shared" si="283"/>
        <v>828360080431.68066</v>
      </c>
      <c r="R679" s="4">
        <f t="shared" si="284"/>
        <v>683768621569.07495</v>
      </c>
      <c r="S679" s="4">
        <f t="shared" si="285"/>
        <v>565684724263.14807</v>
      </c>
    </row>
    <row r="680" spans="1:19" x14ac:dyDescent="0.3">
      <c r="A680" s="14">
        <f>'3.M0_VBM_0'!A680</f>
        <v>0.45250000000000001</v>
      </c>
      <c r="B680" s="16">
        <f t="shared" si="269"/>
        <v>1146486.0453448896</v>
      </c>
      <c r="C680" s="4"/>
      <c r="D680" s="4">
        <f t="shared" si="270"/>
        <v>2.2458287942264172E-20</v>
      </c>
      <c r="E680" s="4">
        <f t="shared" si="271"/>
        <v>42.495386209870247</v>
      </c>
      <c r="F680" s="4">
        <f t="shared" si="272"/>
        <v>157029943.04592046</v>
      </c>
      <c r="G680" s="4">
        <f t="shared" si="273"/>
        <v>43944537331.559387</v>
      </c>
      <c r="H680" s="4">
        <f t="shared" si="274"/>
        <v>445686070482.47296</v>
      </c>
      <c r="I680" s="4">
        <f t="shared" si="275"/>
        <v>1178437712147.7581</v>
      </c>
      <c r="J680" s="4">
        <f t="shared" si="276"/>
        <v>1704610981294.1196</v>
      </c>
      <c r="K680" s="4">
        <f t="shared" si="277"/>
        <v>1844635448541.4712</v>
      </c>
      <c r="L680" s="4">
        <f t="shared" si="278"/>
        <v>1725200117841.2725</v>
      </c>
      <c r="M680" s="4">
        <f t="shared" si="279"/>
        <v>1497343789662.9939</v>
      </c>
      <c r="N680" s="4">
        <f t="shared" si="280"/>
        <v>1251414275310.9912</v>
      </c>
      <c r="O680" s="4">
        <f t="shared" si="281"/>
        <v>1027376349792.9768</v>
      </c>
      <c r="P680" s="4">
        <f t="shared" si="282"/>
        <v>837713136688.35059</v>
      </c>
      <c r="Q680" s="4">
        <f t="shared" si="283"/>
        <v>682631143631.16675</v>
      </c>
      <c r="R680" s="4">
        <f t="shared" si="284"/>
        <v>557840443768.61719</v>
      </c>
      <c r="S680" s="4">
        <f t="shared" si="285"/>
        <v>458032232404.68396</v>
      </c>
    </row>
    <row r="681" spans="1:19" x14ac:dyDescent="0.3">
      <c r="A681" s="14">
        <f>'3.M0_VBM_0'!A681</f>
        <v>0.48125000000000001</v>
      </c>
      <c r="B681" s="16">
        <f t="shared" si="269"/>
        <v>1128478.4111248129</v>
      </c>
      <c r="C681" s="4"/>
      <c r="D681" s="4">
        <f t="shared" si="270"/>
        <v>4.816472245568822E-13</v>
      </c>
      <c r="E681" s="4">
        <f t="shared" si="271"/>
        <v>16509.071855077116</v>
      </c>
      <c r="F681" s="4">
        <f t="shared" si="272"/>
        <v>1883393371.5418022</v>
      </c>
      <c r="G681" s="4">
        <f t="shared" si="273"/>
        <v>133078808499.94606</v>
      </c>
      <c r="H681" s="4">
        <f t="shared" si="274"/>
        <v>718155556323.27283</v>
      </c>
      <c r="I681" s="4">
        <f t="shared" si="275"/>
        <v>1376548968025.9185</v>
      </c>
      <c r="J681" s="4">
        <f t="shared" si="276"/>
        <v>1666871375817.2095</v>
      </c>
      <c r="K681" s="4">
        <f t="shared" si="277"/>
        <v>1624539878894.3157</v>
      </c>
      <c r="L681" s="4">
        <f t="shared" si="278"/>
        <v>1423951991427.8799</v>
      </c>
      <c r="M681" s="4">
        <f t="shared" si="279"/>
        <v>1185165450632.4375</v>
      </c>
      <c r="N681" s="4">
        <f t="shared" si="280"/>
        <v>963114835935.46729</v>
      </c>
      <c r="O681" s="4">
        <f t="shared" si="281"/>
        <v>775543498861.21252</v>
      </c>
      <c r="P681" s="4">
        <f t="shared" si="282"/>
        <v>623774030891.26733</v>
      </c>
      <c r="Q681" s="4">
        <f t="shared" si="283"/>
        <v>503287190658.08551</v>
      </c>
      <c r="R681" s="4">
        <f t="shared" si="284"/>
        <v>408285869586.12683</v>
      </c>
      <c r="S681" s="4">
        <f t="shared" si="285"/>
        <v>333399874812.76178</v>
      </c>
    </row>
    <row r="682" spans="1:19" x14ac:dyDescent="0.3">
      <c r="A682" s="14">
        <f>'3.M0_VBM_0'!A682</f>
        <v>0.51</v>
      </c>
      <c r="B682" s="16">
        <f t="shared" si="269"/>
        <v>1027102.0999599361</v>
      </c>
      <c r="C682" s="4"/>
      <c r="D682" s="4">
        <f t="shared" si="270"/>
        <v>1.0451911339974469E-7</v>
      </c>
      <c r="E682" s="4">
        <f t="shared" si="271"/>
        <v>1093645.0444602214</v>
      </c>
      <c r="F682" s="4">
        <f t="shared" si="272"/>
        <v>9470877648.0841618</v>
      </c>
      <c r="G682" s="4">
        <f t="shared" si="273"/>
        <v>241230027911.85822</v>
      </c>
      <c r="H682" s="4">
        <f t="shared" si="274"/>
        <v>815471598710.40161</v>
      </c>
      <c r="I682" s="4">
        <f t="shared" si="275"/>
        <v>1231449058196.7075</v>
      </c>
      <c r="J682" s="4">
        <f t="shared" si="276"/>
        <v>1307046265663.5867</v>
      </c>
      <c r="K682" s="4">
        <f t="shared" si="277"/>
        <v>1178748442483.1033</v>
      </c>
      <c r="L682" s="4">
        <f t="shared" si="278"/>
        <v>984708368962.90259</v>
      </c>
      <c r="M682" s="4">
        <f t="shared" si="279"/>
        <v>794511959628.99243</v>
      </c>
      <c r="N682" s="4">
        <f t="shared" si="280"/>
        <v>632368026130.18311</v>
      </c>
      <c r="O682" s="4">
        <f t="shared" si="281"/>
        <v>501961766233.94226</v>
      </c>
      <c r="P682" s="4">
        <f t="shared" si="282"/>
        <v>399654675834.05725</v>
      </c>
      <c r="Q682" s="4">
        <f t="shared" si="283"/>
        <v>320098909348.60333</v>
      </c>
      <c r="R682" s="4">
        <f t="shared" si="284"/>
        <v>258272795298.27646</v>
      </c>
      <c r="S682" s="4">
        <f t="shared" si="285"/>
        <v>210044700931.44479</v>
      </c>
    </row>
    <row r="683" spans="1:19" x14ac:dyDescent="0.3">
      <c r="A683" s="14">
        <f>'3.M0_VBM_0'!A683</f>
        <v>0.53874999999999995</v>
      </c>
      <c r="B683" s="16">
        <f t="shared" si="269"/>
        <v>848359.65659028478</v>
      </c>
      <c r="C683" s="4"/>
      <c r="D683" s="4">
        <f t="shared" si="270"/>
        <v>8.2089908921392991E-4</v>
      </c>
      <c r="E683" s="4">
        <f t="shared" si="271"/>
        <v>19208181.982540049</v>
      </c>
      <c r="F683" s="4">
        <f t="shared" si="272"/>
        <v>23810172658.407867</v>
      </c>
      <c r="G683" s="4">
        <f t="shared" si="273"/>
        <v>280991977076.80237</v>
      </c>
      <c r="H683" s="4">
        <f t="shared" si="274"/>
        <v>667595379195.18396</v>
      </c>
      <c r="I683" s="4">
        <f t="shared" si="275"/>
        <v>842237052397.87012</v>
      </c>
      <c r="J683" s="4">
        <f t="shared" si="276"/>
        <v>809382815775.98352</v>
      </c>
      <c r="K683" s="4">
        <f t="shared" si="277"/>
        <v>688456275179.4425</v>
      </c>
      <c r="L683" s="4">
        <f t="shared" si="278"/>
        <v>554652350438.29456</v>
      </c>
      <c r="M683" s="4">
        <f t="shared" si="279"/>
        <v>437161414360.8623</v>
      </c>
      <c r="N683" s="4">
        <f t="shared" si="280"/>
        <v>342533543163.25763</v>
      </c>
      <c r="O683" s="4">
        <f t="shared" si="281"/>
        <v>268972901551.98941</v>
      </c>
      <c r="P683" s="4">
        <f t="shared" si="282"/>
        <v>212520136394.46307</v>
      </c>
      <c r="Q683" s="4">
        <f t="shared" si="283"/>
        <v>169275736682.06931</v>
      </c>
      <c r="R683" s="4">
        <f t="shared" si="284"/>
        <v>136023612136.50572</v>
      </c>
      <c r="S683" s="4">
        <f t="shared" si="285"/>
        <v>110284458929.76006</v>
      </c>
    </row>
    <row r="684" spans="1:19" x14ac:dyDescent="0.3">
      <c r="A684" s="14">
        <f>'3.M0_VBM_0'!A684</f>
        <v>0.5675</v>
      </c>
      <c r="B684" s="16">
        <f t="shared" si="269"/>
        <v>622263.80471598729</v>
      </c>
      <c r="C684" s="4"/>
      <c r="D684" s="4">
        <f t="shared" si="270"/>
        <v>0.53955938719019314</v>
      </c>
      <c r="E684" s="4">
        <f t="shared" si="271"/>
        <v>118132593.34752631</v>
      </c>
      <c r="F684" s="4">
        <f t="shared" si="272"/>
        <v>33067970464.495045</v>
      </c>
      <c r="G684" s="4">
        <f t="shared" si="273"/>
        <v>216564830587.99261</v>
      </c>
      <c r="H684" s="4">
        <f t="shared" si="274"/>
        <v>392798147330.1001</v>
      </c>
      <c r="I684" s="4">
        <f t="shared" si="275"/>
        <v>431834677117.71466</v>
      </c>
      <c r="J684" s="4">
        <f t="shared" si="276"/>
        <v>384594785193.51929</v>
      </c>
      <c r="K684" s="4">
        <f t="shared" si="277"/>
        <v>312807297562.01849</v>
      </c>
      <c r="L684" s="4">
        <f t="shared" si="278"/>
        <v>245115819783.76733</v>
      </c>
      <c r="M684" s="4">
        <f t="shared" si="279"/>
        <v>189760608459.01196</v>
      </c>
      <c r="N684" s="4">
        <f t="shared" si="280"/>
        <v>146911533468.31351</v>
      </c>
      <c r="O684" s="4">
        <f t="shared" si="281"/>
        <v>114410844330.39127</v>
      </c>
      <c r="P684" s="4">
        <f t="shared" si="282"/>
        <v>89870119741.826248</v>
      </c>
      <c r="Q684" s="4">
        <f t="shared" si="283"/>
        <v>71280255001.247543</v>
      </c>
      <c r="R684" s="4">
        <f t="shared" si="284"/>
        <v>57099225853.512398</v>
      </c>
      <c r="S684" s="4">
        <f t="shared" si="285"/>
        <v>46185943652.749962</v>
      </c>
    </row>
    <row r="685" spans="1:19" x14ac:dyDescent="0.3">
      <c r="A685" s="14">
        <f>'3.M0_VBM_0'!A685</f>
        <v>0.59624999999999995</v>
      </c>
      <c r="B685" s="16">
        <f t="shared" si="269"/>
        <v>390832.35751722241</v>
      </c>
      <c r="C685" s="4"/>
      <c r="D685" s="4">
        <f t="shared" si="270"/>
        <v>50.540976249608448</v>
      </c>
      <c r="E685" s="4">
        <f t="shared" si="271"/>
        <v>294918227.6140275</v>
      </c>
      <c r="F685" s="4">
        <f t="shared" si="272"/>
        <v>26019501757.289158</v>
      </c>
      <c r="G685" s="4">
        <f t="shared" si="273"/>
        <v>107902790063.79854</v>
      </c>
      <c r="H685" s="4">
        <f t="shared" si="274"/>
        <v>158724852655.67447</v>
      </c>
      <c r="I685" s="4">
        <f t="shared" si="275"/>
        <v>156824161064.51706</v>
      </c>
      <c r="J685" s="4">
        <f t="shared" si="276"/>
        <v>131663904347.80315</v>
      </c>
      <c r="K685" s="4">
        <f t="shared" si="277"/>
        <v>103430611395.61664</v>
      </c>
      <c r="L685" s="4">
        <f t="shared" si="278"/>
        <v>79321969989.224258</v>
      </c>
      <c r="M685" s="4">
        <f t="shared" si="279"/>
        <v>60560099474.773163</v>
      </c>
      <c r="N685" s="4">
        <f t="shared" si="280"/>
        <v>46450740808.727287</v>
      </c>
      <c r="O685" s="4">
        <f t="shared" si="281"/>
        <v>35943066819.634499</v>
      </c>
      <c r="P685" s="4">
        <f t="shared" si="282"/>
        <v>28105396691.061832</v>
      </c>
      <c r="Q685" s="4">
        <f t="shared" si="283"/>
        <v>22218532682.676407</v>
      </c>
      <c r="R685" s="4">
        <f t="shared" si="284"/>
        <v>17755060229.871071</v>
      </c>
      <c r="S685" s="4">
        <f t="shared" si="285"/>
        <v>14335405276.771967</v>
      </c>
    </row>
    <row r="686" spans="1:19" x14ac:dyDescent="0.3">
      <c r="A686" s="14">
        <f>'3.M0_VBM_0'!A686</f>
        <v>0.625</v>
      </c>
      <c r="B686" s="16">
        <f t="shared" si="269"/>
        <v>244770.43550993287</v>
      </c>
      <c r="C686" s="4"/>
      <c r="D686" s="4">
        <f t="shared" si="270"/>
        <v>1397.2118843484539</v>
      </c>
      <c r="E686" s="4">
        <f t="shared" si="271"/>
        <v>472833100.64103734</v>
      </c>
      <c r="F686" s="4">
        <f t="shared" si="272"/>
        <v>16842903769.1313</v>
      </c>
      <c r="G686" s="4">
        <f t="shared" si="273"/>
        <v>48782954558.534355</v>
      </c>
      <c r="H686" s="4">
        <f t="shared" si="274"/>
        <v>60872730776.530281</v>
      </c>
      <c r="I686" s="4">
        <f t="shared" si="275"/>
        <v>55304271086.262589</v>
      </c>
      <c r="J686" s="4">
        <f t="shared" si="276"/>
        <v>44327991198.200867</v>
      </c>
      <c r="K686" s="4">
        <f t="shared" si="277"/>
        <v>33884894040.650875</v>
      </c>
      <c r="L686" s="4">
        <f t="shared" si="278"/>
        <v>25550883881.102547</v>
      </c>
      <c r="M686" s="4">
        <f t="shared" si="279"/>
        <v>19295375334.414658</v>
      </c>
      <c r="N686" s="4">
        <f t="shared" si="280"/>
        <v>14692065812.001801</v>
      </c>
      <c r="O686" s="4">
        <f t="shared" si="281"/>
        <v>11311356759.870508</v>
      </c>
      <c r="P686" s="4">
        <f t="shared" si="282"/>
        <v>8813310007.2205887</v>
      </c>
      <c r="Q686" s="4">
        <f t="shared" si="283"/>
        <v>6949327466.2391338</v>
      </c>
      <c r="R686" s="4">
        <f t="shared" si="284"/>
        <v>5542701158.032362</v>
      </c>
      <c r="S686" s="4">
        <f t="shared" si="285"/>
        <v>4468763165.790288</v>
      </c>
    </row>
    <row r="687" spans="1:19" x14ac:dyDescent="0.3">
      <c r="A687" s="14">
        <f>'3.M0_VBM_0'!A687</f>
        <v>0.65375000000000005</v>
      </c>
      <c r="B687" s="16">
        <f t="shared" si="269"/>
        <v>279451.80511896964</v>
      </c>
      <c r="C687" s="4"/>
      <c r="D687" s="4">
        <f t="shared" si="270"/>
        <v>51507.435378265829</v>
      </c>
      <c r="E687" s="4">
        <f t="shared" si="271"/>
        <v>1815786031.2227516</v>
      </c>
      <c r="F687" s="4">
        <f t="shared" si="272"/>
        <v>31470616301.59412</v>
      </c>
      <c r="G687" s="4">
        <f t="shared" si="273"/>
        <v>68538981096.652565</v>
      </c>
      <c r="H687" s="4">
        <f t="shared" si="274"/>
        <v>75046945637.920776</v>
      </c>
      <c r="I687" s="4">
        <f t="shared" si="275"/>
        <v>63786763464.823944</v>
      </c>
      <c r="J687" s="4">
        <f t="shared" si="276"/>
        <v>49278451385.636932</v>
      </c>
      <c r="K687" s="4">
        <f t="shared" si="277"/>
        <v>36861175798.0905</v>
      </c>
      <c r="L687" s="4">
        <f t="shared" si="278"/>
        <v>27424271826.430973</v>
      </c>
      <c r="M687" s="4">
        <f t="shared" si="279"/>
        <v>20531127169.53841</v>
      </c>
      <c r="N687" s="4">
        <f t="shared" si="280"/>
        <v>15542445872.849581</v>
      </c>
      <c r="O687" s="4">
        <f t="shared" si="281"/>
        <v>11918213144.115164</v>
      </c>
      <c r="P687" s="4">
        <f t="shared" si="282"/>
        <v>9259853686.2698174</v>
      </c>
      <c r="Q687" s="4">
        <f t="shared" si="283"/>
        <v>7286461947.6988897</v>
      </c>
      <c r="R687" s="4">
        <f t="shared" si="284"/>
        <v>5802800378.4233103</v>
      </c>
      <c r="S687" s="4">
        <f t="shared" si="285"/>
        <v>4673147462.4830284</v>
      </c>
    </row>
    <row r="688" spans="1:19" x14ac:dyDescent="0.3">
      <c r="A688" s="14">
        <f>'3.M0_VBM_0'!A688</f>
        <v>0.6825</v>
      </c>
      <c r="B688" s="16">
        <f t="shared" si="269"/>
        <v>332807.75836364162</v>
      </c>
      <c r="C688" s="4"/>
      <c r="D688" s="4">
        <f t="shared" si="270"/>
        <v>1031003.8027836741</v>
      </c>
      <c r="E688" s="4">
        <f t="shared" si="271"/>
        <v>5919507257.6080122</v>
      </c>
      <c r="F688" s="4">
        <f t="shared" si="272"/>
        <v>57554172571.92852</v>
      </c>
      <c r="G688" s="4">
        <f t="shared" si="273"/>
        <v>99713881794.269394</v>
      </c>
      <c r="H688" s="4">
        <f t="shared" si="274"/>
        <v>98312032747.465179</v>
      </c>
      <c r="I688" s="4">
        <f t="shared" si="275"/>
        <v>79210683368.683548</v>
      </c>
      <c r="J688" s="4">
        <f t="shared" si="276"/>
        <v>59412436327.338104</v>
      </c>
      <c r="K688" s="4">
        <f t="shared" si="277"/>
        <v>43675112171.271927</v>
      </c>
      <c r="L688" s="4">
        <f t="shared" si="278"/>
        <v>32145396017.283127</v>
      </c>
      <c r="M688" s="4">
        <f t="shared" si="279"/>
        <v>23898557397.780468</v>
      </c>
      <c r="N688" s="4">
        <f t="shared" si="280"/>
        <v>18007512351.446209</v>
      </c>
      <c r="O688" s="4">
        <f t="shared" si="281"/>
        <v>13764145945.480291</v>
      </c>
      <c r="P688" s="4">
        <f t="shared" si="282"/>
        <v>10669748432.543242</v>
      </c>
      <c r="Q688" s="4">
        <f t="shared" si="283"/>
        <v>8382077744.4507065</v>
      </c>
      <c r="R688" s="4">
        <f t="shared" si="284"/>
        <v>6667220556.3320074</v>
      </c>
      <c r="S688" s="4">
        <f t="shared" si="285"/>
        <v>5364389076.1754341</v>
      </c>
    </row>
    <row r="689" spans="1:19" x14ac:dyDescent="0.3">
      <c r="A689" s="14">
        <f>'3.M0_VBM_0'!A689</f>
        <v>0.71125000000000005</v>
      </c>
      <c r="B689" s="16">
        <f t="shared" si="269"/>
        <v>303461.98407907202</v>
      </c>
      <c r="C689" s="4"/>
      <c r="D689" s="4">
        <f t="shared" si="270"/>
        <v>7083558.4678010773</v>
      </c>
      <c r="E689" s="4">
        <f t="shared" si="271"/>
        <v>9352679897.309227</v>
      </c>
      <c r="F689" s="4">
        <f t="shared" si="272"/>
        <v>56937941682.547729</v>
      </c>
      <c r="G689" s="4">
        <f t="shared" si="273"/>
        <v>81962239543.769928</v>
      </c>
      <c r="H689" s="4">
        <f t="shared" si="274"/>
        <v>74229816946.121841</v>
      </c>
      <c r="I689" s="4">
        <f t="shared" si="275"/>
        <v>57272897582.230515</v>
      </c>
      <c r="J689" s="4">
        <f t="shared" si="276"/>
        <v>41942022498.435783</v>
      </c>
      <c r="K689" s="4">
        <f t="shared" si="277"/>
        <v>30400928131.96978</v>
      </c>
      <c r="L689" s="4">
        <f t="shared" si="278"/>
        <v>22180958109.399136</v>
      </c>
      <c r="M689" s="4">
        <f t="shared" si="279"/>
        <v>16397718532.097002</v>
      </c>
      <c r="N689" s="4">
        <f t="shared" si="280"/>
        <v>12309085421.099503</v>
      </c>
      <c r="O689" s="4">
        <f t="shared" si="281"/>
        <v>9384054403.9813442</v>
      </c>
      <c r="P689" s="4">
        <f t="shared" si="282"/>
        <v>7260979169.3047991</v>
      </c>
      <c r="Q689" s="4">
        <f t="shared" si="283"/>
        <v>5696571551.783205</v>
      </c>
      <c r="R689" s="4">
        <f t="shared" si="284"/>
        <v>4526674158.0382977</v>
      </c>
      <c r="S689" s="4">
        <f t="shared" si="285"/>
        <v>3639432170.8573833</v>
      </c>
    </row>
    <row r="690" spans="1:19" x14ac:dyDescent="0.3">
      <c r="A690" s="14">
        <f>'3.M0_VBM_0'!A690</f>
        <v>0.74</v>
      </c>
      <c r="B690" s="16">
        <f t="shared" si="269"/>
        <v>212756.86356312965</v>
      </c>
      <c r="C690" s="4"/>
      <c r="D690" s="4">
        <f t="shared" si="270"/>
        <v>18973146.757606104</v>
      </c>
      <c r="E690" s="4">
        <f t="shared" si="271"/>
        <v>7540434697.6725254</v>
      </c>
      <c r="F690" s="4">
        <f t="shared" si="272"/>
        <v>31316694620.273861</v>
      </c>
      <c r="G690" s="4">
        <f t="shared" si="273"/>
        <v>38748851231.421753</v>
      </c>
      <c r="H690" s="4">
        <f t="shared" si="274"/>
        <v>32741060591.598766</v>
      </c>
      <c r="I690" s="4">
        <f t="shared" si="275"/>
        <v>24383811888.626568</v>
      </c>
      <c r="J690" s="4">
        <f t="shared" si="276"/>
        <v>17511042000.029381</v>
      </c>
      <c r="K690" s="4">
        <f t="shared" si="277"/>
        <v>12547321044.793804</v>
      </c>
      <c r="L690" s="4">
        <f t="shared" si="278"/>
        <v>9089658313.7103157</v>
      </c>
      <c r="M690" s="4">
        <f t="shared" si="279"/>
        <v>6688821173.3865614</v>
      </c>
      <c r="N690" s="4">
        <f t="shared" si="280"/>
        <v>5005558896.5984364</v>
      </c>
      <c r="O690" s="4">
        <f t="shared" si="281"/>
        <v>3807970731.7845116</v>
      </c>
      <c r="P690" s="4">
        <f t="shared" si="282"/>
        <v>2942013107.1911092</v>
      </c>
      <c r="Q690" s="4">
        <f t="shared" si="283"/>
        <v>2305631518.9346051</v>
      </c>
      <c r="R690" s="4">
        <f t="shared" si="284"/>
        <v>1830654584.4539378</v>
      </c>
      <c r="S690" s="4">
        <f t="shared" si="285"/>
        <v>1470952175.2916551</v>
      </c>
    </row>
    <row r="691" spans="1:19" x14ac:dyDescent="0.3">
      <c r="A691" s="14">
        <f>'3.M0_VBM_0'!A691</f>
        <v>0.76875000000000004</v>
      </c>
      <c r="B691" s="16">
        <f t="shared" si="269"/>
        <v>172072.94921406719</v>
      </c>
      <c r="C691" s="4"/>
      <c r="D691" s="4">
        <f t="shared" si="270"/>
        <v>48763791.818991505</v>
      </c>
      <c r="E691" s="4">
        <f t="shared" si="271"/>
        <v>7212076110.1591158</v>
      </c>
      <c r="F691" s="4">
        <f t="shared" si="272"/>
        <v>21862518415.935177</v>
      </c>
      <c r="G691" s="4">
        <f t="shared" si="273"/>
        <v>23881848627.491608</v>
      </c>
      <c r="H691" s="4">
        <f t="shared" si="274"/>
        <v>19058780758.452038</v>
      </c>
      <c r="I691" s="4">
        <f t="shared" si="275"/>
        <v>13786576170.163933</v>
      </c>
      <c r="J691" s="4">
        <f t="shared" si="276"/>
        <v>9742649917.5353298</v>
      </c>
      <c r="K691" s="4">
        <f t="shared" si="277"/>
        <v>6915138199.9845352</v>
      </c>
      <c r="L691" s="4">
        <f t="shared" si="278"/>
        <v>4980210594.358448</v>
      </c>
      <c r="M691" s="4">
        <f t="shared" si="279"/>
        <v>3650919181.4345589</v>
      </c>
      <c r="N691" s="4">
        <f t="shared" si="280"/>
        <v>2725225859.0585485</v>
      </c>
      <c r="O691" s="4">
        <f t="shared" si="281"/>
        <v>2069583891.636137</v>
      </c>
      <c r="P691" s="4">
        <f t="shared" si="282"/>
        <v>1596966716.9738858</v>
      </c>
      <c r="Q691" s="4">
        <f t="shared" si="283"/>
        <v>1250407823.1127934</v>
      </c>
      <c r="R691" s="4">
        <f t="shared" si="284"/>
        <v>992157718.77398634</v>
      </c>
      <c r="S691" s="4">
        <f t="shared" si="285"/>
        <v>796813986.23039842</v>
      </c>
    </row>
    <row r="692" spans="1:19" x14ac:dyDescent="0.3">
      <c r="A692" s="14">
        <f>'3.M0_VBM_0'!A692</f>
        <v>0.79749999999999999</v>
      </c>
      <c r="B692" s="16">
        <f t="shared" si="269"/>
        <v>226095.8518742976</v>
      </c>
      <c r="C692" s="4"/>
      <c r="D692" s="4">
        <f t="shared" si="270"/>
        <v>255292190.92945921</v>
      </c>
      <c r="E692" s="4">
        <f t="shared" si="271"/>
        <v>16633224895.701818</v>
      </c>
      <c r="F692" s="4">
        <f t="shared" si="272"/>
        <v>38834247734.504471</v>
      </c>
      <c r="G692" s="4">
        <f t="shared" si="273"/>
        <v>38256360921.781891</v>
      </c>
      <c r="H692" s="4">
        <f t="shared" si="274"/>
        <v>29117763136.952717</v>
      </c>
      <c r="I692" s="4">
        <f t="shared" si="275"/>
        <v>20560345502.151997</v>
      </c>
      <c r="J692" s="4">
        <f t="shared" si="276"/>
        <v>14336869810.810104</v>
      </c>
      <c r="K692" s="4">
        <f t="shared" si="277"/>
        <v>10096369353.902529</v>
      </c>
      <c r="L692" s="4">
        <f t="shared" si="278"/>
        <v>7235983093.7842312</v>
      </c>
      <c r="M692" s="4">
        <f t="shared" si="279"/>
        <v>5287930408.3793926</v>
      </c>
      <c r="N692" s="4">
        <f t="shared" si="280"/>
        <v>3938868756.6063695</v>
      </c>
      <c r="O692" s="4">
        <f t="shared" si="281"/>
        <v>2986904592.5391965</v>
      </c>
      <c r="P692" s="4">
        <f t="shared" si="282"/>
        <v>2302437559.1508565</v>
      </c>
      <c r="Q692" s="4">
        <f t="shared" si="283"/>
        <v>1801443615.3265266</v>
      </c>
      <c r="R692" s="4">
        <f t="shared" si="284"/>
        <v>1428602144.8669589</v>
      </c>
      <c r="S692" s="4">
        <f t="shared" si="285"/>
        <v>1146854887.4812405</v>
      </c>
    </row>
    <row r="693" spans="1:19" x14ac:dyDescent="0.3">
      <c r="A693" s="14">
        <f>'3.M0_VBM_0'!A693</f>
        <v>0.82625000000000004</v>
      </c>
      <c r="B693" s="16">
        <f t="shared" si="269"/>
        <v>252773.82849663365</v>
      </c>
      <c r="C693" s="4"/>
      <c r="D693" s="4">
        <f t="shared" si="270"/>
        <v>786759041.58403301</v>
      </c>
      <c r="E693" s="4">
        <f t="shared" si="271"/>
        <v>25853523023.528103</v>
      </c>
      <c r="F693" s="4">
        <f t="shared" si="272"/>
        <v>48537121508.908676</v>
      </c>
      <c r="G693" s="4">
        <f t="shared" si="273"/>
        <v>43862281125.494736</v>
      </c>
      <c r="H693" s="4">
        <f t="shared" si="274"/>
        <v>32089899812.670296</v>
      </c>
      <c r="I693" s="4">
        <f t="shared" si="275"/>
        <v>22206651676.241405</v>
      </c>
      <c r="J693" s="4">
        <f t="shared" si="276"/>
        <v>15313238470.398811</v>
      </c>
      <c r="K693" s="4">
        <f t="shared" si="277"/>
        <v>10713425726.723404</v>
      </c>
      <c r="L693" s="4">
        <f t="shared" si="278"/>
        <v>7647071606.0306234</v>
      </c>
      <c r="M693" s="4">
        <f t="shared" si="279"/>
        <v>5573686491.0731735</v>
      </c>
      <c r="N693" s="4">
        <f t="shared" si="280"/>
        <v>4144429490.7731075</v>
      </c>
      <c r="O693" s="4">
        <f t="shared" si="281"/>
        <v>3138976034.3936572</v>
      </c>
      <c r="P693" s="4">
        <f t="shared" si="282"/>
        <v>2417585588.1641455</v>
      </c>
      <c r="Q693" s="4">
        <f t="shared" si="283"/>
        <v>1890361998.8618813</v>
      </c>
      <c r="R693" s="4">
        <f t="shared" si="284"/>
        <v>1498430292.0252838</v>
      </c>
      <c r="S693" s="4">
        <f t="shared" si="285"/>
        <v>1202497575.6704605</v>
      </c>
    </row>
    <row r="694" spans="1:19" x14ac:dyDescent="0.3">
      <c r="A694" s="14">
        <f>'3.M0_VBM_0'!A694</f>
        <v>0.85499999999999998</v>
      </c>
      <c r="B694" s="16">
        <f t="shared" si="269"/>
        <v>193415.33051193602</v>
      </c>
      <c r="C694" s="4"/>
      <c r="D694" s="4">
        <f t="shared" si="270"/>
        <v>961615917.91070974</v>
      </c>
      <c r="E694" s="4">
        <f t="shared" si="271"/>
        <v>17779420866.801228</v>
      </c>
      <c r="F694" s="4">
        <f t="shared" si="272"/>
        <v>27791833124.5448</v>
      </c>
      <c r="G694" s="4">
        <f t="shared" si="273"/>
        <v>23358790832.254066</v>
      </c>
      <c r="H694" s="4">
        <f t="shared" si="274"/>
        <v>16530843761.788319</v>
      </c>
      <c r="I694" s="4">
        <f t="shared" si="275"/>
        <v>11247381803.872725</v>
      </c>
      <c r="J694" s="4">
        <f t="shared" si="276"/>
        <v>7683671818.8028069</v>
      </c>
      <c r="K694" s="4">
        <f t="shared" si="277"/>
        <v>5346085283.5938969</v>
      </c>
      <c r="L694" s="4">
        <f t="shared" si="278"/>
        <v>3802938187.5365448</v>
      </c>
      <c r="M694" s="4">
        <f t="shared" si="279"/>
        <v>2765719469.9091868</v>
      </c>
      <c r="N694" s="4">
        <f t="shared" si="280"/>
        <v>2053472036.1371164</v>
      </c>
      <c r="O694" s="4">
        <f t="shared" si="281"/>
        <v>1553708658.2474079</v>
      </c>
      <c r="P694" s="4">
        <f t="shared" si="282"/>
        <v>1195777389.3705928</v>
      </c>
      <c r="Q694" s="4">
        <f t="shared" si="283"/>
        <v>934516253.38589215</v>
      </c>
      <c r="R694" s="4">
        <f t="shared" si="284"/>
        <v>740476318.35516119</v>
      </c>
      <c r="S694" s="4">
        <f t="shared" si="285"/>
        <v>594063981.97174883</v>
      </c>
    </row>
    <row r="695" spans="1:19" x14ac:dyDescent="0.3">
      <c r="A695" s="14">
        <f>'3.M0_VBM_0'!A695</f>
        <v>0.88375000000000004</v>
      </c>
      <c r="B695" s="16">
        <f t="shared" si="269"/>
        <v>182744.13986300162</v>
      </c>
      <c r="C695" s="4"/>
      <c r="D695" s="4">
        <f t="shared" si="270"/>
        <v>1566060151.3401093</v>
      </c>
      <c r="E695" s="4">
        <f t="shared" si="271"/>
        <v>17808925154.631531</v>
      </c>
      <c r="F695" s="4">
        <f t="shared" si="272"/>
        <v>23845230905.630936</v>
      </c>
      <c r="G695" s="4">
        <f t="shared" si="273"/>
        <v>18850632448.44389</v>
      </c>
      <c r="H695" s="4">
        <f t="shared" si="274"/>
        <v>12970984992.045408</v>
      </c>
      <c r="I695" s="4">
        <f t="shared" si="275"/>
        <v>8699824556.9640408</v>
      </c>
      <c r="J695" s="4">
        <f t="shared" si="276"/>
        <v>5896454816.1975002</v>
      </c>
      <c r="K695" s="4">
        <f t="shared" si="277"/>
        <v>4083518745.6431627</v>
      </c>
      <c r="L695" s="4">
        <f t="shared" si="278"/>
        <v>2896437967.8100686</v>
      </c>
      <c r="M695" s="4">
        <f t="shared" si="279"/>
        <v>2102533858.8441315</v>
      </c>
      <c r="N695" s="4">
        <f t="shared" si="280"/>
        <v>1559126867.2774405</v>
      </c>
      <c r="O695" s="4">
        <f t="shared" si="281"/>
        <v>1178659360.7651834</v>
      </c>
      <c r="P695" s="4">
        <f t="shared" si="282"/>
        <v>906576460.54879475</v>
      </c>
      <c r="Q695" s="4">
        <f t="shared" si="283"/>
        <v>708189446.31582582</v>
      </c>
      <c r="R695" s="4">
        <f t="shared" si="284"/>
        <v>560960668.86930561</v>
      </c>
      <c r="S695" s="4">
        <f t="shared" si="285"/>
        <v>449933463.92986763</v>
      </c>
    </row>
    <row r="696" spans="1:19" x14ac:dyDescent="0.3">
      <c r="A696" s="14">
        <f>'3.M0_VBM_0'!A696</f>
        <v>0.91249999999999998</v>
      </c>
      <c r="B696" s="16">
        <f t="shared" si="269"/>
        <v>105378.0076582272</v>
      </c>
      <c r="C696" s="4"/>
      <c r="D696" s="4">
        <f t="shared" si="270"/>
        <v>851170669.76235521</v>
      </c>
      <c r="E696" s="4">
        <f t="shared" si="271"/>
        <v>6404207641.5008297</v>
      </c>
      <c r="F696" s="4">
        <f t="shared" si="272"/>
        <v>7517831466.0281248</v>
      </c>
      <c r="G696" s="4">
        <f t="shared" si="273"/>
        <v>5641634756.2751713</v>
      </c>
      <c r="H696" s="4">
        <f t="shared" si="274"/>
        <v>3790412756.8052988</v>
      </c>
      <c r="I696" s="4">
        <f t="shared" si="275"/>
        <v>2511535190.8851962</v>
      </c>
      <c r="J696" s="4">
        <f t="shared" si="276"/>
        <v>1690826693.4430935</v>
      </c>
      <c r="K696" s="4">
        <f t="shared" si="277"/>
        <v>1166334482.9792135</v>
      </c>
      <c r="L696" s="4">
        <f t="shared" si="278"/>
        <v>825253548.8207109</v>
      </c>
      <c r="M696" s="4">
        <f t="shared" si="279"/>
        <v>598105440.66191626</v>
      </c>
      <c r="N696" s="4">
        <f t="shared" si="280"/>
        <v>443052757.07970685</v>
      </c>
      <c r="O696" s="4">
        <f t="shared" si="281"/>
        <v>334691379.28815192</v>
      </c>
      <c r="P696" s="4">
        <f t="shared" si="282"/>
        <v>257297626.41350043</v>
      </c>
      <c r="Q696" s="4">
        <f t="shared" si="283"/>
        <v>200917630.54581371</v>
      </c>
      <c r="R696" s="4">
        <f t="shared" si="284"/>
        <v>159103923.2286374</v>
      </c>
      <c r="S696" s="4">
        <f t="shared" si="285"/>
        <v>127587037.27972321</v>
      </c>
    </row>
    <row r="697" spans="1:19" x14ac:dyDescent="0.3">
      <c r="A697" s="14">
        <f>'3.M0_VBM_0'!A697</f>
        <v>0.94125000000000003</v>
      </c>
      <c r="B697" s="16">
        <f t="shared" si="269"/>
        <v>159400.91031845761</v>
      </c>
      <c r="C697" s="4"/>
      <c r="D697" s="4">
        <f t="shared" si="270"/>
        <v>2909329170.9501824</v>
      </c>
      <c r="E697" s="4">
        <f t="shared" si="271"/>
        <v>15382263082.068245</v>
      </c>
      <c r="F697" s="4">
        <f t="shared" si="272"/>
        <v>16137751860.53723</v>
      </c>
      <c r="G697" s="4">
        <f t="shared" si="273"/>
        <v>11583529803.342098</v>
      </c>
      <c r="H697" s="4">
        <f t="shared" si="274"/>
        <v>7625504309.4868956</v>
      </c>
      <c r="I697" s="4">
        <f t="shared" si="275"/>
        <v>5000428703.3565807</v>
      </c>
      <c r="J697" s="4">
        <f t="shared" si="276"/>
        <v>3347128105.9437752</v>
      </c>
      <c r="K697" s="4">
        <f t="shared" si="277"/>
        <v>2301057973.3530688</v>
      </c>
      <c r="L697" s="4">
        <f t="shared" si="278"/>
        <v>1624732315.6108246</v>
      </c>
      <c r="M697" s="4">
        <f t="shared" si="279"/>
        <v>1175937252.3473854</v>
      </c>
      <c r="N697" s="4">
        <f t="shared" si="280"/>
        <v>870298562.45217359</v>
      </c>
      <c r="O697" s="4">
        <f t="shared" si="281"/>
        <v>657031086.89360178</v>
      </c>
      <c r="P697" s="4">
        <f t="shared" si="282"/>
        <v>504876423.17479014</v>
      </c>
      <c r="Q697" s="4">
        <f t="shared" si="283"/>
        <v>394119884.87121081</v>
      </c>
      <c r="R697" s="4">
        <f t="shared" si="284"/>
        <v>312024419.99824905</v>
      </c>
      <c r="S697" s="4">
        <f t="shared" si="285"/>
        <v>250171127.75574955</v>
      </c>
    </row>
    <row r="698" spans="1:19" x14ac:dyDescent="0.3">
      <c r="A698" s="14">
        <f>'3.M0_VBM_0'!A698</f>
        <v>0.97</v>
      </c>
      <c r="B698" s="16">
        <f t="shared" si="269"/>
        <v>95373.76642485123</v>
      </c>
      <c r="C698" s="4"/>
      <c r="D698" s="4">
        <f t="shared" si="270"/>
        <v>1444598647.284169</v>
      </c>
      <c r="E698" s="4">
        <f t="shared" si="271"/>
        <v>5642417185.2825365</v>
      </c>
      <c r="F698" s="4">
        <f t="shared" si="272"/>
        <v>5375258550.964366</v>
      </c>
      <c r="G698" s="4">
        <f t="shared" si="273"/>
        <v>3713810010.5480604</v>
      </c>
      <c r="H698" s="4">
        <f t="shared" si="274"/>
        <v>2402415222.6817126</v>
      </c>
      <c r="I698" s="4">
        <f t="shared" si="275"/>
        <v>1561393288.3407454</v>
      </c>
      <c r="J698" s="4">
        <f t="shared" si="276"/>
        <v>1040006809.7300651</v>
      </c>
      <c r="K698" s="4">
        <f t="shared" si="277"/>
        <v>712903501.33686411</v>
      </c>
      <c r="L698" s="4">
        <f t="shared" si="278"/>
        <v>502462821.8285315</v>
      </c>
      <c r="M698" s="4">
        <f t="shared" si="279"/>
        <v>363246606.14377445</v>
      </c>
      <c r="N698" s="4">
        <f t="shared" si="280"/>
        <v>268625898.24023002</v>
      </c>
      <c r="O698" s="4">
        <f t="shared" si="281"/>
        <v>202690113.04740244</v>
      </c>
      <c r="P698" s="4">
        <f t="shared" si="282"/>
        <v>155692206.67719221</v>
      </c>
      <c r="Q698" s="4">
        <f t="shared" si="283"/>
        <v>121504067.90688606</v>
      </c>
      <c r="R698" s="4">
        <f t="shared" si="284"/>
        <v>96175176.323916763</v>
      </c>
      <c r="S698" s="4">
        <f t="shared" si="285"/>
        <v>77098415.149024129</v>
      </c>
    </row>
    <row r="699" spans="1:19" x14ac:dyDescent="0.3">
      <c r="A699" s="14">
        <f>'3.M0_VBM_0'!A699</f>
        <v>0.99875000000000003</v>
      </c>
      <c r="B699" s="16">
        <f t="shared" si="269"/>
        <v>70029.688633631988</v>
      </c>
      <c r="C699" s="4"/>
      <c r="D699" s="4">
        <f t="shared" si="270"/>
        <v>1015916933.3680017</v>
      </c>
      <c r="E699" s="4">
        <f t="shared" si="271"/>
        <v>3056252515.7534146</v>
      </c>
      <c r="F699" s="4">
        <f t="shared" si="272"/>
        <v>2679212483.8123212</v>
      </c>
      <c r="G699" s="4">
        <f t="shared" si="273"/>
        <v>1791159916.2479835</v>
      </c>
      <c r="H699" s="4">
        <f t="shared" si="274"/>
        <v>1141328578.0946207</v>
      </c>
      <c r="I699" s="4">
        <f t="shared" si="275"/>
        <v>736095914.03631151</v>
      </c>
      <c r="J699" s="4">
        <f t="shared" si="276"/>
        <v>488216135.42541933</v>
      </c>
      <c r="K699" s="4">
        <f t="shared" si="277"/>
        <v>333825690.10647506</v>
      </c>
      <c r="L699" s="4">
        <f t="shared" si="278"/>
        <v>234919735.09410036</v>
      </c>
      <c r="M699" s="4">
        <f t="shared" si="279"/>
        <v>169660985.80671626</v>
      </c>
      <c r="N699" s="4">
        <f t="shared" si="280"/>
        <v>125382535.95929278</v>
      </c>
      <c r="O699" s="4">
        <f t="shared" si="281"/>
        <v>94562918.960101306</v>
      </c>
      <c r="P699" s="4">
        <f t="shared" si="282"/>
        <v>72612775.034912512</v>
      </c>
      <c r="Q699" s="4">
        <f t="shared" si="283"/>
        <v>56654460.397527717</v>
      </c>
      <c r="R699" s="4">
        <f t="shared" si="284"/>
        <v>44836360.434263743</v>
      </c>
      <c r="S699" s="4">
        <f t="shared" si="285"/>
        <v>35938155.509914689</v>
      </c>
    </row>
    <row r="700" spans="1:19" x14ac:dyDescent="0.3">
      <c r="A700" s="14">
        <f>'3.M0_VBM_0'!A700</f>
        <v>1.0275000000000001</v>
      </c>
      <c r="B700" s="16">
        <f t="shared" si="269"/>
        <v>124719.54070942081</v>
      </c>
      <c r="C700" s="4"/>
      <c r="D700" s="4">
        <f t="shared" si="270"/>
        <v>3993780554.6759958</v>
      </c>
      <c r="E700" s="4">
        <f t="shared" si="271"/>
        <v>9583735303.7326393</v>
      </c>
      <c r="F700" s="4">
        <f t="shared" si="272"/>
        <v>7817719948.6022797</v>
      </c>
      <c r="G700" s="4">
        <f t="shared" si="273"/>
        <v>5079618179.208499</v>
      </c>
      <c r="H700" s="4">
        <f t="shared" si="274"/>
        <v>3194729183.5527411</v>
      </c>
      <c r="I700" s="4">
        <f t="shared" si="275"/>
        <v>2046752105.2508249</v>
      </c>
      <c r="J700" s="4">
        <f t="shared" si="276"/>
        <v>1352522209.2664442</v>
      </c>
      <c r="K700" s="4">
        <f t="shared" si="277"/>
        <v>922806968.48336041</v>
      </c>
      <c r="L700" s="4">
        <f t="shared" si="278"/>
        <v>648526146.38430846</v>
      </c>
      <c r="M700" s="4">
        <f t="shared" si="279"/>
        <v>467964796.47137368</v>
      </c>
      <c r="N700" s="4">
        <f t="shared" si="280"/>
        <v>345633680.09374487</v>
      </c>
      <c r="O700" s="4">
        <f t="shared" si="281"/>
        <v>260570921.88878819</v>
      </c>
      <c r="P700" s="4">
        <f t="shared" si="282"/>
        <v>200029953.24452108</v>
      </c>
      <c r="Q700" s="4">
        <f t="shared" si="283"/>
        <v>156036798.7046617</v>
      </c>
      <c r="R700" s="4">
        <f t="shared" si="284"/>
        <v>123468886.09622559</v>
      </c>
      <c r="S700" s="4">
        <f t="shared" si="285"/>
        <v>98954051.967240989</v>
      </c>
    </row>
    <row r="701" spans="1:19" x14ac:dyDescent="0.3">
      <c r="A701" s="14">
        <f>'3.M0_VBM_0'!A701</f>
        <v>1.0562499999999999</v>
      </c>
      <c r="B701" s="16">
        <f t="shared" si="269"/>
        <v>94039.867593734409</v>
      </c>
      <c r="C701" s="4"/>
      <c r="D701" s="4">
        <f t="shared" si="270"/>
        <v>2696723346.7569499</v>
      </c>
      <c r="E701" s="4">
        <f t="shared" si="271"/>
        <v>5316553608.2120457</v>
      </c>
      <c r="F701" s="4">
        <f t="shared" si="272"/>
        <v>4073685273.692945</v>
      </c>
      <c r="G701" s="4">
        <f t="shared" si="273"/>
        <v>2582133453.7656927</v>
      </c>
      <c r="H701" s="4">
        <f t="shared" si="274"/>
        <v>1605644242.7235389</v>
      </c>
      <c r="I701" s="4">
        <f t="shared" si="275"/>
        <v>1022741324.9959581</v>
      </c>
      <c r="J701" s="4">
        <f t="shared" si="276"/>
        <v>673682388.81052816</v>
      </c>
      <c r="K701" s="4">
        <f t="shared" si="277"/>
        <v>458778879.28601229</v>
      </c>
      <c r="L701" s="4">
        <f t="shared" si="278"/>
        <v>322042420.16192907</v>
      </c>
      <c r="M701" s="4">
        <f t="shared" si="279"/>
        <v>232204803.15517843</v>
      </c>
      <c r="N701" s="4">
        <f t="shared" si="280"/>
        <v>171417366.39935797</v>
      </c>
      <c r="O701" s="4">
        <f t="shared" si="281"/>
        <v>129185420.58566651</v>
      </c>
      <c r="P701" s="4">
        <f t="shared" si="282"/>
        <v>99146087.864498511</v>
      </c>
      <c r="Q701" s="4">
        <f t="shared" si="283"/>
        <v>77326818.12293978</v>
      </c>
      <c r="R701" s="4">
        <f t="shared" si="284"/>
        <v>61179155.792787299</v>
      </c>
      <c r="S701" s="4">
        <f t="shared" si="285"/>
        <v>49027144.836545527</v>
      </c>
    </row>
    <row r="702" spans="1:19" x14ac:dyDescent="0.3">
      <c r="A702" s="14">
        <f>'3.M0_VBM_0'!A702</f>
        <v>1.085</v>
      </c>
      <c r="B702" s="16">
        <f t="shared" si="269"/>
        <v>66694.941555840007</v>
      </c>
      <c r="C702" s="4"/>
      <c r="D702" s="4">
        <f t="shared" si="270"/>
        <v>1554420658.3834116</v>
      </c>
      <c r="E702" s="4">
        <f t="shared" si="271"/>
        <v>2581491715.5378265</v>
      </c>
      <c r="F702" s="4">
        <f t="shared" si="272"/>
        <v>1872840484.6978207</v>
      </c>
      <c r="G702" s="4">
        <f t="shared" si="273"/>
        <v>1161721091.9948988</v>
      </c>
      <c r="H702" s="4">
        <f t="shared" si="274"/>
        <v>715266725.97755253</v>
      </c>
      <c r="I702" s="4">
        <f t="shared" si="275"/>
        <v>453304346.72810721</v>
      </c>
      <c r="J702" s="4">
        <f t="shared" si="276"/>
        <v>297760036.78469574</v>
      </c>
      <c r="K702" s="4">
        <f t="shared" si="277"/>
        <v>202441966.62934569</v>
      </c>
      <c r="L702" s="4">
        <f t="shared" si="278"/>
        <v>141960586.71606946</v>
      </c>
      <c r="M702" s="4">
        <f t="shared" si="279"/>
        <v>102291612.29998848</v>
      </c>
      <c r="N702" s="4">
        <f t="shared" si="280"/>
        <v>75480071.036569178</v>
      </c>
      <c r="O702" s="4">
        <f t="shared" si="281"/>
        <v>56866830.566181965</v>
      </c>
      <c r="P702" s="4">
        <f t="shared" si="282"/>
        <v>43634270.385997459</v>
      </c>
      <c r="Q702" s="4">
        <f t="shared" si="283"/>
        <v>34026297.364661694</v>
      </c>
      <c r="R702" s="4">
        <f t="shared" si="284"/>
        <v>26917712.496976871</v>
      </c>
      <c r="S702" s="4">
        <f t="shared" si="285"/>
        <v>21569188.565049488</v>
      </c>
    </row>
    <row r="703" spans="1:19" x14ac:dyDescent="0.3">
      <c r="A703" s="14">
        <f>'3.M0_VBM_0'!A703</f>
        <v>1.11375</v>
      </c>
      <c r="B703" s="16">
        <f t="shared" si="269"/>
        <v>109379.70415157762</v>
      </c>
      <c r="C703" s="4"/>
      <c r="D703" s="4">
        <f t="shared" si="270"/>
        <v>4649088667.7439747</v>
      </c>
      <c r="E703" s="4">
        <f t="shared" si="271"/>
        <v>6643934798.797801</v>
      </c>
      <c r="F703" s="4">
        <f t="shared" si="272"/>
        <v>4594873503.9994583</v>
      </c>
      <c r="G703" s="4">
        <f t="shared" si="273"/>
        <v>2796727536.4414239</v>
      </c>
      <c r="H703" s="4">
        <f t="shared" si="274"/>
        <v>1707049632.7238951</v>
      </c>
      <c r="I703" s="4">
        <f t="shared" si="275"/>
        <v>1077074690.2274649</v>
      </c>
      <c r="J703" s="4">
        <f t="shared" si="276"/>
        <v>705764876.06985891</v>
      </c>
      <c r="K703" s="4">
        <f t="shared" si="277"/>
        <v>479146960.93516439</v>
      </c>
      <c r="L703" s="4">
        <f t="shared" si="278"/>
        <v>335697779.69061327</v>
      </c>
      <c r="M703" s="4">
        <f t="shared" si="279"/>
        <v>241752133.65457028</v>
      </c>
      <c r="N703" s="4">
        <f t="shared" si="280"/>
        <v>178317924.69398013</v>
      </c>
      <c r="O703" s="4">
        <f t="shared" si="281"/>
        <v>134309318.12445006</v>
      </c>
      <c r="P703" s="4">
        <f t="shared" si="282"/>
        <v>103036962.38801116</v>
      </c>
      <c r="Q703" s="4">
        <f t="shared" si="283"/>
        <v>80337965.222448766</v>
      </c>
      <c r="R703" s="4">
        <f t="shared" si="284"/>
        <v>63547810.871047914</v>
      </c>
      <c r="S703" s="4">
        <f t="shared" si="285"/>
        <v>50917073.790663682</v>
      </c>
    </row>
    <row r="704" spans="1:19" x14ac:dyDescent="0.3">
      <c r="A704" s="14">
        <f>'3.M0_VBM_0'!A704</f>
        <v>1.1425000000000001</v>
      </c>
      <c r="B704" s="16">
        <f t="shared" si="269"/>
        <v>70696.638049190384</v>
      </c>
      <c r="C704" s="4"/>
      <c r="D704" s="4">
        <f t="shared" si="270"/>
        <v>2105650973.0841191</v>
      </c>
      <c r="E704" s="4">
        <f t="shared" si="271"/>
        <v>2636952937.7507281</v>
      </c>
      <c r="F704" s="4">
        <f t="shared" si="272"/>
        <v>1748582125.5547836</v>
      </c>
      <c r="G704" s="4">
        <f t="shared" si="273"/>
        <v>1046729299.8479482</v>
      </c>
      <c r="H704" s="4">
        <f t="shared" si="274"/>
        <v>634040344.9840107</v>
      </c>
      <c r="I704" s="4">
        <f t="shared" si="275"/>
        <v>398498978.17998296</v>
      </c>
      <c r="J704" s="4">
        <f t="shared" si="276"/>
        <v>260560035.15688583</v>
      </c>
      <c r="K704" s="4">
        <f t="shared" si="277"/>
        <v>176671631.57188806</v>
      </c>
      <c r="L704" s="4">
        <f t="shared" si="278"/>
        <v>123681852.79708537</v>
      </c>
      <c r="M704" s="4">
        <f t="shared" si="279"/>
        <v>89024136.123569563</v>
      </c>
      <c r="N704" s="4">
        <f t="shared" si="280"/>
        <v>65642507.5401434</v>
      </c>
      <c r="O704" s="4">
        <f t="shared" si="281"/>
        <v>49430468.389206737</v>
      </c>
      <c r="P704" s="4">
        <f t="shared" si="282"/>
        <v>37914885.06572599</v>
      </c>
      <c r="Q704" s="4">
        <f t="shared" si="283"/>
        <v>29558711.676806934</v>
      </c>
      <c r="R704" s="4">
        <f t="shared" si="284"/>
        <v>23379050.521418363</v>
      </c>
      <c r="S704" s="4">
        <f t="shared" si="285"/>
        <v>18730996.042855758</v>
      </c>
    </row>
    <row r="705" spans="1:19" x14ac:dyDescent="0.3">
      <c r="A705" s="14">
        <f>'3.M0_VBM_0'!A705</f>
        <v>1.1712499999999999</v>
      </c>
      <c r="B705" s="16">
        <f t="shared" si="269"/>
        <v>57357.64973802241</v>
      </c>
      <c r="C705" s="4"/>
      <c r="D705" s="4">
        <f t="shared" si="270"/>
        <v>1470773397.2851281</v>
      </c>
      <c r="E705" s="4">
        <f t="shared" si="271"/>
        <v>1639464006.6075597</v>
      </c>
      <c r="F705" s="4">
        <f t="shared" si="272"/>
        <v>1047565313.129463</v>
      </c>
      <c r="G705" s="4">
        <f t="shared" si="273"/>
        <v>617953895.64834785</v>
      </c>
      <c r="H705" s="4">
        <f t="shared" si="274"/>
        <v>371806508.39793277</v>
      </c>
      <c r="I705" s="4">
        <f t="shared" si="275"/>
        <v>232882979.57950673</v>
      </c>
      <c r="J705" s="4">
        <f t="shared" si="276"/>
        <v>151983041.37771949</v>
      </c>
      <c r="K705" s="4">
        <f t="shared" si="277"/>
        <v>102936518.38396189</v>
      </c>
      <c r="L705" s="4">
        <f t="shared" si="278"/>
        <v>72012576.212694749</v>
      </c>
      <c r="M705" s="4">
        <f t="shared" si="279"/>
        <v>51810298.948888667</v>
      </c>
      <c r="N705" s="4">
        <f t="shared" si="280"/>
        <v>38191227.922594413</v>
      </c>
      <c r="O705" s="4">
        <f t="shared" si="281"/>
        <v>28753030.071198534</v>
      </c>
      <c r="P705" s="4">
        <f t="shared" si="282"/>
        <v>22051353.619507752</v>
      </c>
      <c r="Q705" s="4">
        <f t="shared" si="283"/>
        <v>17189575.049484052</v>
      </c>
      <c r="R705" s="4">
        <f t="shared" si="284"/>
        <v>13594794.637636771</v>
      </c>
      <c r="S705" s="4">
        <f t="shared" si="285"/>
        <v>10891337.728667164</v>
      </c>
    </row>
    <row r="706" spans="1:19" ht="17.25" thickBot="1" x14ac:dyDescent="0.35">
      <c r="A706" s="14">
        <f>'3.M0_VBM_0'!A706</f>
        <v>1.2</v>
      </c>
      <c r="B706" s="16">
        <f t="shared" si="269"/>
        <v>62693.245062489608</v>
      </c>
      <c r="C706" s="4"/>
      <c r="D706" s="4">
        <f t="shared" si="270"/>
        <v>1830941376.6905525</v>
      </c>
      <c r="E706" s="4">
        <f t="shared" si="271"/>
        <v>1841247851.4549146</v>
      </c>
      <c r="F706" s="4">
        <f t="shared" si="272"/>
        <v>1138538474.6388133</v>
      </c>
      <c r="G706" s="4">
        <f t="shared" si="273"/>
        <v>662957456.46571302</v>
      </c>
      <c r="H706" s="4">
        <f t="shared" si="274"/>
        <v>396517654.2047146</v>
      </c>
      <c r="I706" s="4">
        <f t="shared" si="275"/>
        <v>247608661.2393001</v>
      </c>
      <c r="J706" s="4">
        <f t="shared" si="276"/>
        <v>161322563.99408755</v>
      </c>
      <c r="K706" s="4">
        <f t="shared" si="277"/>
        <v>109154284.20234686</v>
      </c>
      <c r="L706" s="4">
        <f t="shared" si="278"/>
        <v>76315730.155349031</v>
      </c>
      <c r="M706" s="4">
        <f t="shared" si="279"/>
        <v>54884561.306037568</v>
      </c>
      <c r="N706" s="4">
        <f t="shared" si="280"/>
        <v>40446677.772424825</v>
      </c>
      <c r="O706" s="4">
        <f t="shared" si="281"/>
        <v>30445536.644509856</v>
      </c>
      <c r="P706" s="4">
        <f t="shared" si="282"/>
        <v>23346361.657991629</v>
      </c>
      <c r="Q706" s="4">
        <f t="shared" si="283"/>
        <v>18197365.772547301</v>
      </c>
      <c r="R706" s="4">
        <f t="shared" si="284"/>
        <v>14390838.203144846</v>
      </c>
      <c r="S706" s="4">
        <f t="shared" si="285"/>
        <v>11528483.257669536</v>
      </c>
    </row>
    <row r="707" spans="1:19" ht="17.25" thickBot="1" x14ac:dyDescent="0.35">
      <c r="A707" s="6"/>
      <c r="B707" s="7"/>
      <c r="C707" s="7" t="s">
        <v>23</v>
      </c>
      <c r="D707" s="15">
        <f>SUM(D666:D706)</f>
        <v>28168026154.324951</v>
      </c>
      <c r="E707" s="15">
        <f t="shared" ref="E707:R707" si="286">SUM(E666:E706)</f>
        <v>171550300881.539</v>
      </c>
      <c r="F707" s="15">
        <f t="shared" si="286"/>
        <v>503410222939.68488</v>
      </c>
      <c r="G707" s="15">
        <f t="shared" si="286"/>
        <v>1554557828801.1843</v>
      </c>
      <c r="H707" s="15">
        <f t="shared" si="286"/>
        <v>3908440786858.2124</v>
      </c>
      <c r="I707" s="15">
        <f t="shared" si="286"/>
        <v>6810277803416.0967</v>
      </c>
      <c r="J707" s="15">
        <f t="shared" si="286"/>
        <v>9154691160473.625</v>
      </c>
      <c r="K707" s="15">
        <f t="shared" si="286"/>
        <v>10469614398362.791</v>
      </c>
      <c r="L707" s="15">
        <f t="shared" si="286"/>
        <v>10826783138239.74</v>
      </c>
      <c r="M707" s="15">
        <f t="shared" si="286"/>
        <v>10501648411594.258</v>
      </c>
      <c r="N707" s="15">
        <f t="shared" si="286"/>
        <v>9771822661980.8359</v>
      </c>
      <c r="O707" s="15">
        <f t="shared" si="286"/>
        <v>8848327851072.1738</v>
      </c>
      <c r="P707" s="15">
        <f t="shared" si="286"/>
        <v>7870240838968.0117</v>
      </c>
      <c r="Q707" s="15">
        <f t="shared" si="286"/>
        <v>6919946019448.4902</v>
      </c>
      <c r="R707" s="15">
        <f t="shared" si="286"/>
        <v>6040820899119.1309</v>
      </c>
      <c r="S707" s="20">
        <f>SUM(S666:S706)</f>
        <v>5251557244114.8779</v>
      </c>
    </row>
    <row r="708" spans="1:19" ht="17.25" thickBot="1" x14ac:dyDescent="0.35">
      <c r="A708" s="1" t="s">
        <v>16</v>
      </c>
      <c r="B708" s="2">
        <f>A711-A710</f>
        <v>2.8749999999999998E-2</v>
      </c>
      <c r="C708" s="9" t="s">
        <v>17</v>
      </c>
      <c r="D708" s="1">
        <v>16.5</v>
      </c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3"/>
      <c r="S708" s="3"/>
    </row>
    <row r="709" spans="1:19" ht="17.25" thickBot="1" x14ac:dyDescent="0.35">
      <c r="A709" s="13" t="s">
        <v>25</v>
      </c>
      <c r="B709" s="10" t="s">
        <v>26</v>
      </c>
      <c r="C709" s="9" t="s">
        <v>18</v>
      </c>
      <c r="D709" s="6">
        <v>3.5</v>
      </c>
      <c r="E709" s="11">
        <v>4.5</v>
      </c>
      <c r="F709" s="7">
        <v>5.5</v>
      </c>
      <c r="G709" s="11">
        <v>6.5</v>
      </c>
      <c r="H709" s="7">
        <v>7.5</v>
      </c>
      <c r="I709" s="11">
        <v>8.5</v>
      </c>
      <c r="J709" s="7">
        <v>9.5</v>
      </c>
      <c r="K709" s="11">
        <v>10.5</v>
      </c>
      <c r="L709" s="7">
        <v>11.5</v>
      </c>
      <c r="M709" s="11">
        <v>12.5</v>
      </c>
      <c r="N709" s="7">
        <v>13.5</v>
      </c>
      <c r="O709" s="11">
        <v>14.5</v>
      </c>
      <c r="P709" s="7">
        <v>15.5</v>
      </c>
      <c r="Q709" s="11">
        <v>16.5</v>
      </c>
      <c r="R709" s="7">
        <v>17.5</v>
      </c>
      <c r="S709" s="8">
        <v>18.5</v>
      </c>
    </row>
    <row r="710" spans="1:19" x14ac:dyDescent="0.3">
      <c r="A710" s="14">
        <f>'3.M0_VBM_0'!A710</f>
        <v>0.05</v>
      </c>
      <c r="B710" s="16">
        <f>B666</f>
        <v>0</v>
      </c>
      <c r="C710" s="4"/>
      <c r="D710" s="4">
        <f>$B$4*(B710^2)*($D$708^2*(2*PI())^4*A710^-5/4/PI()/$D$5^4*EXP((-1/PI())*(2*PI()/$D$5)^4*A710^-4))</f>
        <v>0</v>
      </c>
      <c r="E710" s="4">
        <f>$B$4*(B710^2)*($D$708^2*(2*PI())^4*A710^-5/4/PI()/$E$5^4*EXP((-1/PI())*(2*PI()/$E$5)^4*A710^-4))</f>
        <v>0</v>
      </c>
      <c r="F710" s="4">
        <f>$B$4*(B710^2)*($D$708^2*(2*PI())^4*A710^-5/4/PI()/$F$5^4*EXP((-1/PI())*(2*PI()/$F$5)^4*A710^-4))</f>
        <v>0</v>
      </c>
      <c r="G710" s="4">
        <f>$B$4*(B710^2)*($D$708^2*(2*PI())^4*A710^-5/4/PI()/$G$5^4*EXP((-1/PI())*(2*PI()/$G$5)^4*A710^-4))</f>
        <v>0</v>
      </c>
      <c r="H710" s="4">
        <f>$B$4*(B710^2)*($D$708^2*(2*PI())^4*A710^-5/4/PI()/$H$5^4*EXP((-1/PI())*(2*PI()/$H$5)^4*A710^-4))</f>
        <v>0</v>
      </c>
      <c r="I710" s="4">
        <f>$B$4*(B710^2)*($D$708^2*(2*PI())^4*A710^-5/4/PI()/$I$5^4*EXP((-1/PI())*(2*PI()/$I$5)^4*A710^-4))</f>
        <v>0</v>
      </c>
      <c r="J710" s="4">
        <f>$B$4*(B710^2)*($D$708^2*(2*PI())^4*A710^-5/4/PI()/$J$5^4*EXP((-1/PI())*(2*PI()/$J$5)^4*A710^-4))</f>
        <v>0</v>
      </c>
      <c r="K710" s="4">
        <f>$B$4*(B710^2)*($D$708^2*(2*PI())^4*A710^-5/4/PI()/$K$5^4*EXP((-1/PI())*(2*PI()/$K$5)^4*A710^-4))</f>
        <v>0</v>
      </c>
      <c r="L710" s="4">
        <f>$B$4*(B710^2)*($D$708^2*(2*PI())^4*A710^-5/4/PI()/$L$5^4*EXP((-1/PI())*(2*PI()/$L$5)^4*A710^-4))</f>
        <v>0</v>
      </c>
      <c r="M710" s="4">
        <f>$B$4*(B710^2)*($D$708^2*(2*PI())^4*A710^-5/4/PI()/$M$5^4*EXP((-1/PI())*(2*PI()/$M$5)^4*A710^-4))</f>
        <v>0</v>
      </c>
      <c r="N710" s="4">
        <f>$B$4*(B710^2)*($D$708^2*(2*PI())^4*A710^-5/4/PI()/$N$5^4*EXP((-1/PI())*(2*PI()/$N$5)^4*A710^-4))</f>
        <v>0</v>
      </c>
      <c r="O710" s="4">
        <f>$B$4*(B710^2)*($D$708^2*(2*PI())^4*A710^-5/4/PI()/$O$5^4*EXP((-1/PI())*(2*PI()/$O$5)^4*A710^-4))</f>
        <v>0</v>
      </c>
      <c r="P710" s="4">
        <f>$B$4*(B710^2)*($D$708^2*(2*PI())^4*A710^-5/4/PI()/$P$5^4*EXP((-1/PI())*(2*PI()/$P$5)^4*A710^-4))</f>
        <v>0</v>
      </c>
      <c r="Q710" s="4">
        <f>$B$4*(B710^2)*($D$708^2*(2*PI())^4*A710^-5/4/PI()/$Q$5^4*EXP((-1/PI())*(2*PI()/$Q$5)^4*A710^-4))</f>
        <v>0</v>
      </c>
      <c r="R710" s="4">
        <f>$B$4*(B710^2)*($D$708^2*(2*PI())^4*A710^-5/4/PI()/$R$5^4*EXP((-1/PI())*(2*PI()/$R$5)^4*A710^-4))</f>
        <v>0</v>
      </c>
      <c r="S710" s="4">
        <f>$B$4*(B710^2)*($D$708^2*(2*PI())^4*A710^-5/4/PI()/$S$5^4*EXP((-1/PI())*(2*PI()/$S$5)^4*A710^-4))</f>
        <v>0</v>
      </c>
    </row>
    <row r="711" spans="1:19" x14ac:dyDescent="0.3">
      <c r="A711" s="14">
        <f>'3.M0_VBM_0'!A711</f>
        <v>7.8750000000000001E-2</v>
      </c>
      <c r="B711" s="16">
        <f t="shared" ref="B711:B750" si="287">B667</f>
        <v>3334.7470777920007</v>
      </c>
      <c r="C711" s="4"/>
      <c r="D711" s="4">
        <f t="shared" ref="D711:D750" si="288">$B$4*(B711^2)*($D$708^2*(2*PI())^4*A711^-5/4/PI()/$D$5^4*EXP((-1/PI())*(2*PI()/$D$5)^4*A711^-4))</f>
        <v>0</v>
      </c>
      <c r="E711" s="4">
        <f t="shared" ref="E711:E750" si="289">$B$4*(B711^2)*($D$708^2*(2*PI())^4*A711^-5/4/PI()/$E$5^4*EXP((-1/PI())*(2*PI()/$E$5)^4*A711^-4))</f>
        <v>0</v>
      </c>
      <c r="F711" s="4">
        <f t="shared" ref="F711:F750" si="290">$B$4*(B711^2)*($D$708^2*(2*PI())^4*A711^-5/4/PI()/$F$5^4*EXP((-1/PI())*(2*PI()/$F$5)^4*A711^-4))</f>
        <v>0</v>
      </c>
      <c r="G711" s="4">
        <f t="shared" ref="G711:G750" si="291">$B$4*(B711^2)*($D$708^2*(2*PI())^4*A711^-5/4/PI()/$G$5^4*EXP((-1/PI())*(2*PI()/$G$5)^4*A711^-4))</f>
        <v>0</v>
      </c>
      <c r="H711" s="4">
        <f t="shared" ref="H711:H750" si="292">$B$4*(B711^2)*($D$708^2*(2*PI())^4*A711^-5/4/PI()/$H$5^4*EXP((-1/PI())*(2*PI()/$H$5)^4*A711^-4))</f>
        <v>0</v>
      </c>
      <c r="I711" s="4">
        <f t="shared" ref="I711:I750" si="293">$B$4*(B711^2)*($D$708^2*(2*PI())^4*A711^-5/4/PI()/$I$5^4*EXP((-1/PI())*(2*PI()/$I$5)^4*A711^-4))</f>
        <v>0</v>
      </c>
      <c r="J711" s="4">
        <f t="shared" ref="J711:J750" si="294">$B$4*(B711^2)*($D$708^2*(2*PI())^4*A711^-5/4/PI()/$J$5^4*EXP((-1/PI())*(2*PI()/$J$5)^4*A711^-4))</f>
        <v>0</v>
      </c>
      <c r="K711" s="4">
        <f t="shared" ref="K711:K750" si="295">$B$4*(B711^2)*($D$708^2*(2*PI())^4*A711^-5/4/PI()/$K$5^4*EXP((-1/PI())*(2*PI()/$K$5)^4*A711^-4))</f>
        <v>0</v>
      </c>
      <c r="L711" s="4">
        <f t="shared" ref="L711:L750" si="296">$B$4*(B711^2)*($D$708^2*(2*PI())^4*A711^-5/4/PI()/$L$5^4*EXP((-1/PI())*(2*PI()/$L$5)^4*A711^-4))</f>
        <v>0</v>
      </c>
      <c r="M711" s="4">
        <f t="shared" ref="M711:M750" si="297">$B$4*(B711^2)*($D$708^2*(2*PI())^4*A711^-5/4/PI()/$M$5^4*EXP((-1/PI())*(2*PI()/$M$5)^4*A711^-4))</f>
        <v>5.0339257668478232E-219</v>
      </c>
      <c r="N711" s="4">
        <f t="shared" ref="N711:N750" si="298">$B$4*(B711^2)*($D$708^2*(2*PI())^4*A711^-5/4/PI()/$N$5^4*EXP((-1/PI())*(2*PI()/$N$5)^4*A711^-4))</f>
        <v>2.3383455024340115E-158</v>
      </c>
      <c r="O711" s="4">
        <f t="shared" ref="O711:O750" si="299">$B$4*(B711^2)*($D$708^2*(2*PI())^4*A711^-5/4/PI()/$O$5^4*EXP((-1/PI())*(2*PI()/$O$5)^4*A711^-4))</f>
        <v>1.5012485512340198E-116</v>
      </c>
      <c r="P711" s="4">
        <f t="shared" ref="P711:P750" si="300">$B$4*(B711^2)*($D$708^2*(2*PI())^4*A711^-5/4/PI()/$P$5^4*EXP((-1/PI())*(2*PI()/$P$5)^4*A711^-4))</f>
        <v>5.4213458694681672E-87</v>
      </c>
      <c r="Q711" s="4">
        <f t="shared" ref="Q711:Q750" si="301">$B$4*(B711^2)*($D$708^2*(2*PI())^4*A711^-5/4/PI()/$Q$5^4*EXP((-1/PI())*(2*PI()/$Q$5)^4*A711^-4))</f>
        <v>1.2603369501086784E-65</v>
      </c>
      <c r="R711" s="4">
        <f t="shared" ref="R711:R750" si="302">$B$4*(B711^2)*($D$708^2*(2*PI())^4*A711^-5/4/PI()/$R$5^4*EXP((-1/PI())*(2*PI()/$R$5)^4*A711^-4))</f>
        <v>7.0612226390661605E-50</v>
      </c>
      <c r="S711" s="4">
        <f t="shared" ref="S711:S750" si="303">$B$4*(B711^2)*($D$708^2*(2*PI())^4*A711^-5/4/PI()/$S$5^4*EXP((-1/PI())*(2*PI()/$S$5)^4*A711^-4))</f>
        <v>4.5417742092143461E-38</v>
      </c>
    </row>
    <row r="712" spans="1:19" x14ac:dyDescent="0.3">
      <c r="A712" s="14">
        <f>'3.M0_VBM_0'!A712</f>
        <v>0.1075</v>
      </c>
      <c r="B712" s="16">
        <f t="shared" si="287"/>
        <v>12005.089480051201</v>
      </c>
      <c r="C712" s="4"/>
      <c r="D712" s="4">
        <f t="shared" si="288"/>
        <v>0</v>
      </c>
      <c r="E712" s="4">
        <f t="shared" si="289"/>
        <v>0</v>
      </c>
      <c r="F712" s="4">
        <f t="shared" si="290"/>
        <v>0</v>
      </c>
      <c r="G712" s="4">
        <f t="shared" si="291"/>
        <v>0</v>
      </c>
      <c r="H712" s="4">
        <f t="shared" si="292"/>
        <v>0</v>
      </c>
      <c r="I712" s="4">
        <f t="shared" si="293"/>
        <v>1.6218987027169664E-297</v>
      </c>
      <c r="J712" s="4">
        <f t="shared" si="294"/>
        <v>1.0109920688601246E-186</v>
      </c>
      <c r="K712" s="4">
        <f t="shared" si="295"/>
        <v>1.4995203651959401E-121</v>
      </c>
      <c r="L712" s="4">
        <f t="shared" si="296"/>
        <v>3.1916562995033715E-81</v>
      </c>
      <c r="M712" s="4">
        <f t="shared" si="297"/>
        <v>3.3086206432580722E-55</v>
      </c>
      <c r="N712" s="4">
        <f t="shared" si="298"/>
        <v>7.8628716667181509E-38</v>
      </c>
      <c r="O712" s="4">
        <f t="shared" si="299"/>
        <v>7.0323156436013926E-26</v>
      </c>
      <c r="P712" s="4">
        <f t="shared" si="300"/>
        <v>1.8912116183186094E-17</v>
      </c>
      <c r="Q712" s="4">
        <f t="shared" si="301"/>
        <v>2.2520846747125127E-11</v>
      </c>
      <c r="R712" s="4">
        <f t="shared" si="302"/>
        <v>6.5326684491979187E-7</v>
      </c>
      <c r="S712" s="4">
        <f t="shared" si="303"/>
        <v>1.4027207593225917E-3</v>
      </c>
    </row>
    <row r="713" spans="1:19" x14ac:dyDescent="0.3">
      <c r="A713" s="14">
        <f>'3.M0_VBM_0'!A713</f>
        <v>0.13625000000000001</v>
      </c>
      <c r="B713" s="16">
        <f t="shared" si="287"/>
        <v>32680.521362361604</v>
      </c>
      <c r="C713" s="4"/>
      <c r="D713" s="4">
        <f t="shared" si="288"/>
        <v>0</v>
      </c>
      <c r="E713" s="4">
        <f t="shared" si="289"/>
        <v>0</v>
      </c>
      <c r="F713" s="4">
        <f t="shared" si="290"/>
        <v>0</v>
      </c>
      <c r="G713" s="4">
        <f t="shared" si="291"/>
        <v>0</v>
      </c>
      <c r="H713" s="4">
        <f t="shared" si="292"/>
        <v>1.7978038289455751E-185</v>
      </c>
      <c r="I713" s="4">
        <f t="shared" si="293"/>
        <v>7.2563046445113229E-108</v>
      </c>
      <c r="J713" s="4">
        <f t="shared" si="294"/>
        <v>4.7524727069204717E-65</v>
      </c>
      <c r="K713" s="4">
        <f t="shared" si="295"/>
        <v>6.686664896621811E-40</v>
      </c>
      <c r="L713" s="4">
        <f t="shared" si="296"/>
        <v>2.2704930113152647E-24</v>
      </c>
      <c r="M713" s="4">
        <f t="shared" si="297"/>
        <v>2.2327148525332141E-14</v>
      </c>
      <c r="N713" s="4">
        <f t="shared" si="298"/>
        <v>1.0008550899819084E-7</v>
      </c>
      <c r="O713" s="4">
        <f t="shared" si="299"/>
        <v>3.5952059505431678E-3</v>
      </c>
      <c r="P713" s="4">
        <f t="shared" si="300"/>
        <v>5.6412028205020306</v>
      </c>
      <c r="Q713" s="4">
        <f t="shared" si="301"/>
        <v>1094.7812920933593</v>
      </c>
      <c r="R713" s="4">
        <f t="shared" si="302"/>
        <v>50816.698849792119</v>
      </c>
      <c r="S713" s="4">
        <f t="shared" si="303"/>
        <v>867025.63735739014</v>
      </c>
    </row>
    <row r="714" spans="1:19" x14ac:dyDescent="0.3">
      <c r="A714" s="14">
        <f>'3.M0_VBM_0'!A714</f>
        <v>0.16500000000000001</v>
      </c>
      <c r="B714" s="16">
        <f t="shared" si="287"/>
        <v>70029.688633631988</v>
      </c>
      <c r="C714" s="4"/>
      <c r="D714" s="4">
        <f t="shared" si="288"/>
        <v>0</v>
      </c>
      <c r="E714" s="4">
        <f t="shared" si="289"/>
        <v>0</v>
      </c>
      <c r="F714" s="4">
        <f t="shared" si="290"/>
        <v>0</v>
      </c>
      <c r="G714" s="4">
        <f t="shared" si="291"/>
        <v>3.1423254675507372E-150</v>
      </c>
      <c r="H714" s="4">
        <f t="shared" si="292"/>
        <v>1.6601572977633482E-79</v>
      </c>
      <c r="I714" s="4">
        <f t="shared" si="293"/>
        <v>1.5383130398184711E-43</v>
      </c>
      <c r="J714" s="4">
        <f t="shared" si="294"/>
        <v>9.8003598273917012E-24</v>
      </c>
      <c r="K714" s="4">
        <f t="shared" si="295"/>
        <v>3.8996262746287678E-12</v>
      </c>
      <c r="L714" s="4">
        <f t="shared" si="296"/>
        <v>5.3411052008345473E-5</v>
      </c>
      <c r="M714" s="4">
        <f t="shared" si="297"/>
        <v>1.9782690963421652</v>
      </c>
      <c r="N714" s="4">
        <f t="shared" si="298"/>
        <v>2076.8903851281257</v>
      </c>
      <c r="O714" s="4">
        <f t="shared" si="299"/>
        <v>233897.40356993006</v>
      </c>
      <c r="P714" s="4">
        <f t="shared" si="300"/>
        <v>6206804.1609838335</v>
      </c>
      <c r="Q714" s="4">
        <f t="shared" si="301"/>
        <v>62885727.245757602</v>
      </c>
      <c r="R714" s="4">
        <f t="shared" si="302"/>
        <v>330210771.2511242</v>
      </c>
      <c r="S714" s="4">
        <f t="shared" si="303"/>
        <v>1096418352.8828454</v>
      </c>
    </row>
    <row r="715" spans="1:19" x14ac:dyDescent="0.3">
      <c r="A715" s="14">
        <f>'3.M0_VBM_0'!A715</f>
        <v>0.19375000000000001</v>
      </c>
      <c r="B715" s="16">
        <f t="shared" si="287"/>
        <v>130055.13603388799</v>
      </c>
      <c r="C715" s="4"/>
      <c r="D715" s="4">
        <f t="shared" si="288"/>
        <v>0</v>
      </c>
      <c r="E715" s="4">
        <f t="shared" si="289"/>
        <v>0</v>
      </c>
      <c r="F715" s="4">
        <f t="shared" si="290"/>
        <v>5.4094721562711563E-154</v>
      </c>
      <c r="G715" s="4">
        <f t="shared" si="291"/>
        <v>7.5209230117252139E-73</v>
      </c>
      <c r="H715" s="4">
        <f t="shared" si="292"/>
        <v>9.062290979968596E-36</v>
      </c>
      <c r="I715" s="4">
        <f t="shared" si="293"/>
        <v>5.9159722300670993E-17</v>
      </c>
      <c r="J715" s="4">
        <f t="shared" si="294"/>
        <v>1.2503772229218913E-6</v>
      </c>
      <c r="K715" s="4">
        <f t="shared" si="295"/>
        <v>1.3057954656296389</v>
      </c>
      <c r="L715" s="4">
        <f t="shared" si="296"/>
        <v>6232.6726107544391</v>
      </c>
      <c r="M715" s="4">
        <f t="shared" si="297"/>
        <v>1345960.1079585047</v>
      </c>
      <c r="N715" s="4">
        <f t="shared" si="298"/>
        <v>45155426.490574241</v>
      </c>
      <c r="O715" s="4">
        <f t="shared" si="299"/>
        <v>473121364.30457157</v>
      </c>
      <c r="P715" s="4">
        <f t="shared" si="300"/>
        <v>2338660986.5746546</v>
      </c>
      <c r="Q715" s="4">
        <f t="shared" si="301"/>
        <v>7021885301.3801498</v>
      </c>
      <c r="R715" s="4">
        <f t="shared" si="302"/>
        <v>15025612841.538261</v>
      </c>
      <c r="S715" s="4">
        <f t="shared" si="303"/>
        <v>25421753419.708858</v>
      </c>
    </row>
    <row r="716" spans="1:19" x14ac:dyDescent="0.3">
      <c r="A716" s="14">
        <f>'3.M0_VBM_0'!A716</f>
        <v>0.2225</v>
      </c>
      <c r="B716" s="16">
        <f t="shared" si="287"/>
        <v>216091.6106409216</v>
      </c>
      <c r="C716" s="4"/>
      <c r="D716" s="4">
        <f t="shared" si="288"/>
        <v>0</v>
      </c>
      <c r="E716" s="4">
        <f t="shared" si="289"/>
        <v>8.4551922284725725E-201</v>
      </c>
      <c r="F716" s="4">
        <f t="shared" si="290"/>
        <v>7.7504967915042299E-83</v>
      </c>
      <c r="G716" s="4">
        <f t="shared" si="291"/>
        <v>2.6364197443986613E-36</v>
      </c>
      <c r="H716" s="4">
        <f t="shared" si="292"/>
        <v>4.3239250388214609E-15</v>
      </c>
      <c r="I716" s="4">
        <f t="shared" si="293"/>
        <v>2.2984899269393224E-4</v>
      </c>
      <c r="J716" s="4">
        <f t="shared" si="294"/>
        <v>164.40496950463478</v>
      </c>
      <c r="K716" s="4">
        <f t="shared" si="295"/>
        <v>400571.63433382742</v>
      </c>
      <c r="L716" s="4">
        <f t="shared" si="296"/>
        <v>44742289.311733045</v>
      </c>
      <c r="M716" s="4">
        <f t="shared" si="297"/>
        <v>853776417.65942502</v>
      </c>
      <c r="N716" s="4">
        <f t="shared" si="298"/>
        <v>5646017403.9172421</v>
      </c>
      <c r="O716" s="4">
        <f t="shared" si="299"/>
        <v>19302035317.196217</v>
      </c>
      <c r="P716" s="4">
        <f t="shared" si="300"/>
        <v>43190596282.372864</v>
      </c>
      <c r="Q716" s="4">
        <f t="shared" si="301"/>
        <v>73074988146.244171</v>
      </c>
      <c r="R716" s="4">
        <f t="shared" si="302"/>
        <v>102395843934.48979</v>
      </c>
      <c r="S716" s="4">
        <f t="shared" si="303"/>
        <v>126055171123.14742</v>
      </c>
    </row>
    <row r="717" spans="1:19" x14ac:dyDescent="0.3">
      <c r="A717" s="14">
        <f>'3.M0_VBM_0'!A717</f>
        <v>0.25124999999999997</v>
      </c>
      <c r="B717" s="16">
        <f t="shared" si="287"/>
        <v>328806.06187029119</v>
      </c>
      <c r="C717" s="4"/>
      <c r="D717" s="4">
        <f t="shared" si="288"/>
        <v>0</v>
      </c>
      <c r="E717" s="4">
        <f t="shared" si="289"/>
        <v>3.6123036695260659E-118</v>
      </c>
      <c r="F717" s="4">
        <f t="shared" si="290"/>
        <v>9.414381018936281E-46</v>
      </c>
      <c r="G717" s="4">
        <f t="shared" si="291"/>
        <v>3.0228747392367076E-17</v>
      </c>
      <c r="H717" s="4">
        <f t="shared" si="292"/>
        <v>2.7069582840499943E-4</v>
      </c>
      <c r="I717" s="4">
        <f t="shared" si="293"/>
        <v>881.6843212738188</v>
      </c>
      <c r="J717" s="4">
        <f t="shared" si="294"/>
        <v>2962111.2694079923</v>
      </c>
      <c r="K717" s="4">
        <f t="shared" si="295"/>
        <v>307347031.16640884</v>
      </c>
      <c r="L717" s="4">
        <f t="shared" si="296"/>
        <v>4857287385.8411427</v>
      </c>
      <c r="M717" s="4">
        <f t="shared" si="297"/>
        <v>26197130762.821899</v>
      </c>
      <c r="N717" s="4">
        <f t="shared" si="298"/>
        <v>74362480661.336853</v>
      </c>
      <c r="O717" s="4">
        <f t="shared" si="299"/>
        <v>141874666318.88464</v>
      </c>
      <c r="P717" s="4">
        <f t="shared" si="300"/>
        <v>210103281238.51672</v>
      </c>
      <c r="Q717" s="4">
        <f t="shared" si="301"/>
        <v>263682715571.23871</v>
      </c>
      <c r="R717" s="4">
        <f t="shared" si="302"/>
        <v>296374933534.72748</v>
      </c>
      <c r="S717" s="4">
        <f t="shared" si="303"/>
        <v>309173488605.8855</v>
      </c>
    </row>
    <row r="718" spans="1:19" x14ac:dyDescent="0.3">
      <c r="A718" s="14">
        <f>'3.M0_VBM_0'!A718</f>
        <v>0.28000000000000003</v>
      </c>
      <c r="B718" s="16">
        <f t="shared" si="287"/>
        <v>463529.84381308802</v>
      </c>
      <c r="C718" s="4"/>
      <c r="D718" s="4">
        <f t="shared" si="288"/>
        <v>2.0878662654307457E-219</v>
      </c>
      <c r="E718" s="4">
        <f t="shared" si="289"/>
        <v>9.7546081317932506E-72</v>
      </c>
      <c r="F718" s="4">
        <f t="shared" si="290"/>
        <v>6.5411970370396349E-25</v>
      </c>
      <c r="G718" s="4">
        <f t="shared" si="291"/>
        <v>1.5672335773151123E-6</v>
      </c>
      <c r="H718" s="4">
        <f t="shared" si="292"/>
        <v>319.7741950988156</v>
      </c>
      <c r="I718" s="4">
        <f t="shared" si="293"/>
        <v>4475111.4552040249</v>
      </c>
      <c r="J718" s="4">
        <f t="shared" si="294"/>
        <v>739658228.73361695</v>
      </c>
      <c r="K718" s="4">
        <f t="shared" si="295"/>
        <v>13029478349.375154</v>
      </c>
      <c r="L718" s="4">
        <f t="shared" si="296"/>
        <v>68633839919.775558</v>
      </c>
      <c r="M718" s="4">
        <f t="shared" si="297"/>
        <v>182003994913.22479</v>
      </c>
      <c r="N718" s="4">
        <f t="shared" si="298"/>
        <v>321232395532.51501</v>
      </c>
      <c r="O718" s="4">
        <f t="shared" si="299"/>
        <v>441622636956.00903</v>
      </c>
      <c r="P718" s="4">
        <f t="shared" si="300"/>
        <v>518639258372.94415</v>
      </c>
      <c r="Q718" s="4">
        <f t="shared" si="301"/>
        <v>550334367734.06287</v>
      </c>
      <c r="R718" s="4">
        <f t="shared" si="302"/>
        <v>546497762336.43475</v>
      </c>
      <c r="S718" s="4">
        <f t="shared" si="303"/>
        <v>519449325159.80994</v>
      </c>
    </row>
    <row r="719" spans="1:19" x14ac:dyDescent="0.3">
      <c r="A719" s="14">
        <f>'3.M0_VBM_0'!A719</f>
        <v>0.30875000000000002</v>
      </c>
      <c r="B719" s="16">
        <f t="shared" si="287"/>
        <v>608924.81640481914</v>
      </c>
      <c r="C719" s="4"/>
      <c r="D719" s="4">
        <f t="shared" si="288"/>
        <v>8.572474348746258E-144</v>
      </c>
      <c r="E719" s="4">
        <f t="shared" si="289"/>
        <v>4.7384553054401277E-44</v>
      </c>
      <c r="F719" s="4">
        <f t="shared" si="290"/>
        <v>1.7230077015985556E-12</v>
      </c>
      <c r="G719" s="4">
        <f t="shared" si="291"/>
        <v>3.7521031421394908</v>
      </c>
      <c r="H719" s="4">
        <f t="shared" si="292"/>
        <v>1301748.1391778425</v>
      </c>
      <c r="I719" s="4">
        <f t="shared" si="293"/>
        <v>705502480.05155408</v>
      </c>
      <c r="J719" s="4">
        <f t="shared" si="294"/>
        <v>19336788835.197891</v>
      </c>
      <c r="K719" s="4">
        <f t="shared" si="295"/>
        <v>118262711920.53313</v>
      </c>
      <c r="L719" s="4">
        <f t="shared" si="296"/>
        <v>323449695217.3512</v>
      </c>
      <c r="M719" s="4">
        <f t="shared" si="297"/>
        <v>561588913676.80432</v>
      </c>
      <c r="N719" s="4">
        <f t="shared" si="298"/>
        <v>746533107908.81274</v>
      </c>
      <c r="O719" s="4">
        <f t="shared" si="299"/>
        <v>844070552817.67163</v>
      </c>
      <c r="P719" s="4">
        <f t="shared" si="300"/>
        <v>863198274068.40527</v>
      </c>
      <c r="Q719" s="4">
        <f t="shared" si="301"/>
        <v>828685504382.0061</v>
      </c>
      <c r="R719" s="4">
        <f t="shared" si="302"/>
        <v>764288880750.8689</v>
      </c>
      <c r="S719" s="4">
        <f t="shared" si="303"/>
        <v>687238701533.27856</v>
      </c>
    </row>
    <row r="720" spans="1:19" x14ac:dyDescent="0.3">
      <c r="A720" s="14">
        <f>'3.M0_VBM_0'!A720</f>
        <v>0.33750000000000002</v>
      </c>
      <c r="B720" s="16">
        <f t="shared" si="287"/>
        <v>752318.94074987527</v>
      </c>
      <c r="C720" s="4"/>
      <c r="D720" s="4">
        <f t="shared" si="288"/>
        <v>1.8336129009042065E-96</v>
      </c>
      <c r="E720" s="4">
        <f t="shared" si="289"/>
        <v>9.7727215311050898E-27</v>
      </c>
      <c r="F720" s="4">
        <f t="shared" si="290"/>
        <v>9.7716009886069513E-5</v>
      </c>
      <c r="G720" s="4">
        <f t="shared" si="291"/>
        <v>35016.680478131399</v>
      </c>
      <c r="H720" s="4">
        <f t="shared" si="292"/>
        <v>223905437.12458146</v>
      </c>
      <c r="I720" s="4">
        <f t="shared" si="293"/>
        <v>15839170039.098698</v>
      </c>
      <c r="J720" s="4">
        <f t="shared" si="294"/>
        <v>140897768753.7565</v>
      </c>
      <c r="K720" s="4">
        <f t="shared" si="295"/>
        <v>444255819550.89087</v>
      </c>
      <c r="L720" s="4">
        <f t="shared" si="296"/>
        <v>805970734169.46313</v>
      </c>
      <c r="M720" s="4">
        <f t="shared" si="297"/>
        <v>1073342679136.2629</v>
      </c>
      <c r="N720" s="4">
        <f t="shared" si="298"/>
        <v>1194726927339.4678</v>
      </c>
      <c r="O720" s="4">
        <f t="shared" si="299"/>
        <v>1195158493124.1719</v>
      </c>
      <c r="P720" s="4">
        <f t="shared" si="300"/>
        <v>1120801907204.0181</v>
      </c>
      <c r="Q720" s="4">
        <f t="shared" si="301"/>
        <v>1010592300511.6958</v>
      </c>
      <c r="R720" s="4">
        <f t="shared" si="302"/>
        <v>889905529343.72827</v>
      </c>
      <c r="S720" s="4">
        <f t="shared" si="303"/>
        <v>772854256787.42114</v>
      </c>
    </row>
    <row r="721" spans="1:19" x14ac:dyDescent="0.3">
      <c r="A721" s="14">
        <f>'3.M0_VBM_0'!A721</f>
        <v>0.36625000000000002</v>
      </c>
      <c r="B721" s="16">
        <f t="shared" si="287"/>
        <v>886375.77327711368</v>
      </c>
      <c r="C721" s="4"/>
      <c r="D721" s="4">
        <f t="shared" si="288"/>
        <v>1.2388350789555331E-65</v>
      </c>
      <c r="E721" s="4">
        <f t="shared" si="289"/>
        <v>1.7779059291729437E-15</v>
      </c>
      <c r="F721" s="4">
        <f t="shared" si="290"/>
        <v>10.385870703925725</v>
      </c>
      <c r="G721" s="4">
        <f t="shared" si="291"/>
        <v>12701570.386183226</v>
      </c>
      <c r="H721" s="4">
        <f t="shared" si="292"/>
        <v>6009061232.3239594</v>
      </c>
      <c r="I721" s="4">
        <f t="shared" si="293"/>
        <v>112699808547.24701</v>
      </c>
      <c r="J721" s="4">
        <f t="shared" si="294"/>
        <v>481350550741.71338</v>
      </c>
      <c r="K721" s="4">
        <f t="shared" si="295"/>
        <v>985354351292.49341</v>
      </c>
      <c r="L721" s="4">
        <f t="shared" si="296"/>
        <v>1367879165001.9324</v>
      </c>
      <c r="M721" s="4">
        <f t="shared" si="297"/>
        <v>1532368388797.6086</v>
      </c>
      <c r="N721" s="4">
        <f t="shared" si="298"/>
        <v>1519236342418.2524</v>
      </c>
      <c r="O721" s="4">
        <f t="shared" si="299"/>
        <v>1403183277909.3342</v>
      </c>
      <c r="P721" s="4">
        <f t="shared" si="300"/>
        <v>1243611240445.8582</v>
      </c>
      <c r="Q721" s="4">
        <f t="shared" si="301"/>
        <v>1076408007556.7632</v>
      </c>
      <c r="R721" s="4">
        <f t="shared" si="302"/>
        <v>919687018090.87</v>
      </c>
      <c r="S721" s="4">
        <f t="shared" si="303"/>
        <v>780820442467.58887</v>
      </c>
    </row>
    <row r="722" spans="1:19" x14ac:dyDescent="0.3">
      <c r="A722" s="14">
        <f>'3.M0_VBM_0'!A722</f>
        <v>0.39500000000000002</v>
      </c>
      <c r="B722" s="16">
        <f t="shared" si="287"/>
        <v>1005092.7692465091</v>
      </c>
      <c r="C722" s="4"/>
      <c r="D722" s="4">
        <f t="shared" si="288"/>
        <v>7.1420082291527957E-45</v>
      </c>
      <c r="E722" s="4">
        <f t="shared" si="289"/>
        <v>6.4939663863459516E-8</v>
      </c>
      <c r="F722" s="4">
        <f t="shared" si="290"/>
        <v>23720.573058037229</v>
      </c>
      <c r="G722" s="4">
        <f t="shared" si="291"/>
        <v>629252617.10004437</v>
      </c>
      <c r="H722" s="4">
        <f t="shared" si="292"/>
        <v>51418181810.945854</v>
      </c>
      <c r="I722" s="4">
        <f t="shared" si="293"/>
        <v>393910509586.6073</v>
      </c>
      <c r="J722" s="4">
        <f t="shared" si="294"/>
        <v>1025756370475.8496</v>
      </c>
      <c r="K722" s="4">
        <f t="shared" si="295"/>
        <v>1569119291249.1223</v>
      </c>
      <c r="L722" s="4">
        <f t="shared" si="296"/>
        <v>1818541630752.6536</v>
      </c>
      <c r="M722" s="4">
        <f t="shared" si="297"/>
        <v>1812957129334.7153</v>
      </c>
      <c r="N722" s="4">
        <f t="shared" si="298"/>
        <v>1662447939702.4917</v>
      </c>
      <c r="O722" s="4">
        <f t="shared" si="299"/>
        <v>1454978520513.5779</v>
      </c>
      <c r="P722" s="4">
        <f t="shared" si="300"/>
        <v>1241312924890.9634</v>
      </c>
      <c r="Q722" s="4">
        <f t="shared" si="301"/>
        <v>1045199994178.0698</v>
      </c>
      <c r="R722" s="4">
        <f t="shared" si="302"/>
        <v>875033040313.14087</v>
      </c>
      <c r="S722" s="4">
        <f t="shared" si="303"/>
        <v>731640220792.72107</v>
      </c>
    </row>
    <row r="723" spans="1:19" x14ac:dyDescent="0.3">
      <c r="A723" s="14">
        <f>'3.M0_VBM_0'!A723</f>
        <v>0.42375000000000002</v>
      </c>
      <c r="B723" s="16">
        <f t="shared" si="287"/>
        <v>1097798.7380091264</v>
      </c>
      <c r="C723" s="4"/>
      <c r="D723" s="4">
        <f t="shared" si="288"/>
        <v>1.6878950443523694E-30</v>
      </c>
      <c r="E723" s="4">
        <f t="shared" si="289"/>
        <v>1.057700457417125E-2</v>
      </c>
      <c r="F723" s="4">
        <f t="shared" si="290"/>
        <v>4664268.0444366802</v>
      </c>
      <c r="G723" s="4">
        <f t="shared" si="291"/>
        <v>8661606075.1373482</v>
      </c>
      <c r="H723" s="4">
        <f t="shared" si="292"/>
        <v>209162303809.32108</v>
      </c>
      <c r="I723" s="4">
        <f t="shared" si="293"/>
        <v>860696236931.41577</v>
      </c>
      <c r="J723" s="4">
        <f t="shared" si="294"/>
        <v>1589744312367.0725</v>
      </c>
      <c r="K723" s="4">
        <f t="shared" si="295"/>
        <v>1986618038183.0574</v>
      </c>
      <c r="L723" s="4">
        <f t="shared" si="296"/>
        <v>2031270696119.947</v>
      </c>
      <c r="M723" s="4">
        <f t="shared" si="297"/>
        <v>1867549216971.2424</v>
      </c>
      <c r="N723" s="4">
        <f t="shared" si="298"/>
        <v>1622181333462.6514</v>
      </c>
      <c r="O723" s="4">
        <f t="shared" si="299"/>
        <v>1367659816397.407</v>
      </c>
      <c r="P723" s="4">
        <f t="shared" si="300"/>
        <v>1136364141128.6858</v>
      </c>
      <c r="Q723" s="4">
        <f t="shared" si="301"/>
        <v>938693160863.78772</v>
      </c>
      <c r="R723" s="4">
        <f t="shared" si="302"/>
        <v>774842902069.43018</v>
      </c>
      <c r="S723" s="4">
        <f t="shared" si="303"/>
        <v>641030868597.88574</v>
      </c>
    </row>
    <row r="724" spans="1:19" x14ac:dyDescent="0.3">
      <c r="A724" s="14">
        <f>'3.M0_VBM_0'!A724</f>
        <v>0.45250000000000001</v>
      </c>
      <c r="B724" s="16">
        <f t="shared" si="287"/>
        <v>1146486.0453448896</v>
      </c>
      <c r="C724" s="4"/>
      <c r="D724" s="4">
        <f t="shared" si="288"/>
        <v>2.544961037369998E-20</v>
      </c>
      <c r="E724" s="4">
        <f t="shared" si="289"/>
        <v>48.155541709207803</v>
      </c>
      <c r="F724" s="4">
        <f t="shared" si="290"/>
        <v>177945481.76587653</v>
      </c>
      <c r="G724" s="4">
        <f t="shared" si="291"/>
        <v>49797711918.905495</v>
      </c>
      <c r="H724" s="4">
        <f t="shared" si="292"/>
        <v>505049043449.96161</v>
      </c>
      <c r="I724" s="4">
        <f t="shared" si="293"/>
        <v>1335399238843.8176</v>
      </c>
      <c r="J724" s="4">
        <f t="shared" si="294"/>
        <v>1931655940301.0369</v>
      </c>
      <c r="K724" s="4">
        <f t="shared" si="295"/>
        <v>2090330908909.1177</v>
      </c>
      <c r="L724" s="4">
        <f t="shared" si="296"/>
        <v>1954987438427.8313</v>
      </c>
      <c r="M724" s="4">
        <f t="shared" si="297"/>
        <v>1696781880273.6736</v>
      </c>
      <c r="N724" s="4">
        <f t="shared" si="298"/>
        <v>1418095885342.0076</v>
      </c>
      <c r="O724" s="4">
        <f t="shared" si="299"/>
        <v>1164217320420.9695</v>
      </c>
      <c r="P724" s="4">
        <f t="shared" si="300"/>
        <v>949291993604.17651</v>
      </c>
      <c r="Q724" s="4">
        <f t="shared" si="301"/>
        <v>773553918225.12024</v>
      </c>
      <c r="R724" s="4">
        <f t="shared" si="302"/>
        <v>632141772387.1217</v>
      </c>
      <c r="S724" s="4">
        <f t="shared" si="303"/>
        <v>519039647334.75635</v>
      </c>
    </row>
    <row r="725" spans="1:19" x14ac:dyDescent="0.3">
      <c r="A725" s="14">
        <f>'3.M0_VBM_0'!A725</f>
        <v>0.48125000000000001</v>
      </c>
      <c r="B725" s="16">
        <f t="shared" si="287"/>
        <v>1128478.4111248129</v>
      </c>
      <c r="C725" s="4"/>
      <c r="D725" s="4">
        <f t="shared" si="288"/>
        <v>5.4580002866019209E-13</v>
      </c>
      <c r="E725" s="4">
        <f t="shared" si="289"/>
        <v>18707.990895087391</v>
      </c>
      <c r="F725" s="4">
        <f t="shared" si="290"/>
        <v>2134251177.5328016</v>
      </c>
      <c r="G725" s="4">
        <f t="shared" si="291"/>
        <v>150804185698.69016</v>
      </c>
      <c r="H725" s="4">
        <f t="shared" si="292"/>
        <v>813809990464.14587</v>
      </c>
      <c r="I725" s="4">
        <f t="shared" si="293"/>
        <v>1559897842018.9648</v>
      </c>
      <c r="J725" s="4">
        <f t="shared" si="294"/>
        <v>1888889623584.7458</v>
      </c>
      <c r="K725" s="4">
        <f t="shared" si="295"/>
        <v>1840919800328.73</v>
      </c>
      <c r="L725" s="4">
        <f t="shared" si="296"/>
        <v>1613614691638.8772</v>
      </c>
      <c r="M725" s="4">
        <f t="shared" si="297"/>
        <v>1343023075690.6599</v>
      </c>
      <c r="N725" s="4">
        <f t="shared" si="298"/>
        <v>1091396520638.6304</v>
      </c>
      <c r="O725" s="4">
        <f t="shared" si="299"/>
        <v>878841696420.25</v>
      </c>
      <c r="P725" s="4">
        <f t="shared" si="300"/>
        <v>706857356545.87927</v>
      </c>
      <c r="Q725" s="4">
        <f t="shared" si="301"/>
        <v>570322321151.56616</v>
      </c>
      <c r="R725" s="4">
        <f t="shared" si="302"/>
        <v>462667338167.83777</v>
      </c>
      <c r="S725" s="4">
        <f t="shared" si="303"/>
        <v>377806934101.03809</v>
      </c>
    </row>
    <row r="726" spans="1:19" x14ac:dyDescent="0.3">
      <c r="A726" s="14">
        <f>'3.M0_VBM_0'!A726</f>
        <v>0.51</v>
      </c>
      <c r="B726" s="16">
        <f t="shared" si="287"/>
        <v>1027102.0999599361</v>
      </c>
      <c r="C726" s="4"/>
      <c r="D726" s="4">
        <f t="shared" si="288"/>
        <v>1.1844049374851401E-7</v>
      </c>
      <c r="E726" s="4">
        <f t="shared" si="289"/>
        <v>1239312.6466359848</v>
      </c>
      <c r="F726" s="4">
        <f t="shared" si="290"/>
        <v>10732347303.604218</v>
      </c>
      <c r="G726" s="4">
        <f t="shared" si="291"/>
        <v>273360562326.75714</v>
      </c>
      <c r="H726" s="4">
        <f t="shared" si="292"/>
        <v>924088003117.198</v>
      </c>
      <c r="I726" s="4">
        <f t="shared" si="293"/>
        <v>1395471409340.4937</v>
      </c>
      <c r="J726" s="4">
        <f t="shared" si="294"/>
        <v>1481137755783.1904</v>
      </c>
      <c r="K726" s="4">
        <f t="shared" si="295"/>
        <v>1335751356778.4597</v>
      </c>
      <c r="L726" s="4">
        <f t="shared" si="296"/>
        <v>1115866195422.061</v>
      </c>
      <c r="M726" s="4">
        <f t="shared" si="297"/>
        <v>900336653523.38489</v>
      </c>
      <c r="N726" s="4">
        <f t="shared" si="298"/>
        <v>716596025448.25122</v>
      </c>
      <c r="O726" s="4">
        <f t="shared" si="299"/>
        <v>568820357366.03857</v>
      </c>
      <c r="P726" s="4">
        <f t="shared" si="300"/>
        <v>452886516111.64233</v>
      </c>
      <c r="Q726" s="4">
        <f t="shared" si="301"/>
        <v>362734352008.97925</v>
      </c>
      <c r="R726" s="4">
        <f t="shared" si="302"/>
        <v>292673334110.11768</v>
      </c>
      <c r="S726" s="4">
        <f t="shared" si="303"/>
        <v>238021518537.298</v>
      </c>
    </row>
    <row r="727" spans="1:19" x14ac:dyDescent="0.3">
      <c r="A727" s="14">
        <f>'3.M0_VBM_0'!A727</f>
        <v>0.53874999999999995</v>
      </c>
      <c r="B727" s="16">
        <f t="shared" si="287"/>
        <v>848359.65659028478</v>
      </c>
      <c r="C727" s="4"/>
      <c r="D727" s="4">
        <f t="shared" si="288"/>
        <v>9.3023840598748127E-4</v>
      </c>
      <c r="E727" s="4">
        <f t="shared" si="289"/>
        <v>21766607.886562027</v>
      </c>
      <c r="F727" s="4">
        <f t="shared" si="290"/>
        <v>26981558818.945019</v>
      </c>
      <c r="G727" s="4">
        <f t="shared" si="291"/>
        <v>318418587967.36499</v>
      </c>
      <c r="H727" s="4">
        <f t="shared" si="292"/>
        <v>756515471325.2395</v>
      </c>
      <c r="I727" s="4">
        <f t="shared" si="293"/>
        <v>954418470407.15967</v>
      </c>
      <c r="J727" s="4">
        <f t="shared" si="294"/>
        <v>917188227242.50342</v>
      </c>
      <c r="K727" s="4">
        <f t="shared" si="295"/>
        <v>780154925775.66357</v>
      </c>
      <c r="L727" s="4">
        <f t="shared" si="296"/>
        <v>628529042276.06934</v>
      </c>
      <c r="M727" s="4">
        <f t="shared" si="297"/>
        <v>495388949260.12378</v>
      </c>
      <c r="N727" s="4">
        <f t="shared" si="298"/>
        <v>388157157653.26471</v>
      </c>
      <c r="O727" s="4">
        <f t="shared" si="299"/>
        <v>304798636618.22729</v>
      </c>
      <c r="P727" s="4">
        <f t="shared" si="300"/>
        <v>240826668609.33429</v>
      </c>
      <c r="Q727" s="4">
        <f t="shared" si="301"/>
        <v>191822348852.0015</v>
      </c>
      <c r="R727" s="4">
        <f t="shared" si="302"/>
        <v>154141221245.21823</v>
      </c>
      <c r="S727" s="4">
        <f t="shared" si="303"/>
        <v>124973752106.66876</v>
      </c>
    </row>
    <row r="728" spans="1:19" x14ac:dyDescent="0.3">
      <c r="A728" s="14">
        <f>'3.M0_VBM_0'!A728</f>
        <v>0.5675</v>
      </c>
      <c r="B728" s="16">
        <f t="shared" si="287"/>
        <v>622263.80471598729</v>
      </c>
      <c r="C728" s="4"/>
      <c r="D728" s="4">
        <f t="shared" si="288"/>
        <v>0.61142577799180042</v>
      </c>
      <c r="E728" s="4">
        <f t="shared" si="289"/>
        <v>133867215.56238931</v>
      </c>
      <c r="F728" s="4">
        <f t="shared" si="290"/>
        <v>37472445198.579712</v>
      </c>
      <c r="G728" s="4">
        <f t="shared" si="291"/>
        <v>245410094183.47964</v>
      </c>
      <c r="H728" s="4">
        <f t="shared" si="292"/>
        <v>445116735111.84076</v>
      </c>
      <c r="I728" s="4">
        <f t="shared" si="293"/>
        <v>489352719439.32495</v>
      </c>
      <c r="J728" s="4">
        <f t="shared" si="294"/>
        <v>435820729527.30743</v>
      </c>
      <c r="K728" s="4">
        <f t="shared" si="295"/>
        <v>354471536987.55267</v>
      </c>
      <c r="L728" s="4">
        <f t="shared" si="296"/>
        <v>277763920649.86737</v>
      </c>
      <c r="M728" s="4">
        <f t="shared" si="297"/>
        <v>215035694705.3736</v>
      </c>
      <c r="N728" s="4">
        <f t="shared" si="298"/>
        <v>166479354783.55194</v>
      </c>
      <c r="O728" s="4">
        <f t="shared" si="299"/>
        <v>129649749714.66811</v>
      </c>
      <c r="P728" s="4">
        <f t="shared" si="300"/>
        <v>101840333401.50757</v>
      </c>
      <c r="Q728" s="4">
        <f t="shared" si="301"/>
        <v>80774399267.802887</v>
      </c>
      <c r="R728" s="4">
        <f t="shared" si="302"/>
        <v>64704533771.566071</v>
      </c>
      <c r="S728" s="4">
        <f t="shared" si="303"/>
        <v>52337661433.761406</v>
      </c>
    </row>
    <row r="729" spans="1:19" x14ac:dyDescent="0.3">
      <c r="A729" s="14">
        <f>'3.M0_VBM_0'!A729</f>
        <v>0.59624999999999995</v>
      </c>
      <c r="B729" s="16">
        <f t="shared" si="287"/>
        <v>390832.35751722241</v>
      </c>
      <c r="C729" s="4"/>
      <c r="D729" s="4">
        <f t="shared" si="288"/>
        <v>57.272760807308629</v>
      </c>
      <c r="E729" s="4">
        <f t="shared" si="289"/>
        <v>334199739.72078657</v>
      </c>
      <c r="F729" s="4">
        <f t="shared" si="290"/>
        <v>29485158599.050877</v>
      </c>
      <c r="G729" s="4">
        <f t="shared" si="291"/>
        <v>122274857835.04332</v>
      </c>
      <c r="H729" s="4">
        <f t="shared" si="292"/>
        <v>179866144164.44275</v>
      </c>
      <c r="I729" s="4">
        <f t="shared" si="293"/>
        <v>177712290738.04272</v>
      </c>
      <c r="J729" s="4">
        <f t="shared" si="294"/>
        <v>149200823969.57089</v>
      </c>
      <c r="K729" s="4">
        <f t="shared" si="295"/>
        <v>117207009167.3533</v>
      </c>
      <c r="L729" s="4">
        <f t="shared" si="296"/>
        <v>89887227178.215637</v>
      </c>
      <c r="M729" s="4">
        <f t="shared" si="297"/>
        <v>68626377032.287186</v>
      </c>
      <c r="N729" s="4">
        <f t="shared" si="298"/>
        <v>52637728138.089508</v>
      </c>
      <c r="O729" s="4">
        <f t="shared" si="299"/>
        <v>40730488830.990601</v>
      </c>
      <c r="P729" s="4">
        <f t="shared" si="300"/>
        <v>31848883451.161636</v>
      </c>
      <c r="Q729" s="4">
        <f t="shared" si="301"/>
        <v>25177921010.85807</v>
      </c>
      <c r="R729" s="4">
        <f t="shared" si="302"/>
        <v>20119938179.323204</v>
      </c>
      <c r="S729" s="4">
        <f t="shared" si="303"/>
        <v>16244803690.327444</v>
      </c>
    </row>
    <row r="730" spans="1:19" x14ac:dyDescent="0.3">
      <c r="A730" s="14">
        <f>'3.M0_VBM_0'!A730</f>
        <v>0.625</v>
      </c>
      <c r="B730" s="16">
        <f t="shared" si="287"/>
        <v>244770.43550993287</v>
      </c>
      <c r="C730" s="4"/>
      <c r="D730" s="4">
        <f t="shared" si="288"/>
        <v>1583.3129469879984</v>
      </c>
      <c r="E730" s="4">
        <f t="shared" si="289"/>
        <v>535811911.13224727</v>
      </c>
      <c r="F730" s="4">
        <f t="shared" si="290"/>
        <v>19086287413.719025</v>
      </c>
      <c r="G730" s="4">
        <f t="shared" si="291"/>
        <v>55280580139.691895</v>
      </c>
      <c r="H730" s="4">
        <f t="shared" si="292"/>
        <v>68980649131.78093</v>
      </c>
      <c r="I730" s="4">
        <f t="shared" si="293"/>
        <v>62670500741.873001</v>
      </c>
      <c r="J730" s="4">
        <f t="shared" si="294"/>
        <v>50232239765.703156</v>
      </c>
      <c r="K730" s="4">
        <f t="shared" si="295"/>
        <v>38398178574.681381</v>
      </c>
      <c r="L730" s="4">
        <f t="shared" si="296"/>
        <v>28954123357.461681</v>
      </c>
      <c r="M730" s="4">
        <f t="shared" si="297"/>
        <v>21865414921.100483</v>
      </c>
      <c r="N730" s="4">
        <f t="shared" si="298"/>
        <v>16648969478.948969</v>
      </c>
      <c r="O730" s="4">
        <f t="shared" si="299"/>
        <v>12817968274.19249</v>
      </c>
      <c r="P730" s="4">
        <f t="shared" si="300"/>
        <v>9987195211.0959644</v>
      </c>
      <c r="Q730" s="4">
        <f t="shared" si="301"/>
        <v>7874940281.7215576</v>
      </c>
      <c r="R730" s="4">
        <f t="shared" si="302"/>
        <v>6280958960.5590439</v>
      </c>
      <c r="S730" s="4">
        <f t="shared" si="303"/>
        <v>5063978238.8612099</v>
      </c>
    </row>
    <row r="731" spans="1:19" x14ac:dyDescent="0.3">
      <c r="A731" s="14">
        <f>'3.M0_VBM_0'!A731</f>
        <v>0.65375000000000005</v>
      </c>
      <c r="B731" s="16">
        <f t="shared" si="287"/>
        <v>279451.80511896964</v>
      </c>
      <c r="C731" s="4"/>
      <c r="D731" s="4">
        <f t="shared" si="288"/>
        <v>58367.947062363659</v>
      </c>
      <c r="E731" s="4">
        <f t="shared" si="289"/>
        <v>2057638905.3086119</v>
      </c>
      <c r="F731" s="4">
        <f t="shared" si="290"/>
        <v>35662332104.511955</v>
      </c>
      <c r="G731" s="4">
        <f t="shared" si="291"/>
        <v>77668002512.231659</v>
      </c>
      <c r="H731" s="4">
        <f t="shared" si="292"/>
        <v>85042792715.604294</v>
      </c>
      <c r="I731" s="4">
        <f t="shared" si="293"/>
        <v>72282815206.236496</v>
      </c>
      <c r="J731" s="4">
        <f t="shared" si="294"/>
        <v>55842074463.016243</v>
      </c>
      <c r="K731" s="4">
        <f t="shared" si="295"/>
        <v>41770884957.461548</v>
      </c>
      <c r="L731" s="4">
        <f t="shared" si="296"/>
        <v>31077036440.149136</v>
      </c>
      <c r="M731" s="4">
        <f t="shared" si="297"/>
        <v>23265762213.97224</v>
      </c>
      <c r="N731" s="4">
        <f t="shared" si="298"/>
        <v>17612615562.469498</v>
      </c>
      <c r="O731" s="4">
        <f t="shared" si="299"/>
        <v>13505654645.100323</v>
      </c>
      <c r="P731" s="4">
        <f t="shared" si="300"/>
        <v>10493216091.933224</v>
      </c>
      <c r="Q731" s="4">
        <f t="shared" si="301"/>
        <v>8256979251.8668976</v>
      </c>
      <c r="R731" s="4">
        <f t="shared" si="302"/>
        <v>6575701989.701335</v>
      </c>
      <c r="S731" s="4">
        <f t="shared" si="303"/>
        <v>5295585417.9438267</v>
      </c>
    </row>
    <row r="732" spans="1:19" x14ac:dyDescent="0.3">
      <c r="A732" s="14">
        <f>'3.M0_VBM_0'!A732</f>
        <v>0.6825</v>
      </c>
      <c r="B732" s="16">
        <f t="shared" si="287"/>
        <v>332807.75836364162</v>
      </c>
      <c r="C732" s="4"/>
      <c r="D732" s="4">
        <f t="shared" si="288"/>
        <v>1168327.9305217701</v>
      </c>
      <c r="E732" s="4">
        <f t="shared" si="289"/>
        <v>6707953593.6889963</v>
      </c>
      <c r="F732" s="4">
        <f t="shared" si="290"/>
        <v>65220076931.144806</v>
      </c>
      <c r="G732" s="4">
        <f t="shared" si="291"/>
        <v>112995231294.44263</v>
      </c>
      <c r="H732" s="4">
        <f t="shared" si="292"/>
        <v>111406663540.05161</v>
      </c>
      <c r="I732" s="4">
        <f t="shared" si="293"/>
        <v>89761117781.994141</v>
      </c>
      <c r="J732" s="4">
        <f t="shared" si="294"/>
        <v>67325851363.653687</v>
      </c>
      <c r="K732" s="4">
        <f t="shared" si="295"/>
        <v>49492400785.135406</v>
      </c>
      <c r="L732" s="4">
        <f t="shared" si="296"/>
        <v>36426988827.077332</v>
      </c>
      <c r="M732" s="4">
        <f t="shared" si="297"/>
        <v>27081715927.349564</v>
      </c>
      <c r="N732" s="4">
        <f t="shared" si="298"/>
        <v>20406015557.466103</v>
      </c>
      <c r="O732" s="4">
        <f t="shared" si="299"/>
        <v>15597455707.20919</v>
      </c>
      <c r="P732" s="4">
        <f t="shared" si="300"/>
        <v>12090901189.427252</v>
      </c>
      <c r="Q732" s="4">
        <f t="shared" si="301"/>
        <v>9498525144.3359203</v>
      </c>
      <c r="R732" s="4">
        <f t="shared" si="302"/>
        <v>7555258257.9038019</v>
      </c>
      <c r="S732" s="4">
        <f t="shared" si="303"/>
        <v>6078896674.2508297</v>
      </c>
    </row>
    <row r="733" spans="1:19" x14ac:dyDescent="0.3">
      <c r="A733" s="14">
        <f>'3.M0_VBM_0'!A733</f>
        <v>0.71125000000000005</v>
      </c>
      <c r="B733" s="16">
        <f t="shared" si="287"/>
        <v>303461.98407907202</v>
      </c>
      <c r="C733" s="4"/>
      <c r="D733" s="4">
        <f t="shared" si="288"/>
        <v>8027050.1263635503</v>
      </c>
      <c r="E733" s="4">
        <f t="shared" si="289"/>
        <v>10598406251.997654</v>
      </c>
      <c r="F733" s="4">
        <f t="shared" si="290"/>
        <v>64521767421.742409</v>
      </c>
      <c r="G733" s="4">
        <f t="shared" si="291"/>
        <v>92879166350.848511</v>
      </c>
      <c r="H733" s="4">
        <f t="shared" si="292"/>
        <v>84116826903.565735</v>
      </c>
      <c r="I733" s="4">
        <f t="shared" si="293"/>
        <v>64901337634.806458</v>
      </c>
      <c r="J733" s="4">
        <f t="shared" si="294"/>
        <v>47528472945.678001</v>
      </c>
      <c r="K733" s="4">
        <f t="shared" si="295"/>
        <v>34450167258.808617</v>
      </c>
      <c r="L733" s="4">
        <f t="shared" si="296"/>
        <v>25135341707.737411</v>
      </c>
      <c r="M733" s="4">
        <f t="shared" si="297"/>
        <v>18581805912.022507</v>
      </c>
      <c r="N733" s="4">
        <f t="shared" si="298"/>
        <v>13948588994.35729</v>
      </c>
      <c r="O733" s="4">
        <f t="shared" si="299"/>
        <v>10633959673.190096</v>
      </c>
      <c r="P733" s="4">
        <f t="shared" si="300"/>
        <v>8228102305.2787962</v>
      </c>
      <c r="Q733" s="4">
        <f t="shared" si="301"/>
        <v>6455324058.1601543</v>
      </c>
      <c r="R733" s="4">
        <f t="shared" si="302"/>
        <v>5129602661.9185266</v>
      </c>
      <c r="S733" s="4">
        <f t="shared" si="303"/>
        <v>4124184842.9382815</v>
      </c>
    </row>
    <row r="734" spans="1:19" x14ac:dyDescent="0.3">
      <c r="A734" s="14">
        <f>'3.M0_VBM_0'!A734</f>
        <v>0.74</v>
      </c>
      <c r="B734" s="16">
        <f t="shared" si="287"/>
        <v>212756.86356312965</v>
      </c>
      <c r="C734" s="4"/>
      <c r="D734" s="4">
        <f t="shared" si="288"/>
        <v>21500267.24144958</v>
      </c>
      <c r="E734" s="4">
        <f t="shared" si="289"/>
        <v>8544779797.8828087</v>
      </c>
      <c r="F734" s="4">
        <f t="shared" si="290"/>
        <v>35487908888.114708</v>
      </c>
      <c r="G734" s="4">
        <f t="shared" si="291"/>
        <v>43909988544.243797</v>
      </c>
      <c r="H734" s="4">
        <f t="shared" si="292"/>
        <v>37101992699.532845</v>
      </c>
      <c r="I734" s="4">
        <f t="shared" si="293"/>
        <v>27631603690.649673</v>
      </c>
      <c r="J734" s="4">
        <f t="shared" si="294"/>
        <v>19843418041.656605</v>
      </c>
      <c r="K734" s="4">
        <f t="shared" si="295"/>
        <v>14218556314.027525</v>
      </c>
      <c r="L734" s="4">
        <f t="shared" si="296"/>
        <v>10300351616.681097</v>
      </c>
      <c r="M734" s="4">
        <f t="shared" si="297"/>
        <v>7579735960.2684336</v>
      </c>
      <c r="N734" s="4">
        <f t="shared" si="298"/>
        <v>5672272256.3951063</v>
      </c>
      <c r="O734" s="4">
        <f t="shared" si="299"/>
        <v>4315171828.213666</v>
      </c>
      <c r="P734" s="4">
        <f t="shared" si="300"/>
        <v>3333873333.747261</v>
      </c>
      <c r="Q734" s="4">
        <f t="shared" si="301"/>
        <v>2612729161.414969</v>
      </c>
      <c r="R734" s="4">
        <f t="shared" si="302"/>
        <v>2074487869.3760021</v>
      </c>
      <c r="S734" s="4">
        <f t="shared" si="303"/>
        <v>1666875045.6738942</v>
      </c>
    </row>
    <row r="735" spans="1:19" x14ac:dyDescent="0.3">
      <c r="A735" s="14">
        <f>'3.M0_VBM_0'!A735</f>
        <v>0.76875000000000004</v>
      </c>
      <c r="B735" s="16">
        <f t="shared" si="287"/>
        <v>172072.94921406719</v>
      </c>
      <c r="C735" s="4"/>
      <c r="D735" s="4">
        <f t="shared" si="288"/>
        <v>55258865.026932098</v>
      </c>
      <c r="E735" s="4">
        <f t="shared" si="289"/>
        <v>8172685623.2708416</v>
      </c>
      <c r="F735" s="4">
        <f t="shared" si="290"/>
        <v>24774487570.190849</v>
      </c>
      <c r="G735" s="4">
        <f t="shared" si="291"/>
        <v>27062781639.269882</v>
      </c>
      <c r="H735" s="4">
        <f t="shared" si="292"/>
        <v>21597307227.840027</v>
      </c>
      <c r="I735" s="4">
        <f t="shared" si="293"/>
        <v>15622873516.450073</v>
      </c>
      <c r="J735" s="4">
        <f t="shared" si="294"/>
        <v>11040318168.77833</v>
      </c>
      <c r="K735" s="4">
        <f t="shared" si="295"/>
        <v>7836197190.2009964</v>
      </c>
      <c r="L735" s="4">
        <f t="shared" si="296"/>
        <v>5643547697.45718</v>
      </c>
      <c r="M735" s="4">
        <f t="shared" si="297"/>
        <v>4137201861.1677775</v>
      </c>
      <c r="N735" s="4">
        <f t="shared" si="298"/>
        <v>3088211197.2057843</v>
      </c>
      <c r="O735" s="4">
        <f t="shared" si="299"/>
        <v>2345241267.4211788</v>
      </c>
      <c r="P735" s="4">
        <f t="shared" si="300"/>
        <v>1809674042.4397101</v>
      </c>
      <c r="Q735" s="4">
        <f t="shared" si="301"/>
        <v>1416955379.1569531</v>
      </c>
      <c r="R735" s="4">
        <f t="shared" si="302"/>
        <v>1124307758.3193247</v>
      </c>
      <c r="S735" s="4">
        <f t="shared" si="303"/>
        <v>902945297.61176264</v>
      </c>
    </row>
    <row r="736" spans="1:19" x14ac:dyDescent="0.3">
      <c r="A736" s="14">
        <f>'3.M0_VBM_0'!A736</f>
        <v>0.79749999999999999</v>
      </c>
      <c r="B736" s="16">
        <f t="shared" si="287"/>
        <v>226095.8518742976</v>
      </c>
      <c r="C736" s="4"/>
      <c r="D736" s="4">
        <f t="shared" si="288"/>
        <v>289295729.36751413</v>
      </c>
      <c r="E736" s="4">
        <f t="shared" si="289"/>
        <v>18848680448.927452</v>
      </c>
      <c r="F736" s="4">
        <f t="shared" si="290"/>
        <v>44006759399.454079</v>
      </c>
      <c r="G736" s="4">
        <f t="shared" si="291"/>
        <v>43351901190.239822</v>
      </c>
      <c r="H736" s="4">
        <f t="shared" si="292"/>
        <v>32996091629.699795</v>
      </c>
      <c r="I736" s="4">
        <f t="shared" si="293"/>
        <v>23298872270.38868</v>
      </c>
      <c r="J736" s="4">
        <f t="shared" si="294"/>
        <v>16246463292.374819</v>
      </c>
      <c r="K736" s="4">
        <f t="shared" si="295"/>
        <v>11441151120.083094</v>
      </c>
      <c r="L736" s="4">
        <f t="shared" si="296"/>
        <v>8199776887.7534094</v>
      </c>
      <c r="M736" s="4">
        <f t="shared" si="297"/>
        <v>5992254125.6245155</v>
      </c>
      <c r="N736" s="4">
        <f t="shared" si="298"/>
        <v>4463504761.648633</v>
      </c>
      <c r="O736" s="4">
        <f t="shared" si="299"/>
        <v>3384744122.0345316</v>
      </c>
      <c r="P736" s="4">
        <f t="shared" si="300"/>
        <v>2609109783.4706373</v>
      </c>
      <c r="Q736" s="4">
        <f t="shared" si="301"/>
        <v>2041386157.2222552</v>
      </c>
      <c r="R736" s="4">
        <f t="shared" si="302"/>
        <v>1618884220.3539209</v>
      </c>
      <c r="S736" s="4">
        <f t="shared" si="303"/>
        <v>1299609752.827337</v>
      </c>
    </row>
    <row r="737" spans="1:19" x14ac:dyDescent="0.3">
      <c r="A737" s="14">
        <f>'3.M0_VBM_0'!A737</f>
        <v>0.82625000000000004</v>
      </c>
      <c r="B737" s="16">
        <f t="shared" si="287"/>
        <v>252773.82849663365</v>
      </c>
      <c r="C737" s="4"/>
      <c r="D737" s="4">
        <f t="shared" si="288"/>
        <v>891551088.74610996</v>
      </c>
      <c r="E737" s="4">
        <f t="shared" si="289"/>
        <v>29297072396.068783</v>
      </c>
      <c r="F737" s="4">
        <f t="shared" si="290"/>
        <v>55002003458.066124</v>
      </c>
      <c r="G737" s="4">
        <f t="shared" si="291"/>
        <v>49704499631.283829</v>
      </c>
      <c r="H737" s="4">
        <f t="shared" si="292"/>
        <v>36364100828.301712</v>
      </c>
      <c r="I737" s="4">
        <f t="shared" si="293"/>
        <v>25164457518.654408</v>
      </c>
      <c r="J737" s="4">
        <f t="shared" si="294"/>
        <v>17352878974.26046</v>
      </c>
      <c r="K737" s="4">
        <f t="shared" si="295"/>
        <v>12140396062.853056</v>
      </c>
      <c r="L737" s="4">
        <f t="shared" si="296"/>
        <v>8665620165.4186764</v>
      </c>
      <c r="M737" s="4">
        <f t="shared" si="297"/>
        <v>6316071372.2983198</v>
      </c>
      <c r="N737" s="4">
        <f t="shared" si="298"/>
        <v>4696445073.3110437</v>
      </c>
      <c r="O737" s="4">
        <f t="shared" si="299"/>
        <v>3557070657.0808449</v>
      </c>
      <c r="P737" s="4">
        <f t="shared" si="300"/>
        <v>2739594906.8790364</v>
      </c>
      <c r="Q737" s="4">
        <f t="shared" si="301"/>
        <v>2142147988.3044624</v>
      </c>
      <c r="R737" s="4">
        <f t="shared" si="302"/>
        <v>1698013098.8715234</v>
      </c>
      <c r="S737" s="4">
        <f t="shared" si="303"/>
        <v>1362663745.9990959</v>
      </c>
    </row>
    <row r="738" spans="1:19" x14ac:dyDescent="0.3">
      <c r="A738" s="14">
        <f>'3.M0_VBM_0'!A738</f>
        <v>0.85499999999999998</v>
      </c>
      <c r="B738" s="16">
        <f t="shared" si="287"/>
        <v>193415.33051193602</v>
      </c>
      <c r="C738" s="4"/>
      <c r="D738" s="4">
        <f t="shared" si="288"/>
        <v>1089697954.8436658</v>
      </c>
      <c r="E738" s="4">
        <f t="shared" si="289"/>
        <v>20147543521.27631</v>
      </c>
      <c r="F738" s="4">
        <f t="shared" si="290"/>
        <v>31493554914.286461</v>
      </c>
      <c r="G738" s="4">
        <f t="shared" si="291"/>
        <v>26470055375.98822</v>
      </c>
      <c r="H738" s="4">
        <f t="shared" si="292"/>
        <v>18732662701.964077</v>
      </c>
      <c r="I738" s="4">
        <f t="shared" si="293"/>
        <v>12745472200.226219</v>
      </c>
      <c r="J738" s="4">
        <f t="shared" si="294"/>
        <v>8707095328.4872608</v>
      </c>
      <c r="K738" s="4">
        <f t="shared" si="295"/>
        <v>6058154915.5398073</v>
      </c>
      <c r="L738" s="4">
        <f t="shared" si="296"/>
        <v>4309468976.3031187</v>
      </c>
      <c r="M738" s="4">
        <f t="shared" si="297"/>
        <v>3134098337.9095778</v>
      </c>
      <c r="N738" s="4">
        <f t="shared" si="298"/>
        <v>2326983399.9514251</v>
      </c>
      <c r="O738" s="4">
        <f t="shared" si="299"/>
        <v>1760654244.3615267</v>
      </c>
      <c r="P738" s="4">
        <f t="shared" si="300"/>
        <v>1355048467.2472169</v>
      </c>
      <c r="Q738" s="4">
        <f t="shared" si="301"/>
        <v>1058988761.6412449</v>
      </c>
      <c r="R738" s="4">
        <f t="shared" si="302"/>
        <v>839103757.22036481</v>
      </c>
      <c r="S738" s="4">
        <f t="shared" si="303"/>
        <v>673190089.87225223</v>
      </c>
    </row>
    <row r="739" spans="1:19" x14ac:dyDescent="0.3">
      <c r="A739" s="14">
        <f>'3.M0_VBM_0'!A739</f>
        <v>0.88375000000000004</v>
      </c>
      <c r="B739" s="16">
        <f t="shared" si="287"/>
        <v>182744.13986300162</v>
      </c>
      <c r="C739" s="4"/>
      <c r="D739" s="4">
        <f t="shared" si="288"/>
        <v>1774650889.4998741</v>
      </c>
      <c r="E739" s="4">
        <f t="shared" si="289"/>
        <v>20180977620.597027</v>
      </c>
      <c r="F739" s="4">
        <f t="shared" si="290"/>
        <v>27021286634.996971</v>
      </c>
      <c r="G739" s="4">
        <f t="shared" si="291"/>
        <v>21361434689.235577</v>
      </c>
      <c r="H739" s="4">
        <f t="shared" si="292"/>
        <v>14698650006.594641</v>
      </c>
      <c r="I739" s="4">
        <f t="shared" si="293"/>
        <v>9858594112.9384365</v>
      </c>
      <c r="J739" s="4">
        <f t="shared" si="294"/>
        <v>6681830691.8200598</v>
      </c>
      <c r="K739" s="4">
        <f t="shared" si="295"/>
        <v>4627421346.5196705</v>
      </c>
      <c r="L739" s="4">
        <f t="shared" si="296"/>
        <v>3282227832.4091201</v>
      </c>
      <c r="M739" s="4">
        <f t="shared" si="297"/>
        <v>2382579991.9680109</v>
      </c>
      <c r="N739" s="4">
        <f t="shared" si="298"/>
        <v>1766794129.5162671</v>
      </c>
      <c r="O739" s="4">
        <f t="shared" si="299"/>
        <v>1335650409.8577363</v>
      </c>
      <c r="P739" s="4">
        <f t="shared" si="300"/>
        <v>1027327539.5813085</v>
      </c>
      <c r="Q739" s="4">
        <f t="shared" si="301"/>
        <v>802516448.5306288</v>
      </c>
      <c r="R739" s="4">
        <f t="shared" si="302"/>
        <v>635677594.58758974</v>
      </c>
      <c r="S739" s="4">
        <f t="shared" si="303"/>
        <v>509862166.72177511</v>
      </c>
    </row>
    <row r="740" spans="1:19" x14ac:dyDescent="0.3">
      <c r="A740" s="14">
        <f>'3.M0_VBM_0'!A740</f>
        <v>0.91249999999999998</v>
      </c>
      <c r="B740" s="16">
        <f t="shared" si="287"/>
        <v>105378.0076582272</v>
      </c>
      <c r="C740" s="4"/>
      <c r="D740" s="4">
        <f t="shared" si="288"/>
        <v>964541997.26452088</v>
      </c>
      <c r="E740" s="4">
        <f t="shared" si="289"/>
        <v>7257213445.9879313</v>
      </c>
      <c r="F740" s="4">
        <f t="shared" si="290"/>
        <v>8519165938.0901413</v>
      </c>
      <c r="G740" s="4">
        <f t="shared" si="291"/>
        <v>6393069978.7551088</v>
      </c>
      <c r="H740" s="4">
        <f t="shared" si="292"/>
        <v>4295275225.9739542</v>
      </c>
      <c r="I740" s="4">
        <f t="shared" si="293"/>
        <v>2846058088.3183951</v>
      </c>
      <c r="J740" s="4">
        <f t="shared" si="294"/>
        <v>1916035659.8954511</v>
      </c>
      <c r="K740" s="4">
        <f t="shared" si="295"/>
        <v>1321683925.0409608</v>
      </c>
      <c r="L740" s="4">
        <f t="shared" si="296"/>
        <v>935172856.05177319</v>
      </c>
      <c r="M740" s="4">
        <f t="shared" si="297"/>
        <v>677769848.99149501</v>
      </c>
      <c r="N740" s="4">
        <f t="shared" si="298"/>
        <v>502064986.95088518</v>
      </c>
      <c r="O740" s="4">
        <f t="shared" si="299"/>
        <v>379270459.98418045</v>
      </c>
      <c r="P740" s="4">
        <f t="shared" si="300"/>
        <v>291568278.00655764</v>
      </c>
      <c r="Q740" s="4">
        <f t="shared" si="301"/>
        <v>227678771.76315412</v>
      </c>
      <c r="R740" s="4">
        <f t="shared" si="302"/>
        <v>180295704.88656202</v>
      </c>
      <c r="S740" s="4">
        <f t="shared" si="303"/>
        <v>144580940.26807341</v>
      </c>
    </row>
    <row r="741" spans="1:19" x14ac:dyDescent="0.3">
      <c r="A741" s="14">
        <f>'3.M0_VBM_0'!A741</f>
        <v>0.94125000000000003</v>
      </c>
      <c r="B741" s="16">
        <f t="shared" si="287"/>
        <v>159400.91031845761</v>
      </c>
      <c r="C741" s="4"/>
      <c r="D741" s="4">
        <f t="shared" si="288"/>
        <v>3296836074.0528083</v>
      </c>
      <c r="E741" s="4">
        <f t="shared" si="289"/>
        <v>17431097290.710007</v>
      </c>
      <c r="F741" s="4">
        <f t="shared" si="290"/>
        <v>18287213086.498482</v>
      </c>
      <c r="G741" s="4">
        <f t="shared" si="291"/>
        <v>13126393294.317942</v>
      </c>
      <c r="H741" s="4">
        <f t="shared" si="292"/>
        <v>8641180221.6766167</v>
      </c>
      <c r="I741" s="4">
        <f t="shared" si="293"/>
        <v>5666458749.1730661</v>
      </c>
      <c r="J741" s="4">
        <f t="shared" si="294"/>
        <v>3792947458.244298</v>
      </c>
      <c r="K741" s="4">
        <f t="shared" si="295"/>
        <v>2607546444.3095641</v>
      </c>
      <c r="L741" s="4">
        <f t="shared" si="296"/>
        <v>1841137868.5745969</v>
      </c>
      <c r="M741" s="4">
        <f t="shared" si="297"/>
        <v>1332565731.3280983</v>
      </c>
      <c r="N741" s="4">
        <f t="shared" si="298"/>
        <v>986217621.75901878</v>
      </c>
      <c r="O741" s="4">
        <f t="shared" si="299"/>
        <v>744544072.45279121</v>
      </c>
      <c r="P741" s="4">
        <f t="shared" si="300"/>
        <v>572123230.84011066</v>
      </c>
      <c r="Q741" s="4">
        <f t="shared" si="301"/>
        <v>446614520.94146568</v>
      </c>
      <c r="R741" s="4">
        <f t="shared" si="302"/>
        <v>353584384.36846322</v>
      </c>
      <c r="S741" s="4">
        <f t="shared" si="303"/>
        <v>283492568.28929371</v>
      </c>
    </row>
    <row r="742" spans="1:19" x14ac:dyDescent="0.3">
      <c r="A742" s="14">
        <f>'3.M0_VBM_0'!A742</f>
        <v>0.97</v>
      </c>
      <c r="B742" s="16">
        <f t="shared" si="287"/>
        <v>95373.76642485123</v>
      </c>
      <c r="C742" s="4"/>
      <c r="D742" s="4">
        <f t="shared" si="288"/>
        <v>1637011370.335546</v>
      </c>
      <c r="E742" s="4">
        <f t="shared" si="289"/>
        <v>6393956623.0725069</v>
      </c>
      <c r="F742" s="4">
        <f t="shared" si="290"/>
        <v>6091213904.2665882</v>
      </c>
      <c r="G742" s="4">
        <f t="shared" si="291"/>
        <v>4208469408.4150229</v>
      </c>
      <c r="H742" s="4">
        <f t="shared" si="292"/>
        <v>2722403930.8016491</v>
      </c>
      <c r="I742" s="4">
        <f t="shared" si="293"/>
        <v>1769362425.601531</v>
      </c>
      <c r="J742" s="4">
        <f t="shared" si="294"/>
        <v>1178530089.277878</v>
      </c>
      <c r="K742" s="4">
        <f t="shared" si="295"/>
        <v>807858390.17257524</v>
      </c>
      <c r="L742" s="4">
        <f t="shared" si="296"/>
        <v>569388150.85460019</v>
      </c>
      <c r="M742" s="4">
        <f t="shared" si="297"/>
        <v>411629088.54377759</v>
      </c>
      <c r="N742" s="4">
        <f t="shared" si="298"/>
        <v>304405414.34298688</v>
      </c>
      <c r="O742" s="4">
        <f t="shared" si="299"/>
        <v>229687339.34299809</v>
      </c>
      <c r="P742" s="4">
        <f t="shared" si="300"/>
        <v>176429566.15136555</v>
      </c>
      <c r="Q742" s="4">
        <f t="shared" si="301"/>
        <v>137687752.28990519</v>
      </c>
      <c r="R742" s="4">
        <f t="shared" si="302"/>
        <v>108985189.4034811</v>
      </c>
      <c r="S742" s="4">
        <f t="shared" si="303"/>
        <v>87367506.865023166</v>
      </c>
    </row>
    <row r="743" spans="1:19" x14ac:dyDescent="0.3">
      <c r="A743" s="14">
        <f>'3.M0_VBM_0'!A743</f>
        <v>0.99875000000000003</v>
      </c>
      <c r="B743" s="16">
        <f t="shared" si="287"/>
        <v>70029.688633631988</v>
      </c>
      <c r="C743" s="4"/>
      <c r="D743" s="4">
        <f t="shared" si="288"/>
        <v>1151231571.7354355</v>
      </c>
      <c r="E743" s="4">
        <f t="shared" si="289"/>
        <v>3463328813.3771772</v>
      </c>
      <c r="F743" s="4">
        <f t="shared" si="290"/>
        <v>3036069089.3565216</v>
      </c>
      <c r="G743" s="4">
        <f t="shared" si="291"/>
        <v>2029732725.071856</v>
      </c>
      <c r="H743" s="4">
        <f t="shared" si="292"/>
        <v>1293347368.9334464</v>
      </c>
      <c r="I743" s="4">
        <f t="shared" si="293"/>
        <v>834139906.74874413</v>
      </c>
      <c r="J743" s="4">
        <f t="shared" si="294"/>
        <v>553243882.91184342</v>
      </c>
      <c r="K743" s="4">
        <f t="shared" si="295"/>
        <v>378289465.68777448</v>
      </c>
      <c r="L743" s="4">
        <f t="shared" si="296"/>
        <v>266209772.65085876</v>
      </c>
      <c r="M743" s="4">
        <f t="shared" si="297"/>
        <v>192258911.07545677</v>
      </c>
      <c r="N743" s="4">
        <f t="shared" si="298"/>
        <v>142082811.30038479</v>
      </c>
      <c r="O743" s="4">
        <f t="shared" si="299"/>
        <v>107158188.08277868</v>
      </c>
      <c r="P743" s="4">
        <f t="shared" si="300"/>
        <v>82284403.759645909</v>
      </c>
      <c r="Q743" s="4">
        <f t="shared" si="301"/>
        <v>64200527.963483527</v>
      </c>
      <c r="R743" s="4">
        <f t="shared" si="302"/>
        <v>50808321.033208333</v>
      </c>
      <c r="S743" s="4">
        <f t="shared" si="303"/>
        <v>40724923.361391351</v>
      </c>
    </row>
    <row r="744" spans="1:19" x14ac:dyDescent="0.3">
      <c r="A744" s="14">
        <f>'3.M0_VBM_0'!A744</f>
        <v>1.0275000000000001</v>
      </c>
      <c r="B744" s="16">
        <f t="shared" si="287"/>
        <v>124719.54070942081</v>
      </c>
      <c r="C744" s="4"/>
      <c r="D744" s="4">
        <f t="shared" si="288"/>
        <v>4525730514.0917368</v>
      </c>
      <c r="E744" s="4">
        <f t="shared" si="289"/>
        <v>10860236988.308889</v>
      </c>
      <c r="F744" s="4">
        <f t="shared" si="290"/>
        <v>8858997943.8375454</v>
      </c>
      <c r="G744" s="4">
        <f t="shared" si="291"/>
        <v>5756195834.7118168</v>
      </c>
      <c r="H744" s="4">
        <f t="shared" si="292"/>
        <v>3620249824.0259466</v>
      </c>
      <c r="I744" s="4">
        <f t="shared" si="293"/>
        <v>2319368410.6328282</v>
      </c>
      <c r="J744" s="4">
        <f t="shared" si="294"/>
        <v>1532670849.0022454</v>
      </c>
      <c r="K744" s="4">
        <f t="shared" si="295"/>
        <v>1045719863.34899</v>
      </c>
      <c r="L744" s="4">
        <f t="shared" si="296"/>
        <v>734906319.88814962</v>
      </c>
      <c r="M744" s="4">
        <f t="shared" si="297"/>
        <v>530295175.18972522</v>
      </c>
      <c r="N744" s="4">
        <f t="shared" si="298"/>
        <v>391670216.04795855</v>
      </c>
      <c r="O744" s="4">
        <f t="shared" si="299"/>
        <v>295277558.7272532</v>
      </c>
      <c r="P744" s="4">
        <f t="shared" si="300"/>
        <v>226672860.64857796</v>
      </c>
      <c r="Q744" s="4">
        <f t="shared" si="301"/>
        <v>176820055.97229612</v>
      </c>
      <c r="R744" s="4">
        <f t="shared" si="302"/>
        <v>139914273.63037425</v>
      </c>
      <c r="S744" s="4">
        <f t="shared" si="303"/>
        <v>112134196.24591617</v>
      </c>
    </row>
    <row r="745" spans="1:19" x14ac:dyDescent="0.3">
      <c r="A745" s="14">
        <f>'3.M0_VBM_0'!A745</f>
        <v>1.0562499999999999</v>
      </c>
      <c r="B745" s="16">
        <f t="shared" si="287"/>
        <v>94039.867593734409</v>
      </c>
      <c r="C745" s="4"/>
      <c r="D745" s="4">
        <f t="shared" si="288"/>
        <v>3055912304.4935675</v>
      </c>
      <c r="E745" s="4">
        <f t="shared" si="289"/>
        <v>6024689780.7938786</v>
      </c>
      <c r="F745" s="4">
        <f t="shared" si="290"/>
        <v>4616278109.3148975</v>
      </c>
      <c r="G745" s="4">
        <f t="shared" si="291"/>
        <v>2926059657.805243</v>
      </c>
      <c r="H745" s="4">
        <f t="shared" si="292"/>
        <v>1819507367.6648633</v>
      </c>
      <c r="I745" s="4">
        <f t="shared" si="293"/>
        <v>1158964935.401247</v>
      </c>
      <c r="J745" s="4">
        <f t="shared" si="294"/>
        <v>763413237.68435502</v>
      </c>
      <c r="K745" s="4">
        <f t="shared" si="295"/>
        <v>519885743.54054874</v>
      </c>
      <c r="L745" s="4">
        <f t="shared" si="296"/>
        <v>364936727.94624436</v>
      </c>
      <c r="M745" s="4">
        <f t="shared" si="297"/>
        <v>263133226.46825108</v>
      </c>
      <c r="N745" s="4">
        <f t="shared" si="298"/>
        <v>194249232.05921</v>
      </c>
      <c r="O745" s="4">
        <f t="shared" si="299"/>
        <v>146392219.58146808</v>
      </c>
      <c r="P745" s="4">
        <f t="shared" si="300"/>
        <v>112351810.28557636</v>
      </c>
      <c r="Q745" s="4">
        <f t="shared" si="301"/>
        <v>87626331.879169017</v>
      </c>
      <c r="R745" s="4">
        <f t="shared" si="302"/>
        <v>69327888.302128375</v>
      </c>
      <c r="S745" s="4">
        <f t="shared" si="303"/>
        <v>55557295.241413191</v>
      </c>
    </row>
    <row r="746" spans="1:19" x14ac:dyDescent="0.3">
      <c r="A746" s="14">
        <f>'3.M0_VBM_0'!A746</f>
        <v>1.085</v>
      </c>
      <c r="B746" s="16">
        <f t="shared" si="287"/>
        <v>66694.941555840007</v>
      </c>
      <c r="C746" s="4"/>
      <c r="D746" s="4">
        <f t="shared" si="288"/>
        <v>1761461079.0629916</v>
      </c>
      <c r="E746" s="4">
        <f t="shared" si="289"/>
        <v>2925332443.51789</v>
      </c>
      <c r="F746" s="4">
        <f t="shared" si="290"/>
        <v>2122292703.2631905</v>
      </c>
      <c r="G746" s="4">
        <f t="shared" si="291"/>
        <v>1316456055.3407333</v>
      </c>
      <c r="H746" s="4">
        <f t="shared" si="292"/>
        <v>810536383.54792356</v>
      </c>
      <c r="I746" s="4">
        <f t="shared" si="293"/>
        <v>513682032.86879158</v>
      </c>
      <c r="J746" s="4">
        <f t="shared" si="294"/>
        <v>337420062.49587262</v>
      </c>
      <c r="K746" s="4">
        <f t="shared" si="295"/>
        <v>229406141.16478398</v>
      </c>
      <c r="L746" s="4">
        <f t="shared" si="296"/>
        <v>160868968.71363121</v>
      </c>
      <c r="M746" s="4">
        <f t="shared" si="297"/>
        <v>115916301.55534592</v>
      </c>
      <c r="N746" s="4">
        <f t="shared" si="298"/>
        <v>85533608.073698044</v>
      </c>
      <c r="O746" s="4">
        <f t="shared" si="299"/>
        <v>64441184.689461127</v>
      </c>
      <c r="P746" s="4">
        <f t="shared" si="300"/>
        <v>49446119.095058493</v>
      </c>
      <c r="Q746" s="4">
        <f t="shared" si="301"/>
        <v>38558416.056312777</v>
      </c>
      <c r="R746" s="4">
        <f t="shared" si="302"/>
        <v>30503006.149019569</v>
      </c>
      <c r="S746" s="4">
        <f t="shared" si="303"/>
        <v>24442087.770383857</v>
      </c>
    </row>
    <row r="747" spans="1:19" x14ac:dyDescent="0.3">
      <c r="A747" s="14">
        <f>'3.M0_VBM_0'!A747</f>
        <v>1.11375</v>
      </c>
      <c r="B747" s="16">
        <f t="shared" si="287"/>
        <v>109379.70415157762</v>
      </c>
      <c r="C747" s="4"/>
      <c r="D747" s="4">
        <f t="shared" si="288"/>
        <v>5268322121.9283953</v>
      </c>
      <c r="E747" s="4">
        <f t="shared" si="289"/>
        <v>7528870963.4659767</v>
      </c>
      <c r="F747" s="4">
        <f t="shared" si="290"/>
        <v>5206885791.732996</v>
      </c>
      <c r="G747" s="4">
        <f t="shared" si="291"/>
        <v>3169236511.1183248</v>
      </c>
      <c r="H747" s="4">
        <f t="shared" si="292"/>
        <v>1934419406.9056416</v>
      </c>
      <c r="I747" s="4">
        <f t="shared" si="293"/>
        <v>1220535210.8821113</v>
      </c>
      <c r="J747" s="4">
        <f t="shared" si="294"/>
        <v>799768938.6473217</v>
      </c>
      <c r="K747" s="4">
        <f t="shared" si="295"/>
        <v>542966743.45306337</v>
      </c>
      <c r="L747" s="4">
        <f t="shared" si="296"/>
        <v>380410907.47458667</v>
      </c>
      <c r="M747" s="4">
        <f t="shared" si="297"/>
        <v>273952209.72926849</v>
      </c>
      <c r="N747" s="4">
        <f t="shared" si="298"/>
        <v>202068907.37954661</v>
      </c>
      <c r="O747" s="4">
        <f t="shared" si="299"/>
        <v>152198592.54685336</v>
      </c>
      <c r="P747" s="4">
        <f t="shared" si="300"/>
        <v>116760928.24198139</v>
      </c>
      <c r="Q747" s="4">
        <f t="shared" si="301"/>
        <v>91038547.478924751</v>
      </c>
      <c r="R747" s="4">
        <f t="shared" si="302"/>
        <v>72012035.419949189</v>
      </c>
      <c r="S747" s="4">
        <f t="shared" si="303"/>
        <v>57698952.505757272</v>
      </c>
    </row>
    <row r="748" spans="1:19" x14ac:dyDescent="0.3">
      <c r="A748" s="14">
        <f>'3.M0_VBM_0'!A748</f>
        <v>1.1425000000000001</v>
      </c>
      <c r="B748" s="16">
        <f t="shared" si="287"/>
        <v>70696.638049190384</v>
      </c>
      <c r="C748" s="4"/>
      <c r="D748" s="4">
        <f t="shared" si="288"/>
        <v>2386112288.9579663</v>
      </c>
      <c r="E748" s="4">
        <f t="shared" si="289"/>
        <v>2988180800.4272037</v>
      </c>
      <c r="F748" s="4">
        <f t="shared" si="290"/>
        <v>1981483803.0480325</v>
      </c>
      <c r="G748" s="4">
        <f t="shared" si="291"/>
        <v>1186147978.7038662</v>
      </c>
      <c r="H748" s="4">
        <f t="shared" si="292"/>
        <v>718491088.12444067</v>
      </c>
      <c r="I748" s="4">
        <f t="shared" si="293"/>
        <v>451576885.78356022</v>
      </c>
      <c r="J748" s="4">
        <f t="shared" si="294"/>
        <v>295265221.94156992</v>
      </c>
      <c r="K748" s="4">
        <f t="shared" si="295"/>
        <v>200203336.92173371</v>
      </c>
      <c r="L748" s="4">
        <f t="shared" si="296"/>
        <v>140155606.34341931</v>
      </c>
      <c r="M748" s="4">
        <f t="shared" si="297"/>
        <v>100881669.34294197</v>
      </c>
      <c r="N748" s="4">
        <f t="shared" si="298"/>
        <v>74385734.350901306</v>
      </c>
      <c r="O748" s="4">
        <f t="shared" si="299"/>
        <v>56014339.308892958</v>
      </c>
      <c r="P748" s="4">
        <f t="shared" si="300"/>
        <v>42964942.597893447</v>
      </c>
      <c r="Q748" s="4">
        <f t="shared" si="301"/>
        <v>33495772.129076745</v>
      </c>
      <c r="R748" s="4">
        <f t="shared" si="302"/>
        <v>26493013.546123408</v>
      </c>
      <c r="S748" s="4">
        <f t="shared" si="303"/>
        <v>21225863.361779314</v>
      </c>
    </row>
    <row r="749" spans="1:19" x14ac:dyDescent="0.3">
      <c r="A749" s="14">
        <f>'3.M0_VBM_0'!A749</f>
        <v>1.1712499999999999</v>
      </c>
      <c r="B749" s="16">
        <f t="shared" si="287"/>
        <v>57357.64973802241</v>
      </c>
      <c r="C749" s="4"/>
      <c r="D749" s="4">
        <f t="shared" si="288"/>
        <v>1666672455.4042714</v>
      </c>
      <c r="E749" s="4">
        <f t="shared" si="289"/>
        <v>1857831741.0984728</v>
      </c>
      <c r="F749" s="4">
        <f t="shared" si="290"/>
        <v>1187095344.4307859</v>
      </c>
      <c r="G749" s="4">
        <f t="shared" si="291"/>
        <v>700262010.7815305</v>
      </c>
      <c r="H749" s="4">
        <f t="shared" si="292"/>
        <v>421329123.46030062</v>
      </c>
      <c r="I749" s="4">
        <f t="shared" si="293"/>
        <v>263901732.32266685</v>
      </c>
      <c r="J749" s="4">
        <f t="shared" si="294"/>
        <v>172226360.1044085</v>
      </c>
      <c r="K749" s="4">
        <f t="shared" si="295"/>
        <v>116647105.64009833</v>
      </c>
      <c r="L749" s="4">
        <f t="shared" si="296"/>
        <v>81604261.702002689</v>
      </c>
      <c r="M749" s="4">
        <f t="shared" si="297"/>
        <v>58711150.421789549</v>
      </c>
      <c r="N749" s="4">
        <f t="shared" si="298"/>
        <v>43278092.827997215</v>
      </c>
      <c r="O749" s="4">
        <f t="shared" si="299"/>
        <v>32582778.093168795</v>
      </c>
      <c r="P749" s="4">
        <f t="shared" si="300"/>
        <v>24988474.601086307</v>
      </c>
      <c r="Q749" s="4">
        <f t="shared" si="301"/>
        <v>19479133.432766005</v>
      </c>
      <c r="R749" s="4">
        <f t="shared" si="302"/>
        <v>15405547.72152596</v>
      </c>
      <c r="S749" s="4">
        <f t="shared" si="303"/>
        <v>12342004.980768513</v>
      </c>
    </row>
    <row r="750" spans="1:19" ht="17.25" thickBot="1" x14ac:dyDescent="0.35">
      <c r="A750" s="14">
        <f>'3.M0_VBM_0'!A750</f>
        <v>1.2</v>
      </c>
      <c r="B750" s="16">
        <f t="shared" si="287"/>
        <v>62693.245062489608</v>
      </c>
      <c r="C750" s="4"/>
      <c r="D750" s="4">
        <f t="shared" si="288"/>
        <v>2074812860.7866931</v>
      </c>
      <c r="E750" s="4">
        <f t="shared" si="289"/>
        <v>2086492102.2210224</v>
      </c>
      <c r="F750" s="4">
        <f t="shared" si="290"/>
        <v>1290185638.7946591</v>
      </c>
      <c r="G750" s="4">
        <f t="shared" si="291"/>
        <v>751259802.38414311</v>
      </c>
      <c r="H750" s="4">
        <f t="shared" si="292"/>
        <v>449331660.17579001</v>
      </c>
      <c r="I750" s="4">
        <f t="shared" si="293"/>
        <v>280588795.09843683</v>
      </c>
      <c r="J750" s="4">
        <f t="shared" si="294"/>
        <v>182809856.59683806</v>
      </c>
      <c r="K750" s="4">
        <f t="shared" si="295"/>
        <v>123693044.22097369</v>
      </c>
      <c r="L750" s="4">
        <f t="shared" si="296"/>
        <v>86480572.465322688</v>
      </c>
      <c r="M750" s="4">
        <f t="shared" si="297"/>
        <v>62194887.889984295</v>
      </c>
      <c r="N750" s="4">
        <f t="shared" si="298"/>
        <v>45833956.393517829</v>
      </c>
      <c r="O750" s="4">
        <f t="shared" si="299"/>
        <v>34500717.38384103</v>
      </c>
      <c r="P750" s="4">
        <f t="shared" si="300"/>
        <v>26455970.702968661</v>
      </c>
      <c r="Q750" s="4">
        <f t="shared" si="301"/>
        <v>20621156.426955268</v>
      </c>
      <c r="R750" s="4">
        <f t="shared" si="302"/>
        <v>16307619.982543953</v>
      </c>
      <c r="S750" s="4">
        <f t="shared" si="303"/>
        <v>13064014.846620316</v>
      </c>
    </row>
    <row r="751" spans="1:19" ht="17.25" thickBot="1" x14ac:dyDescent="0.35">
      <c r="A751" s="6"/>
      <c r="B751" s="7"/>
      <c r="C751" s="7" t="s">
        <v>23</v>
      </c>
      <c r="D751" s="15">
        <f>SUM(D710:D750)</f>
        <v>31919854820.041489</v>
      </c>
      <c r="E751" s="15">
        <f t="shared" ref="E751:R751" si="304">SUM(E710:E750)</f>
        <v>194399872695.10507</v>
      </c>
      <c r="F751" s="15">
        <f t="shared" si="304"/>
        <v>570461740667.34314</v>
      </c>
      <c r="G751" s="15">
        <f t="shared" si="304"/>
        <v>1761616519838.1785</v>
      </c>
      <c r="H751" s="15">
        <f t="shared" si="304"/>
        <v>4429023950976.6826</v>
      </c>
      <c r="I751" s="15">
        <f t="shared" si="304"/>
        <v>7717369956212.4131</v>
      </c>
      <c r="J751" s="15">
        <f t="shared" si="304"/>
        <v>10374046486738.578</v>
      </c>
      <c r="K751" s="15">
        <f t="shared" si="304"/>
        <v>11864110384825.268</v>
      </c>
      <c r="L751" s="15">
        <f t="shared" si="304"/>
        <v>12268852068202.979</v>
      </c>
      <c r="M751" s="15">
        <f t="shared" si="304"/>
        <v>11900411155282.148</v>
      </c>
      <c r="N751" s="15">
        <f t="shared" si="304"/>
        <v>11073376564929.381</v>
      </c>
      <c r="O751" s="15">
        <f t="shared" si="304"/>
        <v>10026877242265.963</v>
      </c>
      <c r="P751" s="15">
        <f t="shared" si="304"/>
        <v>8918514332607.875</v>
      </c>
      <c r="Q751" s="15">
        <f t="shared" si="304"/>
        <v>7841645385202.2949</v>
      </c>
      <c r="R751" s="15">
        <f t="shared" si="304"/>
        <v>6845425555817.6172</v>
      </c>
      <c r="S751" s="20">
        <f>SUM(S710:S750)</f>
        <v>5951036252696.2539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S146"/>
  <sheetViews>
    <sheetView topLeftCell="A124" zoomScale="70" zoomScaleNormal="70" workbookViewId="0">
      <selection activeCell="D10" sqref="D10"/>
    </sheetView>
  </sheetViews>
  <sheetFormatPr defaultRowHeight="16.5" x14ac:dyDescent="0.3"/>
  <cols>
    <col min="3" max="18" width="11.625" customWidth="1"/>
    <col min="19" max="19" width="9.875" customWidth="1"/>
    <col min="20" max="35" width="8.625" customWidth="1"/>
  </cols>
  <sheetData>
    <row r="2" spans="2:19" x14ac:dyDescent="0.3">
      <c r="B2" s="32" t="s">
        <v>32</v>
      </c>
    </row>
    <row r="3" spans="2:19" x14ac:dyDescent="0.3">
      <c r="C3" t="s">
        <v>31</v>
      </c>
      <c r="D3">
        <v>3.5</v>
      </c>
      <c r="E3">
        <v>4.5</v>
      </c>
      <c r="F3">
        <v>5.5</v>
      </c>
      <c r="G3">
        <v>6.5</v>
      </c>
      <c r="H3">
        <v>7.5</v>
      </c>
      <c r="I3">
        <v>8.5</v>
      </c>
      <c r="J3">
        <v>9.5</v>
      </c>
      <c r="K3">
        <v>10.5</v>
      </c>
      <c r="L3">
        <v>11.5</v>
      </c>
      <c r="M3">
        <v>12.5</v>
      </c>
      <c r="N3">
        <v>13.5</v>
      </c>
      <c r="O3">
        <v>14.5</v>
      </c>
      <c r="P3">
        <v>15.5</v>
      </c>
      <c r="Q3">
        <v>16.5</v>
      </c>
      <c r="R3">
        <v>17.5</v>
      </c>
      <c r="S3">
        <v>18.5</v>
      </c>
    </row>
    <row r="4" spans="2:19" x14ac:dyDescent="0.3">
      <c r="B4">
        <v>0</v>
      </c>
      <c r="C4">
        <v>0.5</v>
      </c>
      <c r="D4" s="17">
        <f ca="1">(4*OFFSET('3.M0_VBM_0'!D$47,'4.M0_sum'!$B4,0)+3*OFFSET('3.M0_VBM_30'!D$47,'4.M0_sum'!$B4,0)+2*OFFSET('3.M0__VBM_60'!D$47,'4.M0_sum'!$B4,0))/9</f>
        <v>49191405.196762465</v>
      </c>
      <c r="E4" s="17">
        <f ca="1">(4*OFFSET('3.M0_VBM_0'!E$47,'4.M0_sum'!$B4,0)+3*OFFSET('3.M0_VBM_30'!E$47,'4.M0_sum'!$B4,0)+2*OFFSET('3.M0__VBM_60'!E$47,'4.M0_sum'!$B4,0))/9</f>
        <v>313634834.50723237</v>
      </c>
      <c r="F4" s="17">
        <f ca="1">(4*OFFSET('3.M0_VBM_0'!F$47,'4.M0_sum'!$B4,0)+3*OFFSET('3.M0_VBM_30'!F$47,'4.M0_sum'!$B4,0)+2*OFFSET('3.M0__VBM_60'!F$47,'4.M0_sum'!$B4,0))/9</f>
        <v>1008163912.3168237</v>
      </c>
      <c r="G4" s="17">
        <f ca="1">(4*OFFSET('3.M0_VBM_0'!G$47,'4.M0_sum'!$B4,0)+3*OFFSET('3.M0_VBM_30'!G$47,'4.M0_sum'!$B4,0)+2*OFFSET('3.M0__VBM_60'!G$47,'4.M0_sum'!$B4,0))/9</f>
        <v>1908178205.5363095</v>
      </c>
      <c r="H4" s="17">
        <f ca="1">(4*OFFSET('3.M0_VBM_0'!H$47,'4.M0_sum'!$B4,0)+3*OFFSET('3.M0_VBM_30'!H$47,'4.M0_sum'!$B4,0)+2*OFFSET('3.M0__VBM_60'!H$47,'4.M0_sum'!$B4,0))/9</f>
        <v>3070926300.8062701</v>
      </c>
      <c r="I4" s="17">
        <f ca="1">(4*OFFSET('3.M0_VBM_0'!I$47,'4.M0_sum'!$B4,0)+3*OFFSET('3.M0_VBM_30'!I$47,'4.M0_sum'!$B4,0)+2*OFFSET('3.M0__VBM_60'!I$47,'4.M0_sum'!$B4,0))/9</f>
        <v>4476500384.4899063</v>
      </c>
      <c r="J4" s="17">
        <f ca="1">(4*OFFSET('3.M0_VBM_0'!J$47,'4.M0_sum'!$B4,0)+3*OFFSET('3.M0_VBM_30'!J$47,'4.M0_sum'!$B4,0)+2*OFFSET('3.M0__VBM_60'!J$47,'4.M0_sum'!$B4,0))/9</f>
        <v>5759312713.5934486</v>
      </c>
      <c r="K4" s="17">
        <f ca="1">(4*OFFSET('3.M0_VBM_0'!K$47,'4.M0_sum'!$B4,0)+3*OFFSET('3.M0_VBM_30'!K$47,'4.M0_sum'!$B4,0)+2*OFFSET('3.M0__VBM_60'!K$47,'4.M0_sum'!$B4,0))/9</f>
        <v>6601929352.5031214</v>
      </c>
      <c r="L4" s="17">
        <f ca="1">(4*OFFSET('3.M0_VBM_0'!L$47,'4.M0_sum'!$B4,0)+3*OFFSET('3.M0_VBM_30'!L$47,'4.M0_sum'!$B4,0)+2*OFFSET('3.M0__VBM_60'!L$47,'4.M0_sum'!$B4,0))/9</f>
        <v>6925276307.5166988</v>
      </c>
      <c r="M4" s="17">
        <f ca="1">(4*OFFSET('3.M0_VBM_0'!M$47,'4.M0_sum'!$B4,0)+3*OFFSET('3.M0_VBM_30'!M$47,'4.M0_sum'!$B4,0)+2*OFFSET('3.M0__VBM_60'!M$47,'4.M0_sum'!$B4,0))/9</f>
        <v>6818057660.2863283</v>
      </c>
      <c r="N4" s="17">
        <f ca="1">(4*OFFSET('3.M0_VBM_0'!N$47,'4.M0_sum'!$B4,0)+3*OFFSET('3.M0_VBM_30'!N$47,'4.M0_sum'!$B4,0)+2*OFFSET('3.M0__VBM_60'!N$47,'4.M0_sum'!$B4,0))/9</f>
        <v>6423382452.7486992</v>
      </c>
      <c r="O4" s="17">
        <f ca="1">(4*OFFSET('3.M0_VBM_0'!O$47,'4.M0_sum'!$B4,0)+3*OFFSET('3.M0_VBM_30'!O$47,'4.M0_sum'!$B4,0)+2*OFFSET('3.M0__VBM_60'!O$47,'4.M0_sum'!$B4,0))/9</f>
        <v>5872066071.3197174</v>
      </c>
      <c r="P4" s="17">
        <f ca="1">(4*OFFSET('3.M0_VBM_0'!P$47,'4.M0_sum'!$B4,0)+3*OFFSET('3.M0_VBM_30'!P$47,'4.M0_sum'!$B4,0)+2*OFFSET('3.M0__VBM_60'!P$47,'4.M0_sum'!$B4,0))/9</f>
        <v>5260119800.2222958</v>
      </c>
      <c r="Q4" s="17">
        <f ca="1">(4*OFFSET('3.M0_VBM_0'!Q$47,'4.M0_sum'!$B4,0)+3*OFFSET('3.M0_VBM_30'!Q$47,'4.M0_sum'!$B4,0)+2*OFFSET('3.M0__VBM_60'!Q$47,'4.M0_sum'!$B4,0))/9</f>
        <v>4649027657.2838173</v>
      </c>
      <c r="R4" s="17">
        <f ca="1">(4*OFFSET('3.M0_VBM_0'!R$47,'4.M0_sum'!$B4,0)+3*OFFSET('3.M0_VBM_30'!R$47,'4.M0_sum'!$B4,0)+2*OFFSET('3.M0__VBM_60'!R$47,'4.M0_sum'!$B4,0))/9</f>
        <v>4073714439.792048</v>
      </c>
      <c r="S4" s="17">
        <f ca="1">(4*OFFSET('3.M0_VBM_0'!S$47,'4.M0_sum'!$B4,0)+3*OFFSET('3.M0_VBM_30'!S$47,'4.M0_sum'!$B4,0)+2*OFFSET('3.M0__VBM_60'!S$47,'4.M0_sum'!$B4,0))/9</f>
        <v>3551121380.4550238</v>
      </c>
    </row>
    <row r="5" spans="2:19" x14ac:dyDescent="0.3">
      <c r="B5">
        <f>B4+44</f>
        <v>44</v>
      </c>
      <c r="C5">
        <v>1.5</v>
      </c>
      <c r="D5" s="17">
        <f ca="1">(4*OFFSET('3.M0_VBM_0'!D$47,'4.M0_sum'!$B5,0)+3*OFFSET('3.M0_VBM_30'!D$47,'4.M0_sum'!$B5,0)+2*OFFSET('3.M0__VBM_60'!D$47,'4.M0_sum'!$B5,0))/9</f>
        <v>442722646.77086228</v>
      </c>
      <c r="E5" s="17">
        <f ca="1">(4*OFFSET('3.M0_VBM_0'!E$47,'4.M0_sum'!$B5,0)+3*OFFSET('3.M0_VBM_30'!E$47,'4.M0_sum'!$B5,0)+2*OFFSET('3.M0__VBM_60'!E$47,'4.M0_sum'!$B5,0))/9</f>
        <v>2822713510.5650916</v>
      </c>
      <c r="F5" s="17">
        <f ca="1">(4*OFFSET('3.M0_VBM_0'!F$47,'4.M0_sum'!$B5,0)+3*OFFSET('3.M0_VBM_30'!F$47,'4.M0_sum'!$B5,0)+2*OFFSET('3.M0__VBM_60'!F$47,'4.M0_sum'!$B5,0))/9</f>
        <v>9073475210.8514137</v>
      </c>
      <c r="G5" s="17">
        <f ca="1">(4*OFFSET('3.M0_VBM_0'!G$47,'4.M0_sum'!$B5,0)+3*OFFSET('3.M0_VBM_30'!G$47,'4.M0_sum'!$B5,0)+2*OFFSET('3.M0__VBM_60'!G$47,'4.M0_sum'!$B5,0))/9</f>
        <v>17173603849.82679</v>
      </c>
      <c r="H5" s="17">
        <f ca="1">(4*OFFSET('3.M0_VBM_0'!H$47,'4.M0_sum'!$B5,0)+3*OFFSET('3.M0_VBM_30'!H$47,'4.M0_sum'!$B5,0)+2*OFFSET('3.M0__VBM_60'!H$47,'4.M0_sum'!$B5,0))/9</f>
        <v>27638336707.256435</v>
      </c>
      <c r="I5" s="17">
        <f ca="1">(4*OFFSET('3.M0_VBM_0'!I$47,'4.M0_sum'!$B5,0)+3*OFFSET('3.M0_VBM_30'!I$47,'4.M0_sum'!$B5,0)+2*OFFSET('3.M0__VBM_60'!I$47,'4.M0_sum'!$B5,0))/9</f>
        <v>40288503460.409142</v>
      </c>
      <c r="J5" s="17">
        <f ca="1">(4*OFFSET('3.M0_VBM_0'!J$47,'4.M0_sum'!$B5,0)+3*OFFSET('3.M0_VBM_30'!J$47,'4.M0_sum'!$B5,0)+2*OFFSET('3.M0__VBM_60'!J$47,'4.M0_sum'!$B5,0))/9</f>
        <v>51833814422.341026</v>
      </c>
      <c r="K5" s="17">
        <f ca="1">(4*OFFSET('3.M0_VBM_0'!K$47,'4.M0_sum'!$B5,0)+3*OFFSET('3.M0_VBM_30'!K$47,'4.M0_sum'!$B5,0)+2*OFFSET('3.M0__VBM_60'!K$47,'4.M0_sum'!$B5,0))/9</f>
        <v>59417364172.528114</v>
      </c>
      <c r="L5" s="17">
        <f ca="1">(4*OFFSET('3.M0_VBM_0'!L$47,'4.M0_sum'!$B5,0)+3*OFFSET('3.M0_VBM_30'!L$47,'4.M0_sum'!$B5,0)+2*OFFSET('3.M0__VBM_60'!L$47,'4.M0_sum'!$B5,0))/9</f>
        <v>62327486767.65023</v>
      </c>
      <c r="M5" s="17">
        <f ca="1">(4*OFFSET('3.M0_VBM_0'!M$47,'4.M0_sum'!$B5,0)+3*OFFSET('3.M0_VBM_30'!M$47,'4.M0_sum'!$B5,0)+2*OFFSET('3.M0__VBM_60'!M$47,'4.M0_sum'!$B5,0))/9</f>
        <v>61362518942.576958</v>
      </c>
      <c r="N5" s="17">
        <f ca="1">(4*OFFSET('3.M0_VBM_0'!N$47,'4.M0_sum'!$B5,0)+3*OFFSET('3.M0_VBM_30'!N$47,'4.M0_sum'!$B5,0)+2*OFFSET('3.M0__VBM_60'!N$47,'4.M0_sum'!$B5,0))/9</f>
        <v>57810442074.738289</v>
      </c>
      <c r="O5" s="17">
        <f ca="1">(4*OFFSET('3.M0_VBM_0'!O$47,'4.M0_sum'!$B5,0)+3*OFFSET('3.M0_VBM_30'!O$47,'4.M0_sum'!$B5,0)+2*OFFSET('3.M0__VBM_60'!O$47,'4.M0_sum'!$B5,0))/9</f>
        <v>52848594641.877472</v>
      </c>
      <c r="P5" s="17">
        <f ca="1">(4*OFFSET('3.M0_VBM_0'!P$47,'4.M0_sum'!$B5,0)+3*OFFSET('3.M0_VBM_30'!P$47,'4.M0_sum'!$B5,0)+2*OFFSET('3.M0__VBM_60'!P$47,'4.M0_sum'!$B5,0))/9</f>
        <v>47341078202.000671</v>
      </c>
      <c r="Q5" s="17">
        <f ca="1">(4*OFFSET('3.M0_VBM_0'!Q$47,'4.M0_sum'!$B5,0)+3*OFFSET('3.M0_VBM_30'!Q$47,'4.M0_sum'!$B5,0)+2*OFFSET('3.M0__VBM_60'!Q$47,'4.M0_sum'!$B5,0))/9</f>
        <v>41841248915.554359</v>
      </c>
      <c r="R5" s="17">
        <f ca="1">(4*OFFSET('3.M0_VBM_0'!R$47,'4.M0_sum'!$B5,0)+3*OFFSET('3.M0_VBM_30'!R$47,'4.M0_sum'!$B5,0)+2*OFFSET('3.M0__VBM_60'!R$47,'4.M0_sum'!$B5,0))/9</f>
        <v>36663429958.128418</v>
      </c>
      <c r="S5" s="17">
        <f ca="1">(4*OFFSET('3.M0_VBM_0'!S$47,'4.M0_sum'!$B5,0)+3*OFFSET('3.M0_VBM_30'!S$47,'4.M0_sum'!$B5,0)+2*OFFSET('3.M0__VBM_60'!S$47,'4.M0_sum'!$B5,0))/9</f>
        <v>31960092424.0952</v>
      </c>
    </row>
    <row r="6" spans="2:19" x14ac:dyDescent="0.3">
      <c r="B6">
        <f t="shared" ref="B6:B20" si="0">B5+44</f>
        <v>88</v>
      </c>
      <c r="C6">
        <v>2.5</v>
      </c>
      <c r="D6" s="17">
        <f ca="1">(4*OFFSET('3.M0_VBM_0'!D$47,'4.M0_sum'!$B6,0)+3*OFFSET('3.M0_VBM_30'!D$47,'4.M0_sum'!$B6,0)+2*OFFSET('3.M0__VBM_60'!D$47,'4.M0_sum'!$B6,0))/9</f>
        <v>1229785129.9190617</v>
      </c>
      <c r="E6" s="17">
        <f ca="1">(4*OFFSET('3.M0_VBM_0'!E$47,'4.M0_sum'!$B6,0)+3*OFFSET('3.M0_VBM_30'!E$47,'4.M0_sum'!$B6,0)+2*OFFSET('3.M0__VBM_60'!E$47,'4.M0_sum'!$B6,0))/9</f>
        <v>7840870862.6808081</v>
      </c>
      <c r="F6" s="17">
        <f ca="1">(4*OFFSET('3.M0_VBM_0'!F$47,'4.M0_sum'!$B6,0)+3*OFFSET('3.M0_VBM_30'!F$47,'4.M0_sum'!$B6,0)+2*OFFSET('3.M0__VBM_60'!F$47,'4.M0_sum'!$B6,0))/9</f>
        <v>25204097807.920593</v>
      </c>
      <c r="G6" s="17">
        <f ca="1">(4*OFFSET('3.M0_VBM_0'!G$47,'4.M0_sum'!$B6,0)+3*OFFSET('3.M0_VBM_30'!G$47,'4.M0_sum'!$B6,0)+2*OFFSET('3.M0__VBM_60'!G$47,'4.M0_sum'!$B6,0))/9</f>
        <v>47704455138.407745</v>
      </c>
      <c r="H6" s="17">
        <f ca="1">(4*OFFSET('3.M0_VBM_0'!H$47,'4.M0_sum'!$B6,0)+3*OFFSET('3.M0_VBM_30'!H$47,'4.M0_sum'!$B6,0)+2*OFFSET('3.M0__VBM_60'!H$47,'4.M0_sum'!$B6,0))/9</f>
        <v>76773157520.156769</v>
      </c>
      <c r="I6" s="17">
        <f ca="1">(4*OFFSET('3.M0_VBM_0'!I$47,'4.M0_sum'!$B6,0)+3*OFFSET('3.M0_VBM_30'!I$47,'4.M0_sum'!$B6,0)+2*OFFSET('3.M0__VBM_60'!I$47,'4.M0_sum'!$B6,0))/9</f>
        <v>111912509612.24763</v>
      </c>
      <c r="J6" s="17">
        <f ca="1">(4*OFFSET('3.M0_VBM_0'!J$47,'4.M0_sum'!$B6,0)+3*OFFSET('3.M0_VBM_30'!J$47,'4.M0_sum'!$B6,0)+2*OFFSET('3.M0__VBM_60'!J$47,'4.M0_sum'!$B6,0))/9</f>
        <v>143982817839.83621</v>
      </c>
      <c r="K6" s="17">
        <f ca="1">(4*OFFSET('3.M0_VBM_0'!K$47,'4.M0_sum'!$B6,0)+3*OFFSET('3.M0_VBM_30'!K$47,'4.M0_sum'!$B6,0)+2*OFFSET('3.M0__VBM_60'!K$47,'4.M0_sum'!$B6,0))/9</f>
        <v>165048233812.57809</v>
      </c>
      <c r="L6" s="17">
        <f ca="1">(4*OFFSET('3.M0_VBM_0'!L$47,'4.M0_sum'!$B6,0)+3*OFFSET('3.M0_VBM_30'!L$47,'4.M0_sum'!$B6,0)+2*OFFSET('3.M0__VBM_60'!L$47,'4.M0_sum'!$B6,0))/9</f>
        <v>173131907687.91736</v>
      </c>
      <c r="M6" s="17">
        <f ca="1">(4*OFFSET('3.M0_VBM_0'!M$47,'4.M0_sum'!$B6,0)+3*OFFSET('3.M0_VBM_30'!M$47,'4.M0_sum'!$B6,0)+2*OFFSET('3.M0__VBM_60'!M$47,'4.M0_sum'!$B6,0))/9</f>
        <v>170451441507.15817</v>
      </c>
      <c r="N6" s="17">
        <f ca="1">(4*OFFSET('3.M0_VBM_0'!N$47,'4.M0_sum'!$B6,0)+3*OFFSET('3.M0_VBM_30'!N$47,'4.M0_sum'!$B6,0)+2*OFFSET('3.M0__VBM_60'!N$47,'4.M0_sum'!$B6,0))/9</f>
        <v>160584561318.71744</v>
      </c>
      <c r="O6" s="17">
        <f ca="1">(4*OFFSET('3.M0_VBM_0'!O$47,'4.M0_sum'!$B6,0)+3*OFFSET('3.M0_VBM_30'!O$47,'4.M0_sum'!$B6,0)+2*OFFSET('3.M0__VBM_60'!O$47,'4.M0_sum'!$B6,0))/9</f>
        <v>146801651782.99292</v>
      </c>
      <c r="P6" s="17">
        <f ca="1">(4*OFFSET('3.M0_VBM_0'!P$47,'4.M0_sum'!$B6,0)+3*OFFSET('3.M0_VBM_30'!P$47,'4.M0_sum'!$B6,0)+2*OFFSET('3.M0__VBM_60'!P$47,'4.M0_sum'!$B6,0))/9</f>
        <v>131502995005.5574</v>
      </c>
      <c r="Q6" s="17">
        <f ca="1">(4*OFFSET('3.M0_VBM_0'!Q$47,'4.M0_sum'!$B6,0)+3*OFFSET('3.M0_VBM_30'!Q$47,'4.M0_sum'!$B6,0)+2*OFFSET('3.M0__VBM_60'!Q$47,'4.M0_sum'!$B6,0))/9</f>
        <v>116225691432.0954</v>
      </c>
      <c r="R6" s="17">
        <f ca="1">(4*OFFSET('3.M0_VBM_0'!R$47,'4.M0_sum'!$B6,0)+3*OFFSET('3.M0_VBM_30'!R$47,'4.M0_sum'!$B6,0)+2*OFFSET('3.M0__VBM_60'!R$47,'4.M0_sum'!$B6,0))/9</f>
        <v>101842860994.80116</v>
      </c>
      <c r="S6" s="17">
        <f ca="1">(4*OFFSET('3.M0_VBM_0'!S$47,'4.M0_sum'!$B6,0)+3*OFFSET('3.M0_VBM_30'!S$47,'4.M0_sum'!$B6,0)+2*OFFSET('3.M0__VBM_60'!S$47,'4.M0_sum'!$B6,0))/9</f>
        <v>88778034511.375565</v>
      </c>
    </row>
    <row r="7" spans="2:19" x14ac:dyDescent="0.3">
      <c r="B7">
        <f t="shared" si="0"/>
        <v>132</v>
      </c>
      <c r="C7">
        <v>3.5</v>
      </c>
      <c r="D7" s="17">
        <f ca="1">(4*OFFSET('3.M0_VBM_0'!D$47,'4.M0_sum'!$B7,0)+3*OFFSET('3.M0_VBM_30'!D$47,'4.M0_sum'!$B7,0)+2*OFFSET('3.M0__VBM_60'!D$47,'4.M0_sum'!$B7,0))/9</f>
        <v>2410378854.6413608</v>
      </c>
      <c r="E7" s="17">
        <f ca="1">(4*OFFSET('3.M0_VBM_0'!E$47,'4.M0_sum'!$B7,0)+3*OFFSET('3.M0_VBM_30'!E$47,'4.M0_sum'!$B7,0)+2*OFFSET('3.M0__VBM_60'!E$47,'4.M0_sum'!$B7,0))/9</f>
        <v>15368106890.854383</v>
      </c>
      <c r="F7" s="17">
        <f ca="1">(4*OFFSET('3.M0_VBM_0'!F$47,'4.M0_sum'!$B7,0)+3*OFFSET('3.M0_VBM_30'!F$47,'4.M0_sum'!$B7,0)+2*OFFSET('3.M0__VBM_60'!F$47,'4.M0_sum'!$B7,0))/9</f>
        <v>49400031703.524368</v>
      </c>
      <c r="G7" s="17">
        <f ca="1">(4*OFFSET('3.M0_VBM_0'!G$47,'4.M0_sum'!$B7,0)+3*OFFSET('3.M0_VBM_30'!G$47,'4.M0_sum'!$B7,0)+2*OFFSET('3.M0__VBM_60'!G$47,'4.M0_sum'!$B7,0))/9</f>
        <v>93500732071.27916</v>
      </c>
      <c r="H7" s="17">
        <f ca="1">(4*OFFSET('3.M0_VBM_0'!H$47,'4.M0_sum'!$B7,0)+3*OFFSET('3.M0_VBM_30'!H$47,'4.M0_sum'!$B7,0)+2*OFFSET('3.M0__VBM_60'!H$47,'4.M0_sum'!$B7,0))/9</f>
        <v>150475388739.50726</v>
      </c>
      <c r="I7" s="17">
        <f ca="1">(4*OFFSET('3.M0_VBM_0'!I$47,'4.M0_sum'!$B7,0)+3*OFFSET('3.M0_VBM_30'!I$47,'4.M0_sum'!$B7,0)+2*OFFSET('3.M0__VBM_60'!I$47,'4.M0_sum'!$B7,0))/9</f>
        <v>219348518840.00528</v>
      </c>
      <c r="J7" s="17">
        <f ca="1">(4*OFFSET('3.M0_VBM_0'!J$47,'4.M0_sum'!$B7,0)+3*OFFSET('3.M0_VBM_30'!J$47,'4.M0_sum'!$B7,0)+2*OFFSET('3.M0__VBM_60'!J$47,'4.M0_sum'!$B7,0))/9</f>
        <v>282206322966.07886</v>
      </c>
      <c r="K7" s="17">
        <f ca="1">(4*OFFSET('3.M0_VBM_0'!K$47,'4.M0_sum'!$B7,0)+3*OFFSET('3.M0_VBM_30'!K$47,'4.M0_sum'!$B7,0)+2*OFFSET('3.M0__VBM_60'!K$47,'4.M0_sum'!$B7,0))/9</f>
        <v>323494538272.65308</v>
      </c>
      <c r="L7" s="17">
        <f ca="1">(4*OFFSET('3.M0_VBM_0'!L$47,'4.M0_sum'!$B7,0)+3*OFFSET('3.M0_VBM_30'!L$47,'4.M0_sum'!$B7,0)+2*OFFSET('3.M0__VBM_60'!L$47,'4.M0_sum'!$B7,0))/9</f>
        <v>339338539068.31812</v>
      </c>
      <c r="M7" s="17">
        <f ca="1">(4*OFFSET('3.M0_VBM_0'!M$47,'4.M0_sum'!$B7,0)+3*OFFSET('3.M0_VBM_30'!M$47,'4.M0_sum'!$B7,0)+2*OFFSET('3.M0__VBM_60'!M$47,'4.M0_sum'!$B7,0))/9</f>
        <v>334084825354.03003</v>
      </c>
      <c r="N7" s="17">
        <f ca="1">(4*OFFSET('3.M0_VBM_0'!N$47,'4.M0_sum'!$B7,0)+3*OFFSET('3.M0_VBM_30'!N$47,'4.M0_sum'!$B7,0)+2*OFFSET('3.M0__VBM_60'!N$47,'4.M0_sum'!$B7,0))/9</f>
        <v>314745740184.68628</v>
      </c>
      <c r="O7" s="17">
        <f ca="1">(4*OFFSET('3.M0_VBM_0'!O$47,'4.M0_sum'!$B7,0)+3*OFFSET('3.M0_VBM_30'!O$47,'4.M0_sum'!$B7,0)+2*OFFSET('3.M0__VBM_60'!O$47,'4.M0_sum'!$B7,0))/9</f>
        <v>287731237494.66626</v>
      </c>
      <c r="P7" s="17">
        <f ca="1">(4*OFFSET('3.M0_VBM_0'!P$47,'4.M0_sum'!$B7,0)+3*OFFSET('3.M0_VBM_30'!P$47,'4.M0_sum'!$B7,0)+2*OFFSET('3.M0__VBM_60'!P$47,'4.M0_sum'!$B7,0))/9</f>
        <v>257745870210.89252</v>
      </c>
      <c r="Q7" s="17">
        <f ca="1">(4*OFFSET('3.M0_VBM_0'!Q$47,'4.M0_sum'!$B7,0)+3*OFFSET('3.M0_VBM_30'!Q$47,'4.M0_sum'!$B7,0)+2*OFFSET('3.M0__VBM_60'!Q$47,'4.M0_sum'!$B7,0))/9</f>
        <v>227802355206.90707</v>
      </c>
      <c r="R7" s="17">
        <f ca="1">(4*OFFSET('3.M0_VBM_0'!R$47,'4.M0_sum'!$B7,0)+3*OFFSET('3.M0_VBM_30'!R$47,'4.M0_sum'!$B7,0)+2*OFFSET('3.M0__VBM_60'!R$47,'4.M0_sum'!$B7,0))/9</f>
        <v>199612007549.81036</v>
      </c>
      <c r="S7" s="17">
        <f ca="1">(4*OFFSET('3.M0_VBM_0'!S$47,'4.M0_sum'!$B7,0)+3*OFFSET('3.M0_VBM_30'!S$47,'4.M0_sum'!$B7,0)+2*OFFSET('3.M0__VBM_60'!S$47,'4.M0_sum'!$B7,0))/9</f>
        <v>174004947642.29611</v>
      </c>
    </row>
    <row r="8" spans="2:19" x14ac:dyDescent="0.3">
      <c r="B8">
        <f t="shared" si="0"/>
        <v>176</v>
      </c>
      <c r="C8">
        <v>4.5</v>
      </c>
      <c r="D8" s="17">
        <f ca="1">(4*OFFSET('3.M0_VBM_0'!D$47,'4.M0_sum'!$B8,0)+3*OFFSET('3.M0_VBM_30'!D$47,'4.M0_sum'!$B8,0)+2*OFFSET('3.M0__VBM_60'!D$47,'4.M0_sum'!$B8,0))/9</f>
        <v>3984503820.9377604</v>
      </c>
      <c r="E8" s="17">
        <f ca="1">(4*OFFSET('3.M0_VBM_0'!E$47,'4.M0_sum'!$B8,0)+3*OFFSET('3.M0_VBM_30'!E$47,'4.M0_sum'!$B8,0)+2*OFFSET('3.M0__VBM_60'!E$47,'4.M0_sum'!$B8,0))/9</f>
        <v>25404421595.085815</v>
      </c>
      <c r="F8" s="17">
        <f ca="1">(4*OFFSET('3.M0_VBM_0'!F$47,'4.M0_sum'!$B8,0)+3*OFFSET('3.M0_VBM_30'!F$47,'4.M0_sum'!$B8,0)+2*OFFSET('3.M0__VBM_60'!F$47,'4.M0_sum'!$B8,0))/9</f>
        <v>81661276897.66275</v>
      </c>
      <c r="G8" s="17">
        <f ca="1">(4*OFFSET('3.M0_VBM_0'!G$47,'4.M0_sum'!$B8,0)+3*OFFSET('3.M0_VBM_30'!G$47,'4.M0_sum'!$B8,0)+2*OFFSET('3.M0__VBM_60'!G$47,'4.M0_sum'!$B8,0))/9</f>
        <v>154562434648.44104</v>
      </c>
      <c r="H8" s="17">
        <f ca="1">(4*OFFSET('3.M0_VBM_0'!H$47,'4.M0_sum'!$B8,0)+3*OFFSET('3.M0_VBM_30'!H$47,'4.M0_sum'!$B8,0)+2*OFFSET('3.M0__VBM_60'!H$47,'4.M0_sum'!$B8,0))/9</f>
        <v>248745030365.30789</v>
      </c>
      <c r="I8" s="17">
        <f ca="1">(4*OFFSET('3.M0_VBM_0'!I$47,'4.M0_sum'!$B8,0)+3*OFFSET('3.M0_VBM_30'!I$47,'4.M0_sum'!$B8,0)+2*OFFSET('3.M0__VBM_60'!I$47,'4.M0_sum'!$B8,0))/9</f>
        <v>362596531143.6825</v>
      </c>
      <c r="J8" s="17">
        <f ca="1">(4*OFFSET('3.M0_VBM_0'!J$47,'4.M0_sum'!$B8,0)+3*OFFSET('3.M0_VBM_30'!J$47,'4.M0_sum'!$B8,0)+2*OFFSET('3.M0__VBM_60'!J$47,'4.M0_sum'!$B8,0))/9</f>
        <v>466504329801.06921</v>
      </c>
      <c r="K8" s="17">
        <f ca="1">(4*OFFSET('3.M0_VBM_0'!K$47,'4.M0_sum'!$B8,0)+3*OFFSET('3.M0_VBM_30'!K$47,'4.M0_sum'!$B8,0)+2*OFFSET('3.M0__VBM_60'!K$47,'4.M0_sum'!$B8,0))/9</f>
        <v>534756277552.75293</v>
      </c>
      <c r="L8" s="17">
        <f ca="1">(4*OFFSET('3.M0_VBM_0'!L$47,'4.M0_sum'!$B8,0)+3*OFFSET('3.M0_VBM_30'!L$47,'4.M0_sum'!$B8,0)+2*OFFSET('3.M0__VBM_60'!L$47,'4.M0_sum'!$B8,0))/9</f>
        <v>560947380908.85217</v>
      </c>
      <c r="M8" s="17">
        <f ca="1">(4*OFFSET('3.M0_VBM_0'!M$47,'4.M0_sum'!$B8,0)+3*OFFSET('3.M0_VBM_30'!M$47,'4.M0_sum'!$B8,0)+2*OFFSET('3.M0__VBM_60'!M$47,'4.M0_sum'!$B8,0))/9</f>
        <v>552262670483.19263</v>
      </c>
      <c r="N8" s="17">
        <f ca="1">(4*OFFSET('3.M0_VBM_0'!N$47,'4.M0_sum'!$B8,0)+3*OFFSET('3.M0_VBM_30'!N$47,'4.M0_sum'!$B8,0)+2*OFFSET('3.M0__VBM_60'!N$47,'4.M0_sum'!$B8,0))/9</f>
        <v>520293978672.64453</v>
      </c>
      <c r="O8" s="17">
        <f ca="1">(4*OFFSET('3.M0_VBM_0'!O$47,'4.M0_sum'!$B8,0)+3*OFFSET('3.M0_VBM_30'!O$47,'4.M0_sum'!$B8,0)+2*OFFSET('3.M0__VBM_60'!O$47,'4.M0_sum'!$B8,0))/9</f>
        <v>475637351776.89722</v>
      </c>
      <c r="P8" s="17">
        <f ca="1">(4*OFFSET('3.M0_VBM_0'!P$47,'4.M0_sum'!$B8,0)+3*OFFSET('3.M0_VBM_30'!P$47,'4.M0_sum'!$B8,0)+2*OFFSET('3.M0__VBM_60'!P$47,'4.M0_sum'!$B8,0))/9</f>
        <v>426069703818.00568</v>
      </c>
      <c r="Q8" s="17">
        <f ca="1">(4*OFFSET('3.M0_VBM_0'!Q$47,'4.M0_sum'!$B8,0)+3*OFFSET('3.M0_VBM_30'!Q$47,'4.M0_sum'!$B8,0)+2*OFFSET('3.M0__VBM_60'!Q$47,'4.M0_sum'!$B8,0))/9</f>
        <v>376571240239.98932</v>
      </c>
      <c r="R8" s="17">
        <f ca="1">(4*OFFSET('3.M0_VBM_0'!R$47,'4.M0_sum'!$B8,0)+3*OFFSET('3.M0_VBM_30'!R$47,'4.M0_sum'!$B8,0)+2*OFFSET('3.M0__VBM_60'!R$47,'4.M0_sum'!$B8,0))/9</f>
        <v>329970869623.15594</v>
      </c>
      <c r="S8" s="17">
        <f ca="1">(4*OFFSET('3.M0_VBM_0'!S$47,'4.M0_sum'!$B8,0)+3*OFFSET('3.M0_VBM_30'!S$47,'4.M0_sum'!$B8,0)+2*OFFSET('3.M0__VBM_60'!S$47,'4.M0_sum'!$B8,0))/9</f>
        <v>5119968001347.6777</v>
      </c>
    </row>
    <row r="9" spans="2:19" x14ac:dyDescent="0.3">
      <c r="B9">
        <f t="shared" si="0"/>
        <v>220</v>
      </c>
      <c r="C9">
        <v>5.5</v>
      </c>
      <c r="D9" s="17">
        <f ca="1">(4*OFFSET('3.M0_VBM_0'!D$47,'4.M0_sum'!$B9,0)+3*OFFSET('3.M0_VBM_30'!D$47,'4.M0_sum'!$B9,0)+2*OFFSET('3.M0__VBM_60'!D$47,'4.M0_sum'!$B9,0))/9</f>
        <v>5952160028.8082581</v>
      </c>
      <c r="E9" s="17">
        <f ca="1">(4*OFFSET('3.M0_VBM_0'!E$47,'4.M0_sum'!$B9,0)+3*OFFSET('3.M0_VBM_30'!E$47,'4.M0_sum'!$B9,0)+2*OFFSET('3.M0__VBM_60'!E$47,'4.M0_sum'!$B9,0))/9</f>
        <v>37949814975.375107</v>
      </c>
      <c r="F9" s="17">
        <f ca="1">(4*OFFSET('3.M0_VBM_0'!F$47,'4.M0_sum'!$B9,0)+3*OFFSET('3.M0_VBM_30'!F$47,'4.M0_sum'!$B9,0)+2*OFFSET('3.M0__VBM_60'!F$47,'4.M0_sum'!$B9,0))/9</f>
        <v>121987833390.33569</v>
      </c>
      <c r="G9" s="17">
        <f ca="1">(4*OFFSET('3.M0_VBM_0'!G$47,'4.M0_sum'!$B9,0)+3*OFFSET('3.M0_VBM_30'!G$47,'4.M0_sum'!$B9,0)+2*OFFSET('3.M0__VBM_60'!G$47,'4.M0_sum'!$B9,0))/9</f>
        <v>230889562869.8934</v>
      </c>
      <c r="H9" s="17">
        <f ca="1">(4*OFFSET('3.M0_VBM_0'!H$47,'4.M0_sum'!$B9,0)+3*OFFSET('3.M0_VBM_30'!H$47,'4.M0_sum'!$B9,0)+2*OFFSET('3.M0__VBM_60'!H$47,'4.M0_sum'!$B9,0))/9</f>
        <v>371582082397.55872</v>
      </c>
      <c r="I9" s="17">
        <f ca="1">(4*OFFSET('3.M0_VBM_0'!I$47,'4.M0_sum'!$B9,0)+3*OFFSET('3.M0_VBM_30'!I$47,'4.M0_sum'!$B9,0)+2*OFFSET('3.M0__VBM_60'!I$47,'4.M0_sum'!$B9,0))/9</f>
        <v>541656546523.27856</v>
      </c>
      <c r="J9" s="17">
        <f ca="1">(4*OFFSET('3.M0_VBM_0'!J$47,'4.M0_sum'!$B9,0)+3*OFFSET('3.M0_VBM_30'!J$47,'4.M0_sum'!$B9,0)+2*OFFSET('3.M0__VBM_60'!J$47,'4.M0_sum'!$B9,0))/9</f>
        <v>696876838344.80701</v>
      </c>
      <c r="K9" s="17">
        <f ca="1">(4*OFFSET('3.M0_VBM_0'!K$47,'4.M0_sum'!$B9,0)+3*OFFSET('3.M0_VBM_30'!K$47,'4.M0_sum'!$B9,0)+2*OFFSET('3.M0__VBM_60'!K$47,'4.M0_sum'!$B9,0))/9</f>
        <v>798833451652.87781</v>
      </c>
      <c r="L9" s="17">
        <f ca="1">(4*OFFSET('3.M0_VBM_0'!L$47,'4.M0_sum'!$B9,0)+3*OFFSET('3.M0_VBM_30'!L$47,'4.M0_sum'!$B9,0)+2*OFFSET('3.M0__VBM_60'!L$47,'4.M0_sum'!$B9,0))/9</f>
        <v>837958433209.52002</v>
      </c>
      <c r="M9" s="17">
        <f ca="1">(4*OFFSET('3.M0_VBM_0'!M$47,'4.M0_sum'!$B9,0)+3*OFFSET('3.M0_VBM_30'!M$47,'4.M0_sum'!$B9,0)+2*OFFSET('3.M0__VBM_60'!M$47,'4.M0_sum'!$B9,0))/9</f>
        <v>824984976894.64563</v>
      </c>
      <c r="N9" s="17">
        <f ca="1">(4*OFFSET('3.M0_VBM_0'!N$47,'4.M0_sum'!$B9,0)+3*OFFSET('3.M0_VBM_30'!N$47,'4.M0_sum'!$B9,0)+2*OFFSET('3.M0__VBM_60'!N$47,'4.M0_sum'!$B9,0))/9</f>
        <v>777229276782.59241</v>
      </c>
      <c r="O9" s="17">
        <f ca="1">(4*OFFSET('3.M0_VBM_0'!O$47,'4.M0_sum'!$B9,0)+3*OFFSET('3.M0_VBM_30'!O$47,'4.M0_sum'!$B9,0)+2*OFFSET('3.M0__VBM_60'!O$47,'4.M0_sum'!$B9,0))/9</f>
        <v>710519994629.68604</v>
      </c>
      <c r="P9" s="17">
        <f ca="1">(4*OFFSET('3.M0_VBM_0'!P$47,'4.M0_sum'!$B9,0)+3*OFFSET('3.M0_VBM_30'!P$47,'4.M0_sum'!$B9,0)+2*OFFSET('3.M0__VBM_60'!P$47,'4.M0_sum'!$B9,0))/9</f>
        <v>636474495826.89795</v>
      </c>
      <c r="Q9" s="17">
        <f ca="1">(4*OFFSET('3.M0_VBM_0'!Q$47,'4.M0_sum'!$B9,0)+3*OFFSET('3.M0_VBM_30'!Q$47,'4.M0_sum'!$B9,0)+2*OFFSET('3.M0__VBM_60'!Q$47,'4.M0_sum'!$B9,0))/9</f>
        <v>562532346531.34192</v>
      </c>
      <c r="R9" s="17">
        <f ca="1">(4*OFFSET('3.M0_VBM_0'!R$47,'4.M0_sum'!$B9,0)+3*OFFSET('3.M0_VBM_30'!R$47,'4.M0_sum'!$B9,0)+2*OFFSET('3.M0__VBM_60'!R$47,'4.M0_sum'!$B9,0))/9</f>
        <v>492919447214.83789</v>
      </c>
      <c r="S9" s="17">
        <f ca="1">(4*OFFSET('3.M0_VBM_0'!S$47,'4.M0_sum'!$B9,0)+3*OFFSET('3.M0_VBM_30'!S$47,'4.M0_sum'!$B9,0)+2*OFFSET('3.M0__VBM_60'!S$47,'4.M0_sum'!$B9,0))/9</f>
        <v>429685687053.55786</v>
      </c>
    </row>
    <row r="10" spans="2:19" x14ac:dyDescent="0.3">
      <c r="B10">
        <f t="shared" si="0"/>
        <v>264</v>
      </c>
      <c r="C10">
        <v>6.5</v>
      </c>
      <c r="D10" s="17">
        <f ca="1">(4*OFFSET('3.M0_VBM_0'!D$47,'4.M0_sum'!$B10,0)+3*OFFSET('3.M0_VBM_30'!D$47,'4.M0_sum'!$B10,0)+2*OFFSET('3.M0__VBM_60'!D$47,'4.M0_sum'!$B10,0))/9</f>
        <v>8313347478.2528553</v>
      </c>
      <c r="E10" s="17">
        <f ca="1">(4*OFFSET('3.M0_VBM_0'!E$47,'4.M0_sum'!$B10,0)+3*OFFSET('3.M0_VBM_30'!E$47,'4.M0_sum'!$B10,0)+2*OFFSET('3.M0__VBM_60'!E$47,'4.M0_sum'!$B10,0))/9</f>
        <v>53004287031.72226</v>
      </c>
      <c r="F10" s="17">
        <f ca="1">(4*OFFSET('3.M0_VBM_0'!F$47,'4.M0_sum'!$B10,0)+3*OFFSET('3.M0_VBM_30'!F$47,'4.M0_sum'!$B10,0)+2*OFFSET('3.M0__VBM_60'!F$47,'4.M0_sum'!$B10,0))/9</f>
        <v>170379701181.54318</v>
      </c>
      <c r="G10" s="17">
        <f ca="1">(4*OFFSET('3.M0_VBM_0'!G$47,'4.M0_sum'!$B10,0)+3*OFFSET('3.M0_VBM_30'!G$47,'4.M0_sum'!$B10,0)+2*OFFSET('3.M0__VBM_60'!G$47,'4.M0_sum'!$B10,0))/9</f>
        <v>322482116735.63629</v>
      </c>
      <c r="H10" s="17">
        <f ca="1">(4*OFFSET('3.M0_VBM_0'!H$47,'4.M0_sum'!$B10,0)+3*OFFSET('3.M0_VBM_30'!H$47,'4.M0_sum'!$B10,0)+2*OFFSET('3.M0__VBM_60'!H$47,'4.M0_sum'!$B10,0))/9</f>
        <v>518986544836.25964</v>
      </c>
      <c r="I10" s="17">
        <f ca="1">(4*OFFSET('3.M0_VBM_0'!I$47,'4.M0_sum'!$B10,0)+3*OFFSET('3.M0_VBM_30'!I$47,'4.M0_sum'!$B10,0)+2*OFFSET('3.M0__VBM_60'!I$47,'4.M0_sum'!$B10,0))/9</f>
        <v>756528564978.79407</v>
      </c>
      <c r="J10" s="17">
        <f ca="1">(4*OFFSET('3.M0_VBM_0'!J$47,'4.M0_sum'!$B10,0)+3*OFFSET('3.M0_VBM_30'!J$47,'4.M0_sum'!$B10,0)+2*OFFSET('3.M0__VBM_60'!J$47,'4.M0_sum'!$B10,0))/9</f>
        <v>973323848597.29272</v>
      </c>
      <c r="K10" s="17">
        <f ca="1">(4*OFFSET('3.M0_VBM_0'!K$47,'4.M0_sum'!$B10,0)+3*OFFSET('3.M0_VBM_30'!K$47,'4.M0_sum'!$B10,0)+2*OFFSET('3.M0__VBM_60'!K$47,'4.M0_sum'!$B10,0))/9</f>
        <v>1115726060573.0283</v>
      </c>
      <c r="L10" s="17">
        <f ca="1">(4*OFFSET('3.M0_VBM_0'!L$47,'4.M0_sum'!$B10,0)+3*OFFSET('3.M0_VBM_30'!L$47,'4.M0_sum'!$B10,0)+2*OFFSET('3.M0__VBM_60'!L$47,'4.M0_sum'!$B10,0))/9</f>
        <v>1170371695970.3213</v>
      </c>
      <c r="M10" s="17">
        <f ca="1">(4*OFFSET('3.M0_VBM_0'!M$47,'4.M0_sum'!$B10,0)+3*OFFSET('3.M0_VBM_30'!M$47,'4.M0_sum'!$B10,0)+2*OFFSET('3.M0__VBM_60'!M$47,'4.M0_sum'!$B10,0))/9</f>
        <v>1152251744588.3892</v>
      </c>
      <c r="N10" s="17">
        <f ca="1">(4*OFFSET('3.M0_VBM_0'!N$47,'4.M0_sum'!$B10,0)+3*OFFSET('3.M0_VBM_30'!N$47,'4.M0_sum'!$B10,0)+2*OFFSET('3.M0__VBM_60'!N$47,'4.M0_sum'!$B10,0))/9</f>
        <v>1085551634514.5299</v>
      </c>
      <c r="O10" s="17">
        <f ca="1">(4*OFFSET('3.M0_VBM_0'!O$47,'4.M0_sum'!$B10,0)+3*OFFSET('3.M0_VBM_30'!O$47,'4.M0_sum'!$B10,0)+2*OFFSET('3.M0__VBM_60'!O$47,'4.M0_sum'!$B10,0))/9</f>
        <v>992379166053.03259</v>
      </c>
      <c r="P10" s="17">
        <f ca="1">(4*OFFSET('3.M0_VBM_0'!P$47,'4.M0_sum'!$B10,0)+3*OFFSET('3.M0_VBM_30'!P$47,'4.M0_sum'!$B10,0)+2*OFFSET('3.M0__VBM_60'!P$47,'4.M0_sum'!$B10,0))/9</f>
        <v>888960246237.56787</v>
      </c>
      <c r="Q10" s="17">
        <f ca="1">(4*OFFSET('3.M0_VBM_0'!Q$47,'4.M0_sum'!$B10,0)+3*OFFSET('3.M0_VBM_30'!Q$47,'4.M0_sum'!$B10,0)+2*OFFSET('3.M0__VBM_60'!Q$47,'4.M0_sum'!$B10,0))/9</f>
        <v>785685674080.96521</v>
      </c>
      <c r="R10" s="17">
        <f ca="1">(4*OFFSET('3.M0_VBM_0'!R$47,'4.M0_sum'!$B10,0)+3*OFFSET('3.M0_VBM_30'!R$47,'4.M0_sum'!$B10,0)+2*OFFSET('3.M0__VBM_60'!R$47,'4.M0_sum'!$B10,0))/9</f>
        <v>688457740324.85596</v>
      </c>
      <c r="S10" s="17">
        <f ca="1">(4*OFFSET('3.M0_VBM_0'!S$47,'4.M0_sum'!$B10,0)+3*OFFSET('3.M0_VBM_30'!S$47,'4.M0_sum'!$B10,0)+2*OFFSET('3.M0__VBM_60'!S$47,'4.M0_sum'!$B10,0))/9</f>
        <v>600139513315.39893</v>
      </c>
    </row>
    <row r="11" spans="2:19" x14ac:dyDescent="0.3">
      <c r="B11">
        <f t="shared" si="0"/>
        <v>308</v>
      </c>
      <c r="C11">
        <v>7.5</v>
      </c>
      <c r="D11" s="17">
        <f ca="1">(4*OFFSET('3.M0_VBM_0'!D$47,'4.M0_sum'!$B11,0)+3*OFFSET('3.M0_VBM_30'!D$47,'4.M0_sum'!$B11,0)+2*OFFSET('3.M0__VBM_60'!D$47,'4.M0_sum'!$B11,0))/9</f>
        <v>11068066169.271555</v>
      </c>
      <c r="E11" s="17">
        <f ca="1">(4*OFFSET('3.M0_VBM_0'!E$47,'4.M0_sum'!$B11,0)+3*OFFSET('3.M0_VBM_30'!E$47,'4.M0_sum'!$B11,0)+2*OFFSET('3.M0__VBM_60'!E$47,'4.M0_sum'!$B11,0))/9</f>
        <v>70567837764.127258</v>
      </c>
      <c r="F11" s="17">
        <f ca="1">(4*OFFSET('3.M0_VBM_0'!F$47,'4.M0_sum'!$B11,0)+3*OFFSET('3.M0_VBM_30'!F$47,'4.M0_sum'!$B11,0)+2*OFFSET('3.M0__VBM_60'!F$47,'4.M0_sum'!$B11,0))/9</f>
        <v>226836880271.28534</v>
      </c>
      <c r="G11" s="17">
        <f ca="1">(4*OFFSET('3.M0_VBM_0'!G$47,'4.M0_sum'!$B11,0)+3*OFFSET('3.M0_VBM_30'!G$47,'4.M0_sum'!$B11,0)+2*OFFSET('3.M0__VBM_60'!G$47,'4.M0_sum'!$B11,0))/9</f>
        <v>429340096245.66962</v>
      </c>
      <c r="H11" s="17">
        <f ca="1">(4*OFFSET('3.M0_VBM_0'!H$47,'4.M0_sum'!$B11,0)+3*OFFSET('3.M0_VBM_30'!H$47,'4.M0_sum'!$B11,0)+2*OFFSET('3.M0__VBM_60'!H$47,'4.M0_sum'!$B11,0))/9</f>
        <v>690958417681.41077</v>
      </c>
      <c r="I11" s="17">
        <f ca="1">(4*OFFSET('3.M0_VBM_0'!I$47,'4.M0_sum'!$B11,0)+3*OFFSET('3.M0_VBM_30'!I$47,'4.M0_sum'!$B11,0)+2*OFFSET('3.M0__VBM_60'!I$47,'4.M0_sum'!$B11,0))/9</f>
        <v>1007212586510.229</v>
      </c>
      <c r="J11" s="17">
        <f ca="1">(4*OFFSET('3.M0_VBM_0'!J$47,'4.M0_sum'!$B11,0)+3*OFFSET('3.M0_VBM_30'!J$47,'4.M0_sum'!$B11,0)+2*OFFSET('3.M0__VBM_60'!J$47,'4.M0_sum'!$B11,0))/9</f>
        <v>1295845360558.5256</v>
      </c>
      <c r="K11" s="17">
        <f ca="1">(4*OFFSET('3.M0_VBM_0'!K$47,'4.M0_sum'!$B11,0)+3*OFFSET('3.M0_VBM_30'!K$47,'4.M0_sum'!$B11,0)+2*OFFSET('3.M0__VBM_60'!K$47,'4.M0_sum'!$B11,0))/9</f>
        <v>1485434104313.2031</v>
      </c>
      <c r="L11" s="17">
        <f ca="1">(4*OFFSET('3.M0_VBM_0'!L$47,'4.M0_sum'!$B11,0)+3*OFFSET('3.M0_VBM_30'!L$47,'4.M0_sum'!$B11,0)+2*OFFSET('3.M0__VBM_60'!L$47,'4.M0_sum'!$B11,0))/9</f>
        <v>1558187169191.2568</v>
      </c>
      <c r="M11" s="17">
        <f ca="1">(4*OFFSET('3.M0_VBM_0'!M$47,'4.M0_sum'!$B11,0)+3*OFFSET('3.M0_VBM_30'!M$47,'4.M0_sum'!$B11,0)+2*OFFSET('3.M0__VBM_60'!M$47,'4.M0_sum'!$B11,0))/9</f>
        <v>1534062973564.4238</v>
      </c>
      <c r="N11" s="17">
        <f ca="1">(4*OFFSET('3.M0_VBM_0'!N$47,'4.M0_sum'!$B11,0)+3*OFFSET('3.M0_VBM_30'!N$47,'4.M0_sum'!$B11,0)+2*OFFSET('3.M0__VBM_60'!N$47,'4.M0_sum'!$B11,0))/9</f>
        <v>1445261051868.4573</v>
      </c>
      <c r="O11" s="17">
        <f ca="1">(4*OFFSET('3.M0_VBM_0'!O$47,'4.M0_sum'!$B11,0)+3*OFFSET('3.M0_VBM_30'!O$47,'4.M0_sum'!$B11,0)+2*OFFSET('3.M0__VBM_60'!O$47,'4.M0_sum'!$B11,0))/9</f>
        <v>1321214866046.937</v>
      </c>
      <c r="P11" s="17">
        <f ca="1">(4*OFFSET('3.M0_VBM_0'!P$47,'4.M0_sum'!$B11,0)+3*OFFSET('3.M0_VBM_30'!P$47,'4.M0_sum'!$B11,0)+2*OFFSET('3.M0__VBM_60'!P$47,'4.M0_sum'!$B11,0))/9</f>
        <v>1183526955050.0168</v>
      </c>
      <c r="Q11" s="17">
        <f ca="1">(4*OFFSET('3.M0_VBM_0'!Q$47,'4.M0_sum'!$B11,0)+3*OFFSET('3.M0_VBM_30'!Q$47,'4.M0_sum'!$B11,0)+2*OFFSET('3.M0__VBM_60'!Q$47,'4.M0_sum'!$B11,0))/9</f>
        <v>1046031222888.8591</v>
      </c>
      <c r="R11" s="17">
        <f ca="1">(4*OFFSET('3.M0_VBM_0'!R$47,'4.M0_sum'!$B11,0)+3*OFFSET('3.M0_VBM_30'!R$47,'4.M0_sum'!$B11,0)+2*OFFSET('3.M0__VBM_60'!R$47,'4.M0_sum'!$B11,0))/9</f>
        <v>916585748953.21069</v>
      </c>
      <c r="S11" s="17">
        <f ca="1">(4*OFFSET('3.M0_VBM_0'!S$47,'4.M0_sum'!$B11,0)+3*OFFSET('3.M0_VBM_30'!S$47,'4.M0_sum'!$B11,0)+2*OFFSET('3.M0__VBM_60'!S$47,'4.M0_sum'!$B11,0))/9</f>
        <v>799002310602.37988</v>
      </c>
    </row>
    <row r="12" spans="2:19" x14ac:dyDescent="0.3">
      <c r="B12">
        <f t="shared" si="0"/>
        <v>352</v>
      </c>
      <c r="C12">
        <v>8.5</v>
      </c>
      <c r="D12" s="17">
        <f ca="1">(4*OFFSET('3.M0_VBM_0'!D$47,'4.M0_sum'!$B12,0)+3*OFFSET('3.M0_VBM_30'!D$47,'4.M0_sum'!$B12,0)+2*OFFSET('3.M0__VBM_60'!D$47,'4.M0_sum'!$B12,0))/9</f>
        <v>14216316101.864353</v>
      </c>
      <c r="E12" s="17">
        <f ca="1">(4*OFFSET('3.M0_VBM_0'!E$47,'4.M0_sum'!$B12,0)+3*OFFSET('3.M0_VBM_30'!E$47,'4.M0_sum'!$B12,0)+2*OFFSET('3.M0__VBM_60'!E$47,'4.M0_sum'!$B12,0))/9</f>
        <v>90640467172.590149</v>
      </c>
      <c r="F12" s="17">
        <f ca="1">(4*OFFSET('3.M0_VBM_0'!F$47,'4.M0_sum'!$B12,0)+3*OFFSET('3.M0_VBM_30'!F$47,'4.M0_sum'!$B12,0)+2*OFFSET('3.M0__VBM_60'!F$47,'4.M0_sum'!$B12,0))/9</f>
        <v>291359370659.56207</v>
      </c>
      <c r="G12" s="17">
        <f ca="1">(4*OFFSET('3.M0_VBM_0'!G$47,'4.M0_sum'!$B12,0)+3*OFFSET('3.M0_VBM_30'!G$47,'4.M0_sum'!$B12,0)+2*OFFSET('3.M0__VBM_60'!G$47,'4.M0_sum'!$B12,0))/9</f>
        <v>551463501399.99353</v>
      </c>
      <c r="H12" s="17">
        <f ca="1">(4*OFFSET('3.M0_VBM_0'!H$47,'4.M0_sum'!$B12,0)+3*OFFSET('3.M0_VBM_30'!H$47,'4.M0_sum'!$B12,0)+2*OFFSET('3.M0__VBM_60'!H$47,'4.M0_sum'!$B12,0))/9</f>
        <v>887497700933.01221</v>
      </c>
      <c r="I12" s="17">
        <f ca="1">(4*OFFSET('3.M0_VBM_0'!I$47,'4.M0_sum'!$B12,0)+3*OFFSET('3.M0_VBM_30'!I$47,'4.M0_sum'!$B12,0)+2*OFFSET('3.M0__VBM_60'!I$47,'4.M0_sum'!$B12,0))/9</f>
        <v>1293708611117.583</v>
      </c>
      <c r="J12" s="17">
        <f ca="1">(4*OFFSET('3.M0_VBM_0'!J$47,'4.M0_sum'!$B12,0)+3*OFFSET('3.M0_VBM_30'!J$47,'4.M0_sum'!$B12,0)+2*OFFSET('3.M0__VBM_60'!J$47,'4.M0_sum'!$B12,0))/9</f>
        <v>1664441374228.5063</v>
      </c>
      <c r="K12" s="17">
        <f ca="1">(4*OFFSET('3.M0_VBM_0'!K$47,'4.M0_sum'!$B12,0)+3*OFFSET('3.M0_VBM_30'!K$47,'4.M0_sum'!$B12,0)+2*OFFSET('3.M0__VBM_60'!K$47,'4.M0_sum'!$B12,0))/9</f>
        <v>1907957582873.4033</v>
      </c>
      <c r="L12" s="17">
        <f ca="1">(4*OFFSET('3.M0_VBM_0'!L$47,'4.M0_sum'!$B12,0)+3*OFFSET('3.M0_VBM_30'!L$47,'4.M0_sum'!$B12,0)+2*OFFSET('3.M0__VBM_60'!L$47,'4.M0_sum'!$B12,0))/9</f>
        <v>2001404852872.3252</v>
      </c>
      <c r="M12" s="17">
        <f ca="1">(4*OFFSET('3.M0_VBM_0'!M$47,'4.M0_sum'!$B12,0)+3*OFFSET('3.M0_VBM_30'!M$47,'4.M0_sum'!$B12,0)+2*OFFSET('3.M0__VBM_60'!M$47,'4.M0_sum'!$B12,0))/9</f>
        <v>1970418663822.7478</v>
      </c>
      <c r="N12" s="17">
        <f ca="1">(4*OFFSET('3.M0_VBM_0'!N$47,'4.M0_sum'!$B12,0)+3*OFFSET('3.M0_VBM_30'!N$47,'4.M0_sum'!$B12,0)+2*OFFSET('3.M0__VBM_60'!N$47,'4.M0_sum'!$B12,0))/9</f>
        <v>1856357528844.373</v>
      </c>
      <c r="O12" s="17">
        <f ca="1">(4*OFFSET('3.M0_VBM_0'!O$47,'4.M0_sum'!$B12,0)+3*OFFSET('3.M0_VBM_30'!O$47,'4.M0_sum'!$B12,0)+2*OFFSET('3.M0__VBM_60'!O$47,'4.M0_sum'!$B12,0))/9</f>
        <v>1697027094611.3989</v>
      </c>
      <c r="P12" s="17">
        <f ca="1">(4*OFFSET('3.M0_VBM_0'!P$47,'4.M0_sum'!$B12,0)+3*OFFSET('3.M0_VBM_30'!P$47,'4.M0_sum'!$B12,0)+2*OFFSET('3.M0__VBM_60'!P$47,'4.M0_sum'!$B12,0))/9</f>
        <v>1520174622264.2437</v>
      </c>
      <c r="Q12" s="17">
        <f ca="1">(4*OFFSET('3.M0_VBM_0'!Q$47,'4.M0_sum'!$B12,0)+3*OFFSET('3.M0_VBM_30'!Q$47,'4.M0_sum'!$B12,0)+2*OFFSET('3.M0__VBM_60'!Q$47,'4.M0_sum'!$B12,0))/9</f>
        <v>1343568992955.0234</v>
      </c>
      <c r="R12" s="17">
        <f ca="1">(4*OFFSET('3.M0_VBM_0'!R$47,'4.M0_sum'!$B12,0)+3*OFFSET('3.M0_VBM_30'!R$47,'4.M0_sum'!$B12,0)+2*OFFSET('3.M0__VBM_60'!R$47,'4.M0_sum'!$B12,0))/9</f>
        <v>1177303473099.9014</v>
      </c>
      <c r="S12" s="17">
        <f ca="1">(4*OFFSET('3.M0_VBM_0'!S$47,'4.M0_sum'!$B12,0)+3*OFFSET('3.M0_VBM_30'!S$47,'4.M0_sum'!$B12,0)+2*OFFSET('3.M0__VBM_60'!S$47,'4.M0_sum'!$B12,0))/9</f>
        <v>1026274078951.5017</v>
      </c>
    </row>
    <row r="13" spans="2:19" x14ac:dyDescent="0.3">
      <c r="B13">
        <f t="shared" si="0"/>
        <v>396</v>
      </c>
      <c r="C13">
        <v>9.5</v>
      </c>
      <c r="D13" s="17">
        <f ca="1">(4*OFFSET('3.M0_VBM_0'!D$47,'4.M0_sum'!$B13,0)+3*OFFSET('3.M0_VBM_30'!D$47,'4.M0_sum'!$B13,0)+2*OFFSET('3.M0__VBM_60'!D$47,'4.M0_sum'!$B13,0))/9</f>
        <v>17758097276.03125</v>
      </c>
      <c r="E13" s="17">
        <f ca="1">(4*OFFSET('3.M0_VBM_0'!E$47,'4.M0_sum'!$B13,0)+3*OFFSET('3.M0_VBM_30'!E$47,'4.M0_sum'!$B13,0)+2*OFFSET('3.M0__VBM_60'!E$47,'4.M0_sum'!$B13,0))/9</f>
        <v>113222175257.11087</v>
      </c>
      <c r="F13" s="17">
        <f ca="1">(4*OFFSET('3.M0_VBM_0'!F$47,'4.M0_sum'!$B13,0)+3*OFFSET('3.M0_VBM_30'!F$47,'4.M0_sum'!$B13,0)+2*OFFSET('3.M0__VBM_60'!F$47,'4.M0_sum'!$B13,0))/9</f>
        <v>363947172346.37335</v>
      </c>
      <c r="G13" s="17">
        <f ca="1">(4*OFFSET('3.M0_VBM_0'!G$47,'4.M0_sum'!$B13,0)+3*OFFSET('3.M0_VBM_30'!G$47,'4.M0_sum'!$B13,0)+2*OFFSET('3.M0__VBM_60'!G$47,'4.M0_sum'!$B13,0))/9</f>
        <v>688852332198.60767</v>
      </c>
      <c r="H13" s="17">
        <f ca="1">(4*OFFSET('3.M0_VBM_0'!H$47,'4.M0_sum'!$B13,0)+3*OFFSET('3.M0_VBM_30'!H$47,'4.M0_sum'!$B13,0)+2*OFFSET('3.M0__VBM_60'!H$47,'4.M0_sum'!$B13,0))/9</f>
        <v>1108604394591.0635</v>
      </c>
      <c r="I13" s="17">
        <f ca="1">(4*OFFSET('3.M0_VBM_0'!I$47,'4.M0_sum'!$B13,0)+3*OFFSET('3.M0_VBM_30'!I$47,'4.M0_sum'!$B13,0)+2*OFFSET('3.M0__VBM_60'!I$47,'4.M0_sum'!$B13,0))/9</f>
        <v>1616016638800.856</v>
      </c>
      <c r="J13" s="17">
        <f ca="1">(4*OFFSET('3.M0_VBM_0'!J$47,'4.M0_sum'!$B13,0)+3*OFFSET('3.M0_VBM_30'!J$47,'4.M0_sum'!$B13,0)+2*OFFSET('3.M0__VBM_60'!J$47,'4.M0_sum'!$B13,0))/9</f>
        <v>2079111889607.2344</v>
      </c>
      <c r="K13" s="17">
        <f ca="1">(4*OFFSET('3.M0_VBM_0'!K$47,'4.M0_sum'!$B13,0)+3*OFFSET('3.M0_VBM_30'!K$47,'4.M0_sum'!$B13,0)+2*OFFSET('3.M0__VBM_60'!K$47,'4.M0_sum'!$B13,0))/9</f>
        <v>2383296496253.6279</v>
      </c>
      <c r="L13" s="17">
        <f ca="1">(4*OFFSET('3.M0_VBM_0'!L$47,'4.M0_sum'!$B13,0)+3*OFFSET('3.M0_VBM_30'!L$47,'4.M0_sum'!$B13,0)+2*OFFSET('3.M0__VBM_60'!L$47,'4.M0_sum'!$B13,0))/9</f>
        <v>2500024747013.5273</v>
      </c>
      <c r="M13" s="17">
        <f ca="1">(4*OFFSET('3.M0_VBM_0'!M$47,'4.M0_sum'!$B13,0)+3*OFFSET('3.M0_VBM_30'!M$47,'4.M0_sum'!$B13,0)+2*OFFSET('3.M0__VBM_60'!M$47,'4.M0_sum'!$B13,0))/9</f>
        <v>2461318815363.3643</v>
      </c>
      <c r="N13" s="17">
        <f ca="1">(4*OFFSET('3.M0_VBM_0'!N$47,'4.M0_sum'!$B13,0)+3*OFFSET('3.M0_VBM_30'!N$47,'4.M0_sum'!$B13,0)+2*OFFSET('3.M0__VBM_60'!N$47,'4.M0_sum'!$B13,0))/9</f>
        <v>2318841065442.2808</v>
      </c>
      <c r="O13" s="17">
        <f ca="1">(4*OFFSET('3.M0_VBM_0'!O$47,'4.M0_sum'!$B13,0)+3*OFFSET('3.M0_VBM_30'!O$47,'4.M0_sum'!$B13,0)+2*OFFSET('3.M0__VBM_60'!O$47,'4.M0_sum'!$B13,0))/9</f>
        <v>2119815851746.4185</v>
      </c>
      <c r="P13" s="17">
        <f ca="1">(4*OFFSET('3.M0_VBM_0'!P$47,'4.M0_sum'!$B13,0)+3*OFFSET('3.M0_VBM_30'!P$47,'4.M0_sum'!$B13,0)+2*OFFSET('3.M0__VBM_60'!P$47,'4.M0_sum'!$B13,0))/9</f>
        <v>1898903247880.249</v>
      </c>
      <c r="Q13" s="17">
        <f ca="1">(4*OFFSET('3.M0_VBM_0'!Q$47,'4.M0_sum'!$B13,0)+3*OFFSET('3.M0_VBM_30'!Q$47,'4.M0_sum'!$B13,0)+2*OFFSET('3.M0__VBM_60'!Q$47,'4.M0_sum'!$B13,0))/9</f>
        <v>1678298984279.4587</v>
      </c>
      <c r="R13" s="17">
        <f ca="1">(4*OFFSET('3.M0_VBM_0'!R$47,'4.M0_sum'!$B13,0)+3*OFFSET('3.M0_VBM_30'!R$47,'4.M0_sum'!$B13,0)+2*OFFSET('3.M0__VBM_60'!R$47,'4.M0_sum'!$B13,0))/9</f>
        <v>1470610912764.9294</v>
      </c>
      <c r="S13" s="17">
        <f ca="1">(4*OFFSET('3.M0_VBM_0'!S$47,'4.M0_sum'!$B13,0)+3*OFFSET('3.M0_VBM_30'!S$47,'4.M0_sum'!$B13,0)+2*OFFSET('3.M0__VBM_60'!S$47,'4.M0_sum'!$B13,0))/9</f>
        <v>1281954818344.2637</v>
      </c>
    </row>
    <row r="14" spans="2:19" x14ac:dyDescent="0.3">
      <c r="B14">
        <f t="shared" si="0"/>
        <v>440</v>
      </c>
      <c r="C14">
        <v>10.5</v>
      </c>
      <c r="D14" s="17">
        <f ca="1">(4*OFFSET('3.M0_VBM_0'!D$47,'4.M0_sum'!$B14,0)+3*OFFSET('3.M0_VBM_30'!D$47,'4.M0_sum'!$B14,0)+2*OFFSET('3.M0__VBM_60'!D$47,'4.M0_sum'!$B14,0))/9</f>
        <v>21693409691.772251</v>
      </c>
      <c r="E14" s="17">
        <f ca="1">(4*OFFSET('3.M0_VBM_0'!E$47,'4.M0_sum'!$B14,0)+3*OFFSET('3.M0_VBM_30'!E$47,'4.M0_sum'!$B14,0)+2*OFFSET('3.M0__VBM_60'!E$47,'4.M0_sum'!$B14,0))/9</f>
        <v>138312962017.68945</v>
      </c>
      <c r="F14" s="17">
        <f ca="1">(4*OFFSET('3.M0_VBM_0'!F$47,'4.M0_sum'!$B14,0)+3*OFFSET('3.M0_VBM_30'!F$47,'4.M0_sum'!$B14,0)+2*OFFSET('3.M0__VBM_60'!F$47,'4.M0_sum'!$B14,0))/9</f>
        <v>444600285331.7193</v>
      </c>
      <c r="G14" s="17">
        <f ca="1">(4*OFFSET('3.M0_VBM_0'!G$47,'4.M0_sum'!$B14,0)+3*OFFSET('3.M0_VBM_30'!G$47,'4.M0_sum'!$B14,0)+2*OFFSET('3.M0__VBM_60'!G$47,'4.M0_sum'!$B14,0))/9</f>
        <v>841506588641.51233</v>
      </c>
      <c r="H14" s="17">
        <f ca="1">(4*OFFSET('3.M0_VBM_0'!H$47,'4.M0_sum'!$B14,0)+3*OFFSET('3.M0_VBM_30'!H$47,'4.M0_sum'!$B14,0)+2*OFFSET('3.M0__VBM_60'!H$47,'4.M0_sum'!$B14,0))/9</f>
        <v>1354278498655.5652</v>
      </c>
      <c r="I14" s="17">
        <f ca="1">(4*OFFSET('3.M0_VBM_0'!I$47,'4.M0_sum'!$B14,0)+3*OFFSET('3.M0_VBM_30'!I$47,'4.M0_sum'!$B14,0)+2*OFFSET('3.M0__VBM_60'!I$47,'4.M0_sum'!$B14,0))/9</f>
        <v>1974136669560.0481</v>
      </c>
      <c r="J14" s="17">
        <f ca="1">(4*OFFSET('3.M0_VBM_0'!J$47,'4.M0_sum'!$B14,0)+3*OFFSET('3.M0_VBM_30'!J$47,'4.M0_sum'!$B14,0)+2*OFFSET('3.M0__VBM_60'!J$47,'4.M0_sum'!$B14,0))/9</f>
        <v>2539856906694.71</v>
      </c>
      <c r="K14" s="17">
        <f ca="1">(4*OFFSET('3.M0_VBM_0'!K$47,'4.M0_sum'!$B14,0)+3*OFFSET('3.M0_VBM_30'!K$47,'4.M0_sum'!$B14,0)+2*OFFSET('3.M0__VBM_60'!K$47,'4.M0_sum'!$B14,0))/9</f>
        <v>2911450844453.8779</v>
      </c>
      <c r="L14" s="17">
        <f ca="1">(4*OFFSET('3.M0_VBM_0'!L$47,'4.M0_sum'!$B14,0)+3*OFFSET('3.M0_VBM_30'!L$47,'4.M0_sum'!$B14,0)+2*OFFSET('3.M0__VBM_60'!L$47,'4.M0_sum'!$B14,0))/9</f>
        <v>3054046851614.8623</v>
      </c>
      <c r="M14" s="17">
        <f ca="1">(4*OFFSET('3.M0_VBM_0'!M$47,'4.M0_sum'!$B14,0)+3*OFFSET('3.M0_VBM_30'!M$47,'4.M0_sum'!$B14,0)+2*OFFSET('3.M0__VBM_60'!M$47,'4.M0_sum'!$B14,0))/9</f>
        <v>3006763428186.27</v>
      </c>
      <c r="N14" s="17">
        <f ca="1">(4*OFFSET('3.M0_VBM_0'!N$47,'4.M0_sum'!$B14,0)+3*OFFSET('3.M0_VBM_30'!N$47,'4.M0_sum'!$B14,0)+2*OFFSET('3.M0__VBM_60'!N$47,'4.M0_sum'!$B14,0))/9</f>
        <v>2832711661662.1763</v>
      </c>
      <c r="O14" s="17">
        <f ca="1">(4*OFFSET('3.M0_VBM_0'!O$47,'4.M0_sum'!$B14,0)+3*OFFSET('3.M0_VBM_30'!O$47,'4.M0_sum'!$B14,0)+2*OFFSET('3.M0__VBM_60'!O$47,'4.M0_sum'!$B14,0))/9</f>
        <v>2589581137451.9956</v>
      </c>
      <c r="P14" s="17">
        <f ca="1">(4*OFFSET('3.M0_VBM_0'!P$47,'4.M0_sum'!$B14,0)+3*OFFSET('3.M0_VBM_30'!P$47,'4.M0_sum'!$B14,0)+2*OFFSET('3.M0__VBM_60'!P$47,'4.M0_sum'!$B14,0))/9</f>
        <v>2319712831898.0327</v>
      </c>
      <c r="Q14" s="17">
        <f ca="1">(4*OFFSET('3.M0_VBM_0'!Q$47,'4.M0_sum'!$B14,0)+3*OFFSET('3.M0_VBM_30'!Q$47,'4.M0_sum'!$B14,0)+2*OFFSET('3.M0__VBM_60'!Q$47,'4.M0_sum'!$B14,0))/9</f>
        <v>2050221196862.1636</v>
      </c>
      <c r="R14" s="17">
        <f ca="1">(4*OFFSET('3.M0_VBM_0'!R$47,'4.M0_sum'!$B14,0)+3*OFFSET('3.M0_VBM_30'!R$47,'4.M0_sum'!$B14,0)+2*OFFSET('3.M0__VBM_60'!R$47,'4.M0_sum'!$B14,0))/9</f>
        <v>1796508067948.293</v>
      </c>
      <c r="S14" s="17">
        <f ca="1">(4*OFFSET('3.M0_VBM_0'!S$47,'4.M0_sum'!$B14,0)+3*OFFSET('3.M0_VBM_30'!S$47,'4.M0_sum'!$B14,0)+2*OFFSET('3.M0__VBM_60'!S$47,'4.M0_sum'!$B14,0))/9</f>
        <v>1566044528780.6646</v>
      </c>
    </row>
    <row r="15" spans="2:19" x14ac:dyDescent="0.3">
      <c r="B15">
        <f t="shared" si="0"/>
        <v>484</v>
      </c>
      <c r="C15">
        <v>11.5</v>
      </c>
      <c r="D15" s="17">
        <f ca="1">(4*OFFSET('3.M0_VBM_0'!D$47,'4.M0_sum'!$B15,0)+3*OFFSET('3.M0_VBM_30'!D$47,'4.M0_sum'!$B15,0)+2*OFFSET('3.M0__VBM_60'!D$47,'4.M0_sum'!$B15,0))/9</f>
        <v>26022253349.087341</v>
      </c>
      <c r="E15" s="17">
        <f ca="1">(4*OFFSET('3.M0_VBM_0'!E$47,'4.M0_sum'!$B15,0)+3*OFFSET('3.M0_VBM_30'!E$47,'4.M0_sum'!$B15,0)+2*OFFSET('3.M0__VBM_60'!E$47,'4.M0_sum'!$B15,0))/9</f>
        <v>165912827454.3259</v>
      </c>
      <c r="F15" s="17">
        <f ca="1">(4*OFFSET('3.M0_VBM_0'!F$47,'4.M0_sum'!$B15,0)+3*OFFSET('3.M0_VBM_30'!F$47,'4.M0_sum'!$B15,0)+2*OFFSET('3.M0__VBM_60'!F$47,'4.M0_sum'!$B15,0))/9</f>
        <v>533318709615.59973</v>
      </c>
      <c r="G15" s="17">
        <f ca="1">(4*OFFSET('3.M0_VBM_0'!G$47,'4.M0_sum'!$B15,0)+3*OFFSET('3.M0_VBM_30'!G$47,'4.M0_sum'!$B15,0)+2*OFFSET('3.M0__VBM_60'!G$47,'4.M0_sum'!$B15,0))/9</f>
        <v>1009426270728.7075</v>
      </c>
      <c r="H15" s="17">
        <f ca="1">(4*OFFSET('3.M0_VBM_0'!H$47,'4.M0_sum'!$B15,0)+3*OFFSET('3.M0_VBM_30'!H$47,'4.M0_sum'!$B15,0)+2*OFFSET('3.M0__VBM_60'!H$47,'4.M0_sum'!$B15,0))/9</f>
        <v>1624520013126.5171</v>
      </c>
      <c r="I15" s="17">
        <f ca="1">(4*OFFSET('3.M0_VBM_0'!I$47,'4.M0_sum'!$B15,0)+3*OFFSET('3.M0_VBM_30'!I$47,'4.M0_sum'!$B15,0)+2*OFFSET('3.M0__VBM_60'!I$47,'4.M0_sum'!$B15,0))/9</f>
        <v>2368068703395.1602</v>
      </c>
      <c r="J15" s="17">
        <f ca="1">(4*OFFSET('3.M0_VBM_0'!J$47,'4.M0_sum'!$B15,0)+3*OFFSET('3.M0_VBM_30'!J$47,'4.M0_sum'!$B15,0)+2*OFFSET('3.M0__VBM_60'!J$47,'4.M0_sum'!$B15,0))/9</f>
        <v>3046676425490.9341</v>
      </c>
      <c r="K15" s="17">
        <f ca="1">(4*OFFSET('3.M0_VBM_0'!K$47,'4.M0_sum'!$B15,0)+3*OFFSET('3.M0_VBM_30'!K$47,'4.M0_sum'!$B15,0)+2*OFFSET('3.M0__VBM_60'!K$47,'4.M0_sum'!$B15,0))/9</f>
        <v>3492420627474.1523</v>
      </c>
      <c r="L15" s="17">
        <f ca="1">(4*OFFSET('3.M0_VBM_0'!L$47,'4.M0_sum'!$B15,0)+3*OFFSET('3.M0_VBM_30'!L$47,'4.M0_sum'!$B15,0)+2*OFFSET('3.M0__VBM_60'!L$47,'4.M0_sum'!$B15,0))/9</f>
        <v>3663471166676.3315</v>
      </c>
      <c r="M15" s="17">
        <f ca="1">(4*OFFSET('3.M0_VBM_0'!M$47,'4.M0_sum'!$B15,0)+3*OFFSET('3.M0_VBM_30'!M$47,'4.M0_sum'!$B15,0)+2*OFFSET('3.M0__VBM_60'!M$47,'4.M0_sum'!$B15,0))/9</f>
        <v>3606752502291.4663</v>
      </c>
      <c r="N15" s="17">
        <f ca="1">(4*OFFSET('3.M0_VBM_0'!N$47,'4.M0_sum'!$B15,0)+3*OFFSET('3.M0_VBM_30'!N$47,'4.M0_sum'!$B15,0)+2*OFFSET('3.M0__VBM_60'!N$47,'4.M0_sum'!$B15,0))/9</f>
        <v>3397969317504.0605</v>
      </c>
      <c r="O15" s="17">
        <f ca="1">(4*OFFSET('3.M0_VBM_0'!O$47,'4.M0_sum'!$B15,0)+3*OFFSET('3.M0_VBM_30'!O$47,'4.M0_sum'!$B15,0)+2*OFFSET('3.M0__VBM_60'!O$47,'4.M0_sum'!$B15,0))/9</f>
        <v>3106322951728.1309</v>
      </c>
      <c r="P15" s="17">
        <f ca="1">(4*OFFSET('3.M0_VBM_0'!P$47,'4.M0_sum'!$B15,0)+3*OFFSET('3.M0_VBM_30'!P$47,'4.M0_sum'!$B15,0)+2*OFFSET('3.M0__VBM_60'!P$47,'4.M0_sum'!$B15,0))/9</f>
        <v>2782603374317.5947</v>
      </c>
      <c r="Q15" s="17">
        <f ca="1">(4*OFFSET('3.M0_VBM_0'!Q$47,'4.M0_sum'!$B15,0)+3*OFFSET('3.M0_VBM_30'!Q$47,'4.M0_sum'!$B15,0)+2*OFFSET('3.M0__VBM_60'!Q$47,'4.M0_sum'!$B15,0))/9</f>
        <v>2459335630703.1401</v>
      </c>
      <c r="R15" s="17">
        <f ca="1">(4*OFFSET('3.M0_VBM_0'!R$47,'4.M0_sum'!$B15,0)+3*OFFSET('3.M0_VBM_30'!R$47,'4.M0_sum'!$B15,0)+2*OFFSET('3.M0__VBM_60'!R$47,'4.M0_sum'!$B15,0))/9</f>
        <v>2154994938649.9934</v>
      </c>
      <c r="S15" s="17">
        <f ca="1">(4*OFFSET('3.M0_VBM_0'!S$47,'4.M0_sum'!$B15,0)+3*OFFSET('3.M0_VBM_30'!S$47,'4.M0_sum'!$B15,0)+2*OFFSET('3.M0__VBM_60'!S$47,'4.M0_sum'!$B15,0))/9</f>
        <v>1878543210260.7068</v>
      </c>
    </row>
    <row r="16" spans="2:19" x14ac:dyDescent="0.3">
      <c r="B16">
        <f t="shared" si="0"/>
        <v>528</v>
      </c>
      <c r="C16">
        <v>12.5</v>
      </c>
      <c r="D16" s="17">
        <f ca="1">(4*OFFSET('3.M0_VBM_0'!D$47,'4.M0_sum'!$B16,0)+3*OFFSET('3.M0_VBM_30'!D$47,'4.M0_sum'!$B16,0)+2*OFFSET('3.M0__VBM_60'!D$47,'4.M0_sum'!$B16,0))/9</f>
        <v>30744628247.976543</v>
      </c>
      <c r="E16" s="17">
        <f ca="1">(4*OFFSET('3.M0_VBM_0'!E$47,'4.M0_sum'!$B16,0)+3*OFFSET('3.M0_VBM_30'!E$47,'4.M0_sum'!$B16,0)+2*OFFSET('3.M0__VBM_60'!E$47,'4.M0_sum'!$B16,0))/9</f>
        <v>196021771567.02017</v>
      </c>
      <c r="F16" s="17">
        <f ca="1">(4*OFFSET('3.M0_VBM_0'!F$47,'4.M0_sum'!$B16,0)+3*OFFSET('3.M0_VBM_30'!F$47,'4.M0_sum'!$B16,0)+2*OFFSET('3.M0__VBM_60'!F$47,'4.M0_sum'!$B16,0))/9</f>
        <v>630102445198.01489</v>
      </c>
      <c r="G16" s="17">
        <f ca="1">(4*OFFSET('3.M0_VBM_0'!G$47,'4.M0_sum'!$B16,0)+3*OFFSET('3.M0_VBM_30'!G$47,'4.M0_sum'!$B16,0)+2*OFFSET('3.M0__VBM_60'!G$47,'4.M0_sum'!$B16,0))/9</f>
        <v>1192611378460.1934</v>
      </c>
      <c r="H16" s="17">
        <f ca="1">(4*OFFSET('3.M0_VBM_0'!H$47,'4.M0_sum'!$B16,0)+3*OFFSET('3.M0_VBM_30'!H$47,'4.M0_sum'!$B16,0)+2*OFFSET('3.M0__VBM_60'!H$47,'4.M0_sum'!$B16,0))/9</f>
        <v>1919328938003.9189</v>
      </c>
      <c r="I16" s="17">
        <f ca="1">(4*OFFSET('3.M0_VBM_0'!I$47,'4.M0_sum'!$B16,0)+3*OFFSET('3.M0_VBM_30'!I$47,'4.M0_sum'!$B16,0)+2*OFFSET('3.M0__VBM_60'!I$47,'4.M0_sum'!$B16,0))/9</f>
        <v>2797812740306.1919</v>
      </c>
      <c r="J16" s="17">
        <f ca="1">(4*OFFSET('3.M0_VBM_0'!J$47,'4.M0_sum'!$B16,0)+3*OFFSET('3.M0_VBM_30'!J$47,'4.M0_sum'!$B16,0)+2*OFFSET('3.M0__VBM_60'!J$47,'4.M0_sum'!$B16,0))/9</f>
        <v>3599570445995.9053</v>
      </c>
      <c r="K16" s="17">
        <f ca="1">(4*OFFSET('3.M0_VBM_0'!K$47,'4.M0_sum'!$B16,0)+3*OFFSET('3.M0_VBM_30'!K$47,'4.M0_sum'!$B16,0)+2*OFFSET('3.M0__VBM_60'!K$47,'4.M0_sum'!$B16,0))/9</f>
        <v>4126205845314.4531</v>
      </c>
      <c r="L16" s="17">
        <f ca="1">(4*OFFSET('3.M0_VBM_0'!L$47,'4.M0_sum'!$B16,0)+3*OFFSET('3.M0_VBM_30'!L$47,'4.M0_sum'!$B16,0)+2*OFFSET('3.M0__VBM_60'!L$47,'4.M0_sum'!$B16,0))/9</f>
        <v>4328297692197.9341</v>
      </c>
      <c r="M16" s="17">
        <f ca="1">(4*OFFSET('3.M0_VBM_0'!M$47,'4.M0_sum'!$B16,0)+3*OFFSET('3.M0_VBM_30'!M$47,'4.M0_sum'!$B16,0)+2*OFFSET('3.M0__VBM_60'!M$47,'4.M0_sum'!$B16,0))/9</f>
        <v>4261286037678.9531</v>
      </c>
      <c r="N16" s="17">
        <f ca="1">(4*OFFSET('3.M0_VBM_0'!N$47,'4.M0_sum'!$B16,0)+3*OFFSET('3.M0_VBM_30'!N$47,'4.M0_sum'!$B16,0)+2*OFFSET('3.M0__VBM_60'!N$47,'4.M0_sum'!$B16,0))/9</f>
        <v>4014614032967.9375</v>
      </c>
      <c r="O16" s="17">
        <f ca="1">(4*OFFSET('3.M0_VBM_0'!O$47,'4.M0_sum'!$B16,0)+3*OFFSET('3.M0_VBM_30'!O$47,'4.M0_sum'!$B16,0)+2*OFFSET('3.M0__VBM_60'!O$47,'4.M0_sum'!$B16,0))/9</f>
        <v>3670041294574.8262</v>
      </c>
      <c r="P16" s="17">
        <f ca="1">(4*OFFSET('3.M0_VBM_0'!P$47,'4.M0_sum'!$B16,0)+3*OFFSET('3.M0_VBM_30'!P$47,'4.M0_sum'!$B16,0)+2*OFFSET('3.M0__VBM_60'!P$47,'4.M0_sum'!$B16,0))/9</f>
        <v>3287574875138.9346</v>
      </c>
      <c r="Q16" s="17">
        <f ca="1">(4*OFFSET('3.M0_VBM_0'!Q$47,'4.M0_sum'!$B16,0)+3*OFFSET('3.M0_VBM_30'!Q$47,'4.M0_sum'!$B16,0)+2*OFFSET('3.M0__VBM_60'!Q$47,'4.M0_sum'!$B16,0))/9</f>
        <v>2905642285802.3853</v>
      </c>
      <c r="R16" s="17">
        <f ca="1">(4*OFFSET('3.M0_VBM_0'!R$47,'4.M0_sum'!$B16,0)+3*OFFSET('3.M0_VBM_30'!R$47,'4.M0_sum'!$B16,0)+2*OFFSET('3.M0__VBM_60'!R$47,'4.M0_sum'!$B16,0))/9</f>
        <v>2546071524870.0293</v>
      </c>
      <c r="S16" s="17">
        <f ca="1">(4*OFFSET('3.M0_VBM_0'!S$47,'4.M0_sum'!$B16,0)+3*OFFSET('3.M0_VBM_30'!S$47,'4.M0_sum'!$B16,0)+2*OFFSET('3.M0__VBM_60'!S$47,'4.M0_sum'!$B16,0))/9</f>
        <v>2219450862784.3892</v>
      </c>
    </row>
    <row r="17" spans="2:19" x14ac:dyDescent="0.3">
      <c r="B17">
        <f t="shared" si="0"/>
        <v>572</v>
      </c>
      <c r="C17">
        <v>13.5</v>
      </c>
      <c r="D17" s="17">
        <f ca="1">(4*OFFSET('3.M0_VBM_0'!D$47,'4.M0_sum'!$B17,0)+3*OFFSET('3.M0_VBM_30'!D$47,'4.M0_sum'!$B17,0)+2*OFFSET('3.M0__VBM_60'!D$47,'4.M0_sum'!$B17,0))/9</f>
        <v>35860534388.439842</v>
      </c>
      <c r="E17" s="17">
        <f ca="1">(4*OFFSET('3.M0_VBM_0'!E$47,'4.M0_sum'!$B17,0)+3*OFFSET('3.M0_VBM_30'!E$47,'4.M0_sum'!$B17,0)+2*OFFSET('3.M0__VBM_60'!E$47,'4.M0_sum'!$B17,0))/9</f>
        <v>228639794355.77231</v>
      </c>
      <c r="F17" s="17">
        <f ca="1">(4*OFFSET('3.M0_VBM_0'!F$47,'4.M0_sum'!$B17,0)+3*OFFSET('3.M0_VBM_30'!F$47,'4.M0_sum'!$B17,0)+2*OFFSET('3.M0__VBM_60'!F$47,'4.M0_sum'!$B17,0))/9</f>
        <v>734951492078.96436</v>
      </c>
      <c r="G17" s="17">
        <f ca="1">(4*OFFSET('3.M0_VBM_0'!G$47,'4.M0_sum'!$B17,0)+3*OFFSET('3.M0_VBM_30'!G$47,'4.M0_sum'!$B17,0)+2*OFFSET('3.M0__VBM_60'!G$47,'4.M0_sum'!$B17,0))/9</f>
        <v>1391061911835.9697</v>
      </c>
      <c r="H17" s="17">
        <f ca="1">(4*OFFSET('3.M0_VBM_0'!H$47,'4.M0_sum'!$B17,0)+3*OFFSET('3.M0_VBM_30'!H$47,'4.M0_sum'!$B17,0)+2*OFFSET('3.M0__VBM_60'!H$47,'4.M0_sum'!$B17,0))/9</f>
        <v>2238705273287.7715</v>
      </c>
      <c r="I17" s="17">
        <f ca="1">(4*OFFSET('3.M0_VBM_0'!I$47,'4.M0_sum'!$B17,0)+3*OFFSET('3.M0_VBM_30'!I$47,'4.M0_sum'!$B17,0)+2*OFFSET('3.M0__VBM_60'!I$47,'4.M0_sum'!$B17,0))/9</f>
        <v>3263368780293.1406</v>
      </c>
      <c r="J17" s="17">
        <f ca="1">(4*OFFSET('3.M0_VBM_0'!J$47,'4.M0_sum'!$B17,0)+3*OFFSET('3.M0_VBM_30'!J$47,'4.M0_sum'!$B17,0)+2*OFFSET('3.M0__VBM_60'!J$47,'4.M0_sum'!$B17,0))/9</f>
        <v>4198538968209.6226</v>
      </c>
      <c r="K17" s="17">
        <f ca="1">(4*OFFSET('3.M0_VBM_0'!K$47,'4.M0_sum'!$B17,0)+3*OFFSET('3.M0_VBM_30'!K$47,'4.M0_sum'!$B17,0)+2*OFFSET('3.M0__VBM_60'!K$47,'4.M0_sum'!$B17,0))/9</f>
        <v>4812806497974.7773</v>
      </c>
      <c r="L17" s="17">
        <f ca="1">(4*OFFSET('3.M0_VBM_0'!L$47,'4.M0_sum'!$B17,0)+3*OFFSET('3.M0_VBM_30'!L$47,'4.M0_sum'!$B17,0)+2*OFFSET('3.M0__VBM_60'!L$47,'4.M0_sum'!$B17,0))/9</f>
        <v>5048526428179.6729</v>
      </c>
      <c r="M17" s="17">
        <f ca="1">(4*OFFSET('3.M0_VBM_0'!M$47,'4.M0_sum'!$B17,0)+3*OFFSET('3.M0_VBM_30'!M$47,'4.M0_sum'!$B17,0)+2*OFFSET('3.M0__VBM_60'!M$47,'4.M0_sum'!$B17,0))/9</f>
        <v>4970364034348.7305</v>
      </c>
      <c r="N17" s="17">
        <f ca="1">(4*OFFSET('3.M0_VBM_0'!N$47,'4.M0_sum'!$B17,0)+3*OFFSET('3.M0_VBM_30'!N$47,'4.M0_sum'!$B17,0)+2*OFFSET('3.M0__VBM_60'!N$47,'4.M0_sum'!$B17,0))/9</f>
        <v>4682645808053.8008</v>
      </c>
      <c r="O17" s="17">
        <f ca="1">(4*OFFSET('3.M0_VBM_0'!O$47,'4.M0_sum'!$B17,0)+3*OFFSET('3.M0_VBM_30'!O$47,'4.M0_sum'!$B17,0)+2*OFFSET('3.M0__VBM_60'!O$47,'4.M0_sum'!$B17,0))/9</f>
        <v>4280736165992.0737</v>
      </c>
      <c r="P17" s="17">
        <f ca="1">(4*OFFSET('3.M0_VBM_0'!P$47,'4.M0_sum'!$B17,0)+3*OFFSET('3.M0_VBM_30'!P$47,'4.M0_sum'!$B17,0)+2*OFFSET('3.M0__VBM_60'!P$47,'4.M0_sum'!$B17,0))/9</f>
        <v>3834627334362.0532</v>
      </c>
      <c r="Q17" s="17">
        <f ca="1">(4*OFFSET('3.M0_VBM_0'!Q$47,'4.M0_sum'!$B17,0)+3*OFFSET('3.M0_VBM_30'!Q$47,'4.M0_sum'!$B17,0)+2*OFFSET('3.M0__VBM_60'!Q$47,'4.M0_sum'!$B17,0))/9</f>
        <v>3389141162159.9038</v>
      </c>
      <c r="R17" s="17">
        <f ca="1">(4*OFFSET('3.M0_VBM_0'!R$47,'4.M0_sum'!$B17,0)+3*OFFSET('3.M0_VBM_30'!R$47,'4.M0_sum'!$B17,0)+2*OFFSET('3.M0__VBM_60'!R$47,'4.M0_sum'!$B17,0))/9</f>
        <v>2969737826608.4028</v>
      </c>
      <c r="S17" s="17">
        <f ca="1">(4*OFFSET('3.M0_VBM_0'!S$47,'4.M0_sum'!$B17,0)+3*OFFSET('3.M0_VBM_30'!S$47,'4.M0_sum'!$B17,0)+2*OFFSET('3.M0__VBM_60'!S$47,'4.M0_sum'!$B17,0))/9</f>
        <v>2588767486351.7124</v>
      </c>
    </row>
    <row r="18" spans="2:19" x14ac:dyDescent="0.3">
      <c r="B18">
        <f t="shared" si="0"/>
        <v>616</v>
      </c>
      <c r="C18">
        <v>14.5</v>
      </c>
      <c r="D18" s="17">
        <f ca="1">(4*OFFSET('3.M0_VBM_0'!D$47,'4.M0_sum'!$B18,0)+3*OFFSET('3.M0_VBM_30'!D$47,'4.M0_sum'!$B18,0)+2*OFFSET('3.M0__VBM_60'!D$47,'4.M0_sum'!$B18,0))/9</f>
        <v>41369971770.477226</v>
      </c>
      <c r="E18" s="17">
        <f ca="1">(4*OFFSET('3.M0_VBM_0'!E$47,'4.M0_sum'!$B18,0)+3*OFFSET('3.M0_VBM_30'!E$47,'4.M0_sum'!$B18,0)+2*OFFSET('3.M0__VBM_60'!E$47,'4.M0_sum'!$B18,0))/9</f>
        <v>263766895820.58237</v>
      </c>
      <c r="F18" s="17">
        <f ca="1">(4*OFFSET('3.M0_VBM_0'!F$47,'4.M0_sum'!$B18,0)+3*OFFSET('3.M0_VBM_30'!F$47,'4.M0_sum'!$B18,0)+2*OFFSET('3.M0__VBM_60'!F$47,'4.M0_sum'!$B18,0))/9</f>
        <v>847865850258.44873</v>
      </c>
      <c r="G18" s="17">
        <f ca="1">(4*OFFSET('3.M0_VBM_0'!G$47,'4.M0_sum'!$B18,0)+3*OFFSET('3.M0_VBM_30'!G$47,'4.M0_sum'!$B18,0)+2*OFFSET('3.M0__VBM_60'!G$47,'4.M0_sum'!$B18,0))/9</f>
        <v>1604777870856.0364</v>
      </c>
      <c r="H18" s="17">
        <f ca="1">(4*OFFSET('3.M0_VBM_0'!H$47,'4.M0_sum'!$B18,0)+3*OFFSET('3.M0_VBM_30'!H$47,'4.M0_sum'!$B18,0)+2*OFFSET('3.M0__VBM_60'!H$47,'4.M0_sum'!$B18,0))/9</f>
        <v>2582649018978.0737</v>
      </c>
      <c r="I18" s="17">
        <f ca="1">(4*OFFSET('3.M0_VBM_0'!I$47,'4.M0_sum'!$B18,0)+3*OFFSET('3.M0_VBM_30'!I$47,'4.M0_sum'!$B18,0)+2*OFFSET('3.M0__VBM_60'!I$47,'4.M0_sum'!$B18,0))/9</f>
        <v>3764736823356.0103</v>
      </c>
      <c r="J18" s="17">
        <f ca="1">(4*OFFSET('3.M0_VBM_0'!J$47,'4.M0_sum'!$B18,0)+3*OFFSET('3.M0_VBM_30'!J$47,'4.M0_sum'!$B18,0)+2*OFFSET('3.M0__VBM_60'!J$47,'4.M0_sum'!$B18,0))/9</f>
        <v>4843581992132.0879</v>
      </c>
      <c r="K18" s="17">
        <f ca="1">(4*OFFSET('3.M0_VBM_0'!K$47,'4.M0_sum'!$B18,0)+3*OFFSET('3.M0_VBM_30'!K$47,'4.M0_sum'!$B18,0)+2*OFFSET('3.M0__VBM_60'!K$47,'4.M0_sum'!$B18,0))/9</f>
        <v>5552222585455.125</v>
      </c>
      <c r="L18" s="17">
        <f ca="1">(4*OFFSET('3.M0_VBM_0'!L$47,'4.M0_sum'!$B18,0)+3*OFFSET('3.M0_VBM_30'!L$47,'4.M0_sum'!$B18,0)+2*OFFSET('3.M0__VBM_60'!L$47,'4.M0_sum'!$B18,0))/9</f>
        <v>5824157374621.54</v>
      </c>
      <c r="M18" s="17">
        <f ca="1">(4*OFFSET('3.M0_VBM_0'!M$47,'4.M0_sum'!$B18,0)+3*OFFSET('3.M0_VBM_30'!M$47,'4.M0_sum'!$B18,0)+2*OFFSET('3.M0__VBM_60'!M$47,'4.M0_sum'!$B18,0))/9</f>
        <v>5733986492300.8008</v>
      </c>
      <c r="N18" s="17">
        <f ca="1">(4*OFFSET('3.M0_VBM_0'!N$47,'4.M0_sum'!$B18,0)+3*OFFSET('3.M0_VBM_30'!N$47,'4.M0_sum'!$B18,0)+2*OFFSET('3.M0__VBM_60'!N$47,'4.M0_sum'!$B18,0))/9</f>
        <v>5402064642761.6553</v>
      </c>
      <c r="O18" s="17">
        <f ca="1">(4*OFFSET('3.M0_VBM_0'!O$47,'4.M0_sum'!$B18,0)+3*OFFSET('3.M0_VBM_30'!O$47,'4.M0_sum'!$B18,0)+2*OFFSET('3.M0__VBM_60'!O$47,'4.M0_sum'!$B18,0))/9</f>
        <v>4938407565979.8838</v>
      </c>
      <c r="P18" s="17">
        <f ca="1">(4*OFFSET('3.M0_VBM_0'!P$47,'4.M0_sum'!$B18,0)+3*OFFSET('3.M0_VBM_30'!P$47,'4.M0_sum'!$B18,0)+2*OFFSET('3.M0__VBM_60'!P$47,'4.M0_sum'!$B18,0))/9</f>
        <v>4423760751986.9512</v>
      </c>
      <c r="Q18" s="17">
        <f ca="1">(4*OFFSET('3.M0_VBM_0'!Q$47,'4.M0_sum'!$B18,0)+3*OFFSET('3.M0_VBM_30'!Q$47,'4.M0_sum'!$B18,0)+2*OFFSET('3.M0__VBM_60'!Q$47,'4.M0_sum'!$B18,0))/9</f>
        <v>3909832259775.6909</v>
      </c>
      <c r="R18" s="17">
        <f ca="1">(4*OFFSET('3.M0_VBM_0'!R$47,'4.M0_sum'!$B18,0)+3*OFFSET('3.M0_VBM_30'!R$47,'4.M0_sum'!$B18,0)+2*OFFSET('3.M0__VBM_60'!R$47,'4.M0_sum'!$B18,0))/9</f>
        <v>3425993843865.1118</v>
      </c>
      <c r="S18" s="17">
        <f ca="1">(4*OFFSET('3.M0_VBM_0'!S$47,'4.M0_sum'!$B18,0)+3*OFFSET('3.M0_VBM_30'!S$47,'4.M0_sum'!$B18,0)+2*OFFSET('3.M0__VBM_60'!S$47,'4.M0_sum'!$B18,0))/9</f>
        <v>53159173939918.477</v>
      </c>
    </row>
    <row r="19" spans="2:19" x14ac:dyDescent="0.3">
      <c r="B19">
        <f t="shared" si="0"/>
        <v>660</v>
      </c>
      <c r="C19">
        <v>15.5</v>
      </c>
      <c r="D19" s="17">
        <f ca="1">(4*OFFSET('3.M0_VBM_0'!D$47,'4.M0_sum'!$B19,0)+3*OFFSET('3.M0_VBM_30'!D$47,'4.M0_sum'!$B19,0)+2*OFFSET('3.M0__VBM_60'!D$47,'4.M0_sum'!$B19,0))/9</f>
        <v>47272940394.088722</v>
      </c>
      <c r="E19" s="17">
        <f ca="1">(4*OFFSET('3.M0_VBM_0'!E$47,'4.M0_sum'!$B19,0)+3*OFFSET('3.M0_VBM_30'!E$47,'4.M0_sum'!$B19,0)+2*OFFSET('3.M0__VBM_60'!E$47,'4.M0_sum'!$B19,0))/9</f>
        <v>301403075961.45032</v>
      </c>
      <c r="F19" s="17">
        <f ca="1">(4*OFFSET('3.M0_VBM_0'!F$47,'4.M0_sum'!$B19,0)+3*OFFSET('3.M0_VBM_30'!F$47,'4.M0_sum'!$B19,0)+2*OFFSET('3.M0__VBM_60'!F$47,'4.M0_sum'!$B19,0))/9</f>
        <v>968845519736.4679</v>
      </c>
      <c r="G19" s="17">
        <f ca="1">(4*OFFSET('3.M0_VBM_0'!G$47,'4.M0_sum'!$B19,0)+3*OFFSET('3.M0_VBM_30'!G$47,'4.M0_sum'!$B19,0)+2*OFFSET('3.M0__VBM_60'!G$47,'4.M0_sum'!$B19,0))/9</f>
        <v>1833759255520.3936</v>
      </c>
      <c r="H19" s="17">
        <f ca="1">(4*OFFSET('3.M0_VBM_0'!H$47,'4.M0_sum'!$B19,0)+3*OFFSET('3.M0_VBM_30'!H$47,'4.M0_sum'!$B19,0)+2*OFFSET('3.M0__VBM_60'!H$47,'4.M0_sum'!$B19,0))/9</f>
        <v>2951160175074.8262</v>
      </c>
      <c r="I19" s="17">
        <f ca="1">(4*OFFSET('3.M0_VBM_0'!I$47,'4.M0_sum'!$B19,0)+3*OFFSET('3.M0_VBM_30'!I$47,'4.M0_sum'!$B19,0)+2*OFFSET('3.M0__VBM_60'!I$47,'4.M0_sum'!$B19,0))/9</f>
        <v>4301916869494.7993</v>
      </c>
      <c r="J19" s="17">
        <f ca="1">(4*OFFSET('3.M0_VBM_0'!J$47,'4.M0_sum'!$B19,0)+3*OFFSET('3.M0_VBM_30'!J$47,'4.M0_sum'!$B19,0)+2*OFFSET('3.M0__VBM_60'!J$47,'4.M0_sum'!$B19,0))/9</f>
        <v>5534699517763.3027</v>
      </c>
      <c r="K19" s="17">
        <f ca="1">(4*OFFSET('3.M0_VBM_0'!K$47,'4.M0_sum'!$B19,0)+3*OFFSET('3.M0_VBM_30'!K$47,'4.M0_sum'!$B19,0)+2*OFFSET('3.M0__VBM_60'!K$47,'4.M0_sum'!$B19,0))/9</f>
        <v>6344454107755.5</v>
      </c>
      <c r="L19" s="17">
        <f ca="1">(4*OFFSET('3.M0_VBM_0'!L$47,'4.M0_sum'!$B19,0)+3*OFFSET('3.M0_VBM_30'!L$47,'4.M0_sum'!$B19,0)+2*OFFSET('3.M0__VBM_60'!L$47,'4.M0_sum'!$B19,0))/9</f>
        <v>6655190531523.543</v>
      </c>
      <c r="M19" s="17">
        <f ca="1">(4*OFFSET('3.M0_VBM_0'!M$47,'4.M0_sum'!$B19,0)+3*OFFSET('3.M0_VBM_30'!M$47,'4.M0_sum'!$B19,0)+2*OFFSET('3.M0__VBM_60'!M$47,'4.M0_sum'!$B19,0))/9</f>
        <v>6552153411535.1602</v>
      </c>
      <c r="N19" s="17">
        <f ca="1">(4*OFFSET('3.M0_VBM_0'!N$47,'4.M0_sum'!$B19,0)+3*OFFSET('3.M0_VBM_30'!N$47,'4.M0_sum'!$B19,0)+2*OFFSET('3.M0__VBM_60'!N$47,'4.M0_sum'!$B19,0))/9</f>
        <v>6172870537091.499</v>
      </c>
      <c r="O19" s="17">
        <f ca="1">(4*OFFSET('3.M0_VBM_0'!O$47,'4.M0_sum'!$B19,0)+3*OFFSET('3.M0_VBM_30'!O$47,'4.M0_sum'!$B19,0)+2*OFFSET('3.M0__VBM_60'!O$47,'4.M0_sum'!$B19,0))/9</f>
        <v>5643055494538.25</v>
      </c>
      <c r="P19" s="17">
        <f ca="1">(4*OFFSET('3.M0_VBM_0'!P$47,'4.M0_sum'!$B19,0)+3*OFFSET('3.M0_VBM_30'!P$47,'4.M0_sum'!$B19,0)+2*OFFSET('3.M0__VBM_60'!P$47,'4.M0_sum'!$B19,0))/9</f>
        <v>5054975128013.626</v>
      </c>
      <c r="Q19" s="17">
        <f ca="1">(4*OFFSET('3.M0_VBM_0'!Q$47,'4.M0_sum'!$B19,0)+3*OFFSET('3.M0_VBM_30'!Q$47,'4.M0_sum'!$B19,0)+2*OFFSET('3.M0__VBM_60'!Q$47,'4.M0_sum'!$B19,0))/9</f>
        <v>4467715578649.75</v>
      </c>
      <c r="R19" s="17">
        <f ca="1">(4*OFFSET('3.M0_VBM_0'!R$47,'4.M0_sum'!$B19,0)+3*OFFSET('3.M0_VBM_30'!R$47,'4.M0_sum'!$B19,0)+2*OFFSET('3.M0__VBM_60'!R$47,'4.M0_sum'!$B19,0))/9</f>
        <v>3914839576640.1582</v>
      </c>
      <c r="S19" s="17">
        <f ca="1">(4*OFFSET('3.M0_VBM_0'!S$47,'4.M0_sum'!$B19,0)+3*OFFSET('3.M0_VBM_30'!S$47,'4.M0_sum'!$B19,0)+2*OFFSET('3.M0__VBM_60'!S$47,'4.M0_sum'!$B19,0))/9</f>
        <v>3412627646617.2778</v>
      </c>
    </row>
    <row r="20" spans="2:19" x14ac:dyDescent="0.3">
      <c r="B20">
        <f t="shared" si="0"/>
        <v>704</v>
      </c>
      <c r="C20">
        <v>16.5</v>
      </c>
      <c r="D20" s="17">
        <f ca="1">(4*OFFSET('3.M0_VBM_0'!D$47,'4.M0_sum'!$B20,0)+3*OFFSET('3.M0_VBM_30'!D$47,'4.M0_sum'!$B20,0)+2*OFFSET('3.M0__VBM_60'!D$47,'4.M0_sum'!$B20,0))/9</f>
        <v>53569440259.274323</v>
      </c>
      <c r="E20" s="17">
        <f ca="1">(4*OFFSET('3.M0_VBM_0'!E$47,'4.M0_sum'!$B20,0)+3*OFFSET('3.M0_VBM_30'!E$47,'4.M0_sum'!$B20,0)+2*OFFSET('3.M0__VBM_60'!E$47,'4.M0_sum'!$B20,0))/9</f>
        <v>341548334778.37598</v>
      </c>
      <c r="F20" s="17">
        <f ca="1">(4*OFFSET('3.M0_VBM_0'!F$47,'4.M0_sum'!$B20,0)+3*OFFSET('3.M0_VBM_30'!F$47,'4.M0_sum'!$B20,0)+2*OFFSET('3.M0__VBM_60'!F$47,'4.M0_sum'!$B20,0))/9</f>
        <v>1097890500513.0212</v>
      </c>
      <c r="G20" s="17">
        <f ca="1">(4*OFFSET('3.M0_VBM_0'!G$47,'4.M0_sum'!$B20,0)+3*OFFSET('3.M0_VBM_30'!G$47,'4.M0_sum'!$B20,0)+2*OFFSET('3.M0__VBM_60'!G$47,'4.M0_sum'!$B20,0))/9</f>
        <v>2078006065829.0408</v>
      </c>
      <c r="H20" s="17">
        <f ca="1">(4*OFFSET('3.M0_VBM_0'!H$47,'4.M0_sum'!$B20,0)+3*OFFSET('3.M0_VBM_30'!H$47,'4.M0_sum'!$B20,0)+2*OFFSET('3.M0__VBM_60'!H$47,'4.M0_sum'!$B20,0))/9</f>
        <v>3344238741578.0288</v>
      </c>
      <c r="I20" s="17">
        <f ca="1">(4*OFFSET('3.M0_VBM_0'!I$47,'4.M0_sum'!$B20,0)+3*OFFSET('3.M0_VBM_30'!I$47,'4.M0_sum'!$B20,0)+2*OFFSET('3.M0__VBM_60'!I$47,'4.M0_sum'!$B20,0))/9</f>
        <v>4874908918709.5088</v>
      </c>
      <c r="J20" s="17">
        <f ca="1">(4*OFFSET('3.M0_VBM_0'!J$47,'4.M0_sum'!$B20,0)+3*OFFSET('3.M0_VBM_30'!J$47,'4.M0_sum'!$B20,0)+2*OFFSET('3.M0__VBM_60'!J$47,'4.M0_sum'!$B20,0))/9</f>
        <v>6271891545103.2637</v>
      </c>
      <c r="K20" s="17">
        <f ca="1">(4*OFFSET('3.M0_VBM_0'!K$47,'4.M0_sum'!$B20,0)+3*OFFSET('3.M0_VBM_30'!K$47,'4.M0_sum'!$B20,0)+2*OFFSET('3.M0__VBM_60'!K$47,'4.M0_sum'!$B20,0))/9</f>
        <v>7189501064875.9014</v>
      </c>
      <c r="L20" s="17">
        <f ca="1">(4*OFFSET('3.M0_VBM_0'!L$47,'4.M0_sum'!$B20,0)+3*OFFSET('3.M0_VBM_30'!L$47,'4.M0_sum'!$B20,0)+2*OFFSET('3.M0__VBM_60'!L$47,'4.M0_sum'!$B20,0))/9</f>
        <v>7541625898885.6777</v>
      </c>
      <c r="M20" s="17">
        <f ca="1">(4*OFFSET('3.M0_VBM_0'!M$47,'4.M0_sum'!$B20,0)+3*OFFSET('3.M0_VBM_30'!M$47,'4.M0_sum'!$B20,0)+2*OFFSET('3.M0__VBM_60'!M$47,'4.M0_sum'!$B20,0))/9</f>
        <v>7424864792051.8096</v>
      </c>
      <c r="N20" s="17">
        <f ca="1">(4*OFFSET('3.M0_VBM_0'!N$47,'4.M0_sum'!$B20,0)+3*OFFSET('3.M0_VBM_30'!N$47,'4.M0_sum'!$B20,0)+2*OFFSET('3.M0__VBM_60'!N$47,'4.M0_sum'!$B20,0))/9</f>
        <v>6995063491043.332</v>
      </c>
      <c r="O20" s="17">
        <f ca="1">(4*OFFSET('3.M0_VBM_0'!O$47,'4.M0_sum'!$B20,0)+3*OFFSET('3.M0_VBM_30'!O$47,'4.M0_sum'!$B20,0)+2*OFFSET('3.M0__VBM_60'!O$47,'4.M0_sum'!$B20,0))/9</f>
        <v>6394679951667.1729</v>
      </c>
      <c r="P20" s="17">
        <f ca="1">(4*OFFSET('3.M0_VBM_0'!P$47,'4.M0_sum'!$B20,0)+3*OFFSET('3.M0_VBM_30'!P$47,'4.M0_sum'!$B20,0)+2*OFFSET('3.M0__VBM_60'!P$47,'4.M0_sum'!$B20,0))/9</f>
        <v>5728270462442.0801</v>
      </c>
      <c r="Q20" s="17">
        <f ca="1">(4*OFFSET('3.M0_VBM_0'!Q$47,'4.M0_sum'!$B20,0)+3*OFFSET('3.M0_VBM_30'!Q$47,'4.M0_sum'!$B20,0)+2*OFFSET('3.M0__VBM_60'!Q$47,'4.M0_sum'!$B20,0))/9</f>
        <v>5062791118782.0762</v>
      </c>
      <c r="R20" s="17">
        <f ca="1">(4*OFFSET('3.M0_VBM_0'!R$47,'4.M0_sum'!$B20,0)+3*OFFSET('3.M0_VBM_30'!R$47,'4.M0_sum'!$B20,0)+2*OFFSET('3.M0__VBM_60'!R$47,'4.M0_sum'!$B20,0))/9</f>
        <v>4436275024933.5391</v>
      </c>
      <c r="S20" s="17">
        <f ca="1">(4*OFFSET('3.M0_VBM_0'!S$47,'4.M0_sum'!$B20,0)+3*OFFSET('3.M0_VBM_30'!S$47,'4.M0_sum'!$B20,0)+2*OFFSET('3.M0__VBM_60'!S$47,'4.M0_sum'!$B20,0))/9</f>
        <v>3867171183315.519</v>
      </c>
    </row>
    <row r="22" spans="2:19" x14ac:dyDescent="0.3">
      <c r="S22" s="19"/>
    </row>
    <row r="23" spans="2:19" x14ac:dyDescent="0.3">
      <c r="B23" s="32" t="s">
        <v>33</v>
      </c>
    </row>
    <row r="24" spans="2:19" x14ac:dyDescent="0.3">
      <c r="C24" t="s">
        <v>31</v>
      </c>
      <c r="D24">
        <v>3.5</v>
      </c>
      <c r="E24">
        <v>4.5</v>
      </c>
      <c r="F24">
        <v>5.5</v>
      </c>
      <c r="G24">
        <v>6.5</v>
      </c>
      <c r="H24">
        <v>7.5</v>
      </c>
      <c r="I24">
        <v>8.5</v>
      </c>
      <c r="J24">
        <v>9.5</v>
      </c>
      <c r="K24">
        <v>10.5</v>
      </c>
      <c r="L24">
        <v>11.5</v>
      </c>
      <c r="M24">
        <v>12.5</v>
      </c>
      <c r="N24">
        <v>13.5</v>
      </c>
      <c r="O24">
        <v>14.5</v>
      </c>
      <c r="P24">
        <v>15.5</v>
      </c>
      <c r="Q24">
        <v>16.5</v>
      </c>
      <c r="R24">
        <v>17.5</v>
      </c>
      <c r="S24">
        <v>18.5</v>
      </c>
    </row>
    <row r="25" spans="2:19" x14ac:dyDescent="0.3">
      <c r="B25">
        <v>0</v>
      </c>
      <c r="C25">
        <v>0.5</v>
      </c>
      <c r="D25" s="17">
        <f ca="1">(1.5*OFFSET('3.M0_VBM_0'!D$47,'4.M0_sum'!$B25,0)+5*OFFSET('3.M0_VBM_30'!D$47,'4.M0_sum'!$B25,0)+1.5*OFFSET('3.M0__VBM_60'!D$47,'4.M0_sum'!$B25,0)+OFFSET('3.M0_VBM_90'!D$47,'4.M0_sum'!$B25,0))/9</f>
        <v>60663127.419004358</v>
      </c>
      <c r="E25" s="17">
        <f ca="1">(1.5*OFFSET('3.M0_VBM_0'!E$47,'4.M0_sum'!$B25,0)+5*OFFSET('3.M0_VBM_30'!E$47,'4.M0_sum'!$B25,0)+1.5*OFFSET('3.M0__VBM_60'!E$47,'4.M0_sum'!$B25,0)+OFFSET('3.M0_VBM_90'!E$47,'4.M0_sum'!$B25,0))/9</f>
        <v>323936023.10881138</v>
      </c>
      <c r="F25" s="17">
        <f ca="1">(1.5*OFFSET('3.M0_VBM_0'!F$47,'4.M0_sum'!$B25,0)+5*OFFSET('3.M0_VBM_30'!F$47,'4.M0_sum'!$B25,0)+1.5*OFFSET('3.M0__VBM_60'!F$47,'4.M0_sum'!$B25,0)+OFFSET('3.M0_VBM_90'!F$47,'4.M0_sum'!$B25,0))/9</f>
        <v>948956744.66073382</v>
      </c>
      <c r="G25" s="17">
        <f ca="1">(1.5*OFFSET('3.M0_VBM_0'!G$47,'4.M0_sum'!$B25,0)+5*OFFSET('3.M0_VBM_30'!G$47,'4.M0_sum'!$B25,0)+1.5*OFFSET('3.M0__VBM_60'!G$47,'4.M0_sum'!$B25,0)+OFFSET('3.M0_VBM_90'!G$47,'4.M0_sum'!$B25,0))/9</f>
        <v>1812288251.7621579</v>
      </c>
      <c r="H25" s="17">
        <f ca="1">(1.5*OFFSET('3.M0_VBM_0'!H$47,'4.M0_sum'!$B25,0)+5*OFFSET('3.M0_VBM_30'!H$47,'4.M0_sum'!$B25,0)+1.5*OFFSET('3.M0__VBM_60'!H$47,'4.M0_sum'!$B25,0)+OFFSET('3.M0_VBM_90'!H$47,'4.M0_sum'!$B25,0))/9</f>
        <v>2900970862.1841598</v>
      </c>
      <c r="I25" s="17">
        <f ca="1">(1.5*OFFSET('3.M0_VBM_0'!I$47,'4.M0_sum'!$B25,0)+5*OFFSET('3.M0_VBM_30'!I$47,'4.M0_sum'!$B25,0)+1.5*OFFSET('3.M0__VBM_60'!I$47,'4.M0_sum'!$B25,0)+OFFSET('3.M0_VBM_90'!I$47,'4.M0_sum'!$B25,0))/9</f>
        <v>4108599201.2752633</v>
      </c>
      <c r="J25" s="17">
        <f ca="1">(1.5*OFFSET('3.M0_VBM_0'!J$47,'4.M0_sum'!$B25,0)+5*OFFSET('3.M0_VBM_30'!J$47,'4.M0_sum'!$B25,0)+1.5*OFFSET('3.M0__VBM_60'!J$47,'4.M0_sum'!$B25,0)+OFFSET('3.M0_VBM_90'!J$47,'4.M0_sum'!$B25,0))/9</f>
        <v>5126048326.3710604</v>
      </c>
      <c r="K25" s="17">
        <f ca="1">(1.5*OFFSET('3.M0_VBM_0'!K$47,'4.M0_sum'!$B25,0)+5*OFFSET('3.M0_VBM_30'!K$47,'4.M0_sum'!$B25,0)+1.5*OFFSET('3.M0__VBM_60'!K$47,'4.M0_sum'!$B25,0)+OFFSET('3.M0_VBM_90'!K$47,'4.M0_sum'!$B25,0))/9</f>
        <v>5732841100.3877449</v>
      </c>
      <c r="L25" s="17">
        <f ca="1">(1.5*OFFSET('3.M0_VBM_0'!L$47,'4.M0_sum'!$B25,0)+5*OFFSET('3.M0_VBM_30'!L$47,'4.M0_sum'!$B25,0)+1.5*OFFSET('3.M0__VBM_60'!L$47,'4.M0_sum'!$B25,0)+OFFSET('3.M0_VBM_90'!L$47,'4.M0_sum'!$B25,0))/9</f>
        <v>5903331511.6326666</v>
      </c>
      <c r="M25" s="17">
        <f ca="1">(1.5*OFFSET('3.M0_VBM_0'!M$47,'4.M0_sum'!$B25,0)+5*OFFSET('3.M0_VBM_30'!M$47,'4.M0_sum'!$B25,0)+1.5*OFFSET('3.M0__VBM_60'!M$47,'4.M0_sum'!$B25,0)+OFFSET('3.M0_VBM_90'!M$47,'4.M0_sum'!$B25,0))/9</f>
        <v>5732162585.5995264</v>
      </c>
      <c r="N25" s="17">
        <f ca="1">(1.5*OFFSET('3.M0_VBM_0'!N$47,'4.M0_sum'!$B25,0)+5*OFFSET('3.M0_VBM_30'!N$47,'4.M0_sum'!$B25,0)+1.5*OFFSET('3.M0__VBM_60'!N$47,'4.M0_sum'!$B25,0)+OFFSET('3.M0_VBM_90'!N$47,'4.M0_sum'!$B25,0))/9</f>
        <v>5344157984.0114727</v>
      </c>
      <c r="O25" s="17">
        <f ca="1">(1.5*OFFSET('3.M0_VBM_0'!O$47,'4.M0_sum'!$B25,0)+5*OFFSET('3.M0_VBM_30'!O$47,'4.M0_sum'!$B25,0)+1.5*OFFSET('3.M0__VBM_60'!O$47,'4.M0_sum'!$B25,0)+OFFSET('3.M0_VBM_90'!O$47,'4.M0_sum'!$B25,0))/9</f>
        <v>4846261931.9817762</v>
      </c>
      <c r="P25" s="17">
        <f ca="1">(1.5*OFFSET('3.M0_VBM_0'!P$47,'4.M0_sum'!$B25,0)+5*OFFSET('3.M0_VBM_30'!P$47,'4.M0_sum'!$B25,0)+1.5*OFFSET('3.M0__VBM_60'!P$47,'4.M0_sum'!$B25,0)+OFFSET('3.M0_VBM_90'!P$47,'4.M0_sum'!$B25,0))/9</f>
        <v>4313869958.9232769</v>
      </c>
      <c r="Q25" s="17">
        <f ca="1">(1.5*OFFSET('3.M0_VBM_0'!Q$47,'4.M0_sum'!$B25,0)+5*OFFSET('3.M0_VBM_30'!Q$47,'4.M0_sum'!$B25,0)+1.5*OFFSET('3.M0__VBM_60'!Q$47,'4.M0_sum'!$B25,0)+OFFSET('3.M0_VBM_90'!Q$47,'4.M0_sum'!$B25,0))/9</f>
        <v>3793549662.5632319</v>
      </c>
      <c r="R25" s="17">
        <f ca="1">(1.5*OFFSET('3.M0_VBM_0'!R$47,'4.M0_sum'!$B25,0)+5*OFFSET('3.M0_VBM_30'!R$47,'4.M0_sum'!$B25,0)+1.5*OFFSET('3.M0__VBM_60'!R$47,'4.M0_sum'!$B25,0)+OFFSET('3.M0_VBM_90'!R$47,'4.M0_sum'!$B25,0))/9</f>
        <v>3310585334.8946795</v>
      </c>
      <c r="S25" s="17">
        <f ca="1">(1.5*OFFSET('3.M0_VBM_0'!S$47,'4.M0_sum'!$B25,0)+5*OFFSET('3.M0_VBM_30'!S$47,'4.M0_sum'!$B25,0)+1.5*OFFSET('3.M0__VBM_60'!S$47,'4.M0_sum'!$B25,0)+OFFSET('3.M0_VBM_90'!S$47,'4.M0_sum'!$B25,0))/9</f>
        <v>2876273691.8086205</v>
      </c>
    </row>
    <row r="26" spans="2:19" x14ac:dyDescent="0.3">
      <c r="B26">
        <f>B25+44</f>
        <v>44</v>
      </c>
      <c r="C26">
        <v>1.5</v>
      </c>
      <c r="D26" s="17">
        <f ca="1">(1.5*OFFSET('3.M0_VBM_0'!D$47,'4.M0_sum'!$B26,0)+5*OFFSET('3.M0_VBM_30'!D$47,'4.M0_sum'!$B26,0)+1.5*OFFSET('3.M0__VBM_60'!D$47,'4.M0_sum'!$B26,0)+OFFSET('3.M0_VBM_90'!D$47,'4.M0_sum'!$B26,0))/9</f>
        <v>545968146.77103937</v>
      </c>
      <c r="E26" s="17">
        <f ca="1">(1.5*OFFSET('3.M0_VBM_0'!E$47,'4.M0_sum'!$B26,0)+5*OFFSET('3.M0_VBM_30'!E$47,'4.M0_sum'!$B26,0)+1.5*OFFSET('3.M0__VBM_60'!E$47,'4.M0_sum'!$B26,0)+OFFSET('3.M0_VBM_90'!E$47,'4.M0_sum'!$B26,0))/9</f>
        <v>2915424207.9793024</v>
      </c>
      <c r="F26" s="17">
        <f ca="1">(1.5*OFFSET('3.M0_VBM_0'!F$47,'4.M0_sum'!$B26,0)+5*OFFSET('3.M0_VBM_30'!F$47,'4.M0_sum'!$B26,0)+1.5*OFFSET('3.M0__VBM_60'!F$47,'4.M0_sum'!$B26,0)+OFFSET('3.M0_VBM_90'!F$47,'4.M0_sum'!$B26,0))/9</f>
        <v>8540610701.9466028</v>
      </c>
      <c r="G26" s="17">
        <f ca="1">(1.5*OFFSET('3.M0_VBM_0'!G$47,'4.M0_sum'!$B26,0)+5*OFFSET('3.M0_VBM_30'!G$47,'4.M0_sum'!$B26,0)+1.5*OFFSET('3.M0__VBM_60'!G$47,'4.M0_sum'!$B26,0)+OFFSET('3.M0_VBM_90'!G$47,'4.M0_sum'!$B26,0))/9</f>
        <v>16310594265.859423</v>
      </c>
      <c r="H26" s="17">
        <f ca="1">(1.5*OFFSET('3.M0_VBM_0'!H$47,'4.M0_sum'!$B26,0)+5*OFFSET('3.M0_VBM_30'!H$47,'4.M0_sum'!$B26,0)+1.5*OFFSET('3.M0__VBM_60'!H$47,'4.M0_sum'!$B26,0)+OFFSET('3.M0_VBM_90'!H$47,'4.M0_sum'!$B26,0))/9</f>
        <v>26108737759.657436</v>
      </c>
      <c r="I26" s="17">
        <f ca="1">(1.5*OFFSET('3.M0_VBM_0'!I$47,'4.M0_sum'!$B26,0)+5*OFFSET('3.M0_VBM_30'!I$47,'4.M0_sum'!$B26,0)+1.5*OFFSET('3.M0__VBM_60'!I$47,'4.M0_sum'!$B26,0)+OFFSET('3.M0_VBM_90'!I$47,'4.M0_sum'!$B26,0))/9</f>
        <v>36977392811.477364</v>
      </c>
      <c r="J26" s="17">
        <f ca="1">(1.5*OFFSET('3.M0_VBM_0'!J$47,'4.M0_sum'!$B26,0)+5*OFFSET('3.M0_VBM_30'!J$47,'4.M0_sum'!$B26,0)+1.5*OFFSET('3.M0__VBM_60'!J$47,'4.M0_sum'!$B26,0)+OFFSET('3.M0_VBM_90'!J$47,'4.M0_sum'!$B26,0))/9</f>
        <v>46134434937.339539</v>
      </c>
      <c r="K26" s="17">
        <f ca="1">(1.5*OFFSET('3.M0_VBM_0'!K$47,'4.M0_sum'!$B26,0)+5*OFFSET('3.M0_VBM_30'!K$47,'4.M0_sum'!$B26,0)+1.5*OFFSET('3.M0__VBM_60'!K$47,'4.M0_sum'!$B26,0)+OFFSET('3.M0_VBM_90'!K$47,'4.M0_sum'!$B26,0))/9</f>
        <v>51595569903.489716</v>
      </c>
      <c r="L26" s="17">
        <f ca="1">(1.5*OFFSET('3.M0_VBM_0'!L$47,'4.M0_sum'!$B26,0)+5*OFFSET('3.M0_VBM_30'!L$47,'4.M0_sum'!$B26,0)+1.5*OFFSET('3.M0__VBM_60'!L$47,'4.M0_sum'!$B26,0)+OFFSET('3.M0_VBM_90'!L$47,'4.M0_sum'!$B26,0))/9</f>
        <v>53129983604.693962</v>
      </c>
      <c r="M26" s="17">
        <f ca="1">(1.5*OFFSET('3.M0_VBM_0'!M$47,'4.M0_sum'!$B26,0)+5*OFFSET('3.M0_VBM_30'!M$47,'4.M0_sum'!$B26,0)+1.5*OFFSET('3.M0__VBM_60'!M$47,'4.M0_sum'!$B26,0)+OFFSET('3.M0_VBM_90'!M$47,'4.M0_sum'!$B26,0))/9</f>
        <v>51589463270.395729</v>
      </c>
      <c r="N26" s="17">
        <f ca="1">(1.5*OFFSET('3.M0_VBM_0'!N$47,'4.M0_sum'!$B26,0)+5*OFFSET('3.M0_VBM_30'!N$47,'4.M0_sum'!$B26,0)+1.5*OFFSET('3.M0__VBM_60'!N$47,'4.M0_sum'!$B26,0)+OFFSET('3.M0_VBM_90'!N$47,'4.M0_sum'!$B26,0))/9</f>
        <v>48097421856.103256</v>
      </c>
      <c r="O26" s="17">
        <f ca="1">(1.5*OFFSET('3.M0_VBM_0'!O$47,'4.M0_sum'!$B26,0)+5*OFFSET('3.M0_VBM_30'!O$47,'4.M0_sum'!$B26,0)+1.5*OFFSET('3.M0__VBM_60'!O$47,'4.M0_sum'!$B26,0)+OFFSET('3.M0_VBM_90'!O$47,'4.M0_sum'!$B26,0))/9</f>
        <v>43616357387.836006</v>
      </c>
      <c r="P26" s="17">
        <f ca="1">(1.5*OFFSET('3.M0_VBM_0'!P$47,'4.M0_sum'!$B26,0)+5*OFFSET('3.M0_VBM_30'!P$47,'4.M0_sum'!$B26,0)+1.5*OFFSET('3.M0__VBM_60'!P$47,'4.M0_sum'!$B26,0)+OFFSET('3.M0_VBM_90'!P$47,'4.M0_sum'!$B26,0))/9</f>
        <v>38824829630.309486</v>
      </c>
      <c r="Q26" s="17">
        <f ca="1">(1.5*OFFSET('3.M0_VBM_0'!Q$47,'4.M0_sum'!$B26,0)+5*OFFSET('3.M0_VBM_30'!Q$47,'4.M0_sum'!$B26,0)+1.5*OFFSET('3.M0__VBM_60'!Q$47,'4.M0_sum'!$B26,0)+OFFSET('3.M0_VBM_90'!Q$47,'4.M0_sum'!$B26,0))/9</f>
        <v>34141946963.069092</v>
      </c>
      <c r="R26" s="17">
        <f ca="1">(1.5*OFFSET('3.M0_VBM_0'!R$47,'4.M0_sum'!$B26,0)+5*OFFSET('3.M0_VBM_30'!R$47,'4.M0_sum'!$B26,0)+1.5*OFFSET('3.M0__VBM_60'!R$47,'4.M0_sum'!$B26,0)+OFFSET('3.M0_VBM_90'!R$47,'4.M0_sum'!$B26,0))/9</f>
        <v>29795268014.05212</v>
      </c>
      <c r="S26" s="17">
        <f ca="1">(1.5*OFFSET('3.M0_VBM_0'!S$47,'4.M0_sum'!$B26,0)+5*OFFSET('3.M0_VBM_30'!S$47,'4.M0_sum'!$B26,0)+1.5*OFFSET('3.M0__VBM_60'!S$47,'4.M0_sum'!$B26,0)+OFFSET('3.M0_VBM_90'!S$47,'4.M0_sum'!$B26,0))/9</f>
        <v>25886463226.27758</v>
      </c>
    </row>
    <row r="27" spans="2:19" x14ac:dyDescent="0.3">
      <c r="B27">
        <f t="shared" ref="B27:B41" si="1">B26+44</f>
        <v>88</v>
      </c>
      <c r="C27">
        <v>2.5</v>
      </c>
      <c r="D27" s="17">
        <f ca="1">(1.5*OFFSET('3.M0_VBM_0'!D$47,'4.M0_sum'!$B27,0)+5*OFFSET('3.M0_VBM_30'!D$47,'4.M0_sum'!$B27,0)+1.5*OFFSET('3.M0__VBM_60'!D$47,'4.M0_sum'!$B27,0)+OFFSET('3.M0_VBM_90'!D$47,'4.M0_sum'!$B27,0))/9</f>
        <v>1516578185.4751089</v>
      </c>
      <c r="E27" s="17">
        <f ca="1">(1.5*OFFSET('3.M0_VBM_0'!E$47,'4.M0_sum'!$B27,0)+5*OFFSET('3.M0_VBM_30'!E$47,'4.M0_sum'!$B27,0)+1.5*OFFSET('3.M0__VBM_60'!E$47,'4.M0_sum'!$B27,0)+OFFSET('3.M0_VBM_90'!E$47,'4.M0_sum'!$B27,0))/9</f>
        <v>8098400577.7202826</v>
      </c>
      <c r="F27" s="17">
        <f ca="1">(1.5*OFFSET('3.M0_VBM_0'!F$47,'4.M0_sum'!$B27,0)+5*OFFSET('3.M0_VBM_30'!F$47,'4.M0_sum'!$B27,0)+1.5*OFFSET('3.M0__VBM_60'!F$47,'4.M0_sum'!$B27,0)+OFFSET('3.M0_VBM_90'!F$47,'4.M0_sum'!$B27,0))/9</f>
        <v>23723918616.518345</v>
      </c>
      <c r="G27" s="17">
        <f ca="1">(1.5*OFFSET('3.M0_VBM_0'!G$47,'4.M0_sum'!$B27,0)+5*OFFSET('3.M0_VBM_30'!G$47,'4.M0_sum'!$B27,0)+1.5*OFFSET('3.M0__VBM_60'!G$47,'4.M0_sum'!$B27,0)+OFFSET('3.M0_VBM_90'!G$47,'4.M0_sum'!$B27,0))/9</f>
        <v>45307206294.053947</v>
      </c>
      <c r="H27" s="17">
        <f ca="1">(1.5*OFFSET('3.M0_VBM_0'!H$47,'4.M0_sum'!$B27,0)+5*OFFSET('3.M0_VBM_30'!H$47,'4.M0_sum'!$B27,0)+1.5*OFFSET('3.M0__VBM_60'!H$47,'4.M0_sum'!$B27,0)+OFFSET('3.M0_VBM_90'!H$47,'4.M0_sum'!$B27,0))/9</f>
        <v>72524271554.603989</v>
      </c>
      <c r="I27" s="17">
        <f ca="1">(1.5*OFFSET('3.M0_VBM_0'!I$47,'4.M0_sum'!$B27,0)+5*OFFSET('3.M0_VBM_30'!I$47,'4.M0_sum'!$B27,0)+1.5*OFFSET('3.M0__VBM_60'!I$47,'4.M0_sum'!$B27,0)+OFFSET('3.M0_VBM_90'!I$47,'4.M0_sum'!$B27,0))/9</f>
        <v>102714980031.88156</v>
      </c>
      <c r="J27" s="17">
        <f ca="1">(1.5*OFFSET('3.M0_VBM_0'!J$47,'4.M0_sum'!$B27,0)+5*OFFSET('3.M0_VBM_30'!J$47,'4.M0_sum'!$B27,0)+1.5*OFFSET('3.M0__VBM_60'!J$47,'4.M0_sum'!$B27,0)+OFFSET('3.M0_VBM_90'!J$47,'4.M0_sum'!$B27,0))/9</f>
        <v>128151208159.27647</v>
      </c>
      <c r="K27" s="17">
        <f ca="1">(1.5*OFFSET('3.M0_VBM_0'!K$47,'4.M0_sum'!$B27,0)+5*OFFSET('3.M0_VBM_30'!K$47,'4.M0_sum'!$B27,0)+1.5*OFFSET('3.M0__VBM_60'!K$47,'4.M0_sum'!$B27,0)+OFFSET('3.M0_VBM_90'!K$47,'4.M0_sum'!$B27,0))/9</f>
        <v>143321027509.69366</v>
      </c>
      <c r="L27" s="17">
        <f ca="1">(1.5*OFFSET('3.M0_VBM_0'!L$47,'4.M0_sum'!$B27,0)+5*OFFSET('3.M0_VBM_30'!L$47,'4.M0_sum'!$B27,0)+1.5*OFFSET('3.M0__VBM_60'!L$47,'4.M0_sum'!$B27,0)+OFFSET('3.M0_VBM_90'!L$47,'4.M0_sum'!$B27,0))/9</f>
        <v>147583287790.81665</v>
      </c>
      <c r="M27" s="17">
        <f ca="1">(1.5*OFFSET('3.M0_VBM_0'!M$47,'4.M0_sum'!$B27,0)+5*OFFSET('3.M0_VBM_30'!M$47,'4.M0_sum'!$B27,0)+1.5*OFFSET('3.M0__VBM_60'!M$47,'4.M0_sum'!$B27,0)+OFFSET('3.M0_VBM_90'!M$47,'4.M0_sum'!$B27,0))/9</f>
        <v>143304064639.98816</v>
      </c>
      <c r="N27" s="17">
        <f ca="1">(1.5*OFFSET('3.M0_VBM_0'!N$47,'4.M0_sum'!$B27,0)+5*OFFSET('3.M0_VBM_30'!N$47,'4.M0_sum'!$B27,0)+1.5*OFFSET('3.M0__VBM_60'!N$47,'4.M0_sum'!$B27,0)+OFFSET('3.M0_VBM_90'!N$47,'4.M0_sum'!$B27,0))/9</f>
        <v>133603949600.28683</v>
      </c>
      <c r="O27" s="17">
        <f ca="1">(1.5*OFFSET('3.M0_VBM_0'!O$47,'4.M0_sum'!$B27,0)+5*OFFSET('3.M0_VBM_30'!O$47,'4.M0_sum'!$B27,0)+1.5*OFFSET('3.M0__VBM_60'!O$47,'4.M0_sum'!$B27,0)+OFFSET('3.M0_VBM_90'!O$47,'4.M0_sum'!$B27,0))/9</f>
        <v>121156548299.54439</v>
      </c>
      <c r="P27" s="17">
        <f ca="1">(1.5*OFFSET('3.M0_VBM_0'!P$47,'4.M0_sum'!$B27,0)+5*OFFSET('3.M0_VBM_30'!P$47,'4.M0_sum'!$B27,0)+1.5*OFFSET('3.M0__VBM_60'!P$47,'4.M0_sum'!$B27,0)+OFFSET('3.M0_VBM_90'!P$47,'4.M0_sum'!$B27,0))/9</f>
        <v>107846748973.08191</v>
      </c>
      <c r="Q27" s="17">
        <f ca="1">(1.5*OFFSET('3.M0_VBM_0'!Q$47,'4.M0_sum'!$B27,0)+5*OFFSET('3.M0_VBM_30'!Q$47,'4.M0_sum'!$B27,0)+1.5*OFFSET('3.M0__VBM_60'!Q$47,'4.M0_sum'!$B27,0)+OFFSET('3.M0_VBM_90'!Q$47,'4.M0_sum'!$B27,0))/9</f>
        <v>94838741564.080795</v>
      </c>
      <c r="R27" s="17">
        <f ca="1">(1.5*OFFSET('3.M0_VBM_0'!R$47,'4.M0_sum'!$B27,0)+5*OFFSET('3.M0_VBM_30'!R$47,'4.M0_sum'!$B27,0)+1.5*OFFSET('3.M0__VBM_60'!R$47,'4.M0_sum'!$B27,0)+OFFSET('3.M0_VBM_90'!R$47,'4.M0_sum'!$B27,0))/9</f>
        <v>82764633372.366989</v>
      </c>
      <c r="S27" s="17">
        <f ca="1">(1.5*OFFSET('3.M0_VBM_0'!S$47,'4.M0_sum'!$B27,0)+5*OFFSET('3.M0_VBM_30'!S$47,'4.M0_sum'!$B27,0)+1.5*OFFSET('3.M0__VBM_60'!S$47,'4.M0_sum'!$B27,0)+OFFSET('3.M0_VBM_90'!S$47,'4.M0_sum'!$B27,0))/9</f>
        <v>71906842295.2155</v>
      </c>
    </row>
    <row r="28" spans="2:19" x14ac:dyDescent="0.3">
      <c r="B28">
        <f t="shared" si="1"/>
        <v>132</v>
      </c>
      <c r="C28">
        <v>3.5</v>
      </c>
      <c r="D28" s="17">
        <f ca="1">(1.5*OFFSET('3.M0_VBM_0'!D$47,'4.M0_sum'!$B28,0)+5*OFFSET('3.M0_VBM_30'!D$47,'4.M0_sum'!$B28,0)+1.5*OFFSET('3.M0__VBM_60'!D$47,'4.M0_sum'!$B28,0)+OFFSET('3.M0_VBM_90'!D$47,'4.M0_sum'!$B28,0))/9</f>
        <v>2972493243.5312138</v>
      </c>
      <c r="E28" s="17">
        <f ca="1">(1.5*OFFSET('3.M0_VBM_0'!E$47,'4.M0_sum'!$B28,0)+5*OFFSET('3.M0_VBM_30'!E$47,'4.M0_sum'!$B28,0)+1.5*OFFSET('3.M0__VBM_60'!E$47,'4.M0_sum'!$B28,0)+OFFSET('3.M0_VBM_90'!E$47,'4.M0_sum'!$B28,0))/9</f>
        <v>15872865132.331757</v>
      </c>
      <c r="F28" s="17">
        <f ca="1">(1.5*OFFSET('3.M0_VBM_0'!F$47,'4.M0_sum'!$B28,0)+5*OFFSET('3.M0_VBM_30'!F$47,'4.M0_sum'!$B28,0)+1.5*OFFSET('3.M0__VBM_60'!F$47,'4.M0_sum'!$B28,0)+OFFSET('3.M0_VBM_90'!F$47,'4.M0_sum'!$B28,0))/9</f>
        <v>46498880488.375954</v>
      </c>
      <c r="G28" s="17">
        <f ca="1">(1.5*OFFSET('3.M0_VBM_0'!G$47,'4.M0_sum'!$B28,0)+5*OFFSET('3.M0_VBM_30'!G$47,'4.M0_sum'!$B28,0)+1.5*OFFSET('3.M0__VBM_60'!G$47,'4.M0_sum'!$B28,0)+OFFSET('3.M0_VBM_90'!G$47,'4.M0_sum'!$B28,0))/9</f>
        <v>88802124336.345718</v>
      </c>
      <c r="H28" s="17">
        <f ca="1">(1.5*OFFSET('3.M0_VBM_0'!H$47,'4.M0_sum'!$B28,0)+5*OFFSET('3.M0_VBM_30'!H$47,'4.M0_sum'!$B28,0)+1.5*OFFSET('3.M0__VBM_60'!H$47,'4.M0_sum'!$B28,0)+OFFSET('3.M0_VBM_90'!H$47,'4.M0_sum'!$B28,0))/9</f>
        <v>142147572247.0238</v>
      </c>
      <c r="I28" s="17">
        <f ca="1">(1.5*OFFSET('3.M0_VBM_0'!I$47,'4.M0_sum'!$B28,0)+5*OFFSET('3.M0_VBM_30'!I$47,'4.M0_sum'!$B28,0)+1.5*OFFSET('3.M0__VBM_60'!I$47,'4.M0_sum'!$B28,0)+OFFSET('3.M0_VBM_90'!I$47,'4.M0_sum'!$B28,0))/9</f>
        <v>201321360862.48782</v>
      </c>
      <c r="J28" s="17">
        <f ca="1">(1.5*OFFSET('3.M0_VBM_0'!J$47,'4.M0_sum'!$B28,0)+5*OFFSET('3.M0_VBM_30'!J$47,'4.M0_sum'!$B28,0)+1.5*OFFSET('3.M0__VBM_60'!J$47,'4.M0_sum'!$B28,0)+OFFSET('3.M0_VBM_90'!J$47,'4.M0_sum'!$B28,0))/9</f>
        <v>251176367992.18192</v>
      </c>
      <c r="K28" s="17">
        <f ca="1">(1.5*OFFSET('3.M0_VBM_0'!K$47,'4.M0_sum'!$B28,0)+5*OFFSET('3.M0_VBM_30'!K$47,'4.M0_sum'!$B28,0)+1.5*OFFSET('3.M0__VBM_60'!K$47,'4.M0_sum'!$B28,0)+OFFSET('3.M0_VBM_90'!K$47,'4.M0_sum'!$B28,0))/9</f>
        <v>280909213918.99939</v>
      </c>
      <c r="L28" s="17">
        <f ca="1">(1.5*OFFSET('3.M0_VBM_0'!L$47,'4.M0_sum'!$B28,0)+5*OFFSET('3.M0_VBM_30'!L$47,'4.M0_sum'!$B28,0)+1.5*OFFSET('3.M0__VBM_60'!L$47,'4.M0_sum'!$B28,0)+OFFSET('3.M0_VBM_90'!L$47,'4.M0_sum'!$B28,0))/9</f>
        <v>289263244070.00061</v>
      </c>
      <c r="M28" s="17">
        <f ca="1">(1.5*OFFSET('3.M0_VBM_0'!M$47,'4.M0_sum'!$B28,0)+5*OFFSET('3.M0_VBM_30'!M$47,'4.M0_sum'!$B28,0)+1.5*OFFSET('3.M0__VBM_60'!M$47,'4.M0_sum'!$B28,0)+OFFSET('3.M0_VBM_90'!M$47,'4.M0_sum'!$B28,0))/9</f>
        <v>280875966694.37671</v>
      </c>
      <c r="N28" s="17">
        <f ca="1">(1.5*OFFSET('3.M0_VBM_0'!N$47,'4.M0_sum'!$B28,0)+5*OFFSET('3.M0_VBM_30'!N$47,'4.M0_sum'!$B28,0)+1.5*OFFSET('3.M0__VBM_60'!N$47,'4.M0_sum'!$B28,0)+OFFSET('3.M0_VBM_90'!N$47,'4.M0_sum'!$B28,0))/9</f>
        <v>261863741216.56223</v>
      </c>
      <c r="O28" s="17">
        <f ca="1">(1.5*OFFSET('3.M0_VBM_0'!O$47,'4.M0_sum'!$B28,0)+5*OFFSET('3.M0_VBM_30'!O$47,'4.M0_sum'!$B28,0)+1.5*OFFSET('3.M0__VBM_60'!O$47,'4.M0_sum'!$B28,0)+OFFSET('3.M0_VBM_90'!O$47,'4.M0_sum'!$B28,0))/9</f>
        <v>237466834667.10709</v>
      </c>
      <c r="P28" s="17">
        <f ca="1">(1.5*OFFSET('3.M0_VBM_0'!P$47,'4.M0_sum'!$B28,0)+5*OFFSET('3.M0_VBM_30'!P$47,'4.M0_sum'!$B28,0)+1.5*OFFSET('3.M0__VBM_60'!P$47,'4.M0_sum'!$B28,0)+OFFSET('3.M0_VBM_90'!P$47,'4.M0_sum'!$B28,0))/9</f>
        <v>211379627987.24054</v>
      </c>
      <c r="Q28" s="17">
        <f ca="1">(1.5*OFFSET('3.M0_VBM_0'!Q$47,'4.M0_sum'!$B28,0)+5*OFFSET('3.M0_VBM_30'!Q$47,'4.M0_sum'!$B28,0)+1.5*OFFSET('3.M0__VBM_60'!Q$47,'4.M0_sum'!$B28,0)+OFFSET('3.M0_VBM_90'!Q$47,'4.M0_sum'!$B28,0))/9</f>
        <v>185883933465.59839</v>
      </c>
      <c r="R28" s="17">
        <f ca="1">(1.5*OFFSET('3.M0_VBM_0'!R$47,'4.M0_sum'!$B28,0)+5*OFFSET('3.M0_VBM_30'!R$47,'4.M0_sum'!$B28,0)+1.5*OFFSET('3.M0__VBM_60'!R$47,'4.M0_sum'!$B28,0)+OFFSET('3.M0_VBM_90'!R$47,'4.M0_sum'!$B28,0))/9</f>
        <v>162218681409.83939</v>
      </c>
      <c r="S28" s="17">
        <f ca="1">(1.5*OFFSET('3.M0_VBM_0'!S$47,'4.M0_sum'!$B28,0)+5*OFFSET('3.M0_VBM_30'!S$47,'4.M0_sum'!$B28,0)+1.5*OFFSET('3.M0__VBM_60'!S$47,'4.M0_sum'!$B28,0)+OFFSET('3.M0_VBM_90'!S$47,'4.M0_sum'!$B28,0))/9</f>
        <v>140937410898.62244</v>
      </c>
    </row>
    <row r="29" spans="2:19" x14ac:dyDescent="0.3">
      <c r="B29">
        <f t="shared" si="1"/>
        <v>176</v>
      </c>
      <c r="C29">
        <v>4.5</v>
      </c>
      <c r="D29" s="17">
        <f ca="1">(1.5*OFFSET('3.M0_VBM_0'!D$47,'4.M0_sum'!$B29,0)+5*OFFSET('3.M0_VBM_30'!D$47,'4.M0_sum'!$B29,0)+1.5*OFFSET('3.M0__VBM_60'!D$47,'4.M0_sum'!$B29,0)+OFFSET('3.M0_VBM_90'!D$47,'4.M0_sum'!$B29,0))/9</f>
        <v>4913713320.939353</v>
      </c>
      <c r="E29" s="17">
        <f ca="1">(1.5*OFFSET('3.M0_VBM_0'!E$47,'4.M0_sum'!$B29,0)+5*OFFSET('3.M0_VBM_30'!E$47,'4.M0_sum'!$B29,0)+1.5*OFFSET('3.M0__VBM_60'!E$47,'4.M0_sum'!$B29,0)+OFFSET('3.M0_VBM_90'!E$47,'4.M0_sum'!$B29,0))/9</f>
        <v>26238817871.813721</v>
      </c>
      <c r="F29" s="17">
        <f ca="1">(1.5*OFFSET('3.M0_VBM_0'!F$47,'4.M0_sum'!$B29,0)+5*OFFSET('3.M0_VBM_30'!F$47,'4.M0_sum'!$B29,0)+1.5*OFFSET('3.M0__VBM_60'!F$47,'4.M0_sum'!$B29,0)+OFFSET('3.M0_VBM_90'!F$47,'4.M0_sum'!$B29,0))/9</f>
        <v>76865496317.519455</v>
      </c>
      <c r="G29" s="17">
        <f ca="1">(1.5*OFFSET('3.M0_VBM_0'!G$47,'4.M0_sum'!$B29,0)+5*OFFSET('3.M0_VBM_30'!G$47,'4.M0_sum'!$B29,0)+1.5*OFFSET('3.M0__VBM_60'!G$47,'4.M0_sum'!$B29,0)+OFFSET('3.M0_VBM_90'!G$47,'4.M0_sum'!$B29,0))/9</f>
        <v>146795348392.73474</v>
      </c>
      <c r="H29" s="17">
        <f ca="1">(1.5*OFFSET('3.M0_VBM_0'!H$47,'4.M0_sum'!$B29,0)+5*OFFSET('3.M0_VBM_30'!H$47,'4.M0_sum'!$B29,0)+1.5*OFFSET('3.M0__VBM_60'!H$47,'4.M0_sum'!$B29,0)+OFFSET('3.M0_VBM_90'!H$47,'4.M0_sum'!$B29,0))/9</f>
        <v>234978639836.91696</v>
      </c>
      <c r="I29" s="17">
        <f ca="1">(1.5*OFFSET('3.M0_VBM_0'!I$47,'4.M0_sum'!$B29,0)+5*OFFSET('3.M0_VBM_30'!I$47,'4.M0_sum'!$B29,0)+1.5*OFFSET('3.M0__VBM_60'!I$47,'4.M0_sum'!$B29,0)+OFFSET('3.M0_VBM_90'!I$47,'4.M0_sum'!$B29,0))/9</f>
        <v>332796535303.29639</v>
      </c>
      <c r="J29" s="17">
        <f ca="1">(1.5*OFFSET('3.M0_VBM_0'!J$47,'4.M0_sum'!$B29,0)+5*OFFSET('3.M0_VBM_30'!J$47,'4.M0_sum'!$B29,0)+1.5*OFFSET('3.M0__VBM_60'!J$47,'4.M0_sum'!$B29,0)+OFFSET('3.M0_VBM_90'!J$47,'4.M0_sum'!$B29,0))/9</f>
        <v>415209914436.05591</v>
      </c>
      <c r="K29" s="17">
        <f ca="1">(1.5*OFFSET('3.M0_VBM_0'!K$47,'4.M0_sum'!$B29,0)+5*OFFSET('3.M0_VBM_30'!K$47,'4.M0_sum'!$B29,0)+1.5*OFFSET('3.M0__VBM_60'!K$47,'4.M0_sum'!$B29,0)+OFFSET('3.M0_VBM_90'!K$47,'4.M0_sum'!$B29,0))/9</f>
        <v>464360129131.40729</v>
      </c>
      <c r="L29" s="17">
        <f ca="1">(1.5*OFFSET('3.M0_VBM_0'!L$47,'4.M0_sum'!$B29,0)+5*OFFSET('3.M0_VBM_30'!L$47,'4.M0_sum'!$B29,0)+1.5*OFFSET('3.M0__VBM_60'!L$47,'4.M0_sum'!$B29,0)+OFFSET('3.M0_VBM_90'!L$47,'4.M0_sum'!$B29,0))/9</f>
        <v>478169852442.24585</v>
      </c>
      <c r="M29" s="17">
        <f ca="1">(1.5*OFFSET('3.M0_VBM_0'!M$47,'4.M0_sum'!$B29,0)+5*OFFSET('3.M0_VBM_30'!M$47,'4.M0_sum'!$B29,0)+1.5*OFFSET('3.M0__VBM_60'!M$47,'4.M0_sum'!$B29,0)+OFFSET('3.M0_VBM_90'!M$47,'4.M0_sum'!$B29,0))/9</f>
        <v>464305169433.56152</v>
      </c>
      <c r="N29" s="17">
        <f ca="1">(1.5*OFFSET('3.M0_VBM_0'!N$47,'4.M0_sum'!$B29,0)+5*OFFSET('3.M0_VBM_30'!N$47,'4.M0_sum'!$B29,0)+1.5*OFFSET('3.M0__VBM_60'!N$47,'4.M0_sum'!$B29,0)+OFFSET('3.M0_VBM_90'!N$47,'4.M0_sum'!$B29,0))/9</f>
        <v>432876796704.92938</v>
      </c>
      <c r="O29" s="17">
        <f ca="1">(1.5*OFFSET('3.M0_VBM_0'!O$47,'4.M0_sum'!$B29,0)+5*OFFSET('3.M0_VBM_30'!O$47,'4.M0_sum'!$B29,0)+1.5*OFFSET('3.M0__VBM_60'!O$47,'4.M0_sum'!$B29,0)+OFFSET('3.M0_VBM_90'!O$47,'4.M0_sum'!$B29,0))/9</f>
        <v>392547216490.52393</v>
      </c>
      <c r="P29" s="17">
        <f ca="1">(1.5*OFFSET('3.M0_VBM_0'!P$47,'4.M0_sum'!$B29,0)+5*OFFSET('3.M0_VBM_30'!P$47,'4.M0_sum'!$B29,0)+1.5*OFFSET('3.M0__VBM_60'!P$47,'4.M0_sum'!$B29,0)+OFFSET('3.M0_VBM_90'!P$47,'4.M0_sum'!$B29,0))/9</f>
        <v>349423466672.78528</v>
      </c>
      <c r="Q29" s="17">
        <f ca="1">(1.5*OFFSET('3.M0_VBM_0'!Q$47,'4.M0_sum'!$B29,0)+5*OFFSET('3.M0_VBM_30'!Q$47,'4.M0_sum'!$B29,0)+1.5*OFFSET('3.M0__VBM_60'!Q$47,'4.M0_sum'!$B29,0)+OFFSET('3.M0_VBM_90'!Q$47,'4.M0_sum'!$B29,0))/9</f>
        <v>307277522667.62183</v>
      </c>
      <c r="R29" s="17">
        <f ca="1">(1.5*OFFSET('3.M0_VBM_0'!R$47,'4.M0_sum'!$B29,0)+5*OFFSET('3.M0_VBM_30'!R$47,'4.M0_sum'!$B29,0)+1.5*OFFSET('3.M0__VBM_60'!R$47,'4.M0_sum'!$B29,0)+OFFSET('3.M0_VBM_90'!R$47,'4.M0_sum'!$B29,0))/9</f>
        <v>268157412126.46902</v>
      </c>
      <c r="S29" s="17">
        <f ca="1">(1.5*OFFSET('3.M0_VBM_0'!S$47,'4.M0_sum'!$B29,0)+5*OFFSET('3.M0_VBM_30'!S$47,'4.M0_sum'!$B29,0)+1.5*OFFSET('3.M0__VBM_60'!S$47,'4.M0_sum'!$B29,0)+OFFSET('3.M0_VBM_90'!S$47,'4.M0_sum'!$B29,0))/9</f>
        <v>4394916031148.8203</v>
      </c>
    </row>
    <row r="30" spans="2:19" x14ac:dyDescent="0.3">
      <c r="B30">
        <f t="shared" si="1"/>
        <v>220</v>
      </c>
      <c r="C30">
        <v>5.5</v>
      </c>
      <c r="D30" s="17">
        <f ca="1">(1.5*OFFSET('3.M0_VBM_0'!D$47,'4.M0_sum'!$B30,0)+5*OFFSET('3.M0_VBM_30'!D$47,'4.M0_sum'!$B30,0)+1.5*OFFSET('3.M0__VBM_60'!D$47,'4.M0_sum'!$B30,0)+OFFSET('3.M0_VBM_90'!D$47,'4.M0_sum'!$B30,0))/9</f>
        <v>7340238417.6995277</v>
      </c>
      <c r="E30" s="17">
        <f ca="1">(1.5*OFFSET('3.M0_VBM_0'!E$47,'4.M0_sum'!$B30,0)+5*OFFSET('3.M0_VBM_30'!E$47,'4.M0_sum'!$B30,0)+1.5*OFFSET('3.M0__VBM_60'!E$47,'4.M0_sum'!$B30,0)+OFFSET('3.M0_VBM_90'!E$47,'4.M0_sum'!$B30,0))/9</f>
        <v>39196258796.166168</v>
      </c>
      <c r="F30" s="17">
        <f ca="1">(1.5*OFFSET('3.M0_VBM_0'!F$47,'4.M0_sum'!$B30,0)+5*OFFSET('3.M0_VBM_30'!F$47,'4.M0_sum'!$B30,0)+1.5*OFFSET('3.M0__VBM_60'!F$47,'4.M0_sum'!$B30,0)+OFFSET('3.M0_VBM_90'!F$47,'4.M0_sum'!$B30,0))/9</f>
        <v>114823766103.94879</v>
      </c>
      <c r="G30" s="17">
        <f ca="1">(1.5*OFFSET('3.M0_VBM_0'!G$47,'4.M0_sum'!$B30,0)+5*OFFSET('3.M0_VBM_30'!G$47,'4.M0_sum'!$B30,0)+1.5*OFFSET('3.M0__VBM_60'!G$47,'4.M0_sum'!$B30,0)+OFFSET('3.M0_VBM_90'!G$47,'4.M0_sum'!$B30,0))/9</f>
        <v>219286878463.22104</v>
      </c>
      <c r="H30" s="17">
        <f ca="1">(1.5*OFFSET('3.M0_VBM_0'!H$47,'4.M0_sum'!$B30,0)+5*OFFSET('3.M0_VBM_30'!H$47,'4.M0_sum'!$B30,0)+1.5*OFFSET('3.M0__VBM_60'!H$47,'4.M0_sum'!$B30,0)+OFFSET('3.M0_VBM_90'!H$47,'4.M0_sum'!$B30,0))/9</f>
        <v>351017474324.28326</v>
      </c>
      <c r="I30" s="17">
        <f ca="1">(1.5*OFFSET('3.M0_VBM_0'!I$47,'4.M0_sum'!$B30,0)+5*OFFSET('3.M0_VBM_30'!I$47,'4.M0_sum'!$B30,0)+1.5*OFFSET('3.M0__VBM_60'!I$47,'4.M0_sum'!$B30,0)+OFFSET('3.M0_VBM_90'!I$47,'4.M0_sum'!$B30,0))/9</f>
        <v>497140503354.30676</v>
      </c>
      <c r="J30" s="17">
        <f ca="1">(1.5*OFFSET('3.M0_VBM_0'!J$47,'4.M0_sum'!$B30,0)+5*OFFSET('3.M0_VBM_30'!J$47,'4.M0_sum'!$B30,0)+1.5*OFFSET('3.M0__VBM_60'!J$47,'4.M0_sum'!$B30,0)+OFFSET('3.M0_VBM_90'!J$47,'4.M0_sum'!$B30,0))/9</f>
        <v>620251847490.89795</v>
      </c>
      <c r="K30" s="17">
        <f ca="1">(1.5*OFFSET('3.M0_VBM_0'!K$47,'4.M0_sum'!$B30,0)+5*OFFSET('3.M0_VBM_30'!K$47,'4.M0_sum'!$B30,0)+1.5*OFFSET('3.M0__VBM_60'!K$47,'4.M0_sum'!$B30,0)+OFFSET('3.M0_VBM_90'!K$47,'4.M0_sum'!$B30,0))/9</f>
        <v>693673773146.91711</v>
      </c>
      <c r="L30" s="17">
        <f ca="1">(1.5*OFFSET('3.M0_VBM_0'!L$47,'4.M0_sum'!$B30,0)+5*OFFSET('3.M0_VBM_30'!L$47,'4.M0_sum'!$B30,0)+1.5*OFFSET('3.M0__VBM_60'!L$47,'4.M0_sum'!$B30,0)+OFFSET('3.M0_VBM_90'!L$47,'4.M0_sum'!$B30,0))/9</f>
        <v>714303112907.55249</v>
      </c>
      <c r="M30" s="17">
        <f ca="1">(1.5*OFFSET('3.M0_VBM_0'!M$47,'4.M0_sum'!$B30,0)+5*OFFSET('3.M0_VBM_30'!M$47,'4.M0_sum'!$B30,0)+1.5*OFFSET('3.M0__VBM_60'!M$47,'4.M0_sum'!$B30,0)+OFFSET('3.M0_VBM_90'!M$47,'4.M0_sum'!$B30,0))/9</f>
        <v>693591672857.5426</v>
      </c>
      <c r="N30" s="17">
        <f ca="1">(1.5*OFFSET('3.M0_VBM_0'!N$47,'4.M0_sum'!$B30,0)+5*OFFSET('3.M0_VBM_30'!N$47,'4.M0_sum'!$B30,0)+1.5*OFFSET('3.M0__VBM_60'!N$47,'4.M0_sum'!$B30,0)+OFFSET('3.M0_VBM_90'!N$47,'4.M0_sum'!$B30,0))/9</f>
        <v>646643116065.38818</v>
      </c>
      <c r="O30" s="17">
        <f ca="1">(1.5*OFFSET('3.M0_VBM_0'!O$47,'4.M0_sum'!$B30,0)+5*OFFSET('3.M0_VBM_30'!O$47,'4.M0_sum'!$B30,0)+1.5*OFFSET('3.M0__VBM_60'!O$47,'4.M0_sum'!$B30,0)+OFFSET('3.M0_VBM_90'!O$47,'4.M0_sum'!$B30,0))/9</f>
        <v>586397693769.7948</v>
      </c>
      <c r="P30" s="17">
        <f ca="1">(1.5*OFFSET('3.M0_VBM_0'!P$47,'4.M0_sum'!$B30,0)+5*OFFSET('3.M0_VBM_30'!P$47,'4.M0_sum'!$B30,0)+1.5*OFFSET('3.M0__VBM_60'!P$47,'4.M0_sum'!$B30,0)+OFFSET('3.M0_VBM_90'!P$47,'4.M0_sum'!$B30,0))/9</f>
        <v>521978265029.71649</v>
      </c>
      <c r="Q30" s="17">
        <f ca="1">(1.5*OFFSET('3.M0_VBM_0'!Q$47,'4.M0_sum'!$B30,0)+5*OFFSET('3.M0_VBM_30'!Q$47,'4.M0_sum'!$B30,0)+1.5*OFFSET('3.M0__VBM_60'!Q$47,'4.M0_sum'!$B30,0)+OFFSET('3.M0_VBM_90'!Q$47,'4.M0_sum'!$B30,0))/9</f>
        <v>459019509170.15106</v>
      </c>
      <c r="R30" s="17">
        <f ca="1">(1.5*OFFSET('3.M0_VBM_0'!R$47,'4.M0_sum'!$B30,0)+5*OFFSET('3.M0_VBM_30'!R$47,'4.M0_sum'!$B30,0)+1.5*OFFSET('3.M0__VBM_60'!R$47,'4.M0_sum'!$B30,0)+OFFSET('3.M0_VBM_90'!R$47,'4.M0_sum'!$B30,0))/9</f>
        <v>400580825522.25635</v>
      </c>
      <c r="S30" s="17">
        <f ca="1">(1.5*OFFSET('3.M0_VBM_0'!S$47,'4.M0_sum'!$B30,0)+5*OFFSET('3.M0_VBM_30'!S$47,'4.M0_sum'!$B30,0)+1.5*OFFSET('3.M0__VBM_60'!S$47,'4.M0_sum'!$B30,0)+OFFSET('3.M0_VBM_90'!S$47,'4.M0_sum'!$B30,0))/9</f>
        <v>348029116727.34308</v>
      </c>
    </row>
    <row r="31" spans="2:19" x14ac:dyDescent="0.3">
      <c r="B31">
        <f t="shared" si="1"/>
        <v>264</v>
      </c>
      <c r="C31">
        <v>6.5</v>
      </c>
      <c r="D31" s="17">
        <f ca="1">(1.5*OFFSET('3.M0_VBM_0'!D$47,'4.M0_sum'!$B31,0)+5*OFFSET('3.M0_VBM_30'!D$47,'4.M0_sum'!$B31,0)+1.5*OFFSET('3.M0__VBM_60'!D$47,'4.M0_sum'!$B31,0)+OFFSET('3.M0_VBM_90'!D$47,'4.M0_sum'!$B31,0))/9</f>
        <v>10252068533.811735</v>
      </c>
      <c r="E31" s="17">
        <f ca="1">(1.5*OFFSET('3.M0_VBM_0'!E$47,'4.M0_sum'!$B31,0)+5*OFFSET('3.M0_VBM_30'!E$47,'4.M0_sum'!$B31,0)+1.5*OFFSET('3.M0__VBM_60'!E$47,'4.M0_sum'!$B31,0)+OFFSET('3.M0_VBM_90'!E$47,'4.M0_sum'!$B31,0))/9</f>
        <v>54745187905.389122</v>
      </c>
      <c r="F31" s="17">
        <f ca="1">(1.5*OFFSET('3.M0_VBM_0'!F$47,'4.M0_sum'!$B31,0)+5*OFFSET('3.M0_VBM_30'!F$47,'4.M0_sum'!$B31,0)+1.5*OFFSET('3.M0__VBM_60'!F$47,'4.M0_sum'!$B31,0)+OFFSET('3.M0_VBM_90'!F$47,'4.M0_sum'!$B31,0))/9</f>
        <v>160373689847.664</v>
      </c>
      <c r="G31" s="17">
        <f ca="1">(1.5*OFFSET('3.M0_VBM_0'!G$47,'4.M0_sum'!$B31,0)+5*OFFSET('3.M0_VBM_30'!G$47,'4.M0_sum'!$B31,0)+1.5*OFFSET('3.M0__VBM_60'!G$47,'4.M0_sum'!$B31,0)+OFFSET('3.M0_VBM_90'!G$47,'4.M0_sum'!$B31,0))/9</f>
        <v>306276714547.80463</v>
      </c>
      <c r="H31" s="17">
        <f ca="1">(1.5*OFFSET('3.M0_VBM_0'!H$47,'4.M0_sum'!$B31,0)+5*OFFSET('3.M0_VBM_30'!H$47,'4.M0_sum'!$B31,0)+1.5*OFFSET('3.M0__VBM_60'!H$47,'4.M0_sum'!$B31,0)+OFFSET('3.M0_VBM_90'!H$47,'4.M0_sum'!$B31,0))/9</f>
        <v>490264075709.12305</v>
      </c>
      <c r="I31" s="17">
        <f ca="1">(1.5*OFFSET('3.M0_VBM_0'!I$47,'4.M0_sum'!$B31,0)+5*OFFSET('3.M0_VBM_30'!I$47,'4.M0_sum'!$B31,0)+1.5*OFFSET('3.M0__VBM_60'!I$47,'4.M0_sum'!$B31,0)+OFFSET('3.M0_VBM_90'!I$47,'4.M0_sum'!$B31,0))/9</f>
        <v>694353265015.51929</v>
      </c>
      <c r="J31" s="17">
        <f ca="1">(1.5*OFFSET('3.M0_VBM_0'!J$47,'4.M0_sum'!$B31,0)+5*OFFSET('3.M0_VBM_30'!J$47,'4.M0_sum'!$B31,0)+1.5*OFFSET('3.M0__VBM_60'!J$47,'4.M0_sum'!$B31,0)+OFFSET('3.M0_VBM_90'!J$47,'4.M0_sum'!$B31,0))/9</f>
        <v>866302167156.70947</v>
      </c>
      <c r="K31" s="17">
        <f ca="1">(1.5*OFFSET('3.M0_VBM_0'!K$47,'4.M0_sum'!$B31,0)+5*OFFSET('3.M0_VBM_30'!K$47,'4.M0_sum'!$B31,0)+1.5*OFFSET('3.M0__VBM_60'!K$47,'4.M0_sum'!$B31,0)+OFFSET('3.M0_VBM_90'!K$47,'4.M0_sum'!$B31,0))/9</f>
        <v>968850145965.5293</v>
      </c>
      <c r="L31" s="17">
        <f ca="1">(1.5*OFFSET('3.M0_VBM_0'!L$47,'4.M0_sum'!$B31,0)+5*OFFSET('3.M0_VBM_30'!L$47,'4.M0_sum'!$B31,0)+1.5*OFFSET('3.M0__VBM_60'!L$47,'4.M0_sum'!$B31,0)+OFFSET('3.M0_VBM_90'!L$47,'4.M0_sum'!$B31,0))/9</f>
        <v>997663025465.92017</v>
      </c>
      <c r="M31" s="17">
        <f ca="1">(1.5*OFFSET('3.M0_VBM_0'!M$47,'4.M0_sum'!$B31,0)+5*OFFSET('3.M0_VBM_30'!M$47,'4.M0_sum'!$B31,0)+1.5*OFFSET('3.M0__VBM_60'!M$47,'4.M0_sum'!$B31,0)+OFFSET('3.M0_VBM_90'!M$47,'4.M0_sum'!$B31,0))/9</f>
        <v>968735476966.3197</v>
      </c>
      <c r="N31" s="17">
        <f ca="1">(1.5*OFFSET('3.M0_VBM_0'!N$47,'4.M0_sum'!$B31,0)+5*OFFSET('3.M0_VBM_30'!N$47,'4.M0_sum'!$B31,0)+1.5*OFFSET('3.M0__VBM_60'!N$47,'4.M0_sum'!$B31,0)+OFFSET('3.M0_VBM_90'!N$47,'4.M0_sum'!$B31,0))/9</f>
        <v>903162699297.93909</v>
      </c>
      <c r="O31" s="17">
        <f ca="1">(1.5*OFFSET('3.M0_VBM_0'!O$47,'4.M0_sum'!$B31,0)+5*OFFSET('3.M0_VBM_30'!O$47,'4.M0_sum'!$B31,0)+1.5*OFFSET('3.M0__VBM_60'!O$47,'4.M0_sum'!$B31,0)+OFFSET('3.M0_VBM_90'!O$47,'4.M0_sum'!$B31,0))/9</f>
        <v>819018266504.92041</v>
      </c>
      <c r="P31" s="17">
        <f ca="1">(1.5*OFFSET('3.M0_VBM_0'!P$47,'4.M0_sum'!$B31,0)+5*OFFSET('3.M0_VBM_30'!P$47,'4.M0_sum'!$B31,0)+1.5*OFFSET('3.M0__VBM_60'!P$47,'4.M0_sum'!$B31,0)+OFFSET('3.M0_VBM_90'!P$47,'4.M0_sum'!$B31,0))/9</f>
        <v>729044023058.03369</v>
      </c>
      <c r="Q31" s="17">
        <f ca="1">(1.5*OFFSET('3.M0_VBM_0'!Q$47,'4.M0_sum'!$B31,0)+5*OFFSET('3.M0_VBM_30'!Q$47,'4.M0_sum'!$B31,0)+1.5*OFFSET('3.M0__VBM_60'!Q$47,'4.M0_sum'!$B31,0)+OFFSET('3.M0_VBM_90'!Q$47,'4.M0_sum'!$B31,0))/9</f>
        <v>641109892973.18628</v>
      </c>
      <c r="R31" s="17">
        <f ca="1">(1.5*OFFSET('3.M0_VBM_0'!R$47,'4.M0_sum'!$B31,0)+5*OFFSET('3.M0_VBM_30'!R$47,'4.M0_sum'!$B31,0)+1.5*OFFSET('3.M0__VBM_60'!R$47,'4.M0_sum'!$B31,0)+OFFSET('3.M0_VBM_90'!R$47,'4.M0_sum'!$B31,0))/9</f>
        <v>559488921597.20105</v>
      </c>
      <c r="S31" s="17">
        <f ca="1">(1.5*OFFSET('3.M0_VBM_0'!S$47,'4.M0_sum'!$B31,0)+5*OFFSET('3.M0_VBM_30'!S$47,'4.M0_sum'!$B31,0)+1.5*OFFSET('3.M0__VBM_60'!S$47,'4.M0_sum'!$B31,0)+OFFSET('3.M0_VBM_90'!S$47,'4.M0_sum'!$B31,0))/9</f>
        <v>486090253934.15698</v>
      </c>
    </row>
    <row r="32" spans="2:19" x14ac:dyDescent="0.3">
      <c r="B32">
        <f t="shared" si="1"/>
        <v>308</v>
      </c>
      <c r="C32">
        <v>7.5</v>
      </c>
      <c r="D32" s="17">
        <f ca="1">(1.5*OFFSET('3.M0_VBM_0'!D$47,'4.M0_sum'!$B32,0)+5*OFFSET('3.M0_VBM_30'!D$47,'4.M0_sum'!$B32,0)+1.5*OFFSET('3.M0__VBM_60'!D$47,'4.M0_sum'!$B32,0)+OFFSET('3.M0_VBM_90'!D$47,'4.M0_sum'!$B32,0))/9</f>
        <v>13649203669.275982</v>
      </c>
      <c r="E32" s="17">
        <f ca="1">(1.5*OFFSET('3.M0_VBM_0'!E$47,'4.M0_sum'!$B32,0)+5*OFFSET('3.M0_VBM_30'!E$47,'4.M0_sum'!$B32,0)+1.5*OFFSET('3.M0__VBM_60'!E$47,'4.M0_sum'!$B32,0)+OFFSET('3.M0_VBM_90'!E$47,'4.M0_sum'!$B32,0))/9</f>
        <v>72885605199.482559</v>
      </c>
      <c r="F32" s="17">
        <f ca="1">(1.5*OFFSET('3.M0_VBM_0'!F$47,'4.M0_sum'!$B32,0)+5*OFFSET('3.M0_VBM_30'!F$47,'4.M0_sum'!$B32,0)+1.5*OFFSET('3.M0__VBM_60'!F$47,'4.M0_sum'!$B32,0)+OFFSET('3.M0_VBM_90'!F$47,'4.M0_sum'!$B32,0))/9</f>
        <v>213515267548.66513</v>
      </c>
      <c r="G32" s="17">
        <f ca="1">(1.5*OFFSET('3.M0_VBM_0'!G$47,'4.M0_sum'!$B32,0)+5*OFFSET('3.M0_VBM_30'!G$47,'4.M0_sum'!$B32,0)+1.5*OFFSET('3.M0__VBM_60'!G$47,'4.M0_sum'!$B32,0)+OFFSET('3.M0_VBM_90'!G$47,'4.M0_sum'!$B32,0))/9</f>
        <v>407764856646.48547</v>
      </c>
      <c r="H32" s="17">
        <f ca="1">(1.5*OFFSET('3.M0_VBM_0'!H$47,'4.M0_sum'!$B32,0)+5*OFFSET('3.M0_VBM_30'!H$47,'4.M0_sum'!$B32,0)+1.5*OFFSET('3.M0__VBM_60'!H$47,'4.M0_sum'!$B32,0)+OFFSET('3.M0_VBM_90'!H$47,'4.M0_sum'!$B32,0))/9</f>
        <v>652718443991.43604</v>
      </c>
      <c r="I32" s="17">
        <f ca="1">(1.5*OFFSET('3.M0_VBM_0'!I$47,'4.M0_sum'!$B32,0)+5*OFFSET('3.M0_VBM_30'!I$47,'4.M0_sum'!$B32,0)+1.5*OFFSET('3.M0__VBM_60'!I$47,'4.M0_sum'!$B32,0)+OFFSET('3.M0_VBM_90'!I$47,'4.M0_sum'!$B32,0))/9</f>
        <v>924434820286.93408</v>
      </c>
      <c r="J32" s="17">
        <f ca="1">(1.5*OFFSET('3.M0_VBM_0'!J$47,'4.M0_sum'!$B32,0)+5*OFFSET('3.M0_VBM_30'!J$47,'4.M0_sum'!$B32,0)+1.5*OFFSET('3.M0__VBM_60'!J$47,'4.M0_sum'!$B32,0)+OFFSET('3.M0_VBM_90'!J$47,'4.M0_sum'!$B32,0))/9</f>
        <v>1153360873433.4893</v>
      </c>
      <c r="K32" s="17">
        <f ca="1">(1.5*OFFSET('3.M0_VBM_0'!K$47,'4.M0_sum'!$B32,0)+5*OFFSET('3.M0_VBM_30'!K$47,'4.M0_sum'!$B32,0)+1.5*OFFSET('3.M0__VBM_60'!K$47,'4.M0_sum'!$B32,0)+OFFSET('3.M0_VBM_90'!K$47,'4.M0_sum'!$B32,0))/9</f>
        <v>1289889247587.2429</v>
      </c>
      <c r="L32" s="17">
        <f ca="1">(1.5*OFFSET('3.M0_VBM_0'!L$47,'4.M0_sum'!$B32,0)+5*OFFSET('3.M0_VBM_30'!L$47,'4.M0_sum'!$B32,0)+1.5*OFFSET('3.M0__VBM_60'!L$47,'4.M0_sum'!$B32,0)+OFFSET('3.M0_VBM_90'!L$47,'4.M0_sum'!$B32,0))/9</f>
        <v>1328249590117.3496</v>
      </c>
      <c r="M32" s="17">
        <f ca="1">(1.5*OFFSET('3.M0_VBM_0'!M$47,'4.M0_sum'!$B32,0)+5*OFFSET('3.M0_VBM_30'!M$47,'4.M0_sum'!$B32,0)+1.5*OFFSET('3.M0__VBM_60'!M$47,'4.M0_sum'!$B32,0)+OFFSET('3.M0_VBM_90'!M$47,'4.M0_sum'!$B32,0))/9</f>
        <v>1289736581759.8933</v>
      </c>
      <c r="N32" s="17">
        <f ca="1">(1.5*OFFSET('3.M0_VBM_0'!N$47,'4.M0_sum'!$B32,0)+5*OFFSET('3.M0_VBM_30'!N$47,'4.M0_sum'!$B32,0)+1.5*OFFSET('3.M0__VBM_60'!N$47,'4.M0_sum'!$B32,0)+OFFSET('3.M0_VBM_90'!N$47,'4.M0_sum'!$B32,0))/9</f>
        <v>1202435546402.5818</v>
      </c>
      <c r="O32" s="17">
        <f ca="1">(1.5*OFFSET('3.M0_VBM_0'!O$47,'4.M0_sum'!$B32,0)+5*OFFSET('3.M0_VBM_30'!O$47,'4.M0_sum'!$B32,0)+1.5*OFFSET('3.M0__VBM_60'!O$47,'4.M0_sum'!$B32,0)+OFFSET('3.M0_VBM_90'!O$47,'4.M0_sum'!$B32,0))/9</f>
        <v>1090408934695.8999</v>
      </c>
      <c r="P32" s="17">
        <f ca="1">(1.5*OFFSET('3.M0_VBM_0'!P$47,'4.M0_sum'!$B32,0)+5*OFFSET('3.M0_VBM_30'!P$47,'4.M0_sum'!$B32,0)+1.5*OFFSET('3.M0__VBM_60'!P$47,'4.M0_sum'!$B32,0)+OFFSET('3.M0_VBM_90'!P$47,'4.M0_sum'!$B32,0))/9</f>
        <v>970620740757.73706</v>
      </c>
      <c r="Q32" s="17">
        <f ca="1">(1.5*OFFSET('3.M0_VBM_0'!Q$47,'4.M0_sum'!$B32,0)+5*OFFSET('3.M0_VBM_30'!Q$47,'4.M0_sum'!$B32,0)+1.5*OFFSET('3.M0__VBM_60'!Q$47,'4.M0_sum'!$B32,0)+OFFSET('3.M0_VBM_90'!Q$47,'4.M0_sum'!$B32,0))/9</f>
        <v>853548674076.72717</v>
      </c>
      <c r="R32" s="17">
        <f ca="1">(1.5*OFFSET('3.M0_VBM_0'!R$47,'4.M0_sum'!$B32,0)+5*OFFSET('3.M0_VBM_30'!R$47,'4.M0_sum'!$B32,0)+1.5*OFFSET('3.M0__VBM_60'!R$47,'4.M0_sum'!$B32,0)+OFFSET('3.M0_VBM_90'!R$47,'4.M0_sum'!$B32,0))/9</f>
        <v>744881700351.30298</v>
      </c>
      <c r="S32" s="17">
        <f ca="1">(1.5*OFFSET('3.M0_VBM_0'!S$47,'4.M0_sum'!$B32,0)+5*OFFSET('3.M0_VBM_30'!S$47,'4.M0_sum'!$B32,0)+1.5*OFFSET('3.M0__VBM_60'!S$47,'4.M0_sum'!$B32,0)+OFFSET('3.M0_VBM_90'!S$47,'4.M0_sum'!$B32,0))/9</f>
        <v>647161580656.93933</v>
      </c>
    </row>
    <row r="33" spans="2:19" x14ac:dyDescent="0.3">
      <c r="B33">
        <f t="shared" si="1"/>
        <v>352</v>
      </c>
      <c r="C33">
        <v>8.5</v>
      </c>
      <c r="D33" s="17">
        <f ca="1">(1.5*OFFSET('3.M0_VBM_0'!D$47,'4.M0_sum'!$B33,0)+5*OFFSET('3.M0_VBM_30'!D$47,'4.M0_sum'!$B33,0)+1.5*OFFSET('3.M0__VBM_60'!D$47,'4.M0_sum'!$B33,0)+OFFSET('3.M0_VBM_90'!D$47,'4.M0_sum'!$B33,0))/9</f>
        <v>17531643824.092258</v>
      </c>
      <c r="E33" s="17">
        <f ca="1">(1.5*OFFSET('3.M0_VBM_0'!E$47,'4.M0_sum'!$B33,0)+5*OFFSET('3.M0_VBM_30'!E$47,'4.M0_sum'!$B33,0)+1.5*OFFSET('3.M0__VBM_60'!E$47,'4.M0_sum'!$B33,0)+OFFSET('3.M0_VBM_90'!E$47,'4.M0_sum'!$B33,0))/9</f>
        <v>93617510678.446487</v>
      </c>
      <c r="F33" s="17">
        <f ca="1">(1.5*OFFSET('3.M0_VBM_0'!F$47,'4.M0_sum'!$B33,0)+5*OFFSET('3.M0_VBM_30'!F$47,'4.M0_sum'!$B33,0)+1.5*OFFSET('3.M0__VBM_60'!F$47,'4.M0_sum'!$B33,0)+OFFSET('3.M0_VBM_90'!F$47,'4.M0_sum'!$B33,0))/9</f>
        <v>274248499206.95209</v>
      </c>
      <c r="G33" s="17">
        <f ca="1">(1.5*OFFSET('3.M0_VBM_0'!G$47,'4.M0_sum'!$B33,0)+5*OFFSET('3.M0_VBM_30'!G$47,'4.M0_sum'!$B33,0)+1.5*OFFSET('3.M0__VBM_60'!G$47,'4.M0_sum'!$B33,0)+OFFSET('3.M0_VBM_90'!G$47,'4.M0_sum'!$B33,0))/9</f>
        <v>523751304759.26367</v>
      </c>
      <c r="H33" s="17">
        <f ca="1">(1.5*OFFSET('3.M0_VBM_0'!H$47,'4.M0_sum'!$B33,0)+5*OFFSET('3.M0_VBM_30'!H$47,'4.M0_sum'!$B33,0)+1.5*OFFSET('3.M0__VBM_60'!H$47,'4.M0_sum'!$B33,0)+OFFSET('3.M0_VBM_90'!H$47,'4.M0_sum'!$B33,0))/9</f>
        <v>838380579171.22205</v>
      </c>
      <c r="I33" s="17">
        <f ca="1">(1.5*OFFSET('3.M0_VBM_0'!I$47,'4.M0_sum'!$B33,0)+5*OFFSET('3.M0_VBM_30'!I$47,'4.M0_sum'!$B33,0)+1.5*OFFSET('3.M0__VBM_60'!I$47,'4.M0_sum'!$B33,0)+OFFSET('3.M0_VBM_90'!I$47,'4.M0_sum'!$B33,0))/9</f>
        <v>1187385169168.551</v>
      </c>
      <c r="J33" s="17">
        <f ca="1">(1.5*OFFSET('3.M0_VBM_0'!J$47,'4.M0_sum'!$B33,0)+5*OFFSET('3.M0_VBM_30'!J$47,'4.M0_sum'!$B33,0)+1.5*OFFSET('3.M0__VBM_60'!J$47,'4.M0_sum'!$B33,0)+OFFSET('3.M0_VBM_90'!J$47,'4.M0_sum'!$B33,0))/9</f>
        <v>1481427966321.2363</v>
      </c>
      <c r="K33" s="17">
        <f ca="1">(1.5*OFFSET('3.M0_VBM_0'!K$47,'4.M0_sum'!$B33,0)+5*OFFSET('3.M0_VBM_30'!K$47,'4.M0_sum'!$B33,0)+1.5*OFFSET('3.M0__VBM_60'!K$47,'4.M0_sum'!$B33,0)+OFFSET('3.M0_VBM_90'!K$47,'4.M0_sum'!$B33,0))/9</f>
        <v>1656791078012.0588</v>
      </c>
      <c r="L33" s="17">
        <f ca="1">(1.5*OFFSET('3.M0_VBM_0'!L$47,'4.M0_sum'!$B33,0)+5*OFFSET('3.M0_VBM_30'!L$47,'4.M0_sum'!$B33,0)+1.5*OFFSET('3.M0__VBM_60'!L$47,'4.M0_sum'!$B33,0)+OFFSET('3.M0_VBM_90'!L$47,'4.M0_sum'!$B33,0))/9</f>
        <v>1706062806861.8403</v>
      </c>
      <c r="M33" s="17">
        <f ca="1">(1.5*OFFSET('3.M0_VBM_0'!M$47,'4.M0_sum'!$B33,0)+5*OFFSET('3.M0_VBM_30'!M$47,'4.M0_sum'!$B33,0)+1.5*OFFSET('3.M0__VBM_60'!M$47,'4.M0_sum'!$B33,0)+OFFSET('3.M0_VBM_90'!M$47,'4.M0_sum'!$B33,0))/9</f>
        <v>1656594987238.2627</v>
      </c>
      <c r="N33" s="17">
        <f ca="1">(1.5*OFFSET('3.M0_VBM_0'!N$47,'4.M0_sum'!$B33,0)+5*OFFSET('3.M0_VBM_30'!N$47,'4.M0_sum'!$B33,0)+1.5*OFFSET('3.M0__VBM_60'!N$47,'4.M0_sum'!$B33,0)+OFFSET('3.M0_VBM_90'!N$47,'4.M0_sum'!$B33,0))/9</f>
        <v>1544461657379.3154</v>
      </c>
      <c r="O33" s="17">
        <f ca="1">(1.5*OFFSET('3.M0_VBM_0'!O$47,'4.M0_sum'!$B33,0)+5*OFFSET('3.M0_VBM_30'!O$47,'4.M0_sum'!$B33,0)+1.5*OFFSET('3.M0__VBM_60'!O$47,'4.M0_sum'!$B33,0)+OFFSET('3.M0_VBM_90'!O$47,'4.M0_sum'!$B33,0))/9</f>
        <v>1400569698342.7336</v>
      </c>
      <c r="P33" s="17">
        <f ca="1">(1.5*OFFSET('3.M0_VBM_0'!P$47,'4.M0_sum'!$B33,0)+5*OFFSET('3.M0_VBM_30'!P$47,'4.M0_sum'!$B33,0)+1.5*OFFSET('3.M0__VBM_60'!P$47,'4.M0_sum'!$B33,0)+OFFSET('3.M0_VBM_90'!P$47,'4.M0_sum'!$B33,0))/9</f>
        <v>1246708418128.8271</v>
      </c>
      <c r="Q33" s="17">
        <f ca="1">(1.5*OFFSET('3.M0_VBM_0'!Q$47,'4.M0_sum'!$B33,0)+5*OFFSET('3.M0_VBM_30'!Q$47,'4.M0_sum'!$B33,0)+1.5*OFFSET('3.M0__VBM_60'!Q$47,'4.M0_sum'!$B33,0)+OFFSET('3.M0_VBM_90'!Q$47,'4.M0_sum'!$B33,0))/9</f>
        <v>1096335852480.7745</v>
      </c>
      <c r="R33" s="17">
        <f ca="1">(1.5*OFFSET('3.M0_VBM_0'!R$47,'4.M0_sum'!$B33,0)+5*OFFSET('3.M0_VBM_30'!R$47,'4.M0_sum'!$B33,0)+1.5*OFFSET('3.M0__VBM_60'!R$47,'4.M0_sum'!$B33,0)+OFFSET('3.M0_VBM_90'!R$47,'4.M0_sum'!$B33,0))/9</f>
        <v>956759161784.56226</v>
      </c>
      <c r="S33" s="17">
        <f ca="1">(1.5*OFFSET('3.M0_VBM_0'!S$47,'4.M0_sum'!$B33,0)+5*OFFSET('3.M0_VBM_30'!S$47,'4.M0_sum'!$B33,0)+1.5*OFFSET('3.M0__VBM_60'!S$47,'4.M0_sum'!$B33,0)+OFFSET('3.M0_VBM_90'!S$47,'4.M0_sum'!$B33,0))/9</f>
        <v>831243096932.69141</v>
      </c>
    </row>
    <row r="34" spans="2:19" x14ac:dyDescent="0.3">
      <c r="B34">
        <f t="shared" si="1"/>
        <v>396</v>
      </c>
      <c r="C34">
        <v>9.5</v>
      </c>
      <c r="D34" s="17">
        <f ca="1">(1.5*OFFSET('3.M0_VBM_0'!D$47,'4.M0_sum'!$B34,0)+5*OFFSET('3.M0_VBM_30'!D$47,'4.M0_sum'!$B34,0)+1.5*OFFSET('3.M0__VBM_60'!D$47,'4.M0_sum'!$B34,0)+OFFSET('3.M0_VBM_90'!D$47,'4.M0_sum'!$B34,0))/9</f>
        <v>21899388998.260574</v>
      </c>
      <c r="E34" s="17">
        <f ca="1">(1.5*OFFSET('3.M0_VBM_0'!E$47,'4.M0_sum'!$B34,0)+5*OFFSET('3.M0_VBM_30'!E$47,'4.M0_sum'!$B34,0)+1.5*OFFSET('3.M0__VBM_60'!E$47,'4.M0_sum'!$B34,0)+OFFSET('3.M0_VBM_90'!E$47,'4.M0_sum'!$B34,0))/9</f>
        <v>116940904342.2809</v>
      </c>
      <c r="F34" s="17">
        <f ca="1">(1.5*OFFSET('3.M0_VBM_0'!F$47,'4.M0_sum'!$B34,0)+5*OFFSET('3.M0_VBM_30'!F$47,'4.M0_sum'!$B34,0)+1.5*OFFSET('3.M0__VBM_60'!F$47,'4.M0_sum'!$B34,0)+OFFSET('3.M0_VBM_90'!F$47,'4.M0_sum'!$B34,0))/9</f>
        <v>342573384822.5249</v>
      </c>
      <c r="G34" s="17">
        <f ca="1">(1.5*OFFSET('3.M0_VBM_0'!G$47,'4.M0_sum'!$B34,0)+5*OFFSET('3.M0_VBM_30'!G$47,'4.M0_sum'!$B34,0)+1.5*OFFSET('3.M0__VBM_60'!G$47,'4.M0_sum'!$B34,0)+OFFSET('3.M0_VBM_90'!G$47,'4.M0_sum'!$B34,0))/9</f>
        <v>654236058886.13892</v>
      </c>
      <c r="H34" s="17">
        <f ca="1">(1.5*OFFSET('3.M0_VBM_0'!H$47,'4.M0_sum'!$B34,0)+5*OFFSET('3.M0_VBM_30'!H$47,'4.M0_sum'!$B34,0)+1.5*OFFSET('3.M0__VBM_60'!H$47,'4.M0_sum'!$B34,0)+OFFSET('3.M0_VBM_90'!H$47,'4.M0_sum'!$B34,0))/9</f>
        <v>1047250481248.4813</v>
      </c>
      <c r="I34" s="17">
        <f ca="1">(1.5*OFFSET('3.M0_VBM_0'!I$47,'4.M0_sum'!$B34,0)+5*OFFSET('3.M0_VBM_30'!I$47,'4.M0_sum'!$B34,0)+1.5*OFFSET('3.M0__VBM_60'!I$47,'4.M0_sum'!$B34,0)+OFFSET('3.M0_VBM_90'!I$47,'4.M0_sum'!$B34,0))/9</f>
        <v>1483204311660.3696</v>
      </c>
      <c r="J34" s="17">
        <f ca="1">(1.5*OFFSET('3.M0_VBM_0'!J$47,'4.M0_sum'!$B34,0)+5*OFFSET('3.M0_VBM_30'!J$47,'4.M0_sum'!$B34,0)+1.5*OFFSET('3.M0__VBM_60'!J$47,'4.M0_sum'!$B34,0)+OFFSET('3.M0_VBM_90'!J$47,'4.M0_sum'!$B34,0))/9</f>
        <v>1850503445819.9524</v>
      </c>
      <c r="K34" s="17">
        <f ca="1">(1.5*OFFSET('3.M0_VBM_0'!K$47,'4.M0_sum'!$B34,0)+5*OFFSET('3.M0_VBM_30'!K$47,'4.M0_sum'!$B34,0)+1.5*OFFSET('3.M0__VBM_60'!K$47,'4.M0_sum'!$B34,0)+OFFSET('3.M0_VBM_90'!K$47,'4.M0_sum'!$B34,0))/9</f>
        <v>2069555637239.9766</v>
      </c>
      <c r="L34" s="17">
        <f ca="1">(1.5*OFFSET('3.M0_VBM_0'!L$47,'4.M0_sum'!$B34,0)+5*OFFSET('3.M0_VBM_30'!L$47,'4.M0_sum'!$B34,0)+1.5*OFFSET('3.M0__VBM_60'!L$47,'4.M0_sum'!$B34,0)+OFFSET('3.M0_VBM_90'!L$47,'4.M0_sum'!$B34,0))/9</f>
        <v>2131102675699.3918</v>
      </c>
      <c r="M34" s="17">
        <f ca="1">(1.5*OFFSET('3.M0_VBM_0'!M$47,'4.M0_sum'!$B34,0)+5*OFFSET('3.M0_VBM_30'!M$47,'4.M0_sum'!$B34,0)+1.5*OFFSET('3.M0__VBM_60'!M$47,'4.M0_sum'!$B34,0)+OFFSET('3.M0_VBM_90'!M$47,'4.M0_sum'!$B34,0))/9</f>
        <v>2069310693401.4287</v>
      </c>
      <c r="N34" s="17">
        <f ca="1">(1.5*OFFSET('3.M0_VBM_0'!N$47,'4.M0_sum'!$B34,0)+5*OFFSET('3.M0_VBM_30'!N$47,'4.M0_sum'!$B34,0)+1.5*OFFSET('3.M0__VBM_60'!N$47,'4.M0_sum'!$B34,0)+OFFSET('3.M0_VBM_90'!N$47,'4.M0_sum'!$B34,0))/9</f>
        <v>1929241032228.1423</v>
      </c>
      <c r="O34" s="17">
        <f ca="1">(1.5*OFFSET('3.M0_VBM_0'!O$47,'4.M0_sum'!$B34,0)+5*OFFSET('3.M0_VBM_30'!O$47,'4.M0_sum'!$B34,0)+1.5*OFFSET('3.M0__VBM_60'!O$47,'4.M0_sum'!$B34,0)+OFFSET('3.M0_VBM_90'!O$47,'4.M0_sum'!$B34,0))/9</f>
        <v>1749500557445.4216</v>
      </c>
      <c r="P34" s="17">
        <f ca="1">(1.5*OFFSET('3.M0_VBM_0'!P$47,'4.M0_sum'!$B34,0)+5*OFFSET('3.M0_VBM_30'!P$47,'4.M0_sum'!$B34,0)+1.5*OFFSET('3.M0__VBM_60'!P$47,'4.M0_sum'!$B34,0)+OFFSET('3.M0_VBM_90'!P$47,'4.M0_sum'!$B34,0))/9</f>
        <v>1557307055171.3025</v>
      </c>
      <c r="Q34" s="17">
        <f ca="1">(1.5*OFFSET('3.M0_VBM_0'!Q$47,'4.M0_sum'!$B34,0)+5*OFFSET('3.M0_VBM_30'!Q$47,'4.M0_sum'!$B34,0)+1.5*OFFSET('3.M0__VBM_60'!Q$47,'4.M0_sum'!$B34,0)+OFFSET('3.M0_VBM_90'!Q$47,'4.M0_sum'!$B34,0))/9</f>
        <v>1369471428185.3269</v>
      </c>
      <c r="R34" s="17">
        <f ca="1">(1.5*OFFSET('3.M0_VBM_0'!R$47,'4.M0_sum'!$B34,0)+5*OFFSET('3.M0_VBM_30'!R$47,'4.M0_sum'!$B34,0)+1.5*OFFSET('3.M0__VBM_60'!R$47,'4.M0_sum'!$B34,0)+OFFSET('3.M0_VBM_90'!R$47,'4.M0_sum'!$B34,0))/9</f>
        <v>1195121305896.98</v>
      </c>
      <c r="S34" s="17">
        <f ca="1">(1.5*OFFSET('3.M0_VBM_0'!S$47,'4.M0_sum'!$B34,0)+5*OFFSET('3.M0_VBM_30'!S$47,'4.M0_sum'!$B34,0)+1.5*OFFSET('3.M0__VBM_60'!S$47,'4.M0_sum'!$B34,0)+OFFSET('3.M0_VBM_90'!S$47,'4.M0_sum'!$B34,0))/9</f>
        <v>1038334802742.9124</v>
      </c>
    </row>
    <row r="35" spans="2:19" x14ac:dyDescent="0.3">
      <c r="B35">
        <f t="shared" si="1"/>
        <v>440</v>
      </c>
      <c r="C35">
        <v>10.5</v>
      </c>
      <c r="D35" s="17">
        <f ca="1">(1.5*OFFSET('3.M0_VBM_0'!D$47,'4.M0_sum'!$B35,0)+5*OFFSET('3.M0_VBM_30'!D$47,'4.M0_sum'!$B35,0)+1.5*OFFSET('3.M0__VBM_60'!D$47,'4.M0_sum'!$B35,0)+OFFSET('3.M0_VBM_90'!D$47,'4.M0_sum'!$B35,0))/9</f>
        <v>26752439191.780922</v>
      </c>
      <c r="E35" s="17">
        <f ca="1">(1.5*OFFSET('3.M0_VBM_0'!E$47,'4.M0_sum'!$B35,0)+5*OFFSET('3.M0_VBM_30'!E$47,'4.M0_sum'!$B35,0)+1.5*OFFSET('3.M0__VBM_60'!E$47,'4.M0_sum'!$B35,0)+OFFSET('3.M0_VBM_90'!E$47,'4.M0_sum'!$B35,0))/9</f>
        <v>142855786190.98581</v>
      </c>
      <c r="F35" s="17">
        <f ca="1">(1.5*OFFSET('3.M0_VBM_0'!F$47,'4.M0_sum'!$B35,0)+5*OFFSET('3.M0_VBM_30'!F$47,'4.M0_sum'!$B35,0)+1.5*OFFSET('3.M0__VBM_60'!F$47,'4.M0_sum'!$B35,0)+OFFSET('3.M0_VBM_90'!F$47,'4.M0_sum'!$B35,0))/9</f>
        <v>418489924395.38354</v>
      </c>
      <c r="G35" s="17">
        <f ca="1">(1.5*OFFSET('3.M0_VBM_0'!G$47,'4.M0_sum'!$B35,0)+5*OFFSET('3.M0_VBM_30'!G$47,'4.M0_sum'!$B35,0)+1.5*OFFSET('3.M0__VBM_60'!G$47,'4.M0_sum'!$B35,0)+OFFSET('3.M0_VBM_90'!G$47,'4.M0_sum'!$B35,0))/9</f>
        <v>799219119027.11145</v>
      </c>
      <c r="H35" s="17">
        <f ca="1">(1.5*OFFSET('3.M0_VBM_0'!H$47,'4.M0_sum'!$B35,0)+5*OFFSET('3.M0_VBM_30'!H$47,'4.M0_sum'!$B35,0)+1.5*OFFSET('3.M0__VBM_60'!H$47,'4.M0_sum'!$B35,0)+OFFSET('3.M0_VBM_90'!H$47,'4.M0_sum'!$B35,0))/9</f>
        <v>1279328150223.2141</v>
      </c>
      <c r="I35" s="17">
        <f ca="1">(1.5*OFFSET('3.M0_VBM_0'!I$47,'4.M0_sum'!$B35,0)+5*OFFSET('3.M0_VBM_30'!I$47,'4.M0_sum'!$B35,0)+1.5*OFFSET('3.M0__VBM_60'!I$47,'4.M0_sum'!$B35,0)+OFFSET('3.M0_VBM_90'!I$47,'4.M0_sum'!$B35,0))/9</f>
        <v>1811892247762.3901</v>
      </c>
      <c r="J35" s="17">
        <f ca="1">(1.5*OFFSET('3.M0_VBM_0'!J$47,'4.M0_sum'!$B35,0)+5*OFFSET('3.M0_VBM_30'!J$47,'4.M0_sum'!$B35,0)+1.5*OFFSET('3.M0__VBM_60'!J$47,'4.M0_sum'!$B35,0)+OFFSET('3.M0_VBM_90'!J$47,'4.M0_sum'!$B35,0))/9</f>
        <v>2260587311929.6372</v>
      </c>
      <c r="K35" s="17">
        <f ca="1">(1.5*OFFSET('3.M0_VBM_0'!K$47,'4.M0_sum'!$B35,0)+5*OFFSET('3.M0_VBM_30'!K$47,'4.M0_sum'!$B35,0)+1.5*OFFSET('3.M0__VBM_60'!K$47,'4.M0_sum'!$B35,0)+OFFSET('3.M0_VBM_90'!K$47,'4.M0_sum'!$B35,0))/9</f>
        <v>2528182925270.9961</v>
      </c>
      <c r="L35" s="17">
        <f ca="1">(1.5*OFFSET('3.M0_VBM_0'!L$47,'4.M0_sum'!$B35,0)+5*OFFSET('3.M0_VBM_30'!L$47,'4.M0_sum'!$B35,0)+1.5*OFFSET('3.M0__VBM_60'!L$47,'4.M0_sum'!$B35,0)+OFFSET('3.M0_VBM_90'!L$47,'4.M0_sum'!$B35,0))/9</f>
        <v>2603369196630.0044</v>
      </c>
      <c r="M35" s="17">
        <f ca="1">(1.5*OFFSET('3.M0_VBM_0'!M$47,'4.M0_sum'!$B35,0)+5*OFFSET('3.M0_VBM_30'!M$47,'4.M0_sum'!$B35,0)+1.5*OFFSET('3.M0__VBM_60'!M$47,'4.M0_sum'!$B35,0)+OFFSET('3.M0_VBM_90'!M$47,'4.M0_sum'!$B35,0))/9</f>
        <v>2527883700249.3911</v>
      </c>
      <c r="N35" s="17">
        <f ca="1">(1.5*OFFSET('3.M0_VBM_0'!N$47,'4.M0_sum'!$B35,0)+5*OFFSET('3.M0_VBM_30'!N$47,'4.M0_sum'!$B35,0)+1.5*OFFSET('3.M0__VBM_60'!N$47,'4.M0_sum'!$B35,0)+OFFSET('3.M0_VBM_90'!N$47,'4.M0_sum'!$B35,0))/9</f>
        <v>2356773670949.0605</v>
      </c>
      <c r="O35" s="17">
        <f ca="1">(1.5*OFFSET('3.M0_VBM_0'!O$47,'4.M0_sum'!$B35,0)+5*OFFSET('3.M0_VBM_30'!O$47,'4.M0_sum'!$B35,0)+1.5*OFFSET('3.M0__VBM_60'!O$47,'4.M0_sum'!$B35,0)+OFFSET('3.M0_VBM_90'!O$47,'4.M0_sum'!$B35,0))/9</f>
        <v>2137201512003.9636</v>
      </c>
      <c r="P35" s="17">
        <f ca="1">(1.5*OFFSET('3.M0_VBM_0'!P$47,'4.M0_sum'!$B35,0)+5*OFFSET('3.M0_VBM_30'!P$47,'4.M0_sum'!$B35,0)+1.5*OFFSET('3.M0__VBM_60'!P$47,'4.M0_sum'!$B35,0)+OFFSET('3.M0_VBM_90'!P$47,'4.M0_sum'!$B35,0))/9</f>
        <v>1902416651885.165</v>
      </c>
      <c r="Q35" s="17">
        <f ca="1">(1.5*OFFSET('3.M0_VBM_0'!Q$47,'4.M0_sum'!$B35,0)+5*OFFSET('3.M0_VBM_30'!Q$47,'4.M0_sum'!$B35,0)+1.5*OFFSET('3.M0__VBM_60'!Q$47,'4.M0_sum'!$B35,0)+OFFSET('3.M0_VBM_90'!Q$47,'4.M0_sum'!$B35,0))/9</f>
        <v>1672955401190.3855</v>
      </c>
      <c r="R35" s="17">
        <f ca="1">(1.5*OFFSET('3.M0_VBM_0'!R$47,'4.M0_sum'!$B35,0)+5*OFFSET('3.M0_VBM_30'!R$47,'4.M0_sum'!$B35,0)+1.5*OFFSET('3.M0__VBM_60'!R$47,'4.M0_sum'!$B35,0)+OFFSET('3.M0_VBM_90'!R$47,'4.M0_sum'!$B35,0))/9</f>
        <v>1459968132688.5537</v>
      </c>
      <c r="S35" s="17">
        <f ca="1">(1.5*OFFSET('3.M0_VBM_0'!S$47,'4.M0_sum'!$B35,0)+5*OFFSET('3.M0_VBM_30'!S$47,'4.M0_sum'!$B35,0)+1.5*OFFSET('3.M0__VBM_60'!S$47,'4.M0_sum'!$B35,0)+OFFSET('3.M0_VBM_90'!S$47,'4.M0_sum'!$B35,0))/9</f>
        <v>1268436698087.6008</v>
      </c>
    </row>
    <row r="36" spans="2:19" x14ac:dyDescent="0.3">
      <c r="B36">
        <f t="shared" si="1"/>
        <v>484</v>
      </c>
      <c r="C36">
        <v>11.5</v>
      </c>
      <c r="D36" s="17">
        <f ca="1">(1.5*OFFSET('3.M0_VBM_0'!D$47,'4.M0_sum'!$B36,0)+5*OFFSET('3.M0_VBM_30'!D$47,'4.M0_sum'!$B36,0)+1.5*OFFSET('3.M0__VBM_60'!D$47,'4.M0_sum'!$B36,0)+OFFSET('3.M0_VBM_90'!D$47,'4.M0_sum'!$B36,0))/9</f>
        <v>32090794404.653305</v>
      </c>
      <c r="E36" s="17">
        <f ca="1">(1.5*OFFSET('3.M0_VBM_0'!E$47,'4.M0_sum'!$B36,0)+5*OFFSET('3.M0_VBM_30'!E$47,'4.M0_sum'!$B36,0)+1.5*OFFSET('3.M0__VBM_60'!E$47,'4.M0_sum'!$B36,0)+OFFSET('3.M0_VBM_90'!E$47,'4.M0_sum'!$B36,0))/9</f>
        <v>171362156224.56119</v>
      </c>
      <c r="F36" s="17">
        <f ca="1">(1.5*OFFSET('3.M0_VBM_0'!F$47,'4.M0_sum'!$B36,0)+5*OFFSET('3.M0_VBM_30'!F$47,'4.M0_sum'!$B36,0)+1.5*OFFSET('3.M0__VBM_60'!F$47,'4.M0_sum'!$B36,0)+OFFSET('3.M0_VBM_90'!F$47,'4.M0_sum'!$B36,0))/9</f>
        <v>501998117925.52808</v>
      </c>
      <c r="G36" s="17">
        <f ca="1">(1.5*OFFSET('3.M0_VBM_0'!G$47,'4.M0_sum'!$B36,0)+5*OFFSET('3.M0_VBM_30'!G$47,'4.M0_sum'!$B36,0)+1.5*OFFSET('3.M0__VBM_60'!G$47,'4.M0_sum'!$B36,0)+OFFSET('3.M0_VBM_90'!G$47,'4.M0_sum'!$B36,0))/9</f>
        <v>958700485182.18115</v>
      </c>
      <c r="H36" s="17">
        <f ca="1">(1.5*OFFSET('3.M0_VBM_0'!H$47,'4.M0_sum'!$B36,0)+5*OFFSET('3.M0_VBM_30'!H$47,'4.M0_sum'!$B36,0)+1.5*OFFSET('3.M0__VBM_60'!H$47,'4.M0_sum'!$B36,0)+OFFSET('3.M0_VBM_90'!H$47,'4.M0_sum'!$B36,0))/9</f>
        <v>1534613586095.4204</v>
      </c>
      <c r="I36" s="17">
        <f ca="1">(1.5*OFFSET('3.M0_VBM_0'!I$47,'4.M0_sum'!$B36,0)+5*OFFSET('3.M0_VBM_30'!I$47,'4.M0_sum'!$B36,0)+1.5*OFFSET('3.M0__VBM_60'!I$47,'4.M0_sum'!$B36,0)+OFFSET('3.M0_VBM_90'!I$47,'4.M0_sum'!$B36,0))/9</f>
        <v>2173448977474.6143</v>
      </c>
      <c r="J36" s="17">
        <f ca="1">(1.5*OFFSET('3.M0_VBM_0'!J$47,'4.M0_sum'!$B36,0)+5*OFFSET('3.M0_VBM_30'!J$47,'4.M0_sum'!$B36,0)+1.5*OFFSET('3.M0__VBM_60'!J$47,'4.M0_sum'!$B36,0)+OFFSET('3.M0_VBM_90'!J$47,'4.M0_sum'!$B36,0))/9</f>
        <v>2711679564650.291</v>
      </c>
      <c r="K36" s="17">
        <f ca="1">(1.5*OFFSET('3.M0_VBM_0'!K$47,'4.M0_sum'!$B36,0)+5*OFFSET('3.M0_VBM_30'!K$47,'4.M0_sum'!$B36,0)+1.5*OFFSET('3.M0__VBM_60'!K$47,'4.M0_sum'!$B36,0)+OFFSET('3.M0_VBM_90'!K$47,'4.M0_sum'!$B36,0))/9</f>
        <v>3032672942105.1177</v>
      </c>
      <c r="L36" s="17">
        <f ca="1">(1.5*OFFSET('3.M0_VBM_0'!L$47,'4.M0_sum'!$B36,0)+5*OFFSET('3.M0_VBM_30'!L$47,'4.M0_sum'!$B36,0)+1.5*OFFSET('3.M0__VBM_60'!L$47,'4.M0_sum'!$B36,0)+OFFSET('3.M0_VBM_90'!L$47,'4.M0_sum'!$B36,0))/9</f>
        <v>3122862369653.6782</v>
      </c>
      <c r="M36" s="17">
        <f ca="1">(1.5*OFFSET('3.M0_VBM_0'!M$47,'4.M0_sum'!$B36,0)+5*OFFSET('3.M0_VBM_30'!M$47,'4.M0_sum'!$B36,0)+1.5*OFFSET('3.M0__VBM_60'!M$47,'4.M0_sum'!$B36,0)+OFFSET('3.M0_VBM_90'!M$47,'4.M0_sum'!$B36,0))/9</f>
        <v>3032314007782.1484</v>
      </c>
      <c r="N36" s="17">
        <f ca="1">(1.5*OFFSET('3.M0_VBM_0'!N$47,'4.M0_sum'!$B36,0)+5*OFFSET('3.M0_VBM_30'!N$47,'4.M0_sum'!$B36,0)+1.5*OFFSET('3.M0__VBM_60'!N$47,'4.M0_sum'!$B36,0)+OFFSET('3.M0_VBM_90'!N$47,'4.M0_sum'!$B36,0))/9</f>
        <v>2827059573542.0684</v>
      </c>
      <c r="O36" s="17">
        <f ca="1">(1.5*OFFSET('3.M0_VBM_0'!O$47,'4.M0_sum'!$B36,0)+5*OFFSET('3.M0_VBM_30'!O$47,'4.M0_sum'!$B36,0)+1.5*OFFSET('3.M0__VBM_60'!O$47,'4.M0_sum'!$B36,0)+OFFSET('3.M0_VBM_90'!O$47,'4.M0_sum'!$B36,0))/9</f>
        <v>2563672562018.3613</v>
      </c>
      <c r="P36" s="17">
        <f ca="1">(1.5*OFFSET('3.M0_VBM_0'!P$47,'4.M0_sum'!$B36,0)+5*OFFSET('3.M0_VBM_30'!P$47,'4.M0_sum'!$B36,0)+1.5*OFFSET('3.M0__VBM_60'!P$47,'4.M0_sum'!$B36,0)+OFFSET('3.M0_VBM_90'!P$47,'4.M0_sum'!$B36,0))/9</f>
        <v>2282037208270.4131</v>
      </c>
      <c r="Q36" s="17">
        <f ca="1">(1.5*OFFSET('3.M0_VBM_0'!Q$47,'4.M0_sum'!$B36,0)+5*OFFSET('3.M0_VBM_30'!Q$47,'4.M0_sum'!$B36,0)+1.5*OFFSET('3.M0__VBM_60'!Q$47,'4.M0_sum'!$B36,0)+OFFSET('3.M0_VBM_90'!Q$47,'4.M0_sum'!$B36,0))/9</f>
        <v>2006787771495.9509</v>
      </c>
      <c r="R36" s="17">
        <f ca="1">(1.5*OFFSET('3.M0_VBM_0'!R$47,'4.M0_sum'!$B36,0)+5*OFFSET('3.M0_VBM_30'!R$47,'4.M0_sum'!$B36,0)+1.5*OFFSET('3.M0__VBM_60'!R$47,'4.M0_sum'!$B36,0)+OFFSET('3.M0_VBM_90'!R$47,'4.M0_sum'!$B36,0))/9</f>
        <v>1751299642159.2856</v>
      </c>
      <c r="S36" s="17">
        <f ca="1">(1.5*OFFSET('3.M0_VBM_0'!S$47,'4.M0_sum'!$B36,0)+5*OFFSET('3.M0_VBM_30'!S$47,'4.M0_sum'!$B36,0)+1.5*OFFSET('3.M0__VBM_60'!S$47,'4.M0_sum'!$B36,0)+OFFSET('3.M0_VBM_90'!S$47,'4.M0_sum'!$B36,0))/9</f>
        <v>1521548782966.76</v>
      </c>
    </row>
    <row r="37" spans="2:19" x14ac:dyDescent="0.3">
      <c r="B37">
        <f t="shared" si="1"/>
        <v>528</v>
      </c>
      <c r="C37">
        <v>12.5</v>
      </c>
      <c r="D37" s="17">
        <f ca="1">(1.5*OFFSET('3.M0_VBM_0'!D$47,'4.M0_sum'!$B37,0)+5*OFFSET('3.M0_VBM_30'!D$47,'4.M0_sum'!$B37,0)+1.5*OFFSET('3.M0__VBM_60'!D$47,'4.M0_sum'!$B37,0)+OFFSET('3.M0_VBM_90'!D$47,'4.M0_sum'!$B37,0))/9</f>
        <v>37914454636.877724</v>
      </c>
      <c r="E37" s="17">
        <f ca="1">(1.5*OFFSET('3.M0_VBM_0'!E$47,'4.M0_sum'!$B37,0)+5*OFFSET('3.M0_VBM_30'!E$47,'4.M0_sum'!$B37,0)+1.5*OFFSET('3.M0__VBM_60'!E$47,'4.M0_sum'!$B37,0)+OFFSET('3.M0_VBM_90'!E$47,'4.M0_sum'!$B37,0))/9</f>
        <v>202460014443.00708</v>
      </c>
      <c r="F37" s="17">
        <f ca="1">(1.5*OFFSET('3.M0_VBM_0'!F$47,'4.M0_sum'!$B37,0)+5*OFFSET('3.M0_VBM_30'!F$47,'4.M0_sum'!$B37,0)+1.5*OFFSET('3.M0__VBM_60'!F$47,'4.M0_sum'!$B37,0)+OFFSET('3.M0_VBM_90'!F$47,'4.M0_sum'!$B37,0))/9</f>
        <v>593097965412.95862</v>
      </c>
      <c r="G37" s="17">
        <f ca="1">(1.5*OFFSET('3.M0_VBM_0'!G$47,'4.M0_sum'!$B37,0)+5*OFFSET('3.M0_VBM_30'!G$47,'4.M0_sum'!$B37,0)+1.5*OFFSET('3.M0__VBM_60'!G$47,'4.M0_sum'!$B37,0)+OFFSET('3.M0_VBM_90'!G$47,'4.M0_sum'!$B37,0))/9</f>
        <v>1132680157351.3486</v>
      </c>
      <c r="H37" s="17">
        <f ca="1">(1.5*OFFSET('3.M0_VBM_0'!H$47,'4.M0_sum'!$B37,0)+5*OFFSET('3.M0_VBM_30'!H$47,'4.M0_sum'!$B37,0)+1.5*OFFSET('3.M0__VBM_60'!H$47,'4.M0_sum'!$B37,0)+OFFSET('3.M0_VBM_90'!H$47,'4.M0_sum'!$B37,0))/9</f>
        <v>1813106788865.0996</v>
      </c>
      <c r="I37" s="17">
        <f ca="1">(1.5*OFFSET('3.M0_VBM_0'!I$47,'4.M0_sum'!$B37,0)+5*OFFSET('3.M0_VBM_30'!I$47,'4.M0_sum'!$B37,0)+1.5*OFFSET('3.M0__VBM_60'!I$47,'4.M0_sum'!$B37,0)+OFFSET('3.M0_VBM_90'!I$47,'4.M0_sum'!$B37,0))/9</f>
        <v>2567874500797.0396</v>
      </c>
      <c r="J37" s="17">
        <f ca="1">(1.5*OFFSET('3.M0_VBM_0'!J$47,'4.M0_sum'!$B37,0)+5*OFFSET('3.M0_VBM_30'!J$47,'4.M0_sum'!$B37,0)+1.5*OFFSET('3.M0__VBM_60'!J$47,'4.M0_sum'!$B37,0)+OFFSET('3.M0_VBM_90'!J$47,'4.M0_sum'!$B37,0))/9</f>
        <v>3203780203981.9131</v>
      </c>
      <c r="K37" s="17">
        <f ca="1">(1.5*OFFSET('3.M0_VBM_0'!K$47,'4.M0_sum'!$B37,0)+5*OFFSET('3.M0_VBM_30'!K$47,'4.M0_sum'!$B37,0)+1.5*OFFSET('3.M0__VBM_60'!K$47,'4.M0_sum'!$B37,0)+OFFSET('3.M0_VBM_90'!K$47,'4.M0_sum'!$B37,0))/9</f>
        <v>3583025687742.3413</v>
      </c>
      <c r="L37" s="17">
        <f ca="1">(1.5*OFFSET('3.M0_VBM_0'!L$47,'4.M0_sum'!$B37,0)+5*OFFSET('3.M0_VBM_30'!L$47,'4.M0_sum'!$B37,0)+1.5*OFFSET('3.M0__VBM_60'!L$47,'4.M0_sum'!$B37,0)+OFFSET('3.M0_VBM_90'!L$47,'4.M0_sum'!$B37,0))/9</f>
        <v>3689582194770.4155</v>
      </c>
      <c r="M37" s="17">
        <f ca="1">(1.5*OFFSET('3.M0_VBM_0'!M$47,'4.M0_sum'!$B37,0)+5*OFFSET('3.M0_VBM_30'!M$47,'4.M0_sum'!$B37,0)+1.5*OFFSET('3.M0__VBM_60'!M$47,'4.M0_sum'!$B37,0)+OFFSET('3.M0_VBM_90'!M$47,'4.M0_sum'!$B37,0))/9</f>
        <v>3582601615999.7021</v>
      </c>
      <c r="N37" s="17">
        <f ca="1">(1.5*OFFSET('3.M0_VBM_0'!N$47,'4.M0_sum'!$B37,0)+5*OFFSET('3.M0_VBM_30'!N$47,'4.M0_sum'!$B37,0)+1.5*OFFSET('3.M0__VBM_60'!N$47,'4.M0_sum'!$B37,0)+OFFSET('3.M0_VBM_90'!N$47,'4.M0_sum'!$B37,0))/9</f>
        <v>3340098740007.1719</v>
      </c>
      <c r="O37" s="17">
        <f ca="1">(1.5*OFFSET('3.M0_VBM_0'!O$47,'4.M0_sum'!$B37,0)+5*OFFSET('3.M0_VBM_30'!O$47,'4.M0_sum'!$B37,0)+1.5*OFFSET('3.M0__VBM_60'!O$47,'4.M0_sum'!$B37,0)+OFFSET('3.M0_VBM_90'!O$47,'4.M0_sum'!$B37,0))/9</f>
        <v>3028913707488.6113</v>
      </c>
      <c r="P37" s="17">
        <f ca="1">(1.5*OFFSET('3.M0_VBM_0'!P$47,'4.M0_sum'!$B37,0)+5*OFFSET('3.M0_VBM_30'!P$47,'4.M0_sum'!$B37,0)+1.5*OFFSET('3.M0__VBM_60'!P$47,'4.M0_sum'!$B37,0)+OFFSET('3.M0_VBM_90'!P$47,'4.M0_sum'!$B37,0))/9</f>
        <v>2696168724327.0474</v>
      </c>
      <c r="Q37" s="17">
        <f ca="1">(1.5*OFFSET('3.M0_VBM_0'!Q$47,'4.M0_sum'!$B37,0)+5*OFFSET('3.M0_VBM_30'!Q$47,'4.M0_sum'!$B37,0)+1.5*OFFSET('3.M0__VBM_60'!Q$47,'4.M0_sum'!$B37,0)+OFFSET('3.M0_VBM_90'!Q$47,'4.M0_sum'!$B37,0))/9</f>
        <v>2370968539102.0205</v>
      </c>
      <c r="R37" s="17">
        <f ca="1">(1.5*OFFSET('3.M0_VBM_0'!R$47,'4.M0_sum'!$B37,0)+5*OFFSET('3.M0_VBM_30'!R$47,'4.M0_sum'!$B37,0)+1.5*OFFSET('3.M0__VBM_60'!R$47,'4.M0_sum'!$B37,0)+OFFSET('3.M0_VBM_90'!R$47,'4.M0_sum'!$B37,0))/9</f>
        <v>2069115834309.1753</v>
      </c>
      <c r="S37" s="17">
        <f ca="1">(1.5*OFFSET('3.M0_VBM_0'!S$47,'4.M0_sum'!$B37,0)+5*OFFSET('3.M0_VBM_30'!S$47,'4.M0_sum'!$B37,0)+1.5*OFFSET('3.M0__VBM_60'!S$47,'4.M0_sum'!$B37,0)+OFFSET('3.M0_VBM_90'!S$47,'4.M0_sum'!$B37,0))/9</f>
        <v>1797671057380.3875</v>
      </c>
    </row>
    <row r="38" spans="2:19" x14ac:dyDescent="0.3">
      <c r="B38">
        <f t="shared" si="1"/>
        <v>572</v>
      </c>
      <c r="C38">
        <v>13.5</v>
      </c>
      <c r="D38" s="17">
        <f ca="1">(1.5*OFFSET('3.M0_VBM_0'!D$47,'4.M0_sum'!$B38,0)+5*OFFSET('3.M0_VBM_30'!D$47,'4.M0_sum'!$B38,0)+1.5*OFFSET('3.M0__VBM_60'!D$47,'4.M0_sum'!$B38,0)+OFFSET('3.M0_VBM_90'!D$47,'4.M0_sum'!$B38,0))/9</f>
        <v>44223419888.454185</v>
      </c>
      <c r="E38" s="17">
        <f ca="1">(1.5*OFFSET('3.M0_VBM_0'!E$47,'4.M0_sum'!$B38,0)+5*OFFSET('3.M0_VBM_30'!E$47,'4.M0_sum'!$B38,0)+1.5*OFFSET('3.M0__VBM_60'!E$47,'4.M0_sum'!$B38,0)+OFFSET('3.M0_VBM_90'!E$47,'4.M0_sum'!$B38,0))/9</f>
        <v>236149360846.32346</v>
      </c>
      <c r="F38" s="17">
        <f ca="1">(1.5*OFFSET('3.M0_VBM_0'!F$47,'4.M0_sum'!$B38,0)+5*OFFSET('3.M0_VBM_30'!F$47,'4.M0_sum'!$B38,0)+1.5*OFFSET('3.M0__VBM_60'!F$47,'4.M0_sum'!$B38,0)+OFFSET('3.M0_VBM_90'!F$47,'4.M0_sum'!$B38,0))/9</f>
        <v>691789466857.67493</v>
      </c>
      <c r="G38" s="17">
        <f ca="1">(1.5*OFFSET('3.M0_VBM_0'!G$47,'4.M0_sum'!$B38,0)+5*OFFSET('3.M0_VBM_30'!G$47,'4.M0_sum'!$B38,0)+1.5*OFFSET('3.M0__VBM_60'!G$47,'4.M0_sum'!$B38,0)+OFFSET('3.M0_VBM_90'!G$47,'4.M0_sum'!$B38,0))/9</f>
        <v>1321158135534.6133</v>
      </c>
      <c r="H38" s="17">
        <f ca="1">(1.5*OFFSET('3.M0_VBM_0'!H$47,'4.M0_sum'!$B38,0)+5*OFFSET('3.M0_VBM_30'!H$47,'4.M0_sum'!$B38,0)+1.5*OFFSET('3.M0__VBM_60'!H$47,'4.M0_sum'!$B38,0)+OFFSET('3.M0_VBM_90'!H$47,'4.M0_sum'!$B38,0))/9</f>
        <v>2114807758532.2522</v>
      </c>
      <c r="I38" s="17">
        <f ca="1">(1.5*OFFSET('3.M0_VBM_0'!I$47,'4.M0_sum'!$B38,0)+5*OFFSET('3.M0_VBM_30'!I$47,'4.M0_sum'!$B38,0)+1.5*OFFSET('3.M0__VBM_60'!I$47,'4.M0_sum'!$B38,0)+OFFSET('3.M0_VBM_90'!I$47,'4.M0_sum'!$B38,0))/9</f>
        <v>2995168817729.665</v>
      </c>
      <c r="J38" s="17">
        <f ca="1">(1.5*OFFSET('3.M0_VBM_0'!J$47,'4.M0_sum'!$B38,0)+5*OFFSET('3.M0_VBM_30'!J$47,'4.M0_sum'!$B38,0)+1.5*OFFSET('3.M0__VBM_60'!J$47,'4.M0_sum'!$B38,0)+OFFSET('3.M0_VBM_90'!J$47,'4.M0_sum'!$B38,0))/9</f>
        <v>3736889229924.502</v>
      </c>
      <c r="K38" s="17">
        <f ca="1">(1.5*OFFSET('3.M0_VBM_0'!K$47,'4.M0_sum'!$B38,0)+5*OFFSET('3.M0_VBM_30'!K$47,'4.M0_sum'!$B38,0)+1.5*OFFSET('3.M0__VBM_60'!K$47,'4.M0_sum'!$B38,0)+OFFSET('3.M0_VBM_90'!K$47,'4.M0_sum'!$B38,0))/9</f>
        <v>4179241162182.666</v>
      </c>
      <c r="L38" s="17">
        <f ca="1">(1.5*OFFSET('3.M0_VBM_0'!L$47,'4.M0_sum'!$B38,0)+5*OFFSET('3.M0_VBM_30'!L$47,'4.M0_sum'!$B38,0)+1.5*OFFSET('3.M0__VBM_60'!L$47,'4.M0_sum'!$B38,0)+OFFSET('3.M0_VBM_90'!L$47,'4.M0_sum'!$B38,0))/9</f>
        <v>4303528671980.2144</v>
      </c>
      <c r="M38" s="17">
        <f ca="1">(1.5*OFFSET('3.M0_VBM_0'!M$47,'4.M0_sum'!$B38,0)+5*OFFSET('3.M0_VBM_30'!M$47,'4.M0_sum'!$B38,0)+1.5*OFFSET('3.M0__VBM_60'!M$47,'4.M0_sum'!$B38,0)+OFFSET('3.M0_VBM_90'!M$47,'4.M0_sum'!$B38,0))/9</f>
        <v>4178746524902.0527</v>
      </c>
      <c r="N38" s="17">
        <f ca="1">(1.5*OFFSET('3.M0_VBM_0'!N$47,'4.M0_sum'!$B38,0)+5*OFFSET('3.M0_VBM_30'!N$47,'4.M0_sum'!$B38,0)+1.5*OFFSET('3.M0__VBM_60'!N$47,'4.M0_sum'!$B38,0)+OFFSET('3.M0_VBM_90'!N$47,'4.M0_sum'!$B38,0))/9</f>
        <v>3895891170344.3647</v>
      </c>
      <c r="O38" s="17">
        <f ca="1">(1.5*OFFSET('3.M0_VBM_0'!O$47,'4.M0_sum'!$B38,0)+5*OFFSET('3.M0_VBM_30'!O$47,'4.M0_sum'!$B38,0)+1.5*OFFSET('3.M0__VBM_60'!O$47,'4.M0_sum'!$B38,0)+OFFSET('3.M0_VBM_90'!O$47,'4.M0_sum'!$B38,0))/9</f>
        <v>3532924948414.7144</v>
      </c>
      <c r="P38" s="17">
        <f ca="1">(1.5*OFFSET('3.M0_VBM_0'!P$47,'4.M0_sum'!$B38,0)+5*OFFSET('3.M0_VBM_30'!P$47,'4.M0_sum'!$B38,0)+1.5*OFFSET('3.M0__VBM_60'!P$47,'4.M0_sum'!$B38,0)+OFFSET('3.M0_VBM_90'!P$47,'4.M0_sum'!$B38,0))/9</f>
        <v>3144811200055.0684</v>
      </c>
      <c r="Q38" s="17">
        <f ca="1">(1.5*OFFSET('3.M0_VBM_0'!Q$47,'4.M0_sum'!$B38,0)+5*OFFSET('3.M0_VBM_30'!Q$47,'4.M0_sum'!$B38,0)+1.5*OFFSET('3.M0__VBM_60'!Q$47,'4.M0_sum'!$B38,0)+OFFSET('3.M0_VBM_90'!Q$47,'4.M0_sum'!$B38,0))/9</f>
        <v>2765497704008.5962</v>
      </c>
      <c r="R38" s="17">
        <f ca="1">(1.5*OFFSET('3.M0_VBM_0'!R$47,'4.M0_sum'!$B38,0)+5*OFFSET('3.M0_VBM_30'!R$47,'4.M0_sum'!$B38,0)+1.5*OFFSET('3.M0__VBM_60'!R$47,'4.M0_sum'!$B38,0)+OFFSET('3.M0_VBM_90'!R$47,'4.M0_sum'!$B38,0))/9</f>
        <v>2413416709138.2217</v>
      </c>
      <c r="S38" s="17">
        <f ca="1">(1.5*OFFSET('3.M0_VBM_0'!S$47,'4.M0_sum'!$B38,0)+5*OFFSET('3.M0_VBM_30'!S$47,'4.M0_sum'!$B38,0)+1.5*OFFSET('3.M0__VBM_60'!S$47,'4.M0_sum'!$B38,0)+OFFSET('3.M0_VBM_90'!S$47,'4.M0_sum'!$B38,0))/9</f>
        <v>2096803521328.4839</v>
      </c>
    </row>
    <row r="39" spans="2:19" x14ac:dyDescent="0.3">
      <c r="B39">
        <f t="shared" si="1"/>
        <v>616</v>
      </c>
      <c r="C39">
        <v>14.5</v>
      </c>
      <c r="D39" s="17">
        <f ca="1">(1.5*OFFSET('3.M0_VBM_0'!D$47,'4.M0_sum'!$B39,0)+5*OFFSET('3.M0_VBM_30'!D$47,'4.M0_sum'!$B39,0)+1.5*OFFSET('3.M0__VBM_60'!D$47,'4.M0_sum'!$B39,0)+OFFSET('3.M0_VBM_90'!D$47,'4.M0_sum'!$B39,0))/9</f>
        <v>51017690159.382668</v>
      </c>
      <c r="E39" s="17">
        <f ca="1">(1.5*OFFSET('3.M0_VBM_0'!E$47,'4.M0_sum'!$B39,0)+5*OFFSET('3.M0_VBM_30'!E$47,'4.M0_sum'!$B39,0)+1.5*OFFSET('3.M0__VBM_60'!E$47,'4.M0_sum'!$B39,0)+OFFSET('3.M0_VBM_90'!E$47,'4.M0_sum'!$B39,0))/9</f>
        <v>272430195434.51031</v>
      </c>
      <c r="F39" s="17">
        <f ca="1">(1.5*OFFSET('3.M0_VBM_0'!F$47,'4.M0_sum'!$B39,0)+5*OFFSET('3.M0_VBM_30'!F$47,'4.M0_sum'!$B39,0)+1.5*OFFSET('3.M0__VBM_60'!F$47,'4.M0_sum'!$B39,0)+OFFSET('3.M0_VBM_90'!F$47,'4.M0_sum'!$B39,0))/9</f>
        <v>798072622259.67712</v>
      </c>
      <c r="G39" s="17">
        <f ca="1">(1.5*OFFSET('3.M0_VBM_0'!G$47,'4.M0_sum'!$B39,0)+5*OFFSET('3.M0_VBM_30'!G$47,'4.M0_sum'!$B39,0)+1.5*OFFSET('3.M0__VBM_60'!G$47,'4.M0_sum'!$B39,0)+OFFSET('3.M0_VBM_90'!G$47,'4.M0_sum'!$B39,0))/9</f>
        <v>1524134419731.9749</v>
      </c>
      <c r="H39" s="17">
        <f ca="1">(1.5*OFFSET('3.M0_VBM_0'!H$47,'4.M0_sum'!$B39,0)+5*OFFSET('3.M0_VBM_30'!H$47,'4.M0_sum'!$B39,0)+1.5*OFFSET('3.M0__VBM_60'!H$47,'4.M0_sum'!$B39,0)+OFFSET('3.M0_VBM_90'!H$47,'4.M0_sum'!$B39,0))/9</f>
        <v>2439716495096.8789</v>
      </c>
      <c r="I39" s="17">
        <f ca="1">(1.5*OFFSET('3.M0_VBM_0'!I$47,'4.M0_sum'!$B39,0)+5*OFFSET('3.M0_VBM_30'!I$47,'4.M0_sum'!$B39,0)+1.5*OFFSET('3.M0__VBM_60'!I$47,'4.M0_sum'!$B39,0)+OFFSET('3.M0_VBM_90'!I$47,'4.M0_sum'!$B39,0))/9</f>
        <v>3455331928272.4951</v>
      </c>
      <c r="J39" s="17">
        <f ca="1">(1.5*OFFSET('3.M0_VBM_0'!J$47,'4.M0_sum'!$B39,0)+5*OFFSET('3.M0_VBM_30'!J$47,'4.M0_sum'!$B39,0)+1.5*OFFSET('3.M0__VBM_60'!J$47,'4.M0_sum'!$B39,0)+OFFSET('3.M0_VBM_90'!J$47,'4.M0_sum'!$B39,0))/9</f>
        <v>4311006642478.0605</v>
      </c>
      <c r="K39" s="17">
        <f ca="1">(1.5*OFFSET('3.M0_VBM_0'!K$47,'4.M0_sum'!$B39,0)+5*OFFSET('3.M0_VBM_30'!K$47,'4.M0_sum'!$B39,0)+1.5*OFFSET('3.M0__VBM_60'!K$47,'4.M0_sum'!$B39,0)+OFFSET('3.M0_VBM_90'!K$47,'4.M0_sum'!$B39,0))/9</f>
        <v>4821319365426.0928</v>
      </c>
      <c r="L39" s="17">
        <f ca="1">(1.5*OFFSET('3.M0_VBM_0'!L$47,'4.M0_sum'!$B39,0)+5*OFFSET('3.M0_VBM_30'!L$47,'4.M0_sum'!$B39,0)+1.5*OFFSET('3.M0__VBM_60'!L$47,'4.M0_sum'!$B39,0)+OFFSET('3.M0_VBM_90'!L$47,'4.M0_sum'!$B39,0))/9</f>
        <v>4964701801283.0693</v>
      </c>
      <c r="M39" s="17">
        <f ca="1">(1.5*OFFSET('3.M0_VBM_0'!M$47,'4.M0_sum'!$B39,0)+5*OFFSET('3.M0_VBM_30'!M$47,'4.M0_sum'!$B39,0)+1.5*OFFSET('3.M0__VBM_60'!M$47,'4.M0_sum'!$B39,0)+OFFSET('3.M0_VBM_90'!M$47,'4.M0_sum'!$B39,0))/9</f>
        <v>4820748734489.2012</v>
      </c>
      <c r="N39" s="17">
        <f ca="1">(1.5*OFFSET('3.M0_VBM_0'!N$47,'4.M0_sum'!$B39,0)+5*OFFSET('3.M0_VBM_30'!N$47,'4.M0_sum'!$B39,0)+1.5*OFFSET('3.M0__VBM_60'!N$47,'4.M0_sum'!$B39,0)+OFFSET('3.M0_VBM_90'!N$47,'4.M0_sum'!$B39,0))/9</f>
        <v>4494436864553.6494</v>
      </c>
      <c r="O39" s="17">
        <f ca="1">(1.5*OFFSET('3.M0_VBM_0'!O$47,'4.M0_sum'!$B39,0)+5*OFFSET('3.M0_VBM_30'!O$47,'4.M0_sum'!$B39,0)+1.5*OFFSET('3.M0__VBM_60'!O$47,'4.M0_sum'!$B39,0)+OFFSET('3.M0_VBM_90'!O$47,'4.M0_sum'!$B39,0))/9</f>
        <v>4075706284796.6743</v>
      </c>
      <c r="P39" s="17">
        <f ca="1">(1.5*OFFSET('3.M0_VBM_0'!P$47,'4.M0_sum'!$B39,0)+5*OFFSET('3.M0_VBM_30'!P$47,'4.M0_sum'!$B39,0)+1.5*OFFSET('3.M0__VBM_60'!P$47,'4.M0_sum'!$B39,0)+OFFSET('3.M0_VBM_90'!P$47,'4.M0_sum'!$B39,0))/9</f>
        <v>3627964635454.4756</v>
      </c>
      <c r="Q39" s="17">
        <f ca="1">(1.5*OFFSET('3.M0_VBM_0'!Q$47,'4.M0_sum'!$B39,0)+5*OFFSET('3.M0_VBM_30'!Q$47,'4.M0_sum'!$B39,0)+1.5*OFFSET('3.M0__VBM_60'!Q$47,'4.M0_sum'!$B39,0)+OFFSET('3.M0_VBM_90'!Q$47,'4.M0_sum'!$B39,0))/9</f>
        <v>3190375266215.6777</v>
      </c>
      <c r="R39" s="17">
        <f ca="1">(1.5*OFFSET('3.M0_VBM_0'!R$47,'4.M0_sum'!$B39,0)+5*OFFSET('3.M0_VBM_30'!R$47,'4.M0_sum'!$B39,0)+1.5*OFFSET('3.M0__VBM_60'!R$47,'4.M0_sum'!$B39,0)+OFFSET('3.M0_VBM_90'!R$47,'4.M0_sum'!$B39,0))/9</f>
        <v>2784202266646.4253</v>
      </c>
      <c r="S39" s="17">
        <f ca="1">(1.5*OFFSET('3.M0_VBM_0'!S$47,'4.M0_sum'!$B39,0)+5*OFFSET('3.M0_VBM_30'!S$47,'4.M0_sum'!$B39,0)+1.5*OFFSET('3.M0__VBM_60'!S$47,'4.M0_sum'!$B39,0)+OFFSET('3.M0_VBM_90'!S$47,'4.M0_sum'!$B39,0))/9</f>
        <v>45631165212298.25</v>
      </c>
    </row>
    <row r="40" spans="2:19" x14ac:dyDescent="0.3">
      <c r="B40">
        <f t="shared" si="1"/>
        <v>660</v>
      </c>
      <c r="C40">
        <v>15.5</v>
      </c>
      <c r="D40" s="17">
        <f ca="1">(1.5*OFFSET('3.M0_VBM_0'!D$47,'4.M0_sum'!$B40,0)+5*OFFSET('3.M0_VBM_30'!D$47,'4.M0_sum'!$B40,0)+1.5*OFFSET('3.M0__VBM_60'!D$47,'4.M0_sum'!$B40,0)+OFFSET('3.M0_VBM_90'!D$47,'4.M0_sum'!$B40,0))/9</f>
        <v>58297265449.663193</v>
      </c>
      <c r="E40" s="17">
        <f ca="1">(1.5*OFFSET('3.M0_VBM_0'!E$47,'4.M0_sum'!$B40,0)+5*OFFSET('3.M0_VBM_30'!E$47,'4.M0_sum'!$B40,0)+1.5*OFFSET('3.M0__VBM_60'!E$47,'4.M0_sum'!$B40,0)+OFFSET('3.M0_VBM_90'!E$47,'4.M0_sum'!$B40,0))/9</f>
        <v>311302518207.56769</v>
      </c>
      <c r="F40" s="17">
        <f ca="1">(1.5*OFFSET('3.M0_VBM_0'!F$47,'4.M0_sum'!$B40,0)+5*OFFSET('3.M0_VBM_30'!F$47,'4.M0_sum'!$B40,0)+1.5*OFFSET('3.M0__VBM_60'!F$47,'4.M0_sum'!$B40,0)+OFFSET('3.M0_VBM_90'!F$47,'4.M0_sum'!$B40,0))/9</f>
        <v>911947431618.96545</v>
      </c>
      <c r="G40" s="17">
        <f ca="1">(1.5*OFFSET('3.M0_VBM_0'!G$47,'4.M0_sum'!$B40,0)+5*OFFSET('3.M0_VBM_30'!G$47,'4.M0_sum'!$B40,0)+1.5*OFFSET('3.M0__VBM_60'!G$47,'4.M0_sum'!$B40,0)+OFFSET('3.M0_VBM_90'!G$47,'4.M0_sum'!$B40,0))/9</f>
        <v>1741609009943.4341</v>
      </c>
      <c r="H40" s="17">
        <f ca="1">(1.5*OFFSET('3.M0_VBM_0'!H$47,'4.M0_sum'!$B40,0)+5*OFFSET('3.M0_VBM_30'!H$47,'4.M0_sum'!$B40,0)+1.5*OFFSET('3.M0__VBM_60'!H$47,'4.M0_sum'!$B40,0)+OFFSET('3.M0_VBM_90'!H$47,'4.M0_sum'!$B40,0))/9</f>
        <v>2787832998558.978</v>
      </c>
      <c r="I40" s="17">
        <f ca="1">(1.5*OFFSET('3.M0_VBM_0'!I$47,'4.M0_sum'!$B40,0)+5*OFFSET('3.M0_VBM_30'!I$47,'4.M0_sum'!$B40,0)+1.5*OFFSET('3.M0__VBM_60'!I$47,'4.M0_sum'!$B40,0)+OFFSET('3.M0_VBM_90'!I$47,'4.M0_sum'!$B40,0))/9</f>
        <v>3948363832425.5288</v>
      </c>
      <c r="J40" s="17">
        <f ca="1">(1.5*OFFSET('3.M0_VBM_0'!J$47,'4.M0_sum'!$B40,0)+5*OFFSET('3.M0_VBM_30'!J$47,'4.M0_sum'!$B40,0)+1.5*OFFSET('3.M0__VBM_60'!J$47,'4.M0_sum'!$B40,0)+OFFSET('3.M0_VBM_90'!J$47,'4.M0_sum'!$B40,0))/9</f>
        <v>4926132441642.5879</v>
      </c>
      <c r="K40" s="17">
        <f ca="1">(1.5*OFFSET('3.M0_VBM_0'!K$47,'4.M0_sum'!$B40,0)+5*OFFSET('3.M0_VBM_30'!K$47,'4.M0_sum'!$B40,0)+1.5*OFFSET('3.M0__VBM_60'!K$47,'4.M0_sum'!$B40,0)+OFFSET('3.M0_VBM_90'!K$47,'4.M0_sum'!$B40,0))/9</f>
        <v>5509260297472.6221</v>
      </c>
      <c r="L40" s="17">
        <f ca="1">(1.5*OFFSET('3.M0_VBM_0'!L$47,'4.M0_sum'!$B40,0)+5*OFFSET('3.M0_VBM_30'!L$47,'4.M0_sum'!$B40,0)+1.5*OFFSET('3.M0__VBM_60'!L$47,'4.M0_sum'!$B40,0)+OFFSET('3.M0_VBM_90'!L$47,'4.M0_sum'!$B40,0))/9</f>
        <v>5673101582678.9893</v>
      </c>
      <c r="M40" s="17">
        <f ca="1">(1.5*OFFSET('3.M0_VBM_0'!M$47,'4.M0_sum'!$B40,0)+5*OFFSET('3.M0_VBM_30'!M$47,'4.M0_sum'!$B40,0)+1.5*OFFSET('3.M0__VBM_60'!M$47,'4.M0_sum'!$B40,0)+OFFSET('3.M0_VBM_90'!M$47,'4.M0_sum'!$B40,0))/9</f>
        <v>5508608244761.1445</v>
      </c>
      <c r="N40" s="17">
        <f ca="1">(1.5*OFFSET('3.M0_VBM_0'!N$47,'4.M0_sum'!$B40,0)+5*OFFSET('3.M0_VBM_30'!N$47,'4.M0_sum'!$B40,0)+1.5*OFFSET('3.M0__VBM_60'!N$47,'4.M0_sum'!$B40,0)+OFFSET('3.M0_VBM_90'!N$47,'4.M0_sum'!$B40,0))/9</f>
        <v>5135735822635.0273</v>
      </c>
      <c r="O40" s="17">
        <f ca="1">(1.5*OFFSET('3.M0_VBM_0'!O$47,'4.M0_sum'!$B40,0)+5*OFFSET('3.M0_VBM_30'!O$47,'4.M0_sum'!$B40,0)+1.5*OFFSET('3.M0__VBM_60'!O$47,'4.M0_sum'!$B40,0)+OFFSET('3.M0_VBM_90'!O$47,'4.M0_sum'!$B40,0))/9</f>
        <v>4657257716634.4883</v>
      </c>
      <c r="P40" s="17">
        <f ca="1">(1.5*OFFSET('3.M0_VBM_0'!P$47,'4.M0_sum'!$B40,0)+5*OFFSET('3.M0_VBM_30'!P$47,'4.M0_sum'!$B40,0)+1.5*OFFSET('3.M0__VBM_60'!P$47,'4.M0_sum'!$B40,0)+OFFSET('3.M0_VBM_90'!P$47,'4.M0_sum'!$B40,0))/9</f>
        <v>4145629030525.2681</v>
      </c>
      <c r="Q40" s="17">
        <f ca="1">(1.5*OFFSET('3.M0_VBM_0'!Q$47,'4.M0_sum'!$B40,0)+5*OFFSET('3.M0_VBM_30'!Q$47,'4.M0_sum'!$B40,0)+1.5*OFFSET('3.M0__VBM_60'!Q$47,'4.M0_sum'!$B40,0)+OFFSET('3.M0_VBM_90'!Q$47,'4.M0_sum'!$B40,0))/9</f>
        <v>3645601225723.2666</v>
      </c>
      <c r="R40" s="17">
        <f ca="1">(1.5*OFFSET('3.M0_VBM_0'!R$47,'4.M0_sum'!$B40,0)+5*OFFSET('3.M0_VBM_30'!R$47,'4.M0_sum'!$B40,0)+1.5*OFFSET('3.M0__VBM_60'!R$47,'4.M0_sum'!$B40,0)+OFFSET('3.M0_VBM_90'!R$47,'4.M0_sum'!$B40,0))/9</f>
        <v>3181472506833.7876</v>
      </c>
      <c r="S40" s="17">
        <f ca="1">(1.5*OFFSET('3.M0_VBM_0'!S$47,'4.M0_sum'!$B40,0)+5*OFFSET('3.M0_VBM_30'!S$47,'4.M0_sum'!$B40,0)+1.5*OFFSET('3.M0__VBM_60'!S$47,'4.M0_sum'!$B40,0)+OFFSET('3.M0_VBM_90'!S$47,'4.M0_sum'!$B40,0))/9</f>
        <v>2764099017828.084</v>
      </c>
    </row>
    <row r="41" spans="2:19" x14ac:dyDescent="0.3">
      <c r="B41">
        <f t="shared" si="1"/>
        <v>704</v>
      </c>
      <c r="C41">
        <v>16.5</v>
      </c>
      <c r="D41" s="17">
        <f ca="1">(1.5*OFFSET('3.M0_VBM_0'!D$47,'4.M0_sum'!$B41,0)+5*OFFSET('3.M0_VBM_30'!D$47,'4.M0_sum'!$B41,0)+1.5*OFFSET('3.M0__VBM_60'!D$47,'4.M0_sum'!$B41,0)+OFFSET('3.M0_VBM_90'!D$47,'4.M0_sum'!$B41,0))/9</f>
        <v>66062145759.295738</v>
      </c>
      <c r="E41" s="17">
        <f ca="1">(1.5*OFFSET('3.M0_VBM_0'!E$47,'4.M0_sum'!$B41,0)+5*OFFSET('3.M0_VBM_30'!E$47,'4.M0_sum'!$B41,0)+1.5*OFFSET('3.M0__VBM_60'!E$47,'4.M0_sum'!$B41,0)+OFFSET('3.M0_VBM_90'!E$47,'4.M0_sum'!$B41,0))/9</f>
        <v>352766329165.49548</v>
      </c>
      <c r="F41" s="17">
        <f ca="1">(1.5*OFFSET('3.M0_VBM_0'!F$47,'4.M0_sum'!$B41,0)+5*OFFSET('3.M0_VBM_30'!F$47,'4.M0_sum'!$B41,0)+1.5*OFFSET('3.M0__VBM_60'!F$47,'4.M0_sum'!$B41,0)+OFFSET('3.M0_VBM_90'!F$47,'4.M0_sum'!$B41,0))/9</f>
        <v>1033413894935.5393</v>
      </c>
      <c r="G41" s="17">
        <f ca="1">(1.5*OFFSET('3.M0_VBM_0'!G$47,'4.M0_sum'!$B41,0)+5*OFFSET('3.M0_VBM_30'!G$47,'4.M0_sum'!$B41,0)+1.5*OFFSET('3.M0__VBM_60'!G$47,'4.M0_sum'!$B41,0)+OFFSET('3.M0_VBM_90'!G$47,'4.M0_sum'!$B41,0))/9</f>
        <v>1973581906168.9895</v>
      </c>
      <c r="H41" s="17">
        <f ca="1">(1.5*OFFSET('3.M0_VBM_0'!H$47,'4.M0_sum'!$B41,0)+5*OFFSET('3.M0_VBM_30'!H$47,'4.M0_sum'!$B41,0)+1.5*OFFSET('3.M0__VBM_60'!H$47,'4.M0_sum'!$B41,0)+OFFSET('3.M0_VBM_90'!H$47,'4.M0_sum'!$B41,0))/9</f>
        <v>3159157268918.5503</v>
      </c>
      <c r="I41" s="17">
        <f ca="1">(1.5*OFFSET('3.M0_VBM_0'!I$47,'4.M0_sum'!$B41,0)+5*OFFSET('3.M0_VBM_30'!I$47,'4.M0_sum'!$B41,0)+1.5*OFFSET('3.M0__VBM_60'!I$47,'4.M0_sum'!$B41,0)+OFFSET('3.M0_VBM_90'!I$47,'4.M0_sum'!$B41,0))/9</f>
        <v>4474264530188.7617</v>
      </c>
      <c r="J41" s="17">
        <f ca="1">(1.5*OFFSET('3.M0_VBM_0'!J$47,'4.M0_sum'!$B41,0)+5*OFFSET('3.M0_VBM_30'!J$47,'4.M0_sum'!$B41,0)+1.5*OFFSET('3.M0__VBM_60'!J$47,'4.M0_sum'!$B41,0)+OFFSET('3.M0_VBM_90'!J$47,'4.M0_sum'!$B41,0))/9</f>
        <v>5582266627418.085</v>
      </c>
      <c r="K41" s="17">
        <f ca="1">(1.5*OFFSET('3.M0_VBM_0'!K$47,'4.M0_sum'!$B41,0)+5*OFFSET('3.M0_VBM_30'!K$47,'4.M0_sum'!$B41,0)+1.5*OFFSET('3.M0__VBM_60'!K$47,'4.M0_sum'!$B41,0)+OFFSET('3.M0_VBM_90'!K$47,'4.M0_sum'!$B41,0))/9</f>
        <v>6243063958322.2549</v>
      </c>
      <c r="L41" s="17">
        <f ca="1">(1.5*OFFSET('3.M0_VBM_0'!L$47,'4.M0_sum'!$B41,0)+5*OFFSET('3.M0_VBM_30'!L$47,'4.M0_sum'!$B41,0)+1.5*OFFSET('3.M0__VBM_60'!L$47,'4.M0_sum'!$B41,0)+OFFSET('3.M0_VBM_90'!L$47,'4.M0_sum'!$B41,0))/9</f>
        <v>6428728016167.9678</v>
      </c>
      <c r="M41" s="17">
        <f ca="1">(1.5*OFFSET('3.M0_VBM_0'!M$47,'4.M0_sum'!$B41,0)+5*OFFSET('3.M0_VBM_30'!M$47,'4.M0_sum'!$B41,0)+1.5*OFFSET('3.M0__VBM_60'!M$47,'4.M0_sum'!$B41,0)+OFFSET('3.M0_VBM_90'!M$47,'4.M0_sum'!$B41,0))/9</f>
        <v>6242325055717.8818</v>
      </c>
      <c r="N41" s="17">
        <f ca="1">(1.5*OFFSET('3.M0_VBM_0'!N$47,'4.M0_sum'!$B41,0)+5*OFFSET('3.M0_VBM_30'!N$47,'4.M0_sum'!$B41,0)+1.5*OFFSET('3.M0__VBM_60'!N$47,'4.M0_sum'!$B41,0)+OFFSET('3.M0_VBM_90'!N$47,'4.M0_sum'!$B41,0))/9</f>
        <v>5819788044588.4922</v>
      </c>
      <c r="O41" s="17">
        <f ca="1">(1.5*OFFSET('3.M0_VBM_0'!O$47,'4.M0_sum'!$B41,0)+5*OFFSET('3.M0_VBM_30'!O$47,'4.M0_sum'!$B41,0)+1.5*OFFSET('3.M0__VBM_60'!O$47,'4.M0_sum'!$B41,0)+OFFSET('3.M0_VBM_90'!O$47,'4.M0_sum'!$B41,0))/9</f>
        <v>5277579243928.1543</v>
      </c>
      <c r="P41" s="17">
        <f ca="1">(1.5*OFFSET('3.M0_VBM_0'!P$47,'4.M0_sum'!$B41,0)+5*OFFSET('3.M0_VBM_30'!P$47,'4.M0_sum'!$B41,0)+1.5*OFFSET('3.M0__VBM_60'!P$47,'4.M0_sum'!$B41,0)+OFFSET('3.M0_VBM_90'!P$47,'4.M0_sum'!$B41,0))/9</f>
        <v>4697804385267.4482</v>
      </c>
      <c r="Q41" s="17">
        <f ca="1">(1.5*OFFSET('3.M0_VBM_0'!Q$47,'4.M0_sum'!$B41,0)+5*OFFSET('3.M0_VBM_30'!Q$47,'4.M0_sum'!$B41,0)+1.5*OFFSET('3.M0__VBM_60'!Q$47,'4.M0_sum'!$B41,0)+OFFSET('3.M0_VBM_90'!Q$47,'4.M0_sum'!$B41,0))/9</f>
        <v>4131175582531.3594</v>
      </c>
      <c r="R41" s="17">
        <f ca="1">(1.5*OFFSET('3.M0_VBM_0'!R$47,'4.M0_sum'!$B41,0)+5*OFFSET('3.M0_VBM_30'!R$47,'4.M0_sum'!$B41,0)+1.5*OFFSET('3.M0__VBM_60'!R$47,'4.M0_sum'!$B41,0)+OFFSET('3.M0_VBM_90'!R$47,'4.M0_sum'!$B41,0))/9</f>
        <v>3605227429700.3057</v>
      </c>
      <c r="S41" s="17">
        <f ca="1">(1.5*OFFSET('3.M0_VBM_0'!S$47,'4.M0_sum'!$B41,0)+5*OFFSET('3.M0_VBM_30'!S$47,'4.M0_sum'!$B41,0)+1.5*OFFSET('3.M0__VBM_60'!S$47,'4.M0_sum'!$B41,0)+OFFSET('3.M0_VBM_90'!S$47,'4.M0_sum'!$B41,0))/9</f>
        <v>3132262050379.5869</v>
      </c>
    </row>
    <row r="42" spans="2:19" x14ac:dyDescent="0.3">
      <c r="R42" s="18"/>
      <c r="S42" s="19"/>
    </row>
    <row r="43" spans="2:19" x14ac:dyDescent="0.3">
      <c r="S43" s="19"/>
    </row>
    <row r="44" spans="2:19" x14ac:dyDescent="0.3">
      <c r="B44" s="32" t="s">
        <v>34</v>
      </c>
    </row>
    <row r="45" spans="2:19" x14ac:dyDescent="0.3">
      <c r="C45" t="s">
        <v>31</v>
      </c>
      <c r="D45">
        <v>3.5</v>
      </c>
      <c r="E45">
        <v>4.5</v>
      </c>
      <c r="F45">
        <v>5.5</v>
      </c>
      <c r="G45">
        <v>6.5</v>
      </c>
      <c r="H45">
        <v>7.5</v>
      </c>
      <c r="I45">
        <v>8.5</v>
      </c>
      <c r="J45">
        <v>9.5</v>
      </c>
      <c r="K45">
        <v>10.5</v>
      </c>
      <c r="L45">
        <v>11.5</v>
      </c>
      <c r="M45">
        <v>12.5</v>
      </c>
      <c r="N45">
        <v>13.5</v>
      </c>
      <c r="O45">
        <v>14.5</v>
      </c>
      <c r="P45">
        <v>15.5</v>
      </c>
      <c r="Q45">
        <v>16.5</v>
      </c>
      <c r="R45">
        <v>17.5</v>
      </c>
      <c r="S45">
        <v>18.5</v>
      </c>
    </row>
    <row r="46" spans="2:19" x14ac:dyDescent="0.3">
      <c r="B46">
        <v>0</v>
      </c>
      <c r="C46">
        <v>0.5</v>
      </c>
      <c r="D46" s="17">
        <f ca="1">(OFFSET('3.M0_VBM_0'!D$47,'4.M0_sum'!$B46,0)+1.5*OFFSET('3.M0_VBM_30'!D$47,'4.M0_sum'!$B46,0)+4*OFFSET('3.M0__VBM_60'!D$47,'4.M0_sum'!$B46,0)+1.5*OFFSET('3.M0_VBM_90'!D$47,'4.M0_sum'!$B46,0)+OFFSET('3.M0_VBM_120'!D$47,'4.M0_sum'!$B46,0))/9</f>
        <v>96277124.18708764</v>
      </c>
      <c r="E46" s="17">
        <f ca="1">(OFFSET('3.M0_VBM_0'!E$47,'4.M0_sum'!$B46,0)+1.5*OFFSET('3.M0_VBM_30'!E$47,'4.M0_sum'!$B46,0)+4*OFFSET('3.M0__VBM_60'!E$47,'4.M0_sum'!$B46,0)+1.5*OFFSET('3.M0_VBM_90'!E$47,'4.M0_sum'!$B46,0)+OFFSET('3.M0_VBM_120'!E$47,'4.M0_sum'!$B46,0))/9</f>
        <v>586115466.70477128</v>
      </c>
      <c r="F46" s="17">
        <f ca="1">(OFFSET('3.M0_VBM_0'!F$47,'4.M0_sum'!$B46,0)+1.5*OFFSET('3.M0_VBM_30'!F$47,'4.M0_sum'!$B46,0)+4*OFFSET('3.M0__VBM_60'!F$47,'4.M0_sum'!$B46,0)+1.5*OFFSET('3.M0_VBM_90'!F$47,'4.M0_sum'!$B46,0)+OFFSET('3.M0_VBM_120'!F$47,'4.M0_sum'!$B46,0))/9</f>
        <v>1784496604.9875813</v>
      </c>
      <c r="G46" s="17">
        <f ca="1">(OFFSET('3.M0_VBM_0'!G$47,'4.M0_sum'!$B46,0)+1.5*OFFSET('3.M0_VBM_30'!G$47,'4.M0_sum'!$B46,0)+4*OFFSET('3.M0__VBM_60'!G$47,'4.M0_sum'!$B46,0)+1.5*OFFSET('3.M0_VBM_90'!G$47,'4.M0_sum'!$B46,0)+OFFSET('3.M0_VBM_120'!G$47,'4.M0_sum'!$B46,0))/9</f>
        <v>2935922172.5827079</v>
      </c>
      <c r="H46" s="17">
        <f ca="1">(OFFSET('3.M0_VBM_0'!H$47,'4.M0_sum'!$B46,0)+1.5*OFFSET('3.M0_VBM_30'!H$47,'4.M0_sum'!$B46,0)+4*OFFSET('3.M0__VBM_60'!H$47,'4.M0_sum'!$B46,0)+1.5*OFFSET('3.M0_VBM_90'!H$47,'4.M0_sum'!$B46,0)+OFFSET('3.M0_VBM_120'!H$47,'4.M0_sum'!$B46,0))/9</f>
        <v>3657071136.714592</v>
      </c>
      <c r="I46" s="17">
        <f ca="1">(OFFSET('3.M0_VBM_0'!I$47,'4.M0_sum'!$B46,0)+1.5*OFFSET('3.M0_VBM_30'!I$47,'4.M0_sum'!$B46,0)+4*OFFSET('3.M0__VBM_60'!I$47,'4.M0_sum'!$B46,0)+1.5*OFFSET('3.M0_VBM_90'!I$47,'4.M0_sum'!$B46,0)+OFFSET('3.M0_VBM_120'!I$47,'4.M0_sum'!$B46,0))/9</f>
        <v>4060438588.7243662</v>
      </c>
      <c r="J46" s="17">
        <f ca="1">(OFFSET('3.M0_VBM_0'!J$47,'4.M0_sum'!$B46,0)+1.5*OFFSET('3.M0_VBM_30'!J$47,'4.M0_sum'!$B46,0)+4*OFFSET('3.M0__VBM_60'!J$47,'4.M0_sum'!$B46,0)+1.5*OFFSET('3.M0_VBM_90'!J$47,'4.M0_sum'!$B46,0)+OFFSET('3.M0_VBM_120'!J$47,'4.M0_sum'!$B46,0))/9</f>
        <v>4225710496.6433735</v>
      </c>
      <c r="K46" s="17">
        <f ca="1">(OFFSET('3.M0_VBM_0'!K$47,'4.M0_sum'!$B46,0)+1.5*OFFSET('3.M0_VBM_30'!K$47,'4.M0_sum'!$B46,0)+4*OFFSET('3.M0__VBM_60'!K$47,'4.M0_sum'!$B46,0)+1.5*OFFSET('3.M0_VBM_90'!K$47,'4.M0_sum'!$B46,0)+OFFSET('3.M0_VBM_120'!K$47,'4.M0_sum'!$B46,0))/9</f>
        <v>4180940590.0030518</v>
      </c>
      <c r="L46" s="17">
        <f ca="1">(OFFSET('3.M0_VBM_0'!L$47,'4.M0_sum'!$B46,0)+1.5*OFFSET('3.M0_VBM_30'!L$47,'4.M0_sum'!$B46,0)+4*OFFSET('3.M0__VBM_60'!L$47,'4.M0_sum'!$B46,0)+1.5*OFFSET('3.M0_VBM_90'!L$47,'4.M0_sum'!$B46,0)+OFFSET('3.M0_VBM_120'!L$47,'4.M0_sum'!$B46,0))/9</f>
        <v>3968253936.2473612</v>
      </c>
      <c r="M46" s="17">
        <f ca="1">(OFFSET('3.M0_VBM_0'!M$47,'4.M0_sum'!$B46,0)+1.5*OFFSET('3.M0_VBM_30'!M$47,'4.M0_sum'!$B46,0)+4*OFFSET('3.M0__VBM_60'!M$47,'4.M0_sum'!$B46,0)+1.5*OFFSET('3.M0_VBM_90'!M$47,'4.M0_sum'!$B46,0)+OFFSET('3.M0_VBM_120'!M$47,'4.M0_sum'!$B46,0))/9</f>
        <v>3646203543.7987061</v>
      </c>
      <c r="N46" s="17">
        <f ca="1">(OFFSET('3.M0_VBM_0'!N$47,'4.M0_sum'!$B46,0)+1.5*OFFSET('3.M0_VBM_30'!N$47,'4.M0_sum'!$B46,0)+4*OFFSET('3.M0__VBM_60'!N$47,'4.M0_sum'!$B46,0)+1.5*OFFSET('3.M0_VBM_90'!N$47,'4.M0_sum'!$B46,0)+OFFSET('3.M0_VBM_120'!N$47,'4.M0_sum'!$B46,0))/9</f>
        <v>3271036502.5835357</v>
      </c>
      <c r="O46" s="17">
        <f ca="1">(OFFSET('3.M0_VBM_0'!O$47,'4.M0_sum'!$B46,0)+1.5*OFFSET('3.M0_VBM_30'!O$47,'4.M0_sum'!$B46,0)+4*OFFSET('3.M0__VBM_60'!O$47,'4.M0_sum'!$B46,0)+1.5*OFFSET('3.M0_VBM_90'!O$47,'4.M0_sum'!$B46,0)+OFFSET('3.M0_VBM_120'!O$47,'4.M0_sum'!$B46,0))/9</f>
        <v>2885386190.756391</v>
      </c>
      <c r="P46" s="17">
        <f ca="1">(OFFSET('3.M0_VBM_0'!P$47,'4.M0_sum'!$B46,0)+1.5*OFFSET('3.M0_VBM_30'!P$47,'4.M0_sum'!$B46,0)+4*OFFSET('3.M0__VBM_60'!P$47,'4.M0_sum'!$B46,0)+1.5*OFFSET('3.M0_VBM_90'!P$47,'4.M0_sum'!$B46,0)+OFFSET('3.M0_VBM_120'!P$47,'4.M0_sum'!$B46,0))/9</f>
        <v>2516470403.1905727</v>
      </c>
      <c r="Q46" s="17">
        <f ca="1">(OFFSET('3.M0_VBM_0'!Q$47,'4.M0_sum'!$B46,0)+1.5*OFFSET('3.M0_VBM_30'!Q$47,'4.M0_sum'!$B46,0)+4*OFFSET('3.M0__VBM_60'!Q$47,'4.M0_sum'!$B46,0)+1.5*OFFSET('3.M0_VBM_90'!Q$47,'4.M0_sum'!$B46,0)+OFFSET('3.M0_VBM_120'!Q$47,'4.M0_sum'!$B46,0))/9</f>
        <v>2178968178.8153253</v>
      </c>
      <c r="R46" s="17">
        <f ca="1">(OFFSET('3.M0_VBM_0'!R$47,'4.M0_sum'!$B46,0)+1.5*OFFSET('3.M0_VBM_30'!R$47,'4.M0_sum'!$B46,0)+4*OFFSET('3.M0__VBM_60'!R$47,'4.M0_sum'!$B46,0)+1.5*OFFSET('3.M0_VBM_90'!R$47,'4.M0_sum'!$B46,0)+OFFSET('3.M0_VBM_120'!R$47,'4.M0_sum'!$B46,0))/9</f>
        <v>1878925297.0184419</v>
      </c>
      <c r="S46" s="17">
        <f ca="1">(OFFSET('3.M0_VBM_0'!S$47,'4.M0_sum'!$B46,0)+1.5*OFFSET('3.M0_VBM_30'!S$47,'4.M0_sum'!$B46,0)+4*OFFSET('3.M0__VBM_60'!S$47,'4.M0_sum'!$B46,0)+1.5*OFFSET('3.M0_VBM_90'!S$47,'4.M0_sum'!$B46,0)+OFFSET('3.M0_VBM_120'!S$47,'4.M0_sum'!$B46,0))/9</f>
        <v>1617091571.8008215</v>
      </c>
    </row>
    <row r="47" spans="2:19" x14ac:dyDescent="0.3">
      <c r="B47">
        <f>B46+44</f>
        <v>44</v>
      </c>
      <c r="C47">
        <v>1.5</v>
      </c>
      <c r="D47" s="17">
        <f ca="1">(OFFSET('3.M0_VBM_0'!D$47,'4.M0_sum'!$B47,0)+1.5*OFFSET('3.M0_VBM_30'!D$47,'4.M0_sum'!$B47,0)+4*OFFSET('3.M0__VBM_60'!D$47,'4.M0_sum'!$B47,0)+1.5*OFFSET('3.M0_VBM_90'!D$47,'4.M0_sum'!$B47,0)+OFFSET('3.M0_VBM_120'!D$47,'4.M0_sum'!$B47,0))/9</f>
        <v>866494117.68378878</v>
      </c>
      <c r="E47" s="17">
        <f ca="1">(OFFSET('3.M0_VBM_0'!E$47,'4.M0_sum'!$B47,0)+1.5*OFFSET('3.M0_VBM_30'!E$47,'4.M0_sum'!$B47,0)+4*OFFSET('3.M0__VBM_60'!E$47,'4.M0_sum'!$B47,0)+1.5*OFFSET('3.M0_VBM_90'!E$47,'4.M0_sum'!$B47,0)+OFFSET('3.M0_VBM_120'!E$47,'4.M0_sum'!$B47,0))/9</f>
        <v>5275039200.3429403</v>
      </c>
      <c r="F47" s="17">
        <f ca="1">(OFFSET('3.M0_VBM_0'!F$47,'4.M0_sum'!$B47,0)+1.5*OFFSET('3.M0_VBM_30'!F$47,'4.M0_sum'!$B47,0)+4*OFFSET('3.M0__VBM_60'!F$47,'4.M0_sum'!$B47,0)+1.5*OFFSET('3.M0_VBM_90'!F$47,'4.M0_sum'!$B47,0)+OFFSET('3.M0_VBM_120'!F$47,'4.M0_sum'!$B47,0))/9</f>
        <v>16060469444.888231</v>
      </c>
      <c r="G47" s="17">
        <f ca="1">(OFFSET('3.M0_VBM_0'!G$47,'4.M0_sum'!$B47,0)+1.5*OFFSET('3.M0_VBM_30'!G$47,'4.M0_sum'!$B47,0)+4*OFFSET('3.M0__VBM_60'!G$47,'4.M0_sum'!$B47,0)+1.5*OFFSET('3.M0_VBM_90'!G$47,'4.M0_sum'!$B47,0)+OFFSET('3.M0_VBM_120'!G$47,'4.M0_sum'!$B47,0))/9</f>
        <v>26423299553.244373</v>
      </c>
      <c r="H47" s="17">
        <f ca="1">(OFFSET('3.M0_VBM_0'!H$47,'4.M0_sum'!$B47,0)+1.5*OFFSET('3.M0_VBM_30'!H$47,'4.M0_sum'!$B47,0)+4*OFFSET('3.M0__VBM_60'!H$47,'4.M0_sum'!$B47,0)+1.5*OFFSET('3.M0_VBM_90'!H$47,'4.M0_sum'!$B47,0)+OFFSET('3.M0_VBM_120'!H$47,'4.M0_sum'!$B47,0))/9</f>
        <v>32913640230.43132</v>
      </c>
      <c r="I47" s="17">
        <f ca="1">(OFFSET('3.M0_VBM_0'!I$47,'4.M0_sum'!$B47,0)+1.5*OFFSET('3.M0_VBM_30'!I$47,'4.M0_sum'!$B47,0)+4*OFFSET('3.M0__VBM_60'!I$47,'4.M0_sum'!$B47,0)+1.5*OFFSET('3.M0_VBM_90'!I$47,'4.M0_sum'!$B47,0)+OFFSET('3.M0_VBM_120'!I$47,'4.M0_sum'!$B47,0))/9</f>
        <v>36543947298.519287</v>
      </c>
      <c r="J47" s="17">
        <f ca="1">(OFFSET('3.M0_VBM_0'!J$47,'4.M0_sum'!$B47,0)+1.5*OFFSET('3.M0_VBM_30'!J$47,'4.M0_sum'!$B47,0)+4*OFFSET('3.M0__VBM_60'!J$47,'4.M0_sum'!$B47,0)+1.5*OFFSET('3.M0_VBM_90'!J$47,'4.M0_sum'!$B47,0)+OFFSET('3.M0_VBM_120'!J$47,'4.M0_sum'!$B47,0))/9</f>
        <v>38031394469.790367</v>
      </c>
      <c r="K47" s="17">
        <f ca="1">(OFFSET('3.M0_VBM_0'!K$47,'4.M0_sum'!$B47,0)+1.5*OFFSET('3.M0_VBM_30'!K$47,'4.M0_sum'!$B47,0)+4*OFFSET('3.M0__VBM_60'!K$47,'4.M0_sum'!$B47,0)+1.5*OFFSET('3.M0_VBM_90'!K$47,'4.M0_sum'!$B47,0)+OFFSET('3.M0_VBM_120'!K$47,'4.M0_sum'!$B47,0))/9</f>
        <v>37628465310.027481</v>
      </c>
      <c r="L47" s="17">
        <f ca="1">(OFFSET('3.M0_VBM_0'!L$47,'4.M0_sum'!$B47,0)+1.5*OFFSET('3.M0_VBM_30'!L$47,'4.M0_sum'!$B47,0)+4*OFFSET('3.M0__VBM_60'!L$47,'4.M0_sum'!$B47,0)+1.5*OFFSET('3.M0_VBM_90'!L$47,'4.M0_sum'!$B47,0)+OFFSET('3.M0_VBM_120'!L$47,'4.M0_sum'!$B47,0))/9</f>
        <v>35714285426.226227</v>
      </c>
      <c r="M47" s="17">
        <f ca="1">(OFFSET('3.M0_VBM_0'!M$47,'4.M0_sum'!$B47,0)+1.5*OFFSET('3.M0_VBM_30'!M$47,'4.M0_sum'!$B47,0)+4*OFFSET('3.M0__VBM_60'!M$47,'4.M0_sum'!$B47,0)+1.5*OFFSET('3.M0_VBM_90'!M$47,'4.M0_sum'!$B47,0)+OFFSET('3.M0_VBM_120'!M$47,'4.M0_sum'!$B47,0))/9</f>
        <v>32815831894.188354</v>
      </c>
      <c r="N47" s="17">
        <f ca="1">(OFFSET('3.M0_VBM_0'!N$47,'4.M0_sum'!$B47,0)+1.5*OFFSET('3.M0_VBM_30'!N$47,'4.M0_sum'!$B47,0)+4*OFFSET('3.M0__VBM_60'!N$47,'4.M0_sum'!$B47,0)+1.5*OFFSET('3.M0_VBM_90'!N$47,'4.M0_sum'!$B47,0)+OFFSET('3.M0_VBM_120'!N$47,'4.M0_sum'!$B47,0))/9</f>
        <v>29439328523.251816</v>
      </c>
      <c r="O47" s="17">
        <f ca="1">(OFFSET('3.M0_VBM_0'!O$47,'4.M0_sum'!$B47,0)+1.5*OFFSET('3.M0_VBM_30'!O$47,'4.M0_sum'!$B47,0)+4*OFFSET('3.M0__VBM_60'!O$47,'4.M0_sum'!$B47,0)+1.5*OFFSET('3.M0_VBM_90'!O$47,'4.M0_sum'!$B47,0)+OFFSET('3.M0_VBM_120'!O$47,'4.M0_sum'!$B47,0))/9</f>
        <v>25968475716.807522</v>
      </c>
      <c r="P47" s="17">
        <f ca="1">(OFFSET('3.M0_VBM_0'!P$47,'4.M0_sum'!$B47,0)+1.5*OFFSET('3.M0_VBM_30'!P$47,'4.M0_sum'!$B47,0)+4*OFFSET('3.M0__VBM_60'!P$47,'4.M0_sum'!$B47,0)+1.5*OFFSET('3.M0_VBM_90'!P$47,'4.M0_sum'!$B47,0)+OFFSET('3.M0_VBM_120'!P$47,'4.M0_sum'!$B47,0))/9</f>
        <v>22648233628.715157</v>
      </c>
      <c r="Q47" s="17">
        <f ca="1">(OFFSET('3.M0_VBM_0'!Q$47,'4.M0_sum'!$B47,0)+1.5*OFFSET('3.M0_VBM_30'!Q$47,'4.M0_sum'!$B47,0)+4*OFFSET('3.M0__VBM_60'!Q$47,'4.M0_sum'!$B47,0)+1.5*OFFSET('3.M0_VBM_90'!Q$47,'4.M0_sum'!$B47,0)+OFFSET('3.M0_VBM_120'!Q$47,'4.M0_sum'!$B47,0))/9</f>
        <v>19610713609.337933</v>
      </c>
      <c r="R47" s="17">
        <f ca="1">(OFFSET('3.M0_VBM_0'!R$47,'4.M0_sum'!$B47,0)+1.5*OFFSET('3.M0_VBM_30'!R$47,'4.M0_sum'!$B47,0)+4*OFFSET('3.M0__VBM_60'!R$47,'4.M0_sum'!$B47,0)+1.5*OFFSET('3.M0_VBM_90'!R$47,'4.M0_sum'!$B47,0)+OFFSET('3.M0_VBM_120'!R$47,'4.M0_sum'!$B47,0))/9</f>
        <v>16910327673.165976</v>
      </c>
      <c r="S47" s="17">
        <f ca="1">(OFFSET('3.M0_VBM_0'!S$47,'4.M0_sum'!$B47,0)+1.5*OFFSET('3.M0_VBM_30'!S$47,'4.M0_sum'!$B47,0)+4*OFFSET('3.M0__VBM_60'!S$47,'4.M0_sum'!$B47,0)+1.5*OFFSET('3.M0_VBM_90'!S$47,'4.M0_sum'!$B47,0)+OFFSET('3.M0_VBM_120'!S$47,'4.M0_sum'!$B47,0))/9</f>
        <v>14553824146.20739</v>
      </c>
    </row>
    <row r="48" spans="2:19" x14ac:dyDescent="0.3">
      <c r="B48">
        <f t="shared" ref="B48:B62" si="2">B47+44</f>
        <v>88</v>
      </c>
      <c r="C48">
        <v>2.5</v>
      </c>
      <c r="D48" s="17">
        <f ca="1">(OFFSET('3.M0_VBM_0'!D$47,'4.M0_sum'!$B48,0)+1.5*OFFSET('3.M0_VBM_30'!D$47,'4.M0_sum'!$B48,0)+4*OFFSET('3.M0__VBM_60'!D$47,'4.M0_sum'!$B48,0)+1.5*OFFSET('3.M0_VBM_90'!D$47,'4.M0_sum'!$B48,0)+OFFSET('3.M0_VBM_120'!D$47,'4.M0_sum'!$B48,0))/9</f>
        <v>2406928104.6771913</v>
      </c>
      <c r="E48" s="17">
        <f ca="1">(OFFSET('3.M0_VBM_0'!E$47,'4.M0_sum'!$B48,0)+1.5*OFFSET('3.M0_VBM_30'!E$47,'4.M0_sum'!$B48,0)+4*OFFSET('3.M0__VBM_60'!E$47,'4.M0_sum'!$B48,0)+1.5*OFFSET('3.M0_VBM_90'!E$47,'4.M0_sum'!$B48,0)+OFFSET('3.M0_VBM_120'!E$47,'4.M0_sum'!$B48,0))/9</f>
        <v>14652886667.619278</v>
      </c>
      <c r="F48" s="17">
        <f ca="1">(OFFSET('3.M0_VBM_0'!F$47,'4.M0_sum'!$B48,0)+1.5*OFFSET('3.M0_VBM_30'!F$47,'4.M0_sum'!$B48,0)+4*OFFSET('3.M0__VBM_60'!F$47,'4.M0_sum'!$B48,0)+1.5*OFFSET('3.M0_VBM_90'!F$47,'4.M0_sum'!$B48,0)+OFFSET('3.M0_VBM_120'!F$47,'4.M0_sum'!$B48,0))/9</f>
        <v>44612415124.689522</v>
      </c>
      <c r="G48" s="17">
        <f ca="1">(OFFSET('3.M0_VBM_0'!G$47,'4.M0_sum'!$B48,0)+1.5*OFFSET('3.M0_VBM_30'!G$47,'4.M0_sum'!$B48,0)+4*OFFSET('3.M0__VBM_60'!G$47,'4.M0_sum'!$B48,0)+1.5*OFFSET('3.M0_VBM_90'!G$47,'4.M0_sum'!$B48,0)+OFFSET('3.M0_VBM_120'!G$47,'4.M0_sum'!$B48,0))/9</f>
        <v>73398054314.567688</v>
      </c>
      <c r="H48" s="17">
        <f ca="1">(OFFSET('3.M0_VBM_0'!H$47,'4.M0_sum'!$B48,0)+1.5*OFFSET('3.M0_VBM_30'!H$47,'4.M0_sum'!$B48,0)+4*OFFSET('3.M0__VBM_60'!H$47,'4.M0_sum'!$B48,0)+1.5*OFFSET('3.M0_VBM_90'!H$47,'4.M0_sum'!$B48,0)+OFFSET('3.M0_VBM_120'!H$47,'4.M0_sum'!$B48,0))/9</f>
        <v>91426778417.864807</v>
      </c>
      <c r="I48" s="17">
        <f ca="1">(OFFSET('3.M0_VBM_0'!I$47,'4.M0_sum'!$B48,0)+1.5*OFFSET('3.M0_VBM_30'!I$47,'4.M0_sum'!$B48,0)+4*OFFSET('3.M0__VBM_60'!I$47,'4.M0_sum'!$B48,0)+1.5*OFFSET('3.M0_VBM_90'!I$47,'4.M0_sum'!$B48,0)+OFFSET('3.M0_VBM_120'!I$47,'4.M0_sum'!$B48,0))/9</f>
        <v>101510964718.10913</v>
      </c>
      <c r="J48" s="17">
        <f ca="1">(OFFSET('3.M0_VBM_0'!J$47,'4.M0_sum'!$B48,0)+1.5*OFFSET('3.M0_VBM_30'!J$47,'4.M0_sum'!$B48,0)+4*OFFSET('3.M0__VBM_60'!J$47,'4.M0_sum'!$B48,0)+1.5*OFFSET('3.M0_VBM_90'!J$47,'4.M0_sum'!$B48,0)+OFFSET('3.M0_VBM_120'!J$47,'4.M0_sum'!$B48,0))/9</f>
        <v>105642762416.08434</v>
      </c>
      <c r="K48" s="17">
        <f ca="1">(OFFSET('3.M0_VBM_0'!K$47,'4.M0_sum'!$B48,0)+1.5*OFFSET('3.M0_VBM_30'!K$47,'4.M0_sum'!$B48,0)+4*OFFSET('3.M0__VBM_60'!K$47,'4.M0_sum'!$B48,0)+1.5*OFFSET('3.M0_VBM_90'!K$47,'4.M0_sum'!$B48,0)+OFFSET('3.M0_VBM_120'!K$47,'4.M0_sum'!$B48,0))/9</f>
        <v>104523514750.07632</v>
      </c>
      <c r="L48" s="17">
        <f ca="1">(OFFSET('3.M0_VBM_0'!L$47,'4.M0_sum'!$B48,0)+1.5*OFFSET('3.M0_VBM_30'!L$47,'4.M0_sum'!$B48,0)+4*OFFSET('3.M0__VBM_60'!L$47,'4.M0_sum'!$B48,0)+1.5*OFFSET('3.M0_VBM_90'!L$47,'4.M0_sum'!$B48,0)+OFFSET('3.M0_VBM_120'!L$47,'4.M0_sum'!$B48,0))/9</f>
        <v>99206348406.184021</v>
      </c>
      <c r="M48" s="17">
        <f ca="1">(OFFSET('3.M0_VBM_0'!M$47,'4.M0_sum'!$B48,0)+1.5*OFFSET('3.M0_VBM_30'!M$47,'4.M0_sum'!$B48,0)+4*OFFSET('3.M0__VBM_60'!M$47,'4.M0_sum'!$B48,0)+1.5*OFFSET('3.M0_VBM_90'!M$47,'4.M0_sum'!$B48,0)+OFFSET('3.M0_VBM_120'!M$47,'4.M0_sum'!$B48,0))/9</f>
        <v>91155088594.967621</v>
      </c>
      <c r="N48" s="17">
        <f ca="1">(OFFSET('3.M0_VBM_0'!N$47,'4.M0_sum'!$B48,0)+1.5*OFFSET('3.M0_VBM_30'!N$47,'4.M0_sum'!$B48,0)+4*OFFSET('3.M0__VBM_60'!N$47,'4.M0_sum'!$B48,0)+1.5*OFFSET('3.M0_VBM_90'!N$47,'4.M0_sum'!$B48,0)+OFFSET('3.M0_VBM_120'!N$47,'4.M0_sum'!$B48,0))/9</f>
        <v>81775912564.588364</v>
      </c>
      <c r="O48" s="17">
        <f ca="1">(OFFSET('3.M0_VBM_0'!O$47,'4.M0_sum'!$B48,0)+1.5*OFFSET('3.M0_VBM_30'!O$47,'4.M0_sum'!$B48,0)+4*OFFSET('3.M0__VBM_60'!O$47,'4.M0_sum'!$B48,0)+1.5*OFFSET('3.M0_VBM_90'!O$47,'4.M0_sum'!$B48,0)+OFFSET('3.M0_VBM_120'!O$47,'4.M0_sum'!$B48,0))/9</f>
        <v>72134654768.909744</v>
      </c>
      <c r="P48" s="17">
        <f ca="1">(OFFSET('3.M0_VBM_0'!P$47,'4.M0_sum'!$B48,0)+1.5*OFFSET('3.M0_VBM_30'!P$47,'4.M0_sum'!$B48,0)+4*OFFSET('3.M0__VBM_60'!P$47,'4.M0_sum'!$B48,0)+1.5*OFFSET('3.M0_VBM_90'!P$47,'4.M0_sum'!$B48,0)+OFFSET('3.M0_VBM_120'!P$47,'4.M0_sum'!$B48,0))/9</f>
        <v>62911760079.764313</v>
      </c>
      <c r="Q48" s="17">
        <f ca="1">(OFFSET('3.M0_VBM_0'!Q$47,'4.M0_sum'!$B48,0)+1.5*OFFSET('3.M0_VBM_30'!Q$47,'4.M0_sum'!$B48,0)+4*OFFSET('3.M0__VBM_60'!Q$47,'4.M0_sum'!$B48,0)+1.5*OFFSET('3.M0_VBM_90'!Q$47,'4.M0_sum'!$B48,0)+OFFSET('3.M0_VBM_120'!Q$47,'4.M0_sum'!$B48,0))/9</f>
        <v>54474204470.383133</v>
      </c>
      <c r="R48" s="17">
        <f ca="1">(OFFSET('3.M0_VBM_0'!R$47,'4.M0_sum'!$B48,0)+1.5*OFFSET('3.M0_VBM_30'!R$47,'4.M0_sum'!$B48,0)+4*OFFSET('3.M0__VBM_60'!R$47,'4.M0_sum'!$B48,0)+1.5*OFFSET('3.M0_VBM_90'!R$47,'4.M0_sum'!$B48,0)+OFFSET('3.M0_VBM_120'!R$47,'4.M0_sum'!$B48,0))/9</f>
        <v>46973132425.461044</v>
      </c>
      <c r="S48" s="17">
        <f ca="1">(OFFSET('3.M0_VBM_0'!S$47,'4.M0_sum'!$B48,0)+1.5*OFFSET('3.M0_VBM_30'!S$47,'4.M0_sum'!$B48,0)+4*OFFSET('3.M0__VBM_60'!S$47,'4.M0_sum'!$B48,0)+1.5*OFFSET('3.M0_VBM_90'!S$47,'4.M0_sum'!$B48,0)+OFFSET('3.M0_VBM_120'!S$47,'4.M0_sum'!$B48,0))/9</f>
        <v>40427289295.020523</v>
      </c>
    </row>
    <row r="49" spans="2:19" x14ac:dyDescent="0.3">
      <c r="B49">
        <f t="shared" si="2"/>
        <v>132</v>
      </c>
      <c r="C49">
        <v>3.5</v>
      </c>
      <c r="D49" s="17">
        <f ca="1">(OFFSET('3.M0_VBM_0'!D$47,'4.M0_sum'!$B49,0)+1.5*OFFSET('3.M0_VBM_30'!D$47,'4.M0_sum'!$B49,0)+4*OFFSET('3.M0__VBM_60'!D$47,'4.M0_sum'!$B49,0)+1.5*OFFSET('3.M0_VBM_90'!D$47,'4.M0_sum'!$B49,0)+OFFSET('3.M0_VBM_120'!D$47,'4.M0_sum'!$B49,0))/9</f>
        <v>4717579085.1672945</v>
      </c>
      <c r="E49" s="17">
        <f ca="1">(OFFSET('3.M0_VBM_0'!E$47,'4.M0_sum'!$B49,0)+1.5*OFFSET('3.M0_VBM_30'!E$47,'4.M0_sum'!$B49,0)+4*OFFSET('3.M0__VBM_60'!E$47,'4.M0_sum'!$B49,0)+1.5*OFFSET('3.M0_VBM_90'!E$47,'4.M0_sum'!$B49,0)+OFFSET('3.M0_VBM_120'!E$47,'4.M0_sum'!$B49,0))/9</f>
        <v>28719657868.533787</v>
      </c>
      <c r="F49" s="17">
        <f ca="1">(OFFSET('3.M0_VBM_0'!F$47,'4.M0_sum'!$B49,0)+1.5*OFFSET('3.M0_VBM_30'!F$47,'4.M0_sum'!$B49,0)+4*OFFSET('3.M0__VBM_60'!F$47,'4.M0_sum'!$B49,0)+1.5*OFFSET('3.M0_VBM_90'!F$47,'4.M0_sum'!$B49,0)+OFFSET('3.M0_VBM_120'!F$47,'4.M0_sum'!$B49,0))/9</f>
        <v>87440333644.391464</v>
      </c>
      <c r="G49" s="17">
        <f ca="1">(OFFSET('3.M0_VBM_0'!G$47,'4.M0_sum'!$B49,0)+1.5*OFFSET('3.M0_VBM_30'!G$47,'4.M0_sum'!$B49,0)+4*OFFSET('3.M0__VBM_60'!G$47,'4.M0_sum'!$B49,0)+1.5*OFFSET('3.M0_VBM_90'!G$47,'4.M0_sum'!$B49,0)+OFFSET('3.M0_VBM_120'!G$47,'4.M0_sum'!$B49,0))/9</f>
        <v>143860186456.55264</v>
      </c>
      <c r="H49" s="17">
        <f ca="1">(OFFSET('3.M0_VBM_0'!H$47,'4.M0_sum'!$B49,0)+1.5*OFFSET('3.M0_VBM_30'!H$47,'4.M0_sum'!$B49,0)+4*OFFSET('3.M0__VBM_60'!H$47,'4.M0_sum'!$B49,0)+1.5*OFFSET('3.M0_VBM_90'!H$47,'4.M0_sum'!$B49,0)+OFFSET('3.M0_VBM_120'!H$47,'4.M0_sum'!$B49,0))/9</f>
        <v>179196485699.01501</v>
      </c>
      <c r="I49" s="17">
        <f ca="1">(OFFSET('3.M0_VBM_0'!I$47,'4.M0_sum'!$B49,0)+1.5*OFFSET('3.M0_VBM_30'!I$47,'4.M0_sum'!$B49,0)+4*OFFSET('3.M0__VBM_60'!I$47,'4.M0_sum'!$B49,0)+1.5*OFFSET('3.M0_VBM_90'!I$47,'4.M0_sum'!$B49,0)+OFFSET('3.M0_VBM_120'!I$47,'4.M0_sum'!$B49,0))/9</f>
        <v>198961490847.49387</v>
      </c>
      <c r="J49" s="17">
        <f ca="1">(OFFSET('3.M0_VBM_0'!J$47,'4.M0_sum'!$B49,0)+1.5*OFFSET('3.M0_VBM_30'!J$47,'4.M0_sum'!$B49,0)+4*OFFSET('3.M0__VBM_60'!J$47,'4.M0_sum'!$B49,0)+1.5*OFFSET('3.M0_VBM_90'!J$47,'4.M0_sum'!$B49,0)+OFFSET('3.M0_VBM_120'!J$47,'4.M0_sum'!$B49,0))/9</f>
        <v>207059814335.52524</v>
      </c>
      <c r="K49" s="17">
        <f ca="1">(OFFSET('3.M0_VBM_0'!K$47,'4.M0_sum'!$B49,0)+1.5*OFFSET('3.M0_VBM_30'!K$47,'4.M0_sum'!$B49,0)+4*OFFSET('3.M0__VBM_60'!K$47,'4.M0_sum'!$B49,0)+1.5*OFFSET('3.M0_VBM_90'!K$47,'4.M0_sum'!$B49,0)+OFFSET('3.M0_VBM_120'!K$47,'4.M0_sum'!$B49,0))/9</f>
        <v>204866088910.14957</v>
      </c>
      <c r="L49" s="17">
        <f ca="1">(OFFSET('3.M0_VBM_0'!L$47,'4.M0_sum'!$B49,0)+1.5*OFFSET('3.M0_VBM_30'!L$47,'4.M0_sum'!$B49,0)+4*OFFSET('3.M0__VBM_60'!L$47,'4.M0_sum'!$B49,0)+1.5*OFFSET('3.M0_VBM_90'!L$47,'4.M0_sum'!$B49,0)+OFFSET('3.M0_VBM_120'!L$47,'4.M0_sum'!$B49,0))/9</f>
        <v>194444442876.12067</v>
      </c>
      <c r="M49" s="17">
        <f ca="1">(OFFSET('3.M0_VBM_0'!M$47,'4.M0_sum'!$B49,0)+1.5*OFFSET('3.M0_VBM_30'!M$47,'4.M0_sum'!$B49,0)+4*OFFSET('3.M0__VBM_60'!M$47,'4.M0_sum'!$B49,0)+1.5*OFFSET('3.M0_VBM_90'!M$47,'4.M0_sum'!$B49,0)+OFFSET('3.M0_VBM_120'!M$47,'4.M0_sum'!$B49,0))/9</f>
        <v>178663973646.13654</v>
      </c>
      <c r="N49" s="17">
        <f ca="1">(OFFSET('3.M0_VBM_0'!N$47,'4.M0_sum'!$B49,0)+1.5*OFFSET('3.M0_VBM_30'!N$47,'4.M0_sum'!$B49,0)+4*OFFSET('3.M0__VBM_60'!N$47,'4.M0_sum'!$B49,0)+1.5*OFFSET('3.M0_VBM_90'!N$47,'4.M0_sum'!$B49,0)+OFFSET('3.M0_VBM_120'!N$47,'4.M0_sum'!$B49,0))/9</f>
        <v>160280788626.5932</v>
      </c>
      <c r="O49" s="17">
        <f ca="1">(OFFSET('3.M0_VBM_0'!O$47,'4.M0_sum'!$B49,0)+1.5*OFFSET('3.M0_VBM_30'!O$47,'4.M0_sum'!$B49,0)+4*OFFSET('3.M0__VBM_60'!O$47,'4.M0_sum'!$B49,0)+1.5*OFFSET('3.M0_VBM_90'!O$47,'4.M0_sum'!$B49,0)+OFFSET('3.M0_VBM_120'!O$47,'4.M0_sum'!$B49,0))/9</f>
        <v>141383923347.06317</v>
      </c>
      <c r="P49" s="17">
        <f ca="1">(OFFSET('3.M0_VBM_0'!P$47,'4.M0_sum'!$B49,0)+1.5*OFFSET('3.M0_VBM_30'!P$47,'4.M0_sum'!$B49,0)+4*OFFSET('3.M0__VBM_60'!P$47,'4.M0_sum'!$B49,0)+1.5*OFFSET('3.M0_VBM_90'!P$47,'4.M0_sum'!$B49,0)+OFFSET('3.M0_VBM_120'!P$47,'4.M0_sum'!$B49,0))/9</f>
        <v>123307049756.33806</v>
      </c>
      <c r="Q49" s="17">
        <f ca="1">(OFFSET('3.M0_VBM_0'!Q$47,'4.M0_sum'!$B49,0)+1.5*OFFSET('3.M0_VBM_30'!Q$47,'4.M0_sum'!$B49,0)+4*OFFSET('3.M0__VBM_60'!Q$47,'4.M0_sum'!$B49,0)+1.5*OFFSET('3.M0_VBM_90'!Q$47,'4.M0_sum'!$B49,0)+OFFSET('3.M0_VBM_120'!Q$47,'4.M0_sum'!$B49,0))/9</f>
        <v>106769440761.95093</v>
      </c>
      <c r="R49" s="17">
        <f ca="1">(OFFSET('3.M0_VBM_0'!R$47,'4.M0_sum'!$B49,0)+1.5*OFFSET('3.M0_VBM_30'!R$47,'4.M0_sum'!$B49,0)+4*OFFSET('3.M0__VBM_60'!R$47,'4.M0_sum'!$B49,0)+1.5*OFFSET('3.M0_VBM_90'!R$47,'4.M0_sum'!$B49,0)+OFFSET('3.M0_VBM_120'!R$47,'4.M0_sum'!$B49,0))/9</f>
        <v>92067339553.903671</v>
      </c>
      <c r="S49" s="17">
        <f ca="1">(OFFSET('3.M0_VBM_0'!S$47,'4.M0_sum'!$B49,0)+1.5*OFFSET('3.M0_VBM_30'!S$47,'4.M0_sum'!$B49,0)+4*OFFSET('3.M0__VBM_60'!S$47,'4.M0_sum'!$B49,0)+1.5*OFFSET('3.M0_VBM_90'!S$47,'4.M0_sum'!$B49,0)+OFFSET('3.M0_VBM_120'!S$47,'4.M0_sum'!$B49,0))/9</f>
        <v>79237487018.240234</v>
      </c>
    </row>
    <row r="50" spans="2:19" x14ac:dyDescent="0.3">
      <c r="B50">
        <f t="shared" si="2"/>
        <v>176</v>
      </c>
      <c r="C50">
        <v>4.5</v>
      </c>
      <c r="D50" s="17">
        <f ca="1">(OFFSET('3.M0_VBM_0'!D$47,'4.M0_sum'!$B50,0)+1.5*OFFSET('3.M0_VBM_30'!D$47,'4.M0_sum'!$B50,0)+4*OFFSET('3.M0__VBM_60'!D$47,'4.M0_sum'!$B50,0)+1.5*OFFSET('3.M0_VBM_90'!D$47,'4.M0_sum'!$B50,0)+OFFSET('3.M0_VBM_120'!D$47,'4.M0_sum'!$B50,0))/9</f>
        <v>7798447059.1541004</v>
      </c>
      <c r="E50" s="17">
        <f ca="1">(OFFSET('3.M0_VBM_0'!E$47,'4.M0_sum'!$B50,0)+1.5*OFFSET('3.M0_VBM_30'!E$47,'4.M0_sum'!$B50,0)+4*OFFSET('3.M0__VBM_60'!E$47,'4.M0_sum'!$B50,0)+1.5*OFFSET('3.M0_VBM_90'!E$47,'4.M0_sum'!$B50,0)+OFFSET('3.M0_VBM_120'!E$47,'4.M0_sum'!$B50,0))/9</f>
        <v>47475352803.086456</v>
      </c>
      <c r="F50" s="17">
        <f ca="1">(OFFSET('3.M0_VBM_0'!F$47,'4.M0_sum'!$B50,0)+1.5*OFFSET('3.M0_VBM_30'!F$47,'4.M0_sum'!$B50,0)+4*OFFSET('3.M0__VBM_60'!F$47,'4.M0_sum'!$B50,0)+1.5*OFFSET('3.M0_VBM_90'!F$47,'4.M0_sum'!$B50,0)+OFFSET('3.M0_VBM_120'!F$47,'4.M0_sum'!$B50,0))/9</f>
        <v>144544225003.99414</v>
      </c>
      <c r="G50" s="17">
        <f ca="1">(OFFSET('3.M0_VBM_0'!G$47,'4.M0_sum'!$B50,0)+1.5*OFFSET('3.M0_VBM_30'!G$47,'4.M0_sum'!$B50,0)+4*OFFSET('3.M0__VBM_60'!G$47,'4.M0_sum'!$B50,0)+1.5*OFFSET('3.M0_VBM_90'!G$47,'4.M0_sum'!$B50,0)+OFFSET('3.M0_VBM_120'!G$47,'4.M0_sum'!$B50,0))/9</f>
        <v>237809695979.19925</v>
      </c>
      <c r="H50" s="17">
        <f ca="1">(OFFSET('3.M0_VBM_0'!H$47,'4.M0_sum'!$B50,0)+1.5*OFFSET('3.M0_VBM_30'!H$47,'4.M0_sum'!$B50,0)+4*OFFSET('3.M0__VBM_60'!H$47,'4.M0_sum'!$B50,0)+1.5*OFFSET('3.M0_VBM_90'!H$47,'4.M0_sum'!$B50,0)+OFFSET('3.M0_VBM_120'!H$47,'4.M0_sum'!$B50,0))/9</f>
        <v>296222762073.88196</v>
      </c>
      <c r="I50" s="17">
        <f ca="1">(OFFSET('3.M0_VBM_0'!I$47,'4.M0_sum'!$B50,0)+1.5*OFFSET('3.M0_VBM_30'!I$47,'4.M0_sum'!$B50,0)+4*OFFSET('3.M0__VBM_60'!I$47,'4.M0_sum'!$B50,0)+1.5*OFFSET('3.M0_VBM_90'!I$47,'4.M0_sum'!$B50,0)+OFFSET('3.M0_VBM_120'!I$47,'4.M0_sum'!$B50,0))/9</f>
        <v>328895525686.67365</v>
      </c>
      <c r="J50" s="17">
        <f ca="1">(OFFSET('3.M0_VBM_0'!J$47,'4.M0_sum'!$B50,0)+1.5*OFFSET('3.M0_VBM_30'!J$47,'4.M0_sum'!$B50,0)+4*OFFSET('3.M0__VBM_60'!J$47,'4.M0_sum'!$B50,0)+1.5*OFFSET('3.M0_VBM_90'!J$47,'4.M0_sum'!$B50,0)+OFFSET('3.M0_VBM_120'!J$47,'4.M0_sum'!$B50,0))/9</f>
        <v>342282550228.11322</v>
      </c>
      <c r="K50" s="17">
        <f ca="1">(OFFSET('3.M0_VBM_0'!K$47,'4.M0_sum'!$B50,0)+1.5*OFFSET('3.M0_VBM_30'!K$47,'4.M0_sum'!$B50,0)+4*OFFSET('3.M0__VBM_60'!K$47,'4.M0_sum'!$B50,0)+1.5*OFFSET('3.M0_VBM_90'!K$47,'4.M0_sum'!$B50,0)+OFFSET('3.M0_VBM_120'!K$47,'4.M0_sum'!$B50,0))/9</f>
        <v>338656187790.24731</v>
      </c>
      <c r="L50" s="17">
        <f ca="1">(OFFSET('3.M0_VBM_0'!L$47,'4.M0_sum'!$B50,0)+1.5*OFFSET('3.M0_VBM_30'!L$47,'4.M0_sum'!$B50,0)+4*OFFSET('3.M0__VBM_60'!L$47,'4.M0_sum'!$B50,0)+1.5*OFFSET('3.M0_VBM_90'!L$47,'4.M0_sum'!$B50,0)+OFFSET('3.M0_VBM_120'!L$47,'4.M0_sum'!$B50,0))/9</f>
        <v>321428568836.03619</v>
      </c>
      <c r="M50" s="17">
        <f ca="1">(OFFSET('3.M0_VBM_0'!M$47,'4.M0_sum'!$B50,0)+1.5*OFFSET('3.M0_VBM_30'!M$47,'4.M0_sum'!$B50,0)+4*OFFSET('3.M0__VBM_60'!M$47,'4.M0_sum'!$B50,0)+1.5*OFFSET('3.M0_VBM_90'!M$47,'4.M0_sum'!$B50,0)+OFFSET('3.M0_VBM_120'!M$47,'4.M0_sum'!$B50,0))/9</f>
        <v>295342487047.69513</v>
      </c>
      <c r="N50" s="17">
        <f ca="1">(OFFSET('3.M0_VBM_0'!N$47,'4.M0_sum'!$B50,0)+1.5*OFFSET('3.M0_VBM_30'!N$47,'4.M0_sum'!$B50,0)+4*OFFSET('3.M0__VBM_60'!N$47,'4.M0_sum'!$B50,0)+1.5*OFFSET('3.M0_VBM_90'!N$47,'4.M0_sum'!$B50,0)+OFFSET('3.M0_VBM_120'!N$47,'4.M0_sum'!$B50,0))/9</f>
        <v>264953956709.26633</v>
      </c>
      <c r="O50" s="17">
        <f ca="1">(OFFSET('3.M0_VBM_0'!O$47,'4.M0_sum'!$B50,0)+1.5*OFFSET('3.M0_VBM_30'!O$47,'4.M0_sum'!$B50,0)+4*OFFSET('3.M0__VBM_60'!O$47,'4.M0_sum'!$B50,0)+1.5*OFFSET('3.M0_VBM_90'!O$47,'4.M0_sum'!$B50,0)+OFFSET('3.M0_VBM_120'!O$47,'4.M0_sum'!$B50,0))/9</f>
        <v>233716281451.26767</v>
      </c>
      <c r="P50" s="17">
        <f ca="1">(OFFSET('3.M0_VBM_0'!P$47,'4.M0_sum'!$B50,0)+1.5*OFFSET('3.M0_VBM_30'!P$47,'4.M0_sum'!$B50,0)+4*OFFSET('3.M0__VBM_60'!P$47,'4.M0_sum'!$B50,0)+1.5*OFFSET('3.M0_VBM_90'!P$47,'4.M0_sum'!$B50,0)+OFFSET('3.M0_VBM_120'!P$47,'4.M0_sum'!$B50,0))/9</f>
        <v>203834102658.43631</v>
      </c>
      <c r="Q50" s="17">
        <f ca="1">(OFFSET('3.M0_VBM_0'!Q$47,'4.M0_sum'!$B50,0)+1.5*OFFSET('3.M0_VBM_30'!Q$47,'4.M0_sum'!$B50,0)+4*OFFSET('3.M0__VBM_60'!Q$47,'4.M0_sum'!$B50,0)+1.5*OFFSET('3.M0_VBM_90'!Q$47,'4.M0_sum'!$B50,0)+OFFSET('3.M0_VBM_120'!Q$47,'4.M0_sum'!$B50,0))/9</f>
        <v>176496422484.04138</v>
      </c>
      <c r="R50" s="17">
        <f ca="1">(OFFSET('3.M0_VBM_0'!R$47,'4.M0_sum'!$B50,0)+1.5*OFFSET('3.M0_VBM_30'!R$47,'4.M0_sum'!$B50,0)+4*OFFSET('3.M0__VBM_60'!R$47,'4.M0_sum'!$B50,0)+1.5*OFFSET('3.M0_VBM_90'!R$47,'4.M0_sum'!$B50,0)+OFFSET('3.M0_VBM_120'!R$47,'4.M0_sum'!$B50,0))/9</f>
        <v>152192949058.4938</v>
      </c>
      <c r="S50" s="17">
        <f ca="1">(OFFSET('3.M0_VBM_0'!S$47,'4.M0_sum'!$B50,0)+1.5*OFFSET('3.M0_VBM_30'!S$47,'4.M0_sum'!$B50,0)+4*OFFSET('3.M0__VBM_60'!S$47,'4.M0_sum'!$B50,0)+1.5*OFFSET('3.M0_VBM_90'!S$47,'4.M0_sum'!$B50,0)+OFFSET('3.M0_VBM_120'!S$47,'4.M0_sum'!$B50,0))/9</f>
        <v>3391649514869.5874</v>
      </c>
    </row>
    <row r="51" spans="2:19" x14ac:dyDescent="0.3">
      <c r="B51">
        <f t="shared" si="2"/>
        <v>220</v>
      </c>
      <c r="C51">
        <v>5.5</v>
      </c>
      <c r="D51" s="17">
        <f ca="1">(OFFSET('3.M0_VBM_0'!D$47,'4.M0_sum'!$B51,0)+1.5*OFFSET('3.M0_VBM_30'!D$47,'4.M0_sum'!$B51,0)+4*OFFSET('3.M0__VBM_60'!D$47,'4.M0_sum'!$B51,0)+1.5*OFFSET('3.M0_VBM_90'!D$47,'4.M0_sum'!$B51,0)+OFFSET('3.M0_VBM_120'!D$47,'4.M0_sum'!$B51,0))/9</f>
        <v>11649532026.637604</v>
      </c>
      <c r="E51" s="17">
        <f ca="1">(OFFSET('3.M0_VBM_0'!E$47,'4.M0_sum'!$B51,0)+1.5*OFFSET('3.M0_VBM_30'!E$47,'4.M0_sum'!$B51,0)+4*OFFSET('3.M0__VBM_60'!E$47,'4.M0_sum'!$B51,0)+1.5*OFFSET('3.M0_VBM_90'!E$47,'4.M0_sum'!$B51,0)+OFFSET('3.M0_VBM_120'!E$47,'4.M0_sum'!$B51,0))/9</f>
        <v>70919971471.277298</v>
      </c>
      <c r="F51" s="17">
        <f ca="1">(OFFSET('3.M0_VBM_0'!F$47,'4.M0_sum'!$B51,0)+1.5*OFFSET('3.M0_VBM_30'!F$47,'4.M0_sum'!$B51,0)+4*OFFSET('3.M0__VBM_60'!F$47,'4.M0_sum'!$B51,0)+1.5*OFFSET('3.M0_VBM_90'!F$47,'4.M0_sum'!$B51,0)+OFFSET('3.M0_VBM_120'!F$47,'4.M0_sum'!$B51,0))/9</f>
        <v>215924089203.49734</v>
      </c>
      <c r="G51" s="17">
        <f ca="1">(OFFSET('3.M0_VBM_0'!G$47,'4.M0_sum'!$B51,0)+1.5*OFFSET('3.M0_VBM_30'!G$47,'4.M0_sum'!$B51,0)+4*OFFSET('3.M0__VBM_60'!G$47,'4.M0_sum'!$B51,0)+1.5*OFFSET('3.M0_VBM_90'!G$47,'4.M0_sum'!$B51,0)+OFFSET('3.M0_VBM_120'!G$47,'4.M0_sum'!$B51,0))/9</f>
        <v>355246582882.50751</v>
      </c>
      <c r="H51" s="17">
        <f ca="1">(OFFSET('3.M0_VBM_0'!H$47,'4.M0_sum'!$B51,0)+1.5*OFFSET('3.M0_VBM_30'!H$47,'4.M0_sum'!$B51,0)+4*OFFSET('3.M0__VBM_60'!H$47,'4.M0_sum'!$B51,0)+1.5*OFFSET('3.M0_VBM_90'!H$47,'4.M0_sum'!$B51,0)+OFFSET('3.M0_VBM_120'!H$47,'4.M0_sum'!$B51,0))/9</f>
        <v>442505607542.46564</v>
      </c>
      <c r="I51" s="17">
        <f ca="1">(OFFSET('3.M0_VBM_0'!I$47,'4.M0_sum'!$B51,0)+1.5*OFFSET('3.M0_VBM_30'!I$47,'4.M0_sum'!$B51,0)+4*OFFSET('3.M0__VBM_60'!I$47,'4.M0_sum'!$B51,0)+1.5*OFFSET('3.M0_VBM_90'!I$47,'4.M0_sum'!$B51,0)+OFFSET('3.M0_VBM_120'!I$47,'4.M0_sum'!$B51,0))/9</f>
        <v>491313069235.64819</v>
      </c>
      <c r="J51" s="17">
        <f ca="1">(OFFSET('3.M0_VBM_0'!J$47,'4.M0_sum'!$B51,0)+1.5*OFFSET('3.M0_VBM_30'!J$47,'4.M0_sum'!$B51,0)+4*OFFSET('3.M0__VBM_60'!J$47,'4.M0_sum'!$B51,0)+1.5*OFFSET('3.M0_VBM_90'!J$47,'4.M0_sum'!$B51,0)+OFFSET('3.M0_VBM_120'!J$47,'4.M0_sum'!$B51,0))/9</f>
        <v>511310970093.84808</v>
      </c>
      <c r="K51" s="17">
        <f ca="1">(OFFSET('3.M0_VBM_0'!K$47,'4.M0_sum'!$B51,0)+1.5*OFFSET('3.M0_VBM_30'!K$47,'4.M0_sum'!$B51,0)+4*OFFSET('3.M0__VBM_60'!K$47,'4.M0_sum'!$B51,0)+1.5*OFFSET('3.M0_VBM_90'!K$47,'4.M0_sum'!$B51,0)+OFFSET('3.M0_VBM_120'!K$47,'4.M0_sum'!$B51,0))/9</f>
        <v>505893811390.36926</v>
      </c>
      <c r="L51" s="17">
        <f ca="1">(OFFSET('3.M0_VBM_0'!L$47,'4.M0_sum'!$B51,0)+1.5*OFFSET('3.M0_VBM_30'!L$47,'4.M0_sum'!$B51,0)+4*OFFSET('3.M0__VBM_60'!L$47,'4.M0_sum'!$B51,0)+1.5*OFFSET('3.M0_VBM_90'!L$47,'4.M0_sum'!$B51,0)+OFFSET('3.M0_VBM_120'!L$47,'4.M0_sum'!$B51,0))/9</f>
        <v>480158726285.9306</v>
      </c>
      <c r="M51" s="17">
        <f ca="1">(OFFSET('3.M0_VBM_0'!M$47,'4.M0_sum'!$B51,0)+1.5*OFFSET('3.M0_VBM_30'!M$47,'4.M0_sum'!$B51,0)+4*OFFSET('3.M0__VBM_60'!M$47,'4.M0_sum'!$B51,0)+1.5*OFFSET('3.M0_VBM_90'!M$47,'4.M0_sum'!$B51,0)+OFFSET('3.M0_VBM_120'!M$47,'4.M0_sum'!$B51,0))/9</f>
        <v>441190628799.64331</v>
      </c>
      <c r="N51" s="17">
        <f ca="1">(OFFSET('3.M0_VBM_0'!N$47,'4.M0_sum'!$B51,0)+1.5*OFFSET('3.M0_VBM_30'!N$47,'4.M0_sum'!$B51,0)+4*OFFSET('3.M0__VBM_60'!N$47,'4.M0_sum'!$B51,0)+1.5*OFFSET('3.M0_VBM_90'!N$47,'4.M0_sum'!$B51,0)+OFFSET('3.M0_VBM_120'!N$47,'4.M0_sum'!$B51,0))/9</f>
        <v>395795416812.60767</v>
      </c>
      <c r="O51" s="17">
        <f ca="1">(OFFSET('3.M0_VBM_0'!O$47,'4.M0_sum'!$B51,0)+1.5*OFFSET('3.M0_VBM_30'!O$47,'4.M0_sum'!$B51,0)+4*OFFSET('3.M0__VBM_60'!O$47,'4.M0_sum'!$B51,0)+1.5*OFFSET('3.M0_VBM_90'!O$47,'4.M0_sum'!$B51,0)+OFFSET('3.M0_VBM_120'!O$47,'4.M0_sum'!$B51,0))/9</f>
        <v>349131729081.52325</v>
      </c>
      <c r="P51" s="17">
        <f ca="1">(OFFSET('3.M0_VBM_0'!P$47,'4.M0_sum'!$B51,0)+1.5*OFFSET('3.M0_VBM_30'!P$47,'4.M0_sum'!$B51,0)+4*OFFSET('3.M0__VBM_60'!P$47,'4.M0_sum'!$B51,0)+1.5*OFFSET('3.M0_VBM_90'!P$47,'4.M0_sum'!$B51,0)+OFFSET('3.M0_VBM_120'!P$47,'4.M0_sum'!$B51,0))/9</f>
        <v>304492918786.05933</v>
      </c>
      <c r="Q51" s="17">
        <f ca="1">(OFFSET('3.M0_VBM_0'!Q$47,'4.M0_sum'!$B51,0)+1.5*OFFSET('3.M0_VBM_30'!Q$47,'4.M0_sum'!$B51,0)+4*OFFSET('3.M0__VBM_60'!Q$47,'4.M0_sum'!$B51,0)+1.5*OFFSET('3.M0_VBM_90'!Q$47,'4.M0_sum'!$B51,0)+OFFSET('3.M0_VBM_120'!Q$47,'4.M0_sum'!$B51,0))/9</f>
        <v>263655149636.65436</v>
      </c>
      <c r="R51" s="17">
        <f ca="1">(OFFSET('3.M0_VBM_0'!R$47,'4.M0_sum'!$B51,0)+1.5*OFFSET('3.M0_VBM_30'!R$47,'4.M0_sum'!$B51,0)+4*OFFSET('3.M0__VBM_60'!R$47,'4.M0_sum'!$B51,0)+1.5*OFFSET('3.M0_VBM_90'!R$47,'4.M0_sum'!$B51,0)+OFFSET('3.M0_VBM_120'!R$47,'4.M0_sum'!$B51,0))/9</f>
        <v>227349960939.23154</v>
      </c>
      <c r="S51" s="17">
        <f ca="1">(OFFSET('3.M0_VBM_0'!S$47,'4.M0_sum'!$B51,0)+1.5*OFFSET('3.M0_VBM_30'!S$47,'4.M0_sum'!$B51,0)+4*OFFSET('3.M0__VBM_60'!S$47,'4.M0_sum'!$B51,0)+1.5*OFFSET('3.M0_VBM_90'!S$47,'4.M0_sum'!$B51,0)+OFFSET('3.M0_VBM_120'!S$47,'4.M0_sum'!$B51,0))/9</f>
        <v>195668080206.39932</v>
      </c>
    </row>
    <row r="52" spans="2:19" x14ac:dyDescent="0.3">
      <c r="B52">
        <f t="shared" si="2"/>
        <v>264</v>
      </c>
      <c r="C52">
        <v>6.5</v>
      </c>
      <c r="D52" s="17">
        <f ca="1">(OFFSET('3.M0_VBM_0'!D$47,'4.M0_sum'!$B52,0)+1.5*OFFSET('3.M0_VBM_30'!D$47,'4.M0_sum'!$B52,0)+4*OFFSET('3.M0__VBM_60'!D$47,'4.M0_sum'!$B52,0)+1.5*OFFSET('3.M0_VBM_90'!D$47,'4.M0_sum'!$B52,0)+OFFSET('3.M0_VBM_120'!D$47,'4.M0_sum'!$B52,0))/9</f>
        <v>16270833987.617807</v>
      </c>
      <c r="E52" s="17">
        <f ca="1">(OFFSET('3.M0_VBM_0'!E$47,'4.M0_sum'!$B52,0)+1.5*OFFSET('3.M0_VBM_30'!E$47,'4.M0_sum'!$B52,0)+4*OFFSET('3.M0__VBM_60'!E$47,'4.M0_sum'!$B52,0)+1.5*OFFSET('3.M0_VBM_90'!E$47,'4.M0_sum'!$B52,0)+OFFSET('3.M0_VBM_120'!E$47,'4.M0_sum'!$B52,0))/9</f>
        <v>99053513873.106308</v>
      </c>
      <c r="F52" s="17">
        <f ca="1">(OFFSET('3.M0_VBM_0'!F$47,'4.M0_sum'!$B52,0)+1.5*OFFSET('3.M0_VBM_30'!F$47,'4.M0_sum'!$B52,0)+4*OFFSET('3.M0__VBM_60'!F$47,'4.M0_sum'!$B52,0)+1.5*OFFSET('3.M0_VBM_90'!F$47,'4.M0_sum'!$B52,0)+OFFSET('3.M0_VBM_120'!F$47,'4.M0_sum'!$B52,0))/9</f>
        <v>301579926242.90118</v>
      </c>
      <c r="G52" s="17">
        <f ca="1">(OFFSET('3.M0_VBM_0'!G$47,'4.M0_sum'!$B52,0)+1.5*OFFSET('3.M0_VBM_30'!G$47,'4.M0_sum'!$B52,0)+4*OFFSET('3.M0__VBM_60'!G$47,'4.M0_sum'!$B52,0)+1.5*OFFSET('3.M0_VBM_90'!G$47,'4.M0_sum'!$B52,0)+OFFSET('3.M0_VBM_120'!G$47,'4.M0_sum'!$B52,0))/9</f>
        <v>496170847166.47742</v>
      </c>
      <c r="H52" s="17">
        <f ca="1">(OFFSET('3.M0_VBM_0'!H$47,'4.M0_sum'!$B52,0)+1.5*OFFSET('3.M0_VBM_30'!H$47,'4.M0_sum'!$B52,0)+4*OFFSET('3.M0__VBM_60'!H$47,'4.M0_sum'!$B52,0)+1.5*OFFSET('3.M0_VBM_90'!H$47,'4.M0_sum'!$B52,0)+OFFSET('3.M0_VBM_120'!H$47,'4.M0_sum'!$B52,0))/9</f>
        <v>618045022104.76599</v>
      </c>
      <c r="I52" s="17">
        <f ca="1">(OFFSET('3.M0_VBM_0'!I$47,'4.M0_sum'!$B52,0)+1.5*OFFSET('3.M0_VBM_30'!I$47,'4.M0_sum'!$B52,0)+4*OFFSET('3.M0__VBM_60'!I$47,'4.M0_sum'!$B52,0)+1.5*OFFSET('3.M0_VBM_90'!I$47,'4.M0_sum'!$B52,0)+OFFSET('3.M0_VBM_120'!I$47,'4.M0_sum'!$B52,0))/9</f>
        <v>686214121494.41785</v>
      </c>
      <c r="J52" s="17">
        <f ca="1">(OFFSET('3.M0_VBM_0'!J$47,'4.M0_sum'!$B52,0)+1.5*OFFSET('3.M0_VBM_30'!J$47,'4.M0_sum'!$B52,0)+4*OFFSET('3.M0__VBM_60'!J$47,'4.M0_sum'!$B52,0)+1.5*OFFSET('3.M0_VBM_90'!J$47,'4.M0_sum'!$B52,0)+OFFSET('3.M0_VBM_120'!J$47,'4.M0_sum'!$B52,0))/9</f>
        <v>714145073932.7301</v>
      </c>
      <c r="K52" s="17">
        <f ca="1">(OFFSET('3.M0_VBM_0'!K$47,'4.M0_sum'!$B52,0)+1.5*OFFSET('3.M0_VBM_30'!K$47,'4.M0_sum'!$B52,0)+4*OFFSET('3.M0__VBM_60'!K$47,'4.M0_sum'!$B52,0)+1.5*OFFSET('3.M0_VBM_90'!K$47,'4.M0_sum'!$B52,0)+OFFSET('3.M0_VBM_120'!K$47,'4.M0_sum'!$B52,0))/9</f>
        <v>706578959710.51611</v>
      </c>
      <c r="L52" s="17">
        <f ca="1">(OFFSET('3.M0_VBM_0'!L$47,'4.M0_sum'!$B52,0)+1.5*OFFSET('3.M0_VBM_30'!L$47,'4.M0_sum'!$B52,0)+4*OFFSET('3.M0__VBM_60'!L$47,'4.M0_sum'!$B52,0)+1.5*OFFSET('3.M0_VBM_90'!L$47,'4.M0_sum'!$B52,0)+OFFSET('3.M0_VBM_120'!L$47,'4.M0_sum'!$B52,0))/9</f>
        <v>670634915225.80383</v>
      </c>
      <c r="M52" s="17">
        <f ca="1">(OFFSET('3.M0_VBM_0'!M$47,'4.M0_sum'!$B52,0)+1.5*OFFSET('3.M0_VBM_30'!M$47,'4.M0_sum'!$B52,0)+4*OFFSET('3.M0__VBM_60'!M$47,'4.M0_sum'!$B52,0)+1.5*OFFSET('3.M0_VBM_90'!M$47,'4.M0_sum'!$B52,0)+OFFSET('3.M0_VBM_120'!M$47,'4.M0_sum'!$B52,0))/9</f>
        <v>616208398901.9812</v>
      </c>
      <c r="N52" s="17">
        <f ca="1">(OFFSET('3.M0_VBM_0'!N$47,'4.M0_sum'!$B52,0)+1.5*OFFSET('3.M0_VBM_30'!N$47,'4.M0_sum'!$B52,0)+4*OFFSET('3.M0__VBM_60'!N$47,'4.M0_sum'!$B52,0)+1.5*OFFSET('3.M0_VBM_90'!N$47,'4.M0_sum'!$B52,0)+OFFSET('3.M0_VBM_120'!N$47,'4.M0_sum'!$B52,0))/9</f>
        <v>552805168936.61743</v>
      </c>
      <c r="O52" s="17">
        <f ca="1">(OFFSET('3.M0_VBM_0'!O$47,'4.M0_sum'!$B52,0)+1.5*OFFSET('3.M0_VBM_30'!O$47,'4.M0_sum'!$B52,0)+4*OFFSET('3.M0__VBM_60'!O$47,'4.M0_sum'!$B52,0)+1.5*OFFSET('3.M0_VBM_90'!O$47,'4.M0_sum'!$B52,0)+OFFSET('3.M0_VBM_120'!O$47,'4.M0_sum'!$B52,0))/9</f>
        <v>487630266237.83014</v>
      </c>
      <c r="P52" s="17">
        <f ca="1">(OFFSET('3.M0_VBM_0'!P$47,'4.M0_sum'!$B52,0)+1.5*OFFSET('3.M0_VBM_30'!P$47,'4.M0_sum'!$B52,0)+4*OFFSET('3.M0__VBM_60'!P$47,'4.M0_sum'!$B52,0)+1.5*OFFSET('3.M0_VBM_90'!P$47,'4.M0_sum'!$B52,0)+OFFSET('3.M0_VBM_120'!P$47,'4.M0_sum'!$B52,0))/9</f>
        <v>425283498139.20673</v>
      </c>
      <c r="Q52" s="17">
        <f ca="1">(OFFSET('3.M0_VBM_0'!Q$47,'4.M0_sum'!$B52,0)+1.5*OFFSET('3.M0_VBM_30'!Q$47,'4.M0_sum'!$B52,0)+4*OFFSET('3.M0__VBM_60'!Q$47,'4.M0_sum'!$B52,0)+1.5*OFFSET('3.M0_VBM_90'!Q$47,'4.M0_sum'!$B52,0)+OFFSET('3.M0_VBM_120'!Q$47,'4.M0_sum'!$B52,0))/9</f>
        <v>368245622219.78998</v>
      </c>
      <c r="R52" s="17">
        <f ca="1">(OFFSET('3.M0_VBM_0'!R$47,'4.M0_sum'!$B52,0)+1.5*OFFSET('3.M0_VBM_30'!R$47,'4.M0_sum'!$B52,0)+4*OFFSET('3.M0__VBM_60'!R$47,'4.M0_sum'!$B52,0)+1.5*OFFSET('3.M0_VBM_90'!R$47,'4.M0_sum'!$B52,0)+OFFSET('3.M0_VBM_120'!R$47,'4.M0_sum'!$B52,0))/9</f>
        <v>317538375196.1167</v>
      </c>
      <c r="S52" s="17">
        <f ca="1">(OFFSET('3.M0_VBM_0'!S$47,'4.M0_sum'!$B52,0)+1.5*OFFSET('3.M0_VBM_30'!S$47,'4.M0_sum'!$B52,0)+4*OFFSET('3.M0__VBM_60'!S$47,'4.M0_sum'!$B52,0)+1.5*OFFSET('3.M0_VBM_90'!S$47,'4.M0_sum'!$B52,0)+OFFSET('3.M0_VBM_120'!S$47,'4.M0_sum'!$B52,0))/9</f>
        <v>273288475652.83875</v>
      </c>
    </row>
    <row r="53" spans="2:19" x14ac:dyDescent="0.3">
      <c r="B53">
        <f t="shared" si="2"/>
        <v>308</v>
      </c>
      <c r="C53">
        <v>7.5</v>
      </c>
      <c r="D53" s="17">
        <f ca="1">(OFFSET('3.M0_VBM_0'!D$47,'4.M0_sum'!$B53,0)+1.5*OFFSET('3.M0_VBM_30'!D$47,'4.M0_sum'!$B53,0)+4*OFFSET('3.M0__VBM_60'!D$47,'4.M0_sum'!$B53,0)+1.5*OFFSET('3.M0_VBM_90'!D$47,'4.M0_sum'!$B53,0)+OFFSET('3.M0_VBM_120'!D$47,'4.M0_sum'!$B53,0))/9</f>
        <v>21662352942.094723</v>
      </c>
      <c r="E53" s="17">
        <f ca="1">(OFFSET('3.M0_VBM_0'!E$47,'4.M0_sum'!$B53,0)+1.5*OFFSET('3.M0_VBM_30'!E$47,'4.M0_sum'!$B53,0)+4*OFFSET('3.M0__VBM_60'!E$47,'4.M0_sum'!$B53,0)+1.5*OFFSET('3.M0_VBM_90'!E$47,'4.M0_sum'!$B53,0)+OFFSET('3.M0_VBM_120'!E$47,'4.M0_sum'!$B53,0))/9</f>
        <v>131875980008.57349</v>
      </c>
      <c r="F53" s="17">
        <f ca="1">(OFFSET('3.M0_VBM_0'!F$47,'4.M0_sum'!$B53,0)+1.5*OFFSET('3.M0_VBM_30'!F$47,'4.M0_sum'!$B53,0)+4*OFFSET('3.M0__VBM_60'!F$47,'4.M0_sum'!$B53,0)+1.5*OFFSET('3.M0_VBM_90'!F$47,'4.M0_sum'!$B53,0)+OFFSET('3.M0_VBM_120'!F$47,'4.M0_sum'!$B53,0))/9</f>
        <v>401511736122.20581</v>
      </c>
      <c r="G53" s="17">
        <f ca="1">(OFFSET('3.M0_VBM_0'!G$47,'4.M0_sum'!$B53,0)+1.5*OFFSET('3.M0_VBM_30'!G$47,'4.M0_sum'!$B53,0)+4*OFFSET('3.M0__VBM_60'!G$47,'4.M0_sum'!$B53,0)+1.5*OFFSET('3.M0_VBM_90'!G$47,'4.M0_sum'!$B53,0)+OFFSET('3.M0_VBM_120'!G$47,'4.M0_sum'!$B53,0))/9</f>
        <v>660582488831.10901</v>
      </c>
      <c r="H53" s="17">
        <f ca="1">(OFFSET('3.M0_VBM_0'!H$47,'4.M0_sum'!$B53,0)+1.5*OFFSET('3.M0_VBM_30'!H$47,'4.M0_sum'!$B53,0)+4*OFFSET('3.M0__VBM_60'!H$47,'4.M0_sum'!$B53,0)+1.5*OFFSET('3.M0_VBM_90'!H$47,'4.M0_sum'!$B53,0)+OFFSET('3.M0_VBM_120'!H$47,'4.M0_sum'!$B53,0))/9</f>
        <v>822841005760.7832</v>
      </c>
      <c r="I53" s="17">
        <f ca="1">(OFFSET('3.M0_VBM_0'!I$47,'4.M0_sum'!$B53,0)+1.5*OFFSET('3.M0_VBM_30'!I$47,'4.M0_sum'!$B53,0)+4*OFFSET('3.M0__VBM_60'!I$47,'4.M0_sum'!$B53,0)+1.5*OFFSET('3.M0_VBM_90'!I$47,'4.M0_sum'!$B53,0)+OFFSET('3.M0_VBM_120'!I$47,'4.M0_sum'!$B53,0))/9</f>
        <v>913598682462.98254</v>
      </c>
      <c r="J53" s="17">
        <f ca="1">(OFFSET('3.M0_VBM_0'!J$47,'4.M0_sum'!$B53,0)+1.5*OFFSET('3.M0_VBM_30'!J$47,'4.M0_sum'!$B53,0)+4*OFFSET('3.M0__VBM_60'!J$47,'4.M0_sum'!$B53,0)+1.5*OFFSET('3.M0_VBM_90'!J$47,'4.M0_sum'!$B53,0)+OFFSET('3.M0_VBM_120'!J$47,'4.M0_sum'!$B53,0))/9</f>
        <v>950784861744.75916</v>
      </c>
      <c r="K53" s="17">
        <f ca="1">(OFFSET('3.M0_VBM_0'!K$47,'4.M0_sum'!$B53,0)+1.5*OFFSET('3.M0_VBM_30'!K$47,'4.M0_sum'!$B53,0)+4*OFFSET('3.M0__VBM_60'!K$47,'4.M0_sum'!$B53,0)+1.5*OFFSET('3.M0_VBM_90'!K$47,'4.M0_sum'!$B53,0)+OFFSET('3.M0_VBM_120'!K$47,'4.M0_sum'!$B53,0))/9</f>
        <v>940711632750.68689</v>
      </c>
      <c r="L53" s="17">
        <f ca="1">(OFFSET('3.M0_VBM_0'!L$47,'4.M0_sum'!$B53,0)+1.5*OFFSET('3.M0_VBM_30'!L$47,'4.M0_sum'!$B53,0)+4*OFFSET('3.M0__VBM_60'!L$47,'4.M0_sum'!$B53,0)+1.5*OFFSET('3.M0_VBM_90'!L$47,'4.M0_sum'!$B53,0)+OFFSET('3.M0_VBM_120'!L$47,'4.M0_sum'!$B53,0))/9</f>
        <v>892857135655.65601</v>
      </c>
      <c r="M53" s="17">
        <f ca="1">(OFFSET('3.M0_VBM_0'!M$47,'4.M0_sum'!$B53,0)+1.5*OFFSET('3.M0_VBM_30'!M$47,'4.M0_sum'!$B53,0)+4*OFFSET('3.M0__VBM_60'!M$47,'4.M0_sum'!$B53,0)+1.5*OFFSET('3.M0_VBM_90'!M$47,'4.M0_sum'!$B53,0)+OFFSET('3.M0_VBM_120'!M$47,'4.M0_sum'!$B53,0))/9</f>
        <v>820395797354.70886</v>
      </c>
      <c r="N53" s="17">
        <f ca="1">(OFFSET('3.M0_VBM_0'!N$47,'4.M0_sum'!$B53,0)+1.5*OFFSET('3.M0_VBM_30'!N$47,'4.M0_sum'!$B53,0)+4*OFFSET('3.M0__VBM_60'!N$47,'4.M0_sum'!$B53,0)+1.5*OFFSET('3.M0_VBM_90'!N$47,'4.M0_sum'!$B53,0)+OFFSET('3.M0_VBM_120'!N$47,'4.M0_sum'!$B53,0))/9</f>
        <v>735983213081.29541</v>
      </c>
      <c r="O53" s="17">
        <f ca="1">(OFFSET('3.M0_VBM_0'!O$47,'4.M0_sum'!$B53,0)+1.5*OFFSET('3.M0_VBM_30'!O$47,'4.M0_sum'!$B53,0)+4*OFFSET('3.M0__VBM_60'!O$47,'4.M0_sum'!$B53,0)+1.5*OFFSET('3.M0_VBM_90'!O$47,'4.M0_sum'!$B53,0)+OFFSET('3.M0_VBM_120'!O$47,'4.M0_sum'!$B53,0))/9</f>
        <v>649211892920.18799</v>
      </c>
      <c r="P53" s="17">
        <f ca="1">(OFFSET('3.M0_VBM_0'!P$47,'4.M0_sum'!$B53,0)+1.5*OFFSET('3.M0_VBM_30'!P$47,'4.M0_sum'!$B53,0)+4*OFFSET('3.M0__VBM_60'!P$47,'4.M0_sum'!$B53,0)+1.5*OFFSET('3.M0_VBM_90'!P$47,'4.M0_sum'!$B53,0)+OFFSET('3.M0_VBM_120'!P$47,'4.M0_sum'!$B53,0))/9</f>
        <v>566205840717.87891</v>
      </c>
      <c r="Q53" s="17">
        <f ca="1">(OFFSET('3.M0_VBM_0'!Q$47,'4.M0_sum'!$B53,0)+1.5*OFFSET('3.M0_VBM_30'!Q$47,'4.M0_sum'!$B53,0)+4*OFFSET('3.M0__VBM_60'!Q$47,'4.M0_sum'!$B53,0)+1.5*OFFSET('3.M0_VBM_90'!Q$47,'4.M0_sum'!$B53,0)+OFFSET('3.M0_VBM_120'!Q$47,'4.M0_sum'!$B53,0))/9</f>
        <v>490267840233.44836</v>
      </c>
      <c r="R53" s="17">
        <f ca="1">(OFFSET('3.M0_VBM_0'!R$47,'4.M0_sum'!$B53,0)+1.5*OFFSET('3.M0_VBM_30'!R$47,'4.M0_sum'!$B53,0)+4*OFFSET('3.M0__VBM_60'!R$47,'4.M0_sum'!$B53,0)+1.5*OFFSET('3.M0_VBM_90'!R$47,'4.M0_sum'!$B53,0)+OFFSET('3.M0_VBM_120'!R$47,'4.M0_sum'!$B53,0))/9</f>
        <v>422758191829.14948</v>
      </c>
      <c r="S53" s="17">
        <f ca="1">(OFFSET('3.M0_VBM_0'!S$47,'4.M0_sum'!$B53,0)+1.5*OFFSET('3.M0_VBM_30'!S$47,'4.M0_sum'!$B53,0)+4*OFFSET('3.M0__VBM_60'!S$47,'4.M0_sum'!$B53,0)+1.5*OFFSET('3.M0_VBM_90'!S$47,'4.M0_sum'!$B53,0)+OFFSET('3.M0_VBM_120'!S$47,'4.M0_sum'!$B53,0))/9</f>
        <v>363845603655.18475</v>
      </c>
    </row>
    <row r="54" spans="2:19" x14ac:dyDescent="0.3">
      <c r="B54">
        <f t="shared" si="2"/>
        <v>352</v>
      </c>
      <c r="C54">
        <v>8.5</v>
      </c>
      <c r="D54" s="17">
        <f ca="1">(OFFSET('3.M0_VBM_0'!D$47,'4.M0_sum'!$B54,0)+1.5*OFFSET('3.M0_VBM_30'!D$47,'4.M0_sum'!$B54,0)+4*OFFSET('3.M0__VBM_60'!D$47,'4.M0_sum'!$B54,0)+1.5*OFFSET('3.M0_VBM_90'!D$47,'4.M0_sum'!$B54,0)+OFFSET('3.M0_VBM_120'!D$47,'4.M0_sum'!$B54,0))/9</f>
        <v>27824088890.068329</v>
      </c>
      <c r="E54" s="17">
        <f ca="1">(OFFSET('3.M0_VBM_0'!E$47,'4.M0_sum'!$B54,0)+1.5*OFFSET('3.M0_VBM_30'!E$47,'4.M0_sum'!$B54,0)+4*OFFSET('3.M0__VBM_60'!E$47,'4.M0_sum'!$B54,0)+1.5*OFFSET('3.M0_VBM_90'!E$47,'4.M0_sum'!$B54,0)+OFFSET('3.M0_VBM_120'!E$47,'4.M0_sum'!$B54,0))/9</f>
        <v>169387369877.67883</v>
      </c>
      <c r="F54" s="17">
        <f ca="1">(OFFSET('3.M0_VBM_0'!F$47,'4.M0_sum'!$B54,0)+1.5*OFFSET('3.M0_VBM_30'!F$47,'4.M0_sum'!$B54,0)+4*OFFSET('3.M0__VBM_60'!F$47,'4.M0_sum'!$B54,0)+1.5*OFFSET('3.M0_VBM_90'!F$47,'4.M0_sum'!$B54,0)+OFFSET('3.M0_VBM_120'!F$47,'4.M0_sum'!$B54,0))/9</f>
        <v>515719518841.41089</v>
      </c>
      <c r="G54" s="17">
        <f ca="1">(OFFSET('3.M0_VBM_0'!G$47,'4.M0_sum'!$B54,0)+1.5*OFFSET('3.M0_VBM_30'!G$47,'4.M0_sum'!$B54,0)+4*OFFSET('3.M0__VBM_60'!G$47,'4.M0_sum'!$B54,0)+1.5*OFFSET('3.M0_VBM_90'!G$47,'4.M0_sum'!$B54,0)+OFFSET('3.M0_VBM_120'!G$47,'4.M0_sum'!$B54,0))/9</f>
        <v>848481507876.40247</v>
      </c>
      <c r="H54" s="17">
        <f ca="1">(OFFSET('3.M0_VBM_0'!H$47,'4.M0_sum'!$B54,0)+1.5*OFFSET('3.M0_VBM_30'!H$47,'4.M0_sum'!$B54,0)+4*OFFSET('3.M0__VBM_60'!H$47,'4.M0_sum'!$B54,0)+1.5*OFFSET('3.M0_VBM_90'!H$47,'4.M0_sum'!$B54,0)+OFFSET('3.M0_VBM_120'!H$47,'4.M0_sum'!$B54,0))/9</f>
        <v>1056893558510.517</v>
      </c>
      <c r="I54" s="17">
        <f ca="1">(OFFSET('3.M0_VBM_0'!I$47,'4.M0_sum'!$B54,0)+1.5*OFFSET('3.M0_VBM_30'!I$47,'4.M0_sum'!$B54,0)+4*OFFSET('3.M0__VBM_60'!I$47,'4.M0_sum'!$B54,0)+1.5*OFFSET('3.M0_VBM_90'!I$47,'4.M0_sum'!$B54,0)+OFFSET('3.M0_VBM_120'!I$47,'4.M0_sum'!$B54,0))/9</f>
        <v>1173466752141.3416</v>
      </c>
      <c r="J54" s="17">
        <f ca="1">(OFFSET('3.M0_VBM_0'!J$47,'4.M0_sum'!$B54,0)+1.5*OFFSET('3.M0_VBM_30'!J$47,'4.M0_sum'!$B54,0)+4*OFFSET('3.M0__VBM_60'!J$47,'4.M0_sum'!$B54,0)+1.5*OFFSET('3.M0_VBM_90'!J$47,'4.M0_sum'!$B54,0)+OFFSET('3.M0_VBM_120'!J$47,'4.M0_sum'!$B54,0))/9</f>
        <v>1221230333529.9348</v>
      </c>
      <c r="K54" s="17">
        <f ca="1">(OFFSET('3.M0_VBM_0'!K$47,'4.M0_sum'!$B54,0)+1.5*OFFSET('3.M0_VBM_30'!K$47,'4.M0_sum'!$B54,0)+4*OFFSET('3.M0__VBM_60'!K$47,'4.M0_sum'!$B54,0)+1.5*OFFSET('3.M0_VBM_90'!K$47,'4.M0_sum'!$B54,0)+OFFSET('3.M0_VBM_120'!K$47,'4.M0_sum'!$B54,0))/9</f>
        <v>1208291830510.8823</v>
      </c>
      <c r="L54" s="17">
        <f ca="1">(OFFSET('3.M0_VBM_0'!L$47,'4.M0_sum'!$B54,0)+1.5*OFFSET('3.M0_VBM_30'!L$47,'4.M0_sum'!$B54,0)+4*OFFSET('3.M0__VBM_60'!L$47,'4.M0_sum'!$B54,0)+1.5*OFFSET('3.M0_VBM_90'!L$47,'4.M0_sum'!$B54,0)+OFFSET('3.M0_VBM_120'!L$47,'4.M0_sum'!$B54,0))/9</f>
        <v>1146825387575.4873</v>
      </c>
      <c r="M54" s="17">
        <f ca="1">(OFFSET('3.M0_VBM_0'!M$47,'4.M0_sum'!$B54,0)+1.5*OFFSET('3.M0_VBM_30'!M$47,'4.M0_sum'!$B54,0)+4*OFFSET('3.M0__VBM_60'!M$47,'4.M0_sum'!$B54,0)+1.5*OFFSET('3.M0_VBM_90'!M$47,'4.M0_sum'!$B54,0)+OFFSET('3.M0_VBM_120'!M$47,'4.M0_sum'!$B54,0))/9</f>
        <v>1053752824157.8259</v>
      </c>
      <c r="N54" s="17">
        <f ca="1">(OFFSET('3.M0_VBM_0'!N$47,'4.M0_sum'!$B54,0)+1.5*OFFSET('3.M0_VBM_30'!N$47,'4.M0_sum'!$B54,0)+4*OFFSET('3.M0__VBM_60'!N$47,'4.M0_sum'!$B54,0)+1.5*OFFSET('3.M0_VBM_90'!N$47,'4.M0_sum'!$B54,0)+OFFSET('3.M0_VBM_120'!N$47,'4.M0_sum'!$B54,0))/9</f>
        <v>945329549246.64124</v>
      </c>
      <c r="O54" s="17">
        <f ca="1">(OFFSET('3.M0_VBM_0'!O$47,'4.M0_sum'!$B54,0)+1.5*OFFSET('3.M0_VBM_30'!O$47,'4.M0_sum'!$B54,0)+4*OFFSET('3.M0__VBM_60'!O$47,'4.M0_sum'!$B54,0)+1.5*OFFSET('3.M0_VBM_90'!O$47,'4.M0_sum'!$B54,0)+OFFSET('3.M0_VBM_120'!O$47,'4.M0_sum'!$B54,0))/9</f>
        <v>833876609128.59705</v>
      </c>
      <c r="P54" s="17">
        <f ca="1">(OFFSET('3.M0_VBM_0'!P$47,'4.M0_sum'!$B54,0)+1.5*OFFSET('3.M0_VBM_30'!P$47,'4.M0_sum'!$B54,0)+4*OFFSET('3.M0__VBM_60'!P$47,'4.M0_sum'!$B54,0)+1.5*OFFSET('3.M0_VBM_90'!P$47,'4.M0_sum'!$B54,0)+OFFSET('3.M0_VBM_120'!P$47,'4.M0_sum'!$B54,0))/9</f>
        <v>727259946522.07544</v>
      </c>
      <c r="Q54" s="17">
        <f ca="1">(OFFSET('3.M0_VBM_0'!Q$47,'4.M0_sum'!$B54,0)+1.5*OFFSET('3.M0_VBM_30'!Q$47,'4.M0_sum'!$B54,0)+4*OFFSET('3.M0__VBM_60'!Q$47,'4.M0_sum'!$B54,0)+1.5*OFFSET('3.M0_VBM_90'!Q$47,'4.M0_sum'!$B54,0)+OFFSET('3.M0_VBM_120'!Q$47,'4.M0_sum'!$B54,0))/9</f>
        <v>629721803677.62915</v>
      </c>
      <c r="R54" s="17">
        <f ca="1">(OFFSET('3.M0_VBM_0'!R$47,'4.M0_sum'!$B54,0)+1.5*OFFSET('3.M0_VBM_30'!R$47,'4.M0_sum'!$B54,0)+4*OFFSET('3.M0__VBM_60'!R$47,'4.M0_sum'!$B54,0)+1.5*OFFSET('3.M0_VBM_90'!R$47,'4.M0_sum'!$B54,0)+OFFSET('3.M0_VBM_120'!R$47,'4.M0_sum'!$B54,0))/9</f>
        <v>543009410838.32977</v>
      </c>
      <c r="S54" s="17">
        <f ca="1">(OFFSET('3.M0_VBM_0'!S$47,'4.M0_sum'!$B54,0)+1.5*OFFSET('3.M0_VBM_30'!S$47,'4.M0_sum'!$B54,0)+4*OFFSET('3.M0__VBM_60'!S$47,'4.M0_sum'!$B54,0)+1.5*OFFSET('3.M0_VBM_90'!S$47,'4.M0_sum'!$B54,0)+OFFSET('3.M0_VBM_120'!S$47,'4.M0_sum'!$B54,0))/9</f>
        <v>467339464250.43732</v>
      </c>
    </row>
    <row r="55" spans="2:19" x14ac:dyDescent="0.3">
      <c r="B55">
        <f t="shared" si="2"/>
        <v>396</v>
      </c>
      <c r="C55">
        <v>9.5</v>
      </c>
      <c r="D55" s="17">
        <f ca="1">(OFFSET('3.M0_VBM_0'!D$47,'4.M0_sum'!$B55,0)+1.5*OFFSET('3.M0_VBM_30'!D$47,'4.M0_sum'!$B55,0)+4*OFFSET('3.M0__VBM_60'!D$47,'4.M0_sum'!$B55,0)+1.5*OFFSET('3.M0_VBM_90'!D$47,'4.M0_sum'!$B55,0)+OFFSET('3.M0_VBM_120'!D$47,'4.M0_sum'!$B55,0))/9</f>
        <v>34756041831.538643</v>
      </c>
      <c r="E55" s="17">
        <f ca="1">(OFFSET('3.M0_VBM_0'!E$47,'4.M0_sum'!$B55,0)+1.5*OFFSET('3.M0_VBM_30'!E$47,'4.M0_sum'!$B55,0)+4*OFFSET('3.M0__VBM_60'!E$47,'4.M0_sum'!$B55,0)+1.5*OFFSET('3.M0_VBM_90'!E$47,'4.M0_sum'!$B55,0)+OFFSET('3.M0_VBM_120'!E$47,'4.M0_sum'!$B55,0))/9</f>
        <v>211587683480.42236</v>
      </c>
      <c r="F55" s="17">
        <f ca="1">(OFFSET('3.M0_VBM_0'!F$47,'4.M0_sum'!$B55,0)+1.5*OFFSET('3.M0_VBM_30'!F$47,'4.M0_sum'!$B55,0)+4*OFFSET('3.M0__VBM_60'!F$47,'4.M0_sum'!$B55,0)+1.5*OFFSET('3.M0_VBM_90'!F$47,'4.M0_sum'!$B55,0)+OFFSET('3.M0_VBM_120'!F$47,'4.M0_sum'!$B55,0))/9</f>
        <v>644203274400.51685</v>
      </c>
      <c r="G55" s="17">
        <f ca="1">(OFFSET('3.M0_VBM_0'!G$47,'4.M0_sum'!$B55,0)+1.5*OFFSET('3.M0_VBM_30'!G$47,'4.M0_sum'!$B55,0)+4*OFFSET('3.M0__VBM_60'!G$47,'4.M0_sum'!$B55,0)+1.5*OFFSET('3.M0_VBM_90'!G$47,'4.M0_sum'!$B55,0)+OFFSET('3.M0_VBM_120'!G$47,'4.M0_sum'!$B55,0))/9</f>
        <v>1059867904302.3574</v>
      </c>
      <c r="H55" s="17">
        <f ca="1">(OFFSET('3.M0_VBM_0'!H$47,'4.M0_sum'!$B55,0)+1.5*OFFSET('3.M0_VBM_30'!H$47,'4.M0_sum'!$B55,0)+4*OFFSET('3.M0__VBM_60'!H$47,'4.M0_sum'!$B55,0)+1.5*OFFSET('3.M0_VBM_90'!H$47,'4.M0_sum'!$B55,0)+OFFSET('3.M0_VBM_120'!H$47,'4.M0_sum'!$B55,0))/9</f>
        <v>1320202680353.9675</v>
      </c>
      <c r="I55" s="17">
        <f ca="1">(OFFSET('3.M0_VBM_0'!I$47,'4.M0_sum'!$B55,0)+1.5*OFFSET('3.M0_VBM_30'!I$47,'4.M0_sum'!$B55,0)+4*OFFSET('3.M0__VBM_60'!I$47,'4.M0_sum'!$B55,0)+1.5*OFFSET('3.M0_VBM_90'!I$47,'4.M0_sum'!$B55,0)+OFFSET('3.M0_VBM_120'!I$47,'4.M0_sum'!$B55,0))/9</f>
        <v>1465818330529.4961</v>
      </c>
      <c r="J55" s="17">
        <f ca="1">(OFFSET('3.M0_VBM_0'!J$47,'4.M0_sum'!$B55,0)+1.5*OFFSET('3.M0_VBM_30'!J$47,'4.M0_sum'!$B55,0)+4*OFFSET('3.M0__VBM_60'!J$47,'4.M0_sum'!$B55,0)+1.5*OFFSET('3.M0_VBM_90'!J$47,'4.M0_sum'!$B55,0)+OFFSET('3.M0_VBM_120'!J$47,'4.M0_sum'!$B55,0))/9</f>
        <v>1525481489288.2573</v>
      </c>
      <c r="K55" s="17">
        <f ca="1">(OFFSET('3.M0_VBM_0'!K$47,'4.M0_sum'!$B55,0)+1.5*OFFSET('3.M0_VBM_30'!K$47,'4.M0_sum'!$B55,0)+4*OFFSET('3.M0__VBM_60'!K$47,'4.M0_sum'!$B55,0)+1.5*OFFSET('3.M0_VBM_90'!K$47,'4.M0_sum'!$B55,0)+OFFSET('3.M0_VBM_120'!K$47,'4.M0_sum'!$B55,0))/9</f>
        <v>1509319552991.1025</v>
      </c>
      <c r="L55" s="17">
        <f ca="1">(OFFSET('3.M0_VBM_0'!L$47,'4.M0_sum'!$B55,0)+1.5*OFFSET('3.M0_VBM_30'!L$47,'4.M0_sum'!$B55,0)+4*OFFSET('3.M0__VBM_60'!L$47,'4.M0_sum'!$B55,0)+1.5*OFFSET('3.M0_VBM_90'!L$47,'4.M0_sum'!$B55,0)+OFFSET('3.M0_VBM_120'!L$47,'4.M0_sum'!$B55,0))/9</f>
        <v>1432539670985.2971</v>
      </c>
      <c r="M55" s="17">
        <f ca="1">(OFFSET('3.M0_VBM_0'!M$47,'4.M0_sum'!$B55,0)+1.5*OFFSET('3.M0_VBM_30'!M$47,'4.M0_sum'!$B55,0)+4*OFFSET('3.M0__VBM_60'!M$47,'4.M0_sum'!$B55,0)+1.5*OFFSET('3.M0_VBM_90'!M$47,'4.M0_sum'!$B55,0)+OFFSET('3.M0_VBM_120'!M$47,'4.M0_sum'!$B55,0))/9</f>
        <v>1316279479311.333</v>
      </c>
      <c r="N55" s="17">
        <f ca="1">(OFFSET('3.M0_VBM_0'!N$47,'4.M0_sum'!$B55,0)+1.5*OFFSET('3.M0_VBM_30'!N$47,'4.M0_sum'!$B55,0)+4*OFFSET('3.M0__VBM_60'!N$47,'4.M0_sum'!$B55,0)+1.5*OFFSET('3.M0_VBM_90'!N$47,'4.M0_sum'!$B55,0)+OFFSET('3.M0_VBM_120'!N$47,'4.M0_sum'!$B55,0))/9</f>
        <v>1180844177432.6565</v>
      </c>
      <c r="O55" s="17">
        <f ca="1">(OFFSET('3.M0_VBM_0'!O$47,'4.M0_sum'!$B55,0)+1.5*OFFSET('3.M0_VBM_30'!O$47,'4.M0_sum'!$B55,0)+4*OFFSET('3.M0__VBM_60'!O$47,'4.M0_sum'!$B55,0)+1.5*OFFSET('3.M0_VBM_90'!O$47,'4.M0_sum'!$B55,0)+OFFSET('3.M0_VBM_120'!O$47,'4.M0_sum'!$B55,0))/9</f>
        <v>1041624414863.0571</v>
      </c>
      <c r="P55" s="17">
        <f ca="1">(OFFSET('3.M0_VBM_0'!P$47,'4.M0_sum'!$B55,0)+1.5*OFFSET('3.M0_VBM_30'!P$47,'4.M0_sum'!$B55,0)+4*OFFSET('3.M0__VBM_60'!P$47,'4.M0_sum'!$B55,0)+1.5*OFFSET('3.M0_VBM_90'!P$47,'4.M0_sum'!$B55,0)+OFFSET('3.M0_VBM_120'!P$47,'4.M0_sum'!$B55,0))/9</f>
        <v>908445815551.79663</v>
      </c>
      <c r="Q55" s="17">
        <f ca="1">(OFFSET('3.M0_VBM_0'!Q$47,'4.M0_sum'!$B55,0)+1.5*OFFSET('3.M0_VBM_30'!Q$47,'4.M0_sum'!$B55,0)+4*OFFSET('3.M0__VBM_60'!Q$47,'4.M0_sum'!$B55,0)+1.5*OFFSET('3.M0_VBM_90'!Q$47,'4.M0_sum'!$B55,0)+OFFSET('3.M0_VBM_120'!Q$47,'4.M0_sum'!$B55,0))/9</f>
        <v>786607512552.33252</v>
      </c>
      <c r="R55" s="17">
        <f ca="1">(OFFSET('3.M0_VBM_0'!R$47,'4.M0_sum'!$B55,0)+1.5*OFFSET('3.M0_VBM_30'!R$47,'4.M0_sum'!$B55,0)+4*OFFSET('3.M0__VBM_60'!R$47,'4.M0_sum'!$B55,0)+1.5*OFFSET('3.M0_VBM_90'!R$47,'4.M0_sum'!$B55,0)+OFFSET('3.M0_VBM_120'!R$47,'4.M0_sum'!$B55,0))/9</f>
        <v>678292032223.65759</v>
      </c>
      <c r="S55" s="17">
        <f ca="1">(OFFSET('3.M0_VBM_0'!S$47,'4.M0_sum'!$B55,0)+1.5*OFFSET('3.M0_VBM_30'!S$47,'4.M0_sum'!$B55,0)+4*OFFSET('3.M0__VBM_60'!S$47,'4.M0_sum'!$B55,0)+1.5*OFFSET('3.M0_VBM_90'!S$47,'4.M0_sum'!$B55,0)+OFFSET('3.M0_VBM_120'!S$47,'4.M0_sum'!$B55,0))/9</f>
        <v>583770057420.09656</v>
      </c>
    </row>
    <row r="56" spans="2:19" x14ac:dyDescent="0.3">
      <c r="B56">
        <f t="shared" si="2"/>
        <v>440</v>
      </c>
      <c r="C56">
        <v>10.5</v>
      </c>
      <c r="D56" s="17">
        <f ca="1">(OFFSET('3.M0_VBM_0'!D$47,'4.M0_sum'!$B56,0)+1.5*OFFSET('3.M0_VBM_30'!D$47,'4.M0_sum'!$B56,0)+4*OFFSET('3.M0__VBM_60'!D$47,'4.M0_sum'!$B56,0)+1.5*OFFSET('3.M0_VBM_90'!D$47,'4.M0_sum'!$B56,0)+OFFSET('3.M0_VBM_120'!D$47,'4.M0_sum'!$B56,0))/9</f>
        <v>42458211766.505653</v>
      </c>
      <c r="E56" s="17">
        <f ca="1">(OFFSET('3.M0_VBM_0'!E$47,'4.M0_sum'!$B56,0)+1.5*OFFSET('3.M0_VBM_30'!E$47,'4.M0_sum'!$B56,0)+4*OFFSET('3.M0__VBM_60'!E$47,'4.M0_sum'!$B56,0)+1.5*OFFSET('3.M0_VBM_90'!E$47,'4.M0_sum'!$B56,0)+OFFSET('3.M0_VBM_120'!E$47,'4.M0_sum'!$B56,0))/9</f>
        <v>258476920816.80408</v>
      </c>
      <c r="F56" s="17">
        <f ca="1">(OFFSET('3.M0_VBM_0'!F$47,'4.M0_sum'!$B56,0)+1.5*OFFSET('3.M0_VBM_30'!F$47,'4.M0_sum'!$B56,0)+4*OFFSET('3.M0__VBM_60'!F$47,'4.M0_sum'!$B56,0)+1.5*OFFSET('3.M0_VBM_90'!F$47,'4.M0_sum'!$B56,0)+OFFSET('3.M0_VBM_120'!F$47,'4.M0_sum'!$B56,0))/9</f>
        <v>786963002799.52332</v>
      </c>
      <c r="G56" s="17">
        <f ca="1">(OFFSET('3.M0_VBM_0'!G$47,'4.M0_sum'!$B56,0)+1.5*OFFSET('3.M0_VBM_30'!G$47,'4.M0_sum'!$B56,0)+4*OFFSET('3.M0__VBM_60'!G$47,'4.M0_sum'!$B56,0)+1.5*OFFSET('3.M0_VBM_90'!G$47,'4.M0_sum'!$B56,0)+OFFSET('3.M0_VBM_120'!G$47,'4.M0_sum'!$B56,0))/9</f>
        <v>1294741678108.9736</v>
      </c>
      <c r="H56" s="17">
        <f ca="1">(OFFSET('3.M0_VBM_0'!H$47,'4.M0_sum'!$B56,0)+1.5*OFFSET('3.M0_VBM_30'!H$47,'4.M0_sum'!$B56,0)+4*OFFSET('3.M0__VBM_60'!H$47,'4.M0_sum'!$B56,0)+1.5*OFFSET('3.M0_VBM_90'!H$47,'4.M0_sum'!$B56,0)+OFFSET('3.M0_VBM_120'!H$47,'4.M0_sum'!$B56,0))/9</f>
        <v>1612768371291.135</v>
      </c>
      <c r="I56" s="17">
        <f ca="1">(OFFSET('3.M0_VBM_0'!I$47,'4.M0_sum'!$B56,0)+1.5*OFFSET('3.M0_VBM_30'!I$47,'4.M0_sum'!$B56,0)+4*OFFSET('3.M0__VBM_60'!I$47,'4.M0_sum'!$B56,0)+1.5*OFFSET('3.M0_VBM_90'!I$47,'4.M0_sum'!$B56,0)+OFFSET('3.M0_VBM_120'!I$47,'4.M0_sum'!$B56,0))/9</f>
        <v>1790653417627.4451</v>
      </c>
      <c r="J56" s="17">
        <f ca="1">(OFFSET('3.M0_VBM_0'!J$47,'4.M0_sum'!$B56,0)+1.5*OFFSET('3.M0_VBM_30'!J$47,'4.M0_sum'!$B56,0)+4*OFFSET('3.M0__VBM_60'!J$47,'4.M0_sum'!$B56,0)+1.5*OFFSET('3.M0_VBM_90'!J$47,'4.M0_sum'!$B56,0)+OFFSET('3.M0_VBM_120'!J$47,'4.M0_sum'!$B56,0))/9</f>
        <v>1863538329019.7275</v>
      </c>
      <c r="K56" s="17">
        <f ca="1">(OFFSET('3.M0_VBM_0'!K$47,'4.M0_sum'!$B56,0)+1.5*OFFSET('3.M0_VBM_30'!K$47,'4.M0_sum'!$B56,0)+4*OFFSET('3.M0__VBM_60'!K$47,'4.M0_sum'!$B56,0)+1.5*OFFSET('3.M0_VBM_90'!K$47,'4.M0_sum'!$B56,0)+OFFSET('3.M0_VBM_120'!K$47,'4.M0_sum'!$B56,0))/9</f>
        <v>1843794800191.3467</v>
      </c>
      <c r="L56" s="17">
        <f ca="1">(OFFSET('3.M0_VBM_0'!L$47,'4.M0_sum'!$B56,0)+1.5*OFFSET('3.M0_VBM_30'!L$47,'4.M0_sum'!$B56,0)+4*OFFSET('3.M0__VBM_60'!L$47,'4.M0_sum'!$B56,0)+1.5*OFFSET('3.M0_VBM_90'!L$47,'4.M0_sum'!$B56,0)+OFFSET('3.M0_VBM_120'!L$47,'4.M0_sum'!$B56,0))/9</f>
        <v>1749999985885.0857</v>
      </c>
      <c r="M56" s="17">
        <f ca="1">(OFFSET('3.M0_VBM_0'!M$47,'4.M0_sum'!$B56,0)+1.5*OFFSET('3.M0_VBM_30'!M$47,'4.M0_sum'!$B56,0)+4*OFFSET('3.M0__VBM_60'!M$47,'4.M0_sum'!$B56,0)+1.5*OFFSET('3.M0_VBM_90'!M$47,'4.M0_sum'!$B56,0)+OFFSET('3.M0_VBM_120'!M$47,'4.M0_sum'!$B56,0))/9</f>
        <v>1607975762815.2295</v>
      </c>
      <c r="N56" s="17">
        <f ca="1">(OFFSET('3.M0_VBM_0'!N$47,'4.M0_sum'!$B56,0)+1.5*OFFSET('3.M0_VBM_30'!N$47,'4.M0_sum'!$B56,0)+4*OFFSET('3.M0__VBM_60'!N$47,'4.M0_sum'!$B56,0)+1.5*OFFSET('3.M0_VBM_90'!N$47,'4.M0_sum'!$B56,0)+OFFSET('3.M0_VBM_120'!N$47,'4.M0_sum'!$B56,0))/9</f>
        <v>1442527097639.3391</v>
      </c>
      <c r="O56" s="17">
        <f ca="1">(OFFSET('3.M0_VBM_0'!O$47,'4.M0_sum'!$B56,0)+1.5*OFFSET('3.M0_VBM_30'!O$47,'4.M0_sum'!$B56,0)+4*OFFSET('3.M0__VBM_60'!O$47,'4.M0_sum'!$B56,0)+1.5*OFFSET('3.M0_VBM_90'!O$47,'4.M0_sum'!$B56,0)+OFFSET('3.M0_VBM_120'!O$47,'4.M0_sum'!$B56,0))/9</f>
        <v>1272455310123.5686</v>
      </c>
      <c r="P56" s="17">
        <f ca="1">(OFFSET('3.M0_VBM_0'!P$47,'4.M0_sum'!$B56,0)+1.5*OFFSET('3.M0_VBM_30'!P$47,'4.M0_sum'!$B56,0)+4*OFFSET('3.M0__VBM_60'!P$47,'4.M0_sum'!$B56,0)+1.5*OFFSET('3.M0_VBM_90'!P$47,'4.M0_sum'!$B56,0)+OFFSET('3.M0_VBM_120'!P$47,'4.M0_sum'!$B56,0))/9</f>
        <v>1109763447807.0425</v>
      </c>
      <c r="Q56" s="17">
        <f ca="1">(OFFSET('3.M0_VBM_0'!Q$47,'4.M0_sum'!$B56,0)+1.5*OFFSET('3.M0_VBM_30'!Q$47,'4.M0_sum'!$B56,0)+4*OFFSET('3.M0__VBM_60'!Q$47,'4.M0_sum'!$B56,0)+1.5*OFFSET('3.M0_VBM_90'!Q$47,'4.M0_sum'!$B56,0)+OFFSET('3.M0_VBM_120'!Q$47,'4.M0_sum'!$B56,0))/9</f>
        <v>960924966857.55859</v>
      </c>
      <c r="R56" s="17">
        <f ca="1">(OFFSET('3.M0_VBM_0'!R$47,'4.M0_sum'!$B56,0)+1.5*OFFSET('3.M0_VBM_30'!R$47,'4.M0_sum'!$B56,0)+4*OFFSET('3.M0__VBM_60'!R$47,'4.M0_sum'!$B56,0)+1.5*OFFSET('3.M0_VBM_90'!R$47,'4.M0_sum'!$B56,0)+OFFSET('3.M0_VBM_120'!R$47,'4.M0_sum'!$B56,0))/9</f>
        <v>828606055985.13281</v>
      </c>
      <c r="S56" s="17">
        <f ca="1">(OFFSET('3.M0_VBM_0'!S$47,'4.M0_sum'!$B56,0)+1.5*OFFSET('3.M0_VBM_30'!S$47,'4.M0_sum'!$B56,0)+4*OFFSET('3.M0__VBM_60'!S$47,'4.M0_sum'!$B56,0)+1.5*OFFSET('3.M0_VBM_90'!S$47,'4.M0_sum'!$B56,0)+OFFSET('3.M0_VBM_120'!S$47,'4.M0_sum'!$B56,0))/9</f>
        <v>713137383164.16199</v>
      </c>
    </row>
    <row r="57" spans="2:19" x14ac:dyDescent="0.3">
      <c r="B57">
        <f t="shared" si="2"/>
        <v>484</v>
      </c>
      <c r="C57">
        <v>11.5</v>
      </c>
      <c r="D57" s="17">
        <f ca="1">(OFFSET('3.M0_VBM_0'!D$47,'4.M0_sum'!$B57,0)+1.5*OFFSET('3.M0_VBM_30'!D$47,'4.M0_sum'!$B57,0)+4*OFFSET('3.M0__VBM_60'!D$47,'4.M0_sum'!$B57,0)+1.5*OFFSET('3.M0_VBM_90'!D$47,'4.M0_sum'!$B57,0)+OFFSET('3.M0_VBM_120'!D$47,'4.M0_sum'!$B57,0))/9</f>
        <v>50930598694.969368</v>
      </c>
      <c r="E57" s="17">
        <f ca="1">(OFFSET('3.M0_VBM_0'!E$47,'4.M0_sum'!$B57,0)+1.5*OFFSET('3.M0_VBM_30'!E$47,'4.M0_sum'!$B57,0)+4*OFFSET('3.M0__VBM_60'!E$47,'4.M0_sum'!$B57,0)+1.5*OFFSET('3.M0_VBM_90'!E$47,'4.M0_sum'!$B57,0)+OFFSET('3.M0_VBM_120'!E$47,'4.M0_sum'!$B57,0))/9</f>
        <v>310055081886.82391</v>
      </c>
      <c r="F57" s="17">
        <f ca="1">(OFFSET('3.M0_VBM_0'!F$47,'4.M0_sum'!$B57,0)+1.5*OFFSET('3.M0_VBM_30'!F$47,'4.M0_sum'!$B57,0)+4*OFFSET('3.M0__VBM_60'!F$47,'4.M0_sum'!$B57,0)+1.5*OFFSET('3.M0_VBM_90'!F$47,'4.M0_sum'!$B57,0)+OFFSET('3.M0_VBM_120'!F$47,'4.M0_sum'!$B57,0))/9</f>
        <v>943998704038.4303</v>
      </c>
      <c r="G57" s="17">
        <f ca="1">(OFFSET('3.M0_VBM_0'!G$47,'4.M0_sum'!$B57,0)+1.5*OFFSET('3.M0_VBM_30'!G$47,'4.M0_sum'!$B57,0)+4*OFFSET('3.M0__VBM_60'!G$47,'4.M0_sum'!$B57,0)+1.5*OFFSET('3.M0_VBM_90'!G$47,'4.M0_sum'!$B57,0)+OFFSET('3.M0_VBM_120'!G$47,'4.M0_sum'!$B57,0))/9</f>
        <v>1553102829296.2517</v>
      </c>
      <c r="H57" s="17">
        <f ca="1">(OFFSET('3.M0_VBM_0'!H$47,'4.M0_sum'!$B57,0)+1.5*OFFSET('3.M0_VBM_30'!H$47,'4.M0_sum'!$B57,0)+4*OFFSET('3.M0__VBM_60'!H$47,'4.M0_sum'!$B57,0)+1.5*OFFSET('3.M0_VBM_90'!H$47,'4.M0_sum'!$B57,0)+OFFSET('3.M0_VBM_120'!H$47,'4.M0_sum'!$B57,0))/9</f>
        <v>1934590631322.0188</v>
      </c>
      <c r="I57" s="17">
        <f ca="1">(OFFSET('3.M0_VBM_0'!I$47,'4.M0_sum'!$B57,0)+1.5*OFFSET('3.M0_VBM_30'!I$47,'4.M0_sum'!$B57,0)+4*OFFSET('3.M0__VBM_60'!I$47,'4.M0_sum'!$B57,0)+1.5*OFFSET('3.M0_VBM_90'!I$47,'4.M0_sum'!$B57,0)+OFFSET('3.M0_VBM_120'!I$47,'4.M0_sum'!$B57,0))/9</f>
        <v>2147972013435.1892</v>
      </c>
      <c r="J57" s="17">
        <f ca="1">(OFFSET('3.M0_VBM_0'!J$47,'4.M0_sum'!$B57,0)+1.5*OFFSET('3.M0_VBM_30'!J$47,'4.M0_sum'!$B57,0)+4*OFFSET('3.M0__VBM_60'!J$47,'4.M0_sum'!$B57,0)+1.5*OFFSET('3.M0_VBM_90'!J$47,'4.M0_sum'!$B57,0)+OFFSET('3.M0_VBM_120'!J$47,'4.M0_sum'!$B57,0))/9</f>
        <v>2235400852724.3442</v>
      </c>
      <c r="K57" s="17">
        <f ca="1">(OFFSET('3.M0_VBM_0'!K$47,'4.M0_sum'!$B57,0)+1.5*OFFSET('3.M0_VBM_30'!K$47,'4.M0_sum'!$B57,0)+4*OFFSET('3.M0__VBM_60'!K$47,'4.M0_sum'!$B57,0)+1.5*OFFSET('3.M0_VBM_90'!K$47,'4.M0_sum'!$B57,0)+OFFSET('3.M0_VBM_120'!K$47,'4.M0_sum'!$B57,0))/9</f>
        <v>2211717572111.6147</v>
      </c>
      <c r="L57" s="17">
        <f ca="1">(OFFSET('3.M0_VBM_0'!L$47,'4.M0_sum'!$B57,0)+1.5*OFFSET('3.M0_VBM_30'!L$47,'4.M0_sum'!$B57,0)+4*OFFSET('3.M0__VBM_60'!L$47,'4.M0_sum'!$B57,0)+1.5*OFFSET('3.M0_VBM_90'!L$47,'4.M0_sum'!$B57,0)+OFFSET('3.M0_VBM_120'!L$47,'4.M0_sum'!$B57,0))/9</f>
        <v>2099206332274.8533</v>
      </c>
      <c r="M57" s="17">
        <f ca="1">(OFFSET('3.M0_VBM_0'!M$47,'4.M0_sum'!$B57,0)+1.5*OFFSET('3.M0_VBM_30'!M$47,'4.M0_sum'!$B57,0)+4*OFFSET('3.M0__VBM_60'!M$47,'4.M0_sum'!$B57,0)+1.5*OFFSET('3.M0_VBM_90'!M$47,'4.M0_sum'!$B57,0)+OFFSET('3.M0_VBM_120'!M$47,'4.M0_sum'!$B57,0))/9</f>
        <v>1928841674669.5149</v>
      </c>
      <c r="N57" s="17">
        <f ca="1">(OFFSET('3.M0_VBM_0'!N$47,'4.M0_sum'!$B57,0)+1.5*OFFSET('3.M0_VBM_30'!N$47,'4.M0_sum'!$B57,0)+4*OFFSET('3.M0__VBM_60'!N$47,'4.M0_sum'!$B57,0)+1.5*OFFSET('3.M0_VBM_90'!N$47,'4.M0_sum'!$B57,0)+OFFSET('3.M0_VBM_120'!N$47,'4.M0_sum'!$B57,0))/9</f>
        <v>1730378309866.6897</v>
      </c>
      <c r="O57" s="17">
        <f ca="1">(OFFSET('3.M0_VBM_0'!O$47,'4.M0_sum'!$B57,0)+1.5*OFFSET('3.M0_VBM_30'!O$47,'4.M0_sum'!$B57,0)+4*OFFSET('3.M0__VBM_60'!O$47,'4.M0_sum'!$B57,0)+1.5*OFFSET('3.M0_VBM_90'!O$47,'4.M0_sum'!$B57,0)+OFFSET('3.M0_VBM_120'!O$47,'4.M0_sum'!$B57,0))/9</f>
        <v>1526369294910.1311</v>
      </c>
      <c r="P57" s="17">
        <f ca="1">(OFFSET('3.M0_VBM_0'!P$47,'4.M0_sum'!$B57,0)+1.5*OFFSET('3.M0_VBM_30'!P$47,'4.M0_sum'!$B57,0)+4*OFFSET('3.M0__VBM_60'!P$47,'4.M0_sum'!$B57,0)+1.5*OFFSET('3.M0_VBM_90'!P$47,'4.M0_sum'!$B57,0)+OFFSET('3.M0_VBM_120'!P$47,'4.M0_sum'!$B57,0))/9</f>
        <v>1331212843287.813</v>
      </c>
      <c r="Q57" s="17">
        <f ca="1">(OFFSET('3.M0_VBM_0'!Q$47,'4.M0_sum'!$B57,0)+1.5*OFFSET('3.M0_VBM_30'!Q$47,'4.M0_sum'!$B57,0)+4*OFFSET('3.M0__VBM_60'!Q$47,'4.M0_sum'!$B57,0)+1.5*OFFSET('3.M0_VBM_90'!Q$47,'4.M0_sum'!$B57,0)+OFFSET('3.M0_VBM_120'!Q$47,'4.M0_sum'!$B57,0))/9</f>
        <v>1152674166593.3076</v>
      </c>
      <c r="R57" s="17">
        <f ca="1">(OFFSET('3.M0_VBM_0'!R$47,'4.M0_sum'!$B57,0)+1.5*OFFSET('3.M0_VBM_30'!R$47,'4.M0_sum'!$B57,0)+4*OFFSET('3.M0__VBM_60'!R$47,'4.M0_sum'!$B57,0)+1.5*OFFSET('3.M0_VBM_90'!R$47,'4.M0_sum'!$B57,0)+OFFSET('3.M0_VBM_120'!R$47,'4.M0_sum'!$B57,0))/9</f>
        <v>993951482122.75586</v>
      </c>
      <c r="S57" s="17">
        <f ca="1">(OFFSET('3.M0_VBM_0'!S$47,'4.M0_sum'!$B57,0)+1.5*OFFSET('3.M0_VBM_30'!S$47,'4.M0_sum'!$B57,0)+4*OFFSET('3.M0__VBM_60'!S$47,'4.M0_sum'!$B57,0)+1.5*OFFSET('3.M0_VBM_90'!S$47,'4.M0_sum'!$B57,0)+OFFSET('3.M0_VBM_120'!S$47,'4.M0_sum'!$B57,0))/9</f>
        <v>855441441482.63428</v>
      </c>
    </row>
    <row r="58" spans="2:19" x14ac:dyDescent="0.3">
      <c r="B58">
        <f t="shared" si="2"/>
        <v>528</v>
      </c>
      <c r="C58">
        <v>12.5</v>
      </c>
      <c r="D58" s="17">
        <f ca="1">(OFFSET('3.M0_VBM_0'!D$47,'4.M0_sum'!$B58,0)+1.5*OFFSET('3.M0_VBM_30'!D$47,'4.M0_sum'!$B58,0)+4*OFFSET('3.M0__VBM_60'!D$47,'4.M0_sum'!$B58,0)+1.5*OFFSET('3.M0_VBM_90'!D$47,'4.M0_sum'!$B58,0)+OFFSET('3.M0_VBM_120'!D$47,'4.M0_sum'!$B58,0))/9</f>
        <v>60173202616.929779</v>
      </c>
      <c r="E58" s="17">
        <f ca="1">(OFFSET('3.M0_VBM_0'!E$47,'4.M0_sum'!$B58,0)+1.5*OFFSET('3.M0_VBM_30'!E$47,'4.M0_sum'!$B58,0)+4*OFFSET('3.M0__VBM_60'!E$47,'4.M0_sum'!$B58,0)+1.5*OFFSET('3.M0_VBM_90'!E$47,'4.M0_sum'!$B58,0)+OFFSET('3.M0_VBM_120'!E$47,'4.M0_sum'!$B58,0))/9</f>
        <v>366322166690.48199</v>
      </c>
      <c r="F58" s="17">
        <f ca="1">(OFFSET('3.M0_VBM_0'!F$47,'4.M0_sum'!$B58,0)+1.5*OFFSET('3.M0_VBM_30'!F$47,'4.M0_sum'!$B58,0)+4*OFFSET('3.M0__VBM_60'!F$47,'4.M0_sum'!$B58,0)+1.5*OFFSET('3.M0_VBM_90'!F$47,'4.M0_sum'!$B58,0)+OFFSET('3.M0_VBM_120'!F$47,'4.M0_sum'!$B58,0))/9</f>
        <v>1115310378117.238</v>
      </c>
      <c r="G58" s="17">
        <f ca="1">(OFFSET('3.M0_VBM_0'!G$47,'4.M0_sum'!$B58,0)+1.5*OFFSET('3.M0_VBM_30'!G$47,'4.M0_sum'!$B58,0)+4*OFFSET('3.M0__VBM_60'!G$47,'4.M0_sum'!$B58,0)+1.5*OFFSET('3.M0_VBM_90'!G$47,'4.M0_sum'!$B58,0)+OFFSET('3.M0_VBM_120'!G$47,'4.M0_sum'!$B58,0))/9</f>
        <v>1834951357864.1921</v>
      </c>
      <c r="H58" s="17">
        <f ca="1">(OFFSET('3.M0_VBM_0'!H$47,'4.M0_sum'!$B58,0)+1.5*OFFSET('3.M0_VBM_30'!H$47,'4.M0_sum'!$B58,0)+4*OFFSET('3.M0__VBM_60'!H$47,'4.M0_sum'!$B58,0)+1.5*OFFSET('3.M0_VBM_90'!H$47,'4.M0_sum'!$B58,0)+OFFSET('3.M0_VBM_120'!H$47,'4.M0_sum'!$B58,0))/9</f>
        <v>2285669460446.6196</v>
      </c>
      <c r="I58" s="17">
        <f ca="1">(OFFSET('3.M0_VBM_0'!I$47,'4.M0_sum'!$B58,0)+1.5*OFFSET('3.M0_VBM_30'!I$47,'4.M0_sum'!$B58,0)+4*OFFSET('3.M0__VBM_60'!I$47,'4.M0_sum'!$B58,0)+1.5*OFFSET('3.M0_VBM_90'!I$47,'4.M0_sum'!$B58,0)+OFFSET('3.M0_VBM_120'!I$47,'4.M0_sum'!$B58,0))/9</f>
        <v>2537774117952.7285</v>
      </c>
      <c r="J58" s="17">
        <f ca="1">(OFFSET('3.M0_VBM_0'!J$47,'4.M0_sum'!$B58,0)+1.5*OFFSET('3.M0_VBM_30'!J$47,'4.M0_sum'!$B58,0)+4*OFFSET('3.M0__VBM_60'!J$47,'4.M0_sum'!$B58,0)+1.5*OFFSET('3.M0_VBM_90'!J$47,'4.M0_sum'!$B58,0)+OFFSET('3.M0_VBM_120'!J$47,'4.M0_sum'!$B58,0))/9</f>
        <v>2641069060402.1079</v>
      </c>
      <c r="K58" s="17">
        <f ca="1">(OFFSET('3.M0_VBM_0'!K$47,'4.M0_sum'!$B58,0)+1.5*OFFSET('3.M0_VBM_30'!K$47,'4.M0_sum'!$B58,0)+4*OFFSET('3.M0__VBM_60'!K$47,'4.M0_sum'!$B58,0)+1.5*OFFSET('3.M0_VBM_90'!K$47,'4.M0_sum'!$B58,0)+OFFSET('3.M0_VBM_120'!K$47,'4.M0_sum'!$B58,0))/9</f>
        <v>2613087868751.9082</v>
      </c>
      <c r="L58" s="17">
        <f ca="1">(OFFSET('3.M0_VBM_0'!L$47,'4.M0_sum'!$B58,0)+1.5*OFFSET('3.M0_VBM_30'!L$47,'4.M0_sum'!$B58,0)+4*OFFSET('3.M0__VBM_60'!L$47,'4.M0_sum'!$B58,0)+1.5*OFFSET('3.M0_VBM_90'!L$47,'4.M0_sum'!$B58,0)+OFFSET('3.M0_VBM_120'!L$47,'4.M0_sum'!$B58,0))/9</f>
        <v>2480158710154.6001</v>
      </c>
      <c r="M58" s="17">
        <f ca="1">(OFFSET('3.M0_VBM_0'!M$47,'4.M0_sum'!$B58,0)+1.5*OFFSET('3.M0_VBM_30'!M$47,'4.M0_sum'!$B58,0)+4*OFFSET('3.M0__VBM_60'!M$47,'4.M0_sum'!$B58,0)+1.5*OFFSET('3.M0_VBM_90'!M$47,'4.M0_sum'!$B58,0)+OFFSET('3.M0_VBM_120'!M$47,'4.M0_sum'!$B58,0))/9</f>
        <v>2278877214874.1904</v>
      </c>
      <c r="N58" s="17">
        <f ca="1">(OFFSET('3.M0_VBM_0'!N$47,'4.M0_sum'!$B58,0)+1.5*OFFSET('3.M0_VBM_30'!N$47,'4.M0_sum'!$B58,0)+4*OFFSET('3.M0__VBM_60'!N$47,'4.M0_sum'!$B58,0)+1.5*OFFSET('3.M0_VBM_90'!N$47,'4.M0_sum'!$B58,0)+OFFSET('3.M0_VBM_120'!N$47,'4.M0_sum'!$B58,0))/9</f>
        <v>2044397814114.7097</v>
      </c>
      <c r="O58" s="17">
        <f ca="1">(OFFSET('3.M0_VBM_0'!O$47,'4.M0_sum'!$B58,0)+1.5*OFFSET('3.M0_VBM_30'!O$47,'4.M0_sum'!$B58,0)+4*OFFSET('3.M0__VBM_60'!O$47,'4.M0_sum'!$B58,0)+1.5*OFFSET('3.M0_VBM_90'!O$47,'4.M0_sum'!$B58,0)+OFFSET('3.M0_VBM_120'!O$47,'4.M0_sum'!$B58,0))/9</f>
        <v>1803366369222.7449</v>
      </c>
      <c r="P58" s="17">
        <f ca="1">(OFFSET('3.M0_VBM_0'!P$47,'4.M0_sum'!$B58,0)+1.5*OFFSET('3.M0_VBM_30'!P$47,'4.M0_sum'!$B58,0)+4*OFFSET('3.M0__VBM_60'!P$47,'4.M0_sum'!$B58,0)+1.5*OFFSET('3.M0_VBM_90'!P$47,'4.M0_sum'!$B58,0)+OFFSET('3.M0_VBM_120'!P$47,'4.M0_sum'!$B58,0))/9</f>
        <v>1572794001994.1077</v>
      </c>
      <c r="Q58" s="17">
        <f ca="1">(OFFSET('3.M0_VBM_0'!Q$47,'4.M0_sum'!$B58,0)+1.5*OFFSET('3.M0_VBM_30'!Q$47,'4.M0_sum'!$B58,0)+4*OFFSET('3.M0__VBM_60'!Q$47,'4.M0_sum'!$B58,0)+1.5*OFFSET('3.M0_VBM_90'!Q$47,'4.M0_sum'!$B58,0)+OFFSET('3.M0_VBM_120'!Q$47,'4.M0_sum'!$B58,0))/9</f>
        <v>1361855111759.5786</v>
      </c>
      <c r="R58" s="17">
        <f ca="1">(OFFSET('3.M0_VBM_0'!R$47,'4.M0_sum'!$B58,0)+1.5*OFFSET('3.M0_VBM_30'!R$47,'4.M0_sum'!$B58,0)+4*OFFSET('3.M0__VBM_60'!R$47,'4.M0_sum'!$B58,0)+1.5*OFFSET('3.M0_VBM_90'!R$47,'4.M0_sum'!$B58,0)+OFFSET('3.M0_VBM_120'!R$47,'4.M0_sum'!$B58,0))/9</f>
        <v>1174328310636.5261</v>
      </c>
      <c r="S58" s="17">
        <f ca="1">(OFFSET('3.M0_VBM_0'!S$47,'4.M0_sum'!$B58,0)+1.5*OFFSET('3.M0_VBM_30'!S$47,'4.M0_sum'!$B58,0)+4*OFFSET('3.M0__VBM_60'!S$47,'4.M0_sum'!$B58,0)+1.5*OFFSET('3.M0_VBM_90'!S$47,'4.M0_sum'!$B58,0)+OFFSET('3.M0_VBM_120'!S$47,'4.M0_sum'!$B58,0))/9</f>
        <v>1010682232375.5131</v>
      </c>
    </row>
    <row r="59" spans="2:19" x14ac:dyDescent="0.3">
      <c r="B59">
        <f t="shared" si="2"/>
        <v>572</v>
      </c>
      <c r="C59">
        <v>13.5</v>
      </c>
      <c r="D59" s="17">
        <f ca="1">(OFFSET('3.M0_VBM_0'!D$47,'4.M0_sum'!$B59,0)+1.5*OFFSET('3.M0_VBM_30'!D$47,'4.M0_sum'!$B59,0)+4*OFFSET('3.M0__VBM_60'!D$47,'4.M0_sum'!$B59,0)+1.5*OFFSET('3.M0_VBM_90'!D$47,'4.M0_sum'!$B59,0)+OFFSET('3.M0_VBM_120'!D$47,'4.M0_sum'!$B59,0))/9</f>
        <v>70186023532.386902</v>
      </c>
      <c r="E59" s="17">
        <f ca="1">(OFFSET('3.M0_VBM_0'!E$47,'4.M0_sum'!$B59,0)+1.5*OFFSET('3.M0_VBM_30'!E$47,'4.M0_sum'!$B59,0)+4*OFFSET('3.M0__VBM_60'!E$47,'4.M0_sum'!$B59,0)+1.5*OFFSET('3.M0_VBM_90'!E$47,'4.M0_sum'!$B59,0)+OFFSET('3.M0_VBM_120'!E$47,'4.M0_sum'!$B59,0))/9</f>
        <v>427278175227.77808</v>
      </c>
      <c r="F59" s="17">
        <f ca="1">(OFFSET('3.M0_VBM_0'!F$47,'4.M0_sum'!$B59,0)+1.5*OFFSET('3.M0_VBM_30'!F$47,'4.M0_sum'!$B59,0)+4*OFFSET('3.M0__VBM_60'!F$47,'4.M0_sum'!$B59,0)+1.5*OFFSET('3.M0_VBM_90'!F$47,'4.M0_sum'!$B59,0)+OFFSET('3.M0_VBM_120'!F$47,'4.M0_sum'!$B59,0))/9</f>
        <v>1300898025035.9463</v>
      </c>
      <c r="G59" s="17">
        <f ca="1">(OFFSET('3.M0_VBM_0'!G$47,'4.M0_sum'!$B59,0)+1.5*OFFSET('3.M0_VBM_30'!G$47,'4.M0_sum'!$B59,0)+4*OFFSET('3.M0__VBM_60'!G$47,'4.M0_sum'!$B59,0)+1.5*OFFSET('3.M0_VBM_90'!G$47,'4.M0_sum'!$B59,0)+OFFSET('3.M0_VBM_120'!G$47,'4.M0_sum'!$B59,0))/9</f>
        <v>2140287263812.7942</v>
      </c>
      <c r="H59" s="17">
        <f ca="1">(OFFSET('3.M0_VBM_0'!H$47,'4.M0_sum'!$B59,0)+1.5*OFFSET('3.M0_VBM_30'!H$47,'4.M0_sum'!$B59,0)+4*OFFSET('3.M0__VBM_60'!H$47,'4.M0_sum'!$B59,0)+1.5*OFFSET('3.M0_VBM_90'!H$47,'4.M0_sum'!$B59,0)+OFFSET('3.M0_VBM_120'!H$47,'4.M0_sum'!$B59,0))/9</f>
        <v>2666004858664.9375</v>
      </c>
      <c r="I59" s="17">
        <f ca="1">(OFFSET('3.M0_VBM_0'!I$47,'4.M0_sum'!$B59,0)+1.5*OFFSET('3.M0_VBM_30'!I$47,'4.M0_sum'!$B59,0)+4*OFFSET('3.M0__VBM_60'!I$47,'4.M0_sum'!$B59,0)+1.5*OFFSET('3.M0_VBM_90'!I$47,'4.M0_sum'!$B59,0)+OFFSET('3.M0_VBM_120'!I$47,'4.M0_sum'!$B59,0))/9</f>
        <v>2960059731180.0615</v>
      </c>
      <c r="J59" s="17">
        <f ca="1">(OFFSET('3.M0_VBM_0'!J$47,'4.M0_sum'!$B59,0)+1.5*OFFSET('3.M0_VBM_30'!J$47,'4.M0_sum'!$B59,0)+4*OFFSET('3.M0__VBM_60'!J$47,'4.M0_sum'!$B59,0)+1.5*OFFSET('3.M0_VBM_90'!J$47,'4.M0_sum'!$B59,0)+OFFSET('3.M0_VBM_120'!J$47,'4.M0_sum'!$B59,0))/9</f>
        <v>3080542952053.0181</v>
      </c>
      <c r="K59" s="17">
        <f ca="1">(OFFSET('3.M0_VBM_0'!K$47,'4.M0_sum'!$B59,0)+1.5*OFFSET('3.M0_VBM_30'!K$47,'4.M0_sum'!$B59,0)+4*OFFSET('3.M0__VBM_60'!K$47,'4.M0_sum'!$B59,0)+1.5*OFFSET('3.M0_VBM_90'!K$47,'4.M0_sum'!$B59,0)+OFFSET('3.M0_VBM_120'!K$47,'4.M0_sum'!$B59,0))/9</f>
        <v>3047905690112.2266</v>
      </c>
      <c r="L59" s="17">
        <f ca="1">(OFFSET('3.M0_VBM_0'!L$47,'4.M0_sum'!$B59,0)+1.5*OFFSET('3.M0_VBM_30'!L$47,'4.M0_sum'!$B59,0)+4*OFFSET('3.M0__VBM_60'!L$47,'4.M0_sum'!$B59,0)+1.5*OFFSET('3.M0_VBM_90'!L$47,'4.M0_sum'!$B59,0)+OFFSET('3.M0_VBM_120'!L$47,'4.M0_sum'!$B59,0))/9</f>
        <v>2892857119524.3262</v>
      </c>
      <c r="M59" s="17">
        <f ca="1">(OFFSET('3.M0_VBM_0'!M$47,'4.M0_sum'!$B59,0)+1.5*OFFSET('3.M0_VBM_30'!M$47,'4.M0_sum'!$B59,0)+4*OFFSET('3.M0__VBM_60'!M$47,'4.M0_sum'!$B59,0)+1.5*OFFSET('3.M0_VBM_90'!M$47,'4.M0_sum'!$B59,0)+OFFSET('3.M0_VBM_120'!M$47,'4.M0_sum'!$B59,0))/9</f>
        <v>2658082383429.2559</v>
      </c>
      <c r="N59" s="17">
        <f ca="1">(OFFSET('3.M0_VBM_0'!N$47,'4.M0_sum'!$B59,0)+1.5*OFFSET('3.M0_VBM_30'!N$47,'4.M0_sum'!$B59,0)+4*OFFSET('3.M0__VBM_60'!N$47,'4.M0_sum'!$B59,0)+1.5*OFFSET('3.M0_VBM_90'!N$47,'4.M0_sum'!$B59,0)+OFFSET('3.M0_VBM_120'!N$47,'4.M0_sum'!$B59,0))/9</f>
        <v>2384585610383.3965</v>
      </c>
      <c r="O59" s="17">
        <f ca="1">(OFFSET('3.M0_VBM_0'!O$47,'4.M0_sum'!$B59,0)+1.5*OFFSET('3.M0_VBM_30'!O$47,'4.M0_sum'!$B59,0)+4*OFFSET('3.M0__VBM_60'!O$47,'4.M0_sum'!$B59,0)+1.5*OFFSET('3.M0_VBM_90'!O$47,'4.M0_sum'!$B59,0)+OFFSET('3.M0_VBM_120'!O$47,'4.M0_sum'!$B59,0))/9</f>
        <v>2103446533061.4084</v>
      </c>
      <c r="P59" s="17">
        <f ca="1">(OFFSET('3.M0_VBM_0'!P$47,'4.M0_sum'!$B59,0)+1.5*OFFSET('3.M0_VBM_30'!P$47,'4.M0_sum'!$B59,0)+4*OFFSET('3.M0__VBM_60'!P$47,'4.M0_sum'!$B59,0)+1.5*OFFSET('3.M0_VBM_90'!P$47,'4.M0_sum'!$B59,0)+OFFSET('3.M0_VBM_120'!P$47,'4.M0_sum'!$B59,0))/9</f>
        <v>1834506923925.9272</v>
      </c>
      <c r="Q59" s="17">
        <f ca="1">(OFFSET('3.M0_VBM_0'!Q$47,'4.M0_sum'!$B59,0)+1.5*OFFSET('3.M0_VBM_30'!Q$47,'4.M0_sum'!$B59,0)+4*OFFSET('3.M0__VBM_60'!Q$47,'4.M0_sum'!$B59,0)+1.5*OFFSET('3.M0_VBM_90'!Q$47,'4.M0_sum'!$B59,0)+OFFSET('3.M0_VBM_120'!Q$47,'4.M0_sum'!$B59,0))/9</f>
        <v>1588467802356.3726</v>
      </c>
      <c r="R59" s="17">
        <f ca="1">(OFFSET('3.M0_VBM_0'!R$47,'4.M0_sum'!$B59,0)+1.5*OFFSET('3.M0_VBM_30'!R$47,'4.M0_sum'!$B59,0)+4*OFFSET('3.M0__VBM_60'!R$47,'4.M0_sum'!$B59,0)+1.5*OFFSET('3.M0_VBM_90'!R$47,'4.M0_sum'!$B59,0)+OFFSET('3.M0_VBM_120'!R$47,'4.M0_sum'!$B59,0))/9</f>
        <v>1369736541526.4441</v>
      </c>
      <c r="S59" s="17">
        <f ca="1">(OFFSET('3.M0_VBM_0'!S$47,'4.M0_sum'!$B59,0)+1.5*OFFSET('3.M0_VBM_30'!S$47,'4.M0_sum'!$B59,0)+4*OFFSET('3.M0__VBM_60'!S$47,'4.M0_sum'!$B59,0)+1.5*OFFSET('3.M0_VBM_90'!S$47,'4.M0_sum'!$B59,0)+OFFSET('3.M0_VBM_120'!S$47,'4.M0_sum'!$B59,0))/9</f>
        <v>1178859755842.7983</v>
      </c>
    </row>
    <row r="60" spans="2:19" x14ac:dyDescent="0.3">
      <c r="B60">
        <f t="shared" si="2"/>
        <v>616</v>
      </c>
      <c r="C60">
        <v>14.5</v>
      </c>
      <c r="D60" s="17">
        <f ca="1">(OFFSET('3.M0_VBM_0'!D$47,'4.M0_sum'!$B60,0)+1.5*OFFSET('3.M0_VBM_30'!D$47,'4.M0_sum'!$B60,0)+4*OFFSET('3.M0__VBM_60'!D$47,'4.M0_sum'!$B60,0)+1.5*OFFSET('3.M0_VBM_90'!D$47,'4.M0_sum'!$B60,0)+OFFSET('3.M0_VBM_120'!D$47,'4.M0_sum'!$B60,0))/9</f>
        <v>80969061441.340714</v>
      </c>
      <c r="E60" s="17">
        <f ca="1">(OFFSET('3.M0_VBM_0'!E$47,'4.M0_sum'!$B60,0)+1.5*OFFSET('3.M0_VBM_30'!E$47,'4.M0_sum'!$B60,0)+4*OFFSET('3.M0__VBM_60'!E$47,'4.M0_sum'!$B60,0)+1.5*OFFSET('3.M0_VBM_90'!E$47,'4.M0_sum'!$B60,0)+OFFSET('3.M0_VBM_120'!E$47,'4.M0_sum'!$B60,0))/9</f>
        <v>492923107498.71246</v>
      </c>
      <c r="F60" s="17">
        <f ca="1">(OFFSET('3.M0_VBM_0'!F$47,'4.M0_sum'!$B60,0)+1.5*OFFSET('3.M0_VBM_30'!F$47,'4.M0_sum'!$B60,0)+4*OFFSET('3.M0__VBM_60'!F$47,'4.M0_sum'!$B60,0)+1.5*OFFSET('3.M0_VBM_90'!F$47,'4.M0_sum'!$B60,0)+OFFSET('3.M0_VBM_120'!F$47,'4.M0_sum'!$B60,0))/9</f>
        <v>1500761644794.5557</v>
      </c>
      <c r="G60" s="17">
        <f ca="1">(OFFSET('3.M0_VBM_0'!G$47,'4.M0_sum'!$B60,0)+1.5*OFFSET('3.M0_VBM_30'!G$47,'4.M0_sum'!$B60,0)+4*OFFSET('3.M0__VBM_60'!G$47,'4.M0_sum'!$B60,0)+1.5*OFFSET('3.M0_VBM_90'!G$47,'4.M0_sum'!$B60,0)+OFFSET('3.M0_VBM_120'!G$47,'4.M0_sum'!$B60,0))/9</f>
        <v>2469110547142.0571</v>
      </c>
      <c r="H60" s="17">
        <f ca="1">(OFFSET('3.M0_VBM_0'!H$47,'4.M0_sum'!$B60,0)+1.5*OFFSET('3.M0_VBM_30'!H$47,'4.M0_sum'!$B60,0)+4*OFFSET('3.M0__VBM_60'!H$47,'4.M0_sum'!$B60,0)+1.5*OFFSET('3.M0_VBM_90'!H$47,'4.M0_sum'!$B60,0)+OFFSET('3.M0_VBM_120'!H$47,'4.M0_sum'!$B60,0))/9</f>
        <v>3075596825976.9717</v>
      </c>
      <c r="I60" s="17">
        <f ca="1">(OFFSET('3.M0_VBM_0'!I$47,'4.M0_sum'!$B60,0)+1.5*OFFSET('3.M0_VBM_30'!I$47,'4.M0_sum'!$B60,0)+4*OFFSET('3.M0__VBM_60'!I$47,'4.M0_sum'!$B60,0)+1.5*OFFSET('3.M0_VBM_90'!I$47,'4.M0_sum'!$B60,0)+OFFSET('3.M0_VBM_120'!I$47,'4.M0_sum'!$B60,0))/9</f>
        <v>3414828853117.1919</v>
      </c>
      <c r="J60" s="17">
        <f ca="1">(OFFSET('3.M0_VBM_0'!J$47,'4.M0_sum'!$B60,0)+1.5*OFFSET('3.M0_VBM_30'!J$47,'4.M0_sum'!$B60,0)+4*OFFSET('3.M0__VBM_60'!J$47,'4.M0_sum'!$B60,0)+1.5*OFFSET('3.M0_VBM_90'!J$47,'4.M0_sum'!$B60,0)+OFFSET('3.M0_VBM_120'!J$47,'4.M0_sum'!$B60,0))/9</f>
        <v>3553822527677.0762</v>
      </c>
      <c r="K60" s="17">
        <f ca="1">(OFFSET('3.M0_VBM_0'!K$47,'4.M0_sum'!$B60,0)+1.5*OFFSET('3.M0_VBM_30'!K$47,'4.M0_sum'!$B60,0)+4*OFFSET('3.M0__VBM_60'!K$47,'4.M0_sum'!$B60,0)+1.5*OFFSET('3.M0_VBM_90'!K$47,'4.M0_sum'!$B60,0)+OFFSET('3.M0_VBM_120'!K$47,'4.M0_sum'!$B60,0))/9</f>
        <v>3516171036192.5664</v>
      </c>
      <c r="L60" s="17">
        <f ca="1">(OFFSET('3.M0_VBM_0'!L$47,'4.M0_sum'!$B60,0)+1.5*OFFSET('3.M0_VBM_30'!L$47,'4.M0_sum'!$B60,0)+4*OFFSET('3.M0__VBM_60'!L$47,'4.M0_sum'!$B60,0)+1.5*OFFSET('3.M0_VBM_90'!L$47,'4.M0_sum'!$B60,0)+OFFSET('3.M0_VBM_120'!L$47,'4.M0_sum'!$B60,0))/9</f>
        <v>3337301560384.0293</v>
      </c>
      <c r="M60" s="17">
        <f ca="1">(OFFSET('3.M0_VBM_0'!M$47,'4.M0_sum'!$B60,0)+1.5*OFFSET('3.M0_VBM_30'!M$47,'4.M0_sum'!$B60,0)+4*OFFSET('3.M0__VBM_60'!M$47,'4.M0_sum'!$B60,0)+1.5*OFFSET('3.M0_VBM_90'!M$47,'4.M0_sum'!$B60,0)+OFFSET('3.M0_VBM_120'!M$47,'4.M0_sum'!$B60,0))/9</f>
        <v>3066457180334.7114</v>
      </c>
      <c r="N60" s="17">
        <f ca="1">(OFFSET('3.M0_VBM_0'!N$47,'4.M0_sum'!$B60,0)+1.5*OFFSET('3.M0_VBM_30'!N$47,'4.M0_sum'!$B60,0)+4*OFFSET('3.M0__VBM_60'!N$47,'4.M0_sum'!$B60,0)+1.5*OFFSET('3.M0_VBM_90'!N$47,'4.M0_sum'!$B60,0)+OFFSET('3.M0_VBM_120'!N$47,'4.M0_sum'!$B60,0))/9</f>
        <v>2750941698672.7529</v>
      </c>
      <c r="O60" s="17">
        <f ca="1">(OFFSET('3.M0_VBM_0'!O$47,'4.M0_sum'!$B60,0)+1.5*OFFSET('3.M0_VBM_30'!O$47,'4.M0_sum'!$B60,0)+4*OFFSET('3.M0__VBM_60'!O$47,'4.M0_sum'!$B60,0)+1.5*OFFSET('3.M0_VBM_90'!O$47,'4.M0_sum'!$B60,0)+OFFSET('3.M0_VBM_120'!O$47,'4.M0_sum'!$B60,0))/9</f>
        <v>2426609786426.1255</v>
      </c>
      <c r="P60" s="17">
        <f ca="1">(OFFSET('3.M0_VBM_0'!P$47,'4.M0_sum'!$B60,0)+1.5*OFFSET('3.M0_VBM_30'!P$47,'4.M0_sum'!$B60,0)+4*OFFSET('3.M0__VBM_60'!P$47,'4.M0_sum'!$B60,0)+1.5*OFFSET('3.M0_VBM_90'!P$47,'4.M0_sum'!$B60,0)+OFFSET('3.M0_VBM_120'!P$47,'4.M0_sum'!$B60,0))/9</f>
        <v>2116351609083.2712</v>
      </c>
      <c r="Q60" s="17">
        <f ca="1">(OFFSET('3.M0_VBM_0'!Q$47,'4.M0_sum'!$B60,0)+1.5*OFFSET('3.M0_VBM_30'!Q$47,'4.M0_sum'!$B60,0)+4*OFFSET('3.M0__VBM_60'!Q$47,'4.M0_sum'!$B60,0)+1.5*OFFSET('3.M0_VBM_90'!Q$47,'4.M0_sum'!$B60,0)+OFFSET('3.M0_VBM_120'!Q$47,'4.M0_sum'!$B60,0))/9</f>
        <v>1832512238383.6885</v>
      </c>
      <c r="R60" s="17">
        <f ca="1">(OFFSET('3.M0_VBM_0'!R$47,'4.M0_sum'!$B60,0)+1.5*OFFSET('3.M0_VBM_30'!R$47,'4.M0_sum'!$B60,0)+4*OFFSET('3.M0__VBM_60'!R$47,'4.M0_sum'!$B60,0)+1.5*OFFSET('3.M0_VBM_90'!R$47,'4.M0_sum'!$B60,0)+OFFSET('3.M0_VBM_120'!R$47,'4.M0_sum'!$B60,0))/9</f>
        <v>1580176174792.5098</v>
      </c>
      <c r="S60" s="17">
        <f ca="1">(OFFSET('3.M0_VBM_0'!S$47,'4.M0_sum'!$B60,0)+1.5*OFFSET('3.M0_VBM_30'!S$47,'4.M0_sum'!$B60,0)+4*OFFSET('3.M0__VBM_60'!S$47,'4.M0_sum'!$B60,0)+1.5*OFFSET('3.M0_VBM_90'!S$47,'4.M0_sum'!$B60,0)+OFFSET('3.M0_VBM_120'!S$47,'4.M0_sum'!$B60,0))/9</f>
        <v>35214533851917.555</v>
      </c>
    </row>
    <row r="61" spans="2:19" x14ac:dyDescent="0.3">
      <c r="B61">
        <f t="shared" si="2"/>
        <v>660</v>
      </c>
      <c r="C61">
        <v>15.5</v>
      </c>
      <c r="D61" s="17">
        <f ca="1">(OFFSET('3.M0_VBM_0'!D$47,'4.M0_sum'!$B61,0)+1.5*OFFSET('3.M0_VBM_30'!D$47,'4.M0_sum'!$B61,0)+4*OFFSET('3.M0__VBM_60'!D$47,'4.M0_sum'!$B61,0)+1.5*OFFSET('3.M0_VBM_90'!D$47,'4.M0_sum'!$B61,0)+OFFSET('3.M0_VBM_120'!D$47,'4.M0_sum'!$B61,0))/9</f>
        <v>92522316343.791229</v>
      </c>
      <c r="E61" s="17">
        <f ca="1">(OFFSET('3.M0_VBM_0'!E$47,'4.M0_sum'!$B61,0)+1.5*OFFSET('3.M0_VBM_30'!E$47,'4.M0_sum'!$B61,0)+4*OFFSET('3.M0__VBM_60'!E$47,'4.M0_sum'!$B61,0)+1.5*OFFSET('3.M0_VBM_90'!E$47,'4.M0_sum'!$B61,0)+OFFSET('3.M0_VBM_120'!E$47,'4.M0_sum'!$B61,0))/9</f>
        <v>563256963503.28503</v>
      </c>
      <c r="F61" s="17">
        <f ca="1">(OFFSET('3.M0_VBM_0'!F$47,'4.M0_sum'!$B61,0)+1.5*OFFSET('3.M0_VBM_30'!F$47,'4.M0_sum'!$B61,0)+4*OFFSET('3.M0__VBM_60'!F$47,'4.M0_sum'!$B61,0)+1.5*OFFSET('3.M0_VBM_90'!F$47,'4.M0_sum'!$B61,0)+OFFSET('3.M0_VBM_120'!F$47,'4.M0_sum'!$B61,0))/9</f>
        <v>1714901237393.0659</v>
      </c>
      <c r="G61" s="17">
        <f ca="1">(OFFSET('3.M0_VBM_0'!G$47,'4.M0_sum'!$B61,0)+1.5*OFFSET('3.M0_VBM_30'!G$47,'4.M0_sum'!$B61,0)+4*OFFSET('3.M0__VBM_60'!G$47,'4.M0_sum'!$B61,0)+1.5*OFFSET('3.M0_VBM_90'!G$47,'4.M0_sum'!$B61,0)+OFFSET('3.M0_VBM_120'!G$47,'4.M0_sum'!$B61,0))/9</f>
        <v>2821421207851.9824</v>
      </c>
      <c r="H61" s="17">
        <f ca="1">(OFFSET('3.M0_VBM_0'!H$47,'4.M0_sum'!$B61,0)+1.5*OFFSET('3.M0_VBM_30'!H$47,'4.M0_sum'!$B61,0)+4*OFFSET('3.M0__VBM_60'!H$47,'4.M0_sum'!$B61,0)+1.5*OFFSET('3.M0_VBM_90'!H$47,'4.M0_sum'!$B61,0)+OFFSET('3.M0_VBM_120'!H$47,'4.M0_sum'!$B61,0))/9</f>
        <v>3514445362382.7241</v>
      </c>
      <c r="I61" s="17">
        <f ca="1">(OFFSET('3.M0_VBM_0'!I$47,'4.M0_sum'!$B61,0)+1.5*OFFSET('3.M0_VBM_30'!I$47,'4.M0_sum'!$B61,0)+4*OFFSET('3.M0__VBM_60'!I$47,'4.M0_sum'!$B61,0)+1.5*OFFSET('3.M0_VBM_90'!I$47,'4.M0_sum'!$B61,0)+OFFSET('3.M0_VBM_120'!I$47,'4.M0_sum'!$B61,0))/9</f>
        <v>3902081483764.1157</v>
      </c>
      <c r="J61" s="17">
        <f ca="1">(OFFSET('3.M0_VBM_0'!J$47,'4.M0_sum'!$B61,0)+1.5*OFFSET('3.M0_VBM_30'!J$47,'4.M0_sum'!$B61,0)+4*OFFSET('3.M0__VBM_60'!J$47,'4.M0_sum'!$B61,0)+1.5*OFFSET('3.M0_VBM_90'!J$47,'4.M0_sum'!$B61,0)+OFFSET('3.M0_VBM_120'!J$47,'4.M0_sum'!$B61,0))/9</f>
        <v>4060907787274.2803</v>
      </c>
      <c r="K61" s="17">
        <f ca="1">(OFFSET('3.M0_VBM_0'!K$47,'4.M0_sum'!$B61,0)+1.5*OFFSET('3.M0_VBM_30'!K$47,'4.M0_sum'!$B61,0)+4*OFFSET('3.M0__VBM_60'!K$47,'4.M0_sum'!$B61,0)+1.5*OFFSET('3.M0_VBM_90'!K$47,'4.M0_sum'!$B61,0)+OFFSET('3.M0_VBM_120'!K$47,'4.M0_sum'!$B61,0))/9</f>
        <v>4017883906992.9331</v>
      </c>
      <c r="L61" s="17">
        <f ca="1">(OFFSET('3.M0_VBM_0'!L$47,'4.M0_sum'!$B61,0)+1.5*OFFSET('3.M0_VBM_30'!L$47,'4.M0_sum'!$B61,0)+4*OFFSET('3.M0__VBM_60'!L$47,'4.M0_sum'!$B61,0)+1.5*OFFSET('3.M0_VBM_90'!L$47,'4.M0_sum'!$B61,0)+OFFSET('3.M0_VBM_120'!L$47,'4.M0_sum'!$B61,0))/9</f>
        <v>3813492032733.7134</v>
      </c>
      <c r="M61" s="17">
        <f ca="1">(OFFSET('3.M0_VBM_0'!M$47,'4.M0_sum'!$B61,0)+1.5*OFFSET('3.M0_VBM_30'!M$47,'4.M0_sum'!$B61,0)+4*OFFSET('3.M0__VBM_60'!M$47,'4.M0_sum'!$B61,0)+1.5*OFFSET('3.M0_VBM_90'!M$47,'4.M0_sum'!$B61,0)+OFFSET('3.M0_VBM_120'!M$47,'4.M0_sum'!$B61,0))/9</f>
        <v>3504001605590.5562</v>
      </c>
      <c r="N61" s="17">
        <f ca="1">(OFFSET('3.M0_VBM_0'!N$47,'4.M0_sum'!$B61,0)+1.5*OFFSET('3.M0_VBM_30'!N$47,'4.M0_sum'!$B61,0)+4*OFFSET('3.M0__VBM_60'!N$47,'4.M0_sum'!$B61,0)+1.5*OFFSET('3.M0_VBM_90'!N$47,'4.M0_sum'!$B61,0)+OFFSET('3.M0_VBM_120'!N$47,'4.M0_sum'!$B61,0))/9</f>
        <v>3143466078982.7769</v>
      </c>
      <c r="O61" s="17">
        <f ca="1">(OFFSET('3.M0_VBM_0'!O$47,'4.M0_sum'!$B61,0)+1.5*OFFSET('3.M0_VBM_30'!O$47,'4.M0_sum'!$B61,0)+4*OFFSET('3.M0__VBM_60'!O$47,'4.M0_sum'!$B61,0)+1.5*OFFSET('3.M0_VBM_90'!O$47,'4.M0_sum'!$B61,0)+OFFSET('3.M0_VBM_120'!O$47,'4.M0_sum'!$B61,0))/9</f>
        <v>2772856129316.8926</v>
      </c>
      <c r="P61" s="17">
        <f ca="1">(OFFSET('3.M0_VBM_0'!P$47,'4.M0_sum'!$B61,0)+1.5*OFFSET('3.M0_VBM_30'!P$47,'4.M0_sum'!$B61,0)+4*OFFSET('3.M0__VBM_60'!P$47,'4.M0_sum'!$B61,0)+1.5*OFFSET('3.M0_VBM_90'!P$47,'4.M0_sum'!$B61,0)+OFFSET('3.M0_VBM_120'!P$47,'4.M0_sum'!$B61,0))/9</f>
        <v>2418328057466.1396</v>
      </c>
      <c r="Q61" s="17">
        <f ca="1">(OFFSET('3.M0_VBM_0'!Q$47,'4.M0_sum'!$B61,0)+1.5*OFFSET('3.M0_VBM_30'!Q$47,'4.M0_sum'!$B61,0)+4*OFFSET('3.M0__VBM_60'!Q$47,'4.M0_sum'!$B61,0)+1.5*OFFSET('3.M0_VBM_90'!Q$47,'4.M0_sum'!$B61,0)+OFFSET('3.M0_VBM_120'!Q$47,'4.M0_sum'!$B61,0))/9</f>
        <v>2093988419841.5278</v>
      </c>
      <c r="R61" s="17">
        <f ca="1">(OFFSET('3.M0_VBM_0'!R$47,'4.M0_sum'!$B61,0)+1.5*OFFSET('3.M0_VBM_30'!R$47,'4.M0_sum'!$B61,0)+4*OFFSET('3.M0__VBM_60'!R$47,'4.M0_sum'!$B61,0)+1.5*OFFSET('3.M0_VBM_90'!R$47,'4.M0_sum'!$B61,0)+OFFSET('3.M0_VBM_120'!R$47,'4.M0_sum'!$B61,0))/9</f>
        <v>1805647210434.7231</v>
      </c>
      <c r="S61" s="17">
        <f ca="1">(OFFSET('3.M0_VBM_0'!S$47,'4.M0_sum'!$B61,0)+1.5*OFFSET('3.M0_VBM_30'!S$47,'4.M0_sum'!$B61,0)+4*OFFSET('3.M0__VBM_60'!S$47,'4.M0_sum'!$B61,0)+1.5*OFFSET('3.M0_VBM_90'!S$47,'4.M0_sum'!$B61,0)+OFFSET('3.M0_VBM_120'!S$47,'4.M0_sum'!$B61,0))/9</f>
        <v>1554025000500.5891</v>
      </c>
    </row>
    <row r="62" spans="2:19" x14ac:dyDescent="0.3">
      <c r="B62">
        <f t="shared" si="2"/>
        <v>704</v>
      </c>
      <c r="C62">
        <v>16.5</v>
      </c>
      <c r="D62" s="17">
        <f ca="1">(OFFSET('3.M0_VBM_0'!D$47,'4.M0_sum'!$B62,0)+1.5*OFFSET('3.M0_VBM_30'!D$47,'4.M0_sum'!$B62,0)+4*OFFSET('3.M0__VBM_60'!D$47,'4.M0_sum'!$B62,0)+1.5*OFFSET('3.M0_VBM_90'!D$47,'4.M0_sum'!$B62,0)+OFFSET('3.M0_VBM_120'!D$47,'4.M0_sum'!$B62,0))/9</f>
        <v>104845788239.73845</v>
      </c>
      <c r="E62" s="17">
        <f ca="1">(OFFSET('3.M0_VBM_0'!E$47,'4.M0_sum'!$B62,0)+1.5*OFFSET('3.M0_VBM_30'!E$47,'4.M0_sum'!$B62,0)+4*OFFSET('3.M0__VBM_60'!E$47,'4.M0_sum'!$B62,0)+1.5*OFFSET('3.M0_VBM_90'!E$47,'4.M0_sum'!$B62,0)+OFFSET('3.M0_VBM_120'!E$47,'4.M0_sum'!$B62,0))/9</f>
        <v>638279743241.49561</v>
      </c>
      <c r="F62" s="17">
        <f ca="1">(OFFSET('3.M0_VBM_0'!F$47,'4.M0_sum'!$B62,0)+1.5*OFFSET('3.M0_VBM_30'!F$47,'4.M0_sum'!$B62,0)+4*OFFSET('3.M0__VBM_60'!F$47,'4.M0_sum'!$B62,0)+1.5*OFFSET('3.M0_VBM_90'!F$47,'4.M0_sum'!$B62,0)+OFFSET('3.M0_VBM_120'!F$47,'4.M0_sum'!$B62,0))/9</f>
        <v>1943316802831.4766</v>
      </c>
      <c r="G62" s="17">
        <f ca="1">(OFFSET('3.M0_VBM_0'!G$47,'4.M0_sum'!$B62,0)+1.5*OFFSET('3.M0_VBM_30'!G$47,'4.M0_sum'!$B62,0)+4*OFFSET('3.M0__VBM_60'!G$47,'4.M0_sum'!$B62,0)+1.5*OFFSET('3.M0_VBM_90'!G$47,'4.M0_sum'!$B62,0)+OFFSET('3.M0_VBM_120'!G$47,'4.M0_sum'!$B62,0))/9</f>
        <v>3197219245942.5679</v>
      </c>
      <c r="H62" s="17">
        <f ca="1">(OFFSET('3.M0_VBM_0'!H$47,'4.M0_sum'!$B62,0)+1.5*OFFSET('3.M0_VBM_30'!H$47,'4.M0_sum'!$B62,0)+4*OFFSET('3.M0__VBM_60'!H$47,'4.M0_sum'!$B62,0)+1.5*OFFSET('3.M0_VBM_90'!H$47,'4.M0_sum'!$B62,0)+OFFSET('3.M0_VBM_120'!H$47,'4.M0_sum'!$B62,0))/9</f>
        <v>3982550467882.1909</v>
      </c>
      <c r="I62" s="17">
        <f ca="1">(OFFSET('3.M0_VBM_0'!I$47,'4.M0_sum'!$B62,0)+1.5*OFFSET('3.M0_VBM_30'!I$47,'4.M0_sum'!$B62,0)+4*OFFSET('3.M0__VBM_60'!I$47,'4.M0_sum'!$B62,0)+1.5*OFFSET('3.M0_VBM_90'!I$47,'4.M0_sum'!$B62,0)+OFFSET('3.M0_VBM_120'!I$47,'4.M0_sum'!$B62,0))/9</f>
        <v>4421817623120.835</v>
      </c>
      <c r="J62" s="17">
        <f ca="1">(OFFSET('3.M0_VBM_0'!J$47,'4.M0_sum'!$B62,0)+1.5*OFFSET('3.M0_VBM_30'!J$47,'4.M0_sum'!$B62,0)+4*OFFSET('3.M0__VBM_60'!J$47,'4.M0_sum'!$B62,0)+1.5*OFFSET('3.M0_VBM_90'!J$47,'4.M0_sum'!$B62,0)+OFFSET('3.M0_VBM_120'!J$47,'4.M0_sum'!$B62,0))/9</f>
        <v>4601798730844.6328</v>
      </c>
      <c r="K62" s="17">
        <f ca="1">(OFFSET('3.M0_VBM_0'!K$47,'4.M0_sum'!$B62,0)+1.5*OFFSET('3.M0_VBM_30'!K$47,'4.M0_sum'!$B62,0)+4*OFFSET('3.M0__VBM_60'!K$47,'4.M0_sum'!$B62,0)+1.5*OFFSET('3.M0_VBM_90'!K$47,'4.M0_sum'!$B62,0)+OFFSET('3.M0_VBM_120'!K$47,'4.M0_sum'!$B62,0))/9</f>
        <v>4553044302513.3252</v>
      </c>
      <c r="L62" s="17">
        <f ca="1">(OFFSET('3.M0_VBM_0'!L$47,'4.M0_sum'!$B62,0)+1.5*OFFSET('3.M0_VBM_30'!L$47,'4.M0_sum'!$B62,0)+4*OFFSET('3.M0__VBM_60'!L$47,'4.M0_sum'!$B62,0)+1.5*OFFSET('3.M0_VBM_90'!L$47,'4.M0_sum'!$B62,0)+OFFSET('3.M0_VBM_120'!L$47,'4.M0_sum'!$B62,0))/9</f>
        <v>4321428536573.374</v>
      </c>
      <c r="M62" s="17">
        <f ca="1">(OFFSET('3.M0_VBM_0'!M$47,'4.M0_sum'!$B62,0)+1.5*OFFSET('3.M0_VBM_30'!M$47,'4.M0_sum'!$B62,0)+4*OFFSET('3.M0__VBM_60'!M$47,'4.M0_sum'!$B62,0)+1.5*OFFSET('3.M0_VBM_90'!M$47,'4.M0_sum'!$B62,0)+OFFSET('3.M0_VBM_120'!M$47,'4.M0_sum'!$B62,0))/9</f>
        <v>3970715659196.79</v>
      </c>
      <c r="N62" s="17">
        <f ca="1">(OFFSET('3.M0_VBM_0'!N$47,'4.M0_sum'!$B62,0)+1.5*OFFSET('3.M0_VBM_30'!N$47,'4.M0_sum'!$B62,0)+4*OFFSET('3.M0__VBM_60'!N$47,'4.M0_sum'!$B62,0)+1.5*OFFSET('3.M0_VBM_90'!N$47,'4.M0_sum'!$B62,0)+OFFSET('3.M0_VBM_120'!N$47,'4.M0_sum'!$B62,0))/9</f>
        <v>3562158751313.4678</v>
      </c>
      <c r="O62" s="17">
        <f ca="1">(OFFSET('3.M0_VBM_0'!O$47,'4.M0_sum'!$B62,0)+1.5*OFFSET('3.M0_VBM_30'!O$47,'4.M0_sum'!$B62,0)+4*OFFSET('3.M0__VBM_60'!O$47,'4.M0_sum'!$B62,0)+1.5*OFFSET('3.M0_VBM_90'!O$47,'4.M0_sum'!$B62,0)+OFFSET('3.M0_VBM_120'!O$47,'4.M0_sum'!$B62,0))/9</f>
        <v>3142185561733.7095</v>
      </c>
      <c r="P62" s="17">
        <f ca="1">(OFFSET('3.M0_VBM_0'!P$47,'4.M0_sum'!$B62,0)+1.5*OFFSET('3.M0_VBM_30'!P$47,'4.M0_sum'!$B62,0)+4*OFFSET('3.M0__VBM_60'!P$47,'4.M0_sum'!$B62,0)+1.5*OFFSET('3.M0_VBM_90'!P$47,'4.M0_sum'!$B62,0)+OFFSET('3.M0_VBM_120'!P$47,'4.M0_sum'!$B62,0))/9</f>
        <v>2740436269074.5332</v>
      </c>
      <c r="Q62" s="17">
        <f ca="1">(OFFSET('3.M0_VBM_0'!Q$47,'4.M0_sum'!$B62,0)+1.5*OFFSET('3.M0_VBM_30'!Q$47,'4.M0_sum'!$B62,0)+4*OFFSET('3.M0__VBM_60'!Q$47,'4.M0_sum'!$B62,0)+1.5*OFFSET('3.M0_VBM_90'!Q$47,'4.M0_sum'!$B62,0)+OFFSET('3.M0_VBM_120'!Q$47,'4.M0_sum'!$B62,0))/9</f>
        <v>2372896346729.8887</v>
      </c>
      <c r="R62" s="17">
        <f ca="1">(OFFSET('3.M0_VBM_0'!R$47,'4.M0_sum'!$B62,0)+1.5*OFFSET('3.M0_VBM_30'!R$47,'4.M0_sum'!$B62,0)+4*OFFSET('3.M0__VBM_60'!R$47,'4.M0_sum'!$B62,0)+1.5*OFFSET('3.M0_VBM_90'!R$47,'4.M0_sum'!$B62,0)+OFFSET('3.M0_VBM_120'!R$47,'4.M0_sum'!$B62,0))/9</f>
        <v>2046149648453.083</v>
      </c>
      <c r="S62" s="17">
        <f ca="1">(OFFSET('3.M0_VBM_0'!S$47,'4.M0_sum'!$B62,0)+1.5*OFFSET('3.M0_VBM_30'!S$47,'4.M0_sum'!$B62,0)+4*OFFSET('3.M0__VBM_60'!S$47,'4.M0_sum'!$B62,0)+1.5*OFFSET('3.M0_VBM_90'!S$47,'4.M0_sum'!$B62,0)+OFFSET('3.M0_VBM_120'!S$47,'4.M0_sum'!$B62,0))/9</f>
        <v>1761012721691.0937</v>
      </c>
    </row>
    <row r="65" spans="2:19" x14ac:dyDescent="0.3">
      <c r="B65" s="32" t="s">
        <v>35</v>
      </c>
    </row>
    <row r="66" spans="2:19" x14ac:dyDescent="0.3">
      <c r="C66" t="s">
        <v>31</v>
      </c>
      <c r="D66">
        <v>3.5</v>
      </c>
      <c r="E66">
        <v>4.5</v>
      </c>
      <c r="F66">
        <v>5.5</v>
      </c>
      <c r="G66">
        <v>6.5</v>
      </c>
      <c r="H66">
        <v>7.5</v>
      </c>
      <c r="I66">
        <v>8.5</v>
      </c>
      <c r="J66">
        <v>9.5</v>
      </c>
      <c r="K66">
        <v>10.5</v>
      </c>
      <c r="L66">
        <v>11.5</v>
      </c>
      <c r="M66">
        <v>12.5</v>
      </c>
      <c r="N66">
        <v>13.5</v>
      </c>
      <c r="O66">
        <v>14.5</v>
      </c>
      <c r="P66">
        <v>15.5</v>
      </c>
      <c r="Q66">
        <v>16.5</v>
      </c>
      <c r="R66">
        <v>17.5</v>
      </c>
      <c r="S66">
        <v>18.5</v>
      </c>
    </row>
    <row r="67" spans="2:19" x14ac:dyDescent="0.3">
      <c r="B67">
        <v>0</v>
      </c>
      <c r="C67">
        <v>0.5</v>
      </c>
      <c r="D67" s="17">
        <f ca="1">(OFFSET('3.M0_VBM_30'!D$47,'4.M0_sum'!$B67,0)+1.5*OFFSET('3.M0__VBM_60'!D$47,'4.M0_sum'!$B67,0)+4*OFFSET('3.M0_VBM_90'!D$47,'4.M0_sum'!$B67,0)+1.5*OFFSET('3.M0_VBM_120'!D$47,'4.M0_sum'!$B67,0)+OFFSET('3.M0_VBM_150'!D$47,'4.M0_sum'!$B67,0))/9</f>
        <v>108080221.89530736</v>
      </c>
      <c r="E67" s="17">
        <f ca="1">(OFFSET('3.M0_VBM_30'!E$47,'4.M0_sum'!$B67,0)+1.5*OFFSET('3.M0__VBM_60'!E$47,'4.M0_sum'!$B67,0)+4*OFFSET('3.M0_VBM_90'!E$47,'4.M0_sum'!$B67,0)+1.5*OFFSET('3.M0_VBM_120'!E$47,'4.M0_sum'!$B67,0)+OFFSET('3.M0_VBM_150'!E$47,'4.M0_sum'!$B67,0))/9</f>
        <v>513701479.03440148</v>
      </c>
      <c r="F67" s="17">
        <f ca="1">(OFFSET('3.M0_VBM_30'!F$47,'4.M0_sum'!$B67,0)+1.5*OFFSET('3.M0__VBM_60'!F$47,'4.M0_sum'!$B67,0)+4*OFFSET('3.M0_VBM_90'!F$47,'4.M0_sum'!$B67,0)+1.5*OFFSET('3.M0_VBM_120'!F$47,'4.M0_sum'!$B67,0)+OFFSET('3.M0_VBM_150'!F$47,'4.M0_sum'!$B67,0))/9</f>
        <v>1319287968.4222765</v>
      </c>
      <c r="G67" s="17">
        <f ca="1">(OFFSET('3.M0_VBM_30'!G$47,'4.M0_sum'!$B67,0)+1.5*OFFSET('3.M0__VBM_60'!G$47,'4.M0_sum'!$B67,0)+4*OFFSET('3.M0_VBM_90'!G$47,'4.M0_sum'!$B67,0)+1.5*OFFSET('3.M0_VBM_120'!G$47,'4.M0_sum'!$B67,0)+OFFSET('3.M0_VBM_150'!G$47,'4.M0_sum'!$B67,0))/9</f>
        <v>2210508220.3620095</v>
      </c>
      <c r="H67" s="17">
        <f ca="1">(OFFSET('3.M0_VBM_30'!H$47,'4.M0_sum'!$B67,0)+1.5*OFFSET('3.M0__VBM_60'!H$47,'4.M0_sum'!$B67,0)+4*OFFSET('3.M0_VBM_90'!H$47,'4.M0_sum'!$B67,0)+1.5*OFFSET('3.M0_VBM_120'!H$47,'4.M0_sum'!$B67,0)+OFFSET('3.M0_VBM_150'!H$47,'4.M0_sum'!$B67,0))/9</f>
        <v>2910744002.165926</v>
      </c>
      <c r="I67" s="17">
        <f ca="1">(OFFSET('3.M0_VBM_30'!I$47,'4.M0_sum'!$B67,0)+1.5*OFFSET('3.M0__VBM_60'!I$47,'4.M0_sum'!$B67,0)+4*OFFSET('3.M0_VBM_90'!I$47,'4.M0_sum'!$B67,0)+1.5*OFFSET('3.M0_VBM_120'!I$47,'4.M0_sum'!$B67,0)+OFFSET('3.M0_VBM_150'!I$47,'4.M0_sum'!$B67,0))/9</f>
        <v>3317726302.9461613</v>
      </c>
      <c r="J67" s="17">
        <f ca="1">(OFFSET('3.M0_VBM_30'!J$47,'4.M0_sum'!$B67,0)+1.5*OFFSET('3.M0__VBM_60'!J$47,'4.M0_sum'!$B67,0)+4*OFFSET('3.M0_VBM_90'!J$47,'4.M0_sum'!$B67,0)+1.5*OFFSET('3.M0_VBM_120'!J$47,'4.M0_sum'!$B67,0)+OFFSET('3.M0_VBM_150'!J$47,'4.M0_sum'!$B67,0))/9</f>
        <v>3435511751.8596783</v>
      </c>
      <c r="K67" s="17">
        <f ca="1">(OFFSET('3.M0_VBM_30'!K$47,'4.M0_sum'!$B67,0)+1.5*OFFSET('3.M0__VBM_60'!K$47,'4.M0_sum'!$B67,0)+4*OFFSET('3.M0_VBM_90'!K$47,'4.M0_sum'!$B67,0)+1.5*OFFSET('3.M0_VBM_120'!K$47,'4.M0_sum'!$B67,0)+OFFSET('3.M0_VBM_150'!K$47,'4.M0_sum'!$B67,0))/9</f>
        <v>3330457706.264924</v>
      </c>
      <c r="L67" s="17">
        <f ca="1">(OFFSET('3.M0_VBM_30'!L$47,'4.M0_sum'!$B67,0)+1.5*OFFSET('3.M0__VBM_60'!L$47,'4.M0_sum'!$B67,0)+4*OFFSET('3.M0_VBM_90'!L$47,'4.M0_sum'!$B67,0)+1.5*OFFSET('3.M0_VBM_120'!L$47,'4.M0_sum'!$B67,0)+OFFSET('3.M0_VBM_150'!L$47,'4.M0_sum'!$B67,0))/9</f>
        <v>3085468843.5866241</v>
      </c>
      <c r="M67" s="17">
        <f ca="1">(OFFSET('3.M0_VBM_30'!M$47,'4.M0_sum'!$B67,0)+1.5*OFFSET('3.M0__VBM_60'!M$47,'4.M0_sum'!$B67,0)+4*OFFSET('3.M0_VBM_90'!M$47,'4.M0_sum'!$B67,0)+1.5*OFFSET('3.M0_VBM_120'!M$47,'4.M0_sum'!$B67,0)+OFFSET('3.M0_VBM_150'!M$47,'4.M0_sum'!$B67,0))/9</f>
        <v>2771514820.4778833</v>
      </c>
      <c r="N67" s="17">
        <f ca="1">(OFFSET('3.M0_VBM_30'!N$47,'4.M0_sum'!$B67,0)+1.5*OFFSET('3.M0__VBM_60'!N$47,'4.M0_sum'!$B67,0)+4*OFFSET('3.M0_VBM_90'!N$47,'4.M0_sum'!$B67,0)+1.5*OFFSET('3.M0_VBM_120'!N$47,'4.M0_sum'!$B67,0)+OFFSET('3.M0_VBM_150'!N$47,'4.M0_sum'!$B67,0))/9</f>
        <v>2438475000.7383289</v>
      </c>
      <c r="O67" s="17">
        <f ca="1">(OFFSET('3.M0_VBM_30'!O$47,'4.M0_sum'!$B67,0)+1.5*OFFSET('3.M0__VBM_60'!O$47,'4.M0_sum'!$B67,0)+4*OFFSET('3.M0_VBM_90'!O$47,'4.M0_sum'!$B67,0)+1.5*OFFSET('3.M0_VBM_120'!O$47,'4.M0_sum'!$B67,0)+OFFSET('3.M0_VBM_150'!O$47,'4.M0_sum'!$B67,0))/9</f>
        <v>2116685766.7845776</v>
      </c>
      <c r="P67" s="17">
        <f ca="1">(OFFSET('3.M0_VBM_30'!P$47,'4.M0_sum'!$B67,0)+1.5*OFFSET('3.M0__VBM_60'!P$47,'4.M0_sum'!$B67,0)+4*OFFSET('3.M0_VBM_90'!P$47,'4.M0_sum'!$B67,0)+1.5*OFFSET('3.M0_VBM_120'!P$47,'4.M0_sum'!$B67,0)+OFFSET('3.M0_VBM_150'!P$47,'4.M0_sum'!$B67,0))/9</f>
        <v>1822016624.0548232</v>
      </c>
      <c r="Q67" s="17">
        <f ca="1">(OFFSET('3.M0_VBM_30'!Q$47,'4.M0_sum'!$B67,0)+1.5*OFFSET('3.M0__VBM_60'!Q$47,'4.M0_sum'!$B67,0)+4*OFFSET('3.M0_VBM_90'!Q$47,'4.M0_sum'!$B67,0)+1.5*OFFSET('3.M0_VBM_120'!Q$47,'4.M0_sum'!$B67,0)+OFFSET('3.M0_VBM_150'!Q$47,'4.M0_sum'!$B67,0))/9</f>
        <v>1560929220.3802643</v>
      </c>
      <c r="R67" s="17">
        <f ca="1">(OFFSET('3.M0_VBM_30'!R$47,'4.M0_sum'!$B67,0)+1.5*OFFSET('3.M0__VBM_60'!R$47,'4.M0_sum'!$B67,0)+4*OFFSET('3.M0_VBM_90'!R$47,'4.M0_sum'!$B67,0)+1.5*OFFSET('3.M0_VBM_120'!R$47,'4.M0_sum'!$B67,0)+OFFSET('3.M0_VBM_150'!R$47,'4.M0_sum'!$B67,0))/9</f>
        <v>1334347175.0429664</v>
      </c>
      <c r="S67" s="17">
        <f ca="1">(OFFSET('3.M0_VBM_30'!S$47,'4.M0_sum'!$B67,0)+1.5*OFFSET('3.M0__VBM_60'!S$47,'4.M0_sum'!$B67,0)+4*OFFSET('3.M0_VBM_90'!S$47,'4.M0_sum'!$B67,0)+1.5*OFFSET('3.M0_VBM_120'!S$47,'4.M0_sum'!$B67,0)+OFFSET('3.M0_VBM_150'!S$47,'4.M0_sum'!$B67,0))/9</f>
        <v>1140255486.2841756</v>
      </c>
    </row>
    <row r="68" spans="2:19" x14ac:dyDescent="0.3">
      <c r="B68">
        <f>B67+44</f>
        <v>44</v>
      </c>
      <c r="C68">
        <v>1.5</v>
      </c>
      <c r="D68" s="17">
        <f ca="1">(OFFSET('3.M0_VBM_30'!D$47,'4.M0_sum'!$B68,0)+1.5*OFFSET('3.M0__VBM_60'!D$47,'4.M0_sum'!$B68,0)+4*OFFSET('3.M0_VBM_90'!D$47,'4.M0_sum'!$B68,0)+1.5*OFFSET('3.M0_VBM_120'!D$47,'4.M0_sum'!$B68,0)+OFFSET('3.M0_VBM_150'!D$47,'4.M0_sum'!$B68,0))/9</f>
        <v>972721997.0577662</v>
      </c>
      <c r="E68" s="17">
        <f ca="1">(OFFSET('3.M0_VBM_30'!E$47,'4.M0_sum'!$B68,0)+1.5*OFFSET('3.M0__VBM_60'!E$47,'4.M0_sum'!$B68,0)+4*OFFSET('3.M0_VBM_90'!E$47,'4.M0_sum'!$B68,0)+1.5*OFFSET('3.M0_VBM_120'!E$47,'4.M0_sum'!$B68,0)+OFFSET('3.M0_VBM_150'!E$47,'4.M0_sum'!$B68,0))/9</f>
        <v>4623313311.3096123</v>
      </c>
      <c r="F68" s="17">
        <f ca="1">(OFFSET('3.M0_VBM_30'!F$47,'4.M0_sum'!$B68,0)+1.5*OFFSET('3.M0__VBM_60'!F$47,'4.M0_sum'!$B68,0)+4*OFFSET('3.M0_VBM_90'!F$47,'4.M0_sum'!$B68,0)+1.5*OFFSET('3.M0_VBM_120'!F$47,'4.M0_sum'!$B68,0)+OFFSET('3.M0_VBM_150'!F$47,'4.M0_sum'!$B68,0))/9</f>
        <v>11873591715.800493</v>
      </c>
      <c r="G68" s="17">
        <f ca="1">(OFFSET('3.M0_VBM_30'!G$47,'4.M0_sum'!$B68,0)+1.5*OFFSET('3.M0__VBM_60'!G$47,'4.M0_sum'!$B68,0)+4*OFFSET('3.M0_VBM_90'!G$47,'4.M0_sum'!$B68,0)+1.5*OFFSET('3.M0_VBM_120'!G$47,'4.M0_sum'!$B68,0)+OFFSET('3.M0_VBM_150'!G$47,'4.M0_sum'!$B68,0))/9</f>
        <v>19894573983.258087</v>
      </c>
      <c r="H68" s="17">
        <f ca="1">(OFFSET('3.M0_VBM_30'!H$47,'4.M0_sum'!$B68,0)+1.5*OFFSET('3.M0__VBM_60'!H$47,'4.M0_sum'!$B68,0)+4*OFFSET('3.M0_VBM_90'!H$47,'4.M0_sum'!$B68,0)+1.5*OFFSET('3.M0_VBM_120'!H$47,'4.M0_sum'!$B68,0)+OFFSET('3.M0_VBM_150'!H$47,'4.M0_sum'!$B68,0))/9</f>
        <v>26196696019.493332</v>
      </c>
      <c r="I68" s="17">
        <f ca="1">(OFFSET('3.M0_VBM_30'!I$47,'4.M0_sum'!$B68,0)+1.5*OFFSET('3.M0__VBM_60'!I$47,'4.M0_sum'!$B68,0)+4*OFFSET('3.M0_VBM_90'!I$47,'4.M0_sum'!$B68,0)+1.5*OFFSET('3.M0_VBM_120'!I$47,'4.M0_sum'!$B68,0)+OFFSET('3.M0_VBM_150'!I$47,'4.M0_sum'!$B68,0))/9</f>
        <v>29859536726.515457</v>
      </c>
      <c r="J68" s="17">
        <f ca="1">(OFFSET('3.M0_VBM_30'!J$47,'4.M0_sum'!$B68,0)+1.5*OFFSET('3.M0__VBM_60'!J$47,'4.M0_sum'!$B68,0)+4*OFFSET('3.M0_VBM_90'!J$47,'4.M0_sum'!$B68,0)+1.5*OFFSET('3.M0_VBM_120'!J$47,'4.M0_sum'!$B68,0)+OFFSET('3.M0_VBM_150'!J$47,'4.M0_sum'!$B68,0))/9</f>
        <v>30919605766.737106</v>
      </c>
      <c r="K68" s="17">
        <f ca="1">(OFFSET('3.M0_VBM_30'!K$47,'4.M0_sum'!$B68,0)+1.5*OFFSET('3.M0__VBM_60'!K$47,'4.M0_sum'!$B68,0)+4*OFFSET('3.M0_VBM_90'!K$47,'4.M0_sum'!$B68,0)+1.5*OFFSET('3.M0_VBM_120'!K$47,'4.M0_sum'!$B68,0)+OFFSET('3.M0_VBM_150'!K$47,'4.M0_sum'!$B68,0))/9</f>
        <v>29974119356.384319</v>
      </c>
      <c r="L68" s="17">
        <f ca="1">(OFFSET('3.M0_VBM_30'!L$47,'4.M0_sum'!$B68,0)+1.5*OFFSET('3.M0__VBM_60'!L$47,'4.M0_sum'!$B68,0)+4*OFFSET('3.M0_VBM_90'!L$47,'4.M0_sum'!$B68,0)+1.5*OFFSET('3.M0_VBM_120'!L$47,'4.M0_sum'!$B68,0)+OFFSET('3.M0_VBM_150'!L$47,'4.M0_sum'!$B68,0))/9</f>
        <v>27769219592.279621</v>
      </c>
      <c r="M68" s="17">
        <f ca="1">(OFFSET('3.M0_VBM_30'!M$47,'4.M0_sum'!$B68,0)+1.5*OFFSET('3.M0__VBM_60'!M$47,'4.M0_sum'!$B68,0)+4*OFFSET('3.M0_VBM_90'!M$47,'4.M0_sum'!$B68,0)+1.5*OFFSET('3.M0_VBM_120'!M$47,'4.M0_sum'!$B68,0)+OFFSET('3.M0_VBM_150'!M$47,'4.M0_sum'!$B68,0))/9</f>
        <v>24943633384.300949</v>
      </c>
      <c r="N68" s="17">
        <f ca="1">(OFFSET('3.M0_VBM_30'!N$47,'4.M0_sum'!$B68,0)+1.5*OFFSET('3.M0__VBM_60'!N$47,'4.M0_sum'!$B68,0)+4*OFFSET('3.M0_VBM_90'!N$47,'4.M0_sum'!$B68,0)+1.5*OFFSET('3.M0_VBM_120'!N$47,'4.M0_sum'!$B68,0)+OFFSET('3.M0_VBM_150'!N$47,'4.M0_sum'!$B68,0))/9</f>
        <v>21946275006.644958</v>
      </c>
      <c r="O68" s="17">
        <f ca="1">(OFFSET('3.M0_VBM_30'!O$47,'4.M0_sum'!$B68,0)+1.5*OFFSET('3.M0__VBM_60'!O$47,'4.M0_sum'!$B68,0)+4*OFFSET('3.M0_VBM_90'!O$47,'4.M0_sum'!$B68,0)+1.5*OFFSET('3.M0_VBM_120'!O$47,'4.M0_sum'!$B68,0)+OFFSET('3.M0_VBM_150'!O$47,'4.M0_sum'!$B68,0))/9</f>
        <v>19050171901.061203</v>
      </c>
      <c r="P68" s="17">
        <f ca="1">(OFFSET('3.M0_VBM_30'!P$47,'4.M0_sum'!$B68,0)+1.5*OFFSET('3.M0__VBM_60'!P$47,'4.M0_sum'!$B68,0)+4*OFFSET('3.M0_VBM_90'!P$47,'4.M0_sum'!$B68,0)+1.5*OFFSET('3.M0_VBM_120'!P$47,'4.M0_sum'!$B68,0)+OFFSET('3.M0_VBM_150'!P$47,'4.M0_sum'!$B68,0))/9</f>
        <v>16398149616.493408</v>
      </c>
      <c r="Q68" s="17">
        <f ca="1">(OFFSET('3.M0_VBM_30'!Q$47,'4.M0_sum'!$B68,0)+1.5*OFFSET('3.M0__VBM_60'!Q$47,'4.M0_sum'!$B68,0)+4*OFFSET('3.M0_VBM_90'!Q$47,'4.M0_sum'!$B68,0)+1.5*OFFSET('3.M0_VBM_120'!Q$47,'4.M0_sum'!$B68,0)+OFFSET('3.M0_VBM_150'!Q$47,'4.M0_sum'!$B68,0))/9</f>
        <v>14048362983.422377</v>
      </c>
      <c r="R68" s="17">
        <f ca="1">(OFFSET('3.M0_VBM_30'!R$47,'4.M0_sum'!$B68,0)+1.5*OFFSET('3.M0__VBM_60'!R$47,'4.M0_sum'!$B68,0)+4*OFFSET('3.M0_VBM_90'!R$47,'4.M0_sum'!$B68,0)+1.5*OFFSET('3.M0_VBM_120'!R$47,'4.M0_sum'!$B68,0)+OFFSET('3.M0_VBM_150'!R$47,'4.M0_sum'!$B68,0))/9</f>
        <v>12009124575.386698</v>
      </c>
      <c r="S68" s="17">
        <f ca="1">(OFFSET('3.M0_VBM_30'!S$47,'4.M0_sum'!$B68,0)+1.5*OFFSET('3.M0__VBM_60'!S$47,'4.M0_sum'!$B68,0)+4*OFFSET('3.M0_VBM_90'!S$47,'4.M0_sum'!$B68,0)+1.5*OFFSET('3.M0_VBM_120'!S$47,'4.M0_sum'!$B68,0)+OFFSET('3.M0_VBM_150'!S$47,'4.M0_sum'!$B68,0))/9</f>
        <v>10262299376.557579</v>
      </c>
    </row>
    <row r="69" spans="2:19" x14ac:dyDescent="0.3">
      <c r="B69">
        <f t="shared" ref="B69:B83" si="3">B68+44</f>
        <v>88</v>
      </c>
      <c r="C69">
        <v>2.5</v>
      </c>
      <c r="D69" s="17">
        <f ca="1">(OFFSET('3.M0_VBM_30'!D$47,'4.M0_sum'!$B69,0)+1.5*OFFSET('3.M0__VBM_60'!D$47,'4.M0_sum'!$B69,0)+4*OFFSET('3.M0_VBM_90'!D$47,'4.M0_sum'!$B69,0)+1.5*OFFSET('3.M0_VBM_120'!D$47,'4.M0_sum'!$B69,0)+OFFSET('3.M0_VBM_150'!D$47,'4.M0_sum'!$B69,0))/9</f>
        <v>2702005547.3826842</v>
      </c>
      <c r="E69" s="17">
        <f ca="1">(OFFSET('3.M0_VBM_30'!E$47,'4.M0_sum'!$B69,0)+1.5*OFFSET('3.M0__VBM_60'!E$47,'4.M0_sum'!$B69,0)+4*OFFSET('3.M0_VBM_90'!E$47,'4.M0_sum'!$B69,0)+1.5*OFFSET('3.M0_VBM_120'!E$47,'4.M0_sum'!$B69,0)+OFFSET('3.M0_VBM_150'!E$47,'4.M0_sum'!$B69,0))/9</f>
        <v>12842536975.860031</v>
      </c>
      <c r="F69" s="17">
        <f ca="1">(OFFSET('3.M0_VBM_30'!F$47,'4.M0_sum'!$B69,0)+1.5*OFFSET('3.M0__VBM_60'!F$47,'4.M0_sum'!$B69,0)+4*OFFSET('3.M0_VBM_90'!F$47,'4.M0_sum'!$B69,0)+1.5*OFFSET('3.M0_VBM_120'!F$47,'4.M0_sum'!$B69,0)+OFFSET('3.M0_VBM_150'!F$47,'4.M0_sum'!$B69,0))/9</f>
        <v>32982199210.556911</v>
      </c>
      <c r="G69" s="17">
        <f ca="1">(OFFSET('3.M0_VBM_30'!G$47,'4.M0_sum'!$B69,0)+1.5*OFFSET('3.M0__VBM_60'!G$47,'4.M0_sum'!$B69,0)+4*OFFSET('3.M0_VBM_90'!G$47,'4.M0_sum'!$B69,0)+1.5*OFFSET('3.M0_VBM_120'!G$47,'4.M0_sum'!$B69,0)+OFFSET('3.M0_VBM_150'!G$47,'4.M0_sum'!$B69,0))/9</f>
        <v>55262705509.05024</v>
      </c>
      <c r="H69" s="17">
        <f ca="1">(OFFSET('3.M0_VBM_30'!H$47,'4.M0_sum'!$B69,0)+1.5*OFFSET('3.M0__VBM_60'!H$47,'4.M0_sum'!$B69,0)+4*OFFSET('3.M0_VBM_90'!H$47,'4.M0_sum'!$B69,0)+1.5*OFFSET('3.M0_VBM_120'!H$47,'4.M0_sum'!$B69,0)+OFFSET('3.M0_VBM_150'!H$47,'4.M0_sum'!$B69,0))/9</f>
        <v>72768600054.148132</v>
      </c>
      <c r="I69" s="17">
        <f ca="1">(OFFSET('3.M0_VBM_30'!I$47,'4.M0_sum'!$B69,0)+1.5*OFFSET('3.M0__VBM_60'!I$47,'4.M0_sum'!$B69,0)+4*OFFSET('3.M0_VBM_90'!I$47,'4.M0_sum'!$B69,0)+1.5*OFFSET('3.M0_VBM_120'!I$47,'4.M0_sum'!$B69,0)+OFFSET('3.M0_VBM_150'!I$47,'4.M0_sum'!$B69,0))/9</f>
        <v>82943157573.654022</v>
      </c>
      <c r="J69" s="17">
        <f ca="1">(OFFSET('3.M0_VBM_30'!J$47,'4.M0_sum'!$B69,0)+1.5*OFFSET('3.M0__VBM_60'!J$47,'4.M0_sum'!$B69,0)+4*OFFSET('3.M0_VBM_90'!J$47,'4.M0_sum'!$B69,0)+1.5*OFFSET('3.M0_VBM_120'!J$47,'4.M0_sum'!$B69,0)+OFFSET('3.M0_VBM_150'!J$47,'4.M0_sum'!$B69,0))/9</f>
        <v>85887793796.491959</v>
      </c>
      <c r="K69" s="17">
        <f ca="1">(OFFSET('3.M0_VBM_30'!K$47,'4.M0_sum'!$B69,0)+1.5*OFFSET('3.M0__VBM_60'!K$47,'4.M0_sum'!$B69,0)+4*OFFSET('3.M0_VBM_90'!K$47,'4.M0_sum'!$B69,0)+1.5*OFFSET('3.M0_VBM_120'!K$47,'4.M0_sum'!$B69,0)+OFFSET('3.M0_VBM_150'!K$47,'4.M0_sum'!$B69,0))/9</f>
        <v>83261442656.623108</v>
      </c>
      <c r="L69" s="17">
        <f ca="1">(OFFSET('3.M0_VBM_30'!L$47,'4.M0_sum'!$B69,0)+1.5*OFFSET('3.M0__VBM_60'!L$47,'4.M0_sum'!$B69,0)+4*OFFSET('3.M0_VBM_90'!L$47,'4.M0_sum'!$B69,0)+1.5*OFFSET('3.M0_VBM_120'!L$47,'4.M0_sum'!$B69,0)+OFFSET('3.M0_VBM_150'!L$47,'4.M0_sum'!$B69,0))/9</f>
        <v>77136721089.665604</v>
      </c>
      <c r="M69" s="17">
        <f ca="1">(OFFSET('3.M0_VBM_30'!M$47,'4.M0_sum'!$B69,0)+1.5*OFFSET('3.M0__VBM_60'!M$47,'4.M0_sum'!$B69,0)+4*OFFSET('3.M0_VBM_90'!M$47,'4.M0_sum'!$B69,0)+1.5*OFFSET('3.M0_VBM_120'!M$47,'4.M0_sum'!$B69,0)+OFFSET('3.M0_VBM_150'!M$47,'4.M0_sum'!$B69,0))/9</f>
        <v>69287870511.947083</v>
      </c>
      <c r="N69" s="17">
        <f ca="1">(OFFSET('3.M0_VBM_30'!N$47,'4.M0_sum'!$B69,0)+1.5*OFFSET('3.M0__VBM_60'!N$47,'4.M0_sum'!$B69,0)+4*OFFSET('3.M0_VBM_90'!N$47,'4.M0_sum'!$B69,0)+1.5*OFFSET('3.M0_VBM_120'!N$47,'4.M0_sum'!$B69,0)+OFFSET('3.M0_VBM_150'!N$47,'4.M0_sum'!$B69,0))/9</f>
        <v>60961875018.458221</v>
      </c>
      <c r="O69" s="17">
        <f ca="1">(OFFSET('3.M0_VBM_30'!O$47,'4.M0_sum'!$B69,0)+1.5*OFFSET('3.M0__VBM_60'!O$47,'4.M0_sum'!$B69,0)+4*OFFSET('3.M0_VBM_90'!O$47,'4.M0_sum'!$B69,0)+1.5*OFFSET('3.M0_VBM_120'!O$47,'4.M0_sum'!$B69,0)+OFFSET('3.M0_VBM_150'!O$47,'4.M0_sum'!$B69,0))/9</f>
        <v>52917144169.614433</v>
      </c>
      <c r="P69" s="17">
        <f ca="1">(OFFSET('3.M0_VBM_30'!P$47,'4.M0_sum'!$B69,0)+1.5*OFFSET('3.M0__VBM_60'!P$47,'4.M0_sum'!$B69,0)+4*OFFSET('3.M0_VBM_90'!P$47,'4.M0_sum'!$B69,0)+1.5*OFFSET('3.M0_VBM_120'!P$47,'4.M0_sum'!$B69,0)+OFFSET('3.M0_VBM_150'!P$47,'4.M0_sum'!$B69,0))/9</f>
        <v>45550415601.370575</v>
      </c>
      <c r="Q69" s="17">
        <f ca="1">(OFFSET('3.M0_VBM_30'!Q$47,'4.M0_sum'!$B69,0)+1.5*OFFSET('3.M0__VBM_60'!Q$47,'4.M0_sum'!$B69,0)+4*OFFSET('3.M0_VBM_90'!Q$47,'4.M0_sum'!$B69,0)+1.5*OFFSET('3.M0_VBM_120'!Q$47,'4.M0_sum'!$B69,0)+OFFSET('3.M0_VBM_150'!Q$47,'4.M0_sum'!$B69,0))/9</f>
        <v>39023230509.506607</v>
      </c>
      <c r="R69" s="17">
        <f ca="1">(OFFSET('3.M0_VBM_30'!R$47,'4.M0_sum'!$B69,0)+1.5*OFFSET('3.M0__VBM_60'!R$47,'4.M0_sum'!$B69,0)+4*OFFSET('3.M0_VBM_90'!R$47,'4.M0_sum'!$B69,0)+1.5*OFFSET('3.M0_VBM_120'!R$47,'4.M0_sum'!$B69,0)+OFFSET('3.M0_VBM_150'!R$47,'4.M0_sum'!$B69,0))/9</f>
        <v>33358679376.074165</v>
      </c>
      <c r="S69" s="17">
        <f ca="1">(OFFSET('3.M0_VBM_30'!S$47,'4.M0_sum'!$B69,0)+1.5*OFFSET('3.M0__VBM_60'!S$47,'4.M0_sum'!$B69,0)+4*OFFSET('3.M0_VBM_90'!S$47,'4.M0_sum'!$B69,0)+1.5*OFFSET('3.M0_VBM_120'!S$47,'4.M0_sum'!$B69,0)+OFFSET('3.M0_VBM_150'!S$47,'4.M0_sum'!$B69,0))/9</f>
        <v>28506387157.104385</v>
      </c>
    </row>
    <row r="70" spans="2:19" x14ac:dyDescent="0.3">
      <c r="B70">
        <f t="shared" si="3"/>
        <v>132</v>
      </c>
      <c r="C70">
        <v>3.5</v>
      </c>
      <c r="D70" s="17">
        <f ca="1">(OFFSET('3.M0_VBM_30'!D$47,'4.M0_sum'!$B70,0)+1.5*OFFSET('3.M0__VBM_60'!D$47,'4.M0_sum'!$B70,0)+4*OFFSET('3.M0_VBM_90'!D$47,'4.M0_sum'!$B70,0)+1.5*OFFSET('3.M0_VBM_120'!D$47,'4.M0_sum'!$B70,0)+OFFSET('3.M0_VBM_150'!D$47,'4.M0_sum'!$B70,0))/9</f>
        <v>5295930872.8700609</v>
      </c>
      <c r="E70" s="17">
        <f ca="1">(OFFSET('3.M0_VBM_30'!E$47,'4.M0_sum'!$B70,0)+1.5*OFFSET('3.M0__VBM_60'!E$47,'4.M0_sum'!$B70,0)+4*OFFSET('3.M0_VBM_90'!E$47,'4.M0_sum'!$B70,0)+1.5*OFFSET('3.M0_VBM_120'!E$47,'4.M0_sum'!$B70,0)+OFFSET('3.M0_VBM_150'!E$47,'4.M0_sum'!$B70,0))/9</f>
        <v>25171372472.685665</v>
      </c>
      <c r="F70" s="17">
        <f ca="1">(OFFSET('3.M0_VBM_30'!F$47,'4.M0_sum'!$B70,0)+1.5*OFFSET('3.M0__VBM_60'!F$47,'4.M0_sum'!$B70,0)+4*OFFSET('3.M0_VBM_90'!F$47,'4.M0_sum'!$B70,0)+1.5*OFFSET('3.M0_VBM_120'!F$47,'4.M0_sum'!$B70,0)+OFFSET('3.M0_VBM_150'!F$47,'4.M0_sum'!$B70,0))/9</f>
        <v>64645110452.691559</v>
      </c>
      <c r="G70" s="17">
        <f ca="1">(OFFSET('3.M0_VBM_30'!G$47,'4.M0_sum'!$B70,0)+1.5*OFFSET('3.M0__VBM_60'!G$47,'4.M0_sum'!$B70,0)+4*OFFSET('3.M0_VBM_90'!G$47,'4.M0_sum'!$B70,0)+1.5*OFFSET('3.M0_VBM_120'!G$47,'4.M0_sum'!$B70,0)+OFFSET('3.M0_VBM_150'!G$47,'4.M0_sum'!$B70,0))/9</f>
        <v>108314902797.73846</v>
      </c>
      <c r="H70" s="17">
        <f ca="1">(OFFSET('3.M0_VBM_30'!H$47,'4.M0_sum'!$B70,0)+1.5*OFFSET('3.M0__VBM_60'!H$47,'4.M0_sum'!$B70,0)+4*OFFSET('3.M0_VBM_90'!H$47,'4.M0_sum'!$B70,0)+1.5*OFFSET('3.M0_VBM_120'!H$47,'4.M0_sum'!$B70,0)+OFFSET('3.M0_VBM_150'!H$47,'4.M0_sum'!$B70,0))/9</f>
        <v>142626456106.13034</v>
      </c>
      <c r="I70" s="17">
        <f ca="1">(OFFSET('3.M0_VBM_30'!I$47,'4.M0_sum'!$B70,0)+1.5*OFFSET('3.M0__VBM_60'!I$47,'4.M0_sum'!$B70,0)+4*OFFSET('3.M0_VBM_90'!I$47,'4.M0_sum'!$B70,0)+1.5*OFFSET('3.M0_VBM_120'!I$47,'4.M0_sum'!$B70,0)+OFFSET('3.M0_VBM_150'!I$47,'4.M0_sum'!$B70,0))/9</f>
        <v>162568588844.36191</v>
      </c>
      <c r="J70" s="17">
        <f ca="1">(OFFSET('3.M0_VBM_30'!J$47,'4.M0_sum'!$B70,0)+1.5*OFFSET('3.M0__VBM_60'!J$47,'4.M0_sum'!$B70,0)+4*OFFSET('3.M0_VBM_90'!J$47,'4.M0_sum'!$B70,0)+1.5*OFFSET('3.M0_VBM_120'!J$47,'4.M0_sum'!$B70,0)+OFFSET('3.M0_VBM_150'!J$47,'4.M0_sum'!$B70,0))/9</f>
        <v>168340075841.12421</v>
      </c>
      <c r="K70" s="17">
        <f ca="1">(OFFSET('3.M0_VBM_30'!K$47,'4.M0_sum'!$B70,0)+1.5*OFFSET('3.M0__VBM_60'!K$47,'4.M0_sum'!$B70,0)+4*OFFSET('3.M0_VBM_90'!K$47,'4.M0_sum'!$B70,0)+1.5*OFFSET('3.M0_VBM_120'!K$47,'4.M0_sum'!$B70,0)+OFFSET('3.M0_VBM_150'!K$47,'4.M0_sum'!$B70,0))/9</f>
        <v>163192427606.98129</v>
      </c>
      <c r="L70" s="17">
        <f ca="1">(OFFSET('3.M0_VBM_30'!L$47,'4.M0_sum'!$B70,0)+1.5*OFFSET('3.M0__VBM_60'!L$47,'4.M0_sum'!$B70,0)+4*OFFSET('3.M0_VBM_90'!L$47,'4.M0_sum'!$B70,0)+1.5*OFFSET('3.M0_VBM_120'!L$47,'4.M0_sum'!$B70,0)+OFFSET('3.M0_VBM_150'!L$47,'4.M0_sum'!$B70,0))/9</f>
        <v>151187973335.74457</v>
      </c>
      <c r="M70" s="17">
        <f ca="1">(OFFSET('3.M0_VBM_30'!M$47,'4.M0_sum'!$B70,0)+1.5*OFFSET('3.M0__VBM_60'!M$47,'4.M0_sum'!$B70,0)+4*OFFSET('3.M0_VBM_90'!M$47,'4.M0_sum'!$B70,0)+1.5*OFFSET('3.M0_VBM_120'!M$47,'4.M0_sum'!$B70,0)+OFFSET('3.M0_VBM_150'!M$47,'4.M0_sum'!$B70,0))/9</f>
        <v>135804226203.41629</v>
      </c>
      <c r="N70" s="17">
        <f ca="1">(OFFSET('3.M0_VBM_30'!N$47,'4.M0_sum'!$B70,0)+1.5*OFFSET('3.M0__VBM_60'!N$47,'4.M0_sum'!$B70,0)+4*OFFSET('3.M0_VBM_90'!N$47,'4.M0_sum'!$B70,0)+1.5*OFFSET('3.M0_VBM_120'!N$47,'4.M0_sum'!$B70,0)+OFFSET('3.M0_VBM_150'!N$47,'4.M0_sum'!$B70,0))/9</f>
        <v>119485275036.17813</v>
      </c>
      <c r="O70" s="17">
        <f ca="1">(OFFSET('3.M0_VBM_30'!O$47,'4.M0_sum'!$B70,0)+1.5*OFFSET('3.M0__VBM_60'!O$47,'4.M0_sum'!$B70,0)+4*OFFSET('3.M0_VBM_90'!O$47,'4.M0_sum'!$B70,0)+1.5*OFFSET('3.M0_VBM_120'!O$47,'4.M0_sum'!$B70,0)+OFFSET('3.M0_VBM_150'!O$47,'4.M0_sum'!$B70,0))/9</f>
        <v>103717602572.44434</v>
      </c>
      <c r="P70" s="17">
        <f ca="1">(OFFSET('3.M0_VBM_30'!P$47,'4.M0_sum'!$B70,0)+1.5*OFFSET('3.M0__VBM_60'!P$47,'4.M0_sum'!$B70,0)+4*OFFSET('3.M0_VBM_90'!P$47,'4.M0_sum'!$B70,0)+1.5*OFFSET('3.M0_VBM_120'!P$47,'4.M0_sum'!$B70,0)+OFFSET('3.M0_VBM_150'!P$47,'4.M0_sum'!$B70,0))/9</f>
        <v>89278814578.686325</v>
      </c>
      <c r="Q70" s="17">
        <f ca="1">(OFFSET('3.M0_VBM_30'!Q$47,'4.M0_sum'!$B70,0)+1.5*OFFSET('3.M0__VBM_60'!Q$47,'4.M0_sum'!$B70,0)+4*OFFSET('3.M0_VBM_90'!Q$47,'4.M0_sum'!$B70,0)+1.5*OFFSET('3.M0_VBM_120'!Q$47,'4.M0_sum'!$B70,0)+OFFSET('3.M0_VBM_150'!Q$47,'4.M0_sum'!$B70,0))/9</f>
        <v>76485531798.63295</v>
      </c>
      <c r="R70" s="17">
        <f ca="1">(OFFSET('3.M0_VBM_30'!R$47,'4.M0_sum'!$B70,0)+1.5*OFFSET('3.M0__VBM_60'!R$47,'4.M0_sum'!$B70,0)+4*OFFSET('3.M0_VBM_90'!R$47,'4.M0_sum'!$B70,0)+1.5*OFFSET('3.M0_VBM_120'!R$47,'4.M0_sum'!$B70,0)+OFFSET('3.M0_VBM_150'!R$47,'4.M0_sum'!$B70,0))/9</f>
        <v>65383011577.105377</v>
      </c>
      <c r="S70" s="17">
        <f ca="1">(OFFSET('3.M0_VBM_30'!S$47,'4.M0_sum'!$B70,0)+1.5*OFFSET('3.M0__VBM_60'!S$47,'4.M0_sum'!$B70,0)+4*OFFSET('3.M0_VBM_90'!S$47,'4.M0_sum'!$B70,0)+1.5*OFFSET('3.M0_VBM_120'!S$47,'4.M0_sum'!$B70,0)+OFFSET('3.M0_VBM_150'!S$47,'4.M0_sum'!$B70,0))/9</f>
        <v>55872518827.924614</v>
      </c>
    </row>
    <row r="71" spans="2:19" x14ac:dyDescent="0.3">
      <c r="B71">
        <f t="shared" si="3"/>
        <v>176</v>
      </c>
      <c r="C71">
        <v>4.5</v>
      </c>
      <c r="D71" s="17">
        <f ca="1">(OFFSET('3.M0_VBM_30'!D$47,'4.M0_sum'!$B71,0)+1.5*OFFSET('3.M0__VBM_60'!D$47,'4.M0_sum'!$B71,0)+4*OFFSET('3.M0_VBM_90'!D$47,'4.M0_sum'!$B71,0)+1.5*OFFSET('3.M0_VBM_120'!D$47,'4.M0_sum'!$B71,0)+OFFSET('3.M0_VBM_150'!D$47,'4.M0_sum'!$B71,0))/9</f>
        <v>8754497973.5198975</v>
      </c>
      <c r="E71" s="17">
        <f ca="1">(OFFSET('3.M0_VBM_30'!E$47,'4.M0_sum'!$B71,0)+1.5*OFFSET('3.M0__VBM_60'!E$47,'4.M0_sum'!$B71,0)+4*OFFSET('3.M0_VBM_90'!E$47,'4.M0_sum'!$B71,0)+1.5*OFFSET('3.M0_VBM_120'!E$47,'4.M0_sum'!$B71,0)+OFFSET('3.M0_VBM_150'!E$47,'4.M0_sum'!$B71,0))/9</f>
        <v>41609819801.786514</v>
      </c>
      <c r="F71" s="17">
        <f ca="1">(OFFSET('3.M0_VBM_30'!F$47,'4.M0_sum'!$B71,0)+1.5*OFFSET('3.M0__VBM_60'!F$47,'4.M0_sum'!$B71,0)+4*OFFSET('3.M0_VBM_90'!F$47,'4.M0_sum'!$B71,0)+1.5*OFFSET('3.M0_VBM_120'!F$47,'4.M0_sum'!$B71,0)+OFFSET('3.M0_VBM_150'!F$47,'4.M0_sum'!$B71,0))/9</f>
        <v>106862325442.20445</v>
      </c>
      <c r="G71" s="17">
        <f ca="1">(OFFSET('3.M0_VBM_30'!G$47,'4.M0_sum'!$B71,0)+1.5*OFFSET('3.M0__VBM_60'!G$47,'4.M0_sum'!$B71,0)+4*OFFSET('3.M0_VBM_90'!G$47,'4.M0_sum'!$B71,0)+1.5*OFFSET('3.M0_VBM_120'!G$47,'4.M0_sum'!$B71,0)+OFFSET('3.M0_VBM_150'!G$47,'4.M0_sum'!$B71,0))/9</f>
        <v>179051165849.32275</v>
      </c>
      <c r="H71" s="17">
        <f ca="1">(OFFSET('3.M0_VBM_30'!H$47,'4.M0_sum'!$B71,0)+1.5*OFFSET('3.M0__VBM_60'!H$47,'4.M0_sum'!$B71,0)+4*OFFSET('3.M0_VBM_90'!H$47,'4.M0_sum'!$B71,0)+1.5*OFFSET('3.M0_VBM_120'!H$47,'4.M0_sum'!$B71,0)+OFFSET('3.M0_VBM_150'!H$47,'4.M0_sum'!$B71,0))/9</f>
        <v>235770264175.44</v>
      </c>
      <c r="I71" s="17">
        <f ca="1">(OFFSET('3.M0_VBM_30'!I$47,'4.M0_sum'!$B71,0)+1.5*OFFSET('3.M0__VBM_60'!I$47,'4.M0_sum'!$B71,0)+4*OFFSET('3.M0_VBM_90'!I$47,'4.M0_sum'!$B71,0)+1.5*OFFSET('3.M0_VBM_120'!I$47,'4.M0_sum'!$B71,0)+OFFSET('3.M0_VBM_150'!I$47,'4.M0_sum'!$B71,0))/9</f>
        <v>268735830538.6391</v>
      </c>
      <c r="J71" s="17">
        <f ca="1">(OFFSET('3.M0_VBM_30'!J$47,'4.M0_sum'!$B71,0)+1.5*OFFSET('3.M0__VBM_60'!J$47,'4.M0_sum'!$B71,0)+4*OFFSET('3.M0_VBM_90'!J$47,'4.M0_sum'!$B71,0)+1.5*OFFSET('3.M0_VBM_120'!J$47,'4.M0_sum'!$B71,0)+OFFSET('3.M0_VBM_150'!J$47,'4.M0_sum'!$B71,0))/9</f>
        <v>278276451900.63397</v>
      </c>
      <c r="K71" s="17">
        <f ca="1">(OFFSET('3.M0_VBM_30'!K$47,'4.M0_sum'!$B71,0)+1.5*OFFSET('3.M0__VBM_60'!K$47,'4.M0_sum'!$B71,0)+4*OFFSET('3.M0_VBM_90'!K$47,'4.M0_sum'!$B71,0)+1.5*OFFSET('3.M0_VBM_120'!K$47,'4.M0_sum'!$B71,0)+OFFSET('3.M0_VBM_150'!K$47,'4.M0_sum'!$B71,0))/9</f>
        <v>269767074207.45886</v>
      </c>
      <c r="L71" s="17">
        <f ca="1">(OFFSET('3.M0_VBM_30'!L$47,'4.M0_sum'!$B71,0)+1.5*OFFSET('3.M0__VBM_60'!L$47,'4.M0_sum'!$B71,0)+4*OFFSET('3.M0_VBM_90'!L$47,'4.M0_sum'!$B71,0)+1.5*OFFSET('3.M0_VBM_120'!L$47,'4.M0_sum'!$B71,0)+OFFSET('3.M0_VBM_150'!L$47,'4.M0_sum'!$B71,0))/9</f>
        <v>249922976330.51666</v>
      </c>
      <c r="M71" s="17">
        <f ca="1">(OFFSET('3.M0_VBM_30'!M$47,'4.M0_sum'!$B71,0)+1.5*OFFSET('3.M0__VBM_60'!M$47,'4.M0_sum'!$B71,0)+4*OFFSET('3.M0_VBM_90'!M$47,'4.M0_sum'!$B71,0)+1.5*OFFSET('3.M0_VBM_120'!M$47,'4.M0_sum'!$B71,0)+OFFSET('3.M0_VBM_150'!M$47,'4.M0_sum'!$B71,0))/9</f>
        <v>224492700458.70862</v>
      </c>
      <c r="N71" s="17">
        <f ca="1">(OFFSET('3.M0_VBM_30'!N$47,'4.M0_sum'!$B71,0)+1.5*OFFSET('3.M0__VBM_60'!N$47,'4.M0_sum'!$B71,0)+4*OFFSET('3.M0_VBM_90'!N$47,'4.M0_sum'!$B71,0)+1.5*OFFSET('3.M0_VBM_120'!N$47,'4.M0_sum'!$B71,0)+OFFSET('3.M0_VBM_150'!N$47,'4.M0_sum'!$B71,0))/9</f>
        <v>197516475059.80469</v>
      </c>
      <c r="O71" s="17">
        <f ca="1">(OFFSET('3.M0_VBM_30'!O$47,'4.M0_sum'!$B71,0)+1.5*OFFSET('3.M0__VBM_60'!O$47,'4.M0_sum'!$B71,0)+4*OFFSET('3.M0_VBM_90'!O$47,'4.M0_sum'!$B71,0)+1.5*OFFSET('3.M0_VBM_120'!O$47,'4.M0_sum'!$B71,0)+OFFSET('3.M0_VBM_150'!O$47,'4.M0_sum'!$B71,0))/9</f>
        <v>171451547109.55078</v>
      </c>
      <c r="P71" s="17">
        <f ca="1">(OFFSET('3.M0_VBM_30'!P$47,'4.M0_sum'!$B71,0)+1.5*OFFSET('3.M0__VBM_60'!P$47,'4.M0_sum'!$B71,0)+4*OFFSET('3.M0_VBM_90'!P$47,'4.M0_sum'!$B71,0)+1.5*OFFSET('3.M0_VBM_120'!P$47,'4.M0_sum'!$B71,0)+OFFSET('3.M0_VBM_150'!P$47,'4.M0_sum'!$B71,0))/9</f>
        <v>147583346548.44067</v>
      </c>
      <c r="Q71" s="17">
        <f ca="1">(OFFSET('3.M0_VBM_30'!Q$47,'4.M0_sum'!$B71,0)+1.5*OFFSET('3.M0__VBM_60'!Q$47,'4.M0_sum'!$B71,0)+4*OFFSET('3.M0_VBM_90'!Q$47,'4.M0_sum'!$B71,0)+1.5*OFFSET('3.M0_VBM_120'!Q$47,'4.M0_sum'!$B71,0)+OFFSET('3.M0_VBM_150'!Q$47,'4.M0_sum'!$B71,0))/9</f>
        <v>126435266850.80141</v>
      </c>
      <c r="R71" s="17">
        <f ca="1">(OFFSET('3.M0_VBM_30'!R$47,'4.M0_sum'!$B71,0)+1.5*OFFSET('3.M0__VBM_60'!R$47,'4.M0_sum'!$B71,0)+4*OFFSET('3.M0_VBM_90'!R$47,'4.M0_sum'!$B71,0)+1.5*OFFSET('3.M0_VBM_120'!R$47,'4.M0_sum'!$B71,0)+OFFSET('3.M0_VBM_150'!R$47,'4.M0_sum'!$B71,0))/9</f>
        <v>108082121178.48026</v>
      </c>
      <c r="S71" s="17">
        <f ca="1">(OFFSET('3.M0_VBM_30'!S$47,'4.M0_sum'!$B71,0)+1.5*OFFSET('3.M0__VBM_60'!S$47,'4.M0_sum'!$B71,0)+4*OFFSET('3.M0_VBM_90'!S$47,'4.M0_sum'!$B71,0)+1.5*OFFSET('3.M0_VBM_120'!S$47,'4.M0_sum'!$B71,0)+OFFSET('3.M0_VBM_150'!S$47,'4.M0_sum'!$B71,0))/9</f>
        <v>2614311863425.3086</v>
      </c>
    </row>
    <row r="72" spans="2:19" x14ac:dyDescent="0.3">
      <c r="B72">
        <f t="shared" si="3"/>
        <v>220</v>
      </c>
      <c r="C72">
        <v>5.5</v>
      </c>
      <c r="D72" s="17">
        <f ca="1">(OFFSET('3.M0_VBM_30'!D$47,'4.M0_sum'!$B72,0)+1.5*OFFSET('3.M0__VBM_60'!D$47,'4.M0_sum'!$B72,0)+4*OFFSET('3.M0_VBM_90'!D$47,'4.M0_sum'!$B72,0)+1.5*OFFSET('3.M0_VBM_120'!D$47,'4.M0_sum'!$B72,0)+OFFSET('3.M0_VBM_150'!D$47,'4.M0_sum'!$B72,0))/9</f>
        <v>13077706849.332191</v>
      </c>
      <c r="E72" s="17">
        <f ca="1">(OFFSET('3.M0_VBM_30'!E$47,'4.M0_sum'!$B72,0)+1.5*OFFSET('3.M0__VBM_60'!E$47,'4.M0_sum'!$B72,0)+4*OFFSET('3.M0_VBM_90'!E$47,'4.M0_sum'!$B72,0)+1.5*OFFSET('3.M0_VBM_120'!E$47,'4.M0_sum'!$B72,0)+OFFSET('3.M0_VBM_150'!E$47,'4.M0_sum'!$B72,0))/9</f>
        <v>62157878963.16256</v>
      </c>
      <c r="F72" s="17">
        <f ca="1">(OFFSET('3.M0_VBM_30'!F$47,'4.M0_sum'!$B72,0)+1.5*OFFSET('3.M0__VBM_60'!F$47,'4.M0_sum'!$B72,0)+4*OFFSET('3.M0_VBM_90'!F$47,'4.M0_sum'!$B72,0)+1.5*OFFSET('3.M0_VBM_120'!F$47,'4.M0_sum'!$B72,0)+OFFSET('3.M0_VBM_150'!F$47,'4.M0_sum'!$B72,0))/9</f>
        <v>159633844179.09549</v>
      </c>
      <c r="G72" s="17">
        <f ca="1">(OFFSET('3.M0_VBM_30'!G$47,'4.M0_sum'!$B72,0)+1.5*OFFSET('3.M0__VBM_60'!G$47,'4.M0_sum'!$B72,0)+4*OFFSET('3.M0_VBM_90'!G$47,'4.M0_sum'!$B72,0)+1.5*OFFSET('3.M0_VBM_120'!G$47,'4.M0_sum'!$B72,0)+OFFSET('3.M0_VBM_150'!G$47,'4.M0_sum'!$B72,0))/9</f>
        <v>267471494663.80316</v>
      </c>
      <c r="H72" s="17">
        <f ca="1">(OFFSET('3.M0_VBM_30'!H$47,'4.M0_sum'!$B72,0)+1.5*OFFSET('3.M0__VBM_60'!H$47,'4.M0_sum'!$B72,0)+4*OFFSET('3.M0_VBM_90'!H$47,'4.M0_sum'!$B72,0)+1.5*OFFSET('3.M0_VBM_120'!H$47,'4.M0_sum'!$B72,0)+OFFSET('3.M0_VBM_150'!H$47,'4.M0_sum'!$B72,0))/9</f>
        <v>352200024262.07697</v>
      </c>
      <c r="I72" s="17">
        <f ca="1">(OFFSET('3.M0_VBM_30'!I$47,'4.M0_sum'!$B72,0)+1.5*OFFSET('3.M0__VBM_60'!I$47,'4.M0_sum'!$B72,0)+4*OFFSET('3.M0_VBM_90'!I$47,'4.M0_sum'!$B72,0)+1.5*OFFSET('3.M0_VBM_120'!I$47,'4.M0_sum'!$B72,0)+OFFSET('3.M0_VBM_150'!I$47,'4.M0_sum'!$B72,0))/9</f>
        <v>401444882656.48553</v>
      </c>
      <c r="J72" s="17">
        <f ca="1">(OFFSET('3.M0_VBM_30'!J$47,'4.M0_sum'!$B72,0)+1.5*OFFSET('3.M0__VBM_60'!J$47,'4.M0_sum'!$B72,0)+4*OFFSET('3.M0_VBM_90'!J$47,'4.M0_sum'!$B72,0)+1.5*OFFSET('3.M0_VBM_120'!J$47,'4.M0_sum'!$B72,0)+OFFSET('3.M0_VBM_150'!J$47,'4.M0_sum'!$B72,0))/9</f>
        <v>415696921975.02112</v>
      </c>
      <c r="K72" s="17">
        <f ca="1">(OFFSET('3.M0_VBM_30'!K$47,'4.M0_sum'!$B72,0)+1.5*OFFSET('3.M0__VBM_60'!K$47,'4.M0_sum'!$B72,0)+4*OFFSET('3.M0_VBM_90'!K$47,'4.M0_sum'!$B72,0)+1.5*OFFSET('3.M0_VBM_120'!K$47,'4.M0_sum'!$B72,0)+OFFSET('3.M0_VBM_150'!K$47,'4.M0_sum'!$B72,0))/9</f>
        <v>402985382458.05579</v>
      </c>
      <c r="L72" s="17">
        <f ca="1">(OFFSET('3.M0_VBM_30'!L$47,'4.M0_sum'!$B72,0)+1.5*OFFSET('3.M0__VBM_60'!L$47,'4.M0_sum'!$B72,0)+4*OFFSET('3.M0_VBM_90'!L$47,'4.M0_sum'!$B72,0)+1.5*OFFSET('3.M0_VBM_120'!L$47,'4.M0_sum'!$B72,0)+OFFSET('3.M0_VBM_150'!L$47,'4.M0_sum'!$B72,0))/9</f>
        <v>373341730073.98163</v>
      </c>
      <c r="M72" s="17">
        <f ca="1">(OFFSET('3.M0_VBM_30'!M$47,'4.M0_sum'!$B72,0)+1.5*OFFSET('3.M0__VBM_60'!M$47,'4.M0_sum'!$B72,0)+4*OFFSET('3.M0_VBM_90'!M$47,'4.M0_sum'!$B72,0)+1.5*OFFSET('3.M0_VBM_120'!M$47,'4.M0_sum'!$B72,0)+OFFSET('3.M0_VBM_150'!M$47,'4.M0_sum'!$B72,0))/9</f>
        <v>335353293277.82397</v>
      </c>
      <c r="N72" s="17">
        <f ca="1">(OFFSET('3.M0_VBM_30'!N$47,'4.M0_sum'!$B72,0)+1.5*OFFSET('3.M0__VBM_60'!N$47,'4.M0_sum'!$B72,0)+4*OFFSET('3.M0_VBM_90'!N$47,'4.M0_sum'!$B72,0)+1.5*OFFSET('3.M0_VBM_120'!N$47,'4.M0_sum'!$B72,0)+OFFSET('3.M0_VBM_150'!N$47,'4.M0_sum'!$B72,0))/9</f>
        <v>295055475089.33783</v>
      </c>
      <c r="O72" s="17">
        <f ca="1">(OFFSET('3.M0_VBM_30'!O$47,'4.M0_sum'!$B72,0)+1.5*OFFSET('3.M0__VBM_60'!O$47,'4.M0_sum'!$B72,0)+4*OFFSET('3.M0_VBM_90'!O$47,'4.M0_sum'!$B72,0)+1.5*OFFSET('3.M0_VBM_120'!O$47,'4.M0_sum'!$B72,0)+OFFSET('3.M0_VBM_150'!O$47,'4.M0_sum'!$B72,0))/9</f>
        <v>256118977780.93387</v>
      </c>
      <c r="P72" s="17">
        <f ca="1">(OFFSET('3.M0_VBM_30'!P$47,'4.M0_sum'!$B72,0)+1.5*OFFSET('3.M0__VBM_60'!P$47,'4.M0_sum'!$B72,0)+4*OFFSET('3.M0_VBM_90'!P$47,'4.M0_sum'!$B72,0)+1.5*OFFSET('3.M0_VBM_120'!P$47,'4.M0_sum'!$B72,0)+OFFSET('3.M0_VBM_150'!P$47,'4.M0_sum'!$B72,0))/9</f>
        <v>220464011510.63367</v>
      </c>
      <c r="Q72" s="17">
        <f ca="1">(OFFSET('3.M0_VBM_30'!Q$47,'4.M0_sum'!$B72,0)+1.5*OFFSET('3.M0__VBM_60'!Q$47,'4.M0_sum'!$B72,0)+4*OFFSET('3.M0_VBM_90'!Q$47,'4.M0_sum'!$B72,0)+1.5*OFFSET('3.M0_VBM_120'!Q$47,'4.M0_sum'!$B72,0)+OFFSET('3.M0_VBM_150'!Q$47,'4.M0_sum'!$B72,0))/9</f>
        <v>188872435666.01196</v>
      </c>
      <c r="R72" s="17">
        <f ca="1">(OFFSET('3.M0_VBM_30'!R$47,'4.M0_sum'!$B72,0)+1.5*OFFSET('3.M0__VBM_60'!R$47,'4.M0_sum'!$B72,0)+4*OFFSET('3.M0_VBM_90'!R$47,'4.M0_sum'!$B72,0)+1.5*OFFSET('3.M0_VBM_120'!R$47,'4.M0_sum'!$B72,0)+OFFSET('3.M0_VBM_150'!R$47,'4.M0_sum'!$B72,0))/9</f>
        <v>161456008180.19894</v>
      </c>
      <c r="S72" s="17">
        <f ca="1">(OFFSET('3.M0_VBM_30'!S$47,'4.M0_sum'!$B72,0)+1.5*OFFSET('3.M0__VBM_60'!S$47,'4.M0_sum'!$B72,0)+4*OFFSET('3.M0_VBM_90'!S$47,'4.M0_sum'!$B72,0)+1.5*OFFSET('3.M0_VBM_120'!S$47,'4.M0_sum'!$B72,0)+OFFSET('3.M0_VBM_150'!S$47,'4.M0_sum'!$B72,0))/9</f>
        <v>137970913858.88525</v>
      </c>
    </row>
    <row r="73" spans="2:19" x14ac:dyDescent="0.3">
      <c r="B73">
        <f t="shared" si="3"/>
        <v>264</v>
      </c>
      <c r="C73">
        <v>6.5</v>
      </c>
      <c r="D73" s="17">
        <f ca="1">(OFFSET('3.M0_VBM_30'!D$47,'4.M0_sum'!$B73,0)+1.5*OFFSET('3.M0__VBM_60'!D$47,'4.M0_sum'!$B73,0)+4*OFFSET('3.M0_VBM_90'!D$47,'4.M0_sum'!$B73,0)+1.5*OFFSET('3.M0_VBM_120'!D$47,'4.M0_sum'!$B73,0)+OFFSET('3.M0_VBM_150'!D$47,'4.M0_sum'!$B73,0))/9</f>
        <v>18265557500.306942</v>
      </c>
      <c r="E73" s="17">
        <f ca="1">(OFFSET('3.M0_VBM_30'!E$47,'4.M0_sum'!$B73,0)+1.5*OFFSET('3.M0__VBM_60'!E$47,'4.M0_sum'!$B73,0)+4*OFFSET('3.M0_VBM_90'!E$47,'4.M0_sum'!$B73,0)+1.5*OFFSET('3.M0_VBM_120'!E$47,'4.M0_sum'!$B73,0)+OFFSET('3.M0_VBM_150'!E$47,'4.M0_sum'!$B73,0))/9</f>
        <v>86815549956.813828</v>
      </c>
      <c r="F73" s="17">
        <f ca="1">(OFFSET('3.M0_VBM_30'!F$47,'4.M0_sum'!$B73,0)+1.5*OFFSET('3.M0__VBM_60'!F$47,'4.M0_sum'!$B73,0)+4*OFFSET('3.M0_VBM_90'!F$47,'4.M0_sum'!$B73,0)+1.5*OFFSET('3.M0_VBM_120'!F$47,'4.M0_sum'!$B73,0)+OFFSET('3.M0_VBM_150'!F$47,'4.M0_sum'!$B73,0))/9</f>
        <v>222959666663.36478</v>
      </c>
      <c r="G73" s="17">
        <f ca="1">(OFFSET('3.M0_VBM_30'!G$47,'4.M0_sum'!$B73,0)+1.5*OFFSET('3.M0__VBM_60'!G$47,'4.M0_sum'!$B73,0)+4*OFFSET('3.M0_VBM_90'!G$47,'4.M0_sum'!$B73,0)+1.5*OFFSET('3.M0_VBM_120'!G$47,'4.M0_sum'!$B73,0)+OFFSET('3.M0_VBM_150'!G$47,'4.M0_sum'!$B73,0))/9</f>
        <v>373575889241.17957</v>
      </c>
      <c r="H73" s="17">
        <f ca="1">(OFFSET('3.M0_VBM_30'!H$47,'4.M0_sum'!$B73,0)+1.5*OFFSET('3.M0__VBM_60'!H$47,'4.M0_sum'!$B73,0)+4*OFFSET('3.M0_VBM_90'!H$47,'4.M0_sum'!$B73,0)+1.5*OFFSET('3.M0_VBM_120'!H$47,'4.M0_sum'!$B73,0)+OFFSET('3.M0_VBM_150'!H$47,'4.M0_sum'!$B73,0))/9</f>
        <v>491915736366.04132</v>
      </c>
      <c r="I73" s="17">
        <f ca="1">(OFFSET('3.M0_VBM_30'!I$47,'4.M0_sum'!$B73,0)+1.5*OFFSET('3.M0__VBM_60'!I$47,'4.M0_sum'!$B73,0)+4*OFFSET('3.M0_VBM_90'!I$47,'4.M0_sum'!$B73,0)+1.5*OFFSET('3.M0_VBM_120'!I$47,'4.M0_sum'!$B73,0)+OFFSET('3.M0_VBM_150'!I$47,'4.M0_sum'!$B73,0))/9</f>
        <v>560695745197.90125</v>
      </c>
      <c r="J73" s="17">
        <f ca="1">(OFFSET('3.M0_VBM_30'!J$47,'4.M0_sum'!$B73,0)+1.5*OFFSET('3.M0__VBM_60'!J$47,'4.M0_sum'!$B73,0)+4*OFFSET('3.M0_VBM_90'!J$47,'4.M0_sum'!$B73,0)+1.5*OFFSET('3.M0_VBM_120'!J$47,'4.M0_sum'!$B73,0)+OFFSET('3.M0_VBM_150'!J$47,'4.M0_sum'!$B73,0))/9</f>
        <v>580601486064.28564</v>
      </c>
      <c r="K73" s="17">
        <f ca="1">(OFFSET('3.M0_VBM_30'!K$47,'4.M0_sum'!$B73,0)+1.5*OFFSET('3.M0__VBM_60'!K$47,'4.M0_sum'!$B73,0)+4*OFFSET('3.M0_VBM_90'!K$47,'4.M0_sum'!$B73,0)+1.5*OFFSET('3.M0_VBM_120'!K$47,'4.M0_sum'!$B73,0)+OFFSET('3.M0_VBM_150'!K$47,'4.M0_sum'!$B73,0))/9</f>
        <v>562847352358.77234</v>
      </c>
      <c r="L73" s="17">
        <f ca="1">(OFFSET('3.M0_VBM_30'!L$47,'4.M0_sum'!$B73,0)+1.5*OFFSET('3.M0__VBM_60'!L$47,'4.M0_sum'!$B73,0)+4*OFFSET('3.M0_VBM_90'!L$47,'4.M0_sum'!$B73,0)+1.5*OFFSET('3.M0_VBM_120'!L$47,'4.M0_sum'!$B73,0)+OFFSET('3.M0_VBM_150'!L$47,'4.M0_sum'!$B73,0))/9</f>
        <v>521444234566.13953</v>
      </c>
      <c r="M73" s="17">
        <f ca="1">(OFFSET('3.M0_VBM_30'!M$47,'4.M0_sum'!$B73,0)+1.5*OFFSET('3.M0__VBM_60'!M$47,'4.M0_sum'!$B73,0)+4*OFFSET('3.M0_VBM_90'!M$47,'4.M0_sum'!$B73,0)+1.5*OFFSET('3.M0_VBM_120'!M$47,'4.M0_sum'!$B73,0)+OFFSET('3.M0_VBM_150'!M$47,'4.M0_sum'!$B73,0))/9</f>
        <v>468386004660.76227</v>
      </c>
      <c r="N73" s="17">
        <f ca="1">(OFFSET('3.M0_VBM_30'!N$47,'4.M0_sum'!$B73,0)+1.5*OFFSET('3.M0__VBM_60'!N$47,'4.M0_sum'!$B73,0)+4*OFFSET('3.M0_VBM_90'!N$47,'4.M0_sum'!$B73,0)+1.5*OFFSET('3.M0_VBM_120'!N$47,'4.M0_sum'!$B73,0)+OFFSET('3.M0_VBM_150'!N$47,'4.M0_sum'!$B73,0))/9</f>
        <v>412102275124.77759</v>
      </c>
      <c r="O73" s="17">
        <f ca="1">(OFFSET('3.M0_VBM_30'!O$47,'4.M0_sum'!$B73,0)+1.5*OFFSET('3.M0__VBM_60'!O$47,'4.M0_sum'!$B73,0)+4*OFFSET('3.M0_VBM_90'!O$47,'4.M0_sum'!$B73,0)+1.5*OFFSET('3.M0_VBM_120'!O$47,'4.M0_sum'!$B73,0)+OFFSET('3.M0_VBM_150'!O$47,'4.M0_sum'!$B73,0))/9</f>
        <v>357719894586.59369</v>
      </c>
      <c r="P73" s="17">
        <f ca="1">(OFFSET('3.M0_VBM_30'!P$47,'4.M0_sum'!$B73,0)+1.5*OFFSET('3.M0__VBM_60'!P$47,'4.M0_sum'!$B73,0)+4*OFFSET('3.M0_VBM_90'!P$47,'4.M0_sum'!$B73,0)+1.5*OFFSET('3.M0_VBM_120'!P$47,'4.M0_sum'!$B73,0)+OFFSET('3.M0_VBM_150'!P$47,'4.M0_sum'!$B73,0))/9</f>
        <v>307920809465.26514</v>
      </c>
      <c r="Q73" s="17">
        <f ca="1">(OFFSET('3.M0_VBM_30'!Q$47,'4.M0_sum'!$B73,0)+1.5*OFFSET('3.M0__VBM_60'!Q$47,'4.M0_sum'!$B73,0)+4*OFFSET('3.M0_VBM_90'!Q$47,'4.M0_sum'!$B73,0)+1.5*OFFSET('3.M0_VBM_120'!Q$47,'4.M0_sum'!$B73,0)+OFFSET('3.M0_VBM_150'!Q$47,'4.M0_sum'!$B73,0))/9</f>
        <v>263797038244.26465</v>
      </c>
      <c r="R73" s="17">
        <f ca="1">(OFFSET('3.M0_VBM_30'!R$47,'4.M0_sum'!$B73,0)+1.5*OFFSET('3.M0__VBM_60'!R$47,'4.M0_sum'!$B73,0)+4*OFFSET('3.M0_VBM_90'!R$47,'4.M0_sum'!$B73,0)+1.5*OFFSET('3.M0_VBM_120'!R$47,'4.M0_sum'!$B73,0)+OFFSET('3.M0_VBM_150'!R$47,'4.M0_sum'!$B73,0))/9</f>
        <v>225504672582.26135</v>
      </c>
      <c r="S73" s="17">
        <f ca="1">(OFFSET('3.M0_VBM_30'!S$47,'4.M0_sum'!$B73,0)+1.5*OFFSET('3.M0__VBM_60'!S$47,'4.M0_sum'!$B73,0)+4*OFFSET('3.M0_VBM_90'!S$47,'4.M0_sum'!$B73,0)+1.5*OFFSET('3.M0_VBM_120'!S$47,'4.M0_sum'!$B73,0)+OFFSET('3.M0_VBM_150'!S$47,'4.M0_sum'!$B73,0))/9</f>
        <v>192703177200.52576</v>
      </c>
    </row>
    <row r="74" spans="2:19" x14ac:dyDescent="0.3">
      <c r="B74">
        <f t="shared" si="3"/>
        <v>308</v>
      </c>
      <c r="C74">
        <v>7.5</v>
      </c>
      <c r="D74" s="17">
        <f ca="1">(OFFSET('3.M0_VBM_30'!D$47,'4.M0_sum'!$B74,0)+1.5*OFFSET('3.M0__VBM_60'!D$47,'4.M0_sum'!$B74,0)+4*OFFSET('3.M0_VBM_90'!D$47,'4.M0_sum'!$B74,0)+1.5*OFFSET('3.M0_VBM_120'!D$47,'4.M0_sum'!$B74,0)+OFFSET('3.M0_VBM_150'!D$47,'4.M0_sum'!$B74,0))/9</f>
        <v>24318049926.44416</v>
      </c>
      <c r="E74" s="17">
        <f ca="1">(OFFSET('3.M0_VBM_30'!E$47,'4.M0_sum'!$B74,0)+1.5*OFFSET('3.M0__VBM_60'!E$47,'4.M0_sum'!$B74,0)+4*OFFSET('3.M0_VBM_90'!E$47,'4.M0_sum'!$B74,0)+1.5*OFFSET('3.M0_VBM_120'!E$47,'4.M0_sum'!$B74,0)+OFFSET('3.M0_VBM_150'!E$47,'4.M0_sum'!$B74,0))/9</f>
        <v>115582832782.7403</v>
      </c>
      <c r="F74" s="17">
        <f ca="1">(OFFSET('3.M0_VBM_30'!F$47,'4.M0_sum'!$B74,0)+1.5*OFFSET('3.M0__VBM_60'!F$47,'4.M0_sum'!$B74,0)+4*OFFSET('3.M0_VBM_90'!F$47,'4.M0_sum'!$B74,0)+1.5*OFFSET('3.M0_VBM_120'!F$47,'4.M0_sum'!$B74,0)+OFFSET('3.M0_VBM_150'!F$47,'4.M0_sum'!$B74,0))/9</f>
        <v>296839792895.01227</v>
      </c>
      <c r="G74" s="17">
        <f ca="1">(OFFSET('3.M0_VBM_30'!G$47,'4.M0_sum'!$B74,0)+1.5*OFFSET('3.M0__VBM_60'!G$47,'4.M0_sum'!$B74,0)+4*OFFSET('3.M0_VBM_90'!G$47,'4.M0_sum'!$B74,0)+1.5*OFFSET('3.M0_VBM_120'!G$47,'4.M0_sum'!$B74,0)+OFFSET('3.M0_VBM_150'!G$47,'4.M0_sum'!$B74,0))/9</f>
        <v>497364349581.45215</v>
      </c>
      <c r="H74" s="17">
        <f ca="1">(OFFSET('3.M0_VBM_30'!H$47,'4.M0_sum'!$B74,0)+1.5*OFFSET('3.M0__VBM_60'!H$47,'4.M0_sum'!$B74,0)+4*OFFSET('3.M0_VBM_90'!H$47,'4.M0_sum'!$B74,0)+1.5*OFFSET('3.M0_VBM_120'!H$47,'4.M0_sum'!$B74,0)+OFFSET('3.M0_VBM_150'!H$47,'4.M0_sum'!$B74,0))/9</f>
        <v>654917400487.33337</v>
      </c>
      <c r="I74" s="17">
        <f ca="1">(OFFSET('3.M0_VBM_30'!I$47,'4.M0_sum'!$B74,0)+1.5*OFFSET('3.M0__VBM_60'!I$47,'4.M0_sum'!$B74,0)+4*OFFSET('3.M0_VBM_90'!I$47,'4.M0_sum'!$B74,0)+1.5*OFFSET('3.M0_VBM_120'!I$47,'4.M0_sum'!$B74,0)+OFFSET('3.M0_VBM_150'!I$47,'4.M0_sum'!$B74,0))/9</f>
        <v>746488418162.88623</v>
      </c>
      <c r="J74" s="17">
        <f ca="1">(OFFSET('3.M0_VBM_30'!J$47,'4.M0_sum'!$B74,0)+1.5*OFFSET('3.M0__VBM_60'!J$47,'4.M0_sum'!$B74,0)+4*OFFSET('3.M0_VBM_90'!J$47,'4.M0_sum'!$B74,0)+1.5*OFFSET('3.M0_VBM_120'!J$47,'4.M0_sum'!$B74,0)+OFFSET('3.M0_VBM_150'!J$47,'4.M0_sum'!$B74,0))/9</f>
        <v>772990144168.42773</v>
      </c>
      <c r="K74" s="17">
        <f ca="1">(OFFSET('3.M0_VBM_30'!K$47,'4.M0_sum'!$B74,0)+1.5*OFFSET('3.M0__VBM_60'!K$47,'4.M0_sum'!$B74,0)+4*OFFSET('3.M0_VBM_90'!K$47,'4.M0_sum'!$B74,0)+1.5*OFFSET('3.M0_VBM_120'!K$47,'4.M0_sum'!$B74,0)+OFFSET('3.M0_VBM_150'!K$47,'4.M0_sum'!$B74,0))/9</f>
        <v>749352983909.60791</v>
      </c>
      <c r="L74" s="17">
        <f ca="1">(OFFSET('3.M0_VBM_30'!L$47,'4.M0_sum'!$B74,0)+1.5*OFFSET('3.M0__VBM_60'!L$47,'4.M0_sum'!$B74,0)+4*OFFSET('3.M0_VBM_90'!L$47,'4.M0_sum'!$B74,0)+1.5*OFFSET('3.M0_VBM_120'!L$47,'4.M0_sum'!$B74,0)+OFFSET('3.M0_VBM_150'!L$47,'4.M0_sum'!$B74,0))/9</f>
        <v>694230489806.99048</v>
      </c>
      <c r="M74" s="17">
        <f ca="1">(OFFSET('3.M0_VBM_30'!M$47,'4.M0_sum'!$B74,0)+1.5*OFFSET('3.M0__VBM_60'!M$47,'4.M0_sum'!$B74,0)+4*OFFSET('3.M0_VBM_90'!M$47,'4.M0_sum'!$B74,0)+1.5*OFFSET('3.M0_VBM_120'!M$47,'4.M0_sum'!$B74,0)+OFFSET('3.M0_VBM_150'!M$47,'4.M0_sum'!$B74,0))/9</f>
        <v>623590834607.52393</v>
      </c>
      <c r="N74" s="17">
        <f ca="1">(OFFSET('3.M0_VBM_30'!N$47,'4.M0_sum'!$B74,0)+1.5*OFFSET('3.M0__VBM_60'!N$47,'4.M0_sum'!$B74,0)+4*OFFSET('3.M0_VBM_90'!N$47,'4.M0_sum'!$B74,0)+1.5*OFFSET('3.M0_VBM_120'!N$47,'4.M0_sum'!$B74,0)+OFFSET('3.M0_VBM_150'!N$47,'4.M0_sum'!$B74,0))/9</f>
        <v>548656875166.12415</v>
      </c>
      <c r="O74" s="17">
        <f ca="1">(OFFSET('3.M0_VBM_30'!O$47,'4.M0_sum'!$B74,0)+1.5*OFFSET('3.M0__VBM_60'!O$47,'4.M0_sum'!$B74,0)+4*OFFSET('3.M0_VBM_90'!O$47,'4.M0_sum'!$B74,0)+1.5*OFFSET('3.M0_VBM_120'!O$47,'4.M0_sum'!$B74,0)+OFFSET('3.M0_VBM_150'!O$47,'4.M0_sum'!$B74,0))/9</f>
        <v>476254297526.53003</v>
      </c>
      <c r="P74" s="17">
        <f ca="1">(OFFSET('3.M0_VBM_30'!P$47,'4.M0_sum'!$B74,0)+1.5*OFFSET('3.M0__VBM_60'!P$47,'4.M0_sum'!$B74,0)+4*OFFSET('3.M0_VBM_90'!P$47,'4.M0_sum'!$B74,0)+1.5*OFFSET('3.M0_VBM_120'!P$47,'4.M0_sum'!$B74,0)+OFFSET('3.M0_VBM_150'!P$47,'4.M0_sum'!$B74,0))/9</f>
        <v>409953740412.33527</v>
      </c>
      <c r="Q74" s="17">
        <f ca="1">(OFFSET('3.M0_VBM_30'!Q$47,'4.M0_sum'!$B74,0)+1.5*OFFSET('3.M0__VBM_60'!Q$47,'4.M0_sum'!$B74,0)+4*OFFSET('3.M0_VBM_90'!Q$47,'4.M0_sum'!$B74,0)+1.5*OFFSET('3.M0_VBM_120'!Q$47,'4.M0_sum'!$B74,0)+OFFSET('3.M0_VBM_150'!Q$47,'4.M0_sum'!$B74,0))/9</f>
        <v>351209074585.55951</v>
      </c>
      <c r="R74" s="17">
        <f ca="1">(OFFSET('3.M0_VBM_30'!R$47,'4.M0_sum'!$B74,0)+1.5*OFFSET('3.M0__VBM_60'!R$47,'4.M0_sum'!$B74,0)+4*OFFSET('3.M0_VBM_90'!R$47,'4.M0_sum'!$B74,0)+1.5*OFFSET('3.M0_VBM_120'!R$47,'4.M0_sum'!$B74,0)+OFFSET('3.M0_VBM_150'!R$47,'4.M0_sum'!$B74,0))/9</f>
        <v>300228114384.66742</v>
      </c>
      <c r="S74" s="17">
        <f ca="1">(OFFSET('3.M0_VBM_30'!S$47,'4.M0_sum'!$B74,0)+1.5*OFFSET('3.M0__VBM_60'!S$47,'4.M0_sum'!$B74,0)+4*OFFSET('3.M0_VBM_90'!S$47,'4.M0_sum'!$B74,0)+1.5*OFFSET('3.M0_VBM_120'!S$47,'4.M0_sum'!$B74,0)+OFFSET('3.M0_VBM_150'!S$47,'4.M0_sum'!$B74,0))/9</f>
        <v>256557484413.93958</v>
      </c>
    </row>
    <row r="75" spans="2:19" x14ac:dyDescent="0.3">
      <c r="B75">
        <f t="shared" si="3"/>
        <v>352</v>
      </c>
      <c r="C75">
        <v>8.5</v>
      </c>
      <c r="D75" s="17">
        <f ca="1">(OFFSET('3.M0_VBM_30'!D$47,'4.M0_sum'!$B75,0)+1.5*OFFSET('3.M0__VBM_60'!D$47,'4.M0_sum'!$B75,0)+4*OFFSET('3.M0_VBM_90'!D$47,'4.M0_sum'!$B75,0)+1.5*OFFSET('3.M0_VBM_120'!D$47,'4.M0_sum'!$B75,0)+OFFSET('3.M0_VBM_150'!D$47,'4.M0_sum'!$B75,0))/9</f>
        <v>31235184127.743828</v>
      </c>
      <c r="E75" s="17">
        <f ca="1">(OFFSET('3.M0_VBM_30'!E$47,'4.M0_sum'!$B75,0)+1.5*OFFSET('3.M0__VBM_60'!E$47,'4.M0_sum'!$B75,0)+4*OFFSET('3.M0_VBM_90'!E$47,'4.M0_sum'!$B75,0)+1.5*OFFSET('3.M0_VBM_120'!E$47,'4.M0_sum'!$B75,0)+OFFSET('3.M0_VBM_150'!E$47,'4.M0_sum'!$B75,0))/9</f>
        <v>148459727440.94199</v>
      </c>
      <c r="F75" s="17">
        <f ca="1">(OFFSET('3.M0_VBM_30'!F$47,'4.M0_sum'!$B75,0)+1.5*OFFSET('3.M0__VBM_60'!F$47,'4.M0_sum'!$B75,0)+4*OFFSET('3.M0_VBM_90'!F$47,'4.M0_sum'!$B75,0)+1.5*OFFSET('3.M0_VBM_120'!F$47,'4.M0_sum'!$B75,0)+OFFSET('3.M0_VBM_150'!F$47,'4.M0_sum'!$B75,0))/9</f>
        <v>381274222874.03802</v>
      </c>
      <c r="G75" s="17">
        <f ca="1">(OFFSET('3.M0_VBM_30'!G$47,'4.M0_sum'!$B75,0)+1.5*OFFSET('3.M0__VBM_60'!G$47,'4.M0_sum'!$B75,0)+4*OFFSET('3.M0_VBM_90'!G$47,'4.M0_sum'!$B75,0)+1.5*OFFSET('3.M0_VBM_120'!G$47,'4.M0_sum'!$B75,0)+OFFSET('3.M0_VBM_150'!G$47,'4.M0_sum'!$B75,0))/9</f>
        <v>638836875684.62085</v>
      </c>
      <c r="H75" s="17">
        <f ca="1">(OFFSET('3.M0_VBM_30'!H$47,'4.M0_sum'!$B75,0)+1.5*OFFSET('3.M0__VBM_60'!H$47,'4.M0_sum'!$B75,0)+4*OFFSET('3.M0_VBM_90'!H$47,'4.M0_sum'!$B75,0)+1.5*OFFSET('3.M0_VBM_120'!H$47,'4.M0_sum'!$B75,0)+OFFSET('3.M0_VBM_150'!H$47,'4.M0_sum'!$B75,0))/9</f>
        <v>841205016625.95251</v>
      </c>
      <c r="I75" s="17">
        <f ca="1">(OFFSET('3.M0_VBM_30'!I$47,'4.M0_sum'!$B75,0)+1.5*OFFSET('3.M0__VBM_60'!I$47,'4.M0_sum'!$B75,0)+4*OFFSET('3.M0_VBM_90'!I$47,'4.M0_sum'!$B75,0)+1.5*OFFSET('3.M0_VBM_120'!I$47,'4.M0_sum'!$B75,0)+OFFSET('3.M0_VBM_150'!I$47,'4.M0_sum'!$B75,0))/9</f>
        <v>958822901551.4408</v>
      </c>
      <c r="J75" s="17">
        <f ca="1">(OFFSET('3.M0_VBM_30'!J$47,'4.M0_sum'!$B75,0)+1.5*OFFSET('3.M0__VBM_60'!J$47,'4.M0_sum'!$B75,0)+4*OFFSET('3.M0_VBM_90'!J$47,'4.M0_sum'!$B75,0)+1.5*OFFSET('3.M0_VBM_120'!J$47,'4.M0_sum'!$B75,0)+OFFSET('3.M0_VBM_150'!J$47,'4.M0_sum'!$B75,0))/9</f>
        <v>992862896287.44702</v>
      </c>
      <c r="K75" s="17">
        <f ca="1">(OFFSET('3.M0_VBM_30'!K$47,'4.M0_sum'!$B75,0)+1.5*OFFSET('3.M0__VBM_60'!K$47,'4.M0_sum'!$B75,0)+4*OFFSET('3.M0_VBM_90'!K$47,'4.M0_sum'!$B75,0)+1.5*OFFSET('3.M0_VBM_120'!K$47,'4.M0_sum'!$B75,0)+OFFSET('3.M0_VBM_150'!K$47,'4.M0_sum'!$B75,0))/9</f>
        <v>962502277110.56287</v>
      </c>
      <c r="L75" s="17">
        <f ca="1">(OFFSET('3.M0_VBM_30'!L$47,'4.M0_sum'!$B75,0)+1.5*OFFSET('3.M0__VBM_60'!L$47,'4.M0_sum'!$B75,0)+4*OFFSET('3.M0_VBM_90'!L$47,'4.M0_sum'!$B75,0)+1.5*OFFSET('3.M0_VBM_120'!L$47,'4.M0_sum'!$B75,0)+OFFSET('3.M0_VBM_150'!L$47,'4.M0_sum'!$B75,0))/9</f>
        <v>891700495796.53455</v>
      </c>
      <c r="M75" s="17">
        <f ca="1">(OFFSET('3.M0_VBM_30'!M$47,'4.M0_sum'!$B75,0)+1.5*OFFSET('3.M0__VBM_60'!M$47,'4.M0_sum'!$B75,0)+4*OFFSET('3.M0_VBM_90'!M$47,'4.M0_sum'!$B75,0)+1.5*OFFSET('3.M0_VBM_120'!M$47,'4.M0_sum'!$B75,0)+OFFSET('3.M0_VBM_150'!M$47,'4.M0_sum'!$B75,0))/9</f>
        <v>800967783118.1084</v>
      </c>
      <c r="N75" s="17">
        <f ca="1">(OFFSET('3.M0_VBM_30'!N$47,'4.M0_sum'!$B75,0)+1.5*OFFSET('3.M0__VBM_60'!N$47,'4.M0_sum'!$B75,0)+4*OFFSET('3.M0_VBM_90'!N$47,'4.M0_sum'!$B75,0)+1.5*OFFSET('3.M0_VBM_120'!N$47,'4.M0_sum'!$B75,0)+OFFSET('3.M0_VBM_150'!N$47,'4.M0_sum'!$B75,0))/9</f>
        <v>704719275213.37695</v>
      </c>
      <c r="O75" s="17">
        <f ca="1">(OFFSET('3.M0_VBM_30'!O$47,'4.M0_sum'!$B75,0)+1.5*OFFSET('3.M0__VBM_60'!O$47,'4.M0_sum'!$B75,0)+4*OFFSET('3.M0_VBM_90'!O$47,'4.M0_sum'!$B75,0)+1.5*OFFSET('3.M0_VBM_120'!O$47,'4.M0_sum'!$B75,0)+OFFSET('3.M0_VBM_150'!O$47,'4.M0_sum'!$B75,0))/9</f>
        <v>611722186600.74304</v>
      </c>
      <c r="P75" s="17">
        <f ca="1">(OFFSET('3.M0_VBM_30'!P$47,'4.M0_sum'!$B75,0)+1.5*OFFSET('3.M0__VBM_60'!P$47,'4.M0_sum'!$B75,0)+4*OFFSET('3.M0_VBM_90'!P$47,'4.M0_sum'!$B75,0)+1.5*OFFSET('3.M0_VBM_120'!P$47,'4.M0_sum'!$B75,0)+OFFSET('3.M0_VBM_150'!P$47,'4.M0_sum'!$B75,0))/9</f>
        <v>526562804351.84399</v>
      </c>
      <c r="Q75" s="17">
        <f ca="1">(OFFSET('3.M0_VBM_30'!Q$47,'4.M0_sum'!$B75,0)+1.5*OFFSET('3.M0__VBM_60'!Q$47,'4.M0_sum'!$B75,0)+4*OFFSET('3.M0_VBM_90'!Q$47,'4.M0_sum'!$B75,0)+1.5*OFFSET('3.M0_VBM_120'!Q$47,'4.M0_sum'!$B75,0)+OFFSET('3.M0_VBM_150'!Q$47,'4.M0_sum'!$B75,0))/9</f>
        <v>451108544689.89636</v>
      </c>
      <c r="R75" s="17">
        <f ca="1">(OFFSET('3.M0_VBM_30'!R$47,'4.M0_sum'!$B75,0)+1.5*OFFSET('3.M0__VBM_60'!R$47,'4.M0_sum'!$B75,0)+4*OFFSET('3.M0_VBM_90'!R$47,'4.M0_sum'!$B75,0)+1.5*OFFSET('3.M0_VBM_120'!R$47,'4.M0_sum'!$B75,0)+OFFSET('3.M0_VBM_150'!R$47,'4.M0_sum'!$B75,0))/9</f>
        <v>385626333587.41724</v>
      </c>
      <c r="S75" s="17">
        <f ca="1">(OFFSET('3.M0_VBM_30'!S$47,'4.M0_sum'!$B75,0)+1.5*OFFSET('3.M0__VBM_60'!S$47,'4.M0_sum'!$B75,0)+4*OFFSET('3.M0_VBM_90'!S$47,'4.M0_sum'!$B75,0)+1.5*OFFSET('3.M0_VBM_120'!S$47,'4.M0_sum'!$B75,0)+OFFSET('3.M0_VBM_150'!S$47,'4.M0_sum'!$B75,0))/9</f>
        <v>329533835536.12683</v>
      </c>
    </row>
    <row r="76" spans="2:19" x14ac:dyDescent="0.3">
      <c r="B76">
        <f t="shared" si="3"/>
        <v>396</v>
      </c>
      <c r="C76">
        <v>9.5</v>
      </c>
      <c r="D76" s="17">
        <f ca="1">(OFFSET('3.M0_VBM_30'!D$47,'4.M0_sum'!$B76,0)+1.5*OFFSET('3.M0__VBM_60'!D$47,'4.M0_sum'!$B76,0)+4*OFFSET('3.M0_VBM_90'!D$47,'4.M0_sum'!$B76,0)+1.5*OFFSET('3.M0_VBM_120'!D$47,'4.M0_sum'!$B76,0)+OFFSET('3.M0_VBM_150'!D$47,'4.M0_sum'!$B76,0))/9</f>
        <v>39016960104.205956</v>
      </c>
      <c r="E76" s="17">
        <f ca="1">(OFFSET('3.M0_VBM_30'!E$47,'4.M0_sum'!$B76,0)+1.5*OFFSET('3.M0__VBM_60'!E$47,'4.M0_sum'!$B76,0)+4*OFFSET('3.M0_VBM_90'!E$47,'4.M0_sum'!$B76,0)+1.5*OFFSET('3.M0_VBM_120'!E$47,'4.M0_sum'!$B76,0)+OFFSET('3.M0_VBM_150'!E$47,'4.M0_sum'!$B76,0))/9</f>
        <v>185446233931.41885</v>
      </c>
      <c r="F76" s="17">
        <f ca="1">(OFFSET('3.M0_VBM_30'!F$47,'4.M0_sum'!$B76,0)+1.5*OFFSET('3.M0__VBM_60'!F$47,'4.M0_sum'!$B76,0)+4*OFFSET('3.M0_VBM_90'!F$47,'4.M0_sum'!$B76,0)+1.5*OFFSET('3.M0_VBM_120'!F$47,'4.M0_sum'!$B76,0)+OFFSET('3.M0_VBM_150'!F$47,'4.M0_sum'!$B76,0))/9</f>
        <v>476262956600.44202</v>
      </c>
      <c r="G76" s="17">
        <f ca="1">(OFFSET('3.M0_VBM_30'!G$47,'4.M0_sum'!$B76,0)+1.5*OFFSET('3.M0__VBM_60'!G$47,'4.M0_sum'!$B76,0)+4*OFFSET('3.M0_VBM_90'!G$47,'4.M0_sum'!$B76,0)+1.5*OFFSET('3.M0_VBM_120'!G$47,'4.M0_sum'!$B76,0)+OFFSET('3.M0_VBM_150'!G$47,'4.M0_sum'!$B76,0))/9</f>
        <v>797993467550.68555</v>
      </c>
      <c r="H76" s="17">
        <f ca="1">(OFFSET('3.M0_VBM_30'!H$47,'4.M0_sum'!$B76,0)+1.5*OFFSET('3.M0__VBM_60'!H$47,'4.M0_sum'!$B76,0)+4*OFFSET('3.M0_VBM_90'!H$47,'4.M0_sum'!$B76,0)+1.5*OFFSET('3.M0_VBM_120'!H$47,'4.M0_sum'!$B76,0)+OFFSET('3.M0_VBM_150'!H$47,'4.M0_sum'!$B76,0))/9</f>
        <v>1050778584781.899</v>
      </c>
      <c r="I76" s="17">
        <f ca="1">(OFFSET('3.M0_VBM_30'!I$47,'4.M0_sum'!$B76,0)+1.5*OFFSET('3.M0__VBM_60'!I$47,'4.M0_sum'!$B76,0)+4*OFFSET('3.M0_VBM_90'!I$47,'4.M0_sum'!$B76,0)+1.5*OFFSET('3.M0_VBM_120'!I$47,'4.M0_sum'!$B76,0)+OFFSET('3.M0_VBM_150'!I$47,'4.M0_sum'!$B76,0))/9</f>
        <v>1197699195363.564</v>
      </c>
      <c r="J76" s="17">
        <f ca="1">(OFFSET('3.M0_VBM_30'!J$47,'4.M0_sum'!$B76,0)+1.5*OFFSET('3.M0__VBM_60'!J$47,'4.M0_sum'!$B76,0)+4*OFFSET('3.M0_VBM_90'!J$47,'4.M0_sum'!$B76,0)+1.5*OFFSET('3.M0_VBM_120'!J$47,'4.M0_sum'!$B76,0)+OFFSET('3.M0_VBM_150'!J$47,'4.M0_sum'!$B76,0))/9</f>
        <v>1240219742421.3437</v>
      </c>
      <c r="K76" s="17">
        <f ca="1">(OFFSET('3.M0_VBM_30'!K$47,'4.M0_sum'!$B76,0)+1.5*OFFSET('3.M0__VBM_60'!K$47,'4.M0_sum'!$B76,0)+4*OFFSET('3.M0_VBM_90'!K$47,'4.M0_sum'!$B76,0)+1.5*OFFSET('3.M0_VBM_120'!K$47,'4.M0_sum'!$B76,0)+OFFSET('3.M0_VBM_150'!K$47,'4.M0_sum'!$B76,0))/9</f>
        <v>1202295231961.6377</v>
      </c>
      <c r="L76" s="17">
        <f ca="1">(OFFSET('3.M0_VBM_30'!L$47,'4.M0_sum'!$B76,0)+1.5*OFFSET('3.M0__VBM_60'!L$47,'4.M0_sum'!$B76,0)+4*OFFSET('3.M0_VBM_90'!L$47,'4.M0_sum'!$B76,0)+1.5*OFFSET('3.M0_VBM_120'!L$47,'4.M0_sum'!$B76,0)+OFFSET('3.M0_VBM_150'!L$47,'4.M0_sum'!$B76,0))/9</f>
        <v>1113854252534.7717</v>
      </c>
      <c r="M76" s="17">
        <f ca="1">(OFFSET('3.M0_VBM_30'!M$47,'4.M0_sum'!$B76,0)+1.5*OFFSET('3.M0__VBM_60'!M$47,'4.M0_sum'!$B76,0)+4*OFFSET('3.M0_VBM_90'!M$47,'4.M0_sum'!$B76,0)+1.5*OFFSET('3.M0_VBM_120'!M$47,'4.M0_sum'!$B76,0)+OFFSET('3.M0_VBM_150'!M$47,'4.M0_sum'!$B76,0))/9</f>
        <v>1000516850192.5161</v>
      </c>
      <c r="N76" s="17">
        <f ca="1">(OFFSET('3.M0_VBM_30'!N$47,'4.M0_sum'!$B76,0)+1.5*OFFSET('3.M0__VBM_60'!N$47,'4.M0_sum'!$B76,0)+4*OFFSET('3.M0_VBM_90'!N$47,'4.M0_sum'!$B76,0)+1.5*OFFSET('3.M0_VBM_120'!N$47,'4.M0_sum'!$B76,0)+OFFSET('3.M0_VBM_150'!N$47,'4.M0_sum'!$B76,0))/9</f>
        <v>880289475266.53674</v>
      </c>
      <c r="O76" s="17">
        <f ca="1">(OFFSET('3.M0_VBM_30'!O$47,'4.M0_sum'!$B76,0)+1.5*OFFSET('3.M0__VBM_60'!O$47,'4.M0_sum'!$B76,0)+4*OFFSET('3.M0_VBM_90'!O$47,'4.M0_sum'!$B76,0)+1.5*OFFSET('3.M0_VBM_120'!O$47,'4.M0_sum'!$B76,0)+OFFSET('3.M0_VBM_150'!O$47,'4.M0_sum'!$B76,0))/9</f>
        <v>764123561809.23267</v>
      </c>
      <c r="P76" s="17">
        <f ca="1">(OFFSET('3.M0_VBM_30'!P$47,'4.M0_sum'!$B76,0)+1.5*OFFSET('3.M0__VBM_60'!P$47,'4.M0_sum'!$B76,0)+4*OFFSET('3.M0_VBM_90'!P$47,'4.M0_sum'!$B76,0)+1.5*OFFSET('3.M0_VBM_120'!P$47,'4.M0_sum'!$B76,0)+OFFSET('3.M0_VBM_150'!P$47,'4.M0_sum'!$B76,0))/9</f>
        <v>657748001283.79114</v>
      </c>
      <c r="Q76" s="17">
        <f ca="1">(OFFSET('3.M0_VBM_30'!Q$47,'4.M0_sum'!$B76,0)+1.5*OFFSET('3.M0__VBM_60'!Q$47,'4.M0_sum'!$B76,0)+4*OFFSET('3.M0_VBM_90'!Q$47,'4.M0_sum'!$B76,0)+1.5*OFFSET('3.M0_VBM_120'!Q$47,'4.M0_sum'!$B76,0)+OFFSET('3.M0_VBM_150'!Q$47,'4.M0_sum'!$B76,0))/9</f>
        <v>563495448557.27539</v>
      </c>
      <c r="R76" s="17">
        <f ca="1">(OFFSET('3.M0_VBM_30'!R$47,'4.M0_sum'!$B76,0)+1.5*OFFSET('3.M0__VBM_60'!R$47,'4.M0_sum'!$B76,0)+4*OFFSET('3.M0_VBM_90'!R$47,'4.M0_sum'!$B76,0)+1.5*OFFSET('3.M0_VBM_120'!R$47,'4.M0_sum'!$B76,0)+OFFSET('3.M0_VBM_150'!R$47,'4.M0_sum'!$B76,0))/9</f>
        <v>481699330190.51086</v>
      </c>
      <c r="S76" s="17">
        <f ca="1">(OFFSET('3.M0_VBM_30'!S$47,'4.M0_sum'!$B76,0)+1.5*OFFSET('3.M0__VBM_60'!S$47,'4.M0_sum'!$B76,0)+4*OFFSET('3.M0_VBM_90'!S$47,'4.M0_sum'!$B76,0)+1.5*OFFSET('3.M0_VBM_120'!S$47,'4.M0_sum'!$B76,0)+OFFSET('3.M0_VBM_150'!S$47,'4.M0_sum'!$B76,0))/9</f>
        <v>411632230548.58746</v>
      </c>
    </row>
    <row r="77" spans="2:19" x14ac:dyDescent="0.3">
      <c r="B77">
        <f t="shared" si="3"/>
        <v>440</v>
      </c>
      <c r="C77">
        <v>10.5</v>
      </c>
      <c r="D77" s="17">
        <f ca="1">(OFFSET('3.M0_VBM_30'!D$47,'4.M0_sum'!$B77,0)+1.5*OFFSET('3.M0__VBM_60'!D$47,'4.M0_sum'!$B77,0)+4*OFFSET('3.M0_VBM_90'!D$47,'4.M0_sum'!$B77,0)+1.5*OFFSET('3.M0_VBM_120'!D$47,'4.M0_sum'!$B77,0)+OFFSET('3.M0_VBM_150'!D$47,'4.M0_sum'!$B77,0))/9</f>
        <v>47663377855.830544</v>
      </c>
      <c r="E77" s="17">
        <f ca="1">(OFFSET('3.M0_VBM_30'!E$47,'4.M0_sum'!$B77,0)+1.5*OFFSET('3.M0__VBM_60'!E$47,'4.M0_sum'!$B77,0)+4*OFFSET('3.M0_VBM_90'!E$47,'4.M0_sum'!$B77,0)+1.5*OFFSET('3.M0_VBM_120'!E$47,'4.M0_sum'!$B77,0)+OFFSET('3.M0_VBM_150'!E$47,'4.M0_sum'!$B77,0))/9</f>
        <v>226542352254.17102</v>
      </c>
      <c r="F77" s="17">
        <f ca="1">(OFFSET('3.M0_VBM_30'!F$47,'4.M0_sum'!$B77,0)+1.5*OFFSET('3.M0__VBM_60'!F$47,'4.M0_sum'!$B77,0)+4*OFFSET('3.M0_VBM_90'!F$47,'4.M0_sum'!$B77,0)+1.5*OFFSET('3.M0_VBM_120'!F$47,'4.M0_sum'!$B77,0)+OFFSET('3.M0_VBM_150'!F$47,'4.M0_sum'!$B77,0))/9</f>
        <v>581805994074.224</v>
      </c>
      <c r="G77" s="17">
        <f ca="1">(OFFSET('3.M0_VBM_30'!G$47,'4.M0_sum'!$B77,0)+1.5*OFFSET('3.M0__VBM_60'!G$47,'4.M0_sum'!$B77,0)+4*OFFSET('3.M0_VBM_90'!G$47,'4.M0_sum'!$B77,0)+1.5*OFFSET('3.M0_VBM_120'!G$47,'4.M0_sum'!$B77,0)+OFFSET('3.M0_VBM_150'!G$47,'4.M0_sum'!$B77,0))/9</f>
        <v>974834125179.64624</v>
      </c>
      <c r="H77" s="17">
        <f ca="1">(OFFSET('3.M0_VBM_30'!H$47,'4.M0_sum'!$B77,0)+1.5*OFFSET('3.M0__VBM_60'!H$47,'4.M0_sum'!$B77,0)+4*OFFSET('3.M0_VBM_90'!H$47,'4.M0_sum'!$B77,0)+1.5*OFFSET('3.M0_VBM_120'!H$47,'4.M0_sum'!$B77,0)+OFFSET('3.M0_VBM_150'!H$47,'4.M0_sum'!$B77,0))/9</f>
        <v>1283638104955.1731</v>
      </c>
      <c r="I77" s="17">
        <f ca="1">(OFFSET('3.M0_VBM_30'!I$47,'4.M0_sum'!$B77,0)+1.5*OFFSET('3.M0__VBM_60'!I$47,'4.M0_sum'!$B77,0)+4*OFFSET('3.M0_VBM_90'!I$47,'4.M0_sum'!$B77,0)+1.5*OFFSET('3.M0_VBM_120'!I$47,'4.M0_sum'!$B77,0)+OFFSET('3.M0_VBM_150'!I$47,'4.M0_sum'!$B77,0))/9</f>
        <v>1463117299599.2568</v>
      </c>
      <c r="J77" s="17">
        <f ca="1">(OFFSET('3.M0_VBM_30'!J$47,'4.M0_sum'!$B77,0)+1.5*OFFSET('3.M0__VBM_60'!J$47,'4.M0_sum'!$B77,0)+4*OFFSET('3.M0_VBM_90'!J$47,'4.M0_sum'!$B77,0)+1.5*OFFSET('3.M0_VBM_120'!J$47,'4.M0_sum'!$B77,0)+OFFSET('3.M0_VBM_150'!J$47,'4.M0_sum'!$B77,0))/9</f>
        <v>1515060682570.1182</v>
      </c>
      <c r="K77" s="17">
        <f ca="1">(OFFSET('3.M0_VBM_30'!K$47,'4.M0_sum'!$B77,0)+1.5*OFFSET('3.M0__VBM_60'!K$47,'4.M0_sum'!$B77,0)+4*OFFSET('3.M0_VBM_90'!K$47,'4.M0_sum'!$B77,0)+1.5*OFFSET('3.M0_VBM_120'!K$47,'4.M0_sum'!$B77,0)+OFFSET('3.M0_VBM_150'!K$47,'4.M0_sum'!$B77,0))/9</f>
        <v>1468731848462.8318</v>
      </c>
      <c r="L77" s="17">
        <f ca="1">(OFFSET('3.M0_VBM_30'!L$47,'4.M0_sum'!$B77,0)+1.5*OFFSET('3.M0__VBM_60'!L$47,'4.M0_sum'!$B77,0)+4*OFFSET('3.M0_VBM_90'!L$47,'4.M0_sum'!$B77,0)+1.5*OFFSET('3.M0_VBM_120'!L$47,'4.M0_sum'!$B77,0)+OFFSET('3.M0_VBM_150'!L$47,'4.M0_sum'!$B77,0))/9</f>
        <v>1360691760021.7014</v>
      </c>
      <c r="M77" s="17">
        <f ca="1">(OFFSET('3.M0_VBM_30'!M$47,'4.M0_sum'!$B77,0)+1.5*OFFSET('3.M0__VBM_60'!M$47,'4.M0_sum'!$B77,0)+4*OFFSET('3.M0_VBM_90'!M$47,'4.M0_sum'!$B77,0)+1.5*OFFSET('3.M0_VBM_120'!M$47,'4.M0_sum'!$B77,0)+OFFSET('3.M0_VBM_150'!M$47,'4.M0_sum'!$B77,0))/9</f>
        <v>1222238035830.7468</v>
      </c>
      <c r="N77" s="17">
        <f ca="1">(OFFSET('3.M0_VBM_30'!N$47,'4.M0_sum'!$B77,0)+1.5*OFFSET('3.M0__VBM_60'!N$47,'4.M0_sum'!$B77,0)+4*OFFSET('3.M0_VBM_90'!N$47,'4.M0_sum'!$B77,0)+1.5*OFFSET('3.M0_VBM_120'!N$47,'4.M0_sum'!$B77,0)+OFFSET('3.M0_VBM_150'!N$47,'4.M0_sum'!$B77,0))/9</f>
        <v>1075367475325.6033</v>
      </c>
      <c r="O77" s="17">
        <f ca="1">(OFFSET('3.M0_VBM_30'!O$47,'4.M0_sum'!$B77,0)+1.5*OFFSET('3.M0__VBM_60'!O$47,'4.M0_sum'!$B77,0)+4*OFFSET('3.M0_VBM_90'!O$47,'4.M0_sum'!$B77,0)+1.5*OFFSET('3.M0_VBM_120'!O$47,'4.M0_sum'!$B77,0)+OFFSET('3.M0_VBM_150'!O$47,'4.M0_sum'!$B77,0))/9</f>
        <v>933458423151.9989</v>
      </c>
      <c r="P77" s="17">
        <f ca="1">(OFFSET('3.M0_VBM_30'!P$47,'4.M0_sum'!$B77,0)+1.5*OFFSET('3.M0__VBM_60'!P$47,'4.M0_sum'!$B77,0)+4*OFFSET('3.M0_VBM_90'!P$47,'4.M0_sum'!$B77,0)+1.5*OFFSET('3.M0_VBM_120'!P$47,'4.M0_sum'!$B77,0)+OFFSET('3.M0_VBM_150'!P$47,'4.M0_sum'!$B77,0))/9</f>
        <v>803509331208.17688</v>
      </c>
      <c r="Q77" s="17">
        <f ca="1">(OFFSET('3.M0_VBM_30'!Q$47,'4.M0_sum'!$B77,0)+1.5*OFFSET('3.M0__VBM_60'!Q$47,'4.M0_sum'!$B77,0)+4*OFFSET('3.M0_VBM_90'!Q$47,'4.M0_sum'!$B77,0)+1.5*OFFSET('3.M0_VBM_120'!Q$47,'4.M0_sum'!$B77,0)+OFFSET('3.M0_VBM_150'!Q$47,'4.M0_sum'!$B77,0))/9</f>
        <v>688369786187.69641</v>
      </c>
      <c r="R77" s="17">
        <f ca="1">(OFFSET('3.M0_VBM_30'!R$47,'4.M0_sum'!$B77,0)+1.5*OFFSET('3.M0__VBM_60'!R$47,'4.M0_sum'!$B77,0)+4*OFFSET('3.M0_VBM_90'!R$47,'4.M0_sum'!$B77,0)+1.5*OFFSET('3.M0_VBM_120'!R$47,'4.M0_sum'!$B77,0)+OFFSET('3.M0_VBM_150'!R$47,'4.M0_sum'!$B77,0))/9</f>
        <v>588447104193.948</v>
      </c>
      <c r="S77" s="17">
        <f ca="1">(OFFSET('3.M0_VBM_30'!S$47,'4.M0_sum'!$B77,0)+1.5*OFFSET('3.M0__VBM_60'!S$47,'4.M0_sum'!$B77,0)+4*OFFSET('3.M0_VBM_90'!S$47,'4.M0_sum'!$B77,0)+1.5*OFFSET('3.M0_VBM_120'!S$47,'4.M0_sum'!$B77,0)+OFFSET('3.M0_VBM_150'!S$47,'4.M0_sum'!$B77,0))/9</f>
        <v>502852669451.32141</v>
      </c>
    </row>
    <row r="78" spans="2:19" x14ac:dyDescent="0.3">
      <c r="B78">
        <f t="shared" si="3"/>
        <v>484</v>
      </c>
      <c r="C78">
        <v>11.5</v>
      </c>
      <c r="D78" s="17">
        <f ca="1">(OFFSET('3.M0_VBM_30'!D$47,'4.M0_sum'!$B78,0)+1.5*OFFSET('3.M0__VBM_60'!D$47,'4.M0_sum'!$B78,0)+4*OFFSET('3.M0_VBM_90'!D$47,'4.M0_sum'!$B78,0)+1.5*OFFSET('3.M0_VBM_120'!D$47,'4.M0_sum'!$B78,0)+OFFSET('3.M0_VBM_150'!D$47,'4.M0_sum'!$B78,0))/9</f>
        <v>57174437382.617584</v>
      </c>
      <c r="E78" s="17">
        <f ca="1">(OFFSET('3.M0_VBM_30'!E$47,'4.M0_sum'!$B78,0)+1.5*OFFSET('3.M0__VBM_60'!E$47,'4.M0_sum'!$B78,0)+4*OFFSET('3.M0_VBM_90'!E$47,'4.M0_sum'!$B78,0)+1.5*OFFSET('3.M0_VBM_120'!E$47,'4.M0_sum'!$B78,0)+OFFSET('3.M0_VBM_150'!E$47,'4.M0_sum'!$B78,0))/9</f>
        <v>271748082409.1983</v>
      </c>
      <c r="F78" s="17">
        <f ca="1">(OFFSET('3.M0_VBM_30'!F$47,'4.M0_sum'!$B78,0)+1.5*OFFSET('3.M0__VBM_60'!F$47,'4.M0_sum'!$B78,0)+4*OFFSET('3.M0_VBM_90'!F$47,'4.M0_sum'!$B78,0)+1.5*OFFSET('3.M0_VBM_120'!F$47,'4.M0_sum'!$B78,0)+OFFSET('3.M0_VBM_150'!F$47,'4.M0_sum'!$B78,0))/9</f>
        <v>697903335295.38428</v>
      </c>
      <c r="G78" s="17">
        <f ca="1">(OFFSET('3.M0_VBM_30'!G$47,'4.M0_sum'!$B78,0)+1.5*OFFSET('3.M0__VBM_60'!G$47,'4.M0_sum'!$B78,0)+4*OFFSET('3.M0_VBM_90'!G$47,'4.M0_sum'!$B78,0)+1.5*OFFSET('3.M0_VBM_120'!G$47,'4.M0_sum'!$B78,0)+OFFSET('3.M0_VBM_150'!G$47,'4.M0_sum'!$B78,0))/9</f>
        <v>1169358848571.5032</v>
      </c>
      <c r="H78" s="17">
        <f ca="1">(OFFSET('3.M0_VBM_30'!H$47,'4.M0_sum'!$B78,0)+1.5*OFFSET('3.M0__VBM_60'!H$47,'4.M0_sum'!$B78,0)+4*OFFSET('3.M0_VBM_90'!H$47,'4.M0_sum'!$B78,0)+1.5*OFFSET('3.M0_VBM_120'!H$47,'4.M0_sum'!$B78,0)+OFFSET('3.M0_VBM_150'!H$47,'4.M0_sum'!$B78,0))/9</f>
        <v>1539783577145.7747</v>
      </c>
      <c r="I78" s="17">
        <f ca="1">(OFFSET('3.M0_VBM_30'!I$47,'4.M0_sum'!$B78,0)+1.5*OFFSET('3.M0__VBM_60'!I$47,'4.M0_sum'!$B78,0)+4*OFFSET('3.M0_VBM_90'!I$47,'4.M0_sum'!$B78,0)+1.5*OFFSET('3.M0_VBM_120'!I$47,'4.M0_sum'!$B78,0)+OFFSET('3.M0_VBM_150'!I$47,'4.M0_sum'!$B78,0))/9</f>
        <v>1755077214258.519</v>
      </c>
      <c r="J78" s="17">
        <f ca="1">(OFFSET('3.M0_VBM_30'!J$47,'4.M0_sum'!$B78,0)+1.5*OFFSET('3.M0__VBM_60'!J$47,'4.M0_sum'!$B78,0)+4*OFFSET('3.M0_VBM_90'!J$47,'4.M0_sum'!$B78,0)+1.5*OFFSET('3.M0_VBM_120'!J$47,'4.M0_sum'!$B78,0)+OFFSET('3.M0_VBM_150'!J$47,'4.M0_sum'!$B78,0))/9</f>
        <v>1817385716733.77</v>
      </c>
      <c r="K78" s="17">
        <f ca="1">(OFFSET('3.M0_VBM_30'!K$47,'4.M0_sum'!$B78,0)+1.5*OFFSET('3.M0__VBM_60'!K$47,'4.M0_sum'!$B78,0)+4*OFFSET('3.M0_VBM_90'!K$47,'4.M0_sum'!$B78,0)+1.5*OFFSET('3.M0_VBM_120'!K$47,'4.M0_sum'!$B78,0)+OFFSET('3.M0_VBM_150'!K$47,'4.M0_sum'!$B78,0))/9</f>
        <v>1761812126614.145</v>
      </c>
      <c r="L78" s="17">
        <f ca="1">(OFFSET('3.M0_VBM_30'!L$47,'4.M0_sum'!$B78,0)+1.5*OFFSET('3.M0__VBM_60'!L$47,'4.M0_sum'!$B78,0)+4*OFFSET('3.M0_VBM_90'!L$47,'4.M0_sum'!$B78,0)+1.5*OFFSET('3.M0_VBM_120'!L$47,'4.M0_sum'!$B78,0)+OFFSET('3.M0_VBM_150'!L$47,'4.M0_sum'!$B78,0))/9</f>
        <v>1632213018257.3237</v>
      </c>
      <c r="M78" s="17">
        <f ca="1">(OFFSET('3.M0_VBM_30'!M$47,'4.M0_sum'!$B78,0)+1.5*OFFSET('3.M0__VBM_60'!M$47,'4.M0_sum'!$B78,0)+4*OFFSET('3.M0_VBM_90'!M$47,'4.M0_sum'!$B78,0)+1.5*OFFSET('3.M0_VBM_120'!M$47,'4.M0_sum'!$B78,0)+OFFSET('3.M0_VBM_150'!M$47,'4.M0_sum'!$B78,0))/9</f>
        <v>1466131340032.8003</v>
      </c>
      <c r="N78" s="17">
        <f ca="1">(OFFSET('3.M0_VBM_30'!N$47,'4.M0_sum'!$B78,0)+1.5*OFFSET('3.M0__VBM_60'!N$47,'4.M0_sum'!$B78,0)+4*OFFSET('3.M0_VBM_90'!N$47,'4.M0_sum'!$B78,0)+1.5*OFFSET('3.M0_VBM_120'!N$47,'4.M0_sum'!$B78,0)+OFFSET('3.M0_VBM_150'!N$47,'4.M0_sum'!$B78,0))/9</f>
        <v>1289953275390.5757</v>
      </c>
      <c r="O78" s="17">
        <f ca="1">(OFFSET('3.M0_VBM_30'!O$47,'4.M0_sum'!$B78,0)+1.5*OFFSET('3.M0__VBM_60'!O$47,'4.M0_sum'!$B78,0)+4*OFFSET('3.M0_VBM_90'!O$47,'4.M0_sum'!$B78,0)+1.5*OFFSET('3.M0_VBM_120'!O$47,'4.M0_sum'!$B78,0)+OFFSET('3.M0_VBM_150'!O$47,'4.M0_sum'!$B78,0))/9</f>
        <v>1119726770629.042</v>
      </c>
      <c r="P78" s="17">
        <f ca="1">(OFFSET('3.M0_VBM_30'!P$47,'4.M0_sum'!$B78,0)+1.5*OFFSET('3.M0__VBM_60'!P$47,'4.M0_sum'!$B78,0)+4*OFFSET('3.M0_VBM_90'!P$47,'4.M0_sum'!$B78,0)+1.5*OFFSET('3.M0_VBM_120'!P$47,'4.M0_sum'!$B78,0)+OFFSET('3.M0_VBM_150'!P$47,'4.M0_sum'!$B78,0))/9</f>
        <v>963846794125.00146</v>
      </c>
      <c r="Q78" s="17">
        <f ca="1">(OFFSET('3.M0_VBM_30'!Q$47,'4.M0_sum'!$B78,0)+1.5*OFFSET('3.M0__VBM_60'!Q$47,'4.M0_sum'!$B78,0)+4*OFFSET('3.M0_VBM_90'!Q$47,'4.M0_sum'!$B78,0)+1.5*OFFSET('3.M0_VBM_120'!Q$47,'4.M0_sum'!$B78,0)+OFFSET('3.M0_VBM_150'!Q$47,'4.M0_sum'!$B78,0))/9</f>
        <v>825731557581.15967</v>
      </c>
      <c r="R78" s="17">
        <f ca="1">(OFFSET('3.M0_VBM_30'!R$47,'4.M0_sum'!$B78,0)+1.5*OFFSET('3.M0__VBM_60'!R$47,'4.M0_sum'!$B78,0)+4*OFFSET('3.M0_VBM_90'!R$47,'4.M0_sum'!$B78,0)+1.5*OFFSET('3.M0_VBM_120'!R$47,'4.M0_sum'!$B78,0)+OFFSET('3.M0_VBM_150'!R$47,'4.M0_sum'!$B78,0))/9</f>
        <v>705869655597.72913</v>
      </c>
      <c r="S78" s="17">
        <f ca="1">(OFFSET('3.M0_VBM_30'!S$47,'4.M0_sum'!$B78,0)+1.5*OFFSET('3.M0__VBM_60'!S$47,'4.M0_sum'!$B78,0)+4*OFFSET('3.M0_VBM_90'!S$47,'4.M0_sum'!$B78,0)+1.5*OFFSET('3.M0_VBM_120'!S$47,'4.M0_sum'!$B78,0)+OFFSET('3.M0_VBM_150'!S$47,'4.M0_sum'!$B78,0))/9</f>
        <v>603195152244.32886</v>
      </c>
    </row>
    <row r="79" spans="2:19" x14ac:dyDescent="0.3">
      <c r="B79">
        <f t="shared" si="3"/>
        <v>528</v>
      </c>
      <c r="C79">
        <v>12.5</v>
      </c>
      <c r="D79" s="17">
        <f ca="1">(OFFSET('3.M0_VBM_30'!D$47,'4.M0_sum'!$B79,0)+1.5*OFFSET('3.M0__VBM_60'!D$47,'4.M0_sum'!$B79,0)+4*OFFSET('3.M0_VBM_90'!D$47,'4.M0_sum'!$B79,0)+1.5*OFFSET('3.M0_VBM_120'!D$47,'4.M0_sum'!$B79,0)+OFFSET('3.M0_VBM_150'!D$47,'4.M0_sum'!$B79,0))/9</f>
        <v>67550138684.567108</v>
      </c>
      <c r="E79" s="17">
        <f ca="1">(OFFSET('3.M0_VBM_30'!E$47,'4.M0_sum'!$B79,0)+1.5*OFFSET('3.M0__VBM_60'!E$47,'4.M0_sum'!$B79,0)+4*OFFSET('3.M0_VBM_90'!E$47,'4.M0_sum'!$B79,0)+1.5*OFFSET('3.M0_VBM_120'!E$47,'4.M0_sum'!$B79,0)+OFFSET('3.M0_VBM_150'!E$47,'4.M0_sum'!$B79,0))/9</f>
        <v>321063424396.50085</v>
      </c>
      <c r="F79" s="17">
        <f ca="1">(OFFSET('3.M0_VBM_30'!F$47,'4.M0_sum'!$B79,0)+1.5*OFFSET('3.M0__VBM_60'!F$47,'4.M0_sum'!$B79,0)+4*OFFSET('3.M0_VBM_90'!F$47,'4.M0_sum'!$B79,0)+1.5*OFFSET('3.M0_VBM_120'!F$47,'4.M0_sum'!$B79,0)+OFFSET('3.M0_VBM_150'!F$47,'4.M0_sum'!$B79,0))/9</f>
        <v>824554980263.92285</v>
      </c>
      <c r="G79" s="17">
        <f ca="1">(OFFSET('3.M0_VBM_30'!G$47,'4.M0_sum'!$B79,0)+1.5*OFFSET('3.M0__VBM_60'!G$47,'4.M0_sum'!$B79,0)+4*OFFSET('3.M0_VBM_90'!G$47,'4.M0_sum'!$B79,0)+1.5*OFFSET('3.M0_VBM_120'!G$47,'4.M0_sum'!$B79,0)+OFFSET('3.M0_VBM_150'!G$47,'4.M0_sum'!$B79,0))/9</f>
        <v>1381567637726.2559</v>
      </c>
      <c r="H79" s="17">
        <f ca="1">(OFFSET('3.M0_VBM_30'!H$47,'4.M0_sum'!$B79,0)+1.5*OFFSET('3.M0__VBM_60'!H$47,'4.M0_sum'!$B79,0)+4*OFFSET('3.M0_VBM_90'!H$47,'4.M0_sum'!$B79,0)+1.5*OFFSET('3.M0_VBM_120'!H$47,'4.M0_sum'!$B79,0)+OFFSET('3.M0_VBM_150'!H$47,'4.M0_sum'!$B79,0))/9</f>
        <v>1819215001353.7036</v>
      </c>
      <c r="I79" s="17">
        <f ca="1">(OFFSET('3.M0_VBM_30'!I$47,'4.M0_sum'!$B79,0)+1.5*OFFSET('3.M0__VBM_60'!I$47,'4.M0_sum'!$B79,0)+4*OFFSET('3.M0_VBM_90'!I$47,'4.M0_sum'!$B79,0)+1.5*OFFSET('3.M0_VBM_120'!I$47,'4.M0_sum'!$B79,0)+OFFSET('3.M0_VBM_150'!I$47,'4.M0_sum'!$B79,0))/9</f>
        <v>2073578939341.3506</v>
      </c>
      <c r="J79" s="17">
        <f ca="1">(OFFSET('3.M0_VBM_30'!J$47,'4.M0_sum'!$B79,0)+1.5*OFFSET('3.M0__VBM_60'!J$47,'4.M0_sum'!$B79,0)+4*OFFSET('3.M0_VBM_90'!J$47,'4.M0_sum'!$B79,0)+1.5*OFFSET('3.M0_VBM_120'!J$47,'4.M0_sum'!$B79,0)+OFFSET('3.M0_VBM_150'!J$47,'4.M0_sum'!$B79,0))/9</f>
        <v>2147194844912.2991</v>
      </c>
      <c r="K79" s="17">
        <f ca="1">(OFFSET('3.M0_VBM_30'!K$47,'4.M0_sum'!$B79,0)+1.5*OFFSET('3.M0__VBM_60'!K$47,'4.M0_sum'!$B79,0)+4*OFFSET('3.M0_VBM_90'!K$47,'4.M0_sum'!$B79,0)+1.5*OFFSET('3.M0_VBM_120'!K$47,'4.M0_sum'!$B79,0)+OFFSET('3.M0_VBM_150'!K$47,'4.M0_sum'!$B79,0))/9</f>
        <v>2081536066415.5771</v>
      </c>
      <c r="L79" s="17">
        <f ca="1">(OFFSET('3.M0_VBM_30'!L$47,'4.M0_sum'!$B79,0)+1.5*OFFSET('3.M0__VBM_60'!L$47,'4.M0_sum'!$B79,0)+4*OFFSET('3.M0_VBM_90'!L$47,'4.M0_sum'!$B79,0)+1.5*OFFSET('3.M0_VBM_120'!L$47,'4.M0_sum'!$B79,0)+OFFSET('3.M0_VBM_150'!L$47,'4.M0_sum'!$B79,0))/9</f>
        <v>1928418027241.6401</v>
      </c>
      <c r="M79" s="17">
        <f ca="1">(OFFSET('3.M0_VBM_30'!M$47,'4.M0_sum'!$B79,0)+1.5*OFFSET('3.M0__VBM_60'!M$47,'4.M0_sum'!$B79,0)+4*OFFSET('3.M0_VBM_90'!M$47,'4.M0_sum'!$B79,0)+1.5*OFFSET('3.M0_VBM_120'!M$47,'4.M0_sum'!$B79,0)+OFFSET('3.M0_VBM_150'!M$47,'4.M0_sum'!$B79,0))/9</f>
        <v>1732196762798.6775</v>
      </c>
      <c r="N79" s="17">
        <f ca="1">(OFFSET('3.M0_VBM_30'!N$47,'4.M0_sum'!$B79,0)+1.5*OFFSET('3.M0__VBM_60'!N$47,'4.M0_sum'!$B79,0)+4*OFFSET('3.M0_VBM_90'!N$47,'4.M0_sum'!$B79,0)+1.5*OFFSET('3.M0_VBM_120'!N$47,'4.M0_sum'!$B79,0)+OFFSET('3.M0_VBM_150'!N$47,'4.M0_sum'!$B79,0))/9</f>
        <v>1524046875461.4558</v>
      </c>
      <c r="O79" s="17">
        <f ca="1">(OFFSET('3.M0_VBM_30'!O$47,'4.M0_sum'!$B79,0)+1.5*OFFSET('3.M0__VBM_60'!O$47,'4.M0_sum'!$B79,0)+4*OFFSET('3.M0_VBM_90'!O$47,'4.M0_sum'!$B79,0)+1.5*OFFSET('3.M0_VBM_120'!O$47,'4.M0_sum'!$B79,0)+OFFSET('3.M0_VBM_150'!O$47,'4.M0_sum'!$B79,0))/9</f>
        <v>1322928604240.3616</v>
      </c>
      <c r="P79" s="17">
        <f ca="1">(OFFSET('3.M0_VBM_30'!P$47,'4.M0_sum'!$B79,0)+1.5*OFFSET('3.M0__VBM_60'!P$47,'4.M0_sum'!$B79,0)+4*OFFSET('3.M0_VBM_90'!P$47,'4.M0_sum'!$B79,0)+1.5*OFFSET('3.M0_VBM_120'!P$47,'4.M0_sum'!$B79,0)+OFFSET('3.M0_VBM_150'!P$47,'4.M0_sum'!$B79,0))/9</f>
        <v>1138760390034.2646</v>
      </c>
      <c r="Q79" s="17">
        <f ca="1">(OFFSET('3.M0_VBM_30'!Q$47,'4.M0_sum'!$B79,0)+1.5*OFFSET('3.M0__VBM_60'!Q$47,'4.M0_sum'!$B79,0)+4*OFFSET('3.M0_VBM_90'!Q$47,'4.M0_sum'!$B79,0)+1.5*OFFSET('3.M0_VBM_120'!Q$47,'4.M0_sum'!$B79,0)+OFFSET('3.M0_VBM_150'!Q$47,'4.M0_sum'!$B79,0))/9</f>
        <v>975580762737.66516</v>
      </c>
      <c r="R79" s="17">
        <f ca="1">(OFFSET('3.M0_VBM_30'!R$47,'4.M0_sum'!$B79,0)+1.5*OFFSET('3.M0__VBM_60'!R$47,'4.M0_sum'!$B79,0)+4*OFFSET('3.M0_VBM_90'!R$47,'4.M0_sum'!$B79,0)+1.5*OFFSET('3.M0_VBM_120'!R$47,'4.M0_sum'!$B79,0)+OFFSET('3.M0_VBM_150'!R$47,'4.M0_sum'!$B79,0))/9</f>
        <v>833966984401.85437</v>
      </c>
      <c r="S79" s="17">
        <f ca="1">(OFFSET('3.M0_VBM_30'!S$47,'4.M0_sum'!$B79,0)+1.5*OFFSET('3.M0__VBM_60'!S$47,'4.M0_sum'!$B79,0)+4*OFFSET('3.M0_VBM_90'!S$47,'4.M0_sum'!$B79,0)+1.5*OFFSET('3.M0_VBM_120'!S$47,'4.M0_sum'!$B79,0)+OFFSET('3.M0_VBM_150'!S$47,'4.M0_sum'!$B79,0))/9</f>
        <v>712659678927.60986</v>
      </c>
    </row>
    <row r="80" spans="2:19" x14ac:dyDescent="0.3">
      <c r="B80">
        <f t="shared" si="3"/>
        <v>572</v>
      </c>
      <c r="C80">
        <v>13.5</v>
      </c>
      <c r="D80" s="17">
        <f ca="1">(OFFSET('3.M0_VBM_30'!D$47,'4.M0_sum'!$B80,0)+1.5*OFFSET('3.M0__VBM_60'!D$47,'4.M0_sum'!$B80,0)+4*OFFSET('3.M0_VBM_90'!D$47,'4.M0_sum'!$B80,0)+1.5*OFFSET('3.M0_VBM_120'!D$47,'4.M0_sum'!$B80,0)+OFFSET('3.M0_VBM_150'!D$47,'4.M0_sum'!$B80,0))/9</f>
        <v>78790481761.679062</v>
      </c>
      <c r="E80" s="17">
        <f ca="1">(OFFSET('3.M0_VBM_30'!E$47,'4.M0_sum'!$B80,0)+1.5*OFFSET('3.M0__VBM_60'!E$47,'4.M0_sum'!$B80,0)+4*OFFSET('3.M0_VBM_90'!E$47,'4.M0_sum'!$B80,0)+1.5*OFFSET('3.M0_VBM_120'!E$47,'4.M0_sum'!$B80,0)+OFFSET('3.M0_VBM_150'!E$47,'4.M0_sum'!$B80,0))/9</f>
        <v>374488378216.07855</v>
      </c>
      <c r="F80" s="17">
        <f ca="1">(OFFSET('3.M0_VBM_30'!F$47,'4.M0_sum'!$B80,0)+1.5*OFFSET('3.M0__VBM_60'!F$47,'4.M0_sum'!$B80,0)+4*OFFSET('3.M0_VBM_90'!F$47,'4.M0_sum'!$B80,0)+1.5*OFFSET('3.M0_VBM_120'!F$47,'4.M0_sum'!$B80,0)+OFFSET('3.M0_VBM_150'!F$47,'4.M0_sum'!$B80,0))/9</f>
        <v>961760928979.8396</v>
      </c>
      <c r="G80" s="17">
        <f ca="1">(OFFSET('3.M0_VBM_30'!G$47,'4.M0_sum'!$B80,0)+1.5*OFFSET('3.M0__VBM_60'!G$47,'4.M0_sum'!$B80,0)+4*OFFSET('3.M0_VBM_90'!G$47,'4.M0_sum'!$B80,0)+1.5*OFFSET('3.M0_VBM_120'!G$47,'4.M0_sum'!$B80,0)+OFFSET('3.M0_VBM_150'!G$47,'4.M0_sum'!$B80,0))/9</f>
        <v>1611460492643.9053</v>
      </c>
      <c r="H80" s="17">
        <f ca="1">(OFFSET('3.M0_VBM_30'!H$47,'4.M0_sum'!$B80,0)+1.5*OFFSET('3.M0__VBM_60'!H$47,'4.M0_sum'!$B80,0)+4*OFFSET('3.M0_VBM_90'!H$47,'4.M0_sum'!$B80,0)+1.5*OFFSET('3.M0_VBM_120'!H$47,'4.M0_sum'!$B80,0)+OFFSET('3.M0_VBM_150'!H$47,'4.M0_sum'!$B80,0))/9</f>
        <v>2121932377578.9592</v>
      </c>
      <c r="I80" s="17">
        <f ca="1">(OFFSET('3.M0_VBM_30'!I$47,'4.M0_sum'!$B80,0)+1.5*OFFSET('3.M0__VBM_60'!I$47,'4.M0_sum'!$B80,0)+4*OFFSET('3.M0_VBM_90'!I$47,'4.M0_sum'!$B80,0)+1.5*OFFSET('3.M0_VBM_120'!I$47,'4.M0_sum'!$B80,0)+OFFSET('3.M0_VBM_150'!I$47,'4.M0_sum'!$B80,0))/9</f>
        <v>2418622474847.7515</v>
      </c>
      <c r="J80" s="17">
        <f ca="1">(OFFSET('3.M0_VBM_30'!J$47,'4.M0_sum'!$B80,0)+1.5*OFFSET('3.M0__VBM_60'!J$47,'4.M0_sum'!$B80,0)+4*OFFSET('3.M0_VBM_90'!J$47,'4.M0_sum'!$B80,0)+1.5*OFFSET('3.M0_VBM_120'!J$47,'4.M0_sum'!$B80,0)+OFFSET('3.M0_VBM_150'!J$47,'4.M0_sum'!$B80,0))/9</f>
        <v>2504488067105.7051</v>
      </c>
      <c r="K80" s="17">
        <f ca="1">(OFFSET('3.M0_VBM_30'!K$47,'4.M0_sum'!$B80,0)+1.5*OFFSET('3.M0__VBM_60'!K$47,'4.M0_sum'!$B80,0)+4*OFFSET('3.M0_VBM_90'!K$47,'4.M0_sum'!$B80,0)+1.5*OFFSET('3.M0_VBM_120'!K$47,'4.M0_sum'!$B80,0)+OFFSET('3.M0_VBM_150'!K$47,'4.M0_sum'!$B80,0))/9</f>
        <v>2427903667867.1299</v>
      </c>
      <c r="L80" s="17">
        <f ca="1">(OFFSET('3.M0_VBM_30'!L$47,'4.M0_sum'!$B80,0)+1.5*OFFSET('3.M0__VBM_60'!L$47,'4.M0_sum'!$B80,0)+4*OFFSET('3.M0_VBM_90'!L$47,'4.M0_sum'!$B80,0)+1.5*OFFSET('3.M0_VBM_120'!L$47,'4.M0_sum'!$B80,0)+OFFSET('3.M0_VBM_150'!L$47,'4.M0_sum'!$B80,0))/9</f>
        <v>2249306786974.6494</v>
      </c>
      <c r="M80" s="17">
        <f ca="1">(OFFSET('3.M0_VBM_30'!M$47,'4.M0_sum'!$B80,0)+1.5*OFFSET('3.M0__VBM_60'!M$47,'4.M0_sum'!$B80,0)+4*OFFSET('3.M0_VBM_90'!M$47,'4.M0_sum'!$B80,0)+1.5*OFFSET('3.M0_VBM_120'!M$47,'4.M0_sum'!$B80,0)+OFFSET('3.M0_VBM_150'!M$47,'4.M0_sum'!$B80,0))/9</f>
        <v>2020434304128.3767</v>
      </c>
      <c r="N80" s="17">
        <f ca="1">(OFFSET('3.M0_VBM_30'!N$47,'4.M0_sum'!$B80,0)+1.5*OFFSET('3.M0__VBM_60'!N$47,'4.M0_sum'!$B80,0)+4*OFFSET('3.M0_VBM_90'!N$47,'4.M0_sum'!$B80,0)+1.5*OFFSET('3.M0_VBM_120'!N$47,'4.M0_sum'!$B80,0)+OFFSET('3.M0_VBM_150'!N$47,'4.M0_sum'!$B80,0))/9</f>
        <v>1777648275538.2417</v>
      </c>
      <c r="O80" s="17">
        <f ca="1">(OFFSET('3.M0_VBM_30'!O$47,'4.M0_sum'!$B80,0)+1.5*OFFSET('3.M0__VBM_60'!O$47,'4.M0_sum'!$B80,0)+4*OFFSET('3.M0_VBM_90'!O$47,'4.M0_sum'!$B80,0)+1.5*OFFSET('3.M0_VBM_120'!O$47,'4.M0_sum'!$B80,0)+OFFSET('3.M0_VBM_150'!O$47,'4.M0_sum'!$B80,0))/9</f>
        <v>1543063923985.9575</v>
      </c>
      <c r="P80" s="17">
        <f ca="1">(OFFSET('3.M0_VBM_30'!P$47,'4.M0_sum'!$B80,0)+1.5*OFFSET('3.M0__VBM_60'!P$47,'4.M0_sum'!$B80,0)+4*OFFSET('3.M0_VBM_90'!P$47,'4.M0_sum'!$B80,0)+1.5*OFFSET('3.M0_VBM_120'!P$47,'4.M0_sum'!$B80,0)+OFFSET('3.M0_VBM_150'!P$47,'4.M0_sum'!$B80,0))/9</f>
        <v>1328250118935.9658</v>
      </c>
      <c r="Q80" s="17">
        <f ca="1">(OFFSET('3.M0_VBM_30'!Q$47,'4.M0_sum'!$B80,0)+1.5*OFFSET('3.M0__VBM_60'!Q$47,'4.M0_sum'!$B80,0)+4*OFFSET('3.M0_VBM_90'!Q$47,'4.M0_sum'!$B80,0)+1.5*OFFSET('3.M0_VBM_120'!Q$47,'4.M0_sum'!$B80,0)+OFFSET('3.M0_VBM_150'!Q$47,'4.M0_sum'!$B80,0))/9</f>
        <v>1137917401657.2124</v>
      </c>
      <c r="R80" s="17">
        <f ca="1">(OFFSET('3.M0_VBM_30'!R$47,'4.M0_sum'!$B80,0)+1.5*OFFSET('3.M0__VBM_60'!R$47,'4.M0_sum'!$B80,0)+4*OFFSET('3.M0_VBM_90'!R$47,'4.M0_sum'!$B80,0)+1.5*OFFSET('3.M0_VBM_120'!R$47,'4.M0_sum'!$B80,0)+OFFSET('3.M0_VBM_150'!R$47,'4.M0_sum'!$B80,0))/9</f>
        <v>972739090606.32251</v>
      </c>
      <c r="S80" s="17">
        <f ca="1">(OFFSET('3.M0_VBM_30'!S$47,'4.M0_sum'!$B80,0)+1.5*OFFSET('3.M0__VBM_60'!S$47,'4.M0_sum'!$B80,0)+4*OFFSET('3.M0_VBM_90'!S$47,'4.M0_sum'!$B80,0)+1.5*OFFSET('3.M0_VBM_120'!S$47,'4.M0_sum'!$B80,0)+OFFSET('3.M0_VBM_150'!S$47,'4.M0_sum'!$B80,0))/9</f>
        <v>831246249501.16431</v>
      </c>
    </row>
    <row r="81" spans="2:19" x14ac:dyDescent="0.3">
      <c r="B81">
        <f t="shared" si="3"/>
        <v>616</v>
      </c>
      <c r="C81">
        <v>14.5</v>
      </c>
      <c r="D81" s="17">
        <f ca="1">(OFFSET('3.M0_VBM_30'!D$47,'4.M0_sum'!$B81,0)+1.5*OFFSET('3.M0__VBM_60'!D$47,'4.M0_sum'!$B81,0)+4*OFFSET('3.M0_VBM_90'!D$47,'4.M0_sum'!$B81,0)+1.5*OFFSET('3.M0_VBM_120'!D$47,'4.M0_sum'!$B81,0)+OFFSET('3.M0_VBM_150'!D$47,'4.M0_sum'!$B81,0))/9</f>
        <v>90895466613.953491</v>
      </c>
      <c r="E81" s="17">
        <f ca="1">(OFFSET('3.M0_VBM_30'!E$47,'4.M0_sum'!$B81,0)+1.5*OFFSET('3.M0__VBM_60'!E$47,'4.M0_sum'!$B81,0)+4*OFFSET('3.M0_VBM_90'!E$47,'4.M0_sum'!$B81,0)+1.5*OFFSET('3.M0_VBM_120'!E$47,'4.M0_sum'!$B81,0)+OFFSET('3.M0_VBM_150'!E$47,'4.M0_sum'!$B81,0))/9</f>
        <v>432022943867.93152</v>
      </c>
      <c r="F81" s="17">
        <f ca="1">(OFFSET('3.M0_VBM_30'!F$47,'4.M0_sum'!$B81,0)+1.5*OFFSET('3.M0__VBM_60'!F$47,'4.M0_sum'!$B81,0)+4*OFFSET('3.M0_VBM_90'!F$47,'4.M0_sum'!$B81,0)+1.5*OFFSET('3.M0_VBM_120'!F$47,'4.M0_sum'!$B81,0)+OFFSET('3.M0_VBM_150'!F$47,'4.M0_sum'!$B81,0))/9</f>
        <v>1109521181443.135</v>
      </c>
      <c r="G81" s="17">
        <f ca="1">(OFFSET('3.M0_VBM_30'!G$47,'4.M0_sum'!$B81,0)+1.5*OFFSET('3.M0__VBM_60'!G$47,'4.M0_sum'!$B81,0)+4*OFFSET('3.M0_VBM_90'!G$47,'4.M0_sum'!$B81,0)+1.5*OFFSET('3.M0_VBM_120'!G$47,'4.M0_sum'!$B81,0)+OFFSET('3.M0_VBM_150'!G$47,'4.M0_sum'!$B81,0))/9</f>
        <v>1859037413324.4502</v>
      </c>
      <c r="H81" s="17">
        <f ca="1">(OFFSET('3.M0_VBM_30'!H$47,'4.M0_sum'!$B81,0)+1.5*OFFSET('3.M0__VBM_60'!H$47,'4.M0_sum'!$B81,0)+4*OFFSET('3.M0_VBM_90'!H$47,'4.M0_sum'!$B81,0)+1.5*OFFSET('3.M0_VBM_120'!H$47,'4.M0_sum'!$B81,0)+OFFSET('3.M0_VBM_150'!H$47,'4.M0_sum'!$B81,0))/9</f>
        <v>2447935705821.543</v>
      </c>
      <c r="I81" s="17">
        <f ca="1">(OFFSET('3.M0_VBM_30'!I$47,'4.M0_sum'!$B81,0)+1.5*OFFSET('3.M0__VBM_60'!I$47,'4.M0_sum'!$B81,0)+4*OFFSET('3.M0_VBM_90'!I$47,'4.M0_sum'!$B81,0)+1.5*OFFSET('3.M0_VBM_120'!I$47,'4.M0_sum'!$B81,0)+OFFSET('3.M0_VBM_150'!I$47,'4.M0_sum'!$B81,0))/9</f>
        <v>2790207820777.7217</v>
      </c>
      <c r="J81" s="17">
        <f ca="1">(OFFSET('3.M0_VBM_30'!J$47,'4.M0_sum'!$B81,0)+1.5*OFFSET('3.M0__VBM_60'!J$47,'4.M0_sum'!$B81,0)+4*OFFSET('3.M0_VBM_90'!J$47,'4.M0_sum'!$B81,0)+1.5*OFFSET('3.M0_VBM_120'!J$47,'4.M0_sum'!$B81,0)+OFFSET('3.M0_VBM_150'!J$47,'4.M0_sum'!$B81,0))/9</f>
        <v>2889265383313.9888</v>
      </c>
      <c r="K81" s="17">
        <f ca="1">(OFFSET('3.M0_VBM_30'!K$47,'4.M0_sum'!$B81,0)+1.5*OFFSET('3.M0__VBM_60'!K$47,'4.M0_sum'!$B81,0)+4*OFFSET('3.M0_VBM_90'!K$47,'4.M0_sum'!$B81,0)+1.5*OFFSET('3.M0_VBM_120'!K$47,'4.M0_sum'!$B81,0)+OFFSET('3.M0_VBM_150'!K$47,'4.M0_sum'!$B81,0))/9</f>
        <v>2800914930968.8008</v>
      </c>
      <c r="L81" s="17">
        <f ca="1">(OFFSET('3.M0_VBM_30'!L$47,'4.M0_sum'!$B81,0)+1.5*OFFSET('3.M0__VBM_60'!L$47,'4.M0_sum'!$B81,0)+4*OFFSET('3.M0_VBM_90'!L$47,'4.M0_sum'!$B81,0)+1.5*OFFSET('3.M0_VBM_120'!L$47,'4.M0_sum'!$B81,0)+OFFSET('3.M0_VBM_150'!L$47,'4.M0_sum'!$B81,0))/9</f>
        <v>2594879297456.3511</v>
      </c>
      <c r="M81" s="17">
        <f ca="1">(OFFSET('3.M0_VBM_30'!M$47,'4.M0_sum'!$B81,0)+1.5*OFFSET('3.M0__VBM_60'!M$47,'4.M0_sum'!$B81,0)+4*OFFSET('3.M0_VBM_90'!M$47,'4.M0_sum'!$B81,0)+1.5*OFFSET('3.M0_VBM_120'!M$47,'4.M0_sum'!$B81,0)+OFFSET('3.M0_VBM_150'!M$47,'4.M0_sum'!$B81,0))/9</f>
        <v>2330843964021.9004</v>
      </c>
      <c r="N81" s="17">
        <f ca="1">(OFFSET('3.M0_VBM_30'!N$47,'4.M0_sum'!$B81,0)+1.5*OFFSET('3.M0__VBM_60'!N$47,'4.M0_sum'!$B81,0)+4*OFFSET('3.M0_VBM_90'!N$47,'4.M0_sum'!$B81,0)+1.5*OFFSET('3.M0_VBM_120'!N$47,'4.M0_sum'!$B81,0)+OFFSET('3.M0_VBM_150'!N$47,'4.M0_sum'!$B81,0))/9</f>
        <v>2050757475620.9348</v>
      </c>
      <c r="O81" s="17">
        <f ca="1">(OFFSET('3.M0_VBM_30'!O$47,'4.M0_sum'!$B81,0)+1.5*OFFSET('3.M0__VBM_60'!O$47,'4.M0_sum'!$B81,0)+4*OFFSET('3.M0_VBM_90'!O$47,'4.M0_sum'!$B81,0)+1.5*OFFSET('3.M0_VBM_120'!O$47,'4.M0_sum'!$B81,0)+OFFSET('3.M0_VBM_150'!O$47,'4.M0_sum'!$B81,0))/9</f>
        <v>1780132729865.8301</v>
      </c>
      <c r="P81" s="17">
        <f ca="1">(OFFSET('3.M0_VBM_30'!P$47,'4.M0_sum'!$B81,0)+1.5*OFFSET('3.M0__VBM_60'!P$47,'4.M0_sum'!$B81,0)+4*OFFSET('3.M0_VBM_90'!P$47,'4.M0_sum'!$B81,0)+1.5*OFFSET('3.M0_VBM_120'!P$47,'4.M0_sum'!$B81,0)+OFFSET('3.M0_VBM_150'!P$47,'4.M0_sum'!$B81,0))/9</f>
        <v>1532315980830.106</v>
      </c>
      <c r="Q81" s="17">
        <f ca="1">(OFFSET('3.M0_VBM_30'!Q$47,'4.M0_sum'!$B81,0)+1.5*OFFSET('3.M0__VBM_60'!Q$47,'4.M0_sum'!$B81,0)+4*OFFSET('3.M0_VBM_90'!Q$47,'4.M0_sum'!$B81,0)+1.5*OFFSET('3.M0_VBM_120'!Q$47,'4.M0_sum'!$B81,0)+OFFSET('3.M0_VBM_150'!Q$47,'4.M0_sum'!$B81,0))/9</f>
        <v>1312741474339.8022</v>
      </c>
      <c r="R81" s="17">
        <f ca="1">(OFFSET('3.M0_VBM_30'!R$47,'4.M0_sum'!$B81,0)+1.5*OFFSET('3.M0__VBM_60'!R$47,'4.M0_sum'!$B81,0)+4*OFFSET('3.M0_VBM_90'!R$47,'4.M0_sum'!$B81,0)+1.5*OFFSET('3.M0_VBM_120'!R$47,'4.M0_sum'!$B81,0)+OFFSET('3.M0_VBM_150'!R$47,'4.M0_sum'!$B81,0))/9</f>
        <v>1122185974211.1348</v>
      </c>
      <c r="S81" s="17">
        <f ca="1">(OFFSET('3.M0_VBM_30'!S$47,'4.M0_sum'!$B81,0)+1.5*OFFSET('3.M0__VBM_60'!S$47,'4.M0_sum'!$B81,0)+4*OFFSET('3.M0_VBM_90'!S$47,'4.M0_sum'!$B81,0)+1.5*OFFSET('3.M0_VBM_120'!S$47,'4.M0_sum'!$B81,0)+OFFSET('3.M0_VBM_150'!S$47,'4.M0_sum'!$B81,0))/9</f>
        <v>27143657742477.582</v>
      </c>
    </row>
    <row r="82" spans="2:19" x14ac:dyDescent="0.3">
      <c r="B82">
        <f t="shared" si="3"/>
        <v>660</v>
      </c>
      <c r="C82">
        <v>15.5</v>
      </c>
      <c r="D82" s="17">
        <f ca="1">(OFFSET('3.M0_VBM_30'!D$47,'4.M0_sum'!$B82,0)+1.5*OFFSET('3.M0__VBM_60'!D$47,'4.M0_sum'!$B82,0)+4*OFFSET('3.M0_VBM_90'!D$47,'4.M0_sum'!$B82,0)+1.5*OFFSET('3.M0_VBM_120'!D$47,'4.M0_sum'!$B82,0)+OFFSET('3.M0_VBM_150'!D$47,'4.M0_sum'!$B82,0))/9</f>
        <v>103865093241.3904</v>
      </c>
      <c r="E82" s="17">
        <f ca="1">(OFFSET('3.M0_VBM_30'!E$47,'4.M0_sum'!$B82,0)+1.5*OFFSET('3.M0__VBM_60'!E$47,'4.M0_sum'!$B82,0)+4*OFFSET('3.M0_VBM_90'!E$47,'4.M0_sum'!$B82,0)+1.5*OFFSET('3.M0_VBM_120'!E$47,'4.M0_sum'!$B82,0)+OFFSET('3.M0_VBM_150'!E$47,'4.M0_sum'!$B82,0))/9</f>
        <v>493667121352.05969</v>
      </c>
      <c r="F82" s="17">
        <f ca="1">(OFFSET('3.M0_VBM_30'!F$47,'4.M0_sum'!$B82,0)+1.5*OFFSET('3.M0__VBM_60'!F$47,'4.M0_sum'!$B82,0)+4*OFFSET('3.M0_VBM_90'!F$47,'4.M0_sum'!$B82,0)+1.5*OFFSET('3.M0_VBM_120'!F$47,'4.M0_sum'!$B82,0)+OFFSET('3.M0_VBM_150'!F$47,'4.M0_sum'!$B82,0))/9</f>
        <v>1267835737653.8081</v>
      </c>
      <c r="G82" s="17">
        <f ca="1">(OFFSET('3.M0_VBM_30'!G$47,'4.M0_sum'!$B82,0)+1.5*OFFSET('3.M0__VBM_60'!G$47,'4.M0_sum'!$B82,0)+4*OFFSET('3.M0_VBM_90'!G$47,'4.M0_sum'!$B82,0)+1.5*OFFSET('3.M0_VBM_120'!G$47,'4.M0_sum'!$B82,0)+OFFSET('3.M0_VBM_150'!G$47,'4.M0_sum'!$B82,0))/9</f>
        <v>2124298399767.8916</v>
      </c>
      <c r="H82" s="17">
        <f ca="1">(OFFSET('3.M0_VBM_30'!H$47,'4.M0_sum'!$B82,0)+1.5*OFFSET('3.M0__VBM_60'!H$47,'4.M0_sum'!$B82,0)+4*OFFSET('3.M0_VBM_90'!H$47,'4.M0_sum'!$B82,0)+1.5*OFFSET('3.M0_VBM_120'!H$47,'4.M0_sum'!$B82,0)+OFFSET('3.M0_VBM_150'!H$47,'4.M0_sum'!$B82,0))/9</f>
        <v>2797224986081.4551</v>
      </c>
      <c r="I82" s="17">
        <f ca="1">(OFFSET('3.M0_VBM_30'!I$47,'4.M0_sum'!$B82,0)+1.5*OFFSET('3.M0__VBM_60'!I$47,'4.M0_sum'!$B82,0)+4*OFFSET('3.M0_VBM_90'!I$47,'4.M0_sum'!$B82,0)+1.5*OFFSET('3.M0_VBM_120'!I$47,'4.M0_sum'!$B82,0)+OFFSET('3.M0_VBM_150'!I$47,'4.M0_sum'!$B82,0))/9</f>
        <v>3188334977131.2612</v>
      </c>
      <c r="J82" s="17">
        <f ca="1">(OFFSET('3.M0_VBM_30'!J$47,'4.M0_sum'!$B82,0)+1.5*OFFSET('3.M0__VBM_60'!J$47,'4.M0_sum'!$B82,0)+4*OFFSET('3.M0_VBM_90'!J$47,'4.M0_sum'!$B82,0)+1.5*OFFSET('3.M0_VBM_120'!J$47,'4.M0_sum'!$B82,0)+OFFSET('3.M0_VBM_150'!J$47,'4.M0_sum'!$B82,0))/9</f>
        <v>3301526793537.1504</v>
      </c>
      <c r="K82" s="17">
        <f ca="1">(OFFSET('3.M0_VBM_30'!K$47,'4.M0_sum'!$B82,0)+1.5*OFFSET('3.M0__VBM_60'!K$47,'4.M0_sum'!$B82,0)+4*OFFSET('3.M0_VBM_90'!K$47,'4.M0_sum'!$B82,0)+1.5*OFFSET('3.M0_VBM_120'!K$47,'4.M0_sum'!$B82,0)+OFFSET('3.M0_VBM_150'!K$47,'4.M0_sum'!$B82,0))/9</f>
        <v>3200569855720.5918</v>
      </c>
      <c r="L82" s="17">
        <f ca="1">(OFFSET('3.M0_VBM_30'!L$47,'4.M0_sum'!$B82,0)+1.5*OFFSET('3.M0__VBM_60'!L$47,'4.M0_sum'!$B82,0)+4*OFFSET('3.M0_VBM_90'!L$47,'4.M0_sum'!$B82,0)+1.5*OFFSET('3.M0_VBM_120'!L$47,'4.M0_sum'!$B82,0)+OFFSET('3.M0_VBM_150'!L$47,'4.M0_sum'!$B82,0))/9</f>
        <v>2965135558686.7466</v>
      </c>
      <c r="M82" s="17">
        <f ca="1">(OFFSET('3.M0_VBM_30'!M$47,'4.M0_sum'!$B82,0)+1.5*OFFSET('3.M0__VBM_60'!M$47,'4.M0_sum'!$B82,0)+4*OFFSET('3.M0_VBM_90'!M$47,'4.M0_sum'!$B82,0)+1.5*OFFSET('3.M0_VBM_120'!M$47,'4.M0_sum'!$B82,0)+OFFSET('3.M0_VBM_150'!M$47,'4.M0_sum'!$B82,0))/9</f>
        <v>2663425742479.2466</v>
      </c>
      <c r="N82" s="17">
        <f ca="1">(OFFSET('3.M0_VBM_30'!N$47,'4.M0_sum'!$B82,0)+1.5*OFFSET('3.M0__VBM_60'!N$47,'4.M0_sum'!$B82,0)+4*OFFSET('3.M0_VBM_90'!N$47,'4.M0_sum'!$B82,0)+1.5*OFFSET('3.M0_VBM_120'!N$47,'4.M0_sum'!$B82,0)+OFFSET('3.M0_VBM_150'!N$47,'4.M0_sum'!$B82,0))/9</f>
        <v>2343374475709.5347</v>
      </c>
      <c r="O82" s="17">
        <f ca="1">(OFFSET('3.M0_VBM_30'!O$47,'4.M0_sum'!$B82,0)+1.5*OFFSET('3.M0__VBM_60'!O$47,'4.M0_sum'!$B82,0)+4*OFFSET('3.M0_VBM_90'!O$47,'4.M0_sum'!$B82,0)+1.5*OFFSET('3.M0_VBM_120'!O$47,'4.M0_sum'!$B82,0)+OFFSET('3.M0_VBM_150'!O$47,'4.M0_sum'!$B82,0))/9</f>
        <v>2034135021879.9795</v>
      </c>
      <c r="P82" s="17">
        <f ca="1">(OFFSET('3.M0_VBM_30'!P$47,'4.M0_sum'!$B82,0)+1.5*OFFSET('3.M0__VBM_60'!P$47,'4.M0_sum'!$B82,0)+4*OFFSET('3.M0_VBM_90'!P$47,'4.M0_sum'!$B82,0)+1.5*OFFSET('3.M0_VBM_120'!P$47,'4.M0_sum'!$B82,0)+OFFSET('3.M0_VBM_150'!P$47,'4.M0_sum'!$B82,0))/9</f>
        <v>1750957975716.6851</v>
      </c>
      <c r="Q82" s="17">
        <f ca="1">(OFFSET('3.M0_VBM_30'!Q$47,'4.M0_sum'!$B82,0)+1.5*OFFSET('3.M0__VBM_60'!Q$47,'4.M0_sum'!$B82,0)+4*OFFSET('3.M0_VBM_90'!Q$47,'4.M0_sum'!$B82,0)+1.5*OFFSET('3.M0_VBM_120'!Q$47,'4.M0_sum'!$B82,0)+OFFSET('3.M0_VBM_150'!Q$47,'4.M0_sum'!$B82,0))/9</f>
        <v>1500052980785.4338</v>
      </c>
      <c r="R82" s="17">
        <f ca="1">(OFFSET('3.M0_VBM_30'!R$47,'4.M0_sum'!$B82,0)+1.5*OFFSET('3.M0__VBM_60'!R$47,'4.M0_sum'!$B82,0)+4*OFFSET('3.M0_VBM_90'!R$47,'4.M0_sum'!$B82,0)+1.5*OFFSET('3.M0_VBM_120'!R$47,'4.M0_sum'!$B82,0)+OFFSET('3.M0_VBM_150'!R$47,'4.M0_sum'!$B82,0))/9</f>
        <v>1282307635216.291</v>
      </c>
      <c r="S82" s="17">
        <f ca="1">(OFFSET('3.M0_VBM_30'!S$47,'4.M0_sum'!$B82,0)+1.5*OFFSET('3.M0__VBM_60'!S$47,'4.M0_sum'!$B82,0)+4*OFFSET('3.M0_VBM_90'!S$47,'4.M0_sum'!$B82,0)+1.5*OFFSET('3.M0_VBM_120'!S$47,'4.M0_sum'!$B82,0)+OFFSET('3.M0_VBM_150'!S$47,'4.M0_sum'!$B82,0))/9</f>
        <v>1095785522319.0929</v>
      </c>
    </row>
    <row r="83" spans="2:19" x14ac:dyDescent="0.3">
      <c r="B83">
        <f t="shared" si="3"/>
        <v>704</v>
      </c>
      <c r="C83">
        <v>16.5</v>
      </c>
      <c r="D83" s="17">
        <f ca="1">(OFFSET('3.M0_VBM_30'!D$47,'4.M0_sum'!$B83,0)+1.5*OFFSET('3.M0__VBM_60'!D$47,'4.M0_sum'!$B83,0)+4*OFFSET('3.M0_VBM_90'!D$47,'4.M0_sum'!$B83,0)+1.5*OFFSET('3.M0_VBM_120'!D$47,'4.M0_sum'!$B83,0)+OFFSET('3.M0_VBM_150'!D$47,'4.M0_sum'!$B83,0))/9</f>
        <v>117699361643.9897</v>
      </c>
      <c r="E83" s="17">
        <f ca="1">(OFFSET('3.M0_VBM_30'!E$47,'4.M0_sum'!$B83,0)+1.5*OFFSET('3.M0__VBM_60'!E$47,'4.M0_sum'!$B83,0)+4*OFFSET('3.M0_VBM_90'!E$47,'4.M0_sum'!$B83,0)+1.5*OFFSET('3.M0_VBM_120'!E$47,'4.M0_sum'!$B83,0)+OFFSET('3.M0_VBM_150'!E$47,'4.M0_sum'!$B83,0))/9</f>
        <v>559420910668.46301</v>
      </c>
      <c r="F83" s="17">
        <f ca="1">(OFFSET('3.M0_VBM_30'!F$47,'4.M0_sum'!$B83,0)+1.5*OFFSET('3.M0__VBM_60'!F$47,'4.M0_sum'!$B83,0)+4*OFFSET('3.M0_VBM_90'!F$47,'4.M0_sum'!$B83,0)+1.5*OFFSET('3.M0_VBM_120'!F$47,'4.M0_sum'!$B83,0)+OFFSET('3.M0_VBM_150'!F$47,'4.M0_sum'!$B83,0))/9</f>
        <v>1436704597611.8596</v>
      </c>
      <c r="G83" s="17">
        <f ca="1">(OFFSET('3.M0_VBM_30'!G$47,'4.M0_sum'!$B83,0)+1.5*OFFSET('3.M0__VBM_60'!G$47,'4.M0_sum'!$B83,0)+4*OFFSET('3.M0_VBM_90'!G$47,'4.M0_sum'!$B83,0)+1.5*OFFSET('3.M0_VBM_120'!G$47,'4.M0_sum'!$B83,0)+OFFSET('3.M0_VBM_150'!G$47,'4.M0_sum'!$B83,0))/9</f>
        <v>2407243451974.2285</v>
      </c>
      <c r="H83" s="17">
        <f ca="1">(OFFSET('3.M0_VBM_30'!H$47,'4.M0_sum'!$B83,0)+1.5*OFFSET('3.M0__VBM_60'!H$47,'4.M0_sum'!$B83,0)+4*OFFSET('3.M0_VBM_90'!H$47,'4.M0_sum'!$B83,0)+1.5*OFFSET('3.M0_VBM_120'!H$47,'4.M0_sum'!$B83,0)+OFFSET('3.M0_VBM_150'!H$47,'4.M0_sum'!$B83,0))/9</f>
        <v>3169800218358.6934</v>
      </c>
      <c r="I83" s="17">
        <f ca="1">(OFFSET('3.M0_VBM_30'!I$47,'4.M0_sum'!$B83,0)+1.5*OFFSET('3.M0__VBM_60'!I$47,'4.M0_sum'!$B83,0)+4*OFFSET('3.M0_VBM_90'!I$47,'4.M0_sum'!$B83,0)+1.5*OFFSET('3.M0_VBM_120'!I$47,'4.M0_sum'!$B83,0)+OFFSET('3.M0_VBM_150'!I$47,'4.M0_sum'!$B83,0))/9</f>
        <v>3613003943908.3696</v>
      </c>
      <c r="J83" s="17">
        <f ca="1">(OFFSET('3.M0_VBM_30'!J$47,'4.M0_sum'!$B83,0)+1.5*OFFSET('3.M0__VBM_60'!J$47,'4.M0_sum'!$B83,0)+4*OFFSET('3.M0_VBM_90'!J$47,'4.M0_sum'!$B83,0)+1.5*OFFSET('3.M0_VBM_120'!J$47,'4.M0_sum'!$B83,0)+OFFSET('3.M0_VBM_150'!J$47,'4.M0_sum'!$B83,0))/9</f>
        <v>3741272297775.1895</v>
      </c>
      <c r="K83" s="17">
        <f ca="1">(OFFSET('3.M0_VBM_30'!K$47,'4.M0_sum'!$B83,0)+1.5*OFFSET('3.M0__VBM_60'!K$47,'4.M0_sum'!$B83,0)+4*OFFSET('3.M0_VBM_90'!K$47,'4.M0_sum'!$B83,0)+1.5*OFFSET('3.M0_VBM_120'!K$47,'4.M0_sum'!$B83,0)+OFFSET('3.M0_VBM_150'!K$47,'4.M0_sum'!$B83,0))/9</f>
        <v>3626868442122.5029</v>
      </c>
      <c r="L83" s="17">
        <f ca="1">(OFFSET('3.M0_VBM_30'!L$47,'4.M0_sum'!$B83,0)+1.5*OFFSET('3.M0__VBM_60'!L$47,'4.M0_sum'!$B83,0)+4*OFFSET('3.M0_VBM_90'!L$47,'4.M0_sum'!$B83,0)+1.5*OFFSET('3.M0_VBM_120'!L$47,'4.M0_sum'!$B83,0)+OFFSET('3.M0_VBM_150'!L$47,'4.M0_sum'!$B83,0))/9</f>
        <v>3360075570665.834</v>
      </c>
      <c r="M83" s="17">
        <f ca="1">(OFFSET('3.M0_VBM_30'!M$47,'4.M0_sum'!$B83,0)+1.5*OFFSET('3.M0__VBM_60'!M$47,'4.M0_sum'!$B83,0)+4*OFFSET('3.M0_VBM_90'!M$47,'4.M0_sum'!$B83,0)+1.5*OFFSET('3.M0_VBM_120'!M$47,'4.M0_sum'!$B83,0)+OFFSET('3.M0_VBM_150'!M$47,'4.M0_sum'!$B83,0))/9</f>
        <v>3018179639500.415</v>
      </c>
      <c r="N83" s="17">
        <f ca="1">(OFFSET('3.M0_VBM_30'!N$47,'4.M0_sum'!$B83,0)+1.5*OFFSET('3.M0__VBM_60'!N$47,'4.M0_sum'!$B83,0)+4*OFFSET('3.M0_VBM_90'!N$47,'4.M0_sum'!$B83,0)+1.5*OFFSET('3.M0_VBM_120'!N$47,'4.M0_sum'!$B83,0)+OFFSET('3.M0_VBM_150'!N$47,'4.M0_sum'!$B83,0))/9</f>
        <v>2655499275804.04</v>
      </c>
      <c r="O83" s="17">
        <f ca="1">(OFFSET('3.M0_VBM_30'!O$47,'4.M0_sum'!$B83,0)+1.5*OFFSET('3.M0__VBM_60'!O$47,'4.M0_sum'!$B83,0)+4*OFFSET('3.M0_VBM_90'!O$47,'4.M0_sum'!$B83,0)+1.5*OFFSET('3.M0_VBM_120'!O$47,'4.M0_sum'!$B83,0)+OFFSET('3.M0_VBM_150'!O$47,'4.M0_sum'!$B83,0))/9</f>
        <v>2305070800028.4053</v>
      </c>
      <c r="P83" s="17">
        <f ca="1">(OFFSET('3.M0_VBM_30'!P$47,'4.M0_sum'!$B83,0)+1.5*OFFSET('3.M0__VBM_60'!P$47,'4.M0_sum'!$B83,0)+4*OFFSET('3.M0_VBM_90'!P$47,'4.M0_sum'!$B83,0)+1.5*OFFSET('3.M0_VBM_120'!P$47,'4.M0_sum'!$B83,0)+OFFSET('3.M0_VBM_150'!P$47,'4.M0_sum'!$B83,0))/9</f>
        <v>1984176103595.7021</v>
      </c>
      <c r="Q83" s="17">
        <f ca="1">(OFFSET('3.M0_VBM_30'!Q$47,'4.M0_sum'!$B83,0)+1.5*OFFSET('3.M0__VBM_60'!Q$47,'4.M0_sum'!$B83,0)+4*OFFSET('3.M0_VBM_90'!Q$47,'4.M0_sum'!$B83,0)+1.5*OFFSET('3.M0_VBM_120'!Q$47,'4.M0_sum'!$B83,0)+OFFSET('3.M0_VBM_150'!Q$47,'4.M0_sum'!$B83,0))/9</f>
        <v>1699851920994.1077</v>
      </c>
      <c r="R83" s="17">
        <f ca="1">(OFFSET('3.M0_VBM_30'!R$47,'4.M0_sum'!$B83,0)+1.5*OFFSET('3.M0__VBM_60'!R$47,'4.M0_sum'!$B83,0)+4*OFFSET('3.M0_VBM_90'!R$47,'4.M0_sum'!$B83,0)+1.5*OFFSET('3.M0_VBM_120'!R$47,'4.M0_sum'!$B83,0)+OFFSET('3.M0_VBM_150'!R$47,'4.M0_sum'!$B83,0))/9</f>
        <v>1453104073621.7903</v>
      </c>
      <c r="S83" s="17">
        <f ca="1">(OFFSET('3.M0_VBM_30'!S$47,'4.M0_sum'!$B83,0)+1.5*OFFSET('3.M0__VBM_60'!S$47,'4.M0_sum'!$B83,0)+4*OFFSET('3.M0_VBM_90'!S$47,'4.M0_sum'!$B83,0)+1.5*OFFSET('3.M0_VBM_120'!S$47,'4.M0_sum'!$B83,0)+OFFSET('3.M0_VBM_150'!S$47,'4.M0_sum'!$B83,0))/9</f>
        <v>1241738224563.4673</v>
      </c>
    </row>
    <row r="86" spans="2:19" x14ac:dyDescent="0.3">
      <c r="B86" s="32" t="s">
        <v>36</v>
      </c>
    </row>
    <row r="87" spans="2:19" x14ac:dyDescent="0.3">
      <c r="C87" t="s">
        <v>31</v>
      </c>
      <c r="D87">
        <v>3.5</v>
      </c>
      <c r="E87">
        <v>4.5</v>
      </c>
      <c r="F87">
        <v>5.5</v>
      </c>
      <c r="G87">
        <v>6.5</v>
      </c>
      <c r="H87">
        <v>7.5</v>
      </c>
      <c r="I87">
        <v>8.5</v>
      </c>
      <c r="J87">
        <v>9.5</v>
      </c>
      <c r="K87">
        <v>10.5</v>
      </c>
      <c r="L87">
        <v>11.5</v>
      </c>
      <c r="M87">
        <v>12.5</v>
      </c>
      <c r="N87">
        <v>13.5</v>
      </c>
      <c r="O87">
        <v>14.5</v>
      </c>
      <c r="P87">
        <v>15.5</v>
      </c>
      <c r="Q87">
        <v>16.5</v>
      </c>
      <c r="R87">
        <v>17.5</v>
      </c>
      <c r="S87">
        <v>18.5</v>
      </c>
    </row>
    <row r="88" spans="2:19" x14ac:dyDescent="0.3">
      <c r="B88">
        <v>0</v>
      </c>
      <c r="C88">
        <v>0.5</v>
      </c>
      <c r="D88" s="17">
        <f ca="1">(OFFSET('3.M0__VBM_60'!D$47,'4.M0_sum'!$B88,0)+1.5*OFFSET('3.M0_VBM_90'!D$47,'4.M0_sum'!$B88,0)+4*OFFSET('3.M0_VBM_120'!D$47,'4.M0_sum'!$B88,0)+1.5*OFFSET('3.M0_VBM_150'!D$47,'4.M0_sum'!$B88,0)+OFFSET('3.M0_VBM_180'!D$47,'4.M0_sum'!$B88,0))/9</f>
        <v>91033924.808083802</v>
      </c>
      <c r="E88" s="17">
        <f ca="1">(OFFSET('3.M0__VBM_60'!E$47,'4.M0_sum'!$B88,0)+1.5*OFFSET('3.M0_VBM_90'!E$47,'4.M0_sum'!$B88,0)+4*OFFSET('3.M0_VBM_120'!E$47,'4.M0_sum'!$B88,0)+1.5*OFFSET('3.M0_VBM_150'!E$47,'4.M0_sum'!$B88,0)+OFFSET('3.M0_VBM_180'!E$47,'4.M0_sum'!$B88,0))/9</f>
        <v>520249605.77164853</v>
      </c>
      <c r="F88" s="17">
        <f ca="1">(OFFSET('3.M0__VBM_60'!F$47,'4.M0_sum'!$B88,0)+1.5*OFFSET('3.M0_VBM_90'!F$47,'4.M0_sum'!$B88,0)+4*OFFSET('3.M0_VBM_120'!F$47,'4.M0_sum'!$B88,0)+1.5*OFFSET('3.M0_VBM_150'!F$47,'4.M0_sum'!$B88,0)+OFFSET('3.M0_VBM_180'!F$47,'4.M0_sum'!$B88,0))/9</f>
        <v>1606547419.3460798</v>
      </c>
      <c r="G88" s="17">
        <f ca="1">(OFFSET('3.M0__VBM_60'!G$47,'4.M0_sum'!$B88,0)+1.5*OFFSET('3.M0_VBM_90'!G$47,'4.M0_sum'!$B88,0)+4*OFFSET('3.M0_VBM_120'!G$47,'4.M0_sum'!$B88,0)+1.5*OFFSET('3.M0_VBM_150'!G$47,'4.M0_sum'!$B88,0)+OFFSET('3.M0_VBM_180'!G$47,'4.M0_sum'!$B88,0))/9</f>
        <v>3059952275.8124251</v>
      </c>
      <c r="H88" s="17">
        <f ca="1">(OFFSET('3.M0__VBM_60'!H$47,'4.M0_sum'!$B88,0)+1.5*OFFSET('3.M0_VBM_90'!H$47,'4.M0_sum'!$B88,0)+4*OFFSET('3.M0_VBM_120'!H$47,'4.M0_sum'!$B88,0)+1.5*OFFSET('3.M0_VBM_150'!H$47,'4.M0_sum'!$B88,0)+OFFSET('3.M0_VBM_180'!H$47,'4.M0_sum'!$B88,0))/9</f>
        <v>4368499219.1036406</v>
      </c>
      <c r="I88" s="17">
        <f ca="1">(OFFSET('3.M0__VBM_60'!I$47,'4.M0_sum'!$B88,0)+1.5*OFFSET('3.M0_VBM_90'!I$47,'4.M0_sum'!$B88,0)+4*OFFSET('3.M0_VBM_120'!I$47,'4.M0_sum'!$B88,0)+1.5*OFFSET('3.M0_VBM_150'!I$47,'4.M0_sum'!$B88,0)+OFFSET('3.M0_VBM_180'!I$47,'4.M0_sum'!$B88,0))/9</f>
        <v>5188881772.8105574</v>
      </c>
      <c r="J88" s="17">
        <f ca="1">(OFFSET('3.M0__VBM_60'!J$47,'4.M0_sum'!$B88,0)+1.5*OFFSET('3.M0_VBM_90'!J$47,'4.M0_sum'!$B88,0)+4*OFFSET('3.M0_VBM_120'!J$47,'4.M0_sum'!$B88,0)+1.5*OFFSET('3.M0_VBM_150'!J$47,'4.M0_sum'!$B88,0)+OFFSET('3.M0_VBM_180'!J$47,'4.M0_sum'!$B88,0))/9</f>
        <v>5465205146.0869226</v>
      </c>
      <c r="K88" s="17">
        <f ca="1">(OFFSET('3.M0__VBM_60'!K$47,'4.M0_sum'!$B88,0)+1.5*OFFSET('3.M0_VBM_90'!K$47,'4.M0_sum'!$B88,0)+4*OFFSET('3.M0_VBM_120'!K$47,'4.M0_sum'!$B88,0)+1.5*OFFSET('3.M0_VBM_150'!K$47,'4.M0_sum'!$B88,0)+OFFSET('3.M0_VBM_180'!K$47,'4.M0_sum'!$B88,0))/9</f>
        <v>5325173108.4092207</v>
      </c>
      <c r="L88" s="17">
        <f ca="1">(OFFSET('3.M0__VBM_60'!L$47,'4.M0_sum'!$B88,0)+1.5*OFFSET('3.M0_VBM_90'!L$47,'4.M0_sum'!$B88,0)+4*OFFSET('3.M0_VBM_120'!L$47,'4.M0_sum'!$B88,0)+1.5*OFFSET('3.M0_VBM_150'!L$47,'4.M0_sum'!$B88,0)+OFFSET('3.M0_VBM_180'!L$47,'4.M0_sum'!$B88,0))/9</f>
        <v>4934456793.1279163</v>
      </c>
      <c r="M88" s="17">
        <f ca="1">(OFFSET('3.M0__VBM_60'!M$47,'4.M0_sum'!$B88,0)+1.5*OFFSET('3.M0_VBM_90'!M$47,'4.M0_sum'!$B88,0)+4*OFFSET('3.M0_VBM_120'!M$47,'4.M0_sum'!$B88,0)+1.5*OFFSET('3.M0_VBM_150'!M$47,'4.M0_sum'!$B88,0)+OFFSET('3.M0_VBM_180'!M$47,'4.M0_sum'!$B88,0))/9</f>
        <v>4426323396.8678236</v>
      </c>
      <c r="N88" s="17">
        <f ca="1">(OFFSET('3.M0__VBM_60'!N$47,'4.M0_sum'!$B88,0)+1.5*OFFSET('3.M0_VBM_90'!N$47,'4.M0_sum'!$B88,0)+4*OFFSET('3.M0_VBM_120'!N$47,'4.M0_sum'!$B88,0)+1.5*OFFSET('3.M0_VBM_150'!N$47,'4.M0_sum'!$B88,0)+OFFSET('3.M0_VBM_180'!N$47,'4.M0_sum'!$B88,0))/9</f>
        <v>3888387524.3179998</v>
      </c>
      <c r="O88" s="17">
        <f ca="1">(OFFSET('3.M0__VBM_60'!O$47,'4.M0_sum'!$B88,0)+1.5*OFFSET('3.M0_VBM_90'!O$47,'4.M0_sum'!$B88,0)+4*OFFSET('3.M0_VBM_120'!O$47,'4.M0_sum'!$B88,0)+1.5*OFFSET('3.M0_VBM_150'!O$47,'4.M0_sum'!$B88,0)+OFFSET('3.M0_VBM_180'!O$47,'4.M0_sum'!$B88,0))/9</f>
        <v>3370976000.505734</v>
      </c>
      <c r="P88" s="17">
        <f ca="1">(OFFSET('3.M0__VBM_60'!P$47,'4.M0_sum'!$B88,0)+1.5*OFFSET('3.M0_VBM_90'!P$47,'4.M0_sum'!$B88,0)+4*OFFSET('3.M0_VBM_120'!P$47,'4.M0_sum'!$B88,0)+1.5*OFFSET('3.M0_VBM_150'!P$47,'4.M0_sum'!$B88,0)+OFFSET('3.M0_VBM_180'!P$47,'4.M0_sum'!$B88,0))/9</f>
        <v>2899107776.1293621</v>
      </c>
      <c r="Q88" s="17">
        <f ca="1">(OFFSET('3.M0__VBM_60'!Q$47,'4.M0_sum'!$B88,0)+1.5*OFFSET('3.M0_VBM_90'!Q$47,'4.M0_sum'!$B88,0)+4*OFFSET('3.M0_VBM_120'!Q$47,'4.M0_sum'!$B88,0)+1.5*OFFSET('3.M0_VBM_150'!Q$47,'4.M0_sum'!$B88,0)+OFFSET('3.M0_VBM_180'!Q$47,'4.M0_sum'!$B88,0))/9</f>
        <v>2482309332.5683641</v>
      </c>
      <c r="R88" s="17">
        <f ca="1">(OFFSET('3.M0__VBM_60'!R$47,'4.M0_sum'!$B88,0)+1.5*OFFSET('3.M0_VBM_90'!R$47,'4.M0_sum'!$B88,0)+4*OFFSET('3.M0_VBM_120'!R$47,'4.M0_sum'!$B88,0)+1.5*OFFSET('3.M0_VBM_150'!R$47,'4.M0_sum'!$B88,0)+OFFSET('3.M0_VBM_180'!R$47,'4.M0_sum'!$B88,0))/9</f>
        <v>2121377197.9329779</v>
      </c>
      <c r="S88" s="17">
        <f ca="1">(OFFSET('3.M0__VBM_60'!S$47,'4.M0_sum'!$B88,0)+1.5*OFFSET('3.M0_VBM_90'!S$47,'4.M0_sum'!$B88,0)+4*OFFSET('3.M0_VBM_120'!S$47,'4.M0_sum'!$B88,0)+1.5*OFFSET('3.M0_VBM_150'!S$47,'4.M0_sum'!$B88,0)+OFFSET('3.M0_VBM_180'!S$47,'4.M0_sum'!$B88,0))/9</f>
        <v>1812640915.6436827</v>
      </c>
    </row>
    <row r="89" spans="2:19" x14ac:dyDescent="0.3">
      <c r="B89">
        <f>B88+44</f>
        <v>44</v>
      </c>
      <c r="C89">
        <v>1.5</v>
      </c>
      <c r="D89" s="17">
        <f ca="1">(OFFSET('3.M0__VBM_60'!D$47,'4.M0_sum'!$B89,0)+1.5*OFFSET('3.M0_VBM_90'!D$47,'4.M0_sum'!$B89,0)+4*OFFSET('3.M0_VBM_120'!D$47,'4.M0_sum'!$B89,0)+1.5*OFFSET('3.M0_VBM_150'!D$47,'4.M0_sum'!$B89,0)+OFFSET('3.M0_VBM_180'!D$47,'4.M0_sum'!$B89,0))/9</f>
        <v>819305323.27275419</v>
      </c>
      <c r="E89" s="17">
        <f ca="1">(OFFSET('3.M0__VBM_60'!E$47,'4.M0_sum'!$B89,0)+1.5*OFFSET('3.M0_VBM_90'!E$47,'4.M0_sum'!$B89,0)+4*OFFSET('3.M0_VBM_120'!E$47,'4.M0_sum'!$B89,0)+1.5*OFFSET('3.M0_VBM_150'!E$47,'4.M0_sum'!$B89,0)+OFFSET('3.M0_VBM_180'!E$47,'4.M0_sum'!$B89,0))/9</f>
        <v>4682246451.9448366</v>
      </c>
      <c r="F89" s="17">
        <f ca="1">(OFFSET('3.M0__VBM_60'!F$47,'4.M0_sum'!$B89,0)+1.5*OFFSET('3.M0_VBM_90'!F$47,'4.M0_sum'!$B89,0)+4*OFFSET('3.M0_VBM_120'!F$47,'4.M0_sum'!$B89,0)+1.5*OFFSET('3.M0_VBM_150'!F$47,'4.M0_sum'!$B89,0)+OFFSET('3.M0_VBM_180'!F$47,'4.M0_sum'!$B89,0))/9</f>
        <v>14458926774.114723</v>
      </c>
      <c r="G89" s="17">
        <f ca="1">(OFFSET('3.M0__VBM_60'!G$47,'4.M0_sum'!$B89,0)+1.5*OFFSET('3.M0_VBM_90'!G$47,'4.M0_sum'!$B89,0)+4*OFFSET('3.M0_VBM_120'!G$47,'4.M0_sum'!$B89,0)+1.5*OFFSET('3.M0_VBM_150'!G$47,'4.M0_sum'!$B89,0)+OFFSET('3.M0_VBM_180'!G$47,'4.M0_sum'!$B89,0))/9</f>
        <v>27539570482.311821</v>
      </c>
      <c r="H89" s="17">
        <f ca="1">(OFFSET('3.M0__VBM_60'!H$47,'4.M0_sum'!$B89,0)+1.5*OFFSET('3.M0_VBM_90'!H$47,'4.M0_sum'!$B89,0)+4*OFFSET('3.M0_VBM_120'!H$47,'4.M0_sum'!$B89,0)+1.5*OFFSET('3.M0_VBM_150'!H$47,'4.M0_sum'!$B89,0)+OFFSET('3.M0_VBM_180'!H$47,'4.M0_sum'!$B89,0))/9</f>
        <v>39316492971.932755</v>
      </c>
      <c r="I89" s="17">
        <f ca="1">(OFFSET('3.M0__VBM_60'!I$47,'4.M0_sum'!$B89,0)+1.5*OFFSET('3.M0_VBM_90'!I$47,'4.M0_sum'!$B89,0)+4*OFFSET('3.M0_VBM_120'!I$47,'4.M0_sum'!$B89,0)+1.5*OFFSET('3.M0_VBM_150'!I$47,'4.M0_sum'!$B89,0)+OFFSET('3.M0_VBM_180'!I$47,'4.M0_sum'!$B89,0))/9</f>
        <v>46699935955.295013</v>
      </c>
      <c r="J89" s="17">
        <f ca="1">(OFFSET('3.M0__VBM_60'!J$47,'4.M0_sum'!$B89,0)+1.5*OFFSET('3.M0_VBM_90'!J$47,'4.M0_sum'!$B89,0)+4*OFFSET('3.M0_VBM_120'!J$47,'4.M0_sum'!$B89,0)+1.5*OFFSET('3.M0_VBM_150'!J$47,'4.M0_sum'!$B89,0)+OFFSET('3.M0_VBM_180'!J$47,'4.M0_sum'!$B89,0))/9</f>
        <v>49186846314.782303</v>
      </c>
      <c r="K89" s="17">
        <f ca="1">(OFFSET('3.M0__VBM_60'!K$47,'4.M0_sum'!$B89,0)+1.5*OFFSET('3.M0_VBM_90'!K$47,'4.M0_sum'!$B89,0)+4*OFFSET('3.M0_VBM_120'!K$47,'4.M0_sum'!$B89,0)+1.5*OFFSET('3.M0_VBM_150'!K$47,'4.M0_sum'!$B89,0)+OFFSET('3.M0_VBM_180'!K$47,'4.M0_sum'!$B89,0))/9</f>
        <v>47926557975.682976</v>
      </c>
      <c r="L89" s="17">
        <f ca="1">(OFFSET('3.M0__VBM_60'!L$47,'4.M0_sum'!$B89,0)+1.5*OFFSET('3.M0_VBM_90'!L$47,'4.M0_sum'!$B89,0)+4*OFFSET('3.M0_VBM_120'!L$47,'4.M0_sum'!$B89,0)+1.5*OFFSET('3.M0_VBM_150'!L$47,'4.M0_sum'!$B89,0)+OFFSET('3.M0_VBM_180'!L$47,'4.M0_sum'!$B89,0))/9</f>
        <v>44410111138.151245</v>
      </c>
      <c r="M89" s="17">
        <f ca="1">(OFFSET('3.M0__VBM_60'!M$47,'4.M0_sum'!$B89,0)+1.5*OFFSET('3.M0_VBM_90'!M$47,'4.M0_sum'!$B89,0)+4*OFFSET('3.M0_VBM_120'!M$47,'4.M0_sum'!$B89,0)+1.5*OFFSET('3.M0_VBM_150'!M$47,'4.M0_sum'!$B89,0)+OFFSET('3.M0_VBM_180'!M$47,'4.M0_sum'!$B89,0))/9</f>
        <v>39836910571.810417</v>
      </c>
      <c r="N89" s="17">
        <f ca="1">(OFFSET('3.M0__VBM_60'!N$47,'4.M0_sum'!$B89,0)+1.5*OFFSET('3.M0_VBM_90'!N$47,'4.M0_sum'!$B89,0)+4*OFFSET('3.M0_VBM_120'!N$47,'4.M0_sum'!$B89,0)+1.5*OFFSET('3.M0_VBM_150'!N$47,'4.M0_sum'!$B89,0)+OFFSET('3.M0_VBM_180'!N$47,'4.M0_sum'!$B89,0))/9</f>
        <v>34995487718.862007</v>
      </c>
      <c r="O89" s="17">
        <f ca="1">(OFFSET('3.M0__VBM_60'!O$47,'4.M0_sum'!$B89,0)+1.5*OFFSET('3.M0_VBM_90'!O$47,'4.M0_sum'!$B89,0)+4*OFFSET('3.M0_VBM_120'!O$47,'4.M0_sum'!$B89,0)+1.5*OFFSET('3.M0_VBM_150'!O$47,'4.M0_sum'!$B89,0)+OFFSET('3.M0_VBM_180'!O$47,'4.M0_sum'!$B89,0))/9</f>
        <v>30338784004.551605</v>
      </c>
      <c r="P89" s="17">
        <f ca="1">(OFFSET('3.M0__VBM_60'!P$47,'4.M0_sum'!$B89,0)+1.5*OFFSET('3.M0_VBM_90'!P$47,'4.M0_sum'!$B89,0)+4*OFFSET('3.M0_VBM_120'!P$47,'4.M0_sum'!$B89,0)+1.5*OFFSET('3.M0_VBM_150'!P$47,'4.M0_sum'!$B89,0)+OFFSET('3.M0_VBM_180'!P$47,'4.M0_sum'!$B89,0))/9</f>
        <v>26091969985.164261</v>
      </c>
      <c r="Q89" s="17">
        <f ca="1">(OFFSET('3.M0__VBM_60'!Q$47,'4.M0_sum'!$B89,0)+1.5*OFFSET('3.M0_VBM_90'!Q$47,'4.M0_sum'!$B89,0)+4*OFFSET('3.M0_VBM_120'!Q$47,'4.M0_sum'!$B89,0)+1.5*OFFSET('3.M0_VBM_150'!Q$47,'4.M0_sum'!$B89,0)+OFFSET('3.M0_VBM_180'!Q$47,'4.M0_sum'!$B89,0))/9</f>
        <v>22340783993.115276</v>
      </c>
      <c r="R89" s="17">
        <f ca="1">(OFFSET('3.M0__VBM_60'!R$47,'4.M0_sum'!$B89,0)+1.5*OFFSET('3.M0_VBM_90'!R$47,'4.M0_sum'!$B89,0)+4*OFFSET('3.M0_VBM_120'!R$47,'4.M0_sum'!$B89,0)+1.5*OFFSET('3.M0_VBM_150'!R$47,'4.M0_sum'!$B89,0)+OFFSET('3.M0_VBM_180'!R$47,'4.M0_sum'!$B89,0))/9</f>
        <v>19092394781.396797</v>
      </c>
      <c r="S89" s="17">
        <f ca="1">(OFFSET('3.M0__VBM_60'!S$47,'4.M0_sum'!$B89,0)+1.5*OFFSET('3.M0_VBM_90'!S$47,'4.M0_sum'!$B89,0)+4*OFFSET('3.M0_VBM_120'!S$47,'4.M0_sum'!$B89,0)+1.5*OFFSET('3.M0_VBM_150'!S$47,'4.M0_sum'!$B89,0)+OFFSET('3.M0_VBM_180'!S$47,'4.M0_sum'!$B89,0))/9</f>
        <v>16313768240.793144</v>
      </c>
    </row>
    <row r="90" spans="2:19" x14ac:dyDescent="0.3">
      <c r="B90">
        <f t="shared" ref="B90:B104" si="4">B89+44</f>
        <v>88</v>
      </c>
      <c r="C90">
        <v>2.5</v>
      </c>
      <c r="D90" s="17">
        <f ca="1">(OFFSET('3.M0__VBM_60'!D$47,'4.M0_sum'!$B90,0)+1.5*OFFSET('3.M0_VBM_90'!D$47,'4.M0_sum'!$B90,0)+4*OFFSET('3.M0_VBM_120'!D$47,'4.M0_sum'!$B90,0)+1.5*OFFSET('3.M0_VBM_150'!D$47,'4.M0_sum'!$B90,0)+OFFSET('3.M0_VBM_180'!D$47,'4.M0_sum'!$B90,0))/9</f>
        <v>2275848120.2020955</v>
      </c>
      <c r="E90" s="17">
        <f ca="1">(OFFSET('3.M0__VBM_60'!E$47,'4.M0_sum'!$B90,0)+1.5*OFFSET('3.M0_VBM_90'!E$47,'4.M0_sum'!$B90,0)+4*OFFSET('3.M0_VBM_120'!E$47,'4.M0_sum'!$B90,0)+1.5*OFFSET('3.M0_VBM_150'!E$47,'4.M0_sum'!$B90,0)+OFFSET('3.M0_VBM_180'!E$47,'4.M0_sum'!$B90,0))/9</f>
        <v>13006240144.291212</v>
      </c>
      <c r="F90" s="17">
        <f ca="1">(OFFSET('3.M0__VBM_60'!F$47,'4.M0_sum'!$B90,0)+1.5*OFFSET('3.M0_VBM_90'!F$47,'4.M0_sum'!$B90,0)+4*OFFSET('3.M0_VBM_120'!F$47,'4.M0_sum'!$B90,0)+1.5*OFFSET('3.M0_VBM_150'!F$47,'4.M0_sum'!$B90,0)+OFFSET('3.M0_VBM_180'!F$47,'4.M0_sum'!$B90,0))/9</f>
        <v>40163685483.652</v>
      </c>
      <c r="G90" s="17">
        <f ca="1">(OFFSET('3.M0__VBM_60'!G$47,'4.M0_sum'!$B90,0)+1.5*OFFSET('3.M0_VBM_90'!G$47,'4.M0_sum'!$B90,0)+4*OFFSET('3.M0_VBM_120'!G$47,'4.M0_sum'!$B90,0)+1.5*OFFSET('3.M0_VBM_150'!G$47,'4.M0_sum'!$B90,0)+OFFSET('3.M0_VBM_180'!G$47,'4.M0_sum'!$B90,0))/9</f>
        <v>76498806895.310608</v>
      </c>
      <c r="H90" s="17">
        <f ca="1">(OFFSET('3.M0__VBM_60'!H$47,'4.M0_sum'!$B90,0)+1.5*OFFSET('3.M0_VBM_90'!H$47,'4.M0_sum'!$B90,0)+4*OFFSET('3.M0_VBM_120'!H$47,'4.M0_sum'!$B90,0)+1.5*OFFSET('3.M0_VBM_150'!H$47,'4.M0_sum'!$B90,0)+OFFSET('3.M0_VBM_180'!H$47,'4.M0_sum'!$B90,0))/9</f>
        <v>109212480477.59099</v>
      </c>
      <c r="I90" s="17">
        <f ca="1">(OFFSET('3.M0__VBM_60'!I$47,'4.M0_sum'!$B90,0)+1.5*OFFSET('3.M0_VBM_90'!I$47,'4.M0_sum'!$B90,0)+4*OFFSET('3.M0_VBM_120'!I$47,'4.M0_sum'!$B90,0)+1.5*OFFSET('3.M0_VBM_150'!I$47,'4.M0_sum'!$B90,0)+OFFSET('3.M0_VBM_180'!I$47,'4.M0_sum'!$B90,0))/9</f>
        <v>129722044320.26389</v>
      </c>
      <c r="J90" s="17">
        <f ca="1">(OFFSET('3.M0__VBM_60'!J$47,'4.M0_sum'!$B90,0)+1.5*OFFSET('3.M0_VBM_90'!J$47,'4.M0_sum'!$B90,0)+4*OFFSET('3.M0_VBM_120'!J$47,'4.M0_sum'!$B90,0)+1.5*OFFSET('3.M0_VBM_150'!J$47,'4.M0_sum'!$B90,0)+OFFSET('3.M0_VBM_180'!J$47,'4.M0_sum'!$B90,0))/9</f>
        <v>136630128652.17307</v>
      </c>
      <c r="K90" s="17">
        <f ca="1">(OFFSET('3.M0__VBM_60'!K$47,'4.M0_sum'!$B90,0)+1.5*OFFSET('3.M0_VBM_90'!K$47,'4.M0_sum'!$B90,0)+4*OFFSET('3.M0_VBM_120'!K$47,'4.M0_sum'!$B90,0)+1.5*OFFSET('3.M0_VBM_150'!K$47,'4.M0_sum'!$B90,0)+OFFSET('3.M0_VBM_180'!K$47,'4.M0_sum'!$B90,0))/9</f>
        <v>133129327710.23047</v>
      </c>
      <c r="L90" s="17">
        <f ca="1">(OFFSET('3.M0__VBM_60'!L$47,'4.M0_sum'!$B90,0)+1.5*OFFSET('3.M0_VBM_90'!L$47,'4.M0_sum'!$B90,0)+4*OFFSET('3.M0_VBM_120'!L$47,'4.M0_sum'!$B90,0)+1.5*OFFSET('3.M0_VBM_150'!L$47,'4.M0_sum'!$B90,0)+OFFSET('3.M0_VBM_180'!L$47,'4.M0_sum'!$B90,0))/9</f>
        <v>123361419828.19786</v>
      </c>
      <c r="M90" s="17">
        <f ca="1">(OFFSET('3.M0__VBM_60'!M$47,'4.M0_sum'!$B90,0)+1.5*OFFSET('3.M0_VBM_90'!M$47,'4.M0_sum'!$B90,0)+4*OFFSET('3.M0_VBM_120'!M$47,'4.M0_sum'!$B90,0)+1.5*OFFSET('3.M0_VBM_150'!M$47,'4.M0_sum'!$B90,0)+OFFSET('3.M0_VBM_180'!M$47,'4.M0_sum'!$B90,0))/9</f>
        <v>110658084921.69562</v>
      </c>
      <c r="N90" s="17">
        <f ca="1">(OFFSET('3.M0__VBM_60'!N$47,'4.M0_sum'!$B90,0)+1.5*OFFSET('3.M0_VBM_90'!N$47,'4.M0_sum'!$B90,0)+4*OFFSET('3.M0_VBM_120'!N$47,'4.M0_sum'!$B90,0)+1.5*OFFSET('3.M0_VBM_150'!N$47,'4.M0_sum'!$B90,0)+OFFSET('3.M0_VBM_180'!N$47,'4.M0_sum'!$B90,0))/9</f>
        <v>97209688107.950012</v>
      </c>
      <c r="O90" s="17">
        <f ca="1">(OFFSET('3.M0__VBM_60'!O$47,'4.M0_sum'!$B90,0)+1.5*OFFSET('3.M0_VBM_90'!O$47,'4.M0_sum'!$B90,0)+4*OFFSET('3.M0_VBM_120'!O$47,'4.M0_sum'!$B90,0)+1.5*OFFSET('3.M0_VBM_150'!O$47,'4.M0_sum'!$B90,0)+OFFSET('3.M0_VBM_180'!O$47,'4.M0_sum'!$B90,0))/9</f>
        <v>84274400012.643326</v>
      </c>
      <c r="P90" s="17">
        <f ca="1">(OFFSET('3.M0__VBM_60'!P$47,'4.M0_sum'!$B90,0)+1.5*OFFSET('3.M0_VBM_90'!P$47,'4.M0_sum'!$B90,0)+4*OFFSET('3.M0_VBM_120'!P$47,'4.M0_sum'!$B90,0)+1.5*OFFSET('3.M0_VBM_150'!P$47,'4.M0_sum'!$B90,0)+OFFSET('3.M0_VBM_180'!P$47,'4.M0_sum'!$B90,0))/9</f>
        <v>72477694403.23407</v>
      </c>
      <c r="Q90" s="17">
        <f ca="1">(OFFSET('3.M0__VBM_60'!Q$47,'4.M0_sum'!$B90,0)+1.5*OFFSET('3.M0_VBM_90'!Q$47,'4.M0_sum'!$B90,0)+4*OFFSET('3.M0_VBM_120'!Q$47,'4.M0_sum'!$B90,0)+1.5*OFFSET('3.M0_VBM_150'!Q$47,'4.M0_sum'!$B90,0)+OFFSET('3.M0_VBM_180'!Q$47,'4.M0_sum'!$B90,0))/9</f>
        <v>62057733314.209106</v>
      </c>
      <c r="R90" s="17">
        <f ca="1">(OFFSET('3.M0__VBM_60'!R$47,'4.M0_sum'!$B90,0)+1.5*OFFSET('3.M0_VBM_90'!R$47,'4.M0_sum'!$B90,0)+4*OFFSET('3.M0_VBM_120'!R$47,'4.M0_sum'!$B90,0)+1.5*OFFSET('3.M0_VBM_150'!R$47,'4.M0_sum'!$B90,0)+OFFSET('3.M0_VBM_180'!R$47,'4.M0_sum'!$B90,0))/9</f>
        <v>53034429948.324448</v>
      </c>
      <c r="S90" s="17">
        <f ca="1">(OFFSET('3.M0__VBM_60'!S$47,'4.M0_sum'!$B90,0)+1.5*OFFSET('3.M0_VBM_90'!S$47,'4.M0_sum'!$B90,0)+4*OFFSET('3.M0_VBM_120'!S$47,'4.M0_sum'!$B90,0)+1.5*OFFSET('3.M0_VBM_150'!S$47,'4.M0_sum'!$B90,0)+OFFSET('3.M0_VBM_180'!S$47,'4.M0_sum'!$B90,0))/9</f>
        <v>45316022891.092064</v>
      </c>
    </row>
    <row r="91" spans="2:19" x14ac:dyDescent="0.3">
      <c r="B91">
        <f t="shared" si="4"/>
        <v>132</v>
      </c>
      <c r="C91">
        <v>3.5</v>
      </c>
      <c r="D91" s="17">
        <f ca="1">(OFFSET('3.M0__VBM_60'!D$47,'4.M0_sum'!$B91,0)+1.5*OFFSET('3.M0_VBM_90'!D$47,'4.M0_sum'!$B91,0)+4*OFFSET('3.M0_VBM_120'!D$47,'4.M0_sum'!$B91,0)+1.5*OFFSET('3.M0_VBM_150'!D$47,'4.M0_sum'!$B91,0)+OFFSET('3.M0_VBM_180'!D$47,'4.M0_sum'!$B91,0))/9</f>
        <v>4460662315.5961065</v>
      </c>
      <c r="E91" s="17">
        <f ca="1">(OFFSET('3.M0__VBM_60'!E$47,'4.M0_sum'!$B91,0)+1.5*OFFSET('3.M0_VBM_90'!E$47,'4.M0_sum'!$B91,0)+4*OFFSET('3.M0_VBM_120'!E$47,'4.M0_sum'!$B91,0)+1.5*OFFSET('3.M0_VBM_150'!E$47,'4.M0_sum'!$B91,0)+OFFSET('3.M0_VBM_180'!E$47,'4.M0_sum'!$B91,0))/9</f>
        <v>25492230682.810776</v>
      </c>
      <c r="F91" s="17">
        <f ca="1">(OFFSET('3.M0__VBM_60'!F$47,'4.M0_sum'!$B91,0)+1.5*OFFSET('3.M0_VBM_90'!F$47,'4.M0_sum'!$B91,0)+4*OFFSET('3.M0_VBM_120'!F$47,'4.M0_sum'!$B91,0)+1.5*OFFSET('3.M0_VBM_150'!F$47,'4.M0_sum'!$B91,0)+OFFSET('3.M0_VBM_180'!F$47,'4.M0_sum'!$B91,0))/9</f>
        <v>78720823547.957916</v>
      </c>
      <c r="G91" s="17">
        <f ca="1">(OFFSET('3.M0__VBM_60'!G$47,'4.M0_sum'!$B91,0)+1.5*OFFSET('3.M0_VBM_90'!G$47,'4.M0_sum'!$B91,0)+4*OFFSET('3.M0_VBM_120'!G$47,'4.M0_sum'!$B91,0)+1.5*OFFSET('3.M0_VBM_150'!G$47,'4.M0_sum'!$B91,0)+OFFSET('3.M0_VBM_180'!G$47,'4.M0_sum'!$B91,0))/9</f>
        <v>149937661514.80878</v>
      </c>
      <c r="H91" s="17">
        <f ca="1">(OFFSET('3.M0__VBM_60'!H$47,'4.M0_sum'!$B91,0)+1.5*OFFSET('3.M0_VBM_90'!H$47,'4.M0_sum'!$B91,0)+4*OFFSET('3.M0_VBM_120'!H$47,'4.M0_sum'!$B91,0)+1.5*OFFSET('3.M0_VBM_150'!H$47,'4.M0_sum'!$B91,0)+OFFSET('3.M0_VBM_180'!H$47,'4.M0_sum'!$B91,0))/9</f>
        <v>214056461736.07837</v>
      </c>
      <c r="I91" s="17">
        <f ca="1">(OFFSET('3.M0__VBM_60'!I$47,'4.M0_sum'!$B91,0)+1.5*OFFSET('3.M0_VBM_90'!I$47,'4.M0_sum'!$B91,0)+4*OFFSET('3.M0_VBM_120'!I$47,'4.M0_sum'!$B91,0)+1.5*OFFSET('3.M0_VBM_150'!I$47,'4.M0_sum'!$B91,0)+OFFSET('3.M0_VBM_180'!I$47,'4.M0_sum'!$B91,0))/9</f>
        <v>254255206867.71722</v>
      </c>
      <c r="J91" s="17">
        <f ca="1">(OFFSET('3.M0__VBM_60'!J$47,'4.M0_sum'!$B91,0)+1.5*OFFSET('3.M0_VBM_90'!J$47,'4.M0_sum'!$B91,0)+4*OFFSET('3.M0_VBM_120'!J$47,'4.M0_sum'!$B91,0)+1.5*OFFSET('3.M0_VBM_150'!J$47,'4.M0_sum'!$B91,0)+OFFSET('3.M0_VBM_180'!J$47,'4.M0_sum'!$B91,0))/9</f>
        <v>267795052158.25916</v>
      </c>
      <c r="K91" s="17">
        <f ca="1">(OFFSET('3.M0__VBM_60'!K$47,'4.M0_sum'!$B91,0)+1.5*OFFSET('3.M0_VBM_90'!K$47,'4.M0_sum'!$B91,0)+4*OFFSET('3.M0_VBM_120'!K$47,'4.M0_sum'!$B91,0)+1.5*OFFSET('3.M0_VBM_150'!K$47,'4.M0_sum'!$B91,0)+OFFSET('3.M0_VBM_180'!K$47,'4.M0_sum'!$B91,0))/9</f>
        <v>260933482312.05176</v>
      </c>
      <c r="L91" s="17">
        <f ca="1">(OFFSET('3.M0__VBM_60'!L$47,'4.M0_sum'!$B91,0)+1.5*OFFSET('3.M0_VBM_90'!L$47,'4.M0_sum'!$B91,0)+4*OFFSET('3.M0_VBM_120'!L$47,'4.M0_sum'!$B91,0)+1.5*OFFSET('3.M0_VBM_150'!L$47,'4.M0_sum'!$B91,0)+OFFSET('3.M0_VBM_180'!L$47,'4.M0_sum'!$B91,0))/9</f>
        <v>241788382863.26785</v>
      </c>
      <c r="M91" s="17">
        <f ca="1">(OFFSET('3.M0__VBM_60'!M$47,'4.M0_sum'!$B91,0)+1.5*OFFSET('3.M0_VBM_90'!M$47,'4.M0_sum'!$B91,0)+4*OFFSET('3.M0_VBM_120'!M$47,'4.M0_sum'!$B91,0)+1.5*OFFSET('3.M0_VBM_150'!M$47,'4.M0_sum'!$B91,0)+OFFSET('3.M0_VBM_180'!M$47,'4.M0_sum'!$B91,0))/9</f>
        <v>216889846446.52338</v>
      </c>
      <c r="N91" s="17">
        <f ca="1">(OFFSET('3.M0__VBM_60'!N$47,'4.M0_sum'!$B91,0)+1.5*OFFSET('3.M0_VBM_90'!N$47,'4.M0_sum'!$B91,0)+4*OFFSET('3.M0_VBM_120'!N$47,'4.M0_sum'!$B91,0)+1.5*OFFSET('3.M0_VBM_150'!N$47,'4.M0_sum'!$B91,0)+OFFSET('3.M0_VBM_180'!N$47,'4.M0_sum'!$B91,0))/9</f>
        <v>190530988691.58197</v>
      </c>
      <c r="O91" s="17">
        <f ca="1">(OFFSET('3.M0__VBM_60'!O$47,'4.M0_sum'!$B91,0)+1.5*OFFSET('3.M0_VBM_90'!O$47,'4.M0_sum'!$B91,0)+4*OFFSET('3.M0_VBM_120'!O$47,'4.M0_sum'!$B91,0)+1.5*OFFSET('3.M0_VBM_150'!O$47,'4.M0_sum'!$B91,0)+OFFSET('3.M0_VBM_180'!O$47,'4.M0_sum'!$B91,0))/9</f>
        <v>165177824024.78091</v>
      </c>
      <c r="P91" s="17">
        <f ca="1">(OFFSET('3.M0__VBM_60'!P$47,'4.M0_sum'!$B91,0)+1.5*OFFSET('3.M0_VBM_90'!P$47,'4.M0_sum'!$B91,0)+4*OFFSET('3.M0_VBM_120'!P$47,'4.M0_sum'!$B91,0)+1.5*OFFSET('3.M0_VBM_150'!P$47,'4.M0_sum'!$B91,0)+OFFSET('3.M0_VBM_180'!P$47,'4.M0_sum'!$B91,0))/9</f>
        <v>142056281030.33871</v>
      </c>
      <c r="Q91" s="17">
        <f ca="1">(OFFSET('3.M0__VBM_60'!Q$47,'4.M0_sum'!$B91,0)+1.5*OFFSET('3.M0_VBM_90'!Q$47,'4.M0_sum'!$B91,0)+4*OFFSET('3.M0_VBM_120'!Q$47,'4.M0_sum'!$B91,0)+1.5*OFFSET('3.M0_VBM_150'!Q$47,'4.M0_sum'!$B91,0)+OFFSET('3.M0_VBM_180'!Q$47,'4.M0_sum'!$B91,0))/9</f>
        <v>121633157295.84982</v>
      </c>
      <c r="R91" s="17">
        <f ca="1">(OFFSET('3.M0__VBM_60'!R$47,'4.M0_sum'!$B91,0)+1.5*OFFSET('3.M0_VBM_90'!R$47,'4.M0_sum'!$B91,0)+4*OFFSET('3.M0_VBM_120'!R$47,'4.M0_sum'!$B91,0)+1.5*OFFSET('3.M0_VBM_150'!R$47,'4.M0_sum'!$B91,0)+OFFSET('3.M0_VBM_180'!R$47,'4.M0_sum'!$B91,0))/9</f>
        <v>103947482698.71591</v>
      </c>
      <c r="S91" s="17">
        <f ca="1">(OFFSET('3.M0__VBM_60'!S$47,'4.M0_sum'!$B91,0)+1.5*OFFSET('3.M0_VBM_90'!S$47,'4.M0_sum'!$B91,0)+4*OFFSET('3.M0_VBM_120'!S$47,'4.M0_sum'!$B91,0)+1.5*OFFSET('3.M0_VBM_150'!S$47,'4.M0_sum'!$B91,0)+OFFSET('3.M0_VBM_180'!S$47,'4.M0_sum'!$B91,0))/9</f>
        <v>88819404866.540451</v>
      </c>
    </row>
    <row r="92" spans="2:19" x14ac:dyDescent="0.3">
      <c r="B92">
        <f t="shared" si="4"/>
        <v>176</v>
      </c>
      <c r="C92">
        <v>4.5</v>
      </c>
      <c r="D92" s="17">
        <f ca="1">(OFFSET('3.M0__VBM_60'!D$47,'4.M0_sum'!$B92,0)+1.5*OFFSET('3.M0_VBM_90'!D$47,'4.M0_sum'!$B92,0)+4*OFFSET('3.M0_VBM_120'!D$47,'4.M0_sum'!$B92,0)+1.5*OFFSET('3.M0_VBM_150'!D$47,'4.M0_sum'!$B92,0)+OFFSET('3.M0_VBM_180'!D$47,'4.M0_sum'!$B92,0))/9</f>
        <v>7373747909.4547901</v>
      </c>
      <c r="E92" s="17">
        <f ca="1">(OFFSET('3.M0__VBM_60'!E$47,'4.M0_sum'!$B92,0)+1.5*OFFSET('3.M0_VBM_90'!E$47,'4.M0_sum'!$B92,0)+4*OFFSET('3.M0_VBM_120'!E$47,'4.M0_sum'!$B92,0)+1.5*OFFSET('3.M0_VBM_150'!E$47,'4.M0_sum'!$B92,0)+OFFSET('3.M0_VBM_180'!E$47,'4.M0_sum'!$B92,0))/9</f>
        <v>42140218067.503525</v>
      </c>
      <c r="F92" s="17">
        <f ca="1">(OFFSET('3.M0__VBM_60'!F$47,'4.M0_sum'!$B92,0)+1.5*OFFSET('3.M0_VBM_90'!F$47,'4.M0_sum'!$B92,0)+4*OFFSET('3.M0_VBM_120'!F$47,'4.M0_sum'!$B92,0)+1.5*OFFSET('3.M0_VBM_150'!F$47,'4.M0_sum'!$B92,0)+OFFSET('3.M0_VBM_180'!F$47,'4.M0_sum'!$B92,0))/9</f>
        <v>130130340967.0325</v>
      </c>
      <c r="G92" s="17">
        <f ca="1">(OFFSET('3.M0__VBM_60'!G$47,'4.M0_sum'!$B92,0)+1.5*OFFSET('3.M0_VBM_90'!G$47,'4.M0_sum'!$B92,0)+4*OFFSET('3.M0_VBM_120'!G$47,'4.M0_sum'!$B92,0)+1.5*OFFSET('3.M0_VBM_150'!G$47,'4.M0_sum'!$B92,0)+OFFSET('3.M0_VBM_180'!G$47,'4.M0_sum'!$B92,0))/9</f>
        <v>247856134340.80643</v>
      </c>
      <c r="H92" s="17">
        <f ca="1">(OFFSET('3.M0__VBM_60'!H$47,'4.M0_sum'!$B92,0)+1.5*OFFSET('3.M0_VBM_90'!H$47,'4.M0_sum'!$B92,0)+4*OFFSET('3.M0_VBM_120'!H$47,'4.M0_sum'!$B92,0)+1.5*OFFSET('3.M0_VBM_150'!H$47,'4.M0_sum'!$B92,0)+OFFSET('3.M0_VBM_180'!H$47,'4.M0_sum'!$B92,0))/9</f>
        <v>353848436747.39484</v>
      </c>
      <c r="I92" s="17">
        <f ca="1">(OFFSET('3.M0__VBM_60'!I$47,'4.M0_sum'!$B92,0)+1.5*OFFSET('3.M0_VBM_90'!I$47,'4.M0_sum'!$B92,0)+4*OFFSET('3.M0_VBM_120'!I$47,'4.M0_sum'!$B92,0)+1.5*OFFSET('3.M0_VBM_150'!I$47,'4.M0_sum'!$B92,0)+OFFSET('3.M0_VBM_180'!I$47,'4.M0_sum'!$B92,0))/9</f>
        <v>420299423597.65503</v>
      </c>
      <c r="J92" s="17">
        <f ca="1">(OFFSET('3.M0__VBM_60'!J$47,'4.M0_sum'!$B92,0)+1.5*OFFSET('3.M0_VBM_90'!J$47,'4.M0_sum'!$B92,0)+4*OFFSET('3.M0_VBM_120'!J$47,'4.M0_sum'!$B92,0)+1.5*OFFSET('3.M0_VBM_150'!J$47,'4.M0_sum'!$B92,0)+OFFSET('3.M0_VBM_180'!J$47,'4.M0_sum'!$B92,0))/9</f>
        <v>442681616833.04071</v>
      </c>
      <c r="K92" s="17">
        <f ca="1">(OFFSET('3.M0__VBM_60'!K$47,'4.M0_sum'!$B92,0)+1.5*OFFSET('3.M0_VBM_90'!K$47,'4.M0_sum'!$B92,0)+4*OFFSET('3.M0_VBM_120'!K$47,'4.M0_sum'!$B92,0)+1.5*OFFSET('3.M0_VBM_150'!K$47,'4.M0_sum'!$B92,0)+OFFSET('3.M0_VBM_180'!K$47,'4.M0_sum'!$B92,0))/9</f>
        <v>431339021781.14679</v>
      </c>
      <c r="L92" s="17">
        <f ca="1">(OFFSET('3.M0__VBM_60'!L$47,'4.M0_sum'!$B92,0)+1.5*OFFSET('3.M0_VBM_90'!L$47,'4.M0_sum'!$B92,0)+4*OFFSET('3.M0_VBM_120'!L$47,'4.M0_sum'!$B92,0)+1.5*OFFSET('3.M0_VBM_150'!L$47,'4.M0_sum'!$B92,0)+OFFSET('3.M0_VBM_180'!L$47,'4.M0_sum'!$B92,0))/9</f>
        <v>399691000243.36127</v>
      </c>
      <c r="M92" s="17">
        <f ca="1">(OFFSET('3.M0__VBM_60'!M$47,'4.M0_sum'!$B92,0)+1.5*OFFSET('3.M0_VBM_90'!M$47,'4.M0_sum'!$B92,0)+4*OFFSET('3.M0_VBM_120'!M$47,'4.M0_sum'!$B92,0)+1.5*OFFSET('3.M0_VBM_150'!M$47,'4.M0_sum'!$B92,0)+OFFSET('3.M0_VBM_180'!M$47,'4.M0_sum'!$B92,0))/9</f>
        <v>358532195146.29376</v>
      </c>
      <c r="N92" s="17">
        <f ca="1">(OFFSET('3.M0__VBM_60'!N$47,'4.M0_sum'!$B92,0)+1.5*OFFSET('3.M0_VBM_90'!N$47,'4.M0_sum'!$B92,0)+4*OFFSET('3.M0_VBM_120'!N$47,'4.M0_sum'!$B92,0)+1.5*OFFSET('3.M0_VBM_150'!N$47,'4.M0_sum'!$B92,0)+OFFSET('3.M0_VBM_180'!N$47,'4.M0_sum'!$B92,0))/9</f>
        <v>314959389469.75806</v>
      </c>
      <c r="O92" s="17">
        <f ca="1">(OFFSET('3.M0__VBM_60'!O$47,'4.M0_sum'!$B92,0)+1.5*OFFSET('3.M0_VBM_90'!O$47,'4.M0_sum'!$B92,0)+4*OFFSET('3.M0_VBM_120'!O$47,'4.M0_sum'!$B92,0)+1.5*OFFSET('3.M0_VBM_150'!O$47,'4.M0_sum'!$B92,0)+OFFSET('3.M0_VBM_180'!O$47,'4.M0_sum'!$B92,0))/9</f>
        <v>273049056040.96442</v>
      </c>
      <c r="P92" s="17">
        <f ca="1">(OFFSET('3.M0__VBM_60'!P$47,'4.M0_sum'!$B92,0)+1.5*OFFSET('3.M0_VBM_90'!P$47,'4.M0_sum'!$B92,0)+4*OFFSET('3.M0_VBM_120'!P$47,'4.M0_sum'!$B92,0)+1.5*OFFSET('3.M0_VBM_150'!P$47,'4.M0_sum'!$B92,0)+OFFSET('3.M0_VBM_180'!P$47,'4.M0_sum'!$B92,0))/9</f>
        <v>234827729866.47839</v>
      </c>
      <c r="Q92" s="17">
        <f ca="1">(OFFSET('3.M0__VBM_60'!Q$47,'4.M0_sum'!$B92,0)+1.5*OFFSET('3.M0_VBM_90'!Q$47,'4.M0_sum'!$B92,0)+4*OFFSET('3.M0_VBM_120'!Q$47,'4.M0_sum'!$B92,0)+1.5*OFFSET('3.M0_VBM_150'!Q$47,'4.M0_sum'!$B92,0)+OFFSET('3.M0_VBM_180'!Q$47,'4.M0_sum'!$B92,0))/9</f>
        <v>201067055938.03748</v>
      </c>
      <c r="R92" s="17">
        <f ca="1">(OFFSET('3.M0__VBM_60'!R$47,'4.M0_sum'!$B92,0)+1.5*OFFSET('3.M0_VBM_90'!R$47,'4.M0_sum'!$B92,0)+4*OFFSET('3.M0_VBM_120'!R$47,'4.M0_sum'!$B92,0)+1.5*OFFSET('3.M0_VBM_150'!R$47,'4.M0_sum'!$B92,0)+OFFSET('3.M0_VBM_180'!R$47,'4.M0_sum'!$B92,0))/9</f>
        <v>171831553032.57117</v>
      </c>
      <c r="S92" s="17">
        <f ca="1">(OFFSET('3.M0__VBM_60'!S$47,'4.M0_sum'!$B92,0)+1.5*OFFSET('3.M0_VBM_90'!S$47,'4.M0_sum'!$B92,0)+4*OFFSET('3.M0_VBM_120'!S$47,'4.M0_sum'!$B92,0)+1.5*OFFSET('3.M0_VBM_150'!S$47,'4.M0_sum'!$B92,0)+OFFSET('3.M0_VBM_180'!S$47,'4.M0_sum'!$B92,0))/9</f>
        <v>4029626919981.499</v>
      </c>
    </row>
    <row r="93" spans="2:19" x14ac:dyDescent="0.3">
      <c r="B93">
        <f t="shared" si="4"/>
        <v>220</v>
      </c>
      <c r="C93">
        <v>5.5</v>
      </c>
      <c r="D93" s="17">
        <f ca="1">(OFFSET('3.M0__VBM_60'!D$47,'4.M0_sum'!$B93,0)+1.5*OFFSET('3.M0_VBM_90'!D$47,'4.M0_sum'!$B93,0)+4*OFFSET('3.M0_VBM_120'!D$47,'4.M0_sum'!$B93,0)+1.5*OFFSET('3.M0_VBM_150'!D$47,'4.M0_sum'!$B93,0)+OFFSET('3.M0_VBM_180'!D$47,'4.M0_sum'!$B93,0))/9</f>
        <v>11015104901.778141</v>
      </c>
      <c r="E93" s="17">
        <f ca="1">(OFFSET('3.M0__VBM_60'!E$47,'4.M0_sum'!$B93,0)+1.5*OFFSET('3.M0_VBM_90'!E$47,'4.M0_sum'!$B93,0)+4*OFFSET('3.M0_VBM_120'!E$47,'4.M0_sum'!$B93,0)+1.5*OFFSET('3.M0_VBM_150'!E$47,'4.M0_sum'!$B93,0)+OFFSET('3.M0_VBM_180'!E$47,'4.M0_sum'!$B93,0))/9</f>
        <v>62950202298.369469</v>
      </c>
      <c r="F93" s="17">
        <f ca="1">(OFFSET('3.M0__VBM_60'!F$47,'4.M0_sum'!$B93,0)+1.5*OFFSET('3.M0_VBM_90'!F$47,'4.M0_sum'!$B93,0)+4*OFFSET('3.M0_VBM_120'!F$47,'4.M0_sum'!$B93,0)+1.5*OFFSET('3.M0_VBM_150'!F$47,'4.M0_sum'!$B93,0)+OFFSET('3.M0_VBM_180'!F$47,'4.M0_sum'!$B93,0))/9</f>
        <v>194392237740.87567</v>
      </c>
      <c r="G93" s="17">
        <f ca="1">(OFFSET('3.M0__VBM_60'!G$47,'4.M0_sum'!$B93,0)+1.5*OFFSET('3.M0_VBM_90'!G$47,'4.M0_sum'!$B93,0)+4*OFFSET('3.M0_VBM_120'!G$47,'4.M0_sum'!$B93,0)+1.5*OFFSET('3.M0_VBM_150'!G$47,'4.M0_sum'!$B93,0)+OFFSET('3.M0_VBM_180'!G$47,'4.M0_sum'!$B93,0))/9</f>
        <v>370254225373.30341</v>
      </c>
      <c r="H93" s="17">
        <f ca="1">(OFFSET('3.M0__VBM_60'!H$47,'4.M0_sum'!$B93,0)+1.5*OFFSET('3.M0_VBM_90'!H$47,'4.M0_sum'!$B93,0)+4*OFFSET('3.M0_VBM_120'!H$47,'4.M0_sum'!$B93,0)+1.5*OFFSET('3.M0_VBM_150'!H$47,'4.M0_sum'!$B93,0)+OFFSET('3.M0_VBM_180'!H$47,'4.M0_sum'!$B93,0))/9</f>
        <v>528588405511.54034</v>
      </c>
      <c r="I93" s="17">
        <f ca="1">(OFFSET('3.M0__VBM_60'!I$47,'4.M0_sum'!$B93,0)+1.5*OFFSET('3.M0_VBM_90'!I$47,'4.M0_sum'!$B93,0)+4*OFFSET('3.M0_VBM_120'!I$47,'4.M0_sum'!$B93,0)+1.5*OFFSET('3.M0_VBM_150'!I$47,'4.M0_sum'!$B93,0)+OFFSET('3.M0_VBM_180'!I$47,'4.M0_sum'!$B93,0))/9</f>
        <v>627854694510.07727</v>
      </c>
      <c r="J93" s="17">
        <f ca="1">(OFFSET('3.M0__VBM_60'!J$47,'4.M0_sum'!$B93,0)+1.5*OFFSET('3.M0_VBM_90'!J$47,'4.M0_sum'!$B93,0)+4*OFFSET('3.M0_VBM_120'!J$47,'4.M0_sum'!$B93,0)+1.5*OFFSET('3.M0_VBM_150'!J$47,'4.M0_sum'!$B93,0)+OFFSET('3.M0_VBM_180'!J$47,'4.M0_sum'!$B93,0))/9</f>
        <v>661289822676.5177</v>
      </c>
      <c r="K93" s="17">
        <f ca="1">(OFFSET('3.M0__VBM_60'!K$47,'4.M0_sum'!$B93,0)+1.5*OFFSET('3.M0_VBM_90'!K$47,'4.M0_sum'!$B93,0)+4*OFFSET('3.M0_VBM_120'!K$47,'4.M0_sum'!$B93,0)+1.5*OFFSET('3.M0_VBM_150'!K$47,'4.M0_sum'!$B93,0)+OFFSET('3.M0_VBM_180'!K$47,'4.M0_sum'!$B93,0))/9</f>
        <v>644345946117.51538</v>
      </c>
      <c r="L93" s="17">
        <f ca="1">(OFFSET('3.M0__VBM_60'!L$47,'4.M0_sum'!$B93,0)+1.5*OFFSET('3.M0_VBM_90'!L$47,'4.M0_sum'!$B93,0)+4*OFFSET('3.M0_VBM_120'!L$47,'4.M0_sum'!$B93,0)+1.5*OFFSET('3.M0_VBM_150'!L$47,'4.M0_sum'!$B93,0)+OFFSET('3.M0_VBM_180'!L$47,'4.M0_sum'!$B93,0))/9</f>
        <v>597069271968.47803</v>
      </c>
      <c r="M93" s="17">
        <f ca="1">(OFFSET('3.M0__VBM_60'!M$47,'4.M0_sum'!$B93,0)+1.5*OFFSET('3.M0_VBM_90'!M$47,'4.M0_sum'!$B93,0)+4*OFFSET('3.M0_VBM_120'!M$47,'4.M0_sum'!$B93,0)+1.5*OFFSET('3.M0_VBM_150'!M$47,'4.M0_sum'!$B93,0)+OFFSET('3.M0_VBM_180'!M$47,'4.M0_sum'!$B93,0))/9</f>
        <v>535585131021.00684</v>
      </c>
      <c r="N93" s="17">
        <f ca="1">(OFFSET('3.M0__VBM_60'!N$47,'4.M0_sum'!$B93,0)+1.5*OFFSET('3.M0_VBM_90'!N$47,'4.M0_sum'!$B93,0)+4*OFFSET('3.M0_VBM_120'!N$47,'4.M0_sum'!$B93,0)+1.5*OFFSET('3.M0_VBM_150'!N$47,'4.M0_sum'!$B93,0)+OFFSET('3.M0_VBM_180'!N$47,'4.M0_sum'!$B93,0))/9</f>
        <v>470494890442.47803</v>
      </c>
      <c r="O93" s="17">
        <f ca="1">(OFFSET('3.M0__VBM_60'!O$47,'4.M0_sum'!$B93,0)+1.5*OFFSET('3.M0_VBM_90'!O$47,'4.M0_sum'!$B93,0)+4*OFFSET('3.M0_VBM_120'!O$47,'4.M0_sum'!$B93,0)+1.5*OFFSET('3.M0_VBM_150'!O$47,'4.M0_sum'!$B93,0)+OFFSET('3.M0_VBM_180'!O$47,'4.M0_sum'!$B93,0))/9</f>
        <v>407888096061.19379</v>
      </c>
      <c r="P93" s="17">
        <f ca="1">(OFFSET('3.M0__VBM_60'!P$47,'4.M0_sum'!$B93,0)+1.5*OFFSET('3.M0_VBM_90'!P$47,'4.M0_sum'!$B93,0)+4*OFFSET('3.M0_VBM_120'!P$47,'4.M0_sum'!$B93,0)+1.5*OFFSET('3.M0_VBM_150'!P$47,'4.M0_sum'!$B93,0)+OFFSET('3.M0_VBM_180'!P$47,'4.M0_sum'!$B93,0))/9</f>
        <v>350792040911.65283</v>
      </c>
      <c r="Q93" s="17">
        <f ca="1">(OFFSET('3.M0__VBM_60'!Q$47,'4.M0_sum'!$B93,0)+1.5*OFFSET('3.M0_VBM_90'!Q$47,'4.M0_sum'!$B93,0)+4*OFFSET('3.M0_VBM_120'!Q$47,'4.M0_sum'!$B93,0)+1.5*OFFSET('3.M0_VBM_150'!Q$47,'4.M0_sum'!$B93,0)+OFFSET('3.M0_VBM_180'!Q$47,'4.M0_sum'!$B93,0))/9</f>
        <v>300359429240.77203</v>
      </c>
      <c r="R93" s="17">
        <f ca="1">(OFFSET('3.M0__VBM_60'!R$47,'4.M0_sum'!$B93,0)+1.5*OFFSET('3.M0_VBM_90'!R$47,'4.M0_sum'!$B93,0)+4*OFFSET('3.M0_VBM_120'!R$47,'4.M0_sum'!$B93,0)+1.5*OFFSET('3.M0_VBM_150'!R$47,'4.M0_sum'!$B93,0)+OFFSET('3.M0_VBM_180'!R$47,'4.M0_sum'!$B93,0))/9</f>
        <v>256686640949.89026</v>
      </c>
      <c r="S93" s="17">
        <f ca="1">(OFFSET('3.M0__VBM_60'!S$47,'4.M0_sum'!$B93,0)+1.5*OFFSET('3.M0_VBM_90'!S$47,'4.M0_sum'!$B93,0)+4*OFFSET('3.M0_VBM_120'!S$47,'4.M0_sum'!$B93,0)+1.5*OFFSET('3.M0_VBM_150'!S$47,'4.M0_sum'!$B93,0)+OFFSET('3.M0_VBM_180'!S$47,'4.M0_sum'!$B93,0))/9</f>
        <v>219329550811.38559</v>
      </c>
    </row>
    <row r="94" spans="2:19" x14ac:dyDescent="0.3">
      <c r="B94">
        <f t="shared" si="4"/>
        <v>264</v>
      </c>
      <c r="C94">
        <v>6.5</v>
      </c>
      <c r="D94" s="17">
        <f ca="1">(OFFSET('3.M0__VBM_60'!D$47,'4.M0_sum'!$B94,0)+1.5*OFFSET('3.M0_VBM_90'!D$47,'4.M0_sum'!$B94,0)+4*OFFSET('3.M0_VBM_120'!D$47,'4.M0_sum'!$B94,0)+1.5*OFFSET('3.M0_VBM_150'!D$47,'4.M0_sum'!$B94,0)+OFFSET('3.M0_VBM_180'!D$47,'4.M0_sum'!$B94,0))/9</f>
        <v>15384733292.566162</v>
      </c>
      <c r="E94" s="17">
        <f ca="1">(OFFSET('3.M0__VBM_60'!E$47,'4.M0_sum'!$B94,0)+1.5*OFFSET('3.M0_VBM_90'!E$47,'4.M0_sum'!$B94,0)+4*OFFSET('3.M0_VBM_120'!E$47,'4.M0_sum'!$B94,0)+1.5*OFFSET('3.M0_VBM_150'!E$47,'4.M0_sum'!$B94,0)+OFFSET('3.M0_VBM_180'!E$47,'4.M0_sum'!$B94,0))/9</f>
        <v>87922183375.408585</v>
      </c>
      <c r="F94" s="17">
        <f ca="1">(OFFSET('3.M0__VBM_60'!F$47,'4.M0_sum'!$B94,0)+1.5*OFFSET('3.M0_VBM_90'!F$47,'4.M0_sum'!$B94,0)+4*OFFSET('3.M0_VBM_120'!F$47,'4.M0_sum'!$B94,0)+1.5*OFFSET('3.M0_VBM_150'!F$47,'4.M0_sum'!$B94,0)+OFFSET('3.M0_VBM_180'!F$47,'4.M0_sum'!$B94,0))/9</f>
        <v>271506513869.48752</v>
      </c>
      <c r="G94" s="17">
        <f ca="1">(OFFSET('3.M0__VBM_60'!G$47,'4.M0_sum'!$B94,0)+1.5*OFFSET('3.M0_VBM_90'!G$47,'4.M0_sum'!$B94,0)+4*OFFSET('3.M0_VBM_120'!G$47,'4.M0_sum'!$B94,0)+1.5*OFFSET('3.M0_VBM_150'!G$47,'4.M0_sum'!$B94,0)+OFFSET('3.M0_VBM_180'!G$47,'4.M0_sum'!$B94,0))/9</f>
        <v>517131934612.29968</v>
      </c>
      <c r="H94" s="17">
        <f ca="1">(OFFSET('3.M0__VBM_60'!H$47,'4.M0_sum'!$B94,0)+1.5*OFFSET('3.M0_VBM_90'!H$47,'4.M0_sum'!$B94,0)+4*OFFSET('3.M0_VBM_120'!H$47,'4.M0_sum'!$B94,0)+1.5*OFFSET('3.M0_VBM_150'!H$47,'4.M0_sum'!$B94,0)+OFFSET('3.M0_VBM_180'!H$47,'4.M0_sum'!$B94,0))/9</f>
        <v>738276368028.51514</v>
      </c>
      <c r="I94" s="17">
        <f ca="1">(OFFSET('3.M0__VBM_60'!I$47,'4.M0_sum'!$B94,0)+1.5*OFFSET('3.M0_VBM_90'!I$47,'4.M0_sum'!$B94,0)+4*OFFSET('3.M0_VBM_120'!I$47,'4.M0_sum'!$B94,0)+1.5*OFFSET('3.M0_VBM_150'!I$47,'4.M0_sum'!$B94,0)+OFFSET('3.M0_VBM_180'!I$47,'4.M0_sum'!$B94,0))/9</f>
        <v>876921019604.98389</v>
      </c>
      <c r="J94" s="17">
        <f ca="1">(OFFSET('3.M0__VBM_60'!J$47,'4.M0_sum'!$B94,0)+1.5*OFFSET('3.M0_VBM_90'!J$47,'4.M0_sum'!$B94,0)+4*OFFSET('3.M0_VBM_120'!J$47,'4.M0_sum'!$B94,0)+1.5*OFFSET('3.M0_VBM_150'!J$47,'4.M0_sum'!$B94,0)+OFFSET('3.M0_VBM_180'!J$47,'4.M0_sum'!$B94,0))/9</f>
        <v>923619669688.68994</v>
      </c>
      <c r="K94" s="17">
        <f ca="1">(OFFSET('3.M0__VBM_60'!K$47,'4.M0_sum'!$B94,0)+1.5*OFFSET('3.M0_VBM_90'!K$47,'4.M0_sum'!$B94,0)+4*OFFSET('3.M0_VBM_120'!K$47,'4.M0_sum'!$B94,0)+1.5*OFFSET('3.M0_VBM_150'!K$47,'4.M0_sum'!$B94,0)+OFFSET('3.M0_VBM_180'!K$47,'4.M0_sum'!$B94,0))/9</f>
        <v>899954255321.1582</v>
      </c>
      <c r="L94" s="17">
        <f ca="1">(OFFSET('3.M0__VBM_60'!L$47,'4.M0_sum'!$B94,0)+1.5*OFFSET('3.M0_VBM_90'!L$47,'4.M0_sum'!$B94,0)+4*OFFSET('3.M0_VBM_120'!L$47,'4.M0_sum'!$B94,0)+1.5*OFFSET('3.M0_VBM_150'!L$47,'4.M0_sum'!$B94,0)+OFFSET('3.M0_VBM_180'!L$47,'4.M0_sum'!$B94,0))/9</f>
        <v>833923198038.6178</v>
      </c>
      <c r="M94" s="17">
        <f ca="1">(OFFSET('3.M0__VBM_60'!M$47,'4.M0_sum'!$B94,0)+1.5*OFFSET('3.M0_VBM_90'!M$47,'4.M0_sum'!$B94,0)+4*OFFSET('3.M0_VBM_120'!M$47,'4.M0_sum'!$B94,0)+1.5*OFFSET('3.M0_VBM_150'!M$47,'4.M0_sum'!$B94,0)+OFFSET('3.M0_VBM_180'!M$47,'4.M0_sum'!$B94,0))/9</f>
        <v>748048654070.66211</v>
      </c>
      <c r="N94" s="17">
        <f ca="1">(OFFSET('3.M0__VBM_60'!N$47,'4.M0_sum'!$B94,0)+1.5*OFFSET('3.M0_VBM_90'!N$47,'4.M0_sum'!$B94,0)+4*OFFSET('3.M0_VBM_120'!N$47,'4.M0_sum'!$B94,0)+1.5*OFFSET('3.M0_VBM_150'!N$47,'4.M0_sum'!$B94,0)+OFFSET('3.M0_VBM_180'!N$47,'4.M0_sum'!$B94,0))/9</f>
        <v>657137491609.74182</v>
      </c>
      <c r="O94" s="17">
        <f ca="1">(OFFSET('3.M0__VBM_60'!O$47,'4.M0_sum'!$B94,0)+1.5*OFFSET('3.M0_VBM_90'!O$47,'4.M0_sum'!$B94,0)+4*OFFSET('3.M0_VBM_120'!O$47,'4.M0_sum'!$B94,0)+1.5*OFFSET('3.M0_VBM_150'!O$47,'4.M0_sum'!$B94,0)+OFFSET('3.M0_VBM_180'!O$47,'4.M0_sum'!$B94,0))/9</f>
        <v>569694944085.46899</v>
      </c>
      <c r="P94" s="17">
        <f ca="1">(OFFSET('3.M0__VBM_60'!P$47,'4.M0_sum'!$B94,0)+1.5*OFFSET('3.M0_VBM_90'!P$47,'4.M0_sum'!$B94,0)+4*OFFSET('3.M0_VBM_120'!P$47,'4.M0_sum'!$B94,0)+1.5*OFFSET('3.M0_VBM_150'!P$47,'4.M0_sum'!$B94,0)+OFFSET('3.M0_VBM_180'!P$47,'4.M0_sum'!$B94,0))/9</f>
        <v>489949214165.86218</v>
      </c>
      <c r="Q94" s="17">
        <f ca="1">(OFFSET('3.M0__VBM_60'!Q$47,'4.M0_sum'!$B94,0)+1.5*OFFSET('3.M0_VBM_90'!Q$47,'4.M0_sum'!$B94,0)+4*OFFSET('3.M0_VBM_120'!Q$47,'4.M0_sum'!$B94,0)+1.5*OFFSET('3.M0_VBM_150'!Q$47,'4.M0_sum'!$B94,0)+OFFSET('3.M0_VBM_180'!Q$47,'4.M0_sum'!$B94,0))/9</f>
        <v>419510277204.05353</v>
      </c>
      <c r="R94" s="17">
        <f ca="1">(OFFSET('3.M0__VBM_60'!R$47,'4.M0_sum'!$B94,0)+1.5*OFFSET('3.M0_VBM_90'!R$47,'4.M0_sum'!$B94,0)+4*OFFSET('3.M0_VBM_120'!R$47,'4.M0_sum'!$B94,0)+1.5*OFFSET('3.M0_VBM_150'!R$47,'4.M0_sum'!$B94,0)+OFFSET('3.M0_VBM_180'!R$47,'4.M0_sum'!$B94,0))/9</f>
        <v>358512746450.67316</v>
      </c>
      <c r="S94" s="17">
        <f ca="1">(OFFSET('3.M0__VBM_60'!S$47,'4.M0_sum'!$B94,0)+1.5*OFFSET('3.M0_VBM_90'!S$47,'4.M0_sum'!$B94,0)+4*OFFSET('3.M0_VBM_120'!S$47,'4.M0_sum'!$B94,0)+1.5*OFFSET('3.M0_VBM_150'!S$47,'4.M0_sum'!$B94,0)+OFFSET('3.M0_VBM_180'!S$47,'4.M0_sum'!$B94,0))/9</f>
        <v>306336314762.28247</v>
      </c>
    </row>
    <row r="95" spans="2:19" x14ac:dyDescent="0.3">
      <c r="B95">
        <f t="shared" si="4"/>
        <v>308</v>
      </c>
      <c r="C95">
        <v>7.5</v>
      </c>
      <c r="D95" s="17">
        <f ca="1">(OFFSET('3.M0__VBM_60'!D$47,'4.M0_sum'!$B95,0)+1.5*OFFSET('3.M0_VBM_90'!D$47,'4.M0_sum'!$B95,0)+4*OFFSET('3.M0_VBM_120'!D$47,'4.M0_sum'!$B95,0)+1.5*OFFSET('3.M0_VBM_150'!D$47,'4.M0_sum'!$B95,0)+OFFSET('3.M0_VBM_180'!D$47,'4.M0_sum'!$B95,0))/9</f>
        <v>20482633081.818863</v>
      </c>
      <c r="E95" s="17">
        <f ca="1">(OFFSET('3.M0__VBM_60'!E$47,'4.M0_sum'!$B95,0)+1.5*OFFSET('3.M0_VBM_90'!E$47,'4.M0_sum'!$B95,0)+4*OFFSET('3.M0_VBM_120'!E$47,'4.M0_sum'!$B95,0)+1.5*OFFSET('3.M0_VBM_150'!E$47,'4.M0_sum'!$B95,0)+OFFSET('3.M0_VBM_180'!E$47,'4.M0_sum'!$B95,0))/9</f>
        <v>117056161298.62088</v>
      </c>
      <c r="F95" s="17">
        <f ca="1">(OFFSET('3.M0__VBM_60'!F$47,'4.M0_sum'!$B95,0)+1.5*OFFSET('3.M0_VBM_90'!F$47,'4.M0_sum'!$B95,0)+4*OFFSET('3.M0_VBM_120'!F$47,'4.M0_sum'!$B95,0)+1.5*OFFSET('3.M0_VBM_150'!F$47,'4.M0_sum'!$B95,0)+OFFSET('3.M0_VBM_180'!F$47,'4.M0_sum'!$B95,0))/9</f>
        <v>361473169352.86792</v>
      </c>
      <c r="G95" s="17">
        <f ca="1">(OFFSET('3.M0__VBM_60'!G$47,'4.M0_sum'!$B95,0)+1.5*OFFSET('3.M0_VBM_90'!G$47,'4.M0_sum'!$B95,0)+4*OFFSET('3.M0_VBM_120'!G$47,'4.M0_sum'!$B95,0)+1.5*OFFSET('3.M0_VBM_150'!G$47,'4.M0_sum'!$B95,0)+OFFSET('3.M0_VBM_180'!G$47,'4.M0_sum'!$B95,0))/9</f>
        <v>688489262057.79553</v>
      </c>
      <c r="H95" s="17">
        <f ca="1">(OFFSET('3.M0__VBM_60'!H$47,'4.M0_sum'!$B95,0)+1.5*OFFSET('3.M0_VBM_90'!H$47,'4.M0_sum'!$B95,0)+4*OFFSET('3.M0_VBM_120'!H$47,'4.M0_sum'!$B95,0)+1.5*OFFSET('3.M0_VBM_150'!H$47,'4.M0_sum'!$B95,0)+OFFSET('3.M0_VBM_180'!H$47,'4.M0_sum'!$B95,0))/9</f>
        <v>982912324298.31897</v>
      </c>
      <c r="I95" s="17">
        <f ca="1">(OFFSET('3.M0__VBM_60'!I$47,'4.M0_sum'!$B95,0)+1.5*OFFSET('3.M0_VBM_90'!I$47,'4.M0_sum'!$B95,0)+4*OFFSET('3.M0_VBM_120'!I$47,'4.M0_sum'!$B95,0)+1.5*OFFSET('3.M0_VBM_150'!I$47,'4.M0_sum'!$B95,0)+OFFSET('3.M0_VBM_180'!I$47,'4.M0_sum'!$B95,0))/9</f>
        <v>1167498398882.3752</v>
      </c>
      <c r="J95" s="17">
        <f ca="1">(OFFSET('3.M0__VBM_60'!J$47,'4.M0_sum'!$B95,0)+1.5*OFFSET('3.M0_VBM_90'!J$47,'4.M0_sum'!$B95,0)+4*OFFSET('3.M0_VBM_120'!J$47,'4.M0_sum'!$B95,0)+1.5*OFFSET('3.M0_VBM_150'!J$47,'4.M0_sum'!$B95,0)+OFFSET('3.M0_VBM_180'!J$47,'4.M0_sum'!$B95,0))/9</f>
        <v>1229671157869.5576</v>
      </c>
      <c r="K95" s="17">
        <f ca="1">(OFFSET('3.M0__VBM_60'!K$47,'4.M0_sum'!$B95,0)+1.5*OFFSET('3.M0_VBM_90'!K$47,'4.M0_sum'!$B95,0)+4*OFFSET('3.M0_VBM_120'!K$47,'4.M0_sum'!$B95,0)+1.5*OFFSET('3.M0_VBM_150'!K$47,'4.M0_sum'!$B95,0)+OFFSET('3.M0_VBM_180'!K$47,'4.M0_sum'!$B95,0))/9</f>
        <v>1198163949392.0742</v>
      </c>
      <c r="L95" s="17">
        <f ca="1">(OFFSET('3.M0__VBM_60'!L$47,'4.M0_sum'!$B95,0)+1.5*OFFSET('3.M0_VBM_90'!L$47,'4.M0_sum'!$B95,0)+4*OFFSET('3.M0_VBM_120'!L$47,'4.M0_sum'!$B95,0)+1.5*OFFSET('3.M0_VBM_150'!L$47,'4.M0_sum'!$B95,0)+OFFSET('3.M0_VBM_180'!L$47,'4.M0_sum'!$B95,0))/9</f>
        <v>1110252778453.7812</v>
      </c>
      <c r="M95" s="17">
        <f ca="1">(OFFSET('3.M0__VBM_60'!M$47,'4.M0_sum'!$B95,0)+1.5*OFFSET('3.M0_VBM_90'!M$47,'4.M0_sum'!$B95,0)+4*OFFSET('3.M0_VBM_120'!M$47,'4.M0_sum'!$B95,0)+1.5*OFFSET('3.M0_VBM_150'!M$47,'4.M0_sum'!$B95,0)+OFFSET('3.M0_VBM_180'!M$47,'4.M0_sum'!$B95,0))/9</f>
        <v>995922764295.26062</v>
      </c>
      <c r="N95" s="17">
        <f ca="1">(OFFSET('3.M0__VBM_60'!N$47,'4.M0_sum'!$B95,0)+1.5*OFFSET('3.M0_VBM_90'!N$47,'4.M0_sum'!$B95,0)+4*OFFSET('3.M0_VBM_120'!N$47,'4.M0_sum'!$B95,0)+1.5*OFFSET('3.M0_VBM_150'!N$47,'4.M0_sum'!$B95,0)+OFFSET('3.M0_VBM_180'!N$47,'4.M0_sum'!$B95,0))/9</f>
        <v>874887192971.55017</v>
      </c>
      <c r="O95" s="17">
        <f ca="1">(OFFSET('3.M0__VBM_60'!O$47,'4.M0_sum'!$B95,0)+1.5*OFFSET('3.M0_VBM_90'!O$47,'4.M0_sum'!$B95,0)+4*OFFSET('3.M0_VBM_120'!O$47,'4.M0_sum'!$B95,0)+1.5*OFFSET('3.M0_VBM_150'!O$47,'4.M0_sum'!$B95,0)+OFFSET('3.M0_VBM_180'!O$47,'4.M0_sum'!$B95,0))/9</f>
        <v>758469600113.79016</v>
      </c>
      <c r="P95" s="17">
        <f ca="1">(OFFSET('3.M0__VBM_60'!P$47,'4.M0_sum'!$B95,0)+1.5*OFFSET('3.M0_VBM_90'!P$47,'4.M0_sum'!$B95,0)+4*OFFSET('3.M0_VBM_120'!P$47,'4.M0_sum'!$B95,0)+1.5*OFFSET('3.M0_VBM_150'!P$47,'4.M0_sum'!$B95,0)+OFFSET('3.M0_VBM_180'!P$47,'4.M0_sum'!$B95,0))/9</f>
        <v>652299249629.10669</v>
      </c>
      <c r="Q95" s="17">
        <f ca="1">(OFFSET('3.M0__VBM_60'!Q$47,'4.M0_sum'!$B95,0)+1.5*OFFSET('3.M0_VBM_90'!Q$47,'4.M0_sum'!$B95,0)+4*OFFSET('3.M0_VBM_120'!Q$47,'4.M0_sum'!$B95,0)+1.5*OFFSET('3.M0_VBM_150'!Q$47,'4.M0_sum'!$B95,0)+OFFSET('3.M0_VBM_180'!Q$47,'4.M0_sum'!$B95,0))/9</f>
        <v>558519599827.8822</v>
      </c>
      <c r="R95" s="17">
        <f ca="1">(OFFSET('3.M0__VBM_60'!R$47,'4.M0_sum'!$B95,0)+1.5*OFFSET('3.M0_VBM_90'!R$47,'4.M0_sum'!$B95,0)+4*OFFSET('3.M0_VBM_120'!R$47,'4.M0_sum'!$B95,0)+1.5*OFFSET('3.M0_VBM_150'!R$47,'4.M0_sum'!$B95,0)+OFFSET('3.M0_VBM_180'!R$47,'4.M0_sum'!$B95,0))/9</f>
        <v>477309869534.91992</v>
      </c>
      <c r="S95" s="17">
        <f ca="1">(OFFSET('3.M0__VBM_60'!S$47,'4.M0_sum'!$B95,0)+1.5*OFFSET('3.M0_VBM_90'!S$47,'4.M0_sum'!$B95,0)+4*OFFSET('3.M0_VBM_120'!S$47,'4.M0_sum'!$B95,0)+1.5*OFFSET('3.M0_VBM_150'!S$47,'4.M0_sum'!$B95,0)+OFFSET('3.M0_VBM_180'!S$47,'4.M0_sum'!$B95,0))/9</f>
        <v>407844206019.82867</v>
      </c>
    </row>
    <row r="96" spans="2:19" x14ac:dyDescent="0.3">
      <c r="B96">
        <f t="shared" si="4"/>
        <v>352</v>
      </c>
      <c r="C96">
        <v>8.5</v>
      </c>
      <c r="D96" s="17">
        <f ca="1">(OFFSET('3.M0__VBM_60'!D$47,'4.M0_sum'!$B96,0)+1.5*OFFSET('3.M0_VBM_90'!D$47,'4.M0_sum'!$B96,0)+4*OFFSET('3.M0_VBM_120'!D$47,'4.M0_sum'!$B96,0)+1.5*OFFSET('3.M0_VBM_150'!D$47,'4.M0_sum'!$B96,0)+OFFSET('3.M0_VBM_180'!D$47,'4.M0_sum'!$B96,0))/9</f>
        <v>26308804269.536221</v>
      </c>
      <c r="E96" s="17">
        <f ca="1">(OFFSET('3.M0__VBM_60'!E$47,'4.M0_sum'!$B96,0)+1.5*OFFSET('3.M0_VBM_90'!E$47,'4.M0_sum'!$B96,0)+4*OFFSET('3.M0_VBM_120'!E$47,'4.M0_sum'!$B96,0)+1.5*OFFSET('3.M0_VBM_150'!E$47,'4.M0_sum'!$B96,0)+OFFSET('3.M0_VBM_180'!E$47,'4.M0_sum'!$B96,0))/9</f>
        <v>150352136068.00641</v>
      </c>
      <c r="F96" s="17">
        <f ca="1">(OFFSET('3.M0__VBM_60'!F$47,'4.M0_sum'!$B96,0)+1.5*OFFSET('3.M0_VBM_90'!F$47,'4.M0_sum'!$B96,0)+4*OFFSET('3.M0_VBM_120'!F$47,'4.M0_sum'!$B96,0)+1.5*OFFSET('3.M0_VBM_150'!F$47,'4.M0_sum'!$B96,0)+OFFSET('3.M0_VBM_180'!F$47,'4.M0_sum'!$B96,0))/9</f>
        <v>464292204191.01721</v>
      </c>
      <c r="G96" s="17">
        <f ca="1">(OFFSET('3.M0__VBM_60'!G$47,'4.M0_sum'!$B96,0)+1.5*OFFSET('3.M0_VBM_90'!G$47,'4.M0_sum'!$B96,0)+4*OFFSET('3.M0_VBM_120'!G$47,'4.M0_sum'!$B96,0)+1.5*OFFSET('3.M0_VBM_150'!G$47,'4.M0_sum'!$B96,0)+OFFSET('3.M0_VBM_180'!G$47,'4.M0_sum'!$B96,0))/9</f>
        <v>884326207709.79077</v>
      </c>
      <c r="H96" s="17">
        <f ca="1">(OFFSET('3.M0__VBM_60'!H$47,'4.M0_sum'!$B96,0)+1.5*OFFSET('3.M0_VBM_90'!H$47,'4.M0_sum'!$B96,0)+4*OFFSET('3.M0_VBM_120'!H$47,'4.M0_sum'!$B96,0)+1.5*OFFSET('3.M0_VBM_150'!H$47,'4.M0_sum'!$B96,0)+OFFSET('3.M0_VBM_180'!H$47,'4.M0_sum'!$B96,0))/9</f>
        <v>1262496274320.9521</v>
      </c>
      <c r="I96" s="17">
        <f ca="1">(OFFSET('3.M0__VBM_60'!I$47,'4.M0_sum'!$B96,0)+1.5*OFFSET('3.M0_VBM_90'!I$47,'4.M0_sum'!$B96,0)+4*OFFSET('3.M0_VBM_120'!I$47,'4.M0_sum'!$B96,0)+1.5*OFFSET('3.M0_VBM_150'!I$47,'4.M0_sum'!$B96,0)+OFFSET('3.M0_VBM_180'!I$47,'4.M0_sum'!$B96,0))/9</f>
        <v>1499586832342.2512</v>
      </c>
      <c r="J96" s="17">
        <f ca="1">(OFFSET('3.M0__VBM_60'!J$47,'4.M0_sum'!$B96,0)+1.5*OFFSET('3.M0_VBM_90'!J$47,'4.M0_sum'!$B96,0)+4*OFFSET('3.M0_VBM_120'!J$47,'4.M0_sum'!$B96,0)+1.5*OFFSET('3.M0_VBM_150'!J$47,'4.M0_sum'!$B96,0)+OFFSET('3.M0_VBM_180'!J$47,'4.M0_sum'!$B96,0))/9</f>
        <v>1579444287219.1206</v>
      </c>
      <c r="K96" s="17">
        <f ca="1">(OFFSET('3.M0__VBM_60'!K$47,'4.M0_sum'!$B96,0)+1.5*OFFSET('3.M0_VBM_90'!K$47,'4.M0_sum'!$B96,0)+4*OFFSET('3.M0_VBM_120'!K$47,'4.M0_sum'!$B96,0)+1.5*OFFSET('3.M0_VBM_150'!K$47,'4.M0_sum'!$B96,0)+OFFSET('3.M0_VBM_180'!K$47,'4.M0_sum'!$B96,0))/9</f>
        <v>1538975028330.2642</v>
      </c>
      <c r="L96" s="17">
        <f ca="1">(OFFSET('3.M0__VBM_60'!L$47,'4.M0_sum'!$B96,0)+1.5*OFFSET('3.M0_VBM_90'!L$47,'4.M0_sum'!$B96,0)+4*OFFSET('3.M0_VBM_120'!L$47,'4.M0_sum'!$B96,0)+1.5*OFFSET('3.M0_VBM_150'!L$47,'4.M0_sum'!$B96,0)+OFFSET('3.M0_VBM_180'!L$47,'4.M0_sum'!$B96,0))/9</f>
        <v>1426058013213.9678</v>
      </c>
      <c r="M96" s="17">
        <f ca="1">(OFFSET('3.M0__VBM_60'!M$47,'4.M0_sum'!$B96,0)+1.5*OFFSET('3.M0_VBM_90'!M$47,'4.M0_sum'!$B96,0)+4*OFFSET('3.M0_VBM_120'!M$47,'4.M0_sum'!$B96,0)+1.5*OFFSET('3.M0_VBM_150'!M$47,'4.M0_sum'!$B96,0)+OFFSET('3.M0_VBM_180'!M$47,'4.M0_sum'!$B96,0))/9</f>
        <v>1279207461694.8013</v>
      </c>
      <c r="N96" s="17">
        <f ca="1">(OFFSET('3.M0__VBM_60'!N$47,'4.M0_sum'!$B96,0)+1.5*OFFSET('3.M0_VBM_90'!N$47,'4.M0_sum'!$B96,0)+4*OFFSET('3.M0_VBM_120'!N$47,'4.M0_sum'!$B96,0)+1.5*OFFSET('3.M0_VBM_150'!N$47,'4.M0_sum'!$B96,0)+OFFSET('3.M0_VBM_180'!N$47,'4.M0_sum'!$B96,0))/9</f>
        <v>1123743994527.9019</v>
      </c>
      <c r="O96" s="17">
        <f ca="1">(OFFSET('3.M0__VBM_60'!O$47,'4.M0_sum'!$B96,0)+1.5*OFFSET('3.M0_VBM_90'!O$47,'4.M0_sum'!$B96,0)+4*OFFSET('3.M0_VBM_120'!O$47,'4.M0_sum'!$B96,0)+1.5*OFFSET('3.M0_VBM_150'!O$47,'4.M0_sum'!$B96,0)+OFFSET('3.M0_VBM_180'!O$47,'4.M0_sum'!$B96,0))/9</f>
        <v>974212064146.1571</v>
      </c>
      <c r="P96" s="17">
        <f ca="1">(OFFSET('3.M0__VBM_60'!P$47,'4.M0_sum'!$B96,0)+1.5*OFFSET('3.M0_VBM_90'!P$47,'4.M0_sum'!$B96,0)+4*OFFSET('3.M0_VBM_120'!P$47,'4.M0_sum'!$B96,0)+1.5*OFFSET('3.M0_VBM_150'!P$47,'4.M0_sum'!$B96,0)+OFFSET('3.M0_VBM_180'!P$47,'4.M0_sum'!$B96,0))/9</f>
        <v>837842147301.38586</v>
      </c>
      <c r="Q96" s="17">
        <f ca="1">(OFFSET('3.M0__VBM_60'!Q$47,'4.M0_sum'!$B96,0)+1.5*OFFSET('3.M0_VBM_90'!Q$47,'4.M0_sum'!$B96,0)+4*OFFSET('3.M0_VBM_120'!Q$47,'4.M0_sum'!$B96,0)+1.5*OFFSET('3.M0_VBM_150'!Q$47,'4.M0_sum'!$B96,0)+OFFSET('3.M0_VBM_180'!Q$47,'4.M0_sum'!$B96,0))/9</f>
        <v>717387397112.2572</v>
      </c>
      <c r="R96" s="17">
        <f ca="1">(OFFSET('3.M0__VBM_60'!R$47,'4.M0_sum'!$B96,0)+1.5*OFFSET('3.M0_VBM_90'!R$47,'4.M0_sum'!$B96,0)+4*OFFSET('3.M0_VBM_120'!R$47,'4.M0_sum'!$B96,0)+1.5*OFFSET('3.M0_VBM_150'!R$47,'4.M0_sum'!$B96,0)+OFFSET('3.M0_VBM_180'!R$47,'4.M0_sum'!$B96,0))/9</f>
        <v>613078010202.63037</v>
      </c>
      <c r="S96" s="17">
        <f ca="1">(OFFSET('3.M0__VBM_60'!S$47,'4.M0_sum'!$B96,0)+1.5*OFFSET('3.M0_VBM_90'!S$47,'4.M0_sum'!$B96,0)+4*OFFSET('3.M0_VBM_120'!S$47,'4.M0_sum'!$B96,0)+1.5*OFFSET('3.M0_VBM_150'!S$47,'4.M0_sum'!$B96,0)+OFFSET('3.M0_VBM_180'!S$47,'4.M0_sum'!$B96,0))/9</f>
        <v>523853224621.02429</v>
      </c>
    </row>
    <row r="97" spans="2:19" x14ac:dyDescent="0.3">
      <c r="B97">
        <f t="shared" si="4"/>
        <v>396</v>
      </c>
      <c r="C97">
        <v>9.5</v>
      </c>
      <c r="D97" s="17">
        <f ca="1">(OFFSET('3.M0__VBM_60'!D$47,'4.M0_sum'!$B97,0)+1.5*OFFSET('3.M0_VBM_90'!D$47,'4.M0_sum'!$B97,0)+4*OFFSET('3.M0_VBM_120'!D$47,'4.M0_sum'!$B97,0)+1.5*OFFSET('3.M0_VBM_150'!D$47,'4.M0_sum'!$B97,0)+OFFSET('3.M0_VBM_180'!D$47,'4.M0_sum'!$B97,0))/9</f>
        <v>32863246855.718254</v>
      </c>
      <c r="E97" s="17">
        <f ca="1">(OFFSET('3.M0__VBM_60'!E$47,'4.M0_sum'!$B97,0)+1.5*OFFSET('3.M0_VBM_90'!E$47,'4.M0_sum'!$B97,0)+4*OFFSET('3.M0_VBM_120'!E$47,'4.M0_sum'!$B97,0)+1.5*OFFSET('3.M0_VBM_150'!E$47,'4.M0_sum'!$B97,0)+OFFSET('3.M0_VBM_180'!E$47,'4.M0_sum'!$B97,0))/9</f>
        <v>187810107683.56509</v>
      </c>
      <c r="F97" s="17">
        <f ca="1">(OFFSET('3.M0__VBM_60'!F$47,'4.M0_sum'!$B97,0)+1.5*OFFSET('3.M0_VBM_90'!F$47,'4.M0_sum'!$B97,0)+4*OFFSET('3.M0_VBM_120'!F$47,'4.M0_sum'!$B97,0)+1.5*OFFSET('3.M0_VBM_150'!F$47,'4.M0_sum'!$B97,0)+OFFSET('3.M0_VBM_180'!F$47,'4.M0_sum'!$B97,0))/9</f>
        <v>579963618383.93481</v>
      </c>
      <c r="G97" s="17">
        <f ca="1">(OFFSET('3.M0__VBM_60'!G$47,'4.M0_sum'!$B97,0)+1.5*OFFSET('3.M0_VBM_90'!G$47,'4.M0_sum'!$B97,0)+4*OFFSET('3.M0_VBM_120'!G$47,'4.M0_sum'!$B97,0)+1.5*OFFSET('3.M0_VBM_150'!G$47,'4.M0_sum'!$B97,0)+OFFSET('3.M0_VBM_180'!G$47,'4.M0_sum'!$B97,0))/9</f>
        <v>1104642771568.2856</v>
      </c>
      <c r="H97" s="17">
        <f ca="1">(OFFSET('3.M0__VBM_60'!H$47,'4.M0_sum'!$B97,0)+1.5*OFFSET('3.M0_VBM_90'!H$47,'4.M0_sum'!$B97,0)+4*OFFSET('3.M0_VBM_120'!H$47,'4.M0_sum'!$B97,0)+1.5*OFFSET('3.M0_VBM_150'!H$47,'4.M0_sum'!$B97,0)+OFFSET('3.M0_VBM_180'!H$47,'4.M0_sum'!$B97,0))/9</f>
        <v>1577028218096.4143</v>
      </c>
      <c r="I97" s="17">
        <f ca="1">(OFFSET('3.M0__VBM_60'!I$47,'4.M0_sum'!$B97,0)+1.5*OFFSET('3.M0_VBM_90'!I$47,'4.M0_sum'!$B97,0)+4*OFFSET('3.M0_VBM_120'!I$47,'4.M0_sum'!$B97,0)+1.5*OFFSET('3.M0_VBM_150'!I$47,'4.M0_sum'!$B97,0)+OFFSET('3.M0_VBM_180'!I$47,'4.M0_sum'!$B97,0))/9</f>
        <v>1873186319984.6108</v>
      </c>
      <c r="J97" s="17">
        <f ca="1">(OFFSET('3.M0__VBM_60'!J$47,'4.M0_sum'!$B97,0)+1.5*OFFSET('3.M0_VBM_90'!J$47,'4.M0_sum'!$B97,0)+4*OFFSET('3.M0_VBM_120'!J$47,'4.M0_sum'!$B97,0)+1.5*OFFSET('3.M0_VBM_150'!J$47,'4.M0_sum'!$B97,0)+OFFSET('3.M0_VBM_180'!J$47,'4.M0_sum'!$B97,0))/9</f>
        <v>1972939057737.3789</v>
      </c>
      <c r="K97" s="17">
        <f ca="1">(OFFSET('3.M0__VBM_60'!K$47,'4.M0_sum'!$B97,0)+1.5*OFFSET('3.M0_VBM_90'!K$47,'4.M0_sum'!$B97,0)+4*OFFSET('3.M0_VBM_120'!K$47,'4.M0_sum'!$B97,0)+1.5*OFFSET('3.M0_VBM_150'!K$47,'4.M0_sum'!$B97,0)+OFFSET('3.M0_VBM_180'!K$47,'4.M0_sum'!$B97,0))/9</f>
        <v>1922387492135.728</v>
      </c>
      <c r="L97" s="17">
        <f ca="1">(OFFSET('3.M0__VBM_60'!L$47,'4.M0_sum'!$B97,0)+1.5*OFFSET('3.M0_VBM_90'!L$47,'4.M0_sum'!$B97,0)+4*OFFSET('3.M0_VBM_120'!L$47,'4.M0_sum'!$B97,0)+1.5*OFFSET('3.M0_VBM_150'!L$47,'4.M0_sum'!$B97,0)+OFFSET('3.M0_VBM_180'!L$47,'4.M0_sum'!$B97,0))/9</f>
        <v>1781338902319.178</v>
      </c>
      <c r="M97" s="17">
        <f ca="1">(OFFSET('3.M0__VBM_60'!M$47,'4.M0_sum'!$B97,0)+1.5*OFFSET('3.M0_VBM_90'!M$47,'4.M0_sum'!$B97,0)+4*OFFSET('3.M0_VBM_120'!M$47,'4.M0_sum'!$B97,0)+1.5*OFFSET('3.M0_VBM_150'!M$47,'4.M0_sum'!$B97,0)+OFFSET('3.M0_VBM_180'!M$47,'4.M0_sum'!$B97,0))/9</f>
        <v>1597902746269.2844</v>
      </c>
      <c r="N97" s="17">
        <f ca="1">(OFFSET('3.M0__VBM_60'!N$47,'4.M0_sum'!$B97,0)+1.5*OFFSET('3.M0_VBM_90'!N$47,'4.M0_sum'!$B97,0)+4*OFFSET('3.M0_VBM_120'!N$47,'4.M0_sum'!$B97,0)+1.5*OFFSET('3.M0_VBM_150'!N$47,'4.M0_sum'!$B97,0)+OFFSET('3.M0_VBM_180'!N$47,'4.M0_sum'!$B97,0))/9</f>
        <v>1403707896278.7979</v>
      </c>
      <c r="O97" s="17">
        <f ca="1">(OFFSET('3.M0__VBM_60'!O$47,'4.M0_sum'!$B97,0)+1.5*OFFSET('3.M0_VBM_90'!O$47,'4.M0_sum'!$B97,0)+4*OFFSET('3.M0_VBM_120'!O$47,'4.M0_sum'!$B97,0)+1.5*OFFSET('3.M0_VBM_150'!O$47,'4.M0_sum'!$B97,0)+OFFSET('3.M0_VBM_180'!O$47,'4.M0_sum'!$B97,0))/9</f>
        <v>1216922336182.5698</v>
      </c>
      <c r="P97" s="17">
        <f ca="1">(OFFSET('3.M0__VBM_60'!P$47,'4.M0_sum'!$B97,0)+1.5*OFFSET('3.M0_VBM_90'!P$47,'4.M0_sum'!$B97,0)+4*OFFSET('3.M0_VBM_120'!P$47,'4.M0_sum'!$B97,0)+1.5*OFFSET('3.M0_VBM_150'!P$47,'4.M0_sum'!$B97,0)+OFFSET('3.M0_VBM_180'!P$47,'4.M0_sum'!$B97,0))/9</f>
        <v>1046577907182.6997</v>
      </c>
      <c r="Q97" s="17">
        <f ca="1">(OFFSET('3.M0__VBM_60'!Q$47,'4.M0_sum'!$B97,0)+1.5*OFFSET('3.M0_VBM_90'!Q$47,'4.M0_sum'!$B97,0)+4*OFFSET('3.M0_VBM_120'!Q$47,'4.M0_sum'!$B97,0)+1.5*OFFSET('3.M0_VBM_150'!Q$47,'4.M0_sum'!$B97,0)+OFFSET('3.M0_VBM_180'!Q$47,'4.M0_sum'!$B97,0))/9</f>
        <v>896113669057.17944</v>
      </c>
      <c r="R97" s="17">
        <f ca="1">(OFFSET('3.M0__VBM_60'!R$47,'4.M0_sum'!$B97,0)+1.5*OFFSET('3.M0_VBM_90'!R$47,'4.M0_sum'!$B97,0)+4*OFFSET('3.M0_VBM_120'!R$47,'4.M0_sum'!$B97,0)+1.5*OFFSET('3.M0_VBM_150'!R$47,'4.M0_sum'!$B97,0)+OFFSET('3.M0_VBM_180'!R$47,'4.M0_sum'!$B97,0))/9</f>
        <v>765817168453.80493</v>
      </c>
      <c r="S97" s="17">
        <f ca="1">(OFFSET('3.M0__VBM_60'!S$47,'4.M0_sum'!$B97,0)+1.5*OFFSET('3.M0_VBM_90'!S$47,'4.M0_sum'!$B97,0)+4*OFFSET('3.M0_VBM_120'!S$47,'4.M0_sum'!$B97,0)+1.5*OFFSET('3.M0_VBM_150'!S$47,'4.M0_sum'!$B97,0)+OFFSET('3.M0_VBM_180'!S$47,'4.M0_sum'!$B97,0))/9</f>
        <v>654363370547.36938</v>
      </c>
    </row>
    <row r="98" spans="2:19" x14ac:dyDescent="0.3">
      <c r="B98">
        <f t="shared" si="4"/>
        <v>440</v>
      </c>
      <c r="C98">
        <v>10.5</v>
      </c>
      <c r="D98" s="17">
        <f ca="1">(OFFSET('3.M0__VBM_60'!D$47,'4.M0_sum'!$B98,0)+1.5*OFFSET('3.M0_VBM_90'!D$47,'4.M0_sum'!$B98,0)+4*OFFSET('3.M0_VBM_120'!D$47,'4.M0_sum'!$B98,0)+1.5*OFFSET('3.M0_VBM_150'!D$47,'4.M0_sum'!$B98,0)+OFFSET('3.M0_VBM_180'!D$47,'4.M0_sum'!$B98,0))/9</f>
        <v>40145960840.36496</v>
      </c>
      <c r="E98" s="17">
        <f ca="1">(OFFSET('3.M0__VBM_60'!E$47,'4.M0_sum'!$B98,0)+1.5*OFFSET('3.M0_VBM_90'!E$47,'4.M0_sum'!$B98,0)+4*OFFSET('3.M0_VBM_120'!E$47,'4.M0_sum'!$B98,0)+1.5*OFFSET('3.M0_VBM_150'!E$47,'4.M0_sum'!$B98,0)+OFFSET('3.M0_VBM_180'!E$47,'4.M0_sum'!$B98,0))/9</f>
        <v>229430076145.297</v>
      </c>
      <c r="F98" s="17">
        <f ca="1">(OFFSET('3.M0__VBM_60'!F$47,'4.M0_sum'!$B98,0)+1.5*OFFSET('3.M0_VBM_90'!F$47,'4.M0_sum'!$B98,0)+4*OFFSET('3.M0_VBM_120'!F$47,'4.M0_sum'!$B98,0)+1.5*OFFSET('3.M0_VBM_150'!F$47,'4.M0_sum'!$B98,0)+OFFSET('3.M0_VBM_180'!F$47,'4.M0_sum'!$B98,0))/9</f>
        <v>708487411931.62134</v>
      </c>
      <c r="G98" s="17">
        <f ca="1">(OFFSET('3.M0__VBM_60'!G$47,'4.M0_sum'!$B98,0)+1.5*OFFSET('3.M0_VBM_90'!G$47,'4.M0_sum'!$B98,0)+4*OFFSET('3.M0_VBM_120'!G$47,'4.M0_sum'!$B98,0)+1.5*OFFSET('3.M0_VBM_150'!G$47,'4.M0_sum'!$B98,0)+OFFSET('3.M0_VBM_180'!G$47,'4.M0_sum'!$B98,0))/9</f>
        <v>1349438953633.2791</v>
      </c>
      <c r="H98" s="17">
        <f ca="1">(OFFSET('3.M0__VBM_60'!H$47,'4.M0_sum'!$B98,0)+1.5*OFFSET('3.M0_VBM_90'!H$47,'4.M0_sum'!$B98,0)+4*OFFSET('3.M0_VBM_120'!H$47,'4.M0_sum'!$B98,0)+1.5*OFFSET('3.M0_VBM_150'!H$47,'4.M0_sum'!$B98,0)+OFFSET('3.M0_VBM_180'!H$47,'4.M0_sum'!$B98,0))/9</f>
        <v>1926508155624.7056</v>
      </c>
      <c r="I98" s="17">
        <f ca="1">(OFFSET('3.M0__VBM_60'!I$47,'4.M0_sum'!$B98,0)+1.5*OFFSET('3.M0_VBM_90'!I$47,'4.M0_sum'!$B98,0)+4*OFFSET('3.M0_VBM_120'!I$47,'4.M0_sum'!$B98,0)+1.5*OFFSET('3.M0_VBM_150'!I$47,'4.M0_sum'!$B98,0)+OFFSET('3.M0_VBM_180'!I$47,'4.M0_sum'!$B98,0))/9</f>
        <v>2288296861809.4551</v>
      </c>
      <c r="J98" s="17">
        <f ca="1">(OFFSET('3.M0__VBM_60'!J$47,'4.M0_sum'!$B98,0)+1.5*OFFSET('3.M0_VBM_90'!J$47,'4.M0_sum'!$B98,0)+4*OFFSET('3.M0_VBM_120'!J$47,'4.M0_sum'!$B98,0)+1.5*OFFSET('3.M0_VBM_150'!J$47,'4.M0_sum'!$B98,0)+OFFSET('3.M0_VBM_180'!J$47,'4.M0_sum'!$B98,0))/9</f>
        <v>2410155469424.3335</v>
      </c>
      <c r="K98" s="17">
        <f ca="1">(OFFSET('3.M0__VBM_60'!K$47,'4.M0_sum'!$B98,0)+1.5*OFFSET('3.M0_VBM_90'!K$47,'4.M0_sum'!$B98,0)+4*OFFSET('3.M0_VBM_120'!K$47,'4.M0_sum'!$B98,0)+1.5*OFFSET('3.M0_VBM_150'!K$47,'4.M0_sum'!$B98,0)+OFFSET('3.M0_VBM_180'!K$47,'4.M0_sum'!$B98,0))/9</f>
        <v>2348401340808.4658</v>
      </c>
      <c r="L98" s="17">
        <f ca="1">(OFFSET('3.M0__VBM_60'!L$47,'4.M0_sum'!$B98,0)+1.5*OFFSET('3.M0_VBM_90'!L$47,'4.M0_sum'!$B98,0)+4*OFFSET('3.M0_VBM_120'!L$47,'4.M0_sum'!$B98,0)+1.5*OFFSET('3.M0_VBM_150'!L$47,'4.M0_sum'!$B98,0)+OFFSET('3.M0_VBM_180'!L$47,'4.M0_sum'!$B98,0))/9</f>
        <v>2176095445769.4106</v>
      </c>
      <c r="M98" s="17">
        <f ca="1">(OFFSET('3.M0__VBM_60'!M$47,'4.M0_sum'!$B98,0)+1.5*OFFSET('3.M0_VBM_90'!M$47,'4.M0_sum'!$B98,0)+4*OFFSET('3.M0_VBM_120'!M$47,'4.M0_sum'!$B98,0)+1.5*OFFSET('3.M0_VBM_150'!M$47,'4.M0_sum'!$B98,0)+OFFSET('3.M0_VBM_180'!M$47,'4.M0_sum'!$B98,0))/9</f>
        <v>1952008618018.7104</v>
      </c>
      <c r="N98" s="17">
        <f ca="1">(OFFSET('3.M0__VBM_60'!N$47,'4.M0_sum'!$B98,0)+1.5*OFFSET('3.M0_VBM_90'!N$47,'4.M0_sum'!$B98,0)+4*OFFSET('3.M0_VBM_120'!N$47,'4.M0_sum'!$B98,0)+1.5*OFFSET('3.M0_VBM_150'!N$47,'4.M0_sum'!$B98,0)+OFFSET('3.M0_VBM_180'!N$47,'4.M0_sum'!$B98,0))/9</f>
        <v>1714778898224.2383</v>
      </c>
      <c r="O98" s="17">
        <f ca="1">(OFFSET('3.M0__VBM_60'!O$47,'4.M0_sum'!$B98,0)+1.5*OFFSET('3.M0_VBM_90'!O$47,'4.M0_sum'!$B98,0)+4*OFFSET('3.M0_VBM_120'!O$47,'4.M0_sum'!$B98,0)+1.5*OFFSET('3.M0_VBM_150'!O$47,'4.M0_sum'!$B98,0)+OFFSET('3.M0_VBM_180'!O$47,'4.M0_sum'!$B98,0))/9</f>
        <v>1486600416223.0286</v>
      </c>
      <c r="P98" s="17">
        <f ca="1">(OFFSET('3.M0__VBM_60'!P$47,'4.M0_sum'!$B98,0)+1.5*OFFSET('3.M0_VBM_90'!P$47,'4.M0_sum'!$B98,0)+4*OFFSET('3.M0_VBM_120'!P$47,'4.M0_sum'!$B98,0)+1.5*OFFSET('3.M0_VBM_150'!P$47,'4.M0_sum'!$B98,0)+OFFSET('3.M0_VBM_180'!P$47,'4.M0_sum'!$B98,0))/9</f>
        <v>1278506529273.0486</v>
      </c>
      <c r="Q98" s="17">
        <f ca="1">(OFFSET('3.M0__VBM_60'!Q$47,'4.M0_sum'!$B98,0)+1.5*OFFSET('3.M0_VBM_90'!Q$47,'4.M0_sum'!$B98,0)+4*OFFSET('3.M0_VBM_120'!Q$47,'4.M0_sum'!$B98,0)+1.5*OFFSET('3.M0_VBM_150'!Q$47,'4.M0_sum'!$B98,0)+OFFSET('3.M0_VBM_180'!Q$47,'4.M0_sum'!$B98,0))/9</f>
        <v>1094698415662.6484</v>
      </c>
      <c r="R98" s="17">
        <f ca="1">(OFFSET('3.M0__VBM_60'!R$47,'4.M0_sum'!$B98,0)+1.5*OFFSET('3.M0_VBM_90'!R$47,'4.M0_sum'!$B98,0)+4*OFFSET('3.M0_VBM_120'!R$47,'4.M0_sum'!$B98,0)+1.5*OFFSET('3.M0_VBM_150'!R$47,'4.M0_sum'!$B98,0)+OFFSET('3.M0_VBM_180'!R$47,'4.M0_sum'!$B98,0))/9</f>
        <v>935527344288.44287</v>
      </c>
      <c r="S98" s="17">
        <f ca="1">(OFFSET('3.M0__VBM_60'!S$47,'4.M0_sum'!$B98,0)+1.5*OFFSET('3.M0_VBM_90'!S$47,'4.M0_sum'!$B98,0)+4*OFFSET('3.M0_VBM_120'!S$47,'4.M0_sum'!$B98,0)+1.5*OFFSET('3.M0_VBM_150'!S$47,'4.M0_sum'!$B98,0)+OFFSET('3.M0_VBM_180'!S$47,'4.M0_sum'!$B98,0))/9</f>
        <v>799374643798.86414</v>
      </c>
    </row>
    <row r="99" spans="2:19" x14ac:dyDescent="0.3">
      <c r="B99">
        <f t="shared" si="4"/>
        <v>484</v>
      </c>
      <c r="C99">
        <v>11.5</v>
      </c>
      <c r="D99" s="17">
        <f ca="1">(OFFSET('3.M0__VBM_60'!D$47,'4.M0_sum'!$B99,0)+1.5*OFFSET('3.M0_VBM_90'!D$47,'4.M0_sum'!$B99,0)+4*OFFSET('3.M0_VBM_120'!D$47,'4.M0_sum'!$B99,0)+1.5*OFFSET('3.M0_VBM_150'!D$47,'4.M0_sum'!$B99,0)+OFFSET('3.M0_VBM_180'!D$47,'4.M0_sum'!$B99,0))/9</f>
        <v>48156946223.476334</v>
      </c>
      <c r="E99" s="17">
        <f ca="1">(OFFSET('3.M0__VBM_60'!E$47,'4.M0_sum'!$B99,0)+1.5*OFFSET('3.M0_VBM_90'!E$47,'4.M0_sum'!$B99,0)+4*OFFSET('3.M0_VBM_120'!E$47,'4.M0_sum'!$B99,0)+1.5*OFFSET('3.M0_VBM_150'!E$47,'4.M0_sum'!$B99,0)+OFFSET('3.M0_VBM_180'!E$47,'4.M0_sum'!$B99,0))/9</f>
        <v>275212041453.20197</v>
      </c>
      <c r="F99" s="17">
        <f ca="1">(OFFSET('3.M0__VBM_60'!F$47,'4.M0_sum'!$B99,0)+1.5*OFFSET('3.M0_VBM_90'!F$47,'4.M0_sum'!$B99,0)+4*OFFSET('3.M0_VBM_120'!F$47,'4.M0_sum'!$B99,0)+1.5*OFFSET('3.M0_VBM_150'!F$47,'4.M0_sum'!$B99,0)+OFFSET('3.M0_VBM_180'!F$47,'4.M0_sum'!$B99,0))/9</f>
        <v>849863584834.07617</v>
      </c>
      <c r="G99" s="17">
        <f ca="1">(OFFSET('3.M0__VBM_60'!G$47,'4.M0_sum'!$B99,0)+1.5*OFFSET('3.M0_VBM_90'!G$47,'4.M0_sum'!$B99,0)+4*OFFSET('3.M0_VBM_120'!G$47,'4.M0_sum'!$B99,0)+1.5*OFFSET('3.M0_VBM_150'!G$47,'4.M0_sum'!$B99,0)+OFFSET('3.M0_VBM_180'!G$47,'4.M0_sum'!$B99,0))/9</f>
        <v>1618714753904.7729</v>
      </c>
      <c r="H99" s="17">
        <f ca="1">(OFFSET('3.M0__VBM_60'!H$47,'4.M0_sum'!$B99,0)+1.5*OFFSET('3.M0_VBM_90'!H$47,'4.M0_sum'!$B99,0)+4*OFFSET('3.M0_VBM_120'!H$47,'4.M0_sum'!$B99,0)+1.5*OFFSET('3.M0_VBM_150'!H$47,'4.M0_sum'!$B99,0)+OFFSET('3.M0_VBM_180'!H$47,'4.M0_sum'!$B99,0))/9</f>
        <v>2310936086905.8257</v>
      </c>
      <c r="I99" s="17">
        <f ca="1">(OFFSET('3.M0__VBM_60'!I$47,'4.M0_sum'!$B99,0)+1.5*OFFSET('3.M0_VBM_90'!I$47,'4.M0_sum'!$B99,0)+4*OFFSET('3.M0_VBM_120'!I$47,'4.M0_sum'!$B99,0)+1.5*OFFSET('3.M0_VBM_150'!I$47,'4.M0_sum'!$B99,0)+OFFSET('3.M0_VBM_180'!I$47,'4.M0_sum'!$B99,0))/9</f>
        <v>2744918457816.7842</v>
      </c>
      <c r="J99" s="17">
        <f ca="1">(OFFSET('3.M0__VBM_60'!J$47,'4.M0_sum'!$B99,0)+1.5*OFFSET('3.M0_VBM_90'!J$47,'4.M0_sum'!$B99,0)+4*OFFSET('3.M0_VBM_120'!J$47,'4.M0_sum'!$B99,0)+1.5*OFFSET('3.M0_VBM_150'!J$47,'4.M0_sum'!$B99,0)+OFFSET('3.M0_VBM_180'!J$47,'4.M0_sum'!$B99,0))/9</f>
        <v>2891093522279.9814</v>
      </c>
      <c r="K99" s="17">
        <f ca="1">(OFFSET('3.M0__VBM_60'!K$47,'4.M0_sum'!$B99,0)+1.5*OFFSET('3.M0_VBM_90'!K$47,'4.M0_sum'!$B99,0)+4*OFFSET('3.M0_VBM_120'!K$47,'4.M0_sum'!$B99,0)+1.5*OFFSET('3.M0_VBM_150'!K$47,'4.M0_sum'!$B99,0)+OFFSET('3.M0_VBM_180'!K$47,'4.M0_sum'!$B99,0))/9</f>
        <v>2817016574348.4766</v>
      </c>
      <c r="L99" s="17">
        <f ca="1">(OFFSET('3.M0__VBM_60'!L$47,'4.M0_sum'!$B99,0)+1.5*OFFSET('3.M0_VBM_90'!L$47,'4.M0_sum'!$B99,0)+4*OFFSET('3.M0_VBM_120'!L$47,'4.M0_sum'!$B99,0)+1.5*OFFSET('3.M0_VBM_150'!L$47,'4.M0_sum'!$B99,0)+OFFSET('3.M0_VBM_180'!L$47,'4.M0_sum'!$B99,0))/9</f>
        <v>2610327643564.667</v>
      </c>
      <c r="M99" s="17">
        <f ca="1">(OFFSET('3.M0__VBM_60'!M$47,'4.M0_sum'!$B99,0)+1.5*OFFSET('3.M0_VBM_90'!M$47,'4.M0_sum'!$B99,0)+4*OFFSET('3.M0_VBM_120'!M$47,'4.M0_sum'!$B99,0)+1.5*OFFSET('3.M0_VBM_150'!M$47,'4.M0_sum'!$B99,0)+OFFSET('3.M0_VBM_180'!M$47,'4.M0_sum'!$B99,0))/9</f>
        <v>2341525076943.0786</v>
      </c>
      <c r="N99" s="17">
        <f ca="1">(OFFSET('3.M0__VBM_60'!N$47,'4.M0_sum'!$B99,0)+1.5*OFFSET('3.M0_VBM_90'!N$47,'4.M0_sum'!$B99,0)+4*OFFSET('3.M0_VBM_120'!N$47,'4.M0_sum'!$B99,0)+1.5*OFFSET('3.M0_VBM_150'!N$47,'4.M0_sum'!$B99,0)+OFFSET('3.M0_VBM_180'!N$47,'4.M0_sum'!$B99,0))/9</f>
        <v>2056957000364.2222</v>
      </c>
      <c r="O99" s="17">
        <f ca="1">(OFFSET('3.M0__VBM_60'!O$47,'4.M0_sum'!$B99,0)+1.5*OFFSET('3.M0_VBM_90'!O$47,'4.M0_sum'!$B99,0)+4*OFFSET('3.M0_VBM_120'!O$47,'4.M0_sum'!$B99,0)+1.5*OFFSET('3.M0_VBM_150'!O$47,'4.M0_sum'!$B99,0)+OFFSET('3.M0_VBM_180'!O$47,'4.M0_sum'!$B99,0))/9</f>
        <v>1783246304267.5334</v>
      </c>
      <c r="P99" s="17">
        <f ca="1">(OFFSET('3.M0__VBM_60'!P$47,'4.M0_sum'!$B99,0)+1.5*OFFSET('3.M0_VBM_90'!P$47,'4.M0_sum'!$B99,0)+4*OFFSET('3.M0_VBM_120'!P$47,'4.M0_sum'!$B99,0)+1.5*OFFSET('3.M0_VBM_150'!P$47,'4.M0_sum'!$B99,0)+OFFSET('3.M0_VBM_180'!P$47,'4.M0_sum'!$B99,0))/9</f>
        <v>1533628013572.4326</v>
      </c>
      <c r="Q99" s="17">
        <f ca="1">(OFFSET('3.M0__VBM_60'!Q$47,'4.M0_sum'!$B99,0)+1.5*OFFSET('3.M0_VBM_90'!Q$47,'4.M0_sum'!$B99,0)+4*OFFSET('3.M0_VBM_120'!Q$47,'4.M0_sum'!$B99,0)+1.5*OFFSET('3.M0_VBM_150'!Q$47,'4.M0_sum'!$B99,0)+OFFSET('3.M0_VBM_180'!Q$47,'4.M0_sum'!$B99,0))/9</f>
        <v>1313141636928.6643</v>
      </c>
      <c r="R99" s="17">
        <f ca="1">(OFFSET('3.M0__VBM_60'!R$47,'4.M0_sum'!$B99,0)+1.5*OFFSET('3.M0_VBM_90'!R$47,'4.M0_sum'!$B99,0)+4*OFFSET('3.M0_VBM_120'!R$47,'4.M0_sum'!$B99,0)+1.5*OFFSET('3.M0_VBM_150'!R$47,'4.M0_sum'!$B99,0)+OFFSET('3.M0_VBM_180'!R$47,'4.M0_sum'!$B99,0))/9</f>
        <v>1122208537706.5452</v>
      </c>
      <c r="S99" s="17">
        <f ca="1">(OFFSET('3.M0__VBM_60'!S$47,'4.M0_sum'!$B99,0)+1.5*OFFSET('3.M0_VBM_90'!S$47,'4.M0_sum'!$B99,0)+4*OFFSET('3.M0_VBM_120'!S$47,'4.M0_sum'!$B99,0)+1.5*OFFSET('3.M0_VBM_150'!S$47,'4.M0_sum'!$B99,0)+OFFSET('3.M0_VBM_180'!S$47,'4.M0_sum'!$B99,0))/9</f>
        <v>958887044375.5083</v>
      </c>
    </row>
    <row r="100" spans="2:19" x14ac:dyDescent="0.3">
      <c r="B100">
        <f t="shared" si="4"/>
        <v>528</v>
      </c>
      <c r="C100">
        <v>12.5</v>
      </c>
      <c r="D100" s="17">
        <f ca="1">(OFFSET('3.M0__VBM_60'!D$47,'4.M0_sum'!$B100,0)+1.5*OFFSET('3.M0_VBM_90'!D$47,'4.M0_sum'!$B100,0)+4*OFFSET('3.M0_VBM_120'!D$47,'4.M0_sum'!$B100,0)+1.5*OFFSET('3.M0_VBM_150'!D$47,'4.M0_sum'!$B100,0)+OFFSET('3.M0_VBM_180'!D$47,'4.M0_sum'!$B100,0))/9</f>
        <v>56896203005.052391</v>
      </c>
      <c r="E100" s="17">
        <f ca="1">(OFFSET('3.M0__VBM_60'!E$47,'4.M0_sum'!$B100,0)+1.5*OFFSET('3.M0_VBM_90'!E$47,'4.M0_sum'!$B100,0)+4*OFFSET('3.M0_VBM_120'!E$47,'4.M0_sum'!$B100,0)+1.5*OFFSET('3.M0_VBM_150'!E$47,'4.M0_sum'!$B100,0)+OFFSET('3.M0_VBM_180'!E$47,'4.M0_sum'!$B100,0))/9</f>
        <v>325156003607.2804</v>
      </c>
      <c r="F100" s="17">
        <f ca="1">(OFFSET('3.M0__VBM_60'!F$47,'4.M0_sum'!$B100,0)+1.5*OFFSET('3.M0_VBM_90'!F$47,'4.M0_sum'!$B100,0)+4*OFFSET('3.M0_VBM_120'!F$47,'4.M0_sum'!$B100,0)+1.5*OFFSET('3.M0_VBM_150'!F$47,'4.M0_sum'!$B100,0)+OFFSET('3.M0_VBM_180'!F$47,'4.M0_sum'!$B100,0))/9</f>
        <v>1004092137091.2999</v>
      </c>
      <c r="G100" s="17">
        <f ca="1">(OFFSET('3.M0__VBM_60'!G$47,'4.M0_sum'!$B100,0)+1.5*OFFSET('3.M0_VBM_90'!G$47,'4.M0_sum'!$B100,0)+4*OFFSET('3.M0_VBM_120'!G$47,'4.M0_sum'!$B100,0)+1.5*OFFSET('3.M0_VBM_150'!G$47,'4.M0_sum'!$B100,0)+OFFSET('3.M0_VBM_180'!G$47,'4.M0_sum'!$B100,0))/9</f>
        <v>1912470172382.7651</v>
      </c>
      <c r="H100" s="17">
        <f ca="1">(OFFSET('3.M0__VBM_60'!H$47,'4.M0_sum'!$B100,0)+1.5*OFFSET('3.M0_VBM_90'!H$47,'4.M0_sum'!$B100,0)+4*OFFSET('3.M0_VBM_120'!H$47,'4.M0_sum'!$B100,0)+1.5*OFFSET('3.M0_VBM_150'!H$47,'4.M0_sum'!$B100,0)+OFFSET('3.M0_VBM_180'!H$47,'4.M0_sum'!$B100,0))/9</f>
        <v>2730312011939.7754</v>
      </c>
      <c r="I100" s="17">
        <f ca="1">(OFFSET('3.M0__VBM_60'!I$47,'4.M0_sum'!$B100,0)+1.5*OFFSET('3.M0_VBM_90'!I$47,'4.M0_sum'!$B100,0)+4*OFFSET('3.M0_VBM_120'!I$47,'4.M0_sum'!$B100,0)+1.5*OFFSET('3.M0_VBM_150'!I$47,'4.M0_sum'!$B100,0)+OFFSET('3.M0_VBM_180'!I$47,'4.M0_sum'!$B100,0))/9</f>
        <v>3243051108006.5981</v>
      </c>
      <c r="J100" s="17">
        <f ca="1">(OFFSET('3.M0__VBM_60'!J$47,'4.M0_sum'!$B100,0)+1.5*OFFSET('3.M0_VBM_90'!J$47,'4.M0_sum'!$B100,0)+4*OFFSET('3.M0_VBM_120'!J$47,'4.M0_sum'!$B100,0)+1.5*OFFSET('3.M0_VBM_150'!J$47,'4.M0_sum'!$B100,0)+OFFSET('3.M0_VBM_180'!J$47,'4.M0_sum'!$B100,0))/9</f>
        <v>3415753216304.3262</v>
      </c>
      <c r="K100" s="17">
        <f ca="1">(OFFSET('3.M0__VBM_60'!K$47,'4.M0_sum'!$B100,0)+1.5*OFFSET('3.M0_VBM_90'!K$47,'4.M0_sum'!$B100,0)+4*OFFSET('3.M0_VBM_120'!K$47,'4.M0_sum'!$B100,0)+1.5*OFFSET('3.M0_VBM_150'!K$47,'4.M0_sum'!$B100,0)+OFFSET('3.M0_VBM_180'!K$47,'4.M0_sum'!$B100,0))/9</f>
        <v>3328233192755.7617</v>
      </c>
      <c r="L100" s="17">
        <f ca="1">(OFFSET('3.M0__VBM_60'!L$47,'4.M0_sum'!$B100,0)+1.5*OFFSET('3.M0_VBM_90'!L$47,'4.M0_sum'!$B100,0)+4*OFFSET('3.M0_VBM_120'!L$47,'4.M0_sum'!$B100,0)+1.5*OFFSET('3.M0_VBM_150'!L$47,'4.M0_sum'!$B100,0)+OFFSET('3.M0_VBM_180'!L$47,'4.M0_sum'!$B100,0))/9</f>
        <v>3084035495704.9478</v>
      </c>
      <c r="M100" s="17">
        <f ca="1">(OFFSET('3.M0__VBM_60'!M$47,'4.M0_sum'!$B100,0)+1.5*OFFSET('3.M0_VBM_90'!M$47,'4.M0_sum'!$B100,0)+4*OFFSET('3.M0_VBM_120'!M$47,'4.M0_sum'!$B100,0)+1.5*OFFSET('3.M0_VBM_150'!M$47,'4.M0_sum'!$B100,0)+OFFSET('3.M0_VBM_180'!M$47,'4.M0_sum'!$B100,0))/9</f>
        <v>2766452123042.3906</v>
      </c>
      <c r="N100" s="17">
        <f ca="1">(OFFSET('3.M0__VBM_60'!N$47,'4.M0_sum'!$B100,0)+1.5*OFFSET('3.M0_VBM_90'!N$47,'4.M0_sum'!$B100,0)+4*OFFSET('3.M0_VBM_120'!N$47,'4.M0_sum'!$B100,0)+1.5*OFFSET('3.M0_VBM_150'!N$47,'4.M0_sum'!$B100,0)+OFFSET('3.M0_VBM_180'!N$47,'4.M0_sum'!$B100,0))/9</f>
        <v>2430242202698.7495</v>
      </c>
      <c r="O100" s="17">
        <f ca="1">(OFFSET('3.M0__VBM_60'!O$47,'4.M0_sum'!$B100,0)+1.5*OFFSET('3.M0_VBM_90'!O$47,'4.M0_sum'!$B100,0)+4*OFFSET('3.M0_VBM_120'!O$47,'4.M0_sum'!$B100,0)+1.5*OFFSET('3.M0_VBM_150'!O$47,'4.M0_sum'!$B100,0)+OFFSET('3.M0_VBM_180'!O$47,'4.M0_sum'!$B100,0))/9</f>
        <v>2106860000316.0842</v>
      </c>
      <c r="P100" s="17">
        <f ca="1">(OFFSET('3.M0__VBM_60'!P$47,'4.M0_sum'!$B100,0)+1.5*OFFSET('3.M0_VBM_90'!P$47,'4.M0_sum'!$B100,0)+4*OFFSET('3.M0_VBM_120'!P$47,'4.M0_sum'!$B100,0)+1.5*OFFSET('3.M0_VBM_150'!P$47,'4.M0_sum'!$B100,0)+OFFSET('3.M0_VBM_180'!P$47,'4.M0_sum'!$B100,0))/9</f>
        <v>1811942360080.8513</v>
      </c>
      <c r="Q100" s="17">
        <f ca="1">(OFFSET('3.M0__VBM_60'!Q$47,'4.M0_sum'!$B100,0)+1.5*OFFSET('3.M0_VBM_90'!Q$47,'4.M0_sum'!$B100,0)+4*OFFSET('3.M0_VBM_120'!Q$47,'4.M0_sum'!$B100,0)+1.5*OFFSET('3.M0_VBM_150'!Q$47,'4.M0_sum'!$B100,0)+OFFSET('3.M0_VBM_180'!Q$47,'4.M0_sum'!$B100,0))/9</f>
        <v>1551443332855.2275</v>
      </c>
      <c r="R100" s="17">
        <f ca="1">(OFFSET('3.M0__VBM_60'!R$47,'4.M0_sum'!$B100,0)+1.5*OFFSET('3.M0_VBM_90'!R$47,'4.M0_sum'!$B100,0)+4*OFFSET('3.M0_VBM_120'!R$47,'4.M0_sum'!$B100,0)+1.5*OFFSET('3.M0_VBM_150'!R$47,'4.M0_sum'!$B100,0)+OFFSET('3.M0_VBM_180'!R$47,'4.M0_sum'!$B100,0))/9</f>
        <v>1325860748708.1113</v>
      </c>
      <c r="S100" s="17">
        <f ca="1">(OFFSET('3.M0__VBM_60'!S$47,'4.M0_sum'!$B100,0)+1.5*OFFSET('3.M0_VBM_90'!S$47,'4.M0_sum'!$B100,0)+4*OFFSET('3.M0_VBM_120'!S$47,'4.M0_sum'!$B100,0)+1.5*OFFSET('3.M0_VBM_150'!S$47,'4.M0_sum'!$B100,0)+OFFSET('3.M0_VBM_180'!S$47,'4.M0_sum'!$B100,0))/9</f>
        <v>1132900572277.3018</v>
      </c>
    </row>
    <row r="101" spans="2:19" x14ac:dyDescent="0.3">
      <c r="B101">
        <f t="shared" si="4"/>
        <v>572</v>
      </c>
      <c r="C101">
        <v>13.5</v>
      </c>
      <c r="D101" s="17">
        <f ca="1">(OFFSET('3.M0__VBM_60'!D$47,'4.M0_sum'!$B101,0)+1.5*OFFSET('3.M0_VBM_90'!D$47,'4.M0_sum'!$B101,0)+4*OFFSET('3.M0_VBM_120'!D$47,'4.M0_sum'!$B101,0)+1.5*OFFSET('3.M0_VBM_150'!D$47,'4.M0_sum'!$B101,0)+OFFSET('3.M0_VBM_180'!D$47,'4.M0_sum'!$B101,0))/9</f>
        <v>66363731185.093086</v>
      </c>
      <c r="E101" s="17">
        <f ca="1">(OFFSET('3.M0__VBM_60'!E$47,'4.M0_sum'!$B101,0)+1.5*OFFSET('3.M0_VBM_90'!E$47,'4.M0_sum'!$B101,0)+4*OFFSET('3.M0_VBM_120'!E$47,'4.M0_sum'!$B101,0)+1.5*OFFSET('3.M0_VBM_150'!E$47,'4.M0_sum'!$B101,0)+OFFSET('3.M0_VBM_180'!E$47,'4.M0_sum'!$B101,0))/9</f>
        <v>379261962607.53174</v>
      </c>
      <c r="F101" s="17">
        <f ca="1">(OFFSET('3.M0__VBM_60'!F$47,'4.M0_sum'!$B101,0)+1.5*OFFSET('3.M0_VBM_90'!F$47,'4.M0_sum'!$B101,0)+4*OFFSET('3.M0_VBM_120'!F$47,'4.M0_sum'!$B101,0)+1.5*OFFSET('3.M0_VBM_150'!F$47,'4.M0_sum'!$B101,0)+OFFSET('3.M0_VBM_180'!F$47,'4.M0_sum'!$B101,0))/9</f>
        <v>1171173068703.2922</v>
      </c>
      <c r="G101" s="17">
        <f ca="1">(OFFSET('3.M0__VBM_60'!G$47,'4.M0_sum'!$B101,0)+1.5*OFFSET('3.M0_VBM_90'!G$47,'4.M0_sum'!$B101,0)+4*OFFSET('3.M0_VBM_120'!G$47,'4.M0_sum'!$B101,0)+1.5*OFFSET('3.M0_VBM_150'!G$47,'4.M0_sum'!$B101,0)+OFFSET('3.M0_VBM_180'!G$47,'4.M0_sum'!$B101,0))/9</f>
        <v>2230705209067.2578</v>
      </c>
      <c r="H101" s="17">
        <f ca="1">(OFFSET('3.M0__VBM_60'!H$47,'4.M0_sum'!$B101,0)+1.5*OFFSET('3.M0_VBM_90'!H$47,'4.M0_sum'!$B101,0)+4*OFFSET('3.M0_VBM_120'!H$47,'4.M0_sum'!$B101,0)+1.5*OFFSET('3.M0_VBM_150'!H$47,'4.M0_sum'!$B101,0)+OFFSET('3.M0_VBM_180'!H$47,'4.M0_sum'!$B101,0))/9</f>
        <v>3184635930726.5527</v>
      </c>
      <c r="I101" s="17">
        <f ca="1">(OFFSET('3.M0__VBM_60'!I$47,'4.M0_sum'!$B101,0)+1.5*OFFSET('3.M0_VBM_90'!I$47,'4.M0_sum'!$B101,0)+4*OFFSET('3.M0_VBM_120'!I$47,'4.M0_sum'!$B101,0)+1.5*OFFSET('3.M0_VBM_150'!I$47,'4.M0_sum'!$B101,0)+OFFSET('3.M0_VBM_180'!I$47,'4.M0_sum'!$B101,0))/9</f>
        <v>3782694812378.895</v>
      </c>
      <c r="J101" s="17">
        <f ca="1">(OFFSET('3.M0__VBM_60'!J$47,'4.M0_sum'!$B101,0)+1.5*OFFSET('3.M0_VBM_90'!J$47,'4.M0_sum'!$B101,0)+4*OFFSET('3.M0_VBM_120'!J$47,'4.M0_sum'!$B101,0)+1.5*OFFSET('3.M0_VBM_150'!J$47,'4.M0_sum'!$B101,0)+OFFSET('3.M0_VBM_180'!J$47,'4.M0_sum'!$B101,0))/9</f>
        <v>3984134551497.3662</v>
      </c>
      <c r="K101" s="17">
        <f ca="1">(OFFSET('3.M0__VBM_60'!K$47,'4.M0_sum'!$B101,0)+1.5*OFFSET('3.M0_VBM_90'!K$47,'4.M0_sum'!$B101,0)+4*OFFSET('3.M0_VBM_120'!K$47,'4.M0_sum'!$B101,0)+1.5*OFFSET('3.M0_VBM_150'!K$47,'4.M0_sum'!$B101,0)+OFFSET('3.M0_VBM_180'!K$47,'4.M0_sum'!$B101,0))/9</f>
        <v>3882051196030.3208</v>
      </c>
      <c r="L101" s="17">
        <f ca="1">(OFFSET('3.M0__VBM_60'!L$47,'4.M0_sum'!$B101,0)+1.5*OFFSET('3.M0_VBM_90'!L$47,'4.M0_sum'!$B101,0)+4*OFFSET('3.M0_VBM_120'!L$47,'4.M0_sum'!$B101,0)+1.5*OFFSET('3.M0_VBM_150'!L$47,'4.M0_sum'!$B101,0)+OFFSET('3.M0_VBM_180'!L$47,'4.M0_sum'!$B101,0))/9</f>
        <v>3597219002190.25</v>
      </c>
      <c r="M101" s="17">
        <f ca="1">(OFFSET('3.M0__VBM_60'!M$47,'4.M0_sum'!$B101,0)+1.5*OFFSET('3.M0_VBM_90'!M$47,'4.M0_sum'!$B101,0)+4*OFFSET('3.M0_VBM_120'!M$47,'4.M0_sum'!$B101,0)+1.5*OFFSET('3.M0_VBM_150'!M$47,'4.M0_sum'!$B101,0)+OFFSET('3.M0_VBM_180'!M$47,'4.M0_sum'!$B101,0))/9</f>
        <v>3226789756316.644</v>
      </c>
      <c r="N101" s="17">
        <f ca="1">(OFFSET('3.M0__VBM_60'!N$47,'4.M0_sum'!$B101,0)+1.5*OFFSET('3.M0_VBM_90'!N$47,'4.M0_sum'!$B101,0)+4*OFFSET('3.M0_VBM_120'!N$47,'4.M0_sum'!$B101,0)+1.5*OFFSET('3.M0_VBM_150'!N$47,'4.M0_sum'!$B101,0)+OFFSET('3.M0_VBM_180'!N$47,'4.M0_sum'!$B101,0))/9</f>
        <v>2834634505227.8218</v>
      </c>
      <c r="O101" s="17">
        <f ca="1">(OFFSET('3.M0__VBM_60'!O$47,'4.M0_sum'!$B101,0)+1.5*OFFSET('3.M0_VBM_90'!O$47,'4.M0_sum'!$B101,0)+4*OFFSET('3.M0_VBM_120'!O$47,'4.M0_sum'!$B101,0)+1.5*OFFSET('3.M0_VBM_150'!O$47,'4.M0_sum'!$B101,0)+OFFSET('3.M0_VBM_180'!O$47,'4.M0_sum'!$B101,0))/9</f>
        <v>2457441504368.6802</v>
      </c>
      <c r="P101" s="17">
        <f ca="1">(OFFSET('3.M0__VBM_60'!P$47,'4.M0_sum'!$B101,0)+1.5*OFFSET('3.M0_VBM_90'!P$47,'4.M0_sum'!$B101,0)+4*OFFSET('3.M0_VBM_120'!P$47,'4.M0_sum'!$B101,0)+1.5*OFFSET('3.M0_VBM_150'!P$47,'4.M0_sum'!$B101,0)+OFFSET('3.M0_VBM_180'!P$47,'4.M0_sum'!$B101,0))/9</f>
        <v>2113449568798.3047</v>
      </c>
      <c r="Q101" s="17">
        <f ca="1">(OFFSET('3.M0__VBM_60'!Q$47,'4.M0_sum'!$B101,0)+1.5*OFFSET('3.M0_VBM_90'!Q$47,'4.M0_sum'!$B101,0)+4*OFFSET('3.M0_VBM_120'!Q$47,'4.M0_sum'!$B101,0)+1.5*OFFSET('3.M0_VBM_150'!Q$47,'4.M0_sum'!$B101,0)+OFFSET('3.M0_VBM_180'!Q$47,'4.M0_sum'!$B101,0))/9</f>
        <v>1809603503442.3376</v>
      </c>
      <c r="R101" s="17">
        <f ca="1">(OFFSET('3.M0__VBM_60'!R$47,'4.M0_sum'!$B101,0)+1.5*OFFSET('3.M0_VBM_90'!R$47,'4.M0_sum'!$B101,0)+4*OFFSET('3.M0_VBM_120'!R$47,'4.M0_sum'!$B101,0)+1.5*OFFSET('3.M0_VBM_150'!R$47,'4.M0_sum'!$B101,0)+OFFSET('3.M0_VBM_180'!R$47,'4.M0_sum'!$B101,0))/9</f>
        <v>1546483977293.1401</v>
      </c>
      <c r="S101" s="17">
        <f ca="1">(OFFSET('3.M0__VBM_60'!S$47,'4.M0_sum'!$B101,0)+1.5*OFFSET('3.M0_VBM_90'!S$47,'4.M0_sum'!$B101,0)+4*OFFSET('3.M0_VBM_120'!S$47,'4.M0_sum'!$B101,0)+1.5*OFFSET('3.M0_VBM_150'!S$47,'4.M0_sum'!$B101,0)+OFFSET('3.M0_VBM_180'!S$47,'4.M0_sum'!$B101,0))/9</f>
        <v>1321415227504.2449</v>
      </c>
    </row>
    <row r="102" spans="2:19" x14ac:dyDescent="0.3">
      <c r="B102">
        <f t="shared" si="4"/>
        <v>616</v>
      </c>
      <c r="C102">
        <v>14.5</v>
      </c>
      <c r="D102" s="17">
        <f ca="1">(OFFSET('3.M0__VBM_60'!D$47,'4.M0_sum'!$B102,0)+1.5*OFFSET('3.M0_VBM_90'!D$47,'4.M0_sum'!$B102,0)+4*OFFSET('3.M0_VBM_120'!D$47,'4.M0_sum'!$B102,0)+1.5*OFFSET('3.M0_VBM_150'!D$47,'4.M0_sum'!$B102,0)+OFFSET('3.M0_VBM_180'!D$47,'4.M0_sum'!$B102,0))/9</f>
        <v>76559530763.59848</v>
      </c>
      <c r="E102" s="17">
        <f ca="1">(OFFSET('3.M0__VBM_60'!E$47,'4.M0_sum'!$B102,0)+1.5*OFFSET('3.M0_VBM_90'!E$47,'4.M0_sum'!$B102,0)+4*OFFSET('3.M0_VBM_120'!E$47,'4.M0_sum'!$B102,0)+1.5*OFFSET('3.M0_VBM_150'!E$47,'4.M0_sum'!$B102,0)+OFFSET('3.M0_VBM_180'!E$47,'4.M0_sum'!$B102,0))/9</f>
        <v>437529918453.9563</v>
      </c>
      <c r="F102" s="17">
        <f ca="1">(OFFSET('3.M0__VBM_60'!F$47,'4.M0_sum'!$B102,0)+1.5*OFFSET('3.M0_VBM_90'!F$47,'4.M0_sum'!$B102,0)+4*OFFSET('3.M0_VBM_120'!F$47,'4.M0_sum'!$B102,0)+1.5*OFFSET('3.M0_VBM_150'!F$47,'4.M0_sum'!$B102,0)+OFFSET('3.M0_VBM_180'!F$47,'4.M0_sum'!$B102,0))/9</f>
        <v>1351106379670.0532</v>
      </c>
      <c r="G102" s="17">
        <f ca="1">(OFFSET('3.M0__VBM_60'!G$47,'4.M0_sum'!$B102,0)+1.5*OFFSET('3.M0_VBM_90'!G$47,'4.M0_sum'!$B102,0)+4*OFFSET('3.M0_VBM_120'!G$47,'4.M0_sum'!$B102,0)+1.5*OFFSET('3.M0_VBM_150'!G$47,'4.M0_sum'!$B102,0)+OFFSET('3.M0_VBM_180'!G$47,'4.M0_sum'!$B102,0))/9</f>
        <v>2573419863958.2485</v>
      </c>
      <c r="H102" s="17">
        <f ca="1">(OFFSET('3.M0__VBM_60'!H$47,'4.M0_sum'!$B102,0)+1.5*OFFSET('3.M0_VBM_90'!H$47,'4.M0_sum'!$B102,0)+4*OFFSET('3.M0_VBM_120'!H$47,'4.M0_sum'!$B102,0)+1.5*OFFSET('3.M0_VBM_150'!H$47,'4.M0_sum'!$B102,0)+OFFSET('3.M0_VBM_180'!H$47,'4.M0_sum'!$B102,0))/9</f>
        <v>3673907843266.1602</v>
      </c>
      <c r="I102" s="17">
        <f ca="1">(OFFSET('3.M0__VBM_60'!I$47,'4.M0_sum'!$B102,0)+1.5*OFFSET('3.M0_VBM_90'!I$47,'4.M0_sum'!$B102,0)+4*OFFSET('3.M0_VBM_120'!I$47,'4.M0_sum'!$B102,0)+1.5*OFFSET('3.M0_VBM_150'!I$47,'4.M0_sum'!$B102,0)+OFFSET('3.M0_VBM_180'!I$47,'4.M0_sum'!$B102,0))/9</f>
        <v>4363849570933.6777</v>
      </c>
      <c r="J102" s="17">
        <f ca="1">(OFFSET('3.M0__VBM_60'!J$47,'4.M0_sum'!$B102,0)+1.5*OFFSET('3.M0_VBM_90'!J$47,'4.M0_sum'!$B102,0)+4*OFFSET('3.M0_VBM_120'!J$47,'4.M0_sum'!$B102,0)+1.5*OFFSET('3.M0_VBM_150'!J$47,'4.M0_sum'!$B102,0)+OFFSET('3.M0_VBM_180'!J$47,'4.M0_sum'!$B102,0))/9</f>
        <v>4596237527859.1016</v>
      </c>
      <c r="K102" s="17">
        <f ca="1">(OFFSET('3.M0__VBM_60'!K$47,'4.M0_sum'!$B102,0)+1.5*OFFSET('3.M0_VBM_90'!K$47,'4.M0_sum'!$B102,0)+4*OFFSET('3.M0_VBM_120'!K$47,'4.M0_sum'!$B102,0)+1.5*OFFSET('3.M0_VBM_150'!K$47,'4.M0_sum'!$B102,0)+OFFSET('3.M0_VBM_180'!K$47,'4.M0_sum'!$B102,0))/9</f>
        <v>4478470584172.1523</v>
      </c>
      <c r="L102" s="17">
        <f ca="1">(OFFSET('3.M0__VBM_60'!L$47,'4.M0_sum'!$B102,0)+1.5*OFFSET('3.M0_VBM_90'!L$47,'4.M0_sum'!$B102,0)+4*OFFSET('3.M0_VBM_120'!L$47,'4.M0_sum'!$B102,0)+1.5*OFFSET('3.M0_VBM_150'!L$47,'4.M0_sum'!$B102,0)+OFFSET('3.M0_VBM_180'!L$47,'4.M0_sum'!$B102,0))/9</f>
        <v>4149878163020.5771</v>
      </c>
      <c r="M102" s="17">
        <f ca="1">(OFFSET('3.M0__VBM_60'!M$47,'4.M0_sum'!$B102,0)+1.5*OFFSET('3.M0_VBM_90'!M$47,'4.M0_sum'!$B102,0)+4*OFFSET('3.M0_VBM_120'!M$47,'4.M0_sum'!$B102,0)+1.5*OFFSET('3.M0_VBM_150'!M$47,'4.M0_sum'!$B102,0)+OFFSET('3.M0_VBM_180'!M$47,'4.M0_sum'!$B102,0))/9</f>
        <v>3722537976765.8403</v>
      </c>
      <c r="N102" s="17">
        <f ca="1">(OFFSET('3.M0__VBM_60'!N$47,'4.M0_sum'!$B102,0)+1.5*OFFSET('3.M0_VBM_90'!N$47,'4.M0_sum'!$B102,0)+4*OFFSET('3.M0_VBM_120'!N$47,'4.M0_sum'!$B102,0)+1.5*OFFSET('3.M0_VBM_150'!N$47,'4.M0_sum'!$B102,0)+OFFSET('3.M0_VBM_180'!N$47,'4.M0_sum'!$B102,0))/9</f>
        <v>3270133907951.438</v>
      </c>
      <c r="O102" s="17">
        <f ca="1">(OFFSET('3.M0__VBM_60'!O$47,'4.M0_sum'!$B102,0)+1.5*OFFSET('3.M0_VBM_90'!O$47,'4.M0_sum'!$B102,0)+4*OFFSET('3.M0_VBM_120'!O$47,'4.M0_sum'!$B102,0)+1.5*OFFSET('3.M0_VBM_150'!O$47,'4.M0_sum'!$B102,0)+OFFSET('3.M0_VBM_180'!O$47,'4.M0_sum'!$B102,0))/9</f>
        <v>2834990816425.3218</v>
      </c>
      <c r="P102" s="17">
        <f ca="1">(OFFSET('3.M0__VBM_60'!P$47,'4.M0_sum'!$B102,0)+1.5*OFFSET('3.M0_VBM_90'!P$47,'4.M0_sum'!$B102,0)+4*OFFSET('3.M0_VBM_120'!P$47,'4.M0_sum'!$B102,0)+1.5*OFFSET('3.M0_VBM_150'!P$47,'4.M0_sum'!$B102,0)+OFFSET('3.M0_VBM_180'!P$47,'4.M0_sum'!$B102,0))/9</f>
        <v>2438149639724.793</v>
      </c>
      <c r="Q102" s="17">
        <f ca="1">(OFFSET('3.M0__VBM_60'!Q$47,'4.M0_sum'!$B102,0)+1.5*OFFSET('3.M0_VBM_90'!Q$47,'4.M0_sum'!$B102,0)+4*OFFSET('3.M0_VBM_120'!Q$47,'4.M0_sum'!$B102,0)+1.5*OFFSET('3.M0_VBM_150'!Q$47,'4.M0_sum'!$B102,0)+OFFSET('3.M0_VBM_180'!Q$47,'4.M0_sum'!$B102,0))/9</f>
        <v>2087622148689.9949</v>
      </c>
      <c r="R102" s="17">
        <f ca="1">(OFFSET('3.M0__VBM_60'!R$47,'4.M0_sum'!$B102,0)+1.5*OFFSET('3.M0_VBM_90'!R$47,'4.M0_sum'!$B102,0)+4*OFFSET('3.M0_VBM_120'!R$47,'4.M0_sum'!$B102,0)+1.5*OFFSET('3.M0_VBM_150'!R$47,'4.M0_sum'!$B102,0)+OFFSET('3.M0_VBM_180'!R$47,'4.M0_sum'!$B102,0))/9</f>
        <v>1784078223461.6345</v>
      </c>
      <c r="S102" s="17">
        <f ca="1">(OFFSET('3.M0__VBM_60'!S$47,'4.M0_sum'!$B102,0)+1.5*OFFSET('3.M0_VBM_90'!S$47,'4.M0_sum'!$B102,0)+4*OFFSET('3.M0_VBM_120'!S$47,'4.M0_sum'!$B102,0)+1.5*OFFSET('3.M0_VBM_150'!S$47,'4.M0_sum'!$B102,0)+OFFSET('3.M0_VBM_180'!S$47,'4.M0_sum'!$B102,0))/9</f>
        <v>41838472095116.539</v>
      </c>
    </row>
    <row r="103" spans="2:19" x14ac:dyDescent="0.3">
      <c r="B103">
        <f t="shared" si="4"/>
        <v>660</v>
      </c>
      <c r="C103">
        <v>15.5</v>
      </c>
      <c r="D103" s="17">
        <f ca="1">(OFFSET('3.M0__VBM_60'!D$47,'4.M0_sum'!$B103,0)+1.5*OFFSET('3.M0_VBM_90'!D$47,'4.M0_sum'!$B103,0)+4*OFFSET('3.M0_VBM_120'!D$47,'4.M0_sum'!$B103,0)+1.5*OFFSET('3.M0_VBM_150'!D$47,'4.M0_sum'!$B103,0)+OFFSET('3.M0_VBM_180'!D$47,'4.M0_sum'!$B103,0))/9</f>
        <v>87483601740.568542</v>
      </c>
      <c r="E103" s="17">
        <f ca="1">(OFFSET('3.M0__VBM_60'!E$47,'4.M0_sum'!$B103,0)+1.5*OFFSET('3.M0_VBM_90'!E$47,'4.M0_sum'!$B103,0)+4*OFFSET('3.M0_VBM_120'!E$47,'4.M0_sum'!$B103,0)+1.5*OFFSET('3.M0_VBM_150'!E$47,'4.M0_sum'!$B103,0)+OFFSET('3.M0_VBM_180'!E$47,'4.M0_sum'!$B103,0))/9</f>
        <v>499959871146.55414</v>
      </c>
      <c r="F103" s="17">
        <f ca="1">(OFFSET('3.M0__VBM_60'!F$47,'4.M0_sum'!$B103,0)+1.5*OFFSET('3.M0_VBM_90'!F$47,'4.M0_sum'!$B103,0)+4*OFFSET('3.M0_VBM_120'!F$47,'4.M0_sum'!$B103,0)+1.5*OFFSET('3.M0_VBM_150'!F$47,'4.M0_sum'!$B103,0)+OFFSET('3.M0_VBM_180'!F$47,'4.M0_sum'!$B103,0))/9</f>
        <v>1543892069991.583</v>
      </c>
      <c r="G103" s="17">
        <f ca="1">(OFFSET('3.M0__VBM_60'!G$47,'4.M0_sum'!$B103,0)+1.5*OFFSET('3.M0_VBM_90'!G$47,'4.M0_sum'!$B103,0)+4*OFFSET('3.M0_VBM_120'!G$47,'4.M0_sum'!$B103,0)+1.5*OFFSET('3.M0_VBM_150'!G$47,'4.M0_sum'!$B103,0)+OFFSET('3.M0_VBM_180'!G$47,'4.M0_sum'!$B103,0))/9</f>
        <v>2940614137055.7402</v>
      </c>
      <c r="H103" s="17">
        <f ca="1">(OFFSET('3.M0__VBM_60'!H$47,'4.M0_sum'!$B103,0)+1.5*OFFSET('3.M0_VBM_90'!H$47,'4.M0_sum'!$B103,0)+4*OFFSET('3.M0_VBM_120'!H$47,'4.M0_sum'!$B103,0)+1.5*OFFSET('3.M0_VBM_150'!H$47,'4.M0_sum'!$B103,0)+OFFSET('3.M0_VBM_180'!H$47,'4.M0_sum'!$B103,0))/9</f>
        <v>4198127749558.5991</v>
      </c>
      <c r="I103" s="17">
        <f ca="1">(OFFSET('3.M0__VBM_60'!I$47,'4.M0_sum'!$B103,0)+1.5*OFFSET('3.M0_VBM_90'!I$47,'4.M0_sum'!$B103,0)+4*OFFSET('3.M0_VBM_120'!I$47,'4.M0_sum'!$B103,0)+1.5*OFFSET('3.M0_VBM_150'!I$47,'4.M0_sum'!$B103,0)+OFFSET('3.M0_VBM_180'!I$47,'4.M0_sum'!$B103,0))/9</f>
        <v>4986515383670.9443</v>
      </c>
      <c r="J103" s="17">
        <f ca="1">(OFFSET('3.M0__VBM_60'!J$47,'4.M0_sum'!$B103,0)+1.5*OFFSET('3.M0_VBM_90'!J$47,'4.M0_sum'!$B103,0)+4*OFFSET('3.M0_VBM_120'!J$47,'4.M0_sum'!$B103,0)+1.5*OFFSET('3.M0_VBM_150'!J$47,'4.M0_sum'!$B103,0)+OFFSET('3.M0_VBM_180'!J$47,'4.M0_sum'!$B103,0))/9</f>
        <v>5252062145389.5322</v>
      </c>
      <c r="K103" s="17">
        <f ca="1">(OFFSET('3.M0__VBM_60'!K$47,'4.M0_sum'!$B103,0)+1.5*OFFSET('3.M0_VBM_90'!K$47,'4.M0_sum'!$B103,0)+4*OFFSET('3.M0_VBM_120'!K$47,'4.M0_sum'!$B103,0)+1.5*OFFSET('3.M0_VBM_150'!K$47,'4.M0_sum'!$B103,0)+OFFSET('3.M0_VBM_180'!K$47,'4.M0_sum'!$B103,0))/9</f>
        <v>5117491357181.2598</v>
      </c>
      <c r="L103" s="17">
        <f ca="1">(OFFSET('3.M0__VBM_60'!L$47,'4.M0_sum'!$B103,0)+1.5*OFFSET('3.M0_VBM_90'!L$47,'4.M0_sum'!$B103,0)+4*OFFSET('3.M0_VBM_120'!L$47,'4.M0_sum'!$B103,0)+1.5*OFFSET('3.M0_VBM_150'!L$47,'4.M0_sum'!$B103,0)+OFFSET('3.M0_VBM_180'!L$47,'4.M0_sum'!$B103,0))/9</f>
        <v>4742012978195.9287</v>
      </c>
      <c r="M103" s="17">
        <f ca="1">(OFFSET('3.M0__VBM_60'!M$47,'4.M0_sum'!$B103,0)+1.5*OFFSET('3.M0_VBM_90'!M$47,'4.M0_sum'!$B103,0)+4*OFFSET('3.M0_VBM_120'!M$47,'4.M0_sum'!$B103,0)+1.5*OFFSET('3.M0_VBM_150'!M$47,'4.M0_sum'!$B103,0)+OFFSET('3.M0_VBM_180'!M$47,'4.M0_sum'!$B103,0))/9</f>
        <v>4253696784389.979</v>
      </c>
      <c r="N103" s="17">
        <f ca="1">(OFFSET('3.M0__VBM_60'!N$47,'4.M0_sum'!$B103,0)+1.5*OFFSET('3.M0_VBM_90'!N$47,'4.M0_sum'!$B103,0)+4*OFFSET('3.M0_VBM_120'!N$47,'4.M0_sum'!$B103,0)+1.5*OFFSET('3.M0_VBM_150'!N$47,'4.M0_sum'!$B103,0)+OFFSET('3.M0_VBM_180'!N$47,'4.M0_sum'!$B103,0))/9</f>
        <v>3736740410869.5977</v>
      </c>
      <c r="O103" s="17">
        <f ca="1">(OFFSET('3.M0__VBM_60'!O$47,'4.M0_sum'!$B103,0)+1.5*OFFSET('3.M0_VBM_90'!O$47,'4.M0_sum'!$B103,0)+4*OFFSET('3.M0_VBM_120'!O$47,'4.M0_sum'!$B103,0)+1.5*OFFSET('3.M0_VBM_150'!O$47,'4.M0_sum'!$B103,0)+OFFSET('3.M0_VBM_180'!O$47,'4.M0_sum'!$B103,0))/9</f>
        <v>3239507936486.0103</v>
      </c>
      <c r="P103" s="17">
        <f ca="1">(OFFSET('3.M0__VBM_60'!P$47,'4.M0_sum'!$B103,0)+1.5*OFFSET('3.M0_VBM_90'!P$47,'4.M0_sum'!$B103,0)+4*OFFSET('3.M0_VBM_120'!P$47,'4.M0_sum'!$B103,0)+1.5*OFFSET('3.M0_VBM_150'!P$47,'4.M0_sum'!$B103,0)+OFFSET('3.M0_VBM_180'!P$47,'4.M0_sum'!$B103,0))/9</f>
        <v>2786042572860.3169</v>
      </c>
      <c r="Q103" s="17">
        <f ca="1">(OFFSET('3.M0__VBM_60'!Q$47,'4.M0_sum'!$B103,0)+1.5*OFFSET('3.M0_VBM_90'!Q$47,'4.M0_sum'!$B103,0)+4*OFFSET('3.M0_VBM_120'!Q$47,'4.M0_sum'!$B103,0)+1.5*OFFSET('3.M0_VBM_150'!Q$47,'4.M0_sum'!$B103,0)+OFFSET('3.M0_VBM_180'!Q$47,'4.M0_sum'!$B103,0))/9</f>
        <v>2385499268598.1978</v>
      </c>
      <c r="R103" s="17">
        <f ca="1">(OFFSET('3.M0__VBM_60'!R$47,'4.M0_sum'!$B103,0)+1.5*OFFSET('3.M0_VBM_90'!R$47,'4.M0_sum'!$B103,0)+4*OFFSET('3.M0_VBM_120'!R$47,'4.M0_sum'!$B103,0)+1.5*OFFSET('3.M0_VBM_150'!R$47,'4.M0_sum'!$B103,0)+OFFSET('3.M0_VBM_180'!R$47,'4.M0_sum'!$B103,0))/9</f>
        <v>2038643487213.592</v>
      </c>
      <c r="S103" s="17">
        <f ca="1">(OFFSET('3.M0__VBM_60'!S$47,'4.M0_sum'!$B103,0)+1.5*OFFSET('3.M0_VBM_90'!S$47,'4.M0_sum'!$B103,0)+4*OFFSET('3.M0_VBM_120'!S$47,'4.M0_sum'!$B103,0)+1.5*OFFSET('3.M0_VBM_150'!S$47,'4.M0_sum'!$B103,0)+OFFSET('3.M0_VBM_180'!S$47,'4.M0_sum'!$B103,0))/9</f>
        <v>1741947919933.5793</v>
      </c>
    </row>
    <row r="104" spans="2:19" x14ac:dyDescent="0.3">
      <c r="B104">
        <f t="shared" si="4"/>
        <v>704</v>
      </c>
      <c r="C104">
        <v>16.5</v>
      </c>
      <c r="D104" s="17">
        <f ca="1">(OFFSET('3.M0__VBM_60'!D$47,'4.M0_sum'!$B104,0)+1.5*OFFSET('3.M0_VBM_90'!D$47,'4.M0_sum'!$B104,0)+4*OFFSET('3.M0_VBM_120'!D$47,'4.M0_sum'!$B104,0)+1.5*OFFSET('3.M0_VBM_150'!D$47,'4.M0_sum'!$B104,0)+OFFSET('3.M0_VBM_180'!D$47,'4.M0_sum'!$B104,0))/9</f>
        <v>99135944116.00325</v>
      </c>
      <c r="E104" s="17">
        <f ca="1">(OFFSET('3.M0__VBM_60'!E$47,'4.M0_sum'!$B104,0)+1.5*OFFSET('3.M0_VBM_90'!E$47,'4.M0_sum'!$B104,0)+4*OFFSET('3.M0_VBM_120'!E$47,'4.M0_sum'!$B104,0)+1.5*OFFSET('3.M0_VBM_150'!E$47,'4.M0_sum'!$B104,0)+OFFSET('3.M0_VBM_180'!E$47,'4.M0_sum'!$B104,0))/9</f>
        <v>566551820685.32532</v>
      </c>
      <c r="F104" s="17">
        <f ca="1">(OFFSET('3.M0__VBM_60'!F$47,'4.M0_sum'!$B104,0)+1.5*OFFSET('3.M0_VBM_90'!F$47,'4.M0_sum'!$B104,0)+4*OFFSET('3.M0_VBM_120'!F$47,'4.M0_sum'!$B104,0)+1.5*OFFSET('3.M0_VBM_150'!F$47,'4.M0_sum'!$B104,0)+OFFSET('3.M0_VBM_180'!F$47,'4.M0_sum'!$B104,0))/9</f>
        <v>1749530139667.8816</v>
      </c>
      <c r="G104" s="17">
        <f ca="1">(OFFSET('3.M0__VBM_60'!G$47,'4.M0_sum'!$B104,0)+1.5*OFFSET('3.M0_VBM_90'!G$47,'4.M0_sum'!$B104,0)+4*OFFSET('3.M0_VBM_120'!G$47,'4.M0_sum'!$B104,0)+1.5*OFFSET('3.M0_VBM_150'!G$47,'4.M0_sum'!$B104,0)+OFFSET('3.M0_VBM_180'!G$47,'4.M0_sum'!$B104,0))/9</f>
        <v>3332288028359.7295</v>
      </c>
      <c r="H104" s="17">
        <f ca="1">(OFFSET('3.M0__VBM_60'!H$47,'4.M0_sum'!$B104,0)+1.5*OFFSET('3.M0_VBM_90'!H$47,'4.M0_sum'!$B104,0)+4*OFFSET('3.M0_VBM_120'!H$47,'4.M0_sum'!$B104,0)+1.5*OFFSET('3.M0_VBM_150'!H$47,'4.M0_sum'!$B104,0)+OFFSET('3.M0_VBM_180'!H$47,'4.M0_sum'!$B104,0))/9</f>
        <v>4757295649603.8633</v>
      </c>
      <c r="I104" s="17">
        <f ca="1">(OFFSET('3.M0__VBM_60'!I$47,'4.M0_sum'!$B104,0)+1.5*OFFSET('3.M0_VBM_90'!I$47,'4.M0_sum'!$B104,0)+4*OFFSET('3.M0_VBM_120'!I$47,'4.M0_sum'!$B104,0)+1.5*OFFSET('3.M0_VBM_150'!I$47,'4.M0_sum'!$B104,0)+OFFSET('3.M0_VBM_180'!I$47,'4.M0_sum'!$B104,0))/9</f>
        <v>5650692250590.6963</v>
      </c>
      <c r="J104" s="17">
        <f ca="1">(OFFSET('3.M0__VBM_60'!J$47,'4.M0_sum'!$B104,0)+1.5*OFFSET('3.M0_VBM_90'!J$47,'4.M0_sum'!$B104,0)+4*OFFSET('3.M0_VBM_120'!J$47,'4.M0_sum'!$B104,0)+1.5*OFFSET('3.M0_VBM_150'!J$47,'4.M0_sum'!$B104,0)+OFFSET('3.M0_VBM_180'!J$47,'4.M0_sum'!$B104,0))/9</f>
        <v>5951608404088.6572</v>
      </c>
      <c r="K104" s="17">
        <f ca="1">(OFFSET('3.M0__VBM_60'!K$47,'4.M0_sum'!$B104,0)+1.5*OFFSET('3.M0_VBM_90'!K$47,'4.M0_sum'!$B104,0)+4*OFFSET('3.M0_VBM_120'!K$47,'4.M0_sum'!$B104,0)+1.5*OFFSET('3.M0_VBM_150'!K$47,'4.M0_sum'!$B104,0)+OFFSET('3.M0_VBM_180'!K$47,'4.M0_sum'!$B104,0))/9</f>
        <v>5799113515057.6396</v>
      </c>
      <c r="L104" s="17">
        <f ca="1">(OFFSET('3.M0__VBM_60'!L$47,'4.M0_sum'!$B104,0)+1.5*OFFSET('3.M0_VBM_90'!L$47,'4.M0_sum'!$B104,0)+4*OFFSET('3.M0_VBM_120'!L$47,'4.M0_sum'!$B104,0)+1.5*OFFSET('3.M0_VBM_150'!L$47,'4.M0_sum'!$B104,0)+OFFSET('3.M0_VBM_180'!L$47,'4.M0_sum'!$B104,0))/9</f>
        <v>5373623447716.2998</v>
      </c>
      <c r="M104" s="17">
        <f ca="1">(OFFSET('3.M0__VBM_60'!M$47,'4.M0_sum'!$B104,0)+1.5*OFFSET('3.M0_VBM_90'!M$47,'4.M0_sum'!$B104,0)+4*OFFSET('3.M0_VBM_120'!M$47,'4.M0_sum'!$B104,0)+1.5*OFFSET('3.M0_VBM_150'!M$47,'4.M0_sum'!$B104,0)+OFFSET('3.M0_VBM_180'!M$47,'4.M0_sum'!$B104,0))/9</f>
        <v>4820266179189.0596</v>
      </c>
      <c r="N104" s="17">
        <f ca="1">(OFFSET('3.M0__VBM_60'!N$47,'4.M0_sum'!$B104,0)+1.5*OFFSET('3.M0_VBM_90'!N$47,'4.M0_sum'!$B104,0)+4*OFFSET('3.M0_VBM_120'!N$47,'4.M0_sum'!$B104,0)+1.5*OFFSET('3.M0_VBM_150'!N$47,'4.M0_sum'!$B104,0)+OFFSET('3.M0_VBM_180'!N$47,'4.M0_sum'!$B104,0))/9</f>
        <v>4234454013982.3027</v>
      </c>
      <c r="O104" s="17">
        <f ca="1">(OFFSET('3.M0__VBM_60'!O$47,'4.M0_sum'!$B104,0)+1.5*OFFSET('3.M0_VBM_90'!O$47,'4.M0_sum'!$B104,0)+4*OFFSET('3.M0_VBM_120'!O$47,'4.M0_sum'!$B104,0)+1.5*OFFSET('3.M0_VBM_150'!O$47,'4.M0_sum'!$B104,0)+OFFSET('3.M0_VBM_180'!O$47,'4.M0_sum'!$B104,0))/9</f>
        <v>3670992864550.7441</v>
      </c>
      <c r="P104" s="17">
        <f ca="1">(OFFSET('3.M0__VBM_60'!P$47,'4.M0_sum'!$B104,0)+1.5*OFFSET('3.M0_VBM_90'!P$47,'4.M0_sum'!$B104,0)+4*OFFSET('3.M0_VBM_120'!P$47,'4.M0_sum'!$B104,0)+1.5*OFFSET('3.M0_VBM_150'!P$47,'4.M0_sum'!$B104,0)+OFFSET('3.M0_VBM_180'!P$47,'4.M0_sum'!$B104,0))/9</f>
        <v>3157128368204.8755</v>
      </c>
      <c r="Q104" s="17">
        <f ca="1">(OFFSET('3.M0__VBM_60'!Q$47,'4.M0_sum'!$B104,0)+1.5*OFFSET('3.M0_VBM_90'!Q$47,'4.M0_sum'!$B104,0)+4*OFFSET('3.M0_VBM_120'!Q$47,'4.M0_sum'!$B104,0)+1.5*OFFSET('3.M0_VBM_150'!Q$47,'4.M0_sum'!$B104,0)+OFFSET('3.M0_VBM_180'!Q$47,'4.M0_sum'!$B104,0))/9</f>
        <v>2703234863166.9487</v>
      </c>
      <c r="R104" s="17">
        <f ca="1">(OFFSET('3.M0__VBM_60'!R$47,'4.M0_sum'!$B104,0)+1.5*OFFSET('3.M0_VBM_90'!R$47,'4.M0_sum'!$B104,0)+4*OFFSET('3.M0_VBM_120'!R$47,'4.M0_sum'!$B104,0)+1.5*OFFSET('3.M0_VBM_150'!R$47,'4.M0_sum'!$B104,0)+OFFSET('3.M0_VBM_180'!R$47,'4.M0_sum'!$B104,0))/9</f>
        <v>2310179768549.0132</v>
      </c>
      <c r="S104" s="17">
        <f ca="1">(OFFSET('3.M0__VBM_60'!S$47,'4.M0_sum'!$B104,0)+1.5*OFFSET('3.M0_VBM_90'!S$47,'4.M0_sum'!$B104,0)+4*OFFSET('3.M0_VBM_120'!S$47,'4.M0_sum'!$B104,0)+1.5*OFFSET('3.M0_VBM_150'!S$47,'4.M0_sum'!$B104,0)+OFFSET('3.M0_VBM_180'!S$47,'4.M0_sum'!$B104,0))/9</f>
        <v>1973965957135.97</v>
      </c>
    </row>
    <row r="107" spans="2:19" x14ac:dyDescent="0.3">
      <c r="B107" s="32" t="s">
        <v>37</v>
      </c>
    </row>
    <row r="108" spans="2:19" x14ac:dyDescent="0.3">
      <c r="C108" t="s">
        <v>31</v>
      </c>
      <c r="D108">
        <v>3.5</v>
      </c>
      <c r="E108">
        <v>4.5</v>
      </c>
      <c r="F108">
        <v>5.5</v>
      </c>
      <c r="G108">
        <v>6.5</v>
      </c>
      <c r="H108">
        <v>7.5</v>
      </c>
      <c r="I108">
        <v>8.5</v>
      </c>
      <c r="J108">
        <v>9.5</v>
      </c>
      <c r="K108">
        <v>10.5</v>
      </c>
      <c r="L108">
        <v>11.5</v>
      </c>
      <c r="M108">
        <v>12.5</v>
      </c>
      <c r="N108">
        <v>13.5</v>
      </c>
      <c r="O108">
        <v>14.5</v>
      </c>
      <c r="P108">
        <v>15.5</v>
      </c>
      <c r="Q108">
        <v>16.5</v>
      </c>
      <c r="R108">
        <v>17.5</v>
      </c>
      <c r="S108">
        <v>18.5</v>
      </c>
    </row>
    <row r="109" spans="2:19" x14ac:dyDescent="0.3">
      <c r="B109">
        <v>0</v>
      </c>
      <c r="C109">
        <v>0.5</v>
      </c>
      <c r="D109" s="17">
        <f ca="1">(OFFSET('3.M0_VBM_90'!D$47,'4.M0_sum'!$B109,0)+1.5*OFFSET('3.M0_VBM_120'!D$47,'4.M0_sum'!$B109,0)+5*OFFSET('3.M0_VBM_150'!D$47,'4.M0_sum'!$B109,0)+1.5*OFFSET('3.M0_VBM_180'!D$47,'4.M0_sum'!$B109,0))/9</f>
        <v>62310510.673103534</v>
      </c>
      <c r="E109" s="17">
        <f ca="1">(OFFSET('3.M0_VBM_90'!E$47,'4.M0_sum'!$B109,0)+1.5*OFFSET('3.M0_VBM_120'!E$47,'4.M0_sum'!$B109,0)+5*OFFSET('3.M0_VBM_150'!E$47,'4.M0_sum'!$B109,0)+1.5*OFFSET('3.M0_VBM_180'!E$47,'4.M0_sum'!$B109,0))/9</f>
        <v>319692426.49411964</v>
      </c>
      <c r="F109" s="17">
        <f ca="1">(OFFSET('3.M0_VBM_90'!F$47,'4.M0_sum'!$B109,0)+1.5*OFFSET('3.M0_VBM_120'!F$47,'4.M0_sum'!$B109,0)+5*OFFSET('3.M0_VBM_150'!F$47,'4.M0_sum'!$B109,0)+1.5*OFFSET('3.M0_VBM_180'!F$47,'4.M0_sum'!$B109,0))/9</f>
        <v>946907504.24200523</v>
      </c>
      <c r="G109" s="17">
        <f ca="1">(OFFSET('3.M0_VBM_90'!G$47,'4.M0_sum'!$B109,0)+1.5*OFFSET('3.M0_VBM_120'!G$47,'4.M0_sum'!$B109,0)+5*OFFSET('3.M0_VBM_150'!G$47,'4.M0_sum'!$B109,0)+1.5*OFFSET('3.M0_VBM_180'!G$47,'4.M0_sum'!$B109,0))/9</f>
        <v>2357744088.3197799</v>
      </c>
      <c r="H109" s="17">
        <f ca="1">(OFFSET('3.M0_VBM_90'!H$47,'4.M0_sum'!$B109,0)+1.5*OFFSET('3.M0_VBM_120'!H$47,'4.M0_sum'!$B109,0)+5*OFFSET('3.M0_VBM_150'!H$47,'4.M0_sum'!$B109,0)+1.5*OFFSET('3.M0_VBM_180'!H$47,'4.M0_sum'!$B109,0))/9</f>
        <v>4470211993.3866062</v>
      </c>
      <c r="I109" s="17">
        <f ca="1">(OFFSET('3.M0_VBM_90'!I$47,'4.M0_sum'!$B109,0)+1.5*OFFSET('3.M0_VBM_120'!I$47,'4.M0_sum'!$B109,0)+5*OFFSET('3.M0_VBM_150'!I$47,'4.M0_sum'!$B109,0)+1.5*OFFSET('3.M0_VBM_180'!I$47,'4.M0_sum'!$B109,0))/9</f>
        <v>6430249076.0108185</v>
      </c>
      <c r="J109" s="17">
        <f ca="1">(OFFSET('3.M0_VBM_90'!J$47,'4.M0_sum'!$B109,0)+1.5*OFFSET('3.M0_VBM_120'!J$47,'4.M0_sum'!$B109,0)+5*OFFSET('3.M0_VBM_150'!J$47,'4.M0_sum'!$B109,0)+1.5*OFFSET('3.M0_VBM_180'!J$47,'4.M0_sum'!$B109,0))/9</f>
        <v>7640174124.1517963</v>
      </c>
      <c r="K109" s="17">
        <f ca="1">(OFFSET('3.M0_VBM_90'!K$47,'4.M0_sum'!$B109,0)+1.5*OFFSET('3.M0_VBM_120'!K$47,'4.M0_sum'!$B109,0)+5*OFFSET('3.M0_VBM_150'!K$47,'4.M0_sum'!$B109,0)+1.5*OFFSET('3.M0_VBM_180'!K$47,'4.M0_sum'!$B109,0))/9</f>
        <v>8044334809.1417589</v>
      </c>
      <c r="L109" s="17">
        <f ca="1">(OFFSET('3.M0_VBM_90'!L$47,'4.M0_sum'!$B109,0)+1.5*OFFSET('3.M0_VBM_120'!L$47,'4.M0_sum'!$B109,0)+5*OFFSET('3.M0_VBM_150'!L$47,'4.M0_sum'!$B109,0)+1.5*OFFSET('3.M0_VBM_180'!L$47,'4.M0_sum'!$B109,0))/9</f>
        <v>7850985689.4712048</v>
      </c>
      <c r="M109" s="17">
        <f ca="1">(OFFSET('3.M0_VBM_90'!M$47,'4.M0_sum'!$B109,0)+1.5*OFFSET('3.M0_VBM_120'!M$47,'4.M0_sum'!$B109,0)+5*OFFSET('3.M0_VBM_150'!M$47,'4.M0_sum'!$B109,0)+1.5*OFFSET('3.M0_VBM_180'!M$47,'4.M0_sum'!$B109,0))/9</f>
        <v>7301571318.6610889</v>
      </c>
      <c r="N109" s="17">
        <f ca="1">(OFFSET('3.M0_VBM_90'!N$47,'4.M0_sum'!$B109,0)+1.5*OFFSET('3.M0_VBM_120'!N$47,'4.M0_sum'!$B109,0)+5*OFFSET('3.M0_VBM_150'!N$47,'4.M0_sum'!$B109,0)+1.5*OFFSET('3.M0_VBM_180'!N$47,'4.M0_sum'!$B109,0))/9</f>
        <v>6583469819.4739199</v>
      </c>
      <c r="O109" s="17">
        <f ca="1">(OFFSET('3.M0_VBM_90'!O$47,'4.M0_sum'!$B109,0)+1.5*OFFSET('3.M0_VBM_120'!O$47,'4.M0_sum'!$B109,0)+5*OFFSET('3.M0_VBM_150'!O$47,'4.M0_sum'!$B109,0)+1.5*OFFSET('3.M0_VBM_180'!O$47,'4.M0_sum'!$B109,0))/9</f>
        <v>5818918668.7206545</v>
      </c>
      <c r="P109" s="17">
        <f ca="1">(OFFSET('3.M0_VBM_90'!P$47,'4.M0_sum'!$B109,0)+1.5*OFFSET('3.M0_VBM_120'!P$47,'4.M0_sum'!$B109,0)+5*OFFSET('3.M0_VBM_150'!P$47,'4.M0_sum'!$B109,0)+1.5*OFFSET('3.M0_VBM_180'!P$47,'4.M0_sum'!$B109,0))/9</f>
        <v>5078648256.4717827</v>
      </c>
      <c r="Q109" s="17">
        <f ca="1">(OFFSET('3.M0_VBM_90'!Q$47,'4.M0_sum'!$B109,0)+1.5*OFFSET('3.M0_VBM_120'!Q$47,'4.M0_sum'!$B109,0)+5*OFFSET('3.M0_VBM_150'!Q$47,'4.M0_sum'!$B109,0)+1.5*OFFSET('3.M0_VBM_180'!Q$47,'4.M0_sum'!$B109,0))/9</f>
        <v>4398602906.0215797</v>
      </c>
      <c r="R109" s="17">
        <f ca="1">(OFFSET('3.M0_VBM_90'!R$47,'4.M0_sum'!$B109,0)+1.5*OFFSET('3.M0_VBM_120'!R$47,'4.M0_sum'!$B109,0)+5*OFFSET('3.M0_VBM_150'!R$47,'4.M0_sum'!$B109,0)+1.5*OFFSET('3.M0_VBM_180'!R$47,'4.M0_sum'!$B109,0))/9</f>
        <v>3793290869.7415471</v>
      </c>
      <c r="S109" s="17">
        <f ca="1">(OFFSET('3.M0_VBM_90'!S$47,'4.M0_sum'!$B109,0)+1.5*OFFSET('3.M0_VBM_120'!S$47,'4.M0_sum'!$B109,0)+5*OFFSET('3.M0_VBM_150'!S$47,'4.M0_sum'!$B109,0)+1.5*OFFSET('3.M0_VBM_180'!S$47,'4.M0_sum'!$B109,0))/9</f>
        <v>3264959884.2097049</v>
      </c>
    </row>
    <row r="110" spans="2:19" x14ac:dyDescent="0.3">
      <c r="B110">
        <f>B109+44</f>
        <v>44</v>
      </c>
      <c r="C110">
        <v>1.5</v>
      </c>
      <c r="D110" s="17">
        <f ca="1">(OFFSET('3.M0_VBM_90'!D$47,'4.M0_sum'!$B110,0)+1.5*OFFSET('3.M0_VBM_120'!D$47,'4.M0_sum'!$B110,0)+5*OFFSET('3.M0_VBM_150'!D$47,'4.M0_sum'!$B110,0)+1.5*OFFSET('3.M0_VBM_180'!D$47,'4.M0_sum'!$B110,0))/9</f>
        <v>560794596.05793166</v>
      </c>
      <c r="E110" s="17">
        <f ca="1">(OFFSET('3.M0_VBM_90'!E$47,'4.M0_sum'!$B110,0)+1.5*OFFSET('3.M0_VBM_120'!E$47,'4.M0_sum'!$B110,0)+5*OFFSET('3.M0_VBM_150'!E$47,'4.M0_sum'!$B110,0)+1.5*OFFSET('3.M0_VBM_180'!E$47,'4.M0_sum'!$B110,0))/9</f>
        <v>2877231838.4470768</v>
      </c>
      <c r="F110" s="17">
        <f ca="1">(OFFSET('3.M0_VBM_90'!F$47,'4.M0_sum'!$B110,0)+1.5*OFFSET('3.M0_VBM_120'!F$47,'4.M0_sum'!$B110,0)+5*OFFSET('3.M0_VBM_150'!F$47,'4.M0_sum'!$B110,0)+1.5*OFFSET('3.M0_VBM_180'!F$47,'4.M0_sum'!$B110,0))/9</f>
        <v>8522167538.1780481</v>
      </c>
      <c r="G110" s="17">
        <f ca="1">(OFFSET('3.M0_VBM_90'!G$47,'4.M0_sum'!$B110,0)+1.5*OFFSET('3.M0_VBM_120'!G$47,'4.M0_sum'!$B110,0)+5*OFFSET('3.M0_VBM_150'!G$47,'4.M0_sum'!$B110,0)+1.5*OFFSET('3.M0_VBM_180'!G$47,'4.M0_sum'!$B110,0))/9</f>
        <v>21219696794.87801</v>
      </c>
      <c r="H110" s="17">
        <f ca="1">(OFFSET('3.M0_VBM_90'!H$47,'4.M0_sum'!$B110,0)+1.5*OFFSET('3.M0_VBM_120'!H$47,'4.M0_sum'!$B110,0)+5*OFFSET('3.M0_VBM_150'!H$47,'4.M0_sum'!$B110,0)+1.5*OFFSET('3.M0_VBM_180'!H$47,'4.M0_sum'!$B110,0))/9</f>
        <v>40231907940.479454</v>
      </c>
      <c r="I110" s="17">
        <f ca="1">(OFFSET('3.M0_VBM_90'!I$47,'4.M0_sum'!$B110,0)+1.5*OFFSET('3.M0_VBM_120'!I$47,'4.M0_sum'!$B110,0)+5*OFFSET('3.M0_VBM_150'!I$47,'4.M0_sum'!$B110,0)+1.5*OFFSET('3.M0_VBM_180'!I$47,'4.M0_sum'!$B110,0))/9</f>
        <v>57872241684.097374</v>
      </c>
      <c r="J110" s="17">
        <f ca="1">(OFFSET('3.M0_VBM_90'!J$47,'4.M0_sum'!$B110,0)+1.5*OFFSET('3.M0_VBM_120'!J$47,'4.M0_sum'!$B110,0)+5*OFFSET('3.M0_VBM_150'!J$47,'4.M0_sum'!$B110,0)+1.5*OFFSET('3.M0_VBM_180'!J$47,'4.M0_sum'!$B110,0))/9</f>
        <v>68761567117.36615</v>
      </c>
      <c r="K110" s="17">
        <f ca="1">(OFFSET('3.M0_VBM_90'!K$47,'4.M0_sum'!$B110,0)+1.5*OFFSET('3.M0_VBM_120'!K$47,'4.M0_sum'!$B110,0)+5*OFFSET('3.M0_VBM_150'!K$47,'4.M0_sum'!$B110,0)+1.5*OFFSET('3.M0_VBM_180'!K$47,'4.M0_sum'!$B110,0))/9</f>
        <v>72399013282.275818</v>
      </c>
      <c r="L110" s="17">
        <f ca="1">(OFFSET('3.M0_VBM_90'!L$47,'4.M0_sum'!$B110,0)+1.5*OFFSET('3.M0_VBM_120'!L$47,'4.M0_sum'!$B110,0)+5*OFFSET('3.M0_VBM_150'!L$47,'4.M0_sum'!$B110,0)+1.5*OFFSET('3.M0_VBM_180'!L$47,'4.M0_sum'!$B110,0))/9</f>
        <v>70658871205.24086</v>
      </c>
      <c r="M110" s="17">
        <f ca="1">(OFFSET('3.M0_VBM_90'!M$47,'4.M0_sum'!$B110,0)+1.5*OFFSET('3.M0_VBM_120'!M$47,'4.M0_sum'!$B110,0)+5*OFFSET('3.M0_VBM_150'!M$47,'4.M0_sum'!$B110,0)+1.5*OFFSET('3.M0_VBM_180'!M$47,'4.M0_sum'!$B110,0))/9</f>
        <v>65714141867.949829</v>
      </c>
      <c r="N110" s="17">
        <f ca="1">(OFFSET('3.M0_VBM_90'!N$47,'4.M0_sum'!$B110,0)+1.5*OFFSET('3.M0_VBM_120'!N$47,'4.M0_sum'!$B110,0)+5*OFFSET('3.M0_VBM_150'!N$47,'4.M0_sum'!$B110,0)+1.5*OFFSET('3.M0_VBM_180'!N$47,'4.M0_sum'!$B110,0))/9</f>
        <v>59251228375.265282</v>
      </c>
      <c r="O110" s="17">
        <f ca="1">(OFFSET('3.M0_VBM_90'!O$47,'4.M0_sum'!$B110,0)+1.5*OFFSET('3.M0_VBM_120'!O$47,'4.M0_sum'!$B110,0)+5*OFFSET('3.M0_VBM_150'!O$47,'4.M0_sum'!$B110,0)+1.5*OFFSET('3.M0_VBM_180'!O$47,'4.M0_sum'!$B110,0))/9</f>
        <v>52370268018.485909</v>
      </c>
      <c r="P110" s="17">
        <f ca="1">(OFFSET('3.M0_VBM_90'!P$47,'4.M0_sum'!$B110,0)+1.5*OFFSET('3.M0_VBM_120'!P$47,'4.M0_sum'!$B110,0)+5*OFFSET('3.M0_VBM_150'!P$47,'4.M0_sum'!$B110,0)+1.5*OFFSET('3.M0_VBM_180'!P$47,'4.M0_sum'!$B110,0))/9</f>
        <v>45707834308.24604</v>
      </c>
      <c r="Q110" s="17">
        <f ca="1">(OFFSET('3.M0_VBM_90'!Q$47,'4.M0_sum'!$B110,0)+1.5*OFFSET('3.M0_VBM_120'!Q$47,'4.M0_sum'!$B110,0)+5*OFFSET('3.M0_VBM_150'!Q$47,'4.M0_sum'!$B110,0)+1.5*OFFSET('3.M0_VBM_180'!Q$47,'4.M0_sum'!$B110,0))/9</f>
        <v>39587426154.194214</v>
      </c>
      <c r="R110" s="17">
        <f ca="1">(OFFSET('3.M0_VBM_90'!R$47,'4.M0_sum'!$B110,0)+1.5*OFFSET('3.M0_VBM_120'!R$47,'4.M0_sum'!$B110,0)+5*OFFSET('3.M0_VBM_150'!R$47,'4.M0_sum'!$B110,0)+1.5*OFFSET('3.M0_VBM_180'!R$47,'4.M0_sum'!$B110,0))/9</f>
        <v>34139617827.673916</v>
      </c>
      <c r="S110" s="17">
        <f ca="1">(OFFSET('3.M0_VBM_90'!S$47,'4.M0_sum'!$B110,0)+1.5*OFFSET('3.M0_VBM_120'!S$47,'4.M0_sum'!$B110,0)+5*OFFSET('3.M0_VBM_150'!S$47,'4.M0_sum'!$B110,0)+1.5*OFFSET('3.M0_VBM_180'!S$47,'4.M0_sum'!$B110,0))/9</f>
        <v>29384638957.887348</v>
      </c>
    </row>
    <row r="111" spans="2:19" x14ac:dyDescent="0.3">
      <c r="B111">
        <f t="shared" ref="B111:B125" si="5">B110+44</f>
        <v>88</v>
      </c>
      <c r="C111">
        <v>2.5</v>
      </c>
      <c r="D111" s="17">
        <f ca="1">(OFFSET('3.M0_VBM_90'!D$47,'4.M0_sum'!$B111,0)+1.5*OFFSET('3.M0_VBM_120'!D$47,'4.M0_sum'!$B111,0)+5*OFFSET('3.M0_VBM_150'!D$47,'4.M0_sum'!$B111,0)+1.5*OFFSET('3.M0_VBM_180'!D$47,'4.M0_sum'!$B111,0))/9</f>
        <v>1557762766.8275883</v>
      </c>
      <c r="E111" s="17">
        <f ca="1">(OFFSET('3.M0_VBM_90'!E$47,'4.M0_sum'!$B111,0)+1.5*OFFSET('3.M0_VBM_120'!E$47,'4.M0_sum'!$B111,0)+5*OFFSET('3.M0_VBM_150'!E$47,'4.M0_sum'!$B111,0)+1.5*OFFSET('3.M0_VBM_180'!E$47,'4.M0_sum'!$B111,0))/9</f>
        <v>7992310662.3529902</v>
      </c>
      <c r="F111" s="17">
        <f ca="1">(OFFSET('3.M0_VBM_90'!F$47,'4.M0_sum'!$B111,0)+1.5*OFFSET('3.M0_VBM_120'!F$47,'4.M0_sum'!$B111,0)+5*OFFSET('3.M0_VBM_150'!F$47,'4.M0_sum'!$B111,0)+1.5*OFFSET('3.M0_VBM_180'!F$47,'4.M0_sum'!$B111,0))/9</f>
        <v>23672687606.050129</v>
      </c>
      <c r="G111" s="17">
        <f ca="1">(OFFSET('3.M0_VBM_90'!G$47,'4.M0_sum'!$B111,0)+1.5*OFFSET('3.M0_VBM_120'!G$47,'4.M0_sum'!$B111,0)+5*OFFSET('3.M0_VBM_150'!G$47,'4.M0_sum'!$B111,0)+1.5*OFFSET('3.M0_VBM_180'!G$47,'4.M0_sum'!$B111,0))/9</f>
        <v>58943602207.994476</v>
      </c>
      <c r="H111" s="17">
        <f ca="1">(OFFSET('3.M0_VBM_90'!H$47,'4.M0_sum'!$B111,0)+1.5*OFFSET('3.M0_VBM_120'!H$47,'4.M0_sum'!$B111,0)+5*OFFSET('3.M0_VBM_150'!H$47,'4.M0_sum'!$B111,0)+1.5*OFFSET('3.M0_VBM_180'!H$47,'4.M0_sum'!$B111,0))/9</f>
        <v>111755299834.66515</v>
      </c>
      <c r="I111" s="17">
        <f ca="1">(OFFSET('3.M0_VBM_90'!I$47,'4.M0_sum'!$B111,0)+1.5*OFFSET('3.M0_VBM_120'!I$47,'4.M0_sum'!$B111,0)+5*OFFSET('3.M0_VBM_150'!I$47,'4.M0_sum'!$B111,0)+1.5*OFFSET('3.M0_VBM_180'!I$47,'4.M0_sum'!$B111,0))/9</f>
        <v>160756226900.27048</v>
      </c>
      <c r="J111" s="17">
        <f ca="1">(OFFSET('3.M0_VBM_90'!J$47,'4.M0_sum'!$B111,0)+1.5*OFFSET('3.M0_VBM_120'!J$47,'4.M0_sum'!$B111,0)+5*OFFSET('3.M0_VBM_150'!J$47,'4.M0_sum'!$B111,0)+1.5*OFFSET('3.M0_VBM_180'!J$47,'4.M0_sum'!$B111,0))/9</f>
        <v>191004353103.79483</v>
      </c>
      <c r="K111" s="17">
        <f ca="1">(OFFSET('3.M0_VBM_90'!K$47,'4.M0_sum'!$B111,0)+1.5*OFFSET('3.M0_VBM_120'!K$47,'4.M0_sum'!$B111,0)+5*OFFSET('3.M0_VBM_150'!K$47,'4.M0_sum'!$B111,0)+1.5*OFFSET('3.M0_VBM_180'!K$47,'4.M0_sum'!$B111,0))/9</f>
        <v>201108370228.54395</v>
      </c>
      <c r="L111" s="17">
        <f ca="1">(OFFSET('3.M0_VBM_90'!L$47,'4.M0_sum'!$B111,0)+1.5*OFFSET('3.M0_VBM_120'!L$47,'4.M0_sum'!$B111,0)+5*OFFSET('3.M0_VBM_150'!L$47,'4.M0_sum'!$B111,0)+1.5*OFFSET('3.M0_VBM_180'!L$47,'4.M0_sum'!$B111,0))/9</f>
        <v>196274642236.78006</v>
      </c>
      <c r="M111" s="17">
        <f ca="1">(OFFSET('3.M0_VBM_90'!M$47,'4.M0_sum'!$B111,0)+1.5*OFFSET('3.M0_VBM_120'!M$47,'4.M0_sum'!$B111,0)+5*OFFSET('3.M0_VBM_150'!M$47,'4.M0_sum'!$B111,0)+1.5*OFFSET('3.M0_VBM_180'!M$47,'4.M0_sum'!$B111,0))/9</f>
        <v>182539282966.52728</v>
      </c>
      <c r="N111" s="17">
        <f ca="1">(OFFSET('3.M0_VBM_90'!N$47,'4.M0_sum'!$B111,0)+1.5*OFFSET('3.M0_VBM_120'!N$47,'4.M0_sum'!$B111,0)+5*OFFSET('3.M0_VBM_150'!N$47,'4.M0_sum'!$B111,0)+1.5*OFFSET('3.M0_VBM_180'!N$47,'4.M0_sum'!$B111,0))/9</f>
        <v>164586745486.84802</v>
      </c>
      <c r="O111" s="17">
        <f ca="1">(OFFSET('3.M0_VBM_90'!O$47,'4.M0_sum'!$B111,0)+1.5*OFFSET('3.M0_VBM_120'!O$47,'4.M0_sum'!$B111,0)+5*OFFSET('3.M0_VBM_150'!O$47,'4.M0_sum'!$B111,0)+1.5*OFFSET('3.M0_VBM_180'!O$47,'4.M0_sum'!$B111,0))/9</f>
        <v>145472966718.01633</v>
      </c>
      <c r="P111" s="17">
        <f ca="1">(OFFSET('3.M0_VBM_90'!P$47,'4.M0_sum'!$B111,0)+1.5*OFFSET('3.M0_VBM_120'!P$47,'4.M0_sum'!$B111,0)+5*OFFSET('3.M0_VBM_150'!P$47,'4.M0_sum'!$B111,0)+1.5*OFFSET('3.M0_VBM_180'!P$47,'4.M0_sum'!$B111,0))/9</f>
        <v>126966206411.7946</v>
      </c>
      <c r="Q111" s="17">
        <f ca="1">(OFFSET('3.M0_VBM_90'!Q$47,'4.M0_sum'!$B111,0)+1.5*OFFSET('3.M0_VBM_120'!Q$47,'4.M0_sum'!$B111,0)+5*OFFSET('3.M0_VBM_150'!Q$47,'4.M0_sum'!$B111,0)+1.5*OFFSET('3.M0_VBM_180'!Q$47,'4.M0_sum'!$B111,0))/9</f>
        <v>109965072650.53949</v>
      </c>
      <c r="R111" s="17">
        <f ca="1">(OFFSET('3.M0_VBM_90'!R$47,'4.M0_sum'!$B111,0)+1.5*OFFSET('3.M0_VBM_120'!R$47,'4.M0_sum'!$B111,0)+5*OFFSET('3.M0_VBM_150'!R$47,'4.M0_sum'!$B111,0)+1.5*OFFSET('3.M0_VBM_180'!R$47,'4.M0_sum'!$B111,0))/9</f>
        <v>94832271743.538666</v>
      </c>
      <c r="S111" s="17">
        <f ca="1">(OFFSET('3.M0_VBM_90'!S$47,'4.M0_sum'!$B111,0)+1.5*OFFSET('3.M0_VBM_120'!S$47,'4.M0_sum'!$B111,0)+5*OFFSET('3.M0_VBM_150'!S$47,'4.M0_sum'!$B111,0)+1.5*OFFSET('3.M0_VBM_180'!S$47,'4.M0_sum'!$B111,0))/9</f>
        <v>81623997105.242615</v>
      </c>
    </row>
    <row r="112" spans="2:19" x14ac:dyDescent="0.3">
      <c r="B112">
        <f t="shared" si="5"/>
        <v>132</v>
      </c>
      <c r="C112">
        <v>3.5</v>
      </c>
      <c r="D112" s="17">
        <f ca="1">(OFFSET('3.M0_VBM_90'!D$47,'4.M0_sum'!$B112,0)+1.5*OFFSET('3.M0_VBM_120'!D$47,'4.M0_sum'!$B112,0)+5*OFFSET('3.M0_VBM_150'!D$47,'4.M0_sum'!$B112,0)+1.5*OFFSET('3.M0_VBM_180'!D$47,'4.M0_sum'!$B112,0))/9</f>
        <v>3053215022.9820728</v>
      </c>
      <c r="E112" s="17">
        <f ca="1">(OFFSET('3.M0_VBM_90'!E$47,'4.M0_sum'!$B112,0)+1.5*OFFSET('3.M0_VBM_120'!E$47,'4.M0_sum'!$B112,0)+5*OFFSET('3.M0_VBM_150'!E$47,'4.M0_sum'!$B112,0)+1.5*OFFSET('3.M0_VBM_180'!E$47,'4.M0_sum'!$B112,0))/9</f>
        <v>15664928898.211861</v>
      </c>
      <c r="F112" s="17">
        <f ca="1">(OFFSET('3.M0_VBM_90'!F$47,'4.M0_sum'!$B112,0)+1.5*OFFSET('3.M0_VBM_120'!F$47,'4.M0_sum'!$B112,0)+5*OFFSET('3.M0_VBM_150'!F$47,'4.M0_sum'!$B112,0)+1.5*OFFSET('3.M0_VBM_180'!F$47,'4.M0_sum'!$B112,0))/9</f>
        <v>46398467707.858246</v>
      </c>
      <c r="G112" s="17">
        <f ca="1">(OFFSET('3.M0_VBM_90'!G$47,'4.M0_sum'!$B112,0)+1.5*OFFSET('3.M0_VBM_120'!G$47,'4.M0_sum'!$B112,0)+5*OFFSET('3.M0_VBM_150'!G$47,'4.M0_sum'!$B112,0)+1.5*OFFSET('3.M0_VBM_180'!G$47,'4.M0_sum'!$B112,0))/9</f>
        <v>115529460327.66917</v>
      </c>
      <c r="H112" s="17">
        <f ca="1">(OFFSET('3.M0_VBM_90'!H$47,'4.M0_sum'!$B112,0)+1.5*OFFSET('3.M0_VBM_120'!H$47,'4.M0_sum'!$B112,0)+5*OFFSET('3.M0_VBM_150'!H$47,'4.M0_sum'!$B112,0)+1.5*OFFSET('3.M0_VBM_180'!H$47,'4.M0_sum'!$B112,0))/9</f>
        <v>219040387675.9437</v>
      </c>
      <c r="I112" s="17">
        <f ca="1">(OFFSET('3.M0_VBM_90'!I$47,'4.M0_sum'!$B112,0)+1.5*OFFSET('3.M0_VBM_120'!I$47,'4.M0_sum'!$B112,0)+5*OFFSET('3.M0_VBM_150'!I$47,'4.M0_sum'!$B112,0)+1.5*OFFSET('3.M0_VBM_180'!I$47,'4.M0_sum'!$B112,0))/9</f>
        <v>315082204724.53003</v>
      </c>
      <c r="J112" s="17">
        <f ca="1">(OFFSET('3.M0_VBM_90'!J$47,'4.M0_sum'!$B112,0)+1.5*OFFSET('3.M0_VBM_120'!J$47,'4.M0_sum'!$B112,0)+5*OFFSET('3.M0_VBM_150'!J$47,'4.M0_sum'!$B112,0)+1.5*OFFSET('3.M0_VBM_180'!J$47,'4.M0_sum'!$B112,0))/9</f>
        <v>374368532083.43787</v>
      </c>
      <c r="K112" s="17">
        <f ca="1">(OFFSET('3.M0_VBM_90'!K$47,'4.M0_sum'!$B112,0)+1.5*OFFSET('3.M0_VBM_120'!K$47,'4.M0_sum'!$B112,0)+5*OFFSET('3.M0_VBM_150'!K$47,'4.M0_sum'!$B112,0)+1.5*OFFSET('3.M0_VBM_180'!K$47,'4.M0_sum'!$B112,0))/9</f>
        <v>394172405647.94604</v>
      </c>
      <c r="L112" s="17">
        <f ca="1">(OFFSET('3.M0_VBM_90'!L$47,'4.M0_sum'!$B112,0)+1.5*OFFSET('3.M0_VBM_120'!L$47,'4.M0_sum'!$B112,0)+5*OFFSET('3.M0_VBM_150'!L$47,'4.M0_sum'!$B112,0)+1.5*OFFSET('3.M0_VBM_180'!L$47,'4.M0_sum'!$B112,0))/9</f>
        <v>384698298784.08899</v>
      </c>
      <c r="M112" s="17">
        <f ca="1">(OFFSET('3.M0_VBM_90'!M$47,'4.M0_sum'!$B112,0)+1.5*OFFSET('3.M0_VBM_120'!M$47,'4.M0_sum'!$B112,0)+5*OFFSET('3.M0_VBM_150'!M$47,'4.M0_sum'!$B112,0)+1.5*OFFSET('3.M0_VBM_180'!M$47,'4.M0_sum'!$B112,0))/9</f>
        <v>357776994614.39349</v>
      </c>
      <c r="N112" s="17">
        <f ca="1">(OFFSET('3.M0_VBM_90'!N$47,'4.M0_sum'!$B112,0)+1.5*OFFSET('3.M0_VBM_120'!N$47,'4.M0_sum'!$B112,0)+5*OFFSET('3.M0_VBM_150'!N$47,'4.M0_sum'!$B112,0)+1.5*OFFSET('3.M0_VBM_180'!N$47,'4.M0_sum'!$B112,0))/9</f>
        <v>322590021154.22205</v>
      </c>
      <c r="O112" s="17">
        <f ca="1">(OFFSET('3.M0_VBM_90'!O$47,'4.M0_sum'!$B112,0)+1.5*OFFSET('3.M0_VBM_120'!O$47,'4.M0_sum'!$B112,0)+5*OFFSET('3.M0_VBM_150'!O$47,'4.M0_sum'!$B112,0)+1.5*OFFSET('3.M0_VBM_180'!O$47,'4.M0_sum'!$B112,0))/9</f>
        <v>285127014767.31207</v>
      </c>
      <c r="P112" s="17">
        <f ca="1">(OFFSET('3.M0_VBM_90'!P$47,'4.M0_sum'!$B112,0)+1.5*OFFSET('3.M0_VBM_120'!P$47,'4.M0_sum'!$B112,0)+5*OFFSET('3.M0_VBM_150'!P$47,'4.M0_sum'!$B112,0)+1.5*OFFSET('3.M0_VBM_180'!P$47,'4.M0_sum'!$B112,0))/9</f>
        <v>248853764567.11731</v>
      </c>
      <c r="Q112" s="17">
        <f ca="1">(OFFSET('3.M0_VBM_90'!Q$47,'4.M0_sum'!$B112,0)+1.5*OFFSET('3.M0_VBM_120'!Q$47,'4.M0_sum'!$B112,0)+5*OFFSET('3.M0_VBM_150'!Q$47,'4.M0_sum'!$B112,0)+1.5*OFFSET('3.M0_VBM_180'!Q$47,'4.M0_sum'!$B112,0))/9</f>
        <v>215531542395.05746</v>
      </c>
      <c r="R112" s="17">
        <f ca="1">(OFFSET('3.M0_VBM_90'!R$47,'4.M0_sum'!$B112,0)+1.5*OFFSET('3.M0_VBM_120'!R$47,'4.M0_sum'!$B112,0)+5*OFFSET('3.M0_VBM_150'!R$47,'4.M0_sum'!$B112,0)+1.5*OFFSET('3.M0_VBM_180'!R$47,'4.M0_sum'!$B112,0))/9</f>
        <v>185871252617.33578</v>
      </c>
      <c r="S112" s="17">
        <f ca="1">(OFFSET('3.M0_VBM_90'!S$47,'4.M0_sum'!$B112,0)+1.5*OFFSET('3.M0_VBM_120'!S$47,'4.M0_sum'!$B112,0)+5*OFFSET('3.M0_VBM_150'!S$47,'4.M0_sum'!$B112,0)+1.5*OFFSET('3.M0_VBM_180'!S$47,'4.M0_sum'!$B112,0))/9</f>
        <v>159983034326.27554</v>
      </c>
    </row>
    <row r="113" spans="2:19" x14ac:dyDescent="0.3">
      <c r="B113">
        <f t="shared" si="5"/>
        <v>176</v>
      </c>
      <c r="C113">
        <v>4.5</v>
      </c>
      <c r="D113" s="17">
        <f ca="1">(OFFSET('3.M0_VBM_90'!D$47,'4.M0_sum'!$B113,0)+1.5*OFFSET('3.M0_VBM_120'!D$47,'4.M0_sum'!$B113,0)+5*OFFSET('3.M0_VBM_150'!D$47,'4.M0_sum'!$B113,0)+1.5*OFFSET('3.M0_VBM_180'!D$47,'4.M0_sum'!$B113,0))/9</f>
        <v>5047151364.5213871</v>
      </c>
      <c r="E113" s="17">
        <f ca="1">(OFFSET('3.M0_VBM_90'!E$47,'4.M0_sum'!$B113,0)+1.5*OFFSET('3.M0_VBM_120'!E$47,'4.M0_sum'!$B113,0)+5*OFFSET('3.M0_VBM_150'!E$47,'4.M0_sum'!$B113,0)+1.5*OFFSET('3.M0_VBM_180'!E$47,'4.M0_sum'!$B113,0))/9</f>
        <v>25895086546.023689</v>
      </c>
      <c r="F113" s="17">
        <f ca="1">(OFFSET('3.M0_VBM_90'!F$47,'4.M0_sum'!$B113,0)+1.5*OFFSET('3.M0_VBM_120'!F$47,'4.M0_sum'!$B113,0)+5*OFFSET('3.M0_VBM_150'!F$47,'4.M0_sum'!$B113,0)+1.5*OFFSET('3.M0_VBM_180'!F$47,'4.M0_sum'!$B113,0))/9</f>
        <v>76699507843.602417</v>
      </c>
      <c r="G113" s="17">
        <f ca="1">(OFFSET('3.M0_VBM_90'!G$47,'4.M0_sum'!$B113,0)+1.5*OFFSET('3.M0_VBM_120'!G$47,'4.M0_sum'!$B113,0)+5*OFFSET('3.M0_VBM_150'!G$47,'4.M0_sum'!$B113,0)+1.5*OFFSET('3.M0_VBM_180'!G$47,'4.M0_sum'!$B113,0))/9</f>
        <v>190977271153.90213</v>
      </c>
      <c r="H113" s="17">
        <f ca="1">(OFFSET('3.M0_VBM_90'!H$47,'4.M0_sum'!$B113,0)+1.5*OFFSET('3.M0_VBM_120'!H$47,'4.M0_sum'!$B113,0)+5*OFFSET('3.M0_VBM_150'!H$47,'4.M0_sum'!$B113,0)+1.5*OFFSET('3.M0_VBM_180'!H$47,'4.M0_sum'!$B113,0))/9</f>
        <v>362087171464.31519</v>
      </c>
      <c r="I113" s="17">
        <f ca="1">(OFFSET('3.M0_VBM_90'!I$47,'4.M0_sum'!$B113,0)+1.5*OFFSET('3.M0_VBM_120'!I$47,'4.M0_sum'!$B113,0)+5*OFFSET('3.M0_VBM_150'!I$47,'4.M0_sum'!$B113,0)+1.5*OFFSET('3.M0_VBM_180'!I$47,'4.M0_sum'!$B113,0))/9</f>
        <v>520850175156.87653</v>
      </c>
      <c r="J113" s="17">
        <f ca="1">(OFFSET('3.M0_VBM_90'!J$47,'4.M0_sum'!$B113,0)+1.5*OFFSET('3.M0_VBM_120'!J$47,'4.M0_sum'!$B113,0)+5*OFFSET('3.M0_VBM_150'!J$47,'4.M0_sum'!$B113,0)+1.5*OFFSET('3.M0_VBM_180'!J$47,'4.M0_sum'!$B113,0))/9</f>
        <v>618854104056.29541</v>
      </c>
      <c r="K113" s="17">
        <f ca="1">(OFFSET('3.M0_VBM_90'!K$47,'4.M0_sum'!$B113,0)+1.5*OFFSET('3.M0_VBM_120'!K$47,'4.M0_sum'!$B113,0)+5*OFFSET('3.M0_VBM_150'!K$47,'4.M0_sum'!$B113,0)+1.5*OFFSET('3.M0_VBM_180'!K$47,'4.M0_sum'!$B113,0))/9</f>
        <v>651591119540.48242</v>
      </c>
      <c r="L113" s="17">
        <f ca="1">(OFFSET('3.M0_VBM_90'!L$47,'4.M0_sum'!$B113,0)+1.5*OFFSET('3.M0_VBM_120'!L$47,'4.M0_sum'!$B113,0)+5*OFFSET('3.M0_VBM_150'!L$47,'4.M0_sum'!$B113,0)+1.5*OFFSET('3.M0_VBM_180'!L$47,'4.M0_sum'!$B113,0))/9</f>
        <v>635929840847.16772</v>
      </c>
      <c r="M113" s="17">
        <f ca="1">(OFFSET('3.M0_VBM_90'!M$47,'4.M0_sum'!$B113,0)+1.5*OFFSET('3.M0_VBM_120'!M$47,'4.M0_sum'!$B113,0)+5*OFFSET('3.M0_VBM_150'!M$47,'4.M0_sum'!$B113,0)+1.5*OFFSET('3.M0_VBM_180'!M$47,'4.M0_sum'!$B113,0))/9</f>
        <v>591427276811.54846</v>
      </c>
      <c r="N113" s="17">
        <f ca="1">(OFFSET('3.M0_VBM_90'!N$47,'4.M0_sum'!$B113,0)+1.5*OFFSET('3.M0_VBM_120'!N$47,'4.M0_sum'!$B113,0)+5*OFFSET('3.M0_VBM_150'!N$47,'4.M0_sum'!$B113,0)+1.5*OFFSET('3.M0_VBM_180'!N$47,'4.M0_sum'!$B113,0))/9</f>
        <v>533261055377.38757</v>
      </c>
      <c r="O113" s="17">
        <f ca="1">(OFFSET('3.M0_VBM_90'!O$47,'4.M0_sum'!$B113,0)+1.5*OFFSET('3.M0_VBM_120'!O$47,'4.M0_sum'!$B113,0)+5*OFFSET('3.M0_VBM_150'!O$47,'4.M0_sum'!$B113,0)+1.5*OFFSET('3.M0_VBM_180'!O$47,'4.M0_sum'!$B113,0))/9</f>
        <v>471332412166.37292</v>
      </c>
      <c r="P113" s="17">
        <f ca="1">(OFFSET('3.M0_VBM_90'!P$47,'4.M0_sum'!$B113,0)+1.5*OFFSET('3.M0_VBM_120'!P$47,'4.M0_sum'!$B113,0)+5*OFFSET('3.M0_VBM_150'!P$47,'4.M0_sum'!$B113,0)+1.5*OFFSET('3.M0_VBM_180'!P$47,'4.M0_sum'!$B113,0))/9</f>
        <v>411370508774.2146</v>
      </c>
      <c r="Q113" s="17">
        <f ca="1">(OFFSET('3.M0_VBM_90'!Q$47,'4.M0_sum'!$B113,0)+1.5*OFFSET('3.M0_VBM_120'!Q$47,'4.M0_sum'!$B113,0)+5*OFFSET('3.M0_VBM_150'!Q$47,'4.M0_sum'!$B113,0)+1.5*OFFSET('3.M0_VBM_180'!Q$47,'4.M0_sum'!$B113,0))/9</f>
        <v>356286835387.74799</v>
      </c>
      <c r="R113" s="17">
        <f ca="1">(OFFSET('3.M0_VBM_90'!R$47,'4.M0_sum'!$B113,0)+1.5*OFFSET('3.M0_VBM_120'!R$47,'4.M0_sum'!$B113,0)+5*OFFSET('3.M0_VBM_150'!R$47,'4.M0_sum'!$B113,0)+1.5*OFFSET('3.M0_VBM_180'!R$47,'4.M0_sum'!$B113,0))/9</f>
        <v>307256560449.06519</v>
      </c>
      <c r="S113" s="17">
        <f ca="1">(OFFSET('3.M0_VBM_90'!S$47,'4.M0_sum'!$B113,0)+1.5*OFFSET('3.M0_VBM_120'!S$47,'4.M0_sum'!$B113,0)+5*OFFSET('3.M0_VBM_150'!S$47,'4.M0_sum'!$B113,0)+1.5*OFFSET('3.M0_VBM_180'!S$47,'4.M0_sum'!$B113,0))/9</f>
        <v>5758866076939.5244</v>
      </c>
    </row>
    <row r="114" spans="2:19" x14ac:dyDescent="0.3">
      <c r="B114">
        <f t="shared" si="5"/>
        <v>220</v>
      </c>
      <c r="C114">
        <v>5.5</v>
      </c>
      <c r="D114" s="17">
        <f ca="1">(OFFSET('3.M0_VBM_90'!D$47,'4.M0_sum'!$B114,0)+1.5*OFFSET('3.M0_VBM_120'!D$47,'4.M0_sum'!$B114,0)+5*OFFSET('3.M0_VBM_150'!D$47,'4.M0_sum'!$B114,0)+1.5*OFFSET('3.M0_VBM_180'!D$47,'4.M0_sum'!$B114,0))/9</f>
        <v>7539571791.4455271</v>
      </c>
      <c r="E114" s="17">
        <f ca="1">(OFFSET('3.M0_VBM_90'!E$47,'4.M0_sum'!$B114,0)+1.5*OFFSET('3.M0_VBM_120'!E$47,'4.M0_sum'!$B114,0)+5*OFFSET('3.M0_VBM_150'!E$47,'4.M0_sum'!$B114,0)+1.5*OFFSET('3.M0_VBM_180'!E$47,'4.M0_sum'!$B114,0))/9</f>
        <v>38682783605.788475</v>
      </c>
      <c r="F114" s="17">
        <f ca="1">(OFFSET('3.M0_VBM_90'!F$47,'4.M0_sum'!$B114,0)+1.5*OFFSET('3.M0_VBM_120'!F$47,'4.M0_sum'!$B114,0)+5*OFFSET('3.M0_VBM_150'!F$47,'4.M0_sum'!$B114,0)+1.5*OFFSET('3.M0_VBM_180'!F$47,'4.M0_sum'!$B114,0))/9</f>
        <v>114575808013.28262</v>
      </c>
      <c r="G114" s="17">
        <f ca="1">(OFFSET('3.M0_VBM_90'!G$47,'4.M0_sum'!$B114,0)+1.5*OFFSET('3.M0_VBM_120'!G$47,'4.M0_sum'!$B114,0)+5*OFFSET('3.M0_VBM_150'!G$47,'4.M0_sum'!$B114,0)+1.5*OFFSET('3.M0_VBM_180'!G$47,'4.M0_sum'!$B114,0))/9</f>
        <v>285287034686.69324</v>
      </c>
      <c r="H114" s="17">
        <f ca="1">(OFFSET('3.M0_VBM_90'!H$47,'4.M0_sum'!$B114,0)+1.5*OFFSET('3.M0_VBM_120'!H$47,'4.M0_sum'!$B114,0)+5*OFFSET('3.M0_VBM_150'!H$47,'4.M0_sum'!$B114,0)+1.5*OFFSET('3.M0_VBM_180'!H$47,'4.M0_sum'!$B114,0))/9</f>
        <v>540895651199.7793</v>
      </c>
      <c r="I114" s="17">
        <f ca="1">(OFFSET('3.M0_VBM_90'!I$47,'4.M0_sum'!$B114,0)+1.5*OFFSET('3.M0_VBM_120'!I$47,'4.M0_sum'!$B114,0)+5*OFFSET('3.M0_VBM_150'!I$47,'4.M0_sum'!$B114,0)+1.5*OFFSET('3.M0_VBM_180'!I$47,'4.M0_sum'!$B114,0))/9</f>
        <v>778060138197.30884</v>
      </c>
      <c r="J114" s="17">
        <f ca="1">(OFFSET('3.M0_VBM_90'!J$47,'4.M0_sum'!$B114,0)+1.5*OFFSET('3.M0_VBM_120'!J$47,'4.M0_sum'!$B114,0)+5*OFFSET('3.M0_VBM_150'!J$47,'4.M0_sum'!$B114,0)+1.5*OFFSET('3.M0_VBM_180'!J$47,'4.M0_sum'!$B114,0))/9</f>
        <v>924461069022.36755</v>
      </c>
      <c r="K114" s="17">
        <f ca="1">(OFFSET('3.M0_VBM_90'!K$47,'4.M0_sum'!$B114,0)+1.5*OFFSET('3.M0_VBM_120'!K$47,'4.M0_sum'!$B114,0)+5*OFFSET('3.M0_VBM_150'!K$47,'4.M0_sum'!$B114,0)+1.5*OFFSET('3.M0_VBM_180'!K$47,'4.M0_sum'!$B114,0))/9</f>
        <v>973364511906.15271</v>
      </c>
      <c r="L114" s="17">
        <f ca="1">(OFFSET('3.M0_VBM_90'!L$47,'4.M0_sum'!$B114,0)+1.5*OFFSET('3.M0_VBM_120'!L$47,'4.M0_sum'!$B114,0)+5*OFFSET('3.M0_VBM_150'!L$47,'4.M0_sum'!$B114,0)+1.5*OFFSET('3.M0_VBM_180'!L$47,'4.M0_sum'!$B114,0))/9</f>
        <v>949969268426.01599</v>
      </c>
      <c r="M114" s="17">
        <f ca="1">(OFFSET('3.M0_VBM_90'!M$47,'4.M0_sum'!$B114,0)+1.5*OFFSET('3.M0_VBM_120'!M$47,'4.M0_sum'!$B114,0)+5*OFFSET('3.M0_VBM_150'!M$47,'4.M0_sum'!$B114,0)+1.5*OFFSET('3.M0_VBM_180'!M$47,'4.M0_sum'!$B114,0))/9</f>
        <v>883490129557.99231</v>
      </c>
      <c r="N114" s="17">
        <f ca="1">(OFFSET('3.M0_VBM_90'!N$47,'4.M0_sum'!$B114,0)+1.5*OFFSET('3.M0_VBM_120'!N$47,'4.M0_sum'!$B114,0)+5*OFFSET('3.M0_VBM_150'!N$47,'4.M0_sum'!$B114,0)+1.5*OFFSET('3.M0_VBM_180'!N$47,'4.M0_sum'!$B114,0))/9</f>
        <v>796599848156.34436</v>
      </c>
      <c r="O114" s="17">
        <f ca="1">(OFFSET('3.M0_VBM_90'!O$47,'4.M0_sum'!$B114,0)+1.5*OFFSET('3.M0_VBM_120'!O$47,'4.M0_sum'!$B114,0)+5*OFFSET('3.M0_VBM_150'!O$47,'4.M0_sum'!$B114,0)+1.5*OFFSET('3.M0_VBM_180'!O$47,'4.M0_sum'!$B114,0))/9</f>
        <v>704089158915.19922</v>
      </c>
      <c r="P114" s="17">
        <f ca="1">(OFFSET('3.M0_VBM_90'!P$47,'4.M0_sum'!$B114,0)+1.5*OFFSET('3.M0_VBM_120'!P$47,'4.M0_sum'!$B114,0)+5*OFFSET('3.M0_VBM_150'!P$47,'4.M0_sum'!$B114,0)+1.5*OFFSET('3.M0_VBM_180'!P$47,'4.M0_sum'!$B114,0))/9</f>
        <v>614516439033.08594</v>
      </c>
      <c r="Q114" s="17">
        <f ca="1">(OFFSET('3.M0_VBM_90'!Q$47,'4.M0_sum'!$B114,0)+1.5*OFFSET('3.M0_VBM_120'!Q$47,'4.M0_sum'!$B114,0)+5*OFFSET('3.M0_VBM_150'!Q$47,'4.M0_sum'!$B114,0)+1.5*OFFSET('3.M0_VBM_180'!Q$47,'4.M0_sum'!$B114,0))/9</f>
        <v>532230951628.61108</v>
      </c>
      <c r="R114" s="17">
        <f ca="1">(OFFSET('3.M0_VBM_90'!R$47,'4.M0_sum'!$B114,0)+1.5*OFFSET('3.M0_VBM_120'!R$47,'4.M0_sum'!$B114,0)+5*OFFSET('3.M0_VBM_150'!R$47,'4.M0_sum'!$B114,0)+1.5*OFFSET('3.M0_VBM_180'!R$47,'4.M0_sum'!$B114,0))/9</f>
        <v>458988195238.72705</v>
      </c>
      <c r="S114" s="17">
        <f ca="1">(OFFSET('3.M0_VBM_90'!S$47,'4.M0_sum'!$B114,0)+1.5*OFFSET('3.M0_VBM_120'!S$47,'4.M0_sum'!$B114,0)+5*OFFSET('3.M0_VBM_150'!S$47,'4.M0_sum'!$B114,0)+1.5*OFFSET('3.M0_VBM_180'!S$47,'4.M0_sum'!$B114,0))/9</f>
        <v>395060146007.87427</v>
      </c>
    </row>
    <row r="115" spans="2:19" x14ac:dyDescent="0.3">
      <c r="B115">
        <f t="shared" si="5"/>
        <v>264</v>
      </c>
      <c r="C115">
        <v>6.5</v>
      </c>
      <c r="D115" s="17">
        <f ca="1">(OFFSET('3.M0_VBM_90'!D$47,'4.M0_sum'!$B115,0)+1.5*OFFSET('3.M0_VBM_120'!D$47,'4.M0_sum'!$B115,0)+5*OFFSET('3.M0_VBM_150'!D$47,'4.M0_sum'!$B115,0)+1.5*OFFSET('3.M0_VBM_180'!D$47,'4.M0_sum'!$B115,0))/9</f>
        <v>10530476303.754494</v>
      </c>
      <c r="E115" s="17">
        <f ca="1">(OFFSET('3.M0_VBM_90'!E$47,'4.M0_sum'!$B115,0)+1.5*OFFSET('3.M0_VBM_120'!E$47,'4.M0_sum'!$B115,0)+5*OFFSET('3.M0_VBM_150'!E$47,'4.M0_sum'!$B115,0)+1.5*OFFSET('3.M0_VBM_180'!E$47,'4.M0_sum'!$B115,0))/9</f>
        <v>54028020077.50621</v>
      </c>
      <c r="F115" s="17">
        <f ca="1">(OFFSET('3.M0_VBM_90'!F$47,'4.M0_sum'!$B115,0)+1.5*OFFSET('3.M0_VBM_120'!F$47,'4.M0_sum'!$B115,0)+5*OFFSET('3.M0_VBM_150'!F$47,'4.M0_sum'!$B115,0)+1.5*OFFSET('3.M0_VBM_180'!F$47,'4.M0_sum'!$B115,0))/9</f>
        <v>160027368216.89886</v>
      </c>
      <c r="G115" s="17">
        <f ca="1">(OFFSET('3.M0_VBM_90'!G$47,'4.M0_sum'!$B115,0)+1.5*OFFSET('3.M0_VBM_120'!G$47,'4.M0_sum'!$B115,0)+5*OFFSET('3.M0_VBM_150'!G$47,'4.M0_sum'!$B115,0)+1.5*OFFSET('3.M0_VBM_180'!G$47,'4.M0_sum'!$B115,0))/9</f>
        <v>398458750926.04266</v>
      </c>
      <c r="H115" s="17">
        <f ca="1">(OFFSET('3.M0_VBM_90'!H$47,'4.M0_sum'!$B115,0)+1.5*OFFSET('3.M0_VBM_120'!H$47,'4.M0_sum'!$B115,0)+5*OFFSET('3.M0_VBM_150'!H$47,'4.M0_sum'!$B115,0)+1.5*OFFSET('3.M0_VBM_180'!H$47,'4.M0_sum'!$B115,0))/9</f>
        <v>755465826882.33643</v>
      </c>
      <c r="I115" s="17">
        <f ca="1">(OFFSET('3.M0_VBM_90'!I$47,'4.M0_sum'!$B115,0)+1.5*OFFSET('3.M0_VBM_120'!I$47,'4.M0_sum'!$B115,0)+5*OFFSET('3.M0_VBM_150'!I$47,'4.M0_sum'!$B115,0)+1.5*OFFSET('3.M0_VBM_180'!I$47,'4.M0_sum'!$B115,0))/9</f>
        <v>1086712093845.8284</v>
      </c>
      <c r="J115" s="17">
        <f ca="1">(OFFSET('3.M0_VBM_90'!J$47,'4.M0_sum'!$B115,0)+1.5*OFFSET('3.M0_VBM_120'!J$47,'4.M0_sum'!$B115,0)+5*OFFSET('3.M0_VBM_150'!J$47,'4.M0_sum'!$B115,0)+1.5*OFFSET('3.M0_VBM_180'!J$47,'4.M0_sum'!$B115,0))/9</f>
        <v>1291189426981.6533</v>
      </c>
      <c r="K115" s="17">
        <f ca="1">(OFFSET('3.M0_VBM_90'!K$47,'4.M0_sum'!$B115,0)+1.5*OFFSET('3.M0_VBM_120'!K$47,'4.M0_sum'!$B115,0)+5*OFFSET('3.M0_VBM_150'!K$47,'4.M0_sum'!$B115,0)+1.5*OFFSET('3.M0_VBM_180'!K$47,'4.M0_sum'!$B115,0))/9</f>
        <v>1359492582744.9573</v>
      </c>
      <c r="L115" s="17">
        <f ca="1">(OFFSET('3.M0_VBM_90'!L$47,'4.M0_sum'!$B115,0)+1.5*OFFSET('3.M0_VBM_120'!L$47,'4.M0_sum'!$B115,0)+5*OFFSET('3.M0_VBM_150'!L$47,'4.M0_sum'!$B115,0)+1.5*OFFSET('3.M0_VBM_180'!L$47,'4.M0_sum'!$B115,0))/9</f>
        <v>1326816581520.6338</v>
      </c>
      <c r="M115" s="17">
        <f ca="1">(OFFSET('3.M0_VBM_90'!M$47,'4.M0_sum'!$B115,0)+1.5*OFFSET('3.M0_VBM_120'!M$47,'4.M0_sum'!$B115,0)+5*OFFSET('3.M0_VBM_150'!M$47,'4.M0_sum'!$B115,0)+1.5*OFFSET('3.M0_VBM_180'!M$47,'4.M0_sum'!$B115,0))/9</f>
        <v>1233965552853.7244</v>
      </c>
      <c r="N115" s="17">
        <f ca="1">(OFFSET('3.M0_VBM_90'!N$47,'4.M0_sum'!$B115,0)+1.5*OFFSET('3.M0_VBM_120'!N$47,'4.M0_sum'!$B115,0)+5*OFFSET('3.M0_VBM_150'!N$47,'4.M0_sum'!$B115,0)+1.5*OFFSET('3.M0_VBM_180'!N$47,'4.M0_sum'!$B115,0))/9</f>
        <v>1112606399491.0923</v>
      </c>
      <c r="O115" s="17">
        <f ca="1">(OFFSET('3.M0_VBM_90'!O$47,'4.M0_sum'!$B115,0)+1.5*OFFSET('3.M0_VBM_120'!O$47,'4.M0_sum'!$B115,0)+5*OFFSET('3.M0_VBM_150'!O$47,'4.M0_sum'!$B115,0)+1.5*OFFSET('3.M0_VBM_180'!O$47,'4.M0_sum'!$B115,0))/9</f>
        <v>983397255013.79077</v>
      </c>
      <c r="P115" s="17">
        <f ca="1">(OFFSET('3.M0_VBM_90'!P$47,'4.M0_sum'!$B115,0)+1.5*OFFSET('3.M0_VBM_120'!P$47,'4.M0_sum'!$B115,0)+5*OFFSET('3.M0_VBM_150'!P$47,'4.M0_sum'!$B115,0)+1.5*OFFSET('3.M0_VBM_180'!P$47,'4.M0_sum'!$B115,0))/9</f>
        <v>858291555343.73132</v>
      </c>
      <c r="Q115" s="17">
        <f ca="1">(OFFSET('3.M0_VBM_90'!Q$47,'4.M0_sum'!$B115,0)+1.5*OFFSET('3.M0_VBM_120'!Q$47,'4.M0_sum'!$B115,0)+5*OFFSET('3.M0_VBM_150'!Q$47,'4.M0_sum'!$B115,0)+1.5*OFFSET('3.M0_VBM_180'!Q$47,'4.M0_sum'!$B115,0))/9</f>
        <v>743363891117.64697</v>
      </c>
      <c r="R115" s="17">
        <f ca="1">(OFFSET('3.M0_VBM_90'!R$47,'4.M0_sum'!$B115,0)+1.5*OFFSET('3.M0_VBM_120'!R$47,'4.M0_sum'!$B115,0)+5*OFFSET('3.M0_VBM_150'!R$47,'4.M0_sum'!$B115,0)+1.5*OFFSET('3.M0_VBM_180'!R$47,'4.M0_sum'!$B115,0))/9</f>
        <v>641066156986.32141</v>
      </c>
      <c r="S115" s="17">
        <f ca="1">(OFFSET('3.M0_VBM_90'!S$47,'4.M0_sum'!$B115,0)+1.5*OFFSET('3.M0_VBM_120'!S$47,'4.M0_sum'!$B115,0)+5*OFFSET('3.M0_VBM_150'!S$47,'4.M0_sum'!$B115,0)+1.5*OFFSET('3.M0_VBM_180'!S$47,'4.M0_sum'!$B115,0))/9</f>
        <v>551778220449.94031</v>
      </c>
    </row>
    <row r="116" spans="2:19" x14ac:dyDescent="0.3">
      <c r="B116">
        <f t="shared" si="5"/>
        <v>308</v>
      </c>
      <c r="C116">
        <v>7.5</v>
      </c>
      <c r="D116" s="17">
        <f ca="1">(OFFSET('3.M0_VBM_90'!D$47,'4.M0_sum'!$B116,0)+1.5*OFFSET('3.M0_VBM_120'!D$47,'4.M0_sum'!$B116,0)+5*OFFSET('3.M0_VBM_150'!D$47,'4.M0_sum'!$B116,0)+1.5*OFFSET('3.M0_VBM_180'!D$47,'4.M0_sum'!$B116,0))/9</f>
        <v>14019864901.448296</v>
      </c>
      <c r="E116" s="17">
        <f ca="1">(OFFSET('3.M0_VBM_90'!E$47,'4.M0_sum'!$B116,0)+1.5*OFFSET('3.M0_VBM_120'!E$47,'4.M0_sum'!$B116,0)+5*OFFSET('3.M0_VBM_150'!E$47,'4.M0_sum'!$B116,0)+1.5*OFFSET('3.M0_VBM_180'!E$47,'4.M0_sum'!$B116,0))/9</f>
        <v>71930795961.17691</v>
      </c>
      <c r="F116" s="17">
        <f ca="1">(OFFSET('3.M0_VBM_90'!F$47,'4.M0_sum'!$B116,0)+1.5*OFFSET('3.M0_VBM_120'!F$47,'4.M0_sum'!$B116,0)+5*OFFSET('3.M0_VBM_150'!F$47,'4.M0_sum'!$B116,0)+1.5*OFFSET('3.M0_VBM_180'!F$47,'4.M0_sum'!$B116,0))/9</f>
        <v>213054188454.45117</v>
      </c>
      <c r="G116" s="17">
        <f ca="1">(OFFSET('3.M0_VBM_90'!G$47,'4.M0_sum'!$B116,0)+1.5*OFFSET('3.M0_VBM_120'!G$47,'4.M0_sum'!$B116,0)+5*OFFSET('3.M0_VBM_150'!G$47,'4.M0_sum'!$B116,0)+1.5*OFFSET('3.M0_VBM_180'!G$47,'4.M0_sum'!$B116,0))/9</f>
        <v>530492419871.95032</v>
      </c>
      <c r="H116" s="17">
        <f ca="1">(OFFSET('3.M0_VBM_90'!H$47,'4.M0_sum'!$B116,0)+1.5*OFFSET('3.M0_VBM_120'!H$47,'4.M0_sum'!$B116,0)+5*OFFSET('3.M0_VBM_150'!H$47,'4.M0_sum'!$B116,0)+1.5*OFFSET('3.M0_VBM_180'!H$47,'4.M0_sum'!$B116,0))/9</f>
        <v>1005797698511.9866</v>
      </c>
      <c r="I116" s="17">
        <f ca="1">(OFFSET('3.M0_VBM_90'!I$47,'4.M0_sum'!$B116,0)+1.5*OFFSET('3.M0_VBM_120'!I$47,'4.M0_sum'!$B116,0)+5*OFFSET('3.M0_VBM_150'!I$47,'4.M0_sum'!$B116,0)+1.5*OFFSET('3.M0_VBM_180'!I$47,'4.M0_sum'!$B116,0))/9</f>
        <v>1446806042102.4338</v>
      </c>
      <c r="J116" s="17">
        <f ca="1">(OFFSET('3.M0_VBM_90'!J$47,'4.M0_sum'!$B116,0)+1.5*OFFSET('3.M0_VBM_120'!J$47,'4.M0_sum'!$B116,0)+5*OFFSET('3.M0_VBM_150'!J$47,'4.M0_sum'!$B116,0)+1.5*OFFSET('3.M0_VBM_180'!J$47,'4.M0_sum'!$B116,0))/9</f>
        <v>1719039177934.1538</v>
      </c>
      <c r="K116" s="17">
        <f ca="1">(OFFSET('3.M0_VBM_90'!K$47,'4.M0_sum'!$B116,0)+1.5*OFFSET('3.M0_VBM_120'!K$47,'4.M0_sum'!$B116,0)+5*OFFSET('3.M0_VBM_150'!K$47,'4.M0_sum'!$B116,0)+1.5*OFFSET('3.M0_VBM_180'!K$47,'4.M0_sum'!$B116,0))/9</f>
        <v>1809975332056.8953</v>
      </c>
      <c r="L116" s="17">
        <f ca="1">(OFFSET('3.M0_VBM_90'!L$47,'4.M0_sum'!$B116,0)+1.5*OFFSET('3.M0_VBM_120'!L$47,'4.M0_sum'!$B116,0)+5*OFFSET('3.M0_VBM_150'!L$47,'4.M0_sum'!$B116,0)+1.5*OFFSET('3.M0_VBM_180'!L$47,'4.M0_sum'!$B116,0))/9</f>
        <v>1766471780131.0212</v>
      </c>
      <c r="M116" s="17">
        <f ca="1">(OFFSET('3.M0_VBM_90'!M$47,'4.M0_sum'!$B116,0)+1.5*OFFSET('3.M0_VBM_120'!M$47,'4.M0_sum'!$B116,0)+5*OFFSET('3.M0_VBM_150'!M$47,'4.M0_sum'!$B116,0)+1.5*OFFSET('3.M0_VBM_180'!M$47,'4.M0_sum'!$B116,0))/9</f>
        <v>1642853546698.7461</v>
      </c>
      <c r="N116" s="17">
        <f ca="1">(OFFSET('3.M0_VBM_90'!N$47,'4.M0_sum'!$B116,0)+1.5*OFFSET('3.M0_VBM_120'!N$47,'4.M0_sum'!$B116,0)+5*OFFSET('3.M0_VBM_150'!N$47,'4.M0_sum'!$B116,0)+1.5*OFFSET('3.M0_VBM_180'!N$47,'4.M0_sum'!$B116,0))/9</f>
        <v>1481280709381.6321</v>
      </c>
      <c r="O116" s="17">
        <f ca="1">(OFFSET('3.M0_VBM_90'!O$47,'4.M0_sum'!$B116,0)+1.5*OFFSET('3.M0_VBM_120'!O$47,'4.M0_sum'!$B116,0)+5*OFFSET('3.M0_VBM_150'!O$47,'4.M0_sum'!$B116,0)+1.5*OFFSET('3.M0_VBM_180'!O$47,'4.M0_sum'!$B116,0))/9</f>
        <v>1309256700462.1472</v>
      </c>
      <c r="P116" s="17">
        <f ca="1">(OFFSET('3.M0_VBM_90'!P$47,'4.M0_sum'!$B116,0)+1.5*OFFSET('3.M0_VBM_120'!P$47,'4.M0_sum'!$B116,0)+5*OFFSET('3.M0_VBM_150'!P$47,'4.M0_sum'!$B116,0)+1.5*OFFSET('3.M0_VBM_180'!P$47,'4.M0_sum'!$B116,0))/9</f>
        <v>1142695857706.1519</v>
      </c>
      <c r="Q116" s="17">
        <f ca="1">(OFFSET('3.M0_VBM_90'!Q$47,'4.M0_sum'!$B116,0)+1.5*OFFSET('3.M0_VBM_120'!Q$47,'4.M0_sum'!$B116,0)+5*OFFSET('3.M0_VBM_150'!Q$47,'4.M0_sum'!$B116,0)+1.5*OFFSET('3.M0_VBM_180'!Q$47,'4.M0_sum'!$B116,0))/9</f>
        <v>989685653854.85596</v>
      </c>
      <c r="R116" s="17">
        <f ca="1">(OFFSET('3.M0_VBM_90'!R$47,'4.M0_sum'!$B116,0)+1.5*OFFSET('3.M0_VBM_120'!R$47,'4.M0_sum'!$B116,0)+5*OFFSET('3.M0_VBM_150'!R$47,'4.M0_sum'!$B116,0)+1.5*OFFSET('3.M0_VBM_180'!R$47,'4.M0_sum'!$B116,0))/9</f>
        <v>853490445691.84802</v>
      </c>
      <c r="S116" s="17">
        <f ca="1">(OFFSET('3.M0_VBM_90'!S$47,'4.M0_sum'!$B116,0)+1.5*OFFSET('3.M0_VBM_120'!S$47,'4.M0_sum'!$B116,0)+5*OFFSET('3.M0_VBM_150'!S$47,'4.M0_sum'!$B116,0)+1.5*OFFSET('3.M0_VBM_180'!S$47,'4.M0_sum'!$B116,0))/9</f>
        <v>734615973947.18384</v>
      </c>
    </row>
    <row r="117" spans="2:19" x14ac:dyDescent="0.3">
      <c r="B117">
        <f t="shared" si="5"/>
        <v>352</v>
      </c>
      <c r="C117">
        <v>8.5</v>
      </c>
      <c r="D117" s="17">
        <f ca="1">(OFFSET('3.M0_VBM_90'!D$47,'4.M0_sum'!$B117,0)+1.5*OFFSET('3.M0_VBM_120'!D$47,'4.M0_sum'!$B117,0)+5*OFFSET('3.M0_VBM_150'!D$47,'4.M0_sum'!$B117,0)+1.5*OFFSET('3.M0_VBM_180'!D$47,'4.M0_sum'!$B117,0))/9</f>
        <v>18007737584.52692</v>
      </c>
      <c r="E117" s="17">
        <f ca="1">(OFFSET('3.M0_VBM_90'!E$47,'4.M0_sum'!$B117,0)+1.5*OFFSET('3.M0_VBM_120'!E$47,'4.M0_sum'!$B117,0)+5*OFFSET('3.M0_VBM_150'!E$47,'4.M0_sum'!$B117,0)+1.5*OFFSET('3.M0_VBM_180'!E$47,'4.M0_sum'!$B117,0))/9</f>
        <v>92391111256.800568</v>
      </c>
      <c r="F117" s="17">
        <f ca="1">(OFFSET('3.M0_VBM_90'!F$47,'4.M0_sum'!$B117,0)+1.5*OFFSET('3.M0_VBM_120'!F$47,'4.M0_sum'!$B117,0)+5*OFFSET('3.M0_VBM_150'!F$47,'4.M0_sum'!$B117,0)+1.5*OFFSET('3.M0_VBM_180'!F$47,'4.M0_sum'!$B117,0))/9</f>
        <v>273656268725.93958</v>
      </c>
      <c r="G117" s="17">
        <f ca="1">(OFFSET('3.M0_VBM_90'!G$47,'4.M0_sum'!$B117,0)+1.5*OFFSET('3.M0_VBM_120'!G$47,'4.M0_sum'!$B117,0)+5*OFFSET('3.M0_VBM_150'!G$47,'4.M0_sum'!$B117,0)+1.5*OFFSET('3.M0_VBM_180'!G$47,'4.M0_sum'!$B117,0))/9</f>
        <v>681388041524.41602</v>
      </c>
      <c r="H117" s="17">
        <f ca="1">(OFFSET('3.M0_VBM_90'!H$47,'4.M0_sum'!$B117,0)+1.5*OFFSET('3.M0_VBM_120'!H$47,'4.M0_sum'!$B117,0)+5*OFFSET('3.M0_VBM_150'!H$47,'4.M0_sum'!$B117,0)+1.5*OFFSET('3.M0_VBM_180'!H$47,'4.M0_sum'!$B117,0))/9</f>
        <v>1291891266088.7295</v>
      </c>
      <c r="I117" s="17">
        <f ca="1">(OFFSET('3.M0_VBM_90'!I$47,'4.M0_sum'!$B117,0)+1.5*OFFSET('3.M0_VBM_120'!I$47,'4.M0_sum'!$B117,0)+5*OFFSET('3.M0_VBM_150'!I$47,'4.M0_sum'!$B117,0)+1.5*OFFSET('3.M0_VBM_180'!I$47,'4.M0_sum'!$B117,0))/9</f>
        <v>1858341982967.1267</v>
      </c>
      <c r="J117" s="17">
        <f ca="1">(OFFSET('3.M0_VBM_90'!J$47,'4.M0_sum'!$B117,0)+1.5*OFFSET('3.M0_VBM_120'!J$47,'4.M0_sum'!$B117,0)+5*OFFSET('3.M0_VBM_150'!J$47,'4.M0_sum'!$B117,0)+1.5*OFFSET('3.M0_VBM_180'!J$47,'4.M0_sum'!$B117,0))/9</f>
        <v>2208010321879.8691</v>
      </c>
      <c r="K117" s="17">
        <f ca="1">(OFFSET('3.M0_VBM_90'!K$47,'4.M0_sum'!$B117,0)+1.5*OFFSET('3.M0_VBM_120'!K$47,'4.M0_sum'!$B117,0)+5*OFFSET('3.M0_VBM_150'!K$47,'4.M0_sum'!$B117,0)+1.5*OFFSET('3.M0_VBM_180'!K$47,'4.M0_sum'!$B117,0))/9</f>
        <v>2324812759841.9668</v>
      </c>
      <c r="L117" s="17">
        <f ca="1">(OFFSET('3.M0_VBM_90'!L$47,'4.M0_sum'!$B117,0)+1.5*OFFSET('3.M0_VBM_120'!L$47,'4.M0_sum'!$B117,0)+5*OFFSET('3.M0_VBM_150'!L$47,'4.M0_sum'!$B117,0)+1.5*OFFSET('3.M0_VBM_180'!L$47,'4.M0_sum'!$B117,0))/9</f>
        <v>2268934864257.1787</v>
      </c>
      <c r="M117" s="17">
        <f ca="1">(OFFSET('3.M0_VBM_90'!M$47,'4.M0_sum'!$B117,0)+1.5*OFFSET('3.M0_VBM_120'!M$47,'4.M0_sum'!$B117,0)+5*OFFSET('3.M0_VBM_150'!M$47,'4.M0_sum'!$B117,0)+1.5*OFFSET('3.M0_VBM_180'!M$47,'4.M0_sum'!$B117,0))/9</f>
        <v>2110154111093.0557</v>
      </c>
      <c r="N117" s="17">
        <f ca="1">(OFFSET('3.M0_VBM_90'!N$47,'4.M0_sum'!$B117,0)+1.5*OFFSET('3.M0_VBM_120'!N$47,'4.M0_sum'!$B117,0)+5*OFFSET('3.M0_VBM_150'!N$47,'4.M0_sum'!$B117,0)+1.5*OFFSET('3.M0_VBM_180'!N$47,'4.M0_sum'!$B117,0))/9</f>
        <v>1902622777827.9622</v>
      </c>
      <c r="O117" s="17">
        <f ca="1">(OFFSET('3.M0_VBM_90'!O$47,'4.M0_sum'!$B117,0)+1.5*OFFSET('3.M0_VBM_120'!O$47,'4.M0_sum'!$B117,0)+5*OFFSET('3.M0_VBM_150'!O$47,'4.M0_sum'!$B117,0)+1.5*OFFSET('3.M0_VBM_180'!O$47,'4.M0_sum'!$B117,0))/9</f>
        <v>1681667495260.2695</v>
      </c>
      <c r="P117" s="17">
        <f ca="1">(OFFSET('3.M0_VBM_90'!P$47,'4.M0_sum'!$B117,0)+1.5*OFFSET('3.M0_VBM_120'!P$47,'4.M0_sum'!$B117,0)+5*OFFSET('3.M0_VBM_150'!P$47,'4.M0_sum'!$B117,0)+1.5*OFFSET('3.M0_VBM_180'!P$47,'4.M0_sum'!$B117,0))/9</f>
        <v>1467729346120.3455</v>
      </c>
      <c r="Q117" s="17">
        <f ca="1">(OFFSET('3.M0_VBM_90'!Q$47,'4.M0_sum'!$B117,0)+1.5*OFFSET('3.M0_VBM_120'!Q$47,'4.M0_sum'!$B117,0)+5*OFFSET('3.M0_VBM_150'!Q$47,'4.M0_sum'!$B117,0)+1.5*OFFSET('3.M0_VBM_180'!Q$47,'4.M0_sum'!$B117,0))/9</f>
        <v>1271196239840.2366</v>
      </c>
      <c r="R117" s="17">
        <f ca="1">(OFFSET('3.M0_VBM_90'!R$47,'4.M0_sum'!$B117,0)+1.5*OFFSET('3.M0_VBM_120'!R$47,'4.M0_sum'!$B117,0)+5*OFFSET('3.M0_VBM_150'!R$47,'4.M0_sum'!$B117,0)+1.5*OFFSET('3.M0_VBM_180'!R$47,'4.M0_sum'!$B117,0))/9</f>
        <v>1096261061355.3064</v>
      </c>
      <c r="S117" s="17">
        <f ca="1">(OFFSET('3.M0_VBM_90'!S$47,'4.M0_sum'!$B117,0)+1.5*OFFSET('3.M0_VBM_120'!S$47,'4.M0_sum'!$B117,0)+5*OFFSET('3.M0_VBM_150'!S$47,'4.M0_sum'!$B117,0)+1.5*OFFSET('3.M0_VBM_180'!S$47,'4.M0_sum'!$B117,0))/9</f>
        <v>943573406536.60498</v>
      </c>
    </row>
    <row r="118" spans="2:19" x14ac:dyDescent="0.3">
      <c r="B118">
        <f t="shared" si="5"/>
        <v>396</v>
      </c>
      <c r="C118">
        <v>9.5</v>
      </c>
      <c r="D118" s="17">
        <f ca="1">(OFFSET('3.M0_VBM_90'!D$47,'4.M0_sum'!$B118,0)+1.5*OFFSET('3.M0_VBM_120'!D$47,'4.M0_sum'!$B118,0)+5*OFFSET('3.M0_VBM_150'!D$47,'4.M0_sum'!$B118,0)+1.5*OFFSET('3.M0_VBM_180'!D$47,'4.M0_sum'!$B118,0))/9</f>
        <v>22494094352.990372</v>
      </c>
      <c r="E118" s="17">
        <f ca="1">(OFFSET('3.M0_VBM_90'!E$47,'4.M0_sum'!$B118,0)+1.5*OFFSET('3.M0_VBM_120'!E$47,'4.M0_sum'!$B118,0)+5*OFFSET('3.M0_VBM_150'!E$47,'4.M0_sum'!$B118,0)+1.5*OFFSET('3.M0_VBM_180'!E$47,'4.M0_sum'!$B118,0))/9</f>
        <v>115408965964.37718</v>
      </c>
      <c r="F118" s="17">
        <f ca="1">(OFFSET('3.M0_VBM_90'!F$47,'4.M0_sum'!$B118,0)+1.5*OFFSET('3.M0_VBM_120'!F$47,'4.M0_sum'!$B118,0)+5*OFFSET('3.M0_VBM_150'!F$47,'4.M0_sum'!$B118,0)+1.5*OFFSET('3.M0_VBM_180'!F$47,'4.M0_sum'!$B118,0))/9</f>
        <v>341833609031.36389</v>
      </c>
      <c r="G118" s="17">
        <f ca="1">(OFFSET('3.M0_VBM_90'!G$47,'4.M0_sum'!$B118,0)+1.5*OFFSET('3.M0_VBM_120'!G$47,'4.M0_sum'!$B118,0)+5*OFFSET('3.M0_VBM_150'!G$47,'4.M0_sum'!$B118,0)+1.5*OFFSET('3.M0_VBM_180'!G$47,'4.M0_sum'!$B118,0))/9</f>
        <v>851145615883.44055</v>
      </c>
      <c r="H118" s="17">
        <f ca="1">(OFFSET('3.M0_VBM_90'!H$47,'4.M0_sum'!$B118,0)+1.5*OFFSET('3.M0_VBM_120'!H$47,'4.M0_sum'!$B118,0)+5*OFFSET('3.M0_VBM_150'!H$47,'4.M0_sum'!$B118,0)+1.5*OFFSET('3.M0_VBM_180'!H$47,'4.M0_sum'!$B118,0))/9</f>
        <v>1613746529612.5649</v>
      </c>
      <c r="I118" s="17">
        <f ca="1">(OFFSET('3.M0_VBM_90'!I$47,'4.M0_sum'!$B118,0)+1.5*OFFSET('3.M0_VBM_120'!I$47,'4.M0_sum'!$B118,0)+5*OFFSET('3.M0_VBM_150'!I$47,'4.M0_sum'!$B118,0)+1.5*OFFSET('3.M0_VBM_180'!I$47,'4.M0_sum'!$B118,0))/9</f>
        <v>2321319916439.9048</v>
      </c>
      <c r="J118" s="17">
        <f ca="1">(OFFSET('3.M0_VBM_90'!J$47,'4.M0_sum'!$B118,0)+1.5*OFFSET('3.M0_VBM_120'!J$47,'4.M0_sum'!$B118,0)+5*OFFSET('3.M0_VBM_150'!J$47,'4.M0_sum'!$B118,0)+1.5*OFFSET('3.M0_VBM_180'!J$47,'4.M0_sum'!$B118,0))/9</f>
        <v>2758102858818.7974</v>
      </c>
      <c r="K118" s="17">
        <f ca="1">(OFFSET('3.M0_VBM_90'!K$47,'4.M0_sum'!$B118,0)+1.5*OFFSET('3.M0_VBM_120'!K$47,'4.M0_sum'!$B118,0)+5*OFFSET('3.M0_VBM_150'!K$47,'4.M0_sum'!$B118,0)+1.5*OFFSET('3.M0_VBM_180'!K$47,'4.M0_sum'!$B118,0))/9</f>
        <v>2904004866100.1743</v>
      </c>
      <c r="L118" s="17">
        <f ca="1">(OFFSET('3.M0_VBM_90'!L$47,'4.M0_sum'!$B118,0)+1.5*OFFSET('3.M0_VBM_120'!L$47,'4.M0_sum'!$B118,0)+5*OFFSET('3.M0_VBM_150'!L$47,'4.M0_sum'!$B118,0)+1.5*OFFSET('3.M0_VBM_180'!L$47,'4.M0_sum'!$B118,0))/9</f>
        <v>2834205833899.105</v>
      </c>
      <c r="M118" s="17">
        <f ca="1">(OFFSET('3.M0_VBM_90'!M$47,'4.M0_sum'!$B118,0)+1.5*OFFSET('3.M0_VBM_120'!M$47,'4.M0_sum'!$B118,0)+5*OFFSET('3.M0_VBM_150'!M$47,'4.M0_sum'!$B118,0)+1.5*OFFSET('3.M0_VBM_180'!M$47,'4.M0_sum'!$B118,0))/9</f>
        <v>2635867246036.6543</v>
      </c>
      <c r="N118" s="17">
        <f ca="1">(OFFSET('3.M0_VBM_90'!N$47,'4.M0_sum'!$B118,0)+1.5*OFFSET('3.M0_VBM_120'!N$47,'4.M0_sum'!$B118,0)+5*OFFSET('3.M0_VBM_150'!N$47,'4.M0_sum'!$B118,0)+1.5*OFFSET('3.M0_VBM_180'!N$47,'4.M0_sum'!$B118,0))/9</f>
        <v>2376632604830.0845</v>
      </c>
      <c r="O118" s="17">
        <f ca="1">(OFFSET('3.M0_VBM_90'!O$47,'4.M0_sum'!$B118,0)+1.5*OFFSET('3.M0_VBM_120'!O$47,'4.M0_sum'!$B118,0)+5*OFFSET('3.M0_VBM_150'!O$47,'4.M0_sum'!$B118,0)+1.5*OFFSET('3.M0_VBM_180'!O$47,'4.M0_sum'!$B118,0))/9</f>
        <v>2100629639408.1567</v>
      </c>
      <c r="P118" s="17">
        <f ca="1">(OFFSET('3.M0_VBM_90'!P$47,'4.M0_sum'!$B118,0)+1.5*OFFSET('3.M0_VBM_120'!P$47,'4.M0_sum'!$B118,0)+5*OFFSET('3.M0_VBM_150'!P$47,'4.M0_sum'!$B118,0)+1.5*OFFSET('3.M0_VBM_180'!P$47,'4.M0_sum'!$B118,0))/9</f>
        <v>1833392020586.3135</v>
      </c>
      <c r="Q118" s="17">
        <f ca="1">(OFFSET('3.M0_VBM_90'!Q$47,'4.M0_sum'!$B118,0)+1.5*OFFSET('3.M0_VBM_120'!Q$47,'4.M0_sum'!$B118,0)+5*OFFSET('3.M0_VBM_150'!Q$47,'4.M0_sum'!$B118,0)+1.5*OFFSET('3.M0_VBM_180'!Q$47,'4.M0_sum'!$B118,0))/9</f>
        <v>1587895649073.7903</v>
      </c>
      <c r="R118" s="17">
        <f ca="1">(OFFSET('3.M0_VBM_90'!R$47,'4.M0_sum'!$B118,0)+1.5*OFFSET('3.M0_VBM_120'!R$47,'4.M0_sum'!$B118,0)+5*OFFSET('3.M0_VBM_150'!R$47,'4.M0_sum'!$B118,0)+1.5*OFFSET('3.M0_VBM_180'!R$47,'4.M0_sum'!$B118,0))/9</f>
        <v>1369378003976.6982</v>
      </c>
      <c r="S118" s="17">
        <f ca="1">(OFFSET('3.M0_VBM_90'!S$47,'4.M0_sum'!$B118,0)+1.5*OFFSET('3.M0_VBM_120'!S$47,'4.M0_sum'!$B118,0)+5*OFFSET('3.M0_VBM_150'!S$47,'4.M0_sum'!$B118,0)+1.5*OFFSET('3.M0_VBM_180'!S$47,'4.M0_sum'!$B118,0))/9</f>
        <v>1178650518199.7036</v>
      </c>
    </row>
    <row r="119" spans="2:19" x14ac:dyDescent="0.3">
      <c r="B119">
        <f t="shared" si="5"/>
        <v>440</v>
      </c>
      <c r="C119">
        <v>10.5</v>
      </c>
      <c r="D119" s="17">
        <f ca="1">(OFFSET('3.M0_VBM_90'!D$47,'4.M0_sum'!$B119,0)+1.5*OFFSET('3.M0_VBM_120'!D$47,'4.M0_sum'!$B119,0)+5*OFFSET('3.M0_VBM_150'!D$47,'4.M0_sum'!$B119,0)+1.5*OFFSET('3.M0_VBM_180'!D$47,'4.M0_sum'!$B119,0))/9</f>
        <v>27478935206.838657</v>
      </c>
      <c r="E119" s="17">
        <f ca="1">(OFFSET('3.M0_VBM_90'!E$47,'4.M0_sum'!$B119,0)+1.5*OFFSET('3.M0_VBM_120'!E$47,'4.M0_sum'!$B119,0)+5*OFFSET('3.M0_VBM_150'!E$47,'4.M0_sum'!$B119,0)+1.5*OFFSET('3.M0_VBM_180'!E$47,'4.M0_sum'!$B119,0))/9</f>
        <v>140984360083.90677</v>
      </c>
      <c r="F119" s="17">
        <f ca="1">(OFFSET('3.M0_VBM_90'!F$47,'4.M0_sum'!$B119,0)+1.5*OFFSET('3.M0_VBM_120'!F$47,'4.M0_sum'!$B119,0)+5*OFFSET('3.M0_VBM_150'!F$47,'4.M0_sum'!$B119,0)+1.5*OFFSET('3.M0_VBM_180'!F$47,'4.M0_sum'!$B119,0))/9</f>
        <v>417586209370.72437</v>
      </c>
      <c r="G119" s="17">
        <f ca="1">(OFFSET('3.M0_VBM_90'!G$47,'4.M0_sum'!$B119,0)+1.5*OFFSET('3.M0_VBM_120'!G$47,'4.M0_sum'!$B119,0)+5*OFFSET('3.M0_VBM_150'!G$47,'4.M0_sum'!$B119,0)+1.5*OFFSET('3.M0_VBM_180'!G$47,'4.M0_sum'!$B119,0))/9</f>
        <v>1039765142949.0226</v>
      </c>
      <c r="H119" s="17">
        <f ca="1">(OFFSET('3.M0_VBM_90'!H$47,'4.M0_sum'!$B119,0)+1.5*OFFSET('3.M0_VBM_120'!H$47,'4.M0_sum'!$B119,0)+5*OFFSET('3.M0_VBM_150'!H$47,'4.M0_sum'!$B119,0)+1.5*OFFSET('3.M0_VBM_180'!H$47,'4.M0_sum'!$B119,0))/9</f>
        <v>1971363489083.4939</v>
      </c>
      <c r="I119" s="17">
        <f ca="1">(OFFSET('3.M0_VBM_90'!I$47,'4.M0_sum'!$B119,0)+1.5*OFFSET('3.M0_VBM_120'!I$47,'4.M0_sum'!$B119,0)+5*OFFSET('3.M0_VBM_150'!I$47,'4.M0_sum'!$B119,0)+1.5*OFFSET('3.M0_VBM_180'!I$47,'4.M0_sum'!$B119,0))/9</f>
        <v>2835739842520.771</v>
      </c>
      <c r="J119" s="17">
        <f ca="1">(OFFSET('3.M0_VBM_90'!J$47,'4.M0_sum'!$B119,0)+1.5*OFFSET('3.M0_VBM_120'!J$47,'4.M0_sum'!$B119,0)+5*OFFSET('3.M0_VBM_150'!J$47,'4.M0_sum'!$B119,0)+1.5*OFFSET('3.M0_VBM_180'!J$47,'4.M0_sum'!$B119,0))/9</f>
        <v>3369316788750.9409</v>
      </c>
      <c r="K119" s="17">
        <f ca="1">(OFFSET('3.M0_VBM_90'!K$47,'4.M0_sum'!$B119,0)+1.5*OFFSET('3.M0_VBM_120'!K$47,'4.M0_sum'!$B119,0)+5*OFFSET('3.M0_VBM_150'!K$47,'4.M0_sum'!$B119,0)+1.5*OFFSET('3.M0_VBM_180'!K$47,'4.M0_sum'!$B119,0))/9</f>
        <v>3547551650831.5156</v>
      </c>
      <c r="L119" s="17">
        <f ca="1">(OFFSET('3.M0_VBM_90'!L$47,'4.M0_sum'!$B119,0)+1.5*OFFSET('3.M0_VBM_120'!L$47,'4.M0_sum'!$B119,0)+5*OFFSET('3.M0_VBM_150'!L$47,'4.M0_sum'!$B119,0)+1.5*OFFSET('3.M0_VBM_180'!L$47,'4.M0_sum'!$B119,0))/9</f>
        <v>3462284689056.8013</v>
      </c>
      <c r="M119" s="17">
        <f ca="1">(OFFSET('3.M0_VBM_90'!M$47,'4.M0_sum'!$B119,0)+1.5*OFFSET('3.M0_VBM_120'!M$47,'4.M0_sum'!$B119,0)+5*OFFSET('3.M0_VBM_150'!M$47,'4.M0_sum'!$B119,0)+1.5*OFFSET('3.M0_VBM_180'!M$47,'4.M0_sum'!$B119,0))/9</f>
        <v>3219992951529.542</v>
      </c>
      <c r="N119" s="17">
        <f ca="1">(OFFSET('3.M0_VBM_90'!N$47,'4.M0_sum'!$B119,0)+1.5*OFFSET('3.M0_VBM_120'!N$47,'4.M0_sum'!$B119,0)+5*OFFSET('3.M0_VBM_150'!N$47,'4.M0_sum'!$B119,0)+1.5*OFFSET('3.M0_VBM_180'!N$47,'4.M0_sum'!$B119,0))/9</f>
        <v>2903310190387.9985</v>
      </c>
      <c r="O119" s="17">
        <f ca="1">(OFFSET('3.M0_VBM_90'!O$47,'4.M0_sum'!$B119,0)+1.5*OFFSET('3.M0_VBM_120'!O$47,'4.M0_sum'!$B119,0)+5*OFFSET('3.M0_VBM_150'!O$47,'4.M0_sum'!$B119,0)+1.5*OFFSET('3.M0_VBM_180'!O$47,'4.M0_sum'!$B119,0))/9</f>
        <v>2566143132905.8091</v>
      </c>
      <c r="P119" s="17">
        <f ca="1">(OFFSET('3.M0_VBM_90'!P$47,'4.M0_sum'!$B119,0)+1.5*OFFSET('3.M0_VBM_120'!P$47,'4.M0_sum'!$B119,0)+5*OFFSET('3.M0_VBM_150'!P$47,'4.M0_sum'!$B119,0)+1.5*OFFSET('3.M0_VBM_180'!P$47,'4.M0_sum'!$B119,0))/9</f>
        <v>2239683881104.0566</v>
      </c>
      <c r="Q119" s="17">
        <f ca="1">(OFFSET('3.M0_VBM_90'!Q$47,'4.M0_sum'!$B119,0)+1.5*OFFSET('3.M0_VBM_120'!Q$47,'4.M0_sum'!$B119,0)+5*OFFSET('3.M0_VBM_150'!Q$47,'4.M0_sum'!$B119,0)+1.5*OFFSET('3.M0_VBM_180'!Q$47,'4.M0_sum'!$B119,0))/9</f>
        <v>1939783881555.5161</v>
      </c>
      <c r="R119" s="17">
        <f ca="1">(OFFSET('3.M0_VBM_90'!R$47,'4.M0_sum'!$B119,0)+1.5*OFFSET('3.M0_VBM_120'!R$47,'4.M0_sum'!$B119,0)+5*OFFSET('3.M0_VBM_150'!R$47,'4.M0_sum'!$B119,0)+1.5*OFFSET('3.M0_VBM_180'!R$47,'4.M0_sum'!$B119,0))/9</f>
        <v>1672841273556.0217</v>
      </c>
      <c r="S119" s="17">
        <f ca="1">(OFFSET('3.M0_VBM_90'!S$47,'4.M0_sum'!$B119,0)+1.5*OFFSET('3.M0_VBM_120'!S$47,'4.M0_sum'!$B119,0)+5*OFFSET('3.M0_VBM_150'!S$47,'4.M0_sum'!$B119,0)+1.5*OFFSET('3.M0_VBM_180'!S$47,'4.M0_sum'!$B119,0))/9</f>
        <v>1439847308936.4805</v>
      </c>
    </row>
    <row r="120" spans="2:19" x14ac:dyDescent="0.3">
      <c r="B120">
        <f t="shared" si="5"/>
        <v>484</v>
      </c>
      <c r="C120">
        <v>11.5</v>
      </c>
      <c r="D120" s="17">
        <f ca="1">(OFFSET('3.M0_VBM_90'!D$47,'4.M0_sum'!$B120,0)+1.5*OFFSET('3.M0_VBM_120'!D$47,'4.M0_sum'!$B120,0)+5*OFFSET('3.M0_VBM_150'!D$47,'4.M0_sum'!$B120,0)+1.5*OFFSET('3.M0_VBM_180'!D$47,'4.M0_sum'!$B120,0))/9</f>
        <v>32962260146.071762</v>
      </c>
      <c r="E120" s="17">
        <f ca="1">(OFFSET('3.M0_VBM_90'!E$47,'4.M0_sum'!$B120,0)+1.5*OFFSET('3.M0_VBM_120'!E$47,'4.M0_sum'!$B120,0)+5*OFFSET('3.M0_VBM_150'!E$47,'4.M0_sum'!$B120,0)+1.5*OFFSET('3.M0_VBM_180'!E$47,'4.M0_sum'!$B120,0))/9</f>
        <v>169117293615.38928</v>
      </c>
      <c r="F120" s="17">
        <f ca="1">(OFFSET('3.M0_VBM_90'!F$47,'4.M0_sum'!$B120,0)+1.5*OFFSET('3.M0_VBM_120'!F$47,'4.M0_sum'!$B120,0)+5*OFFSET('3.M0_VBM_150'!F$47,'4.M0_sum'!$B120,0)+1.5*OFFSET('3.M0_VBM_180'!F$47,'4.M0_sum'!$B120,0))/9</f>
        <v>500914069744.02063</v>
      </c>
      <c r="G120" s="17">
        <f ca="1">(OFFSET('3.M0_VBM_90'!G$47,'4.M0_sum'!$B120,0)+1.5*OFFSET('3.M0_VBM_120'!G$47,'4.M0_sum'!$B120,0)+5*OFFSET('3.M0_VBM_150'!G$47,'4.M0_sum'!$B120,0)+1.5*OFFSET('3.M0_VBM_180'!G$47,'4.M0_sum'!$B120,0))/9</f>
        <v>1247246622721.1636</v>
      </c>
      <c r="H120" s="17">
        <f ca="1">(OFFSET('3.M0_VBM_90'!H$47,'4.M0_sum'!$B120,0)+1.5*OFFSET('3.M0_VBM_120'!H$47,'4.M0_sum'!$B120,0)+5*OFFSET('3.M0_VBM_150'!H$47,'4.M0_sum'!$B120,0)+1.5*OFFSET('3.M0_VBM_180'!H$47,'4.M0_sum'!$B120,0))/9</f>
        <v>2364742144501.5146</v>
      </c>
      <c r="I120" s="17">
        <f ca="1">(OFFSET('3.M0_VBM_90'!I$47,'4.M0_sum'!$B120,0)+1.5*OFFSET('3.M0_VBM_120'!I$47,'4.M0_sum'!$B120,0)+5*OFFSET('3.M0_VBM_150'!I$47,'4.M0_sum'!$B120,0)+1.5*OFFSET('3.M0_VBM_180'!I$47,'4.M0_sum'!$B120,0))/9</f>
        <v>3401601761209.7227</v>
      </c>
      <c r="J120" s="17">
        <f ca="1">(OFFSET('3.M0_VBM_90'!J$47,'4.M0_sum'!$B120,0)+1.5*OFFSET('3.M0_VBM_120'!J$47,'4.M0_sum'!$B120,0)+5*OFFSET('3.M0_VBM_150'!J$47,'4.M0_sum'!$B120,0)+1.5*OFFSET('3.M0_VBM_180'!J$47,'4.M0_sum'!$B120,0))/9</f>
        <v>4041652111676.3003</v>
      </c>
      <c r="K120" s="17">
        <f ca="1">(OFFSET('3.M0_VBM_90'!K$47,'4.M0_sum'!$B120,0)+1.5*OFFSET('3.M0_VBM_120'!K$47,'4.M0_sum'!$B120,0)+5*OFFSET('3.M0_VBM_150'!K$47,'4.M0_sum'!$B120,0)+1.5*OFFSET('3.M0_VBM_180'!K$47,'4.M0_sum'!$B120,0))/9</f>
        <v>4255453114035.9897</v>
      </c>
      <c r="L120" s="17">
        <f ca="1">(OFFSET('3.M0_VBM_90'!L$47,'4.M0_sum'!$B120,0)+1.5*OFFSET('3.M0_VBM_120'!L$47,'4.M0_sum'!$B120,0)+5*OFFSET('3.M0_VBM_150'!L$47,'4.M0_sum'!$B120,0)+1.5*OFFSET('3.M0_VBM_180'!L$47,'4.M0_sum'!$B120,0))/9</f>
        <v>4153171429730.2666</v>
      </c>
      <c r="M120" s="17">
        <f ca="1">(OFFSET('3.M0_VBM_90'!M$47,'4.M0_sum'!$B120,0)+1.5*OFFSET('3.M0_VBM_120'!M$47,'4.M0_sum'!$B120,0)+5*OFFSET('3.M0_VBM_150'!M$47,'4.M0_sum'!$B120,0)+1.5*OFFSET('3.M0_VBM_180'!M$47,'4.M0_sum'!$B120,0))/9</f>
        <v>3862531227571.7168</v>
      </c>
      <c r="N120" s="17">
        <f ca="1">(OFFSET('3.M0_VBM_90'!N$47,'4.M0_sum'!$B120,0)+1.5*OFFSET('3.M0_VBM_120'!N$47,'4.M0_sum'!$B120,0)+5*OFFSET('3.M0_VBM_150'!N$47,'4.M0_sum'!$B120,0)+1.5*OFFSET('3.M0_VBM_180'!N$47,'4.M0_sum'!$B120,0))/9</f>
        <v>3482655534501.7036</v>
      </c>
      <c r="O120" s="17">
        <f ca="1">(OFFSET('3.M0_VBM_90'!O$47,'4.M0_sum'!$B120,0)+1.5*OFFSET('3.M0_VBM_120'!O$47,'4.M0_sum'!$B120,0)+5*OFFSET('3.M0_VBM_150'!O$47,'4.M0_sum'!$B120,0)+1.5*OFFSET('3.M0_VBM_180'!O$47,'4.M0_sum'!$B120,0))/9</f>
        <v>3078207975753.2266</v>
      </c>
      <c r="P120" s="17">
        <f ca="1">(OFFSET('3.M0_VBM_90'!P$47,'4.M0_sum'!$B120,0)+1.5*OFFSET('3.M0_VBM_120'!P$47,'4.M0_sum'!$B120,0)+5*OFFSET('3.M0_VBM_150'!P$47,'4.M0_sum'!$B120,0)+1.5*OFFSET('3.M0_VBM_180'!P$47,'4.M0_sum'!$B120,0))/9</f>
        <v>2686604927673.5737</v>
      </c>
      <c r="Q120" s="17">
        <f ca="1">(OFFSET('3.M0_VBM_90'!Q$47,'4.M0_sum'!$B120,0)+1.5*OFFSET('3.M0_VBM_120'!Q$47,'4.M0_sum'!$B120,0)+5*OFFSET('3.M0_VBM_150'!Q$47,'4.M0_sum'!$B120,0)+1.5*OFFSET('3.M0_VBM_180'!Q$47,'4.M0_sum'!$B120,0))/9</f>
        <v>2326860937285.415</v>
      </c>
      <c r="R120" s="17">
        <f ca="1">(OFFSET('3.M0_VBM_90'!R$47,'4.M0_sum'!$B120,0)+1.5*OFFSET('3.M0_VBM_120'!R$47,'4.M0_sum'!$B120,0)+5*OFFSET('3.M0_VBM_150'!R$47,'4.M0_sum'!$B120,0)+1.5*OFFSET('3.M0_VBM_180'!R$47,'4.M0_sum'!$B120,0))/9</f>
        <v>2006650870093.2783</v>
      </c>
      <c r="S120" s="17">
        <f ca="1">(OFFSET('3.M0_VBM_90'!S$47,'4.M0_sum'!$B120,0)+1.5*OFFSET('3.M0_VBM_120'!S$47,'4.M0_sum'!$B120,0)+5*OFFSET('3.M0_VBM_150'!S$47,'4.M0_sum'!$B120,0)+1.5*OFFSET('3.M0_VBM_180'!S$47,'4.M0_sum'!$B120,0))/9</f>
        <v>1727163778746.9341</v>
      </c>
    </row>
    <row r="121" spans="2:19" x14ac:dyDescent="0.3">
      <c r="B121">
        <f t="shared" si="5"/>
        <v>528</v>
      </c>
      <c r="C121">
        <v>12.5</v>
      </c>
      <c r="D121" s="17">
        <f ca="1">(OFFSET('3.M0_VBM_90'!D$47,'4.M0_sum'!$B121,0)+1.5*OFFSET('3.M0_VBM_120'!D$47,'4.M0_sum'!$B121,0)+5*OFFSET('3.M0_VBM_150'!D$47,'4.M0_sum'!$B121,0)+1.5*OFFSET('3.M0_VBM_180'!D$47,'4.M0_sum'!$B121,0))/9</f>
        <v>38944069170.689713</v>
      </c>
      <c r="E121" s="17">
        <f ca="1">(OFFSET('3.M0_VBM_90'!E$47,'4.M0_sum'!$B121,0)+1.5*OFFSET('3.M0_VBM_120'!E$47,'4.M0_sum'!$B121,0)+5*OFFSET('3.M0_VBM_150'!E$47,'4.M0_sum'!$B121,0)+1.5*OFFSET('3.M0_VBM_180'!E$47,'4.M0_sum'!$B121,0))/9</f>
        <v>199807766558.8248</v>
      </c>
      <c r="F121" s="17">
        <f ca="1">(OFFSET('3.M0_VBM_90'!F$47,'4.M0_sum'!$B121,0)+1.5*OFFSET('3.M0_VBM_120'!F$47,'4.M0_sum'!$B121,0)+5*OFFSET('3.M0_VBM_150'!F$47,'4.M0_sum'!$B121,0)+1.5*OFFSET('3.M0_VBM_180'!F$47,'4.M0_sum'!$B121,0))/9</f>
        <v>591817190151.2533</v>
      </c>
      <c r="G121" s="17">
        <f ca="1">(OFFSET('3.M0_VBM_90'!G$47,'4.M0_sum'!$B121,0)+1.5*OFFSET('3.M0_VBM_120'!G$47,'4.M0_sum'!$B121,0)+5*OFFSET('3.M0_VBM_150'!G$47,'4.M0_sum'!$B121,0)+1.5*OFFSET('3.M0_VBM_180'!G$47,'4.M0_sum'!$B121,0))/9</f>
        <v>1473590055199.8623</v>
      </c>
      <c r="H121" s="17">
        <f ca="1">(OFFSET('3.M0_VBM_90'!H$47,'4.M0_sum'!$B121,0)+1.5*OFFSET('3.M0_VBM_120'!H$47,'4.M0_sum'!$B121,0)+5*OFFSET('3.M0_VBM_150'!H$47,'4.M0_sum'!$B121,0)+1.5*OFFSET('3.M0_VBM_180'!H$47,'4.M0_sum'!$B121,0))/9</f>
        <v>2793882495866.6294</v>
      </c>
      <c r="I121" s="17">
        <f ca="1">(OFFSET('3.M0_VBM_90'!I$47,'4.M0_sum'!$B121,0)+1.5*OFFSET('3.M0_VBM_120'!I$47,'4.M0_sum'!$B121,0)+5*OFFSET('3.M0_VBM_150'!I$47,'4.M0_sum'!$B121,0)+1.5*OFFSET('3.M0_VBM_180'!I$47,'4.M0_sum'!$B121,0))/9</f>
        <v>4018905672506.7603</v>
      </c>
      <c r="J121" s="17">
        <f ca="1">(OFFSET('3.M0_VBM_90'!J$47,'4.M0_sum'!$B121,0)+1.5*OFFSET('3.M0_VBM_120'!J$47,'4.M0_sum'!$B121,0)+5*OFFSET('3.M0_VBM_150'!J$47,'4.M0_sum'!$B121,0)+1.5*OFFSET('3.M0_VBM_180'!J$47,'4.M0_sum'!$B121,0))/9</f>
        <v>4775108827594.8711</v>
      </c>
      <c r="K121" s="17">
        <f ca="1">(OFFSET('3.M0_VBM_90'!K$47,'4.M0_sum'!$B121,0)+1.5*OFFSET('3.M0_VBM_120'!K$47,'4.M0_sum'!$B121,0)+5*OFFSET('3.M0_VBM_150'!K$47,'4.M0_sum'!$B121,0)+1.5*OFFSET('3.M0_VBM_180'!K$47,'4.M0_sum'!$B121,0))/9</f>
        <v>5027709255713.5977</v>
      </c>
      <c r="L121" s="17">
        <f ca="1">(OFFSET('3.M0_VBM_90'!L$47,'4.M0_sum'!$B121,0)+1.5*OFFSET('3.M0_VBM_120'!L$47,'4.M0_sum'!$B121,0)+5*OFFSET('3.M0_VBM_150'!L$47,'4.M0_sum'!$B121,0)+1.5*OFFSET('3.M0_VBM_180'!L$47,'4.M0_sum'!$B121,0))/9</f>
        <v>4906866055919.5039</v>
      </c>
      <c r="M121" s="17">
        <f ca="1">(OFFSET('3.M0_VBM_90'!M$47,'4.M0_sum'!$B121,0)+1.5*OFFSET('3.M0_VBM_120'!M$47,'4.M0_sum'!$B121,0)+5*OFFSET('3.M0_VBM_150'!M$47,'4.M0_sum'!$B121,0)+1.5*OFFSET('3.M0_VBM_180'!M$47,'4.M0_sum'!$B121,0))/9</f>
        <v>4563482074163.1836</v>
      </c>
      <c r="N121" s="17">
        <f ca="1">(OFFSET('3.M0_VBM_90'!N$47,'4.M0_sum'!$B121,0)+1.5*OFFSET('3.M0_VBM_120'!N$47,'4.M0_sum'!$B121,0)+5*OFFSET('3.M0_VBM_150'!N$47,'4.M0_sum'!$B121,0)+1.5*OFFSET('3.M0_VBM_180'!N$47,'4.M0_sum'!$B121,0))/9</f>
        <v>4114668637171.1997</v>
      </c>
      <c r="O121" s="17">
        <f ca="1">(OFFSET('3.M0_VBM_90'!O$47,'4.M0_sum'!$B121,0)+1.5*OFFSET('3.M0_VBM_120'!O$47,'4.M0_sum'!$B121,0)+5*OFFSET('3.M0_VBM_150'!O$47,'4.M0_sum'!$B121,0)+1.5*OFFSET('3.M0_VBM_180'!O$47,'4.M0_sum'!$B121,0))/9</f>
        <v>3636824167950.4111</v>
      </c>
      <c r="P121" s="17">
        <f ca="1">(OFFSET('3.M0_VBM_90'!P$47,'4.M0_sum'!$B121,0)+1.5*OFFSET('3.M0_VBM_120'!P$47,'4.M0_sum'!$B121,0)+5*OFFSET('3.M0_VBM_150'!P$47,'4.M0_sum'!$B121,0)+1.5*OFFSET('3.M0_VBM_180'!P$47,'4.M0_sum'!$B121,0))/9</f>
        <v>3174155160294.8647</v>
      </c>
      <c r="Q121" s="17">
        <f ca="1">(OFFSET('3.M0_VBM_90'!Q$47,'4.M0_sum'!$B121,0)+1.5*OFFSET('3.M0_VBM_120'!Q$47,'4.M0_sum'!$B121,0)+5*OFFSET('3.M0_VBM_150'!Q$47,'4.M0_sum'!$B121,0)+1.5*OFFSET('3.M0_VBM_180'!Q$47,'4.M0_sum'!$B121,0))/9</f>
        <v>2749126816263.4863</v>
      </c>
      <c r="R121" s="17">
        <f ca="1">(OFFSET('3.M0_VBM_90'!R$47,'4.M0_sum'!$B121,0)+1.5*OFFSET('3.M0_VBM_120'!R$47,'4.M0_sum'!$B121,0)+5*OFFSET('3.M0_VBM_150'!R$47,'4.M0_sum'!$B121,0)+1.5*OFFSET('3.M0_VBM_180'!R$47,'4.M0_sum'!$B121,0))/9</f>
        <v>2370806793588.4673</v>
      </c>
      <c r="S121" s="17">
        <f ca="1">(OFFSET('3.M0_VBM_90'!S$47,'4.M0_sum'!$B121,0)+1.5*OFFSET('3.M0_VBM_120'!S$47,'4.M0_sum'!$B121,0)+5*OFFSET('3.M0_VBM_150'!S$47,'4.M0_sum'!$B121,0)+1.5*OFFSET('3.M0_VBM_180'!S$47,'4.M0_sum'!$B121,0))/9</f>
        <v>2040599927631.0664</v>
      </c>
    </row>
    <row r="122" spans="2:19" x14ac:dyDescent="0.3">
      <c r="B122">
        <f t="shared" si="5"/>
        <v>572</v>
      </c>
      <c r="C122">
        <v>13.5</v>
      </c>
      <c r="D122" s="17">
        <f ca="1">(OFFSET('3.M0_VBM_90'!D$47,'4.M0_sum'!$B122,0)+1.5*OFFSET('3.M0_VBM_120'!D$47,'4.M0_sum'!$B122,0)+5*OFFSET('3.M0_VBM_150'!D$47,'4.M0_sum'!$B122,0)+1.5*OFFSET('3.M0_VBM_180'!D$47,'4.M0_sum'!$B122,0))/9</f>
        <v>45424362280.692467</v>
      </c>
      <c r="E122" s="17">
        <f ca="1">(OFFSET('3.M0_VBM_90'!E$47,'4.M0_sum'!$B122,0)+1.5*OFFSET('3.M0_VBM_120'!E$47,'4.M0_sum'!$B122,0)+5*OFFSET('3.M0_VBM_150'!E$47,'4.M0_sum'!$B122,0)+1.5*OFFSET('3.M0_VBM_180'!E$47,'4.M0_sum'!$B122,0))/9</f>
        <v>233055778914.21323</v>
      </c>
      <c r="F122" s="17">
        <f ca="1">(OFFSET('3.M0_VBM_90'!F$47,'4.M0_sum'!$B122,0)+1.5*OFFSET('3.M0_VBM_120'!F$47,'4.M0_sum'!$B122,0)+5*OFFSET('3.M0_VBM_150'!F$47,'4.M0_sum'!$B122,0)+1.5*OFFSET('3.M0_VBM_180'!F$47,'4.M0_sum'!$B122,0))/9</f>
        <v>690295570592.42175</v>
      </c>
      <c r="G122" s="17">
        <f ca="1">(OFFSET('3.M0_VBM_90'!G$47,'4.M0_sum'!$B122,0)+1.5*OFFSET('3.M0_VBM_120'!G$47,'4.M0_sum'!$B122,0)+5*OFFSET('3.M0_VBM_150'!G$47,'4.M0_sum'!$B122,0)+1.5*OFFSET('3.M0_VBM_180'!G$47,'4.M0_sum'!$B122,0))/9</f>
        <v>1718795440385.1189</v>
      </c>
      <c r="H122" s="17">
        <f ca="1">(OFFSET('3.M0_VBM_90'!H$47,'4.M0_sum'!$B122,0)+1.5*OFFSET('3.M0_VBM_120'!H$47,'4.M0_sum'!$B122,0)+5*OFFSET('3.M0_VBM_150'!H$47,'4.M0_sum'!$B122,0)+1.5*OFFSET('3.M0_VBM_180'!H$47,'4.M0_sum'!$B122,0))/9</f>
        <v>3258784543178.8359</v>
      </c>
      <c r="I122" s="17">
        <f ca="1">(OFFSET('3.M0_VBM_90'!I$47,'4.M0_sum'!$B122,0)+1.5*OFFSET('3.M0_VBM_120'!I$47,'4.M0_sum'!$B122,0)+5*OFFSET('3.M0_VBM_150'!I$47,'4.M0_sum'!$B122,0)+1.5*OFFSET('3.M0_VBM_180'!I$47,'4.M0_sum'!$B122,0))/9</f>
        <v>4687651576411.8867</v>
      </c>
      <c r="J122" s="17">
        <f ca="1">(OFFSET('3.M0_VBM_90'!J$47,'4.M0_sum'!$B122,0)+1.5*OFFSET('3.M0_VBM_120'!J$47,'4.M0_sum'!$B122,0)+5*OFFSET('3.M0_VBM_150'!J$47,'4.M0_sum'!$B122,0)+1.5*OFFSET('3.M0_VBM_180'!J$47,'4.M0_sum'!$B122,0))/9</f>
        <v>5569686936506.6582</v>
      </c>
      <c r="K122" s="17">
        <f ca="1">(OFFSET('3.M0_VBM_90'!K$47,'4.M0_sum'!$B122,0)+1.5*OFFSET('3.M0_VBM_120'!K$47,'4.M0_sum'!$B122,0)+5*OFFSET('3.M0_VBM_150'!K$47,'4.M0_sum'!$B122,0)+1.5*OFFSET('3.M0_VBM_180'!K$47,'4.M0_sum'!$B122,0))/9</f>
        <v>5864320075864.3408</v>
      </c>
      <c r="L122" s="17">
        <f ca="1">(OFFSET('3.M0_VBM_90'!L$47,'4.M0_sum'!$B122,0)+1.5*OFFSET('3.M0_VBM_120'!L$47,'4.M0_sum'!$B122,0)+5*OFFSET('3.M0_VBM_150'!L$47,'4.M0_sum'!$B122,0)+1.5*OFFSET('3.M0_VBM_180'!L$47,'4.M0_sum'!$B122,0))/9</f>
        <v>5723368567624.5078</v>
      </c>
      <c r="M122" s="17">
        <f ca="1">(OFFSET('3.M0_VBM_90'!M$47,'4.M0_sum'!$B122,0)+1.5*OFFSET('3.M0_VBM_120'!M$47,'4.M0_sum'!$B122,0)+5*OFFSET('3.M0_VBM_150'!M$47,'4.M0_sum'!$B122,0)+1.5*OFFSET('3.M0_VBM_180'!M$47,'4.M0_sum'!$B122,0))/9</f>
        <v>5322845491303.9355</v>
      </c>
      <c r="N122" s="17">
        <f ca="1">(OFFSET('3.M0_VBM_90'!N$47,'4.M0_sum'!$B122,0)+1.5*OFFSET('3.M0_VBM_120'!N$47,'4.M0_sum'!$B122,0)+5*OFFSET('3.M0_VBM_150'!N$47,'4.M0_sum'!$B122,0)+1.5*OFFSET('3.M0_VBM_180'!N$47,'4.M0_sum'!$B122,0))/9</f>
        <v>4799349498396.4873</v>
      </c>
      <c r="O122" s="17">
        <f ca="1">(OFFSET('3.M0_VBM_90'!O$47,'4.M0_sum'!$B122,0)+1.5*OFFSET('3.M0_VBM_120'!O$47,'4.M0_sum'!$B122,0)+5*OFFSET('3.M0_VBM_150'!O$47,'4.M0_sum'!$B122,0)+1.5*OFFSET('3.M0_VBM_180'!O$47,'4.M0_sum'!$B122,0))/9</f>
        <v>4241991709497.3574</v>
      </c>
      <c r="P122" s="17">
        <f ca="1">(OFFSET('3.M0_VBM_90'!P$47,'4.M0_sum'!$B122,0)+1.5*OFFSET('3.M0_VBM_120'!P$47,'4.M0_sum'!$B122,0)+5*OFFSET('3.M0_VBM_150'!P$47,'4.M0_sum'!$B122,0)+1.5*OFFSET('3.M0_VBM_180'!P$47,'4.M0_sum'!$B122,0))/9</f>
        <v>3702334578967.9297</v>
      </c>
      <c r="Q122" s="17">
        <f ca="1">(OFFSET('3.M0_VBM_90'!Q$47,'4.M0_sum'!$B122,0)+1.5*OFFSET('3.M0_VBM_120'!Q$47,'4.M0_sum'!$B122,0)+5*OFFSET('3.M0_VBM_150'!Q$47,'4.M0_sum'!$B122,0)+1.5*OFFSET('3.M0_VBM_180'!Q$47,'4.M0_sum'!$B122,0))/9</f>
        <v>3206581518489.7319</v>
      </c>
      <c r="R122" s="17">
        <f ca="1">(OFFSET('3.M0_VBM_90'!R$47,'4.M0_sum'!$B122,0)+1.5*OFFSET('3.M0_VBM_120'!R$47,'4.M0_sum'!$B122,0)+5*OFFSET('3.M0_VBM_150'!R$47,'4.M0_sum'!$B122,0)+1.5*OFFSET('3.M0_VBM_180'!R$47,'4.M0_sum'!$B122,0))/9</f>
        <v>2765309044041.5869</v>
      </c>
      <c r="S122" s="17">
        <f ca="1">(OFFSET('3.M0_VBM_90'!S$47,'4.M0_sum'!$B122,0)+1.5*OFFSET('3.M0_VBM_120'!S$47,'4.M0_sum'!$B122,0)+5*OFFSET('3.M0_VBM_150'!S$47,'4.M0_sum'!$B122,0)+1.5*OFFSET('3.M0_VBM_180'!S$47,'4.M0_sum'!$B122,0))/9</f>
        <v>2380155755588.876</v>
      </c>
    </row>
    <row r="123" spans="2:19" x14ac:dyDescent="0.3">
      <c r="B123">
        <f t="shared" si="5"/>
        <v>616</v>
      </c>
      <c r="C123">
        <v>14.5</v>
      </c>
      <c r="D123" s="17">
        <f ca="1">(OFFSET('3.M0_VBM_90'!D$47,'4.M0_sum'!$B123,0)+1.5*OFFSET('3.M0_VBM_120'!D$47,'4.M0_sum'!$B123,0)+5*OFFSET('3.M0_VBM_150'!D$47,'4.M0_sum'!$B123,0)+1.5*OFFSET('3.M0_VBM_180'!D$47,'4.M0_sum'!$B123,0))/9</f>
        <v>52403139476.08007</v>
      </c>
      <c r="E123" s="17">
        <f ca="1">(OFFSET('3.M0_VBM_90'!E$47,'4.M0_sum'!$B123,0)+1.5*OFFSET('3.M0_VBM_120'!E$47,'4.M0_sum'!$B123,0)+5*OFFSET('3.M0_VBM_150'!E$47,'4.M0_sum'!$B123,0)+1.5*OFFSET('3.M0_VBM_180'!E$47,'4.M0_sum'!$B123,0))/9</f>
        <v>268861330681.55457</v>
      </c>
      <c r="F123" s="17">
        <f ca="1">(OFFSET('3.M0_VBM_90'!F$47,'4.M0_sum'!$B123,0)+1.5*OFFSET('3.M0_VBM_120'!F$47,'4.M0_sum'!$B123,0)+5*OFFSET('3.M0_VBM_150'!F$47,'4.M0_sum'!$B123,0)+1.5*OFFSET('3.M0_VBM_180'!F$47,'4.M0_sum'!$B123,0))/9</f>
        <v>796349211067.52661</v>
      </c>
      <c r="G123" s="17">
        <f ca="1">(OFFSET('3.M0_VBM_90'!G$47,'4.M0_sum'!$B123,0)+1.5*OFFSET('3.M0_VBM_120'!G$47,'4.M0_sum'!$B123,0)+5*OFFSET('3.M0_VBM_150'!G$47,'4.M0_sum'!$B123,0)+1.5*OFFSET('3.M0_VBM_180'!G$47,'4.M0_sum'!$B123,0))/9</f>
        <v>1982862778276.9341</v>
      </c>
      <c r="H123" s="17">
        <f ca="1">(OFFSET('3.M0_VBM_90'!H$47,'4.M0_sum'!$B123,0)+1.5*OFFSET('3.M0_VBM_120'!H$47,'4.M0_sum'!$B123,0)+5*OFFSET('3.M0_VBM_150'!H$47,'4.M0_sum'!$B123,0)+1.5*OFFSET('3.M0_VBM_180'!H$47,'4.M0_sum'!$B123,0))/9</f>
        <v>3759448286438.1348</v>
      </c>
      <c r="I123" s="17">
        <f ca="1">(OFFSET('3.M0_VBM_90'!I$47,'4.M0_sum'!$B123,0)+1.5*OFFSET('3.M0_VBM_120'!I$47,'4.M0_sum'!$B123,0)+5*OFFSET('3.M0_VBM_150'!I$47,'4.M0_sum'!$B123,0)+1.5*OFFSET('3.M0_VBM_180'!I$47,'4.M0_sum'!$B123,0))/9</f>
        <v>5407839472925.0986</v>
      </c>
      <c r="J123" s="17">
        <f ca="1">(OFFSET('3.M0_VBM_90'!J$47,'4.M0_sum'!$B123,0)+1.5*OFFSET('3.M0_VBM_120'!J$47,'4.M0_sum'!$B123,0)+5*OFFSET('3.M0_VBM_150'!J$47,'4.M0_sum'!$B123,0)+1.5*OFFSET('3.M0_VBM_180'!J$47,'4.M0_sum'!$B123,0))/9</f>
        <v>6425386438411.6582</v>
      </c>
      <c r="K123" s="17">
        <f ca="1">(OFFSET('3.M0_VBM_90'!K$47,'4.M0_sum'!$B123,0)+1.5*OFFSET('3.M0_VBM_120'!K$47,'4.M0_sum'!$B123,0)+5*OFFSET('3.M0_VBM_150'!K$47,'4.M0_sum'!$B123,0)+1.5*OFFSET('3.M0_VBM_180'!K$47,'4.M0_sum'!$B123,0))/9</f>
        <v>6765285574488.2178</v>
      </c>
      <c r="L123" s="17">
        <f ca="1">(OFFSET('3.M0_VBM_90'!L$47,'4.M0_sum'!$B123,0)+1.5*OFFSET('3.M0_VBM_120'!L$47,'4.M0_sum'!$B123,0)+5*OFFSET('3.M0_VBM_150'!L$47,'4.M0_sum'!$B123,0)+1.5*OFFSET('3.M0_VBM_180'!L$47,'4.M0_sum'!$B123,0))/9</f>
        <v>6602678964845.2842</v>
      </c>
      <c r="M123" s="17">
        <f ca="1">(OFFSET('3.M0_VBM_90'!M$47,'4.M0_sum'!$B123,0)+1.5*OFFSET('3.M0_VBM_120'!M$47,'4.M0_sum'!$B123,0)+5*OFFSET('3.M0_VBM_150'!M$47,'4.M0_sum'!$B123,0)+1.5*OFFSET('3.M0_VBM_180'!M$47,'4.M0_sum'!$B123,0))/9</f>
        <v>6140621478993.9795</v>
      </c>
      <c r="N123" s="17">
        <f ca="1">(OFFSET('3.M0_VBM_90'!N$47,'4.M0_sum'!$B123,0)+1.5*OFFSET('3.M0_VBM_120'!N$47,'4.M0_sum'!$B123,0)+5*OFFSET('3.M0_VBM_150'!N$47,'4.M0_sum'!$B123,0)+1.5*OFFSET('3.M0_VBM_180'!N$47,'4.M0_sum'!$B123,0))/9</f>
        <v>5536698118177.5664</v>
      </c>
      <c r="O123" s="17">
        <f ca="1">(OFFSET('3.M0_VBM_90'!O$47,'4.M0_sum'!$B123,0)+1.5*OFFSET('3.M0_VBM_120'!O$47,'4.M0_sum'!$B123,0)+5*OFFSET('3.M0_VBM_150'!O$47,'4.M0_sum'!$B123,0)+1.5*OFFSET('3.M0_VBM_180'!O$47,'4.M0_sum'!$B123,0))/9</f>
        <v>4893710600394.0713</v>
      </c>
      <c r="P123" s="17">
        <f ca="1">(OFFSET('3.M0_VBM_90'!P$47,'4.M0_sum'!$B123,0)+1.5*OFFSET('3.M0_VBM_120'!P$47,'4.M0_sum'!$B123,0)+5*OFFSET('3.M0_VBM_150'!P$47,'4.M0_sum'!$B123,0)+1.5*OFFSET('3.M0_VBM_180'!P$47,'4.M0_sum'!$B123,0))/9</f>
        <v>4271143183692.769</v>
      </c>
      <c r="Q123" s="17">
        <f ca="1">(OFFSET('3.M0_VBM_90'!Q$47,'4.M0_sum'!$B123,0)+1.5*OFFSET('3.M0_VBM_120'!Q$47,'4.M0_sum'!$B123,0)+5*OFFSET('3.M0_VBM_150'!Q$47,'4.M0_sum'!$B123,0)+1.5*OFFSET('3.M0_VBM_180'!Q$47,'4.M0_sum'!$B123,0))/9</f>
        <v>3699225043964.1494</v>
      </c>
      <c r="R123" s="17">
        <f ca="1">(OFFSET('3.M0_VBM_90'!R$47,'4.M0_sum'!$B123,0)+1.5*OFFSET('3.M0_VBM_120'!R$47,'4.M0_sum'!$B123,0)+5*OFFSET('3.M0_VBM_150'!R$47,'4.M0_sum'!$B123,0)+1.5*OFFSET('3.M0_VBM_180'!R$47,'4.M0_sum'!$B123,0))/9</f>
        <v>3190157621452.6411</v>
      </c>
      <c r="S123" s="17">
        <f ca="1">(OFFSET('3.M0_VBM_90'!S$47,'4.M0_sum'!$B123,0)+1.5*OFFSET('3.M0_VBM_120'!S$47,'4.M0_sum'!$B123,0)+5*OFFSET('3.M0_VBM_150'!S$47,'4.M0_sum'!$B123,0)+1.5*OFFSET('3.M0_VBM_180'!S$47,'4.M0_sum'!$B123,0))/9</f>
        <v>59792671243285.664</v>
      </c>
    </row>
    <row r="124" spans="2:19" x14ac:dyDescent="0.3">
      <c r="B124">
        <f t="shared" si="5"/>
        <v>660</v>
      </c>
      <c r="C124">
        <v>15.5</v>
      </c>
      <c r="D124" s="17">
        <f ca="1">(OFFSET('3.M0_VBM_90'!D$47,'4.M0_sum'!$B124,0)+1.5*OFFSET('3.M0_VBM_120'!D$47,'4.M0_sum'!$B124,0)+5*OFFSET('3.M0_VBM_150'!D$47,'4.M0_sum'!$B124,0)+1.5*OFFSET('3.M0_VBM_180'!D$47,'4.M0_sum'!$B124,0))/9</f>
        <v>59880400756.852501</v>
      </c>
      <c r="E124" s="17">
        <f ca="1">(OFFSET('3.M0_VBM_90'!E$47,'4.M0_sum'!$B124,0)+1.5*OFFSET('3.M0_VBM_120'!E$47,'4.M0_sum'!$B124,0)+5*OFFSET('3.M0_VBM_150'!E$47,'4.M0_sum'!$B124,0)+1.5*OFFSET('3.M0_VBM_180'!E$47,'4.M0_sum'!$B124,0))/9</f>
        <v>307224421860.84894</v>
      </c>
      <c r="F124" s="17">
        <f ca="1">(OFFSET('3.M0_VBM_90'!F$47,'4.M0_sum'!$B124,0)+1.5*OFFSET('3.M0_VBM_120'!F$47,'4.M0_sum'!$B124,0)+5*OFFSET('3.M0_VBM_150'!F$47,'4.M0_sum'!$B124,0)+1.5*OFFSET('3.M0_VBM_180'!F$47,'4.M0_sum'!$B124,0))/9</f>
        <v>909978111576.56714</v>
      </c>
      <c r="G124" s="17">
        <f ca="1">(OFFSET('3.M0_VBM_90'!G$47,'4.M0_sum'!$B124,0)+1.5*OFFSET('3.M0_VBM_120'!G$47,'4.M0_sum'!$B124,0)+5*OFFSET('3.M0_VBM_150'!G$47,'4.M0_sum'!$B124,0)+1.5*OFFSET('3.M0_VBM_180'!G$47,'4.M0_sum'!$B124,0))/9</f>
        <v>2265792068875.3086</v>
      </c>
      <c r="H124" s="17">
        <f ca="1">(OFFSET('3.M0_VBM_90'!H$47,'4.M0_sum'!$B124,0)+1.5*OFFSET('3.M0_VBM_120'!H$47,'4.M0_sum'!$B124,0)+5*OFFSET('3.M0_VBM_150'!H$47,'4.M0_sum'!$B124,0)+1.5*OFFSET('3.M0_VBM_180'!H$47,'4.M0_sum'!$B124,0))/9</f>
        <v>4295873725644.5293</v>
      </c>
      <c r="I124" s="17">
        <f ca="1">(OFFSET('3.M0_VBM_90'!I$47,'4.M0_sum'!$B124,0)+1.5*OFFSET('3.M0_VBM_120'!I$47,'4.M0_sum'!$B124,0)+5*OFFSET('3.M0_VBM_150'!I$47,'4.M0_sum'!$B124,0)+1.5*OFFSET('3.M0_VBM_180'!I$47,'4.M0_sum'!$B124,0))/9</f>
        <v>6179469362046.3955</v>
      </c>
      <c r="J124" s="17">
        <f ca="1">(OFFSET('3.M0_VBM_90'!J$47,'4.M0_sum'!$B124,0)+1.5*OFFSET('3.M0_VBM_120'!J$47,'4.M0_sum'!$B124,0)+5*OFFSET('3.M0_VBM_150'!J$47,'4.M0_sum'!$B124,0)+1.5*OFFSET('3.M0_VBM_180'!J$47,'4.M0_sum'!$B124,0))/9</f>
        <v>7342207333309.874</v>
      </c>
      <c r="K124" s="17">
        <f ca="1">(OFFSET('3.M0_VBM_90'!K$47,'4.M0_sum'!$B124,0)+1.5*OFFSET('3.M0_VBM_120'!K$47,'4.M0_sum'!$B124,0)+5*OFFSET('3.M0_VBM_150'!K$47,'4.M0_sum'!$B124,0)+1.5*OFFSET('3.M0_VBM_180'!K$47,'4.M0_sum'!$B124,0))/9</f>
        <v>7730605751585.2295</v>
      </c>
      <c r="L124" s="17">
        <f ca="1">(OFFSET('3.M0_VBM_90'!L$47,'4.M0_sum'!$B124,0)+1.5*OFFSET('3.M0_VBM_120'!L$47,'4.M0_sum'!$B124,0)+5*OFFSET('3.M0_VBM_150'!L$47,'4.M0_sum'!$B124,0)+1.5*OFFSET('3.M0_VBM_180'!L$47,'4.M0_sum'!$B124,0))/9</f>
        <v>7544797247581.8311</v>
      </c>
      <c r="M124" s="17">
        <f ca="1">(OFFSET('3.M0_VBM_90'!M$47,'4.M0_sum'!$B124,0)+1.5*OFFSET('3.M0_VBM_120'!M$47,'4.M0_sum'!$B124,0)+5*OFFSET('3.M0_VBM_150'!M$47,'4.M0_sum'!$B124,0)+1.5*OFFSET('3.M0_VBM_180'!M$47,'4.M0_sum'!$B124,0))/9</f>
        <v>7016810037233.3086</v>
      </c>
      <c r="N124" s="17">
        <f ca="1">(OFFSET('3.M0_VBM_90'!N$47,'4.M0_sum'!$B124,0)+1.5*OFFSET('3.M0_VBM_120'!N$47,'4.M0_sum'!$B124,0)+5*OFFSET('3.M0_VBM_150'!N$47,'4.M0_sum'!$B124,0)+1.5*OFFSET('3.M0_VBM_180'!N$47,'4.M0_sum'!$B124,0))/9</f>
        <v>6326714496514.4375</v>
      </c>
      <c r="O124" s="17">
        <f ca="1">(OFFSET('3.M0_VBM_90'!O$47,'4.M0_sum'!$B124,0)+1.5*OFFSET('3.M0_VBM_120'!O$47,'4.M0_sum'!$B124,0)+5*OFFSET('3.M0_VBM_150'!O$47,'4.M0_sum'!$B124,0)+1.5*OFFSET('3.M0_VBM_180'!O$47,'4.M0_sum'!$B124,0))/9</f>
        <v>5591980840640.5508</v>
      </c>
      <c r="P124" s="17">
        <f ca="1">(OFFSET('3.M0_VBM_90'!P$47,'4.M0_sum'!$B124,0)+1.5*OFFSET('3.M0_VBM_120'!P$47,'4.M0_sum'!$B124,0)+5*OFFSET('3.M0_VBM_150'!P$47,'4.M0_sum'!$B124,0)+1.5*OFFSET('3.M0_VBM_180'!P$47,'4.M0_sum'!$B124,0))/9</f>
        <v>4880580974469.3848</v>
      </c>
      <c r="Q124" s="17">
        <f ca="1">(OFFSET('3.M0_VBM_90'!Q$47,'4.M0_sum'!$B124,0)+1.5*OFFSET('3.M0_VBM_120'!Q$47,'4.M0_sum'!$B124,0)+5*OFFSET('3.M0_VBM_150'!Q$47,'4.M0_sum'!$B124,0)+1.5*OFFSET('3.M0_VBM_180'!Q$47,'4.M0_sum'!$B124,0))/9</f>
        <v>4227057392686.7378</v>
      </c>
      <c r="R124" s="17">
        <f ca="1">(OFFSET('3.M0_VBM_90'!R$47,'4.M0_sum'!$B124,0)+1.5*OFFSET('3.M0_VBM_120'!R$47,'4.M0_sum'!$B124,0)+5*OFFSET('3.M0_VBM_150'!R$47,'4.M0_sum'!$B124,0)+1.5*OFFSET('3.M0_VBM_180'!R$47,'4.M0_sum'!$B124,0))/9</f>
        <v>3645352525821.627</v>
      </c>
      <c r="S124" s="17">
        <f ca="1">(OFFSET('3.M0_VBM_90'!S$47,'4.M0_sum'!$B124,0)+1.5*OFFSET('3.M0_VBM_120'!S$47,'4.M0_sum'!$B124,0)+5*OFFSET('3.M0_VBM_150'!S$47,'4.M0_sum'!$B124,0)+1.5*OFFSET('3.M0_VBM_180'!S$47,'4.M0_sum'!$B124,0))/9</f>
        <v>3137626448725.5273</v>
      </c>
    </row>
    <row r="125" spans="2:19" x14ac:dyDescent="0.3">
      <c r="B125">
        <f t="shared" si="5"/>
        <v>704</v>
      </c>
      <c r="C125">
        <v>16.5</v>
      </c>
      <c r="D125" s="17">
        <f ca="1">(OFFSET('3.M0_VBM_90'!D$47,'4.M0_sum'!$B125,0)+1.5*OFFSET('3.M0_VBM_120'!D$47,'4.M0_sum'!$B125,0)+5*OFFSET('3.M0_VBM_150'!D$47,'4.M0_sum'!$B125,0)+1.5*OFFSET('3.M0_VBM_180'!D$47,'4.M0_sum'!$B125,0))/9</f>
        <v>67856146123.009735</v>
      </c>
      <c r="E125" s="17">
        <f ca="1">(OFFSET('3.M0_VBM_90'!E$47,'4.M0_sum'!$B125,0)+1.5*OFFSET('3.M0_VBM_120'!E$47,'4.M0_sum'!$B125,0)+5*OFFSET('3.M0_VBM_150'!E$47,'4.M0_sum'!$B125,0)+1.5*OFFSET('3.M0_VBM_180'!E$47,'4.M0_sum'!$B125,0))/9</f>
        <v>348145052452.09631</v>
      </c>
      <c r="F125" s="17">
        <f ca="1">(OFFSET('3.M0_VBM_90'!F$47,'4.M0_sum'!$B125,0)+1.5*OFFSET('3.M0_VBM_120'!F$47,'4.M0_sum'!$B125,0)+5*OFFSET('3.M0_VBM_150'!F$47,'4.M0_sum'!$B125,0)+1.5*OFFSET('3.M0_VBM_180'!F$47,'4.M0_sum'!$B125,0))/9</f>
        <v>1031182272119.5438</v>
      </c>
      <c r="G125" s="17">
        <f ca="1">(OFFSET('3.M0_VBM_90'!G$47,'4.M0_sum'!$B125,0)+1.5*OFFSET('3.M0_VBM_120'!G$47,'4.M0_sum'!$B125,0)+5*OFFSET('3.M0_VBM_150'!G$47,'4.M0_sum'!$B125,0)+1.5*OFFSET('3.M0_VBM_180'!G$47,'4.M0_sum'!$B125,0))/9</f>
        <v>2567583312180.2397</v>
      </c>
      <c r="H125" s="17">
        <f ca="1">(OFFSET('3.M0_VBM_90'!H$47,'4.M0_sum'!$B125,0)+1.5*OFFSET('3.M0_VBM_120'!H$47,'4.M0_sum'!$B125,0)+5*OFFSET('3.M0_VBM_150'!H$47,'4.M0_sum'!$B125,0)+1.5*OFFSET('3.M0_VBM_180'!H$47,'4.M0_sum'!$B125,0))/9</f>
        <v>4868060860798.0146</v>
      </c>
      <c r="I125" s="17">
        <f ca="1">(OFFSET('3.M0_VBM_90'!I$47,'4.M0_sum'!$B125,0)+1.5*OFFSET('3.M0_VBM_120'!I$47,'4.M0_sum'!$B125,0)+5*OFFSET('3.M0_VBM_150'!I$47,'4.M0_sum'!$B125,0)+1.5*OFFSET('3.M0_VBM_180'!I$47,'4.M0_sum'!$B125,0))/9</f>
        <v>7002541243775.7793</v>
      </c>
      <c r="J125" s="17">
        <f ca="1">(OFFSET('3.M0_VBM_90'!J$47,'4.M0_sum'!$B125,0)+1.5*OFFSET('3.M0_VBM_120'!J$47,'4.M0_sum'!$B125,0)+5*OFFSET('3.M0_VBM_150'!J$47,'4.M0_sum'!$B125,0)+1.5*OFFSET('3.M0_VBM_180'!J$47,'4.M0_sum'!$B125,0))/9</f>
        <v>8320149621201.3008</v>
      </c>
      <c r="K125" s="17">
        <f ca="1">(OFFSET('3.M0_VBM_90'!K$47,'4.M0_sum'!$B125,0)+1.5*OFFSET('3.M0_VBM_120'!K$47,'4.M0_sum'!$B125,0)+5*OFFSET('3.M0_VBM_150'!K$47,'4.M0_sum'!$B125,0)+1.5*OFFSET('3.M0_VBM_180'!K$47,'4.M0_sum'!$B125,0))/9</f>
        <v>8760280607155.377</v>
      </c>
      <c r="L125" s="17">
        <f ca="1">(OFFSET('3.M0_VBM_90'!L$47,'4.M0_sum'!$B125,0)+1.5*OFFSET('3.M0_VBM_120'!L$47,'4.M0_sum'!$B125,0)+5*OFFSET('3.M0_VBM_150'!L$47,'4.M0_sum'!$B125,0)+1.5*OFFSET('3.M0_VBM_180'!L$47,'4.M0_sum'!$B125,0))/9</f>
        <v>8549723415834.1426</v>
      </c>
      <c r="M125" s="17">
        <f ca="1">(OFFSET('3.M0_VBM_90'!M$47,'4.M0_sum'!$B125,0)+1.5*OFFSET('3.M0_VBM_120'!M$47,'4.M0_sum'!$B125,0)+5*OFFSET('3.M0_VBM_150'!M$47,'4.M0_sum'!$B125,0)+1.5*OFFSET('3.M0_VBM_180'!M$47,'4.M0_sum'!$B125,0))/9</f>
        <v>7951411166021.9268</v>
      </c>
      <c r="N125" s="17">
        <f ca="1">(OFFSET('3.M0_VBM_90'!N$47,'4.M0_sum'!$B125,0)+1.5*OFFSET('3.M0_VBM_120'!N$47,'4.M0_sum'!$B125,0)+5*OFFSET('3.M0_VBM_150'!N$47,'4.M0_sum'!$B125,0)+1.5*OFFSET('3.M0_VBM_180'!N$47,'4.M0_sum'!$B125,0))/9</f>
        <v>7169398633407.0986</v>
      </c>
      <c r="O125" s="17">
        <f ca="1">(OFFSET('3.M0_VBM_90'!O$47,'4.M0_sum'!$B125,0)+1.5*OFFSET('3.M0_VBM_120'!O$47,'4.M0_sum'!$B125,0)+5*OFFSET('3.M0_VBM_150'!O$47,'4.M0_sum'!$B125,0)+1.5*OFFSET('3.M0_VBM_180'!O$47,'4.M0_sum'!$B125,0))/9</f>
        <v>6336802430236.793</v>
      </c>
      <c r="P125" s="17">
        <f ca="1">(OFFSET('3.M0_VBM_90'!P$47,'4.M0_sum'!$B125,0)+1.5*OFFSET('3.M0_VBM_120'!P$47,'4.M0_sum'!$B125,0)+5*OFFSET('3.M0_VBM_150'!P$47,'4.M0_sum'!$B125,0)+1.5*OFFSET('3.M0_VBM_180'!P$47,'4.M0_sum'!$B125,0))/9</f>
        <v>5530647951297.7725</v>
      </c>
      <c r="Q125" s="17">
        <f ca="1">(OFFSET('3.M0_VBM_90'!Q$47,'4.M0_sum'!$B125,0)+1.5*OFFSET('3.M0_VBM_120'!Q$47,'4.M0_sum'!$B125,0)+5*OFFSET('3.M0_VBM_150'!Q$47,'4.M0_sum'!$B125,0)+1.5*OFFSET('3.M0_VBM_180'!Q$47,'4.M0_sum'!$B125,0))/9</f>
        <v>4790078564657.502</v>
      </c>
      <c r="R125" s="17">
        <f ca="1">(OFFSET('3.M0_VBM_90'!R$47,'4.M0_sum'!$B125,0)+1.5*OFFSET('3.M0_VBM_120'!R$47,'4.M0_sum'!$B125,0)+5*OFFSET('3.M0_VBM_150'!R$47,'4.M0_sum'!$B125,0)+1.5*OFFSET('3.M0_VBM_180'!R$47,'4.M0_sum'!$B125,0))/9</f>
        <v>4130893757148.5444</v>
      </c>
      <c r="S125" s="17">
        <f ca="1">(OFFSET('3.M0_VBM_90'!S$47,'4.M0_sum'!$B125,0)+1.5*OFFSET('3.M0_VBM_120'!S$47,'4.M0_sum'!$B125,0)+5*OFFSET('3.M0_VBM_150'!S$47,'4.M0_sum'!$B125,0)+1.5*OFFSET('3.M0_VBM_180'!S$47,'4.M0_sum'!$B125,0))/9</f>
        <v>3555541313904.3691</v>
      </c>
    </row>
    <row r="128" spans="2:19" x14ac:dyDescent="0.3">
      <c r="B128" s="32" t="s">
        <v>38</v>
      </c>
    </row>
    <row r="129" spans="2:19" x14ac:dyDescent="0.3">
      <c r="C129" t="s">
        <v>31</v>
      </c>
      <c r="D129">
        <v>3.5</v>
      </c>
      <c r="E129">
        <v>4.5</v>
      </c>
      <c r="F129">
        <v>5.5</v>
      </c>
      <c r="G129">
        <v>6.5</v>
      </c>
      <c r="H129">
        <v>7.5</v>
      </c>
      <c r="I129">
        <v>8.5</v>
      </c>
      <c r="J129">
        <v>9.5</v>
      </c>
      <c r="K129">
        <v>10.5</v>
      </c>
      <c r="L129">
        <v>11.5</v>
      </c>
      <c r="M129">
        <v>12.5</v>
      </c>
      <c r="N129">
        <v>13.5</v>
      </c>
      <c r="O129">
        <v>14.5</v>
      </c>
      <c r="P129">
        <v>15.5</v>
      </c>
      <c r="Q129">
        <v>16.5</v>
      </c>
      <c r="R129">
        <v>17.5</v>
      </c>
      <c r="S129">
        <v>18.5</v>
      </c>
    </row>
    <row r="130" spans="2:19" x14ac:dyDescent="0.3">
      <c r="B130">
        <v>0</v>
      </c>
      <c r="C130">
        <v>0.5</v>
      </c>
      <c r="D130" s="17">
        <f ca="1">(2*OFFSET('3.M0_VBM_120'!D$47,'4.M0_sum'!$B130,0)+3*OFFSET('3.M0_VBM_150'!D$47,'4.M0_sum'!$B130,0)+4*OFFSET('3.M0_VBM_180'!D$47,'4.M0_sum'!$B130,0))/9</f>
        <v>50046887.528647035</v>
      </c>
      <c r="E130" s="17">
        <f ca="1">(2*OFFSET('3.M0_VBM_120'!E$47,'4.M0_sum'!$B130,0)+3*OFFSET('3.M0_VBM_150'!E$47,'4.M0_sum'!$B130,0)+4*OFFSET('3.M0_VBM_180'!E$47,'4.M0_sum'!$B130,0))/9</f>
        <v>299049743.52437729</v>
      </c>
      <c r="F130" s="17">
        <f ca="1">(2*OFFSET('3.M0_VBM_120'!F$47,'4.M0_sum'!$B130,0)+3*OFFSET('3.M0_VBM_150'!F$47,'4.M0_sum'!$B130,0)+4*OFFSET('3.M0_VBM_180'!F$47,'4.M0_sum'!$B130,0))/9</f>
        <v>970612276.19870293</v>
      </c>
      <c r="G130" s="17">
        <f ca="1">(2*OFFSET('3.M0_VBM_120'!G$47,'4.M0_sum'!$B130,0)+3*OFFSET('3.M0_VBM_150'!G$47,'4.M0_sum'!$B130,0)+4*OFFSET('3.M0_VBM_180'!G$47,'4.M0_sum'!$B130,0))/9</f>
        <v>2433536198.7557707</v>
      </c>
      <c r="H130" s="17">
        <f ca="1">(2*OFFSET('3.M0_VBM_120'!H$47,'4.M0_sum'!$B130,0)+3*OFFSET('3.M0_VBM_150'!H$47,'4.M0_sum'!$B130,0)+4*OFFSET('3.M0_VBM_180'!H$47,'4.M0_sum'!$B130,0))/9</f>
        <v>4702709976.6681843</v>
      </c>
      <c r="I130" s="17">
        <f ca="1">(2*OFFSET('3.M0_VBM_120'!I$47,'4.M0_sum'!$B130,0)+3*OFFSET('3.M0_VBM_150'!I$47,'4.M0_sum'!$B130,0)+4*OFFSET('3.M0_VBM_180'!I$47,'4.M0_sum'!$B130,0))/9</f>
        <v>6957487733.3877802</v>
      </c>
      <c r="J130" s="17">
        <f ca="1">(2*OFFSET('3.M0_VBM_120'!J$47,'4.M0_sum'!$B130,0)+3*OFFSET('3.M0_VBM_150'!J$47,'4.M0_sum'!$B130,0)+4*OFFSET('3.M0_VBM_180'!J$47,'4.M0_sum'!$B130,0))/9</f>
        <v>8482746106.8073206</v>
      </c>
      <c r="K130" s="17">
        <f ca="1">(2*OFFSET('3.M0_VBM_120'!K$47,'4.M0_sum'!$B130,0)+3*OFFSET('3.M0_VBM_150'!K$47,'4.M0_sum'!$B130,0)+4*OFFSET('3.M0_VBM_180'!K$47,'4.M0_sum'!$B130,0))/9</f>
        <v>9120916234.1322536</v>
      </c>
      <c r="L130" s="17">
        <f ca="1">(2*OFFSET('3.M0_VBM_120'!L$47,'4.M0_sum'!$B130,0)+3*OFFSET('3.M0_VBM_150'!L$47,'4.M0_sum'!$B130,0)+4*OFFSET('3.M0_VBM_180'!L$47,'4.M0_sum'!$B130,0))/9</f>
        <v>9050214993.7535496</v>
      </c>
      <c r="M130" s="17">
        <f ca="1">(2*OFFSET('3.M0_VBM_120'!M$47,'4.M0_sum'!$B130,0)+3*OFFSET('3.M0_VBM_150'!M$47,'4.M0_sum'!$B130,0)+4*OFFSET('3.M0_VBM_180'!M$47,'4.M0_sum'!$B130,0))/9</f>
        <v>8527074883.2570038</v>
      </c>
      <c r="N130" s="17">
        <f ca="1">(2*OFFSET('3.M0_VBM_120'!N$47,'4.M0_sum'!$B130,0)+3*OFFSET('3.M0_VBM_150'!N$47,'4.M0_sum'!$B130,0)+4*OFFSET('3.M0_VBM_180'!N$47,'4.M0_sum'!$B130,0))/9</f>
        <v>7767977033.1099024</v>
      </c>
      <c r="O130" s="17">
        <f ca="1">(2*OFFSET('3.M0_VBM_120'!O$47,'4.M0_sum'!$B130,0)+3*OFFSET('3.M0_VBM_150'!O$47,'4.M0_sum'!$B130,0)+4*OFFSET('3.M0_VBM_180'!O$47,'4.M0_sum'!$B130,0))/9</f>
        <v>6922536065.7983875</v>
      </c>
      <c r="P130" s="17">
        <f ca="1">(2*OFFSET('3.M0_VBM_120'!P$47,'4.M0_sum'!$B130,0)+3*OFFSET('3.M0_VBM_150'!P$47,'4.M0_sum'!$B130,0)+4*OFFSET('3.M0_VBM_180'!P$47,'4.M0_sum'!$B130,0))/9</f>
        <v>6082076759.1657753</v>
      </c>
      <c r="Q130" s="17">
        <f ca="1">(2*OFFSET('3.M0_VBM_120'!Q$47,'4.M0_sum'!$B130,0)+3*OFFSET('3.M0_VBM_150'!Q$47,'4.M0_sum'!$B130,0)+4*OFFSET('3.M0_VBM_180'!Q$47,'4.M0_sum'!$B130,0))/9</f>
        <v>5296231091.1486139</v>
      </c>
      <c r="R130" s="17">
        <f ca="1">(2*OFFSET('3.M0_VBM_120'!R$47,'4.M0_sum'!$B130,0)+3*OFFSET('3.M0_VBM_150'!R$47,'4.M0_sum'!$B130,0)+4*OFFSET('3.M0_VBM_180'!R$47,'4.M0_sum'!$B130,0))/9</f>
        <v>4587764724.524807</v>
      </c>
      <c r="S130" s="17">
        <f ca="1">(2*OFFSET('3.M0_VBM_120'!S$47,'4.M0_sum'!$B130,0)+3*OFFSET('3.M0_VBM_150'!S$47,'4.M0_sum'!$B130,0)+4*OFFSET('3.M0_VBM_180'!S$47,'4.M0_sum'!$B130,0))/9</f>
        <v>3963398636.7974296</v>
      </c>
    </row>
    <row r="131" spans="2:19" x14ac:dyDescent="0.3">
      <c r="B131">
        <f>B130+44</f>
        <v>44</v>
      </c>
      <c r="C131">
        <v>1.5</v>
      </c>
      <c r="D131" s="17">
        <f ca="1">(2*OFFSET('3.M0_VBM_120'!D$47,'4.M0_sum'!$B131,0)+3*OFFSET('3.M0_VBM_150'!D$47,'4.M0_sum'!$B131,0)+4*OFFSET('3.M0_VBM_180'!D$47,'4.M0_sum'!$B131,0))/9</f>
        <v>450421987.75782341</v>
      </c>
      <c r="E131" s="17">
        <f ca="1">(2*OFFSET('3.M0_VBM_120'!E$47,'4.M0_sum'!$B131,0)+3*OFFSET('3.M0_VBM_150'!E$47,'4.M0_sum'!$B131,0)+4*OFFSET('3.M0_VBM_180'!E$47,'4.M0_sum'!$B131,0))/9</f>
        <v>2691447691.7193956</v>
      </c>
      <c r="F131" s="17">
        <f ca="1">(2*OFFSET('3.M0_VBM_120'!F$47,'4.M0_sum'!$B131,0)+3*OFFSET('3.M0_VBM_150'!F$47,'4.M0_sum'!$B131,0)+4*OFFSET('3.M0_VBM_180'!F$47,'4.M0_sum'!$B131,0))/9</f>
        <v>8735510485.7883282</v>
      </c>
      <c r="G131" s="17">
        <f ca="1">(2*OFFSET('3.M0_VBM_120'!G$47,'4.M0_sum'!$B131,0)+3*OFFSET('3.M0_VBM_150'!G$47,'4.M0_sum'!$B131,0)+4*OFFSET('3.M0_VBM_180'!G$47,'4.M0_sum'!$B131,0))/9</f>
        <v>21901825788.801933</v>
      </c>
      <c r="H131" s="17">
        <f ca="1">(2*OFFSET('3.M0_VBM_120'!H$47,'4.M0_sum'!$B131,0)+3*OFFSET('3.M0_VBM_150'!H$47,'4.M0_sum'!$B131,0)+4*OFFSET('3.M0_VBM_180'!H$47,'4.M0_sum'!$B131,0))/9</f>
        <v>42324389790.013641</v>
      </c>
      <c r="I131" s="17">
        <f ca="1">(2*OFFSET('3.M0_VBM_120'!I$47,'4.M0_sum'!$B131,0)+3*OFFSET('3.M0_VBM_150'!I$47,'4.M0_sum'!$B131,0)+4*OFFSET('3.M0_VBM_180'!I$47,'4.M0_sum'!$B131,0))/9</f>
        <v>62617389600.490021</v>
      </c>
      <c r="J131" s="17">
        <f ca="1">(2*OFFSET('3.M0_VBM_120'!J$47,'4.M0_sum'!$B131,0)+3*OFFSET('3.M0_VBM_150'!J$47,'4.M0_sum'!$B131,0)+4*OFFSET('3.M0_VBM_180'!J$47,'4.M0_sum'!$B131,0))/9</f>
        <v>76344714961.265869</v>
      </c>
      <c r="K131" s="17">
        <f ca="1">(2*OFFSET('3.M0_VBM_120'!K$47,'4.M0_sum'!$B131,0)+3*OFFSET('3.M0_VBM_150'!K$47,'4.M0_sum'!$B131,0)+4*OFFSET('3.M0_VBM_180'!K$47,'4.M0_sum'!$B131,0))/9</f>
        <v>82088246107.190262</v>
      </c>
      <c r="L131" s="17">
        <f ca="1">(2*OFFSET('3.M0_VBM_120'!L$47,'4.M0_sum'!$B131,0)+3*OFFSET('3.M0_VBM_150'!L$47,'4.M0_sum'!$B131,0)+4*OFFSET('3.M0_VBM_180'!L$47,'4.M0_sum'!$B131,0))/9</f>
        <v>81451934943.781921</v>
      </c>
      <c r="M131" s="17">
        <f ca="1">(2*OFFSET('3.M0_VBM_120'!M$47,'4.M0_sum'!$B131,0)+3*OFFSET('3.M0_VBM_150'!M$47,'4.M0_sum'!$B131,0)+4*OFFSET('3.M0_VBM_180'!M$47,'4.M0_sum'!$B131,0))/9</f>
        <v>76743673949.313065</v>
      </c>
      <c r="N131" s="17">
        <f ca="1">(2*OFFSET('3.M0_VBM_120'!N$47,'4.M0_sum'!$B131,0)+3*OFFSET('3.M0_VBM_150'!N$47,'4.M0_sum'!$B131,0)+4*OFFSET('3.M0_VBM_180'!N$47,'4.M0_sum'!$B131,0))/9</f>
        <v>69911793297.989136</v>
      </c>
      <c r="O131" s="17">
        <f ca="1">(2*OFFSET('3.M0_VBM_120'!O$47,'4.M0_sum'!$B131,0)+3*OFFSET('3.M0_VBM_150'!O$47,'4.M0_sum'!$B131,0)+4*OFFSET('3.M0_VBM_180'!O$47,'4.M0_sum'!$B131,0))/9</f>
        <v>62302824592.185509</v>
      </c>
      <c r="P131" s="17">
        <f ca="1">(2*OFFSET('3.M0_VBM_120'!P$47,'4.M0_sum'!$B131,0)+3*OFFSET('3.M0_VBM_150'!P$47,'4.M0_sum'!$B131,0)+4*OFFSET('3.M0_VBM_180'!P$47,'4.M0_sum'!$B131,0))/9</f>
        <v>54738690832.491982</v>
      </c>
      <c r="Q131" s="17">
        <f ca="1">(2*OFFSET('3.M0_VBM_120'!Q$47,'4.M0_sum'!$B131,0)+3*OFFSET('3.M0_VBM_150'!Q$47,'4.M0_sum'!$B131,0)+4*OFFSET('3.M0_VBM_180'!Q$47,'4.M0_sum'!$B131,0))/9</f>
        <v>47666079820.337517</v>
      </c>
      <c r="R131" s="17">
        <f ca="1">(2*OFFSET('3.M0_VBM_120'!R$47,'4.M0_sum'!$B131,0)+3*OFFSET('3.M0_VBM_150'!R$47,'4.M0_sum'!$B131,0)+4*OFFSET('3.M0_VBM_180'!R$47,'4.M0_sum'!$B131,0))/9</f>
        <v>41289882520.723259</v>
      </c>
      <c r="S131" s="17">
        <f ca="1">(2*OFFSET('3.M0_VBM_120'!S$47,'4.M0_sum'!$B131,0)+3*OFFSET('3.M0_VBM_150'!S$47,'4.M0_sum'!$B131,0)+4*OFFSET('3.M0_VBM_180'!S$47,'4.M0_sum'!$B131,0))/9</f>
        <v>35670587731.176865</v>
      </c>
    </row>
    <row r="132" spans="2:19" x14ac:dyDescent="0.3">
      <c r="B132">
        <f t="shared" ref="B132:B146" si="6">B131+44</f>
        <v>88</v>
      </c>
      <c r="C132">
        <v>2.5</v>
      </c>
      <c r="D132" s="17">
        <f ca="1">(2*OFFSET('3.M0_VBM_120'!D$47,'4.M0_sum'!$B132,0)+3*OFFSET('3.M0_VBM_150'!D$47,'4.M0_sum'!$B132,0)+4*OFFSET('3.M0_VBM_180'!D$47,'4.M0_sum'!$B132,0))/9</f>
        <v>1251172188.216176</v>
      </c>
      <c r="E132" s="17">
        <f ca="1">(2*OFFSET('3.M0_VBM_120'!E$47,'4.M0_sum'!$B132,0)+3*OFFSET('3.M0_VBM_150'!E$47,'4.M0_sum'!$B132,0)+4*OFFSET('3.M0_VBM_180'!E$47,'4.M0_sum'!$B132,0))/9</f>
        <v>7476243588.1094322</v>
      </c>
      <c r="F132" s="17">
        <f ca="1">(2*OFFSET('3.M0_VBM_120'!F$47,'4.M0_sum'!$B132,0)+3*OFFSET('3.M0_VBM_150'!F$47,'4.M0_sum'!$B132,0)+4*OFFSET('3.M0_VBM_180'!F$47,'4.M0_sum'!$B132,0))/9</f>
        <v>24265306904.967575</v>
      </c>
      <c r="G132" s="17">
        <f ca="1">(2*OFFSET('3.M0_VBM_120'!G$47,'4.M0_sum'!$B132,0)+3*OFFSET('3.M0_VBM_150'!G$47,'4.M0_sum'!$B132,0)+4*OFFSET('3.M0_VBM_180'!G$47,'4.M0_sum'!$B132,0))/9</f>
        <v>60838404968.894257</v>
      </c>
      <c r="H132" s="17">
        <f ca="1">(2*OFFSET('3.M0_VBM_120'!H$47,'4.M0_sum'!$B132,0)+3*OFFSET('3.M0_VBM_150'!H$47,'4.M0_sum'!$B132,0)+4*OFFSET('3.M0_VBM_180'!H$47,'4.M0_sum'!$B132,0))/9</f>
        <v>117567749416.70459</v>
      </c>
      <c r="I132" s="17">
        <f ca="1">(2*OFFSET('3.M0_VBM_120'!I$47,'4.M0_sum'!$B132,0)+3*OFFSET('3.M0_VBM_150'!I$47,'4.M0_sum'!$B132,0)+4*OFFSET('3.M0_VBM_180'!I$47,'4.M0_sum'!$B132,0))/9</f>
        <v>173937193334.69446</v>
      </c>
      <c r="J132" s="17">
        <f ca="1">(2*OFFSET('3.M0_VBM_120'!J$47,'4.M0_sum'!$B132,0)+3*OFFSET('3.M0_VBM_150'!J$47,'4.M0_sum'!$B132,0)+4*OFFSET('3.M0_VBM_180'!J$47,'4.M0_sum'!$B132,0))/9</f>
        <v>212068652670.18298</v>
      </c>
      <c r="K132" s="17">
        <f ca="1">(2*OFFSET('3.M0_VBM_120'!K$47,'4.M0_sum'!$B132,0)+3*OFFSET('3.M0_VBM_150'!K$47,'4.M0_sum'!$B132,0)+4*OFFSET('3.M0_VBM_180'!K$47,'4.M0_sum'!$B132,0))/9</f>
        <v>228022905853.3063</v>
      </c>
      <c r="L132" s="17">
        <f ca="1">(2*OFFSET('3.M0_VBM_120'!L$47,'4.M0_sum'!$B132,0)+3*OFFSET('3.M0_VBM_150'!L$47,'4.M0_sum'!$B132,0)+4*OFFSET('3.M0_VBM_180'!L$47,'4.M0_sum'!$B132,0))/9</f>
        <v>226255374843.83859</v>
      </c>
      <c r="M132" s="17">
        <f ca="1">(2*OFFSET('3.M0_VBM_120'!M$47,'4.M0_sum'!$B132,0)+3*OFFSET('3.M0_VBM_150'!M$47,'4.M0_sum'!$B132,0)+4*OFFSET('3.M0_VBM_180'!M$47,'4.M0_sum'!$B132,0))/9</f>
        <v>213176872081.42517</v>
      </c>
      <c r="N132" s="17">
        <f ca="1">(2*OFFSET('3.M0_VBM_120'!N$47,'4.M0_sum'!$B132,0)+3*OFFSET('3.M0_VBM_150'!N$47,'4.M0_sum'!$B132,0)+4*OFFSET('3.M0_VBM_180'!N$47,'4.M0_sum'!$B132,0))/9</f>
        <v>194199425827.74759</v>
      </c>
      <c r="O132" s="17">
        <f ca="1">(2*OFFSET('3.M0_VBM_120'!O$47,'4.M0_sum'!$B132,0)+3*OFFSET('3.M0_VBM_150'!O$47,'4.M0_sum'!$B132,0)+4*OFFSET('3.M0_VBM_180'!O$47,'4.M0_sum'!$B132,0))/9</f>
        <v>173063401644.95963</v>
      </c>
      <c r="P132" s="17">
        <f ca="1">(2*OFFSET('3.M0_VBM_120'!P$47,'4.M0_sum'!$B132,0)+3*OFFSET('3.M0_VBM_150'!P$47,'4.M0_sum'!$B132,0)+4*OFFSET('3.M0_VBM_180'!P$47,'4.M0_sum'!$B132,0))/9</f>
        <v>152051918979.14441</v>
      </c>
      <c r="Q132" s="17">
        <f ca="1">(2*OFFSET('3.M0_VBM_120'!Q$47,'4.M0_sum'!$B132,0)+3*OFFSET('3.M0_VBM_150'!Q$47,'4.M0_sum'!$B132,0)+4*OFFSET('3.M0_VBM_180'!Q$47,'4.M0_sum'!$B132,0))/9</f>
        <v>132405777278.71533</v>
      </c>
      <c r="R132" s="17">
        <f ca="1">(2*OFFSET('3.M0_VBM_120'!R$47,'4.M0_sum'!$B132,0)+3*OFFSET('3.M0_VBM_150'!R$47,'4.M0_sum'!$B132,0)+4*OFFSET('3.M0_VBM_180'!R$47,'4.M0_sum'!$B132,0))/9</f>
        <v>114694118113.12018</v>
      </c>
      <c r="S132" s="17">
        <f ca="1">(2*OFFSET('3.M0_VBM_120'!S$47,'4.M0_sum'!$B132,0)+3*OFFSET('3.M0_VBM_150'!S$47,'4.M0_sum'!$B132,0)+4*OFFSET('3.M0_VBM_180'!S$47,'4.M0_sum'!$B132,0))/9</f>
        <v>99084965919.93573</v>
      </c>
    </row>
    <row r="133" spans="2:19" x14ac:dyDescent="0.3">
      <c r="B133">
        <f t="shared" si="6"/>
        <v>132</v>
      </c>
      <c r="C133">
        <v>3.5</v>
      </c>
      <c r="D133" s="17">
        <f ca="1">(2*OFFSET('3.M0_VBM_120'!D$47,'4.M0_sum'!$B133,0)+3*OFFSET('3.M0_VBM_150'!D$47,'4.M0_sum'!$B133,0)+4*OFFSET('3.M0_VBM_180'!D$47,'4.M0_sum'!$B133,0))/9</f>
        <v>2452297488.9037051</v>
      </c>
      <c r="E133" s="17">
        <f ca="1">(2*OFFSET('3.M0_VBM_120'!E$47,'4.M0_sum'!$B133,0)+3*OFFSET('3.M0_VBM_150'!E$47,'4.M0_sum'!$B133,0)+4*OFFSET('3.M0_VBM_180'!E$47,'4.M0_sum'!$B133,0))/9</f>
        <v>14653437432.694489</v>
      </c>
      <c r="F133" s="17">
        <f ca="1">(2*OFFSET('3.M0_VBM_120'!F$47,'4.M0_sum'!$B133,0)+3*OFFSET('3.M0_VBM_150'!F$47,'4.M0_sum'!$B133,0)+4*OFFSET('3.M0_VBM_180'!F$47,'4.M0_sum'!$B133,0))/9</f>
        <v>47560001533.736435</v>
      </c>
      <c r="G133" s="17">
        <f ca="1">(2*OFFSET('3.M0_VBM_120'!G$47,'4.M0_sum'!$B133,0)+3*OFFSET('3.M0_VBM_150'!G$47,'4.M0_sum'!$B133,0)+4*OFFSET('3.M0_VBM_180'!G$47,'4.M0_sum'!$B133,0))/9</f>
        <v>119243273739.03273</v>
      </c>
      <c r="H133" s="17">
        <f ca="1">(2*OFFSET('3.M0_VBM_120'!H$47,'4.M0_sum'!$B133,0)+3*OFFSET('3.M0_VBM_150'!H$47,'4.M0_sum'!$B133,0)+4*OFFSET('3.M0_VBM_180'!H$47,'4.M0_sum'!$B133,0))/9</f>
        <v>230432788856.741</v>
      </c>
      <c r="I133" s="17">
        <f ca="1">(2*OFFSET('3.M0_VBM_120'!I$47,'4.M0_sum'!$B133,0)+3*OFFSET('3.M0_VBM_150'!I$47,'4.M0_sum'!$B133,0)+4*OFFSET('3.M0_VBM_180'!I$47,'4.M0_sum'!$B133,0))/9</f>
        <v>340916898936.00122</v>
      </c>
      <c r="J133" s="17">
        <f ca="1">(2*OFFSET('3.M0_VBM_120'!J$47,'4.M0_sum'!$B133,0)+3*OFFSET('3.M0_VBM_150'!J$47,'4.M0_sum'!$B133,0)+4*OFFSET('3.M0_VBM_180'!J$47,'4.M0_sum'!$B133,0))/9</f>
        <v>415654559233.55865</v>
      </c>
      <c r="K133" s="17">
        <f ca="1">(2*OFFSET('3.M0_VBM_120'!K$47,'4.M0_sum'!$B133,0)+3*OFFSET('3.M0_VBM_150'!K$47,'4.M0_sum'!$B133,0)+4*OFFSET('3.M0_VBM_180'!K$47,'4.M0_sum'!$B133,0))/9</f>
        <v>446924895472.48022</v>
      </c>
      <c r="L133" s="17">
        <f ca="1">(2*OFFSET('3.M0_VBM_120'!L$47,'4.M0_sum'!$B133,0)+3*OFFSET('3.M0_VBM_150'!L$47,'4.M0_sum'!$B133,0)+4*OFFSET('3.M0_VBM_180'!L$47,'4.M0_sum'!$B133,0))/9</f>
        <v>443460534693.92377</v>
      </c>
      <c r="M133" s="17">
        <f ca="1">(2*OFFSET('3.M0_VBM_120'!M$47,'4.M0_sum'!$B133,0)+3*OFFSET('3.M0_VBM_150'!M$47,'4.M0_sum'!$B133,0)+4*OFFSET('3.M0_VBM_180'!M$47,'4.M0_sum'!$B133,0))/9</f>
        <v>417826669279.59332</v>
      </c>
      <c r="N133" s="17">
        <f ca="1">(2*OFFSET('3.M0_VBM_120'!N$47,'4.M0_sum'!$B133,0)+3*OFFSET('3.M0_VBM_150'!N$47,'4.M0_sum'!$B133,0)+4*OFFSET('3.M0_VBM_180'!N$47,'4.M0_sum'!$B133,0))/9</f>
        <v>380630874622.38519</v>
      </c>
      <c r="O133" s="17">
        <f ca="1">(2*OFFSET('3.M0_VBM_120'!O$47,'4.M0_sum'!$B133,0)+3*OFFSET('3.M0_VBM_150'!O$47,'4.M0_sum'!$B133,0)+4*OFFSET('3.M0_VBM_180'!O$47,'4.M0_sum'!$B133,0))/9</f>
        <v>339204267224.12085</v>
      </c>
      <c r="P133" s="17">
        <f ca="1">(2*OFFSET('3.M0_VBM_120'!P$47,'4.M0_sum'!$B133,0)+3*OFFSET('3.M0_VBM_150'!P$47,'4.M0_sum'!$B133,0)+4*OFFSET('3.M0_VBM_180'!P$47,'4.M0_sum'!$B133,0))/9</f>
        <v>298021761199.12292</v>
      </c>
      <c r="Q133" s="17">
        <f ca="1">(2*OFFSET('3.M0_VBM_120'!Q$47,'4.M0_sum'!$B133,0)+3*OFFSET('3.M0_VBM_150'!Q$47,'4.M0_sum'!$B133,0)+4*OFFSET('3.M0_VBM_180'!Q$47,'4.M0_sum'!$B133,0))/9</f>
        <v>259515323466.2821</v>
      </c>
      <c r="R133" s="17">
        <f ca="1">(2*OFFSET('3.M0_VBM_120'!R$47,'4.M0_sum'!$B133,0)+3*OFFSET('3.M0_VBM_150'!R$47,'4.M0_sum'!$B133,0)+4*OFFSET('3.M0_VBM_180'!R$47,'4.M0_sum'!$B133,0))/9</f>
        <v>224800471501.71555</v>
      </c>
      <c r="S133" s="17">
        <f ca="1">(2*OFFSET('3.M0_VBM_120'!S$47,'4.M0_sum'!$B133,0)+3*OFFSET('3.M0_VBM_150'!S$47,'4.M0_sum'!$B133,0)+4*OFFSET('3.M0_VBM_180'!S$47,'4.M0_sum'!$B133,0))/9</f>
        <v>194206533203.07407</v>
      </c>
    </row>
    <row r="134" spans="2:19" x14ac:dyDescent="0.3">
      <c r="B134">
        <f t="shared" si="6"/>
        <v>176</v>
      </c>
      <c r="C134">
        <v>4.5</v>
      </c>
      <c r="D134" s="17">
        <f ca="1">(2*OFFSET('3.M0_VBM_120'!D$47,'4.M0_sum'!$B134,0)+3*OFFSET('3.M0_VBM_150'!D$47,'4.M0_sum'!$B134,0)+4*OFFSET('3.M0_VBM_180'!D$47,'4.M0_sum'!$B134,0))/9</f>
        <v>4053797889.8204107</v>
      </c>
      <c r="E134" s="17">
        <f ca="1">(2*OFFSET('3.M0_VBM_120'!E$47,'4.M0_sum'!$B134,0)+3*OFFSET('3.M0_VBM_150'!E$47,'4.M0_sum'!$B134,0)+4*OFFSET('3.M0_VBM_180'!E$47,'4.M0_sum'!$B134,0))/9</f>
        <v>24223029225.474564</v>
      </c>
      <c r="F134" s="17">
        <f ca="1">(2*OFFSET('3.M0_VBM_120'!F$47,'4.M0_sum'!$B134,0)+3*OFFSET('3.M0_VBM_150'!F$47,'4.M0_sum'!$B134,0)+4*OFFSET('3.M0_VBM_180'!F$47,'4.M0_sum'!$B134,0))/9</f>
        <v>78619594372.094955</v>
      </c>
      <c r="G134" s="17">
        <f ca="1">(2*OFFSET('3.M0_VBM_120'!G$47,'4.M0_sum'!$B134,0)+3*OFFSET('3.M0_VBM_150'!G$47,'4.M0_sum'!$B134,0)+4*OFFSET('3.M0_VBM_180'!G$47,'4.M0_sum'!$B134,0))/9</f>
        <v>197116432099.21741</v>
      </c>
      <c r="H134" s="17">
        <f ca="1">(2*OFFSET('3.M0_VBM_120'!H$47,'4.M0_sum'!$B134,0)+3*OFFSET('3.M0_VBM_150'!H$47,'4.M0_sum'!$B134,0)+4*OFFSET('3.M0_VBM_180'!H$47,'4.M0_sum'!$B134,0))/9</f>
        <v>380919508110.12292</v>
      </c>
      <c r="I134" s="17">
        <f ca="1">(2*OFFSET('3.M0_VBM_120'!I$47,'4.M0_sum'!$B134,0)+3*OFFSET('3.M0_VBM_150'!I$47,'4.M0_sum'!$B134,0)+4*OFFSET('3.M0_VBM_180'!I$47,'4.M0_sum'!$B134,0))/9</f>
        <v>563556506404.4104</v>
      </c>
      <c r="J134" s="17">
        <f ca="1">(2*OFFSET('3.M0_VBM_120'!J$47,'4.M0_sum'!$B134,0)+3*OFFSET('3.M0_VBM_150'!J$47,'4.M0_sum'!$B134,0)+4*OFFSET('3.M0_VBM_180'!J$47,'4.M0_sum'!$B134,0))/9</f>
        <v>687102434651.39307</v>
      </c>
      <c r="K134" s="17">
        <f ca="1">(2*OFFSET('3.M0_VBM_120'!K$47,'4.M0_sum'!$B134,0)+3*OFFSET('3.M0_VBM_150'!K$47,'4.M0_sum'!$B134,0)+4*OFFSET('3.M0_VBM_180'!K$47,'4.M0_sum'!$B134,0))/9</f>
        <v>738794214964.7124</v>
      </c>
      <c r="L134" s="17">
        <f ca="1">(2*OFFSET('3.M0_VBM_120'!L$47,'4.M0_sum'!$B134,0)+3*OFFSET('3.M0_VBM_150'!L$47,'4.M0_sum'!$B134,0)+4*OFFSET('3.M0_VBM_180'!L$47,'4.M0_sum'!$B134,0))/9</f>
        <v>733067414494.0376</v>
      </c>
      <c r="M134" s="17">
        <f ca="1">(2*OFFSET('3.M0_VBM_120'!M$47,'4.M0_sum'!$B134,0)+3*OFFSET('3.M0_VBM_150'!M$47,'4.M0_sum'!$B134,0)+4*OFFSET('3.M0_VBM_180'!M$47,'4.M0_sum'!$B134,0))/9</f>
        <v>690693065543.81763</v>
      </c>
      <c r="N134" s="17">
        <f ca="1">(2*OFFSET('3.M0_VBM_120'!N$47,'4.M0_sum'!$B134,0)+3*OFFSET('3.M0_VBM_150'!N$47,'4.M0_sum'!$B134,0)+4*OFFSET('3.M0_VBM_180'!N$47,'4.M0_sum'!$B134,0))/9</f>
        <v>629206139681.9021</v>
      </c>
      <c r="O134" s="17">
        <f ca="1">(2*OFFSET('3.M0_VBM_120'!O$47,'4.M0_sum'!$B134,0)+3*OFFSET('3.M0_VBM_150'!O$47,'4.M0_sum'!$B134,0)+4*OFFSET('3.M0_VBM_180'!O$47,'4.M0_sum'!$B134,0))/9</f>
        <v>560725421329.66931</v>
      </c>
      <c r="P134" s="17">
        <f ca="1">(2*OFFSET('3.M0_VBM_120'!P$47,'4.M0_sum'!$B134,0)+3*OFFSET('3.M0_VBM_150'!P$47,'4.M0_sum'!$B134,0)+4*OFFSET('3.M0_VBM_180'!P$47,'4.M0_sum'!$B134,0))/9</f>
        <v>492648217492.42798</v>
      </c>
      <c r="Q134" s="17">
        <f ca="1">(2*OFFSET('3.M0_VBM_120'!Q$47,'4.M0_sum'!$B134,0)+3*OFFSET('3.M0_VBM_150'!Q$47,'4.M0_sum'!$B134,0)+4*OFFSET('3.M0_VBM_180'!Q$47,'4.M0_sum'!$B134,0))/9</f>
        <v>428994718383.03778</v>
      </c>
      <c r="R134" s="17">
        <f ca="1">(2*OFFSET('3.M0_VBM_120'!R$47,'4.M0_sum'!$B134,0)+3*OFFSET('3.M0_VBM_150'!R$47,'4.M0_sum'!$B134,0)+4*OFFSET('3.M0_VBM_180'!R$47,'4.M0_sum'!$B134,0))/9</f>
        <v>371608942686.50928</v>
      </c>
      <c r="S134" s="17">
        <f ca="1">(2*OFFSET('3.M0_VBM_120'!S$47,'4.M0_sum'!$B134,0)+3*OFFSET('3.M0_VBM_150'!S$47,'4.M0_sum'!$B134,0)+4*OFFSET('3.M0_VBM_180'!S$47,'4.M0_sum'!$B134,0))/9</f>
        <v>6581329437328.6475</v>
      </c>
    </row>
    <row r="135" spans="2:19" x14ac:dyDescent="0.3">
      <c r="B135">
        <f t="shared" si="6"/>
        <v>220</v>
      </c>
      <c r="C135">
        <v>5.5</v>
      </c>
      <c r="D135" s="17">
        <f ca="1">(2*OFFSET('3.M0_VBM_120'!D$47,'4.M0_sum'!$B135,0)+3*OFFSET('3.M0_VBM_150'!D$47,'4.M0_sum'!$B135,0)+4*OFFSET('3.M0_VBM_180'!D$47,'4.M0_sum'!$B135,0))/9</f>
        <v>6055673390.9662914</v>
      </c>
      <c r="E135" s="17">
        <f ca="1">(2*OFFSET('3.M0_VBM_120'!E$47,'4.M0_sum'!$B135,0)+3*OFFSET('3.M0_VBM_150'!E$47,'4.M0_sum'!$B135,0)+4*OFFSET('3.M0_VBM_180'!E$47,'4.M0_sum'!$B135,0))/9</f>
        <v>36185018966.449654</v>
      </c>
      <c r="F135" s="17">
        <f ca="1">(2*OFFSET('3.M0_VBM_120'!F$47,'4.M0_sum'!$B135,0)+3*OFFSET('3.M0_VBM_150'!F$47,'4.M0_sum'!$B135,0)+4*OFFSET('3.M0_VBM_180'!F$47,'4.M0_sum'!$B135,0))/9</f>
        <v>117444085420.04308</v>
      </c>
      <c r="G135" s="17">
        <f ca="1">(2*OFFSET('3.M0_VBM_120'!G$47,'4.M0_sum'!$B135,0)+3*OFFSET('3.M0_VBM_150'!G$47,'4.M0_sum'!$B135,0)+4*OFFSET('3.M0_VBM_180'!G$47,'4.M0_sum'!$B135,0))/9</f>
        <v>294457880049.44824</v>
      </c>
      <c r="H135" s="17">
        <f ca="1">(2*OFFSET('3.M0_VBM_120'!H$47,'4.M0_sum'!$B135,0)+3*OFFSET('3.M0_VBM_150'!H$47,'4.M0_sum'!$B135,0)+4*OFFSET('3.M0_VBM_180'!H$47,'4.M0_sum'!$B135,0))/9</f>
        <v>569027907176.8501</v>
      </c>
      <c r="I135" s="17">
        <f ca="1">(2*OFFSET('3.M0_VBM_120'!I$47,'4.M0_sum'!$B135,0)+3*OFFSET('3.M0_VBM_150'!I$47,'4.M0_sum'!$B135,0)+4*OFFSET('3.M0_VBM_180'!I$47,'4.M0_sum'!$B135,0))/9</f>
        <v>841856015739.92126</v>
      </c>
      <c r="J135" s="17">
        <f ca="1">(2*OFFSET('3.M0_VBM_120'!J$47,'4.M0_sum'!$B135,0)+3*OFFSET('3.M0_VBM_150'!J$47,'4.M0_sum'!$B135,0)+4*OFFSET('3.M0_VBM_180'!J$47,'4.M0_sum'!$B135,0))/9</f>
        <v>1026412278923.686</v>
      </c>
      <c r="K135" s="17">
        <f ca="1">(2*OFFSET('3.M0_VBM_120'!K$47,'4.M0_sum'!$B135,0)+3*OFFSET('3.M0_VBM_150'!K$47,'4.M0_sum'!$B135,0)+4*OFFSET('3.M0_VBM_180'!K$47,'4.M0_sum'!$B135,0))/9</f>
        <v>1103630864330.0027</v>
      </c>
      <c r="L135" s="17">
        <f ca="1">(2*OFFSET('3.M0_VBM_120'!L$47,'4.M0_sum'!$B135,0)+3*OFFSET('3.M0_VBM_150'!L$47,'4.M0_sum'!$B135,0)+4*OFFSET('3.M0_VBM_180'!L$47,'4.M0_sum'!$B135,0))/9</f>
        <v>1095076014244.1797</v>
      </c>
      <c r="M135" s="17">
        <f ca="1">(2*OFFSET('3.M0_VBM_120'!M$47,'4.M0_sum'!$B135,0)+3*OFFSET('3.M0_VBM_150'!M$47,'4.M0_sum'!$B135,0)+4*OFFSET('3.M0_VBM_180'!M$47,'4.M0_sum'!$B135,0))/9</f>
        <v>1031776060874.0981</v>
      </c>
      <c r="N135" s="17">
        <f ca="1">(2*OFFSET('3.M0_VBM_120'!N$47,'4.M0_sum'!$B135,0)+3*OFFSET('3.M0_VBM_150'!N$47,'4.M0_sum'!$B135,0)+4*OFFSET('3.M0_VBM_180'!N$47,'4.M0_sum'!$B135,0))/9</f>
        <v>939925221006.29834</v>
      </c>
      <c r="O135" s="17">
        <f ca="1">(2*OFFSET('3.M0_VBM_120'!O$47,'4.M0_sum'!$B135,0)+3*OFFSET('3.M0_VBM_150'!O$47,'4.M0_sum'!$B135,0)+4*OFFSET('3.M0_VBM_180'!O$47,'4.M0_sum'!$B135,0))/9</f>
        <v>837626863961.60498</v>
      </c>
      <c r="P135" s="17">
        <f ca="1">(2*OFFSET('3.M0_VBM_120'!P$47,'4.M0_sum'!$B135,0)+3*OFFSET('3.M0_VBM_150'!P$47,'4.M0_sum'!$B135,0)+4*OFFSET('3.M0_VBM_180'!P$47,'4.M0_sum'!$B135,0))/9</f>
        <v>735931287859.05884</v>
      </c>
      <c r="Q135" s="17">
        <f ca="1">(2*OFFSET('3.M0_VBM_120'!Q$47,'4.M0_sum'!$B135,0)+3*OFFSET('3.M0_VBM_150'!Q$47,'4.M0_sum'!$B135,0)+4*OFFSET('3.M0_VBM_180'!Q$47,'4.M0_sum'!$B135,0))/9</f>
        <v>640843962028.98218</v>
      </c>
      <c r="R135" s="17">
        <f ca="1">(2*OFFSET('3.M0_VBM_120'!R$47,'4.M0_sum'!$B135,0)+3*OFFSET('3.M0_VBM_150'!R$47,'4.M0_sum'!$B135,0)+4*OFFSET('3.M0_VBM_180'!R$47,'4.M0_sum'!$B135,0))/9</f>
        <v>555119531667.50146</v>
      </c>
      <c r="S135" s="17">
        <f ca="1">(2*OFFSET('3.M0_VBM_120'!S$47,'4.M0_sum'!$B135,0)+3*OFFSET('3.M0_VBM_150'!S$47,'4.M0_sum'!$B135,0)+4*OFFSET('3.M0_VBM_180'!S$47,'4.M0_sum'!$B135,0))/9</f>
        <v>479571235070.98895</v>
      </c>
    </row>
    <row r="136" spans="2:19" x14ac:dyDescent="0.3">
      <c r="B136">
        <f t="shared" si="6"/>
        <v>264</v>
      </c>
      <c r="C136">
        <v>6.5</v>
      </c>
      <c r="D136" s="17">
        <f ca="1">(2*OFFSET('3.M0_VBM_120'!D$47,'4.M0_sum'!$B136,0)+3*OFFSET('3.M0_VBM_150'!D$47,'4.M0_sum'!$B136,0)+4*OFFSET('3.M0_VBM_180'!D$47,'4.M0_sum'!$B136,0))/9</f>
        <v>8457923992.3413496</v>
      </c>
      <c r="E136" s="17">
        <f ca="1">(2*OFFSET('3.M0_VBM_120'!E$47,'4.M0_sum'!$B136,0)+3*OFFSET('3.M0_VBM_150'!E$47,'4.M0_sum'!$B136,0)+4*OFFSET('3.M0_VBM_180'!E$47,'4.M0_sum'!$B136,0))/9</f>
        <v>50539406655.619751</v>
      </c>
      <c r="F136" s="17">
        <f ca="1">(2*OFFSET('3.M0_VBM_120'!F$47,'4.M0_sum'!$B136,0)+3*OFFSET('3.M0_VBM_150'!F$47,'4.M0_sum'!$B136,0)+4*OFFSET('3.M0_VBM_180'!F$47,'4.M0_sum'!$B136,0))/9</f>
        <v>164033474677.58081</v>
      </c>
      <c r="G136" s="17">
        <f ca="1">(2*OFFSET('3.M0_VBM_120'!G$47,'4.M0_sum'!$B136,0)+3*OFFSET('3.M0_VBM_150'!G$47,'4.M0_sum'!$B136,0)+4*OFFSET('3.M0_VBM_180'!G$47,'4.M0_sum'!$B136,0))/9</f>
        <v>411267617589.72516</v>
      </c>
      <c r="H136" s="17">
        <f ca="1">(2*OFFSET('3.M0_VBM_120'!H$47,'4.M0_sum'!$B136,0)+3*OFFSET('3.M0_VBM_150'!H$47,'4.M0_sum'!$B136,0)+4*OFFSET('3.M0_VBM_180'!H$47,'4.M0_sum'!$B136,0))/9</f>
        <v>794757986056.9231</v>
      </c>
      <c r="I136" s="17">
        <f ca="1">(2*OFFSET('3.M0_VBM_120'!I$47,'4.M0_sum'!$B136,0)+3*OFFSET('3.M0_VBM_150'!I$47,'4.M0_sum'!$B136,0)+4*OFFSET('3.M0_VBM_180'!I$47,'4.M0_sum'!$B136,0))/9</f>
        <v>1175815426942.5349</v>
      </c>
      <c r="J136" s="17">
        <f ca="1">(2*OFFSET('3.M0_VBM_120'!J$47,'4.M0_sum'!$B136,0)+3*OFFSET('3.M0_VBM_150'!J$47,'4.M0_sum'!$B136,0)+4*OFFSET('3.M0_VBM_180'!J$47,'4.M0_sum'!$B136,0))/9</f>
        <v>1433584092050.4373</v>
      </c>
      <c r="K136" s="17">
        <f ca="1">(2*OFFSET('3.M0_VBM_120'!K$47,'4.M0_sum'!$B136,0)+3*OFFSET('3.M0_VBM_150'!K$47,'4.M0_sum'!$B136,0)+4*OFFSET('3.M0_VBM_180'!K$47,'4.M0_sum'!$B136,0))/9</f>
        <v>1541434843568.3506</v>
      </c>
      <c r="L136" s="17">
        <f ca="1">(2*OFFSET('3.M0_VBM_120'!L$47,'4.M0_sum'!$B136,0)+3*OFFSET('3.M0_VBM_150'!L$47,'4.M0_sum'!$B136,0)+4*OFFSET('3.M0_VBM_180'!L$47,'4.M0_sum'!$B136,0))/9</f>
        <v>1529486333944.3499</v>
      </c>
      <c r="M136" s="17">
        <f ca="1">(2*OFFSET('3.M0_VBM_120'!M$47,'4.M0_sum'!$B136,0)+3*OFFSET('3.M0_VBM_150'!M$47,'4.M0_sum'!$B136,0)+4*OFFSET('3.M0_VBM_180'!M$47,'4.M0_sum'!$B136,0))/9</f>
        <v>1441075655270.4341</v>
      </c>
      <c r="N136" s="17">
        <f ca="1">(2*OFFSET('3.M0_VBM_120'!N$47,'4.M0_sum'!$B136,0)+3*OFFSET('3.M0_VBM_150'!N$47,'4.M0_sum'!$B136,0)+4*OFFSET('3.M0_VBM_180'!N$47,'4.M0_sum'!$B136,0))/9</f>
        <v>1312788118595.5732</v>
      </c>
      <c r="O136" s="17">
        <f ca="1">(2*OFFSET('3.M0_VBM_120'!O$47,'4.M0_sum'!$B136,0)+3*OFFSET('3.M0_VBM_150'!O$47,'4.M0_sum'!$B136,0)+4*OFFSET('3.M0_VBM_180'!O$47,'4.M0_sum'!$B136,0))/9</f>
        <v>1169908595119.9275</v>
      </c>
      <c r="P136" s="17">
        <f ca="1">(2*OFFSET('3.M0_VBM_120'!P$47,'4.M0_sum'!$B136,0)+3*OFFSET('3.M0_VBM_150'!P$47,'4.M0_sum'!$B136,0)+4*OFFSET('3.M0_VBM_180'!P$47,'4.M0_sum'!$B136,0))/9</f>
        <v>1027870972299.0161</v>
      </c>
      <c r="Q136" s="17">
        <f ca="1">(2*OFFSET('3.M0_VBM_120'!Q$47,'4.M0_sum'!$B136,0)+3*OFFSET('3.M0_VBM_150'!Q$47,'4.M0_sum'!$B136,0)+4*OFFSET('3.M0_VBM_180'!Q$47,'4.M0_sum'!$B136,0))/9</f>
        <v>895063054404.11572</v>
      </c>
      <c r="R136" s="17">
        <f ca="1">(2*OFFSET('3.M0_VBM_120'!R$47,'4.M0_sum'!$B136,0)+3*OFFSET('3.M0_VBM_150'!R$47,'4.M0_sum'!$B136,0)+4*OFFSET('3.M0_VBM_180'!R$47,'4.M0_sum'!$B136,0))/9</f>
        <v>775332238444.69226</v>
      </c>
      <c r="S136" s="17">
        <f ca="1">(2*OFFSET('3.M0_VBM_120'!S$47,'4.M0_sum'!$B136,0)+3*OFFSET('3.M0_VBM_150'!S$47,'4.M0_sum'!$B136,0)+4*OFFSET('3.M0_VBM_180'!S$47,'4.M0_sum'!$B136,0))/9</f>
        <v>669814369637.26562</v>
      </c>
    </row>
    <row r="137" spans="2:19" x14ac:dyDescent="0.3">
      <c r="B137">
        <f t="shared" si="6"/>
        <v>308</v>
      </c>
      <c r="C137">
        <v>7.5</v>
      </c>
      <c r="D137" s="17">
        <f ca="1">(2*OFFSET('3.M0_VBM_120'!D$47,'4.M0_sum'!$B137,0)+3*OFFSET('3.M0_VBM_150'!D$47,'4.M0_sum'!$B137,0)+4*OFFSET('3.M0_VBM_180'!D$47,'4.M0_sum'!$B137,0))/9</f>
        <v>11260549693.945583</v>
      </c>
      <c r="E137" s="17">
        <f ca="1">(2*OFFSET('3.M0_VBM_120'!E$47,'4.M0_sum'!$B137,0)+3*OFFSET('3.M0_VBM_150'!E$47,'4.M0_sum'!$B137,0)+4*OFFSET('3.M0_VBM_180'!E$47,'4.M0_sum'!$B137,0))/9</f>
        <v>67286192292.984894</v>
      </c>
      <c r="F137" s="17">
        <f ca="1">(2*OFFSET('3.M0_VBM_120'!F$47,'4.M0_sum'!$B137,0)+3*OFFSET('3.M0_VBM_150'!F$47,'4.M0_sum'!$B137,0)+4*OFFSET('3.M0_VBM_180'!F$47,'4.M0_sum'!$B137,0))/9</f>
        <v>218387762144.70816</v>
      </c>
      <c r="G137" s="17">
        <f ca="1">(2*OFFSET('3.M0_VBM_120'!G$47,'4.M0_sum'!$B137,0)+3*OFFSET('3.M0_VBM_150'!G$47,'4.M0_sum'!$B137,0)+4*OFFSET('3.M0_VBM_180'!G$47,'4.M0_sum'!$B137,0))/9</f>
        <v>547545644720.0484</v>
      </c>
      <c r="H137" s="17">
        <f ca="1">(2*OFFSET('3.M0_VBM_120'!H$47,'4.M0_sum'!$B137,0)+3*OFFSET('3.M0_VBM_150'!H$47,'4.M0_sum'!$B137,0)+4*OFFSET('3.M0_VBM_180'!H$47,'4.M0_sum'!$B137,0))/9</f>
        <v>1058109744750.3413</v>
      </c>
      <c r="I137" s="17">
        <f ca="1">(2*OFFSET('3.M0_VBM_120'!I$47,'4.M0_sum'!$B137,0)+3*OFFSET('3.M0_VBM_150'!I$47,'4.M0_sum'!$B137,0)+4*OFFSET('3.M0_VBM_180'!I$47,'4.M0_sum'!$B137,0))/9</f>
        <v>1565434740012.2505</v>
      </c>
      <c r="J137" s="17">
        <f ca="1">(2*OFFSET('3.M0_VBM_120'!J$47,'4.M0_sum'!$B137,0)+3*OFFSET('3.M0_VBM_150'!J$47,'4.M0_sum'!$B137,0)+4*OFFSET('3.M0_VBM_180'!J$47,'4.M0_sum'!$B137,0))/9</f>
        <v>1908617874031.6472</v>
      </c>
      <c r="K137" s="17">
        <f ca="1">(2*OFFSET('3.M0_VBM_120'!K$47,'4.M0_sum'!$B137,0)+3*OFFSET('3.M0_VBM_150'!K$47,'4.M0_sum'!$B137,0)+4*OFFSET('3.M0_VBM_180'!K$47,'4.M0_sum'!$B137,0))/9</f>
        <v>2052206152679.7566</v>
      </c>
      <c r="L137" s="17">
        <f ca="1">(2*OFFSET('3.M0_VBM_120'!L$47,'4.M0_sum'!$B137,0)+3*OFFSET('3.M0_VBM_150'!L$47,'4.M0_sum'!$B137,0)+4*OFFSET('3.M0_VBM_180'!L$47,'4.M0_sum'!$B137,0))/9</f>
        <v>2036298373594.5486</v>
      </c>
      <c r="M137" s="17">
        <f ca="1">(2*OFFSET('3.M0_VBM_120'!M$47,'4.M0_sum'!$B137,0)+3*OFFSET('3.M0_VBM_150'!M$47,'4.M0_sum'!$B137,0)+4*OFFSET('3.M0_VBM_180'!M$47,'4.M0_sum'!$B137,0))/9</f>
        <v>1918591848732.8269</v>
      </c>
      <c r="N137" s="17">
        <f ca="1">(2*OFFSET('3.M0_VBM_120'!N$47,'4.M0_sum'!$B137,0)+3*OFFSET('3.M0_VBM_150'!N$47,'4.M0_sum'!$B137,0)+4*OFFSET('3.M0_VBM_180'!N$47,'4.M0_sum'!$B137,0))/9</f>
        <v>1747794832449.7283</v>
      </c>
      <c r="O137" s="17">
        <f ca="1">(2*OFFSET('3.M0_VBM_120'!O$47,'4.M0_sum'!$B137,0)+3*OFFSET('3.M0_VBM_150'!O$47,'4.M0_sum'!$B137,0)+4*OFFSET('3.M0_VBM_180'!O$47,'4.M0_sum'!$B137,0))/9</f>
        <v>1557570614804.6372</v>
      </c>
      <c r="P137" s="17">
        <f ca="1">(2*OFFSET('3.M0_VBM_120'!P$47,'4.M0_sum'!$B137,0)+3*OFFSET('3.M0_VBM_150'!P$47,'4.M0_sum'!$B137,0)+4*OFFSET('3.M0_VBM_180'!P$47,'4.M0_sum'!$B137,0))/9</f>
        <v>1368467270812.3</v>
      </c>
      <c r="Q137" s="17">
        <f ca="1">(2*OFFSET('3.M0_VBM_120'!Q$47,'4.M0_sum'!$B137,0)+3*OFFSET('3.M0_VBM_150'!Q$47,'4.M0_sum'!$B137,0)+4*OFFSET('3.M0_VBM_180'!Q$47,'4.M0_sum'!$B137,0))/9</f>
        <v>1191651995508.4385</v>
      </c>
      <c r="R137" s="17">
        <f ca="1">(2*OFFSET('3.M0_VBM_120'!R$47,'4.M0_sum'!$B137,0)+3*OFFSET('3.M0_VBM_150'!R$47,'4.M0_sum'!$B137,0)+4*OFFSET('3.M0_VBM_180'!R$47,'4.M0_sum'!$B137,0))/9</f>
        <v>1032247063018.0815</v>
      </c>
      <c r="S137" s="17">
        <f ca="1">(2*OFFSET('3.M0_VBM_120'!S$47,'4.M0_sum'!$B137,0)+3*OFFSET('3.M0_VBM_150'!S$47,'4.M0_sum'!$B137,0)+4*OFFSET('3.M0_VBM_180'!S$47,'4.M0_sum'!$B137,0))/9</f>
        <v>891764693279.42163</v>
      </c>
    </row>
    <row r="138" spans="2:19" x14ac:dyDescent="0.3">
      <c r="B138">
        <f t="shared" si="6"/>
        <v>352</v>
      </c>
      <c r="C138">
        <v>8.5</v>
      </c>
      <c r="D138" s="17">
        <f ca="1">(2*OFFSET('3.M0_VBM_120'!D$47,'4.M0_sum'!$B138,0)+3*OFFSET('3.M0_VBM_150'!D$47,'4.M0_sum'!$B138,0)+4*OFFSET('3.M0_VBM_180'!D$47,'4.M0_sum'!$B138,0))/9</f>
        <v>14463550495.778997</v>
      </c>
      <c r="E138" s="17">
        <f ca="1">(2*OFFSET('3.M0_VBM_120'!E$47,'4.M0_sum'!$B138,0)+3*OFFSET('3.M0_VBM_150'!E$47,'4.M0_sum'!$B138,0)+4*OFFSET('3.M0_VBM_180'!E$47,'4.M0_sum'!$B138,0))/9</f>
        <v>86425375878.545029</v>
      </c>
      <c r="F138" s="17">
        <f ca="1">(2*OFFSET('3.M0_VBM_120'!F$47,'4.M0_sum'!$B138,0)+3*OFFSET('3.M0_VBM_150'!F$47,'4.M0_sum'!$B138,0)+4*OFFSET('3.M0_VBM_180'!F$47,'4.M0_sum'!$B138,0))/9</f>
        <v>280506947821.42529</v>
      </c>
      <c r="G138" s="17">
        <f ca="1">(2*OFFSET('3.M0_VBM_120'!G$47,'4.M0_sum'!$B138,0)+3*OFFSET('3.M0_VBM_150'!G$47,'4.M0_sum'!$B138,0)+4*OFFSET('3.M0_VBM_180'!G$47,'4.M0_sum'!$B138,0))/9</f>
        <v>703291961440.41748</v>
      </c>
      <c r="H138" s="17">
        <f ca="1">(2*OFFSET('3.M0_VBM_120'!H$47,'4.M0_sum'!$B138,0)+3*OFFSET('3.M0_VBM_150'!H$47,'4.M0_sum'!$B138,0)+4*OFFSET('3.M0_VBM_180'!H$47,'4.M0_sum'!$B138,0))/9</f>
        <v>1359083183257.1052</v>
      </c>
      <c r="I138" s="17">
        <f ca="1">(2*OFFSET('3.M0_VBM_120'!I$47,'4.M0_sum'!$B138,0)+3*OFFSET('3.M0_VBM_150'!I$47,'4.M0_sum'!$B138,0)+4*OFFSET('3.M0_VBM_180'!I$47,'4.M0_sum'!$B138,0))/9</f>
        <v>2010713954949.0686</v>
      </c>
      <c r="J138" s="17">
        <f ca="1">(2*OFFSET('3.M0_VBM_120'!J$47,'4.M0_sum'!$B138,0)+3*OFFSET('3.M0_VBM_150'!J$47,'4.M0_sum'!$B138,0)+4*OFFSET('3.M0_VBM_180'!J$47,'4.M0_sum'!$B138,0))/9</f>
        <v>2451513624867.3154</v>
      </c>
      <c r="K138" s="17">
        <f ca="1">(2*OFFSET('3.M0_VBM_120'!K$47,'4.M0_sum'!$B138,0)+3*OFFSET('3.M0_VBM_150'!K$47,'4.M0_sum'!$B138,0)+4*OFFSET('3.M0_VBM_180'!K$47,'4.M0_sum'!$B138,0))/9</f>
        <v>2635944791664.2207</v>
      </c>
      <c r="L138" s="17">
        <f ca="1">(2*OFFSET('3.M0_VBM_120'!L$47,'4.M0_sum'!$B138,0)+3*OFFSET('3.M0_VBM_150'!L$47,'4.M0_sum'!$B138,0)+4*OFFSET('3.M0_VBM_180'!L$47,'4.M0_sum'!$B138,0))/9</f>
        <v>2615512133194.7754</v>
      </c>
      <c r="M138" s="17">
        <f ca="1">(2*OFFSET('3.M0_VBM_120'!M$47,'4.M0_sum'!$B138,0)+3*OFFSET('3.M0_VBM_150'!M$47,'4.M0_sum'!$B138,0)+4*OFFSET('3.M0_VBM_180'!M$47,'4.M0_sum'!$B138,0))/9</f>
        <v>2464324641261.2754</v>
      </c>
      <c r="N138" s="17">
        <f ca="1">(2*OFFSET('3.M0_VBM_120'!N$47,'4.M0_sum'!$B138,0)+3*OFFSET('3.M0_VBM_150'!N$47,'4.M0_sum'!$B138,0)+4*OFFSET('3.M0_VBM_180'!N$47,'4.M0_sum'!$B138,0))/9</f>
        <v>2244945362568.7617</v>
      </c>
      <c r="O138" s="17">
        <f ca="1">(2*OFFSET('3.M0_VBM_120'!O$47,'4.M0_sum'!$B138,0)+3*OFFSET('3.M0_VBM_150'!O$47,'4.M0_sum'!$B138,0)+4*OFFSET('3.M0_VBM_180'!O$47,'4.M0_sum'!$B138,0))/9</f>
        <v>2000612923015.7344</v>
      </c>
      <c r="P138" s="17">
        <f ca="1">(2*OFFSET('3.M0_VBM_120'!P$47,'4.M0_sum'!$B138,0)+3*OFFSET('3.M0_VBM_150'!P$47,'4.M0_sum'!$B138,0)+4*OFFSET('3.M0_VBM_180'!P$47,'4.M0_sum'!$B138,0))/9</f>
        <v>1757720183398.9102</v>
      </c>
      <c r="Q138" s="17">
        <f ca="1">(2*OFFSET('3.M0_VBM_120'!Q$47,'4.M0_sum'!$B138,0)+3*OFFSET('3.M0_VBM_150'!Q$47,'4.M0_sum'!$B138,0)+4*OFFSET('3.M0_VBM_180'!Q$47,'4.M0_sum'!$B138,0))/9</f>
        <v>1530610785341.9492</v>
      </c>
      <c r="R138" s="17">
        <f ca="1">(2*OFFSET('3.M0_VBM_120'!R$47,'4.M0_sum'!$B138,0)+3*OFFSET('3.M0_VBM_150'!R$47,'4.M0_sum'!$B138,0)+4*OFFSET('3.M0_VBM_180'!R$47,'4.M0_sum'!$B138,0))/9</f>
        <v>1325864005387.6685</v>
      </c>
      <c r="S138" s="17">
        <f ca="1">(2*OFFSET('3.M0_VBM_120'!S$47,'4.M0_sum'!$B138,0)+3*OFFSET('3.M0_VBM_150'!S$47,'4.M0_sum'!$B138,0)+4*OFFSET('3.M0_VBM_180'!S$47,'4.M0_sum'!$B138,0))/9</f>
        <v>1145422206034.457</v>
      </c>
    </row>
    <row r="139" spans="2:19" x14ac:dyDescent="0.3">
      <c r="B139">
        <f t="shared" si="6"/>
        <v>396</v>
      </c>
      <c r="C139">
        <v>9.5</v>
      </c>
      <c r="D139" s="17">
        <f ca="1">(2*OFFSET('3.M0_VBM_120'!D$47,'4.M0_sum'!$B139,0)+3*OFFSET('3.M0_VBM_150'!D$47,'4.M0_sum'!$B139,0)+4*OFFSET('3.M0_VBM_180'!D$47,'4.M0_sum'!$B139,0))/9</f>
        <v>18066926397.841579</v>
      </c>
      <c r="E139" s="17">
        <f ca="1">(2*OFFSET('3.M0_VBM_120'!E$47,'4.M0_sum'!$B139,0)+3*OFFSET('3.M0_VBM_150'!E$47,'4.M0_sum'!$B139,0)+4*OFFSET('3.M0_VBM_180'!E$47,'4.M0_sum'!$B139,0))/9</f>
        <v>107956957412.30022</v>
      </c>
      <c r="F139" s="17">
        <f ca="1">(2*OFFSET('3.M0_VBM_120'!F$47,'4.M0_sum'!$B139,0)+3*OFFSET('3.M0_VBM_150'!F$47,'4.M0_sum'!$B139,0)+4*OFFSET('3.M0_VBM_180'!F$47,'4.M0_sum'!$B139,0))/9</f>
        <v>350391031707.73175</v>
      </c>
      <c r="G139" s="17">
        <f ca="1">(2*OFFSET('3.M0_VBM_120'!G$47,'4.M0_sum'!$B139,0)+3*OFFSET('3.M0_VBM_150'!G$47,'4.M0_sum'!$B139,0)+4*OFFSET('3.M0_VBM_180'!G$47,'4.M0_sum'!$B139,0))/9</f>
        <v>878506567750.83337</v>
      </c>
      <c r="H139" s="17">
        <f ca="1">(2*OFFSET('3.M0_VBM_120'!H$47,'4.M0_sum'!$B139,0)+3*OFFSET('3.M0_VBM_150'!H$47,'4.M0_sum'!$B139,0)+4*OFFSET('3.M0_VBM_180'!H$47,'4.M0_sum'!$B139,0))/9</f>
        <v>1697678301577.2141</v>
      </c>
      <c r="I139" s="17">
        <f ca="1">(2*OFFSET('3.M0_VBM_120'!I$47,'4.M0_sum'!$B139,0)+3*OFFSET('3.M0_VBM_150'!I$47,'4.M0_sum'!$B139,0)+4*OFFSET('3.M0_VBM_180'!I$47,'4.M0_sum'!$B139,0))/9</f>
        <v>2511653071752.9878</v>
      </c>
      <c r="J139" s="17">
        <f ca="1">(2*OFFSET('3.M0_VBM_120'!J$47,'4.M0_sum'!$B139,0)+3*OFFSET('3.M0_VBM_150'!J$47,'4.M0_sum'!$B139,0)+4*OFFSET('3.M0_VBM_180'!J$47,'4.M0_sum'!$B139,0))/9</f>
        <v>3062271344557.4424</v>
      </c>
      <c r="K139" s="17">
        <f ca="1">(2*OFFSET('3.M0_VBM_120'!K$47,'4.M0_sum'!$B139,0)+3*OFFSET('3.M0_VBM_150'!K$47,'4.M0_sum'!$B139,0)+4*OFFSET('3.M0_VBM_180'!K$47,'4.M0_sum'!$B139,0))/9</f>
        <v>3292650760521.7432</v>
      </c>
      <c r="L139" s="17">
        <f ca="1">(2*OFFSET('3.M0_VBM_120'!L$47,'4.M0_sum'!$B139,0)+3*OFFSET('3.M0_VBM_150'!L$47,'4.M0_sum'!$B139,0)+4*OFFSET('3.M0_VBM_180'!L$47,'4.M0_sum'!$B139,0))/9</f>
        <v>3267127612745.0303</v>
      </c>
      <c r="M139" s="17">
        <f ca="1">(2*OFFSET('3.M0_VBM_120'!M$47,'4.M0_sum'!$B139,0)+3*OFFSET('3.M0_VBM_150'!M$47,'4.M0_sum'!$B139,0)+4*OFFSET('3.M0_VBM_180'!M$47,'4.M0_sum'!$B139,0))/9</f>
        <v>3078274032855.7793</v>
      </c>
      <c r="N139" s="17">
        <f ca="1">(2*OFFSET('3.M0_VBM_120'!N$47,'4.M0_sum'!$B139,0)+3*OFFSET('3.M0_VBM_150'!N$47,'4.M0_sum'!$B139,0)+4*OFFSET('3.M0_VBM_180'!N$47,'4.M0_sum'!$B139,0))/9</f>
        <v>2804239708952.6743</v>
      </c>
      <c r="O139" s="17">
        <f ca="1">(2*OFFSET('3.M0_VBM_120'!O$47,'4.M0_sum'!$B139,0)+3*OFFSET('3.M0_VBM_150'!O$47,'4.M0_sum'!$B139,0)+4*OFFSET('3.M0_VBM_180'!O$47,'4.M0_sum'!$B139,0))/9</f>
        <v>2499035519753.2183</v>
      </c>
      <c r="P139" s="17">
        <f ca="1">(2*OFFSET('3.M0_VBM_120'!P$47,'4.M0_sum'!$B139,0)+3*OFFSET('3.M0_VBM_150'!P$47,'4.M0_sum'!$B139,0)+4*OFFSET('3.M0_VBM_180'!P$47,'4.M0_sum'!$B139,0))/9</f>
        <v>2195629710058.845</v>
      </c>
      <c r="Q139" s="17">
        <f ca="1">(2*OFFSET('3.M0_VBM_120'!Q$47,'4.M0_sum'!$B139,0)+3*OFFSET('3.M0_VBM_150'!Q$47,'4.M0_sum'!$B139,0)+4*OFFSET('3.M0_VBM_180'!Q$47,'4.M0_sum'!$B139,0))/9</f>
        <v>1911939423904.6494</v>
      </c>
      <c r="R139" s="17">
        <f ca="1">(2*OFFSET('3.M0_VBM_120'!R$47,'4.M0_sum'!$B139,0)+3*OFFSET('3.M0_VBM_150'!R$47,'4.M0_sum'!$B139,0)+4*OFFSET('3.M0_VBM_180'!R$47,'4.M0_sum'!$B139,0))/9</f>
        <v>1656183065553.4553</v>
      </c>
      <c r="S139" s="17">
        <f ca="1">(2*OFFSET('3.M0_VBM_120'!S$47,'4.M0_sum'!$B139,0)+3*OFFSET('3.M0_VBM_150'!S$47,'4.M0_sum'!$B139,0)+4*OFFSET('3.M0_VBM_180'!S$47,'4.M0_sum'!$B139,0))/9</f>
        <v>1430786907883.8721</v>
      </c>
    </row>
    <row r="140" spans="2:19" x14ac:dyDescent="0.3">
      <c r="B140">
        <f t="shared" si="6"/>
        <v>440</v>
      </c>
      <c r="C140">
        <v>10.5</v>
      </c>
      <c r="D140" s="17">
        <f ca="1">(2*OFFSET('3.M0_VBM_120'!D$47,'4.M0_sum'!$B140,0)+3*OFFSET('3.M0_VBM_150'!D$47,'4.M0_sum'!$B140,0)+4*OFFSET('3.M0_VBM_180'!D$47,'4.M0_sum'!$B140,0))/9</f>
        <v>22070677400.133343</v>
      </c>
      <c r="E140" s="17">
        <f ca="1">(2*OFFSET('3.M0_VBM_120'!E$47,'4.M0_sum'!$B140,0)+3*OFFSET('3.M0_VBM_150'!E$47,'4.M0_sum'!$B140,0)+4*OFFSET('3.M0_VBM_180'!E$47,'4.M0_sum'!$B140,0))/9</f>
        <v>131880936894.25038</v>
      </c>
      <c r="F140" s="17">
        <f ca="1">(2*OFFSET('3.M0_VBM_120'!F$47,'4.M0_sum'!$B140,0)+3*OFFSET('3.M0_VBM_150'!F$47,'4.M0_sum'!$B140,0)+4*OFFSET('3.M0_VBM_180'!F$47,'4.M0_sum'!$B140,0))/9</f>
        <v>428040013803.62811</v>
      </c>
      <c r="G140" s="17">
        <f ca="1">(2*OFFSET('3.M0_VBM_120'!G$47,'4.M0_sum'!$B140,0)+3*OFFSET('3.M0_VBM_150'!G$47,'4.M0_sum'!$B140,0)+4*OFFSET('3.M0_VBM_180'!G$47,'4.M0_sum'!$B140,0))/9</f>
        <v>1073189463651.2947</v>
      </c>
      <c r="H140" s="17">
        <f ca="1">(2*OFFSET('3.M0_VBM_120'!H$47,'4.M0_sum'!$B140,0)+3*OFFSET('3.M0_VBM_150'!H$47,'4.M0_sum'!$B140,0)+4*OFFSET('3.M0_VBM_180'!H$47,'4.M0_sum'!$B140,0))/9</f>
        <v>2073895099710.6692</v>
      </c>
      <c r="I140" s="17">
        <f ca="1">(2*OFFSET('3.M0_VBM_120'!I$47,'4.M0_sum'!$B140,0)+3*OFFSET('3.M0_VBM_150'!I$47,'4.M0_sum'!$B140,0)+4*OFFSET('3.M0_VBM_180'!I$47,'4.M0_sum'!$B140,0))/9</f>
        <v>3068252090424.0103</v>
      </c>
      <c r="J140" s="17">
        <f ca="1">(2*OFFSET('3.M0_VBM_120'!J$47,'4.M0_sum'!$B140,0)+3*OFFSET('3.M0_VBM_150'!J$47,'4.M0_sum'!$B140,0)+4*OFFSET('3.M0_VBM_180'!J$47,'4.M0_sum'!$B140,0))/9</f>
        <v>3740891033102.0278</v>
      </c>
      <c r="K140" s="17">
        <f ca="1">(2*OFFSET('3.M0_VBM_120'!K$47,'4.M0_sum'!$B140,0)+3*OFFSET('3.M0_VBM_150'!K$47,'4.M0_sum'!$B140,0)+4*OFFSET('3.M0_VBM_180'!K$47,'4.M0_sum'!$B140,0))/9</f>
        <v>4022324059252.3228</v>
      </c>
      <c r="L140" s="17">
        <f ca="1">(2*OFFSET('3.M0_VBM_120'!L$47,'4.M0_sum'!$B140,0)+3*OFFSET('3.M0_VBM_150'!L$47,'4.M0_sum'!$B140,0)+4*OFFSET('3.M0_VBM_180'!L$47,'4.M0_sum'!$B140,0))/9</f>
        <v>3991144812245.3145</v>
      </c>
      <c r="M140" s="17">
        <f ca="1">(2*OFFSET('3.M0_VBM_120'!M$47,'4.M0_sum'!$B140,0)+3*OFFSET('3.M0_VBM_150'!M$47,'4.M0_sum'!$B140,0)+4*OFFSET('3.M0_VBM_180'!M$47,'4.M0_sum'!$B140,0))/9</f>
        <v>3760440023516.3403</v>
      </c>
      <c r="N140" s="17">
        <f ca="1">(2*OFFSET('3.M0_VBM_120'!N$47,'4.M0_sum'!$B140,0)+3*OFFSET('3.M0_VBM_150'!N$47,'4.M0_sum'!$B140,0)+4*OFFSET('3.M0_VBM_180'!N$47,'4.M0_sum'!$B140,0))/9</f>
        <v>3425677871601.4668</v>
      </c>
      <c r="O140" s="17">
        <f ca="1">(2*OFFSET('3.M0_VBM_120'!O$47,'4.M0_sum'!$B140,0)+3*OFFSET('3.M0_VBM_150'!O$47,'4.M0_sum'!$B140,0)+4*OFFSET('3.M0_VBM_180'!O$47,'4.M0_sum'!$B140,0))/9</f>
        <v>3052838405017.0889</v>
      </c>
      <c r="P140" s="17">
        <f ca="1">(2*OFFSET('3.M0_VBM_120'!P$47,'4.M0_sum'!$B140,0)+3*OFFSET('3.M0_VBM_150'!P$47,'4.M0_sum'!$B140,0)+4*OFFSET('3.M0_VBM_180'!P$47,'4.M0_sum'!$B140,0))/9</f>
        <v>2682195850792.1074</v>
      </c>
      <c r="Q140" s="17">
        <f ca="1">(2*OFFSET('3.M0_VBM_120'!Q$47,'4.M0_sum'!$B140,0)+3*OFFSET('3.M0_VBM_150'!Q$47,'4.M0_sum'!$B140,0)+4*OFFSET('3.M0_VBM_180'!Q$47,'4.M0_sum'!$B140,0))/9</f>
        <v>2335637911196.5386</v>
      </c>
      <c r="R140" s="17">
        <f ca="1">(2*OFFSET('3.M0_VBM_120'!R$47,'4.M0_sum'!$B140,0)+3*OFFSET('3.M0_VBM_150'!R$47,'4.M0_sum'!$B140,0)+4*OFFSET('3.M0_VBM_180'!R$47,'4.M0_sum'!$B140,0))/9</f>
        <v>2023204243515.4392</v>
      </c>
      <c r="S140" s="17">
        <f ca="1">(2*OFFSET('3.M0_VBM_120'!S$47,'4.M0_sum'!$B140,0)+3*OFFSET('3.M0_VBM_150'!S$47,'4.M0_sum'!$B140,0)+4*OFFSET('3.M0_VBM_180'!S$47,'4.M0_sum'!$B140,0))/9</f>
        <v>1747858798827.6667</v>
      </c>
    </row>
    <row r="141" spans="2:19" x14ac:dyDescent="0.3">
      <c r="B141">
        <f t="shared" si="6"/>
        <v>484</v>
      </c>
      <c r="C141">
        <v>11.5</v>
      </c>
      <c r="D141" s="17">
        <f ca="1">(2*OFFSET('3.M0_VBM_120'!D$47,'4.M0_sum'!$B141,0)+3*OFFSET('3.M0_VBM_150'!D$47,'4.M0_sum'!$B141,0)+4*OFFSET('3.M0_VBM_180'!D$47,'4.M0_sum'!$B141,0))/9</f>
        <v>26474803502.654282</v>
      </c>
      <c r="E141" s="17">
        <f ca="1">(2*OFFSET('3.M0_VBM_120'!E$47,'4.M0_sum'!$B141,0)+3*OFFSET('3.M0_VBM_150'!E$47,'4.M0_sum'!$B141,0)+4*OFFSET('3.M0_VBM_180'!E$47,'4.M0_sum'!$B141,0))/9</f>
        <v>158197314324.39557</v>
      </c>
      <c r="F141" s="17">
        <f ca="1">(2*OFFSET('3.M0_VBM_120'!F$47,'4.M0_sum'!$B141,0)+3*OFFSET('3.M0_VBM_150'!F$47,'4.M0_sum'!$B141,0)+4*OFFSET('3.M0_VBM_180'!F$47,'4.M0_sum'!$B141,0))/9</f>
        <v>513453894109.11383</v>
      </c>
      <c r="G141" s="17">
        <f ca="1">(2*OFFSET('3.M0_VBM_120'!G$47,'4.M0_sum'!$B141,0)+3*OFFSET('3.M0_VBM_150'!G$47,'4.M0_sum'!$B141,0)+4*OFFSET('3.M0_VBM_180'!G$47,'4.M0_sum'!$B141,0))/9</f>
        <v>1287340649141.8027</v>
      </c>
      <c r="H141" s="17">
        <f ca="1">(2*OFFSET('3.M0_VBM_120'!H$47,'4.M0_sum'!$B141,0)+3*OFFSET('3.M0_VBM_150'!H$47,'4.M0_sum'!$B141,0)+4*OFFSET('3.M0_VBM_180'!H$47,'4.M0_sum'!$B141,0))/9</f>
        <v>2487733577657.4692</v>
      </c>
      <c r="I141" s="17">
        <f ca="1">(2*OFFSET('3.M0_VBM_120'!I$47,'4.M0_sum'!$B141,0)+3*OFFSET('3.M0_VBM_150'!I$47,'4.M0_sum'!$B141,0)+4*OFFSET('3.M0_VBM_180'!I$47,'4.M0_sum'!$B141,0))/9</f>
        <v>3680511010962.1353</v>
      </c>
      <c r="J141" s="17">
        <f ca="1">(2*OFFSET('3.M0_VBM_120'!J$47,'4.M0_sum'!$B141,0)+3*OFFSET('3.M0_VBM_150'!J$47,'4.M0_sum'!$B141,0)+4*OFFSET('3.M0_VBM_180'!J$47,'4.M0_sum'!$B141,0))/9</f>
        <v>4487372690501.0732</v>
      </c>
      <c r="K141" s="17">
        <f ca="1">(2*OFFSET('3.M0_VBM_120'!K$47,'4.M0_sum'!$B141,0)+3*OFFSET('3.M0_VBM_150'!K$47,'4.M0_sum'!$B141,0)+4*OFFSET('3.M0_VBM_180'!K$47,'4.M0_sum'!$B141,0))/9</f>
        <v>4824964687855.9609</v>
      </c>
      <c r="L141" s="17">
        <f ca="1">(2*OFFSET('3.M0_VBM_120'!L$47,'4.M0_sum'!$B141,0)+3*OFFSET('3.M0_VBM_150'!L$47,'4.M0_sum'!$B141,0)+4*OFFSET('3.M0_VBM_180'!L$47,'4.M0_sum'!$B141,0))/9</f>
        <v>4787563731695.627</v>
      </c>
      <c r="M141" s="17">
        <f ca="1">(2*OFFSET('3.M0_VBM_120'!M$47,'4.M0_sum'!$B141,0)+3*OFFSET('3.M0_VBM_150'!M$47,'4.M0_sum'!$B141,0)+4*OFFSET('3.M0_VBM_180'!M$47,'4.M0_sum'!$B141,0))/9</f>
        <v>4510822613242.9551</v>
      </c>
      <c r="N141" s="17">
        <f ca="1">(2*OFFSET('3.M0_VBM_120'!N$47,'4.M0_sum'!$B141,0)+3*OFFSET('3.M0_VBM_150'!N$47,'4.M0_sum'!$B141,0)+4*OFFSET('3.M0_VBM_180'!N$47,'4.M0_sum'!$B141,0))/9</f>
        <v>4109259850515.1387</v>
      </c>
      <c r="O141" s="17">
        <f ca="1">(2*OFFSET('3.M0_VBM_120'!O$47,'4.M0_sum'!$B141,0)+3*OFFSET('3.M0_VBM_150'!O$47,'4.M0_sum'!$B141,0)+4*OFFSET('3.M0_VBM_180'!O$47,'4.M0_sum'!$B141,0))/9</f>
        <v>3662021578807.3472</v>
      </c>
      <c r="P141" s="17">
        <f ca="1">(2*OFFSET('3.M0_VBM_120'!P$47,'4.M0_sum'!$B141,0)+3*OFFSET('3.M0_VBM_150'!P$47,'4.M0_sum'!$B141,0)+4*OFFSET('3.M0_VBM_180'!P$47,'4.M0_sum'!$B141,0))/9</f>
        <v>3217418605598.6958</v>
      </c>
      <c r="Q141" s="17">
        <f ca="1">(2*OFFSET('3.M0_VBM_120'!Q$47,'4.M0_sum'!$B141,0)+3*OFFSET('3.M0_VBM_150'!Q$47,'4.M0_sum'!$B141,0)+4*OFFSET('3.M0_VBM_180'!Q$47,'4.M0_sum'!$B141,0))/9</f>
        <v>2801706247217.6162</v>
      </c>
      <c r="R141" s="17">
        <f ca="1">(2*OFFSET('3.M0_VBM_120'!R$47,'4.M0_sum'!$B141,0)+3*OFFSET('3.M0_VBM_150'!R$47,'4.M0_sum'!$B141,0)+4*OFFSET('3.M0_VBM_180'!R$47,'4.M0_sum'!$B141,0))/9</f>
        <v>2426927539273.623</v>
      </c>
      <c r="S141" s="17">
        <f ca="1">(2*OFFSET('3.M0_VBM_120'!S$47,'4.M0_sum'!$B141,0)+3*OFFSET('3.M0_VBM_150'!S$47,'4.M0_sum'!$B141,0)+4*OFFSET('3.M0_VBM_180'!S$47,'4.M0_sum'!$B141,0))/9</f>
        <v>2096637878865.8403</v>
      </c>
    </row>
    <row r="142" spans="2:19" x14ac:dyDescent="0.3">
      <c r="B142">
        <f t="shared" si="6"/>
        <v>528</v>
      </c>
      <c r="C142">
        <v>12.5</v>
      </c>
      <c r="D142" s="17">
        <f ca="1">(2*OFFSET('3.M0_VBM_120'!D$47,'4.M0_sum'!$B142,0)+3*OFFSET('3.M0_VBM_150'!D$47,'4.M0_sum'!$B142,0)+4*OFFSET('3.M0_VBM_180'!D$47,'4.M0_sum'!$B142,0))/9</f>
        <v>31279304705.404404</v>
      </c>
      <c r="E142" s="17">
        <f ca="1">(2*OFFSET('3.M0_VBM_120'!E$47,'4.M0_sum'!$B142,0)+3*OFFSET('3.M0_VBM_150'!E$47,'4.M0_sum'!$B142,0)+4*OFFSET('3.M0_VBM_180'!E$47,'4.M0_sum'!$B142,0))/9</f>
        <v>186906089702.73584</v>
      </c>
      <c r="F142" s="17">
        <f ca="1">(2*OFFSET('3.M0_VBM_120'!F$47,'4.M0_sum'!$B142,0)+3*OFFSET('3.M0_VBM_150'!F$47,'4.M0_sum'!$B142,0)+4*OFFSET('3.M0_VBM_180'!F$47,'4.M0_sum'!$B142,0))/9</f>
        <v>606632672624.18933</v>
      </c>
      <c r="G142" s="17">
        <f ca="1">(2*OFFSET('3.M0_VBM_120'!G$47,'4.M0_sum'!$B142,0)+3*OFFSET('3.M0_VBM_150'!G$47,'4.M0_sum'!$B142,0)+4*OFFSET('3.M0_VBM_180'!G$47,'4.M0_sum'!$B142,0))/9</f>
        <v>1520960124222.3567</v>
      </c>
      <c r="H142" s="17">
        <f ca="1">(2*OFFSET('3.M0_VBM_120'!H$47,'4.M0_sum'!$B142,0)+3*OFFSET('3.M0_VBM_150'!H$47,'4.M0_sum'!$B142,0)+4*OFFSET('3.M0_VBM_180'!H$47,'4.M0_sum'!$B142,0))/9</f>
        <v>2939193735417.6147</v>
      </c>
      <c r="I142" s="17">
        <f ca="1">(2*OFFSET('3.M0_VBM_120'!I$47,'4.M0_sum'!$B142,0)+3*OFFSET('3.M0_VBM_150'!I$47,'4.M0_sum'!$B142,0)+4*OFFSET('3.M0_VBM_180'!I$47,'4.M0_sum'!$B142,0))/9</f>
        <v>4348429833367.3613</v>
      </c>
      <c r="J142" s="17">
        <f ca="1">(2*OFFSET('3.M0_VBM_120'!J$47,'4.M0_sum'!$B142,0)+3*OFFSET('3.M0_VBM_150'!J$47,'4.M0_sum'!$B142,0)+4*OFFSET('3.M0_VBM_180'!J$47,'4.M0_sum'!$B142,0))/9</f>
        <v>5301716316754.5742</v>
      </c>
      <c r="K142" s="17">
        <f ca="1">(2*OFFSET('3.M0_VBM_120'!K$47,'4.M0_sum'!$B142,0)+3*OFFSET('3.M0_VBM_150'!K$47,'4.M0_sum'!$B142,0)+4*OFFSET('3.M0_VBM_180'!K$47,'4.M0_sum'!$B142,0))/9</f>
        <v>5700572646332.6572</v>
      </c>
      <c r="L142" s="17">
        <f ca="1">(2*OFFSET('3.M0_VBM_120'!L$47,'4.M0_sum'!$B142,0)+3*OFFSET('3.M0_VBM_150'!L$47,'4.M0_sum'!$B142,0)+4*OFFSET('3.M0_VBM_180'!L$47,'4.M0_sum'!$B142,0))/9</f>
        <v>5656384371095.9687</v>
      </c>
      <c r="M142" s="17">
        <f ca="1">(2*OFFSET('3.M0_VBM_120'!M$47,'4.M0_sum'!$B142,0)+3*OFFSET('3.M0_VBM_150'!M$47,'4.M0_sum'!$B142,0)+4*OFFSET('3.M0_VBM_180'!M$47,'4.M0_sum'!$B142,0))/9</f>
        <v>5329421802035.6299</v>
      </c>
      <c r="N142" s="17">
        <f ca="1">(2*OFFSET('3.M0_VBM_120'!N$47,'4.M0_sum'!$B142,0)+3*OFFSET('3.M0_VBM_150'!N$47,'4.M0_sum'!$B142,0)+4*OFFSET('3.M0_VBM_180'!N$47,'4.M0_sum'!$B142,0))/9</f>
        <v>4854985645693.6885</v>
      </c>
      <c r="O142" s="17">
        <f ca="1">(2*OFFSET('3.M0_VBM_120'!O$47,'4.M0_sum'!$B142,0)+3*OFFSET('3.M0_VBM_150'!O$47,'4.M0_sum'!$B142,0)+4*OFFSET('3.M0_VBM_180'!O$47,'4.M0_sum'!$B142,0))/9</f>
        <v>4326585041123.9932</v>
      </c>
      <c r="P142" s="17">
        <f ca="1">(2*OFFSET('3.M0_VBM_120'!P$47,'4.M0_sum'!$B142,0)+3*OFFSET('3.M0_VBM_150'!P$47,'4.M0_sum'!$B142,0)+4*OFFSET('3.M0_VBM_180'!P$47,'4.M0_sum'!$B142,0))/9</f>
        <v>3801297974478.6104</v>
      </c>
      <c r="Q142" s="17">
        <f ca="1">(2*OFFSET('3.M0_VBM_120'!Q$47,'4.M0_sum'!$B142,0)+3*OFFSET('3.M0_VBM_150'!Q$47,'4.M0_sum'!$B142,0)+4*OFFSET('3.M0_VBM_180'!Q$47,'4.M0_sum'!$B142,0))/9</f>
        <v>3310144431967.8828</v>
      </c>
      <c r="R142" s="17">
        <f ca="1">(2*OFFSET('3.M0_VBM_120'!R$47,'4.M0_sum'!$B142,0)+3*OFFSET('3.M0_VBM_150'!R$47,'4.M0_sum'!$B142,0)+4*OFFSET('3.M0_VBM_180'!R$47,'4.M0_sum'!$B142,0))/9</f>
        <v>2867352952828.0044</v>
      </c>
      <c r="S142" s="17">
        <f ca="1">(2*OFFSET('3.M0_VBM_120'!S$47,'4.M0_sum'!$B142,0)+3*OFFSET('3.M0_VBM_150'!S$47,'4.M0_sum'!$B142,0)+4*OFFSET('3.M0_VBM_180'!S$47,'4.M0_sum'!$B142,0))/9</f>
        <v>2477124147998.3936</v>
      </c>
    </row>
    <row r="143" spans="2:19" x14ac:dyDescent="0.3">
      <c r="B143">
        <f t="shared" si="6"/>
        <v>572</v>
      </c>
      <c r="C143">
        <v>13.5</v>
      </c>
      <c r="D143" s="17">
        <f ca="1">(2*OFFSET('3.M0_VBM_120'!D$47,'4.M0_sum'!$B143,0)+3*OFFSET('3.M0_VBM_150'!D$47,'4.M0_sum'!$B143,0)+4*OFFSET('3.M0_VBM_180'!D$47,'4.M0_sum'!$B143,0))/9</f>
        <v>36484181008.383698</v>
      </c>
      <c r="E143" s="17">
        <f ca="1">(2*OFFSET('3.M0_VBM_120'!E$47,'4.M0_sum'!$B143,0)+3*OFFSET('3.M0_VBM_150'!E$47,'4.M0_sum'!$B143,0)+4*OFFSET('3.M0_VBM_180'!E$47,'4.M0_sum'!$B143,0))/9</f>
        <v>218007263029.27103</v>
      </c>
      <c r="F143" s="17">
        <f ca="1">(2*OFFSET('3.M0_VBM_120'!F$47,'4.M0_sum'!$B143,0)+3*OFFSET('3.M0_VBM_150'!F$47,'4.M0_sum'!$B143,0)+4*OFFSET('3.M0_VBM_180'!F$47,'4.M0_sum'!$B143,0))/9</f>
        <v>707576349348.85449</v>
      </c>
      <c r="G143" s="17">
        <f ca="1">(2*OFFSET('3.M0_VBM_120'!G$47,'4.M0_sum'!$B143,0)+3*OFFSET('3.M0_VBM_150'!G$47,'4.M0_sum'!$B143,0)+4*OFFSET('3.M0_VBM_180'!G$47,'4.M0_sum'!$B143,0))/9</f>
        <v>1774047888892.9565</v>
      </c>
      <c r="H143" s="17">
        <f ca="1">(2*OFFSET('3.M0_VBM_120'!H$47,'4.M0_sum'!$B143,0)+3*OFFSET('3.M0_VBM_150'!H$47,'4.M0_sum'!$B143,0)+4*OFFSET('3.M0_VBM_180'!H$47,'4.M0_sum'!$B143,0))/9</f>
        <v>3428275572991.105</v>
      </c>
      <c r="I143" s="17">
        <f ca="1">(2*OFFSET('3.M0_VBM_120'!I$47,'4.M0_sum'!$B143,0)+3*OFFSET('3.M0_VBM_150'!I$47,'4.M0_sum'!$B143,0)+4*OFFSET('3.M0_VBM_180'!I$47,'4.M0_sum'!$B143,0))/9</f>
        <v>5072008557639.6914</v>
      </c>
      <c r="J143" s="17">
        <f ca="1">(2*OFFSET('3.M0_VBM_120'!J$47,'4.M0_sum'!$B143,0)+3*OFFSET('3.M0_VBM_150'!J$47,'4.M0_sum'!$B143,0)+4*OFFSET('3.M0_VBM_180'!J$47,'4.M0_sum'!$B143,0))/9</f>
        <v>6183921911862.5352</v>
      </c>
      <c r="K143" s="17">
        <f ca="1">(2*OFFSET('3.M0_VBM_120'!K$47,'4.M0_sum'!$B143,0)+3*OFFSET('3.M0_VBM_150'!K$47,'4.M0_sum'!$B143,0)+4*OFFSET('3.M0_VBM_180'!K$47,'4.M0_sum'!$B143,0))/9</f>
        <v>6649147934682.4102</v>
      </c>
      <c r="L143" s="17">
        <f ca="1">(2*OFFSET('3.M0_VBM_120'!L$47,'4.M0_sum'!$B143,0)+3*OFFSET('3.M0_VBM_150'!L$47,'4.M0_sum'!$B143,0)+4*OFFSET('3.M0_VBM_180'!L$47,'4.M0_sum'!$B143,0))/9</f>
        <v>6597606730446.3369</v>
      </c>
      <c r="M143" s="17">
        <f ca="1">(2*OFFSET('3.M0_VBM_120'!M$47,'4.M0_sum'!$B143,0)+3*OFFSET('3.M0_VBM_150'!M$47,'4.M0_sum'!$B143,0)+4*OFFSET('3.M0_VBM_180'!M$47,'4.M0_sum'!$B143,0))/9</f>
        <v>6216237589894.3574</v>
      </c>
      <c r="N143" s="17">
        <f ca="1">(2*OFFSET('3.M0_VBM_120'!N$47,'4.M0_sum'!$B143,0)+3*OFFSET('3.M0_VBM_150'!N$47,'4.M0_sum'!$B143,0)+4*OFFSET('3.M0_VBM_180'!N$47,'4.M0_sum'!$B143,0))/9</f>
        <v>5662855257137.1182</v>
      </c>
      <c r="O143" s="17">
        <f ca="1">(2*OFFSET('3.M0_VBM_120'!O$47,'4.M0_sum'!$B143,0)+3*OFFSET('3.M0_VBM_150'!O$47,'4.M0_sum'!$B143,0)+4*OFFSET('3.M0_VBM_180'!O$47,'4.M0_sum'!$B143,0))/9</f>
        <v>5046528791967.0264</v>
      </c>
      <c r="P143" s="17">
        <f ca="1">(2*OFFSET('3.M0_VBM_120'!P$47,'4.M0_sum'!$B143,0)+3*OFFSET('3.M0_VBM_150'!P$47,'4.M0_sum'!$B143,0)+4*OFFSET('3.M0_VBM_180'!P$47,'4.M0_sum'!$B143,0))/9</f>
        <v>4433833957431.8506</v>
      </c>
      <c r="Q143" s="17">
        <f ca="1">(2*OFFSET('3.M0_VBM_120'!Q$47,'4.M0_sum'!$B143,0)+3*OFFSET('3.M0_VBM_150'!Q$47,'4.M0_sum'!$B143,0)+4*OFFSET('3.M0_VBM_180'!Q$47,'4.M0_sum'!$B143,0))/9</f>
        <v>3860952465447.3398</v>
      </c>
      <c r="R143" s="17">
        <f ca="1">(2*OFFSET('3.M0_VBM_120'!R$47,'4.M0_sum'!$B143,0)+3*OFFSET('3.M0_VBM_150'!R$47,'4.M0_sum'!$B143,0)+4*OFFSET('3.M0_VBM_180'!R$47,'4.M0_sum'!$B143,0))/9</f>
        <v>3344480484178.5835</v>
      </c>
      <c r="S143" s="17">
        <f ca="1">(2*OFFSET('3.M0_VBM_120'!S$47,'4.M0_sum'!$B143,0)+3*OFFSET('3.M0_VBM_150'!S$47,'4.M0_sum'!$B143,0)+4*OFFSET('3.M0_VBM_180'!S$47,'4.M0_sum'!$B143,0))/9</f>
        <v>2889317606225.3262</v>
      </c>
    </row>
    <row r="144" spans="2:19" x14ac:dyDescent="0.3">
      <c r="B144">
        <f t="shared" si="6"/>
        <v>616</v>
      </c>
      <c r="C144">
        <v>14.5</v>
      </c>
      <c r="D144" s="17">
        <f ca="1">(2*OFFSET('3.M0_VBM_120'!D$47,'4.M0_sum'!$B144,0)+3*OFFSET('3.M0_VBM_150'!D$47,'4.M0_sum'!$B144,0)+4*OFFSET('3.M0_VBM_180'!D$47,'4.M0_sum'!$B144,0))/9</f>
        <v>42089432411.592163</v>
      </c>
      <c r="E144" s="17">
        <f ca="1">(2*OFFSET('3.M0_VBM_120'!E$47,'4.M0_sum'!$B144,0)+3*OFFSET('3.M0_VBM_150'!E$47,'4.M0_sum'!$B144,0)+4*OFFSET('3.M0_VBM_180'!E$47,'4.M0_sum'!$B144,0))/9</f>
        <v>251500834304.00131</v>
      </c>
      <c r="F144" s="17">
        <f ca="1">(2*OFFSET('3.M0_VBM_120'!F$47,'4.M0_sum'!$B144,0)+3*OFFSET('3.M0_VBM_150'!F$47,'4.M0_sum'!$B144,0)+4*OFFSET('3.M0_VBM_180'!F$47,'4.M0_sum'!$B144,0))/9</f>
        <v>816284924283.10937</v>
      </c>
      <c r="G144" s="17">
        <f ca="1">(2*OFFSET('3.M0_VBM_120'!G$47,'4.M0_sum'!$B144,0)+3*OFFSET('3.M0_VBM_150'!G$47,'4.M0_sum'!$B144,0)+4*OFFSET('3.M0_VBM_180'!G$47,'4.M0_sum'!$B144,0))/9</f>
        <v>2046603943153.6025</v>
      </c>
      <c r="H144" s="17">
        <f ca="1">(2*OFFSET('3.M0_VBM_120'!H$47,'4.M0_sum'!$B144,0)+3*OFFSET('3.M0_VBM_150'!H$47,'4.M0_sum'!$B144,0)+4*OFFSET('3.M0_VBM_180'!H$47,'4.M0_sum'!$B144,0))/9</f>
        <v>3954979090377.9409</v>
      </c>
      <c r="I144" s="17">
        <f ca="1">(2*OFFSET('3.M0_VBM_120'!I$47,'4.M0_sum'!$B144,0)+3*OFFSET('3.M0_VBM_150'!I$47,'4.M0_sum'!$B144,0)+4*OFFSET('3.M0_VBM_180'!I$47,'4.M0_sum'!$B144,0))/9</f>
        <v>5851247183779.123</v>
      </c>
      <c r="J144" s="17">
        <f ca="1">(2*OFFSET('3.M0_VBM_120'!J$47,'4.M0_sum'!$B144,0)+3*OFFSET('3.M0_VBM_150'!J$47,'4.M0_sum'!$B144,0)+4*OFFSET('3.M0_VBM_180'!J$47,'4.M0_sum'!$B144,0))/9</f>
        <v>7133989475824.9541</v>
      </c>
      <c r="K144" s="17">
        <f ca="1">(2*OFFSET('3.M0_VBM_120'!K$47,'4.M0_sum'!$B144,0)+3*OFFSET('3.M0_VBM_150'!K$47,'4.M0_sum'!$B144,0)+4*OFFSET('3.M0_VBM_180'!K$47,'4.M0_sum'!$B144,0))/9</f>
        <v>7670690552905.2236</v>
      </c>
      <c r="L144" s="17">
        <f ca="1">(2*OFFSET('3.M0_VBM_120'!L$47,'4.M0_sum'!$B144,0)+3*OFFSET('3.M0_VBM_150'!L$47,'4.M0_sum'!$B144,0)+4*OFFSET('3.M0_VBM_180'!L$47,'4.M0_sum'!$B144,0))/9</f>
        <v>7611230809746.7334</v>
      </c>
      <c r="M144" s="17">
        <f ca="1">(2*OFFSET('3.M0_VBM_120'!M$47,'4.M0_sum'!$B144,0)+3*OFFSET('3.M0_VBM_150'!M$47,'4.M0_sum'!$B144,0)+4*OFFSET('3.M0_VBM_180'!M$47,'4.M0_sum'!$B144,0))/9</f>
        <v>7171269976819.1426</v>
      </c>
      <c r="N144" s="17">
        <f ca="1">(2*OFFSET('3.M0_VBM_120'!N$47,'4.M0_sum'!$B144,0)+3*OFFSET('3.M0_VBM_150'!N$47,'4.M0_sum'!$B144,0)+4*OFFSET('3.M0_VBM_180'!N$47,'4.M0_sum'!$B144,0))/9</f>
        <v>6532868684845.4268</v>
      </c>
      <c r="O144" s="17">
        <f ca="1">(2*OFFSET('3.M0_VBM_120'!O$47,'4.M0_sum'!$B144,0)+3*OFFSET('3.M0_VBM_150'!O$47,'4.M0_sum'!$B144,0)+4*OFFSET('3.M0_VBM_180'!O$47,'4.M0_sum'!$B144,0))/9</f>
        <v>5821852831336.4424</v>
      </c>
      <c r="P144" s="17">
        <f ca="1">(2*OFFSET('3.M0_VBM_120'!P$47,'4.M0_sum'!$B144,0)+3*OFFSET('3.M0_VBM_150'!P$47,'4.M0_sum'!$B144,0)+4*OFFSET('3.M0_VBM_180'!P$47,'4.M0_sum'!$B144,0))/9</f>
        <v>5115026554458.417</v>
      </c>
      <c r="Q144" s="17">
        <f ca="1">(2*OFFSET('3.M0_VBM_120'!Q$47,'4.M0_sum'!$B144,0)+3*OFFSET('3.M0_VBM_150'!Q$47,'4.M0_sum'!$B144,0)+4*OFFSET('3.M0_VBM_180'!Q$47,'4.M0_sum'!$B144,0))/9</f>
        <v>4454130347655.9844</v>
      </c>
      <c r="R144" s="17">
        <f ca="1">(2*OFFSET('3.M0_VBM_120'!R$47,'4.M0_sum'!$B144,0)+3*OFFSET('3.M0_VBM_150'!R$47,'4.M0_sum'!$B144,0)+4*OFFSET('3.M0_VBM_180'!R$47,'4.M0_sum'!$B144,0))/9</f>
        <v>3858310133325.3638</v>
      </c>
      <c r="S144" s="17">
        <f ca="1">(2*OFFSET('3.M0_VBM_120'!S$47,'4.M0_sum'!$B144,0)+3*OFFSET('3.M0_VBM_150'!S$47,'4.M0_sum'!$B144,0)+4*OFFSET('3.M0_VBM_180'!S$47,'4.M0_sum'!$B144,0))/9</f>
        <v>68332074775227.055</v>
      </c>
    </row>
    <row r="145" spans="2:19" x14ac:dyDescent="0.3">
      <c r="B145">
        <f t="shared" si="6"/>
        <v>660</v>
      </c>
      <c r="C145">
        <v>15.5</v>
      </c>
      <c r="D145" s="17">
        <f ca="1">(2*OFFSET('3.M0_VBM_120'!D$47,'4.M0_sum'!$B145,0)+3*OFFSET('3.M0_VBM_150'!D$47,'4.M0_sum'!$B145,0)+4*OFFSET('3.M0_VBM_180'!D$47,'4.M0_sum'!$B145,0))/9</f>
        <v>48095058915.029816</v>
      </c>
      <c r="E145" s="17">
        <f ca="1">(2*OFFSET('3.M0_VBM_120'!E$47,'4.M0_sum'!$B145,0)+3*OFFSET('3.M0_VBM_150'!E$47,'4.M0_sum'!$B145,0)+4*OFFSET('3.M0_VBM_180'!E$47,'4.M0_sum'!$B145,0))/9</f>
        <v>287386803526.92651</v>
      </c>
      <c r="F145" s="17">
        <f ca="1">(2*OFFSET('3.M0_VBM_120'!F$47,'4.M0_sum'!$B145,0)+3*OFFSET('3.M0_VBM_150'!F$47,'4.M0_sum'!$B145,0)+4*OFFSET('3.M0_VBM_180'!F$47,'4.M0_sum'!$B145,0))/9</f>
        <v>932758397426.95361</v>
      </c>
      <c r="G145" s="17">
        <f ca="1">(2*OFFSET('3.M0_VBM_120'!G$47,'4.M0_sum'!$B145,0)+3*OFFSET('3.M0_VBM_150'!G$47,'4.M0_sum'!$B145,0)+4*OFFSET('3.M0_VBM_180'!G$47,'4.M0_sum'!$B145,0))/9</f>
        <v>2338628287004.2954</v>
      </c>
      <c r="H145" s="17">
        <f ca="1">(2*OFFSET('3.M0_VBM_120'!H$47,'4.M0_sum'!$B145,0)+3*OFFSET('3.M0_VBM_150'!H$47,'4.M0_sum'!$B145,0)+4*OFFSET('3.M0_VBM_180'!H$47,'4.M0_sum'!$B145,0))/9</f>
        <v>4519304287578.125</v>
      </c>
      <c r="I145" s="17">
        <f ca="1">(2*OFFSET('3.M0_VBM_120'!I$47,'4.M0_sum'!$B145,0)+3*OFFSET('3.M0_VBM_150'!I$47,'4.M0_sum'!$B145,0)+4*OFFSET('3.M0_VBM_180'!I$47,'4.M0_sum'!$B145,0))/9</f>
        <v>6686145711785.6562</v>
      </c>
      <c r="J145" s="17">
        <f ca="1">(2*OFFSET('3.M0_VBM_120'!J$47,'4.M0_sum'!$B145,0)+3*OFFSET('3.M0_VBM_150'!J$47,'4.M0_sum'!$B145,0)+4*OFFSET('3.M0_VBM_180'!J$47,'4.M0_sum'!$B145,0))/9</f>
        <v>8151919008641.833</v>
      </c>
      <c r="K145" s="17">
        <f ca="1">(2*OFFSET('3.M0_VBM_120'!K$47,'4.M0_sum'!$B145,0)+3*OFFSET('3.M0_VBM_150'!K$47,'4.M0_sum'!$B145,0)+4*OFFSET('3.M0_VBM_180'!K$47,'4.M0_sum'!$B145,0))/9</f>
        <v>8765200501001.0937</v>
      </c>
      <c r="L145" s="17">
        <f ca="1">(2*OFFSET('3.M0_VBM_120'!L$47,'4.M0_sum'!$B145,0)+3*OFFSET('3.M0_VBM_150'!L$47,'4.M0_sum'!$B145,0)+4*OFFSET('3.M0_VBM_180'!L$47,'4.M0_sum'!$B145,0))/9</f>
        <v>8697256608997.165</v>
      </c>
      <c r="M145" s="17">
        <f ca="1">(2*OFFSET('3.M0_VBM_120'!M$47,'4.M0_sum'!$B145,0)+3*OFFSET('3.M0_VBM_150'!M$47,'4.M0_sum'!$B145,0)+4*OFFSET('3.M0_VBM_180'!M$47,'4.M0_sum'!$B145,0))/9</f>
        <v>8194518962809.9863</v>
      </c>
      <c r="N145" s="17">
        <f ca="1">(2*OFFSET('3.M0_VBM_120'!N$47,'4.M0_sum'!$B145,0)+3*OFFSET('3.M0_VBM_150'!N$47,'4.M0_sum'!$B145,0)+4*OFFSET('3.M0_VBM_180'!N$47,'4.M0_sum'!$B145,0))/9</f>
        <v>7465025928818.6162</v>
      </c>
      <c r="O145" s="17">
        <f ca="1">(2*OFFSET('3.M0_VBM_120'!O$47,'4.M0_sum'!$B145,0)+3*OFFSET('3.M0_VBM_150'!O$47,'4.M0_sum'!$B145,0)+4*OFFSET('3.M0_VBM_180'!O$47,'4.M0_sum'!$B145,0))/9</f>
        <v>6652557159232.2529</v>
      </c>
      <c r="P145" s="17">
        <f ca="1">(2*OFFSET('3.M0_VBM_120'!P$47,'4.M0_sum'!$B145,0)+3*OFFSET('3.M0_VBM_150'!P$47,'4.M0_sum'!$B145,0)+4*OFFSET('3.M0_VBM_180'!P$47,'4.M0_sum'!$B145,0))/9</f>
        <v>5844875765558.3096</v>
      </c>
      <c r="Q145" s="17">
        <f ca="1">(2*OFFSET('3.M0_VBM_120'!Q$47,'4.M0_sum'!$B145,0)+3*OFFSET('3.M0_VBM_150'!Q$47,'4.M0_sum'!$B145,0)+4*OFFSET('3.M0_VBM_180'!Q$47,'4.M0_sum'!$B145,0))/9</f>
        <v>5089678078593.8184</v>
      </c>
      <c r="R145" s="17">
        <f ca="1">(2*OFFSET('3.M0_VBM_120'!R$47,'4.M0_sum'!$B145,0)+3*OFFSET('3.M0_VBM_150'!R$47,'4.M0_sum'!$B145,0)+4*OFFSET('3.M0_VBM_180'!R$47,'4.M0_sum'!$B145,0))/9</f>
        <v>4408841900268.3398</v>
      </c>
      <c r="S145" s="17">
        <f ca="1">(2*OFFSET('3.M0_VBM_120'!S$47,'4.M0_sum'!$B145,0)+3*OFFSET('3.M0_VBM_150'!S$47,'4.M0_sum'!$B145,0)+4*OFFSET('3.M0_VBM_180'!S$47,'4.M0_sum'!$B145,0))/9</f>
        <v>3808826089962.3301</v>
      </c>
    </row>
    <row r="146" spans="2:19" x14ac:dyDescent="0.3">
      <c r="B146">
        <f t="shared" si="6"/>
        <v>704</v>
      </c>
      <c r="C146">
        <v>16.5</v>
      </c>
      <c r="D146" s="17">
        <f ca="1">(2*OFFSET('3.M0_VBM_120'!D$47,'4.M0_sum'!$B146,0)+3*OFFSET('3.M0_VBM_150'!D$47,'4.M0_sum'!$B146,0)+4*OFFSET('3.M0_VBM_180'!D$47,'4.M0_sum'!$B146,0))/9</f>
        <v>54501060518.696625</v>
      </c>
      <c r="E146" s="17">
        <f ca="1">(2*OFFSET('3.M0_VBM_120'!E$47,'4.M0_sum'!$B146,0)+3*OFFSET('3.M0_VBM_150'!E$47,'4.M0_sum'!$B146,0)+4*OFFSET('3.M0_VBM_180'!E$47,'4.M0_sum'!$B146,0))/9</f>
        <v>325665170698.04687</v>
      </c>
      <c r="F146" s="17">
        <f ca="1">(2*OFFSET('3.M0_VBM_120'!F$47,'4.M0_sum'!$B146,0)+3*OFFSET('3.M0_VBM_150'!F$47,'4.M0_sum'!$B146,0)+4*OFFSET('3.M0_VBM_180'!F$47,'4.M0_sum'!$B146,0))/9</f>
        <v>1056996768780.3878</v>
      </c>
      <c r="G146" s="17">
        <f ca="1">(2*OFFSET('3.M0_VBM_120'!G$47,'4.M0_sum'!$B146,0)+3*OFFSET('3.M0_VBM_150'!G$47,'4.M0_sum'!$B146,0)+4*OFFSET('3.M0_VBM_180'!G$47,'4.M0_sum'!$B146,0))/9</f>
        <v>2650120920445.0332</v>
      </c>
      <c r="H146" s="17">
        <f ca="1">(2*OFFSET('3.M0_VBM_120'!H$47,'4.M0_sum'!$B146,0)+3*OFFSET('3.M0_VBM_150'!H$47,'4.M0_sum'!$B146,0)+4*OFFSET('3.M0_VBM_180'!H$47,'4.M0_sum'!$B146,0))/9</f>
        <v>5121251164591.6514</v>
      </c>
      <c r="I146" s="17">
        <f ca="1">(2*OFFSET('3.M0_VBM_120'!I$47,'4.M0_sum'!$B146,0)+3*OFFSET('3.M0_VBM_150'!I$47,'4.M0_sum'!$B146,0)+4*OFFSET('3.M0_VBM_180'!I$47,'4.M0_sum'!$B146,0))/9</f>
        <v>7576704141659.292</v>
      </c>
      <c r="J146" s="17">
        <f ca="1">(2*OFFSET('3.M0_VBM_120'!J$47,'4.M0_sum'!$B146,0)+3*OFFSET('3.M0_VBM_150'!J$47,'4.M0_sum'!$B146,0)+4*OFFSET('3.M0_VBM_180'!J$47,'4.M0_sum'!$B146,0))/9</f>
        <v>9237710510313.166</v>
      </c>
      <c r="K146" s="17">
        <f ca="1">(2*OFFSET('3.M0_VBM_120'!K$47,'4.M0_sum'!$B146,0)+3*OFFSET('3.M0_VBM_150'!K$47,'4.M0_sum'!$B146,0)+4*OFFSET('3.M0_VBM_180'!K$47,'4.M0_sum'!$B146,0))/9</f>
        <v>9932677778970.0234</v>
      </c>
      <c r="L146" s="17">
        <f ca="1">(2*OFFSET('3.M0_VBM_120'!L$47,'4.M0_sum'!$B146,0)+3*OFFSET('3.M0_VBM_150'!L$47,'4.M0_sum'!$B146,0)+4*OFFSET('3.M0_VBM_180'!L$47,'4.M0_sum'!$B146,0))/9</f>
        <v>9855684128197.6113</v>
      </c>
      <c r="M146" s="17">
        <f ca="1">(2*OFFSET('3.M0_VBM_120'!M$47,'4.M0_sum'!$B146,0)+3*OFFSET('3.M0_VBM_150'!M$47,'4.M0_sum'!$B146,0)+4*OFFSET('3.M0_VBM_180'!M$47,'4.M0_sum'!$B146,0))/9</f>
        <v>9285984547866.8789</v>
      </c>
      <c r="N146" s="17">
        <f ca="1">(2*OFFSET('3.M0_VBM_120'!N$47,'4.M0_sum'!$B146,0)+3*OFFSET('3.M0_VBM_150'!N$47,'4.M0_sum'!$B146,0)+4*OFFSET('3.M0_VBM_180'!N$47,'4.M0_sum'!$B146,0))/9</f>
        <v>8459326989056.6836</v>
      </c>
      <c r="O146" s="17">
        <f ca="1">(2*OFFSET('3.M0_VBM_120'!O$47,'4.M0_sum'!$B146,0)+3*OFFSET('3.M0_VBM_150'!O$47,'4.M0_sum'!$B146,0)+4*OFFSET('3.M0_VBM_180'!O$47,'4.M0_sum'!$B146,0))/9</f>
        <v>7538641775654.4424</v>
      </c>
      <c r="P146" s="17">
        <f ca="1">(2*OFFSET('3.M0_VBM_120'!P$47,'4.M0_sum'!$B146,0)+3*OFFSET('3.M0_VBM_150'!P$47,'4.M0_sum'!$B146,0)+4*OFFSET('3.M0_VBM_180'!P$47,'4.M0_sum'!$B146,0))/9</f>
        <v>6623381590731.5303</v>
      </c>
      <c r="Q146" s="17">
        <f ca="1">(2*OFFSET('3.M0_VBM_120'!Q$47,'4.M0_sum'!$B146,0)+3*OFFSET('3.M0_VBM_150'!Q$47,'4.M0_sum'!$B146,0)+4*OFFSET('3.M0_VBM_180'!Q$47,'4.M0_sum'!$B146,0))/9</f>
        <v>5767595658260.8418</v>
      </c>
      <c r="R146" s="17">
        <f ca="1">(2*OFFSET('3.M0_VBM_120'!R$47,'4.M0_sum'!$B146,0)+3*OFFSET('3.M0_VBM_150'!R$47,'4.M0_sum'!$B146,0)+4*OFFSET('3.M0_VBM_180'!R$47,'4.M0_sum'!$B146,0))/9</f>
        <v>4996075785007.5137</v>
      </c>
      <c r="S146" s="17">
        <f ca="1">(2*OFFSET('3.M0_VBM_120'!S$47,'4.M0_sum'!$B146,0)+3*OFFSET('3.M0_VBM_150'!S$47,'4.M0_sum'!$B146,0)+4*OFFSET('3.M0_VBM_180'!S$47,'4.M0_sum'!$B146,0))/9</f>
        <v>4316141115472.4004</v>
      </c>
    </row>
  </sheetData>
  <phoneticPr fontId="1" type="noConversion"/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L71"/>
  <sheetViews>
    <sheetView tabSelected="1" topLeftCell="A7" zoomScale="70" zoomScaleNormal="70" workbookViewId="0">
      <selection activeCell="B23" sqref="B23:R40"/>
    </sheetView>
  </sheetViews>
  <sheetFormatPr defaultRowHeight="16.5" x14ac:dyDescent="0.3"/>
  <cols>
    <col min="3" max="14" width="11.625" customWidth="1"/>
    <col min="15" max="15" width="14.125" customWidth="1"/>
    <col min="16" max="18" width="11.625" customWidth="1"/>
    <col min="19" max="35" width="8.625" customWidth="1"/>
  </cols>
  <sheetData>
    <row r="1" spans="1:37" x14ac:dyDescent="0.3">
      <c r="U1" t="s">
        <v>40</v>
      </c>
    </row>
    <row r="2" spans="1:37" ht="21" thickBot="1" x14ac:dyDescent="0.35">
      <c r="B2" s="38" t="s">
        <v>39</v>
      </c>
      <c r="V2">
        <v>3.5</v>
      </c>
      <c r="W2">
        <v>4.5</v>
      </c>
      <c r="X2">
        <v>5.5</v>
      </c>
      <c r="Y2">
        <v>6.5</v>
      </c>
      <c r="Z2">
        <v>7.5</v>
      </c>
      <c r="AA2">
        <v>8.5</v>
      </c>
      <c r="AB2">
        <v>9.5</v>
      </c>
      <c r="AC2">
        <v>10.5</v>
      </c>
      <c r="AD2">
        <v>11.5</v>
      </c>
      <c r="AE2">
        <v>12.5</v>
      </c>
      <c r="AF2">
        <v>13.5</v>
      </c>
      <c r="AG2">
        <v>14.5</v>
      </c>
      <c r="AH2">
        <v>15.5</v>
      </c>
      <c r="AI2">
        <v>16.5</v>
      </c>
      <c r="AJ2">
        <v>17.5</v>
      </c>
      <c r="AK2">
        <v>18.5</v>
      </c>
    </row>
    <row r="3" spans="1:37" x14ac:dyDescent="0.3">
      <c r="B3" s="1"/>
      <c r="C3" s="2">
        <v>3.5</v>
      </c>
      <c r="D3" s="2">
        <v>4.5</v>
      </c>
      <c r="E3" s="2">
        <v>5.5</v>
      </c>
      <c r="F3" s="2">
        <v>6.5</v>
      </c>
      <c r="G3" s="2">
        <v>7.5</v>
      </c>
      <c r="H3" s="2">
        <v>8.5</v>
      </c>
      <c r="I3" s="2">
        <v>9.5</v>
      </c>
      <c r="J3" s="2">
        <v>10.5</v>
      </c>
      <c r="K3" s="2">
        <v>11.5</v>
      </c>
      <c r="L3" s="2">
        <v>12.5</v>
      </c>
      <c r="M3" s="2">
        <v>13.5</v>
      </c>
      <c r="N3" s="2">
        <v>14.5</v>
      </c>
      <c r="O3" s="2">
        <v>15.5</v>
      </c>
      <c r="P3" s="2">
        <v>16.5</v>
      </c>
      <c r="Q3" s="2">
        <v>17.5</v>
      </c>
      <c r="R3" s="3">
        <v>18.5</v>
      </c>
      <c r="U3">
        <v>0.5</v>
      </c>
      <c r="V3">
        <v>1.3</v>
      </c>
      <c r="W3">
        <v>133.69999999999999</v>
      </c>
      <c r="X3">
        <v>865.6</v>
      </c>
      <c r="Y3">
        <v>1186</v>
      </c>
      <c r="Z3">
        <v>634.20000000000005</v>
      </c>
      <c r="AA3">
        <v>186.3</v>
      </c>
      <c r="AB3">
        <v>36.9</v>
      </c>
      <c r="AC3">
        <v>5.6</v>
      </c>
      <c r="AD3">
        <v>0.7</v>
      </c>
      <c r="AE3">
        <v>0.1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</row>
    <row r="4" spans="1:37" x14ac:dyDescent="0.3">
      <c r="A4">
        <v>0</v>
      </c>
      <c r="B4" s="33">
        <v>0.5</v>
      </c>
      <c r="C4" s="34">
        <f ca="1">'4.M0_sum'!D130</f>
        <v>50046887.528647035</v>
      </c>
      <c r="D4" s="34">
        <f ca="1">'4.M0_sum'!E130</f>
        <v>299049743.52437729</v>
      </c>
      <c r="E4" s="34">
        <f ca="1">'4.M0_sum'!F130</f>
        <v>970612276.19870293</v>
      </c>
      <c r="F4" s="34">
        <f ca="1">'4.M0_sum'!G130</f>
        <v>2433536198.7557707</v>
      </c>
      <c r="G4" s="34">
        <f ca="1">'4.M0_sum'!H130</f>
        <v>4702709976.6681843</v>
      </c>
      <c r="H4" s="34">
        <f ca="1">'4.M0_sum'!I130</f>
        <v>6957487733.3877802</v>
      </c>
      <c r="I4" s="34">
        <f ca="1">'4.M0_sum'!J130</f>
        <v>8482746106.8073206</v>
      </c>
      <c r="J4" s="34">
        <f ca="1">'4.M0_sum'!K130</f>
        <v>9120916234.1322536</v>
      </c>
      <c r="K4" s="34">
        <f ca="1">'4.M0_sum'!L130</f>
        <v>9050214993.7535496</v>
      </c>
      <c r="L4" s="34">
        <f ca="1">'4.M0_sum'!M130</f>
        <v>8527074883.2570038</v>
      </c>
      <c r="M4" s="34">
        <f ca="1">'4.M0_sum'!N130</f>
        <v>7767977033.1099024</v>
      </c>
      <c r="N4" s="34">
        <f ca="1">'4.M0_sum'!O130</f>
        <v>6922536065.7983875</v>
      </c>
      <c r="O4" s="34">
        <f ca="1">'4.M0_sum'!P130</f>
        <v>6082076759.1657753</v>
      </c>
      <c r="P4" s="34">
        <f ca="1">'4.M0_sum'!Q130</f>
        <v>5296231091.1486139</v>
      </c>
      <c r="Q4" s="34">
        <f ca="1">'4.M0_sum'!R130</f>
        <v>4587764724.524807</v>
      </c>
      <c r="R4" s="34">
        <f ca="1">'4.M0_sum'!S130</f>
        <v>3963398636.7974296</v>
      </c>
      <c r="U4">
        <v>1.5</v>
      </c>
      <c r="V4">
        <v>0</v>
      </c>
      <c r="W4">
        <v>29.3</v>
      </c>
      <c r="X4">
        <v>986</v>
      </c>
      <c r="Y4">
        <v>4976</v>
      </c>
      <c r="Z4">
        <v>7738</v>
      </c>
      <c r="AA4">
        <v>5569.7</v>
      </c>
      <c r="AB4">
        <v>2375.6999999999998</v>
      </c>
      <c r="AC4">
        <v>703.5</v>
      </c>
      <c r="AD4">
        <v>160.69999999999999</v>
      </c>
      <c r="AE4">
        <v>30.5</v>
      </c>
      <c r="AF4">
        <v>5.0999999999999996</v>
      </c>
      <c r="AG4">
        <v>0.8</v>
      </c>
      <c r="AH4">
        <v>0.1</v>
      </c>
      <c r="AI4">
        <v>0</v>
      </c>
      <c r="AJ4">
        <v>0</v>
      </c>
      <c r="AK4">
        <v>0</v>
      </c>
    </row>
    <row r="5" spans="1:37" x14ac:dyDescent="0.3">
      <c r="A5">
        <f>A4+21</f>
        <v>21</v>
      </c>
      <c r="B5" s="33">
        <v>1.5</v>
      </c>
      <c r="C5" s="34">
        <f ca="1">'4.M0_sum'!D131</f>
        <v>450421987.75782341</v>
      </c>
      <c r="D5" s="34">
        <f ca="1">'4.M0_sum'!E131</f>
        <v>2691447691.7193956</v>
      </c>
      <c r="E5" s="34">
        <f ca="1">'4.M0_sum'!F131</f>
        <v>8735510485.7883282</v>
      </c>
      <c r="F5" s="34">
        <f ca="1">'4.M0_sum'!G131</f>
        <v>21901825788.801933</v>
      </c>
      <c r="G5" s="34">
        <f ca="1">'4.M0_sum'!H131</f>
        <v>42324389790.013641</v>
      </c>
      <c r="H5" s="34">
        <f ca="1">'4.M0_sum'!I131</f>
        <v>62617389600.490021</v>
      </c>
      <c r="I5" s="34">
        <f ca="1">'4.M0_sum'!J131</f>
        <v>76344714961.265869</v>
      </c>
      <c r="J5" s="34">
        <f ca="1">'4.M0_sum'!K131</f>
        <v>82088246107.190262</v>
      </c>
      <c r="K5" s="34">
        <f ca="1">'4.M0_sum'!L131</f>
        <v>81451934943.781921</v>
      </c>
      <c r="L5" s="34">
        <f ca="1">'4.M0_sum'!M131</f>
        <v>76743673949.313065</v>
      </c>
      <c r="M5" s="34">
        <f ca="1">'4.M0_sum'!N131</f>
        <v>69911793297.989136</v>
      </c>
      <c r="N5" s="34">
        <f ca="1">'4.M0_sum'!O131</f>
        <v>62302824592.185509</v>
      </c>
      <c r="O5" s="34">
        <f ca="1">'4.M0_sum'!P131</f>
        <v>54738690832.491982</v>
      </c>
      <c r="P5" s="34">
        <f ca="1">'4.M0_sum'!Q131</f>
        <v>47666079820.337517</v>
      </c>
      <c r="Q5" s="34">
        <f ca="1">'4.M0_sum'!R131</f>
        <v>41289882520.723259</v>
      </c>
      <c r="R5" s="34">
        <f ca="1">'4.M0_sum'!S131</f>
        <v>35670587731.176865</v>
      </c>
      <c r="U5">
        <v>2.5</v>
      </c>
      <c r="V5">
        <v>0</v>
      </c>
      <c r="W5">
        <v>2.2000000000000002</v>
      </c>
      <c r="X5">
        <v>197.5</v>
      </c>
      <c r="Y5">
        <v>2158.8000000000002</v>
      </c>
      <c r="Z5">
        <v>6230</v>
      </c>
      <c r="AA5">
        <v>7449.5</v>
      </c>
      <c r="AB5">
        <v>4860.3999999999996</v>
      </c>
      <c r="AC5">
        <v>2066</v>
      </c>
      <c r="AD5">
        <v>644.5</v>
      </c>
      <c r="AE5">
        <v>160.19999999999999</v>
      </c>
      <c r="AF5">
        <v>33.700000000000003</v>
      </c>
      <c r="AG5">
        <v>6.3</v>
      </c>
      <c r="AH5">
        <v>1.1000000000000001</v>
      </c>
      <c r="AI5">
        <v>0.2</v>
      </c>
      <c r="AJ5">
        <v>0</v>
      </c>
      <c r="AK5">
        <v>0</v>
      </c>
    </row>
    <row r="6" spans="1:37" x14ac:dyDescent="0.3">
      <c r="A6">
        <f t="shared" ref="A6:A20" si="0">A5+21</f>
        <v>42</v>
      </c>
      <c r="B6" s="33">
        <v>2.5</v>
      </c>
      <c r="C6" s="34">
        <f ca="1">'4.M0_sum'!D132</f>
        <v>1251172188.216176</v>
      </c>
      <c r="D6" s="34">
        <f ca="1">'4.M0_sum'!E132</f>
        <v>7476243588.1094322</v>
      </c>
      <c r="E6" s="34">
        <f ca="1">'4.M0_sum'!F132</f>
        <v>24265306904.967575</v>
      </c>
      <c r="F6" s="34">
        <f ca="1">'4.M0_sum'!G132</f>
        <v>60838404968.894257</v>
      </c>
      <c r="G6" s="34">
        <f ca="1">'4.M0_sum'!H132</f>
        <v>117567749416.70459</v>
      </c>
      <c r="H6" s="34">
        <f ca="1">'4.M0_sum'!I132</f>
        <v>173937193334.69446</v>
      </c>
      <c r="I6" s="34">
        <f ca="1">'4.M0_sum'!J132</f>
        <v>212068652670.18298</v>
      </c>
      <c r="J6" s="34">
        <f ca="1">'4.M0_sum'!K132</f>
        <v>228022905853.3063</v>
      </c>
      <c r="K6" s="34">
        <f ca="1">'4.M0_sum'!L132</f>
        <v>226255374843.83859</v>
      </c>
      <c r="L6" s="34">
        <f ca="1">'4.M0_sum'!M132</f>
        <v>213176872081.42517</v>
      </c>
      <c r="M6" s="34">
        <f ca="1">'4.M0_sum'!N132</f>
        <v>194199425827.74759</v>
      </c>
      <c r="N6" s="34">
        <f ca="1">'4.M0_sum'!O132</f>
        <v>173063401644.95963</v>
      </c>
      <c r="O6" s="34">
        <f ca="1">'4.M0_sum'!P132</f>
        <v>152051918979.14441</v>
      </c>
      <c r="P6" s="34">
        <f ca="1">'4.M0_sum'!Q132</f>
        <v>132405777278.71533</v>
      </c>
      <c r="Q6" s="34">
        <f ca="1">'4.M0_sum'!R132</f>
        <v>114694118113.12018</v>
      </c>
      <c r="R6" s="34">
        <f ca="1">'4.M0_sum'!S132</f>
        <v>99084965919.93573</v>
      </c>
      <c r="U6">
        <v>3.5</v>
      </c>
      <c r="V6">
        <v>0</v>
      </c>
      <c r="W6">
        <v>0.2</v>
      </c>
      <c r="X6">
        <v>34.9</v>
      </c>
      <c r="Y6">
        <v>695.5</v>
      </c>
      <c r="Z6">
        <v>3226.5</v>
      </c>
      <c r="AA6">
        <v>5675</v>
      </c>
      <c r="AB6">
        <v>5099.1000000000004</v>
      </c>
      <c r="AC6">
        <v>2838</v>
      </c>
      <c r="AD6">
        <v>1114.0999999999999</v>
      </c>
      <c r="AE6">
        <v>337.7</v>
      </c>
      <c r="AF6">
        <v>84.3</v>
      </c>
      <c r="AG6">
        <v>18.2</v>
      </c>
      <c r="AH6">
        <v>3.5</v>
      </c>
      <c r="AI6">
        <v>0.6</v>
      </c>
      <c r="AJ6">
        <v>0.1</v>
      </c>
      <c r="AK6">
        <v>0</v>
      </c>
    </row>
    <row r="7" spans="1:37" x14ac:dyDescent="0.3">
      <c r="A7">
        <f t="shared" si="0"/>
        <v>63</v>
      </c>
      <c r="B7" s="33">
        <v>3.5</v>
      </c>
      <c r="C7" s="34">
        <f ca="1">'4.M0_sum'!D133</f>
        <v>2452297488.9037051</v>
      </c>
      <c r="D7" s="34">
        <f ca="1">'4.M0_sum'!E133</f>
        <v>14653437432.694489</v>
      </c>
      <c r="E7" s="34">
        <f ca="1">'4.M0_sum'!F133</f>
        <v>47560001533.736435</v>
      </c>
      <c r="F7" s="34">
        <f ca="1">'4.M0_sum'!G133</f>
        <v>119243273739.03273</v>
      </c>
      <c r="G7" s="34">
        <f ca="1">'4.M0_sum'!H133</f>
        <v>230432788856.741</v>
      </c>
      <c r="H7" s="34">
        <f ca="1">'4.M0_sum'!I133</f>
        <v>340916898936.00122</v>
      </c>
      <c r="I7" s="34">
        <f ca="1">'4.M0_sum'!J133</f>
        <v>415654559233.55865</v>
      </c>
      <c r="J7" s="34">
        <f ca="1">'4.M0_sum'!K133</f>
        <v>446924895472.48022</v>
      </c>
      <c r="K7" s="34">
        <f ca="1">'4.M0_sum'!L133</f>
        <v>443460534693.92377</v>
      </c>
      <c r="L7" s="34">
        <f ca="1">'4.M0_sum'!M133</f>
        <v>417826669279.59332</v>
      </c>
      <c r="M7" s="34">
        <f ca="1">'4.M0_sum'!N133</f>
        <v>380630874622.38519</v>
      </c>
      <c r="N7" s="34">
        <f ca="1">'4.M0_sum'!O133</f>
        <v>339204267224.12085</v>
      </c>
      <c r="O7" s="34">
        <f ca="1">'4.M0_sum'!P133</f>
        <v>298021761199.12292</v>
      </c>
      <c r="P7" s="34">
        <f ca="1">'4.M0_sum'!Q133</f>
        <v>259515323466.2821</v>
      </c>
      <c r="Q7" s="34">
        <f ca="1">'4.M0_sum'!R133</f>
        <v>224800471501.71555</v>
      </c>
      <c r="R7" s="34">
        <f ca="1">'4.M0_sum'!S133</f>
        <v>194206533203.07407</v>
      </c>
      <c r="U7">
        <v>4.5</v>
      </c>
      <c r="V7">
        <v>0</v>
      </c>
      <c r="W7">
        <v>0</v>
      </c>
      <c r="X7">
        <v>6</v>
      </c>
      <c r="Y7">
        <v>196.1</v>
      </c>
      <c r="Z7">
        <v>1354.3</v>
      </c>
      <c r="AA7">
        <v>3288.5</v>
      </c>
      <c r="AB7">
        <v>3857.5</v>
      </c>
      <c r="AC7">
        <v>2685.5</v>
      </c>
      <c r="AD7">
        <v>1275.2</v>
      </c>
      <c r="AE7">
        <v>455.1</v>
      </c>
      <c r="AF7">
        <v>130.9</v>
      </c>
      <c r="AG7">
        <v>31.9</v>
      </c>
      <c r="AH7">
        <v>6.9</v>
      </c>
      <c r="AI7">
        <v>1.3</v>
      </c>
      <c r="AJ7">
        <v>0.2</v>
      </c>
      <c r="AK7">
        <v>0</v>
      </c>
    </row>
    <row r="8" spans="1:37" x14ac:dyDescent="0.3">
      <c r="A8">
        <f t="shared" si="0"/>
        <v>84</v>
      </c>
      <c r="B8" s="33">
        <v>4.5</v>
      </c>
      <c r="C8" s="34">
        <f ca="1">'4.M0_sum'!D134</f>
        <v>4053797889.8204107</v>
      </c>
      <c r="D8" s="34">
        <f ca="1">'4.M0_sum'!E134</f>
        <v>24223029225.474564</v>
      </c>
      <c r="E8" s="34">
        <f ca="1">'4.M0_sum'!F134</f>
        <v>78619594372.094955</v>
      </c>
      <c r="F8" s="34">
        <f ca="1">'4.M0_sum'!G134</f>
        <v>197116432099.21741</v>
      </c>
      <c r="G8" s="34">
        <f ca="1">'4.M0_sum'!H134</f>
        <v>380919508110.12292</v>
      </c>
      <c r="H8" s="34">
        <f ca="1">'4.M0_sum'!I134</f>
        <v>563556506404.4104</v>
      </c>
      <c r="I8" s="34">
        <f ca="1">'4.M0_sum'!J134</f>
        <v>687102434651.39307</v>
      </c>
      <c r="J8" s="34">
        <f ca="1">'4.M0_sum'!K134</f>
        <v>738794214964.7124</v>
      </c>
      <c r="K8" s="34">
        <f ca="1">'4.M0_sum'!L134</f>
        <v>733067414494.0376</v>
      </c>
      <c r="L8" s="34">
        <f ca="1">'4.M0_sum'!M134</f>
        <v>690693065543.81763</v>
      </c>
      <c r="M8" s="34">
        <f ca="1">'4.M0_sum'!N134</f>
        <v>629206139681.9021</v>
      </c>
      <c r="N8" s="34">
        <f ca="1">'4.M0_sum'!O134</f>
        <v>560725421329.66931</v>
      </c>
      <c r="O8" s="34">
        <f ca="1">'4.M0_sum'!P134</f>
        <v>492648217492.42798</v>
      </c>
      <c r="P8" s="34">
        <f ca="1">'4.M0_sum'!Q134</f>
        <v>428994718383.03778</v>
      </c>
      <c r="Q8" s="34">
        <f ca="1">'4.M0_sum'!R134</f>
        <v>371608942686.50928</v>
      </c>
      <c r="R8" s="34">
        <f ca="1">'4.M0_sum'!S134</f>
        <v>6581329437328.6475</v>
      </c>
      <c r="U8">
        <v>5.5</v>
      </c>
      <c r="V8">
        <v>0</v>
      </c>
      <c r="W8">
        <v>0</v>
      </c>
      <c r="X8">
        <v>1</v>
      </c>
      <c r="Y8">
        <v>51</v>
      </c>
      <c r="Z8">
        <v>498.4</v>
      </c>
      <c r="AA8">
        <v>1602.9</v>
      </c>
      <c r="AB8">
        <v>2372.6999999999998</v>
      </c>
      <c r="AC8">
        <v>2008.3</v>
      </c>
      <c r="AD8">
        <v>1126</v>
      </c>
      <c r="AE8">
        <v>463.6</v>
      </c>
      <c r="AF8">
        <v>150.9</v>
      </c>
      <c r="AG8">
        <v>41</v>
      </c>
      <c r="AH8">
        <v>9.6999999999999993</v>
      </c>
      <c r="AI8">
        <v>2.1</v>
      </c>
      <c r="AJ8">
        <v>0.4</v>
      </c>
      <c r="AK8">
        <v>0.1</v>
      </c>
    </row>
    <row r="9" spans="1:37" x14ac:dyDescent="0.3">
      <c r="A9">
        <f t="shared" si="0"/>
        <v>105</v>
      </c>
      <c r="B9" s="33">
        <v>5.5</v>
      </c>
      <c r="C9" s="34">
        <f ca="1">'4.M0_sum'!D135</f>
        <v>6055673390.9662914</v>
      </c>
      <c r="D9" s="34">
        <f ca="1">'4.M0_sum'!E135</f>
        <v>36185018966.449654</v>
      </c>
      <c r="E9" s="34">
        <f ca="1">'4.M0_sum'!F135</f>
        <v>117444085420.04308</v>
      </c>
      <c r="F9" s="34">
        <f ca="1">'4.M0_sum'!G135</f>
        <v>294457880049.44824</v>
      </c>
      <c r="G9" s="34">
        <f ca="1">'4.M0_sum'!H135</f>
        <v>569027907176.8501</v>
      </c>
      <c r="H9" s="34">
        <f ca="1">'4.M0_sum'!I135</f>
        <v>841856015739.92126</v>
      </c>
      <c r="I9" s="34">
        <f ca="1">'4.M0_sum'!J135</f>
        <v>1026412278923.686</v>
      </c>
      <c r="J9" s="34">
        <f ca="1">'4.M0_sum'!K135</f>
        <v>1103630864330.0027</v>
      </c>
      <c r="K9" s="34">
        <f ca="1">'4.M0_sum'!L135</f>
        <v>1095076014244.1797</v>
      </c>
      <c r="L9" s="34">
        <f ca="1">'4.M0_sum'!M135</f>
        <v>1031776060874.0981</v>
      </c>
      <c r="M9" s="34">
        <f ca="1">'4.M0_sum'!N135</f>
        <v>939925221006.29834</v>
      </c>
      <c r="N9" s="34">
        <f ca="1">'4.M0_sum'!O135</f>
        <v>837626863961.60498</v>
      </c>
      <c r="O9" s="34">
        <f ca="1">'4.M0_sum'!P135</f>
        <v>735931287859.05884</v>
      </c>
      <c r="P9" s="34">
        <f ca="1">'4.M0_sum'!Q135</f>
        <v>640843962028.98218</v>
      </c>
      <c r="Q9" s="34">
        <f ca="1">'4.M0_sum'!R135</f>
        <v>555119531667.50146</v>
      </c>
      <c r="R9" s="34">
        <f ca="1">'4.M0_sum'!S135</f>
        <v>479571235070.98895</v>
      </c>
      <c r="U9">
        <v>6.5</v>
      </c>
      <c r="V9">
        <v>0</v>
      </c>
      <c r="W9">
        <v>0</v>
      </c>
      <c r="X9">
        <v>0.2</v>
      </c>
      <c r="Y9">
        <v>12.6</v>
      </c>
      <c r="Z9">
        <v>167</v>
      </c>
      <c r="AA9">
        <v>690.3</v>
      </c>
      <c r="AB9">
        <v>1257.9000000000001</v>
      </c>
      <c r="AC9">
        <v>1268.5999999999999</v>
      </c>
      <c r="AD9">
        <v>825.9</v>
      </c>
      <c r="AE9">
        <v>386.8</v>
      </c>
      <c r="AF9">
        <v>140.80000000000001</v>
      </c>
      <c r="AG9">
        <v>42.2</v>
      </c>
      <c r="AH9">
        <v>10.9</v>
      </c>
      <c r="AI9">
        <v>2.5</v>
      </c>
      <c r="AJ9">
        <v>0.5</v>
      </c>
      <c r="AK9">
        <v>0.1</v>
      </c>
    </row>
    <row r="10" spans="1:37" x14ac:dyDescent="0.3">
      <c r="A10">
        <f t="shared" si="0"/>
        <v>126</v>
      </c>
      <c r="B10" s="33">
        <v>6.5</v>
      </c>
      <c r="C10" s="34">
        <f ca="1">'4.M0_sum'!D136</f>
        <v>8457923992.3413496</v>
      </c>
      <c r="D10" s="34">
        <f ca="1">'4.M0_sum'!E136</f>
        <v>50539406655.619751</v>
      </c>
      <c r="E10" s="34">
        <f ca="1">'4.M0_sum'!F136</f>
        <v>164033474677.58081</v>
      </c>
      <c r="F10" s="34">
        <f ca="1">'4.M0_sum'!G136</f>
        <v>411267617589.72516</v>
      </c>
      <c r="G10" s="34">
        <f ca="1">'4.M0_sum'!H136</f>
        <v>794757986056.9231</v>
      </c>
      <c r="H10" s="34">
        <f ca="1">'4.M0_sum'!I136</f>
        <v>1175815426942.5349</v>
      </c>
      <c r="I10" s="34">
        <f ca="1">'4.M0_sum'!J136</f>
        <v>1433584092050.4373</v>
      </c>
      <c r="J10" s="34">
        <f ca="1">'4.M0_sum'!K136</f>
        <v>1541434843568.3506</v>
      </c>
      <c r="K10" s="34">
        <f ca="1">'4.M0_sum'!L136</f>
        <v>1529486333944.3499</v>
      </c>
      <c r="L10" s="34">
        <f ca="1">'4.M0_sum'!M136</f>
        <v>1441075655270.4341</v>
      </c>
      <c r="M10" s="34">
        <f ca="1">'4.M0_sum'!N136</f>
        <v>1312788118595.5732</v>
      </c>
      <c r="N10" s="34">
        <f ca="1">'4.M0_sum'!O136</f>
        <v>1169908595119.9275</v>
      </c>
      <c r="O10" s="34">
        <f ca="1">'4.M0_sum'!P136</f>
        <v>1027870972299.0161</v>
      </c>
      <c r="P10" s="34">
        <f ca="1">'4.M0_sum'!Q136</f>
        <v>895063054404.11572</v>
      </c>
      <c r="Q10" s="34">
        <f ca="1">'4.M0_sum'!R136</f>
        <v>775332238444.69226</v>
      </c>
      <c r="R10" s="34">
        <f ca="1">'4.M0_sum'!S136</f>
        <v>669814369637.26562</v>
      </c>
      <c r="U10">
        <v>7.5</v>
      </c>
      <c r="V10">
        <v>0</v>
      </c>
      <c r="W10">
        <v>0</v>
      </c>
      <c r="X10">
        <v>0</v>
      </c>
      <c r="Y10">
        <v>3</v>
      </c>
      <c r="Z10">
        <v>52.1</v>
      </c>
      <c r="AA10">
        <v>270.10000000000002</v>
      </c>
      <c r="AB10">
        <v>594.4</v>
      </c>
      <c r="AC10">
        <v>703.2</v>
      </c>
      <c r="AD10">
        <v>524.9</v>
      </c>
      <c r="AE10">
        <v>276.7</v>
      </c>
      <c r="AF10">
        <v>111.7</v>
      </c>
      <c r="AG10">
        <v>36.700000000000003</v>
      </c>
      <c r="AH10">
        <v>10.199999999999999</v>
      </c>
      <c r="AI10">
        <v>2.5</v>
      </c>
      <c r="AJ10">
        <v>0.6</v>
      </c>
      <c r="AK10">
        <v>0.1</v>
      </c>
    </row>
    <row r="11" spans="1:37" x14ac:dyDescent="0.3">
      <c r="A11">
        <f t="shared" si="0"/>
        <v>147</v>
      </c>
      <c r="B11" s="33">
        <v>7.5</v>
      </c>
      <c r="C11" s="34">
        <f ca="1">'4.M0_sum'!D137</f>
        <v>11260549693.945583</v>
      </c>
      <c r="D11" s="34">
        <f ca="1">'4.M0_sum'!E137</f>
        <v>67286192292.984894</v>
      </c>
      <c r="E11" s="34">
        <f ca="1">'4.M0_sum'!F137</f>
        <v>218387762144.70816</v>
      </c>
      <c r="F11" s="34">
        <f ca="1">'4.M0_sum'!G137</f>
        <v>547545644720.0484</v>
      </c>
      <c r="G11" s="34">
        <f ca="1">'4.M0_sum'!H137</f>
        <v>1058109744750.3413</v>
      </c>
      <c r="H11" s="34">
        <f ca="1">'4.M0_sum'!I137</f>
        <v>1565434740012.2505</v>
      </c>
      <c r="I11" s="34">
        <f ca="1">'4.M0_sum'!J137</f>
        <v>1908617874031.6472</v>
      </c>
      <c r="J11" s="34">
        <f ca="1">'4.M0_sum'!K137</f>
        <v>2052206152679.7566</v>
      </c>
      <c r="K11" s="34">
        <f ca="1">'4.M0_sum'!L137</f>
        <v>2036298373594.5486</v>
      </c>
      <c r="L11" s="34">
        <f ca="1">'4.M0_sum'!M137</f>
        <v>1918591848732.8269</v>
      </c>
      <c r="M11" s="34">
        <f ca="1">'4.M0_sum'!N137</f>
        <v>1747794832449.7283</v>
      </c>
      <c r="N11" s="34">
        <f ca="1">'4.M0_sum'!O137</f>
        <v>1557570614804.6372</v>
      </c>
      <c r="O11" s="34">
        <f ca="1">'4.M0_sum'!P137</f>
        <v>1368467270812.3</v>
      </c>
      <c r="P11" s="34">
        <f ca="1">'4.M0_sum'!Q137</f>
        <v>1191651995508.4385</v>
      </c>
      <c r="Q11" s="34">
        <f ca="1">'4.M0_sum'!R137</f>
        <v>1032247063018.0815</v>
      </c>
      <c r="R11" s="34">
        <f ca="1">'4.M0_sum'!S137</f>
        <v>891764693279.42163</v>
      </c>
      <c r="U11">
        <v>8.5</v>
      </c>
      <c r="V11">
        <v>0</v>
      </c>
      <c r="W11">
        <v>0</v>
      </c>
      <c r="X11">
        <v>0</v>
      </c>
      <c r="Y11">
        <v>0.7</v>
      </c>
      <c r="Z11">
        <v>15.4</v>
      </c>
      <c r="AA11">
        <v>97.9</v>
      </c>
      <c r="AB11">
        <v>255.9</v>
      </c>
      <c r="AC11">
        <v>350.6</v>
      </c>
      <c r="AD11">
        <v>296.89999999999998</v>
      </c>
      <c r="AE11">
        <v>174.6</v>
      </c>
      <c r="AF11">
        <v>77.599999999999994</v>
      </c>
      <c r="AG11">
        <v>27.7</v>
      </c>
      <c r="AH11">
        <v>8.4</v>
      </c>
      <c r="AI11">
        <v>2.2000000000000002</v>
      </c>
      <c r="AJ11">
        <v>0.5</v>
      </c>
      <c r="AK11">
        <v>0.1</v>
      </c>
    </row>
    <row r="12" spans="1:37" x14ac:dyDescent="0.3">
      <c r="A12">
        <f t="shared" si="0"/>
        <v>168</v>
      </c>
      <c r="B12" s="33">
        <v>8.5</v>
      </c>
      <c r="C12" s="34">
        <f ca="1">'4.M0_sum'!D138</f>
        <v>14463550495.778997</v>
      </c>
      <c r="D12" s="34">
        <f ca="1">'4.M0_sum'!E138</f>
        <v>86425375878.545029</v>
      </c>
      <c r="E12" s="34">
        <f ca="1">'4.M0_sum'!F138</f>
        <v>280506947821.42529</v>
      </c>
      <c r="F12" s="34">
        <f ca="1">'4.M0_sum'!G138</f>
        <v>703291961440.41748</v>
      </c>
      <c r="G12" s="34">
        <f ca="1">'4.M0_sum'!H138</f>
        <v>1359083183257.1052</v>
      </c>
      <c r="H12" s="34">
        <f ca="1">'4.M0_sum'!I138</f>
        <v>2010713954949.0686</v>
      </c>
      <c r="I12" s="34">
        <f ca="1">'4.M0_sum'!J138</f>
        <v>2451513624867.3154</v>
      </c>
      <c r="J12" s="34">
        <f ca="1">'4.M0_sum'!K138</f>
        <v>2635944791664.2207</v>
      </c>
      <c r="K12" s="34">
        <f ca="1">'4.M0_sum'!L138</f>
        <v>2615512133194.7754</v>
      </c>
      <c r="L12" s="34">
        <f ca="1">'4.M0_sum'!M138</f>
        <v>2464324641261.2754</v>
      </c>
      <c r="M12" s="34">
        <f ca="1">'4.M0_sum'!N138</f>
        <v>2244945362568.7617</v>
      </c>
      <c r="N12" s="34">
        <f ca="1">'4.M0_sum'!O138</f>
        <v>2000612923015.7344</v>
      </c>
      <c r="O12" s="34">
        <f ca="1">'4.M0_sum'!P138</f>
        <v>1757720183398.9102</v>
      </c>
      <c r="P12" s="34">
        <f ca="1">'4.M0_sum'!Q138</f>
        <v>1530610785341.9492</v>
      </c>
      <c r="Q12" s="34">
        <f ca="1">'4.M0_sum'!R138</f>
        <v>1325864005387.6685</v>
      </c>
      <c r="R12" s="34">
        <f ca="1">'4.M0_sum'!S138</f>
        <v>1145422206034.457</v>
      </c>
      <c r="U12">
        <v>9.5</v>
      </c>
      <c r="V12">
        <v>0</v>
      </c>
      <c r="W12">
        <v>0</v>
      </c>
      <c r="X12">
        <v>0</v>
      </c>
      <c r="Y12">
        <v>0.2</v>
      </c>
      <c r="Z12">
        <v>4.3</v>
      </c>
      <c r="AA12">
        <v>33.200000000000003</v>
      </c>
      <c r="AB12">
        <v>101.9</v>
      </c>
      <c r="AC12">
        <v>159.9</v>
      </c>
      <c r="AD12">
        <v>152.19999999999999</v>
      </c>
      <c r="AE12">
        <v>99.2</v>
      </c>
      <c r="AF12">
        <v>48.3</v>
      </c>
      <c r="AG12">
        <v>18.7</v>
      </c>
      <c r="AH12">
        <v>6.1</v>
      </c>
      <c r="AI12">
        <v>1.7</v>
      </c>
      <c r="AJ12">
        <v>0.4</v>
      </c>
      <c r="AK12">
        <v>0.1</v>
      </c>
    </row>
    <row r="13" spans="1:37" x14ac:dyDescent="0.3">
      <c r="A13">
        <f t="shared" si="0"/>
        <v>189</v>
      </c>
      <c r="B13" s="33">
        <v>9.5</v>
      </c>
      <c r="C13" s="34">
        <f ca="1">'4.M0_sum'!D139</f>
        <v>18066926397.841579</v>
      </c>
      <c r="D13" s="34">
        <f ca="1">'4.M0_sum'!E139</f>
        <v>107956957412.30022</v>
      </c>
      <c r="E13" s="34">
        <f ca="1">'4.M0_sum'!F139</f>
        <v>350391031707.73175</v>
      </c>
      <c r="F13" s="34">
        <f ca="1">'4.M0_sum'!G139</f>
        <v>878506567750.83337</v>
      </c>
      <c r="G13" s="34">
        <f ca="1">'4.M0_sum'!H139</f>
        <v>1697678301577.2141</v>
      </c>
      <c r="H13" s="34">
        <f ca="1">'4.M0_sum'!I139</f>
        <v>2511653071752.9878</v>
      </c>
      <c r="I13" s="34">
        <f ca="1">'4.M0_sum'!J139</f>
        <v>3062271344557.4424</v>
      </c>
      <c r="J13" s="34">
        <f ca="1">'4.M0_sum'!K139</f>
        <v>3292650760521.7432</v>
      </c>
      <c r="K13" s="34">
        <f ca="1">'4.M0_sum'!L139</f>
        <v>3267127612745.0303</v>
      </c>
      <c r="L13" s="34">
        <f ca="1">'4.M0_sum'!M139</f>
        <v>3078274032855.7793</v>
      </c>
      <c r="M13" s="34">
        <f ca="1">'4.M0_sum'!N139</f>
        <v>2804239708952.6743</v>
      </c>
      <c r="N13" s="34">
        <f ca="1">'4.M0_sum'!O139</f>
        <v>2499035519753.2183</v>
      </c>
      <c r="O13" s="34">
        <f ca="1">'4.M0_sum'!P139</f>
        <v>2195629710058.845</v>
      </c>
      <c r="P13" s="34">
        <f ca="1">'4.M0_sum'!Q139</f>
        <v>1911939423904.6494</v>
      </c>
      <c r="Q13" s="34">
        <f ca="1">'4.M0_sum'!R139</f>
        <v>1656183065553.4553</v>
      </c>
      <c r="R13" s="34">
        <f ca="1">'4.M0_sum'!S139</f>
        <v>1430786907883.8721</v>
      </c>
      <c r="U13">
        <v>10.5</v>
      </c>
      <c r="V13">
        <v>0</v>
      </c>
      <c r="W13">
        <v>0</v>
      </c>
      <c r="X13">
        <v>0</v>
      </c>
      <c r="Y13">
        <v>0</v>
      </c>
      <c r="Z13">
        <v>1.2</v>
      </c>
      <c r="AA13">
        <v>10.7</v>
      </c>
      <c r="AB13">
        <v>37.9</v>
      </c>
      <c r="AC13">
        <v>67.5</v>
      </c>
      <c r="AD13">
        <v>71.7</v>
      </c>
      <c r="AE13">
        <v>51.5</v>
      </c>
      <c r="AF13">
        <v>27.3</v>
      </c>
      <c r="AG13">
        <v>11.4</v>
      </c>
      <c r="AH13">
        <v>4</v>
      </c>
      <c r="AI13">
        <v>1.2</v>
      </c>
      <c r="AJ13">
        <v>0.3</v>
      </c>
      <c r="AK13">
        <v>0.1</v>
      </c>
    </row>
    <row r="14" spans="1:37" x14ac:dyDescent="0.3">
      <c r="A14">
        <f t="shared" si="0"/>
        <v>210</v>
      </c>
      <c r="B14" s="33">
        <v>10.5</v>
      </c>
      <c r="C14" s="34">
        <f ca="1">'4.M0_sum'!D140</f>
        <v>22070677400.133343</v>
      </c>
      <c r="D14" s="34">
        <f ca="1">'4.M0_sum'!E140</f>
        <v>131880936894.25038</v>
      </c>
      <c r="E14" s="34">
        <f ca="1">'4.M0_sum'!F140</f>
        <v>428040013803.62811</v>
      </c>
      <c r="F14" s="34">
        <f ca="1">'4.M0_sum'!G140</f>
        <v>1073189463651.2947</v>
      </c>
      <c r="G14" s="34">
        <f ca="1">'4.M0_sum'!H140</f>
        <v>2073895099710.6692</v>
      </c>
      <c r="H14" s="34">
        <f ca="1">'4.M0_sum'!I140</f>
        <v>3068252090424.0103</v>
      </c>
      <c r="I14" s="34">
        <f ca="1">'4.M0_sum'!J140</f>
        <v>3740891033102.0278</v>
      </c>
      <c r="J14" s="34">
        <f ca="1">'4.M0_sum'!K140</f>
        <v>4022324059252.3228</v>
      </c>
      <c r="K14" s="34">
        <f ca="1">'4.M0_sum'!L140</f>
        <v>3991144812245.3145</v>
      </c>
      <c r="L14" s="34">
        <f ca="1">'4.M0_sum'!M140</f>
        <v>3760440023516.3403</v>
      </c>
      <c r="M14" s="34">
        <f ca="1">'4.M0_sum'!N140</f>
        <v>3425677871601.4668</v>
      </c>
      <c r="N14" s="34">
        <f ca="1">'4.M0_sum'!O140</f>
        <v>3052838405017.0889</v>
      </c>
      <c r="O14" s="34">
        <f ca="1">'4.M0_sum'!P140</f>
        <v>2682195850792.1074</v>
      </c>
      <c r="P14" s="34">
        <f ca="1">'4.M0_sum'!Q140</f>
        <v>2335637911196.5386</v>
      </c>
      <c r="Q14" s="34">
        <f ca="1">'4.M0_sum'!R140</f>
        <v>2023204243515.4392</v>
      </c>
      <c r="R14" s="34">
        <f ca="1">'4.M0_sum'!S140</f>
        <v>1747858798827.6667</v>
      </c>
      <c r="U14">
        <v>11.5</v>
      </c>
      <c r="V14">
        <v>0</v>
      </c>
      <c r="W14">
        <v>0</v>
      </c>
      <c r="X14">
        <v>0</v>
      </c>
      <c r="Y14">
        <v>0</v>
      </c>
      <c r="Z14">
        <v>0.3</v>
      </c>
      <c r="AA14">
        <v>3.3</v>
      </c>
      <c r="AB14">
        <v>13.3</v>
      </c>
      <c r="AC14">
        <v>26.6</v>
      </c>
      <c r="AD14">
        <v>31.4</v>
      </c>
      <c r="AE14">
        <v>24.7</v>
      </c>
      <c r="AF14">
        <v>14.2</v>
      </c>
      <c r="AG14">
        <v>6.4</v>
      </c>
      <c r="AH14">
        <v>2.4</v>
      </c>
      <c r="AI14">
        <v>0.7</v>
      </c>
      <c r="AJ14">
        <v>0.2</v>
      </c>
      <c r="AK14">
        <v>0.1</v>
      </c>
    </row>
    <row r="15" spans="1:37" x14ac:dyDescent="0.3">
      <c r="A15">
        <f t="shared" si="0"/>
        <v>231</v>
      </c>
      <c r="B15" s="33">
        <v>11.5</v>
      </c>
      <c r="C15" s="34">
        <f ca="1">'4.M0_sum'!D141</f>
        <v>26474803502.654282</v>
      </c>
      <c r="D15" s="34">
        <f ca="1">'4.M0_sum'!E141</f>
        <v>158197314324.39557</v>
      </c>
      <c r="E15" s="34">
        <f ca="1">'4.M0_sum'!F141</f>
        <v>513453894109.11383</v>
      </c>
      <c r="F15" s="34">
        <f ca="1">'4.M0_sum'!G141</f>
        <v>1287340649141.8027</v>
      </c>
      <c r="G15" s="34">
        <f ca="1">'4.M0_sum'!H141</f>
        <v>2487733577657.4692</v>
      </c>
      <c r="H15" s="34">
        <f ca="1">'4.M0_sum'!I141</f>
        <v>3680511010962.1353</v>
      </c>
      <c r="I15" s="34">
        <f ca="1">'4.M0_sum'!J141</f>
        <v>4487372690501.0732</v>
      </c>
      <c r="J15" s="34">
        <f ca="1">'4.M0_sum'!K141</f>
        <v>4824964687855.9609</v>
      </c>
      <c r="K15" s="34">
        <f ca="1">'4.M0_sum'!L141</f>
        <v>4787563731695.627</v>
      </c>
      <c r="L15" s="34">
        <f ca="1">'4.M0_sum'!M141</f>
        <v>4510822613242.9551</v>
      </c>
      <c r="M15" s="34">
        <f ca="1">'4.M0_sum'!N141</f>
        <v>4109259850515.1387</v>
      </c>
      <c r="N15" s="34">
        <f ca="1">'4.M0_sum'!O141</f>
        <v>3662021578807.3472</v>
      </c>
      <c r="O15" s="34">
        <f ca="1">'4.M0_sum'!P141</f>
        <v>3217418605598.6958</v>
      </c>
      <c r="P15" s="34">
        <f ca="1">'4.M0_sum'!Q141</f>
        <v>2801706247217.6162</v>
      </c>
      <c r="Q15" s="34">
        <f ca="1">'4.M0_sum'!R141</f>
        <v>2426927539273.623</v>
      </c>
      <c r="R15" s="34">
        <f ca="1">'4.M0_sum'!S141</f>
        <v>2096637878865.8403</v>
      </c>
      <c r="U15">
        <v>12.5</v>
      </c>
      <c r="V15">
        <v>0</v>
      </c>
      <c r="W15">
        <v>0</v>
      </c>
      <c r="X15">
        <v>0</v>
      </c>
      <c r="Y15">
        <v>0</v>
      </c>
      <c r="Z15">
        <v>0.1</v>
      </c>
      <c r="AA15">
        <v>1</v>
      </c>
      <c r="AB15">
        <v>4.4000000000000004</v>
      </c>
      <c r="AC15">
        <v>9.9</v>
      </c>
      <c r="AD15">
        <v>12.8</v>
      </c>
      <c r="AE15">
        <v>11</v>
      </c>
      <c r="AF15">
        <v>6.8</v>
      </c>
      <c r="AG15">
        <v>3.3</v>
      </c>
      <c r="AH15">
        <v>1.3</v>
      </c>
      <c r="AI15">
        <v>0.4</v>
      </c>
      <c r="AJ15">
        <v>0.1</v>
      </c>
      <c r="AK15">
        <v>0</v>
      </c>
    </row>
    <row r="16" spans="1:37" x14ac:dyDescent="0.3">
      <c r="A16">
        <f t="shared" si="0"/>
        <v>252</v>
      </c>
      <c r="B16" s="33">
        <v>12.5</v>
      </c>
      <c r="C16" s="34">
        <f ca="1">'4.M0_sum'!D142</f>
        <v>31279304705.404404</v>
      </c>
      <c r="D16" s="34">
        <f ca="1">'4.M0_sum'!E142</f>
        <v>186906089702.73584</v>
      </c>
      <c r="E16" s="34">
        <f ca="1">'4.M0_sum'!F142</f>
        <v>606632672624.18933</v>
      </c>
      <c r="F16" s="34">
        <f ca="1">'4.M0_sum'!G142</f>
        <v>1520960124222.3567</v>
      </c>
      <c r="G16" s="34">
        <f ca="1">'4.M0_sum'!H142</f>
        <v>2939193735417.6147</v>
      </c>
      <c r="H16" s="34">
        <f ca="1">'4.M0_sum'!I142</f>
        <v>4348429833367.3613</v>
      </c>
      <c r="I16" s="34">
        <f ca="1">'4.M0_sum'!J142</f>
        <v>5301716316754.5742</v>
      </c>
      <c r="J16" s="34">
        <f ca="1">'4.M0_sum'!K142</f>
        <v>5700572646332.6572</v>
      </c>
      <c r="K16" s="34">
        <f ca="1">'4.M0_sum'!L142</f>
        <v>5656384371095.9687</v>
      </c>
      <c r="L16" s="34">
        <f ca="1">'4.M0_sum'!M142</f>
        <v>5329421802035.6299</v>
      </c>
      <c r="M16" s="34">
        <f ca="1">'4.M0_sum'!N142</f>
        <v>4854985645693.6885</v>
      </c>
      <c r="N16" s="34">
        <f ca="1">'4.M0_sum'!O142</f>
        <v>4326585041123.9932</v>
      </c>
      <c r="O16" s="34">
        <f ca="1">'4.M0_sum'!P142</f>
        <v>3801297974478.6104</v>
      </c>
      <c r="P16" s="34">
        <f ca="1">'4.M0_sum'!Q142</f>
        <v>3310144431967.8828</v>
      </c>
      <c r="Q16" s="34">
        <f ca="1">'4.M0_sum'!R142</f>
        <v>2867352952828.0044</v>
      </c>
      <c r="R16" s="34">
        <f ca="1">'4.M0_sum'!S142</f>
        <v>2477124147998.3936</v>
      </c>
      <c r="U16">
        <v>13.5</v>
      </c>
      <c r="V16">
        <v>0</v>
      </c>
      <c r="W16">
        <v>0</v>
      </c>
      <c r="X16">
        <v>0</v>
      </c>
      <c r="Y16">
        <v>0</v>
      </c>
      <c r="Z16">
        <v>0</v>
      </c>
      <c r="AA16">
        <v>0.3</v>
      </c>
      <c r="AB16">
        <v>1.4</v>
      </c>
      <c r="AC16">
        <v>3.5</v>
      </c>
      <c r="AD16">
        <v>5</v>
      </c>
      <c r="AE16">
        <v>4.5999999999999996</v>
      </c>
      <c r="AF16">
        <v>3.1</v>
      </c>
      <c r="AG16">
        <v>1.6</v>
      </c>
      <c r="AH16">
        <v>0.7</v>
      </c>
      <c r="AI16">
        <v>0.2</v>
      </c>
      <c r="AJ16">
        <v>0.1</v>
      </c>
      <c r="AK16">
        <v>0</v>
      </c>
    </row>
    <row r="17" spans="1:38" x14ac:dyDescent="0.3">
      <c r="A17">
        <f t="shared" si="0"/>
        <v>273</v>
      </c>
      <c r="B17" s="33">
        <v>13.5</v>
      </c>
      <c r="C17" s="34">
        <f ca="1">'4.M0_sum'!D143</f>
        <v>36484181008.383698</v>
      </c>
      <c r="D17" s="34">
        <f ca="1">'4.M0_sum'!E143</f>
        <v>218007263029.27103</v>
      </c>
      <c r="E17" s="34">
        <f ca="1">'4.M0_sum'!F143</f>
        <v>707576349348.85449</v>
      </c>
      <c r="F17" s="34">
        <f ca="1">'4.M0_sum'!G143</f>
        <v>1774047888892.9565</v>
      </c>
      <c r="G17" s="34">
        <f ca="1">'4.M0_sum'!H143</f>
        <v>3428275572991.105</v>
      </c>
      <c r="H17" s="34">
        <f ca="1">'4.M0_sum'!I143</f>
        <v>5072008557639.6914</v>
      </c>
      <c r="I17" s="34">
        <f ca="1">'4.M0_sum'!J143</f>
        <v>6183921911862.5352</v>
      </c>
      <c r="J17" s="34">
        <f ca="1">'4.M0_sum'!K143</f>
        <v>6649147934682.4102</v>
      </c>
      <c r="K17" s="34">
        <f ca="1">'4.M0_sum'!L143</f>
        <v>6597606730446.3369</v>
      </c>
      <c r="L17" s="34">
        <f ca="1">'4.M0_sum'!M143</f>
        <v>6216237589894.3574</v>
      </c>
      <c r="M17" s="34">
        <f ca="1">'4.M0_sum'!N143</f>
        <v>5662855257137.1182</v>
      </c>
      <c r="N17" s="34">
        <f ca="1">'4.M0_sum'!O143</f>
        <v>5046528791967.0264</v>
      </c>
      <c r="O17" s="34">
        <f ca="1">'4.M0_sum'!P143</f>
        <v>4433833957431.8506</v>
      </c>
      <c r="P17" s="34">
        <f ca="1">'4.M0_sum'!Q143</f>
        <v>3860952465447.3398</v>
      </c>
      <c r="Q17" s="34">
        <f ca="1">'4.M0_sum'!R143</f>
        <v>3344480484178.5835</v>
      </c>
      <c r="R17" s="34">
        <f ca="1">'4.M0_sum'!S143</f>
        <v>2889317606225.3262</v>
      </c>
      <c r="U17">
        <v>14.5</v>
      </c>
      <c r="V17">
        <v>0</v>
      </c>
      <c r="W17">
        <v>0</v>
      </c>
      <c r="X17">
        <v>0</v>
      </c>
      <c r="Y17">
        <v>0</v>
      </c>
      <c r="Z17">
        <v>0</v>
      </c>
      <c r="AA17">
        <v>0.1</v>
      </c>
      <c r="AB17">
        <v>0.4</v>
      </c>
      <c r="AC17">
        <v>1.2</v>
      </c>
      <c r="AD17">
        <v>1.8</v>
      </c>
      <c r="AE17">
        <v>1.8</v>
      </c>
      <c r="AF17">
        <v>1.3</v>
      </c>
      <c r="AG17">
        <v>0.7</v>
      </c>
      <c r="AH17">
        <v>0.3</v>
      </c>
      <c r="AI17">
        <v>0.1</v>
      </c>
      <c r="AJ17">
        <v>0</v>
      </c>
      <c r="AK17">
        <v>0</v>
      </c>
    </row>
    <row r="18" spans="1:38" x14ac:dyDescent="0.3">
      <c r="A18">
        <f t="shared" si="0"/>
        <v>294</v>
      </c>
      <c r="B18" s="33">
        <v>14.5</v>
      </c>
      <c r="C18" s="34">
        <f ca="1">'4.M0_sum'!D144</f>
        <v>42089432411.592163</v>
      </c>
      <c r="D18" s="34">
        <f ca="1">'4.M0_sum'!E144</f>
        <v>251500834304.00131</v>
      </c>
      <c r="E18" s="34">
        <f ca="1">'4.M0_sum'!F144</f>
        <v>816284924283.10937</v>
      </c>
      <c r="F18" s="34">
        <f ca="1">'4.M0_sum'!G144</f>
        <v>2046603943153.6025</v>
      </c>
      <c r="G18" s="34">
        <f ca="1">'4.M0_sum'!H144</f>
        <v>3954979090377.9409</v>
      </c>
      <c r="H18" s="34">
        <f ca="1">'4.M0_sum'!I144</f>
        <v>5851247183779.123</v>
      </c>
      <c r="I18" s="34">
        <f ca="1">'4.M0_sum'!J144</f>
        <v>7133989475824.9541</v>
      </c>
      <c r="J18" s="34">
        <f ca="1">'4.M0_sum'!K144</f>
        <v>7670690552905.2236</v>
      </c>
      <c r="K18" s="34">
        <f ca="1">'4.M0_sum'!L144</f>
        <v>7611230809746.7334</v>
      </c>
      <c r="L18" s="34">
        <f ca="1">'4.M0_sum'!M144</f>
        <v>7171269976819.1426</v>
      </c>
      <c r="M18" s="34">
        <f ca="1">'4.M0_sum'!N144</f>
        <v>6532868684845.4268</v>
      </c>
      <c r="N18" s="34">
        <f ca="1">'4.M0_sum'!O144</f>
        <v>5821852831336.4424</v>
      </c>
      <c r="O18" s="34">
        <f ca="1">'4.M0_sum'!P144</f>
        <v>5115026554458.417</v>
      </c>
      <c r="P18" s="34">
        <f ca="1">'4.M0_sum'!Q144</f>
        <v>4454130347655.9844</v>
      </c>
      <c r="Q18" s="34">
        <f ca="1">'4.M0_sum'!R144</f>
        <v>3858310133325.3638</v>
      </c>
      <c r="R18" s="34">
        <f ca="1">'4.M0_sum'!S144</f>
        <v>68332074775227.055</v>
      </c>
      <c r="U18">
        <v>15.5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0.1</v>
      </c>
      <c r="AC18">
        <v>0.4</v>
      </c>
      <c r="AD18">
        <v>0.6</v>
      </c>
      <c r="AE18">
        <v>0.7</v>
      </c>
      <c r="AF18">
        <v>0.5</v>
      </c>
      <c r="AG18">
        <v>0.3</v>
      </c>
      <c r="AH18">
        <v>0.1</v>
      </c>
      <c r="AI18">
        <v>0.1</v>
      </c>
      <c r="AJ18">
        <v>0</v>
      </c>
      <c r="AK18">
        <v>0</v>
      </c>
    </row>
    <row r="19" spans="1:38" x14ac:dyDescent="0.3">
      <c r="A19">
        <f t="shared" si="0"/>
        <v>315</v>
      </c>
      <c r="B19" s="33">
        <v>15.5</v>
      </c>
      <c r="C19" s="34">
        <f ca="1">'4.M0_sum'!D145</f>
        <v>48095058915.029816</v>
      </c>
      <c r="D19" s="34">
        <f ca="1">'4.M0_sum'!E145</f>
        <v>287386803526.92651</v>
      </c>
      <c r="E19" s="34">
        <f ca="1">'4.M0_sum'!F145</f>
        <v>932758397426.95361</v>
      </c>
      <c r="F19" s="34">
        <f ca="1">'4.M0_sum'!G145</f>
        <v>2338628287004.2954</v>
      </c>
      <c r="G19" s="34">
        <f ca="1">'4.M0_sum'!H145</f>
        <v>4519304287578.125</v>
      </c>
      <c r="H19" s="34">
        <f ca="1">'4.M0_sum'!I145</f>
        <v>6686145711785.6562</v>
      </c>
      <c r="I19" s="34">
        <f ca="1">'4.M0_sum'!J145</f>
        <v>8151919008641.833</v>
      </c>
      <c r="J19" s="34">
        <f ca="1">'4.M0_sum'!K145</f>
        <v>8765200501001.0937</v>
      </c>
      <c r="K19" s="34">
        <f ca="1">'4.M0_sum'!L145</f>
        <v>8697256608997.165</v>
      </c>
      <c r="L19" s="34">
        <f ca="1">'4.M0_sum'!M145</f>
        <v>8194518962809.9863</v>
      </c>
      <c r="M19" s="34">
        <f ca="1">'4.M0_sum'!N145</f>
        <v>7465025928818.6162</v>
      </c>
      <c r="N19" s="34">
        <f ca="1">'4.M0_sum'!O145</f>
        <v>6652557159232.2529</v>
      </c>
      <c r="O19" s="34">
        <f ca="1">'4.M0_sum'!P145</f>
        <v>5844875765558.3096</v>
      </c>
      <c r="P19" s="34">
        <f ca="1">'4.M0_sum'!Q145</f>
        <v>5089678078593.8184</v>
      </c>
      <c r="Q19" s="34">
        <f ca="1">'4.M0_sum'!R145</f>
        <v>4408841900268.3398</v>
      </c>
      <c r="R19" s="34">
        <f ca="1">'4.M0_sum'!S145</f>
        <v>3808826089962.3301</v>
      </c>
      <c r="U19">
        <v>16.5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0.1</v>
      </c>
      <c r="AD19">
        <v>0.2</v>
      </c>
      <c r="AE19">
        <v>0.2</v>
      </c>
      <c r="AF19">
        <v>0.2</v>
      </c>
      <c r="AG19">
        <v>0.1</v>
      </c>
      <c r="AH19">
        <v>0.1</v>
      </c>
      <c r="AI19">
        <v>0</v>
      </c>
      <c r="AJ19">
        <v>0</v>
      </c>
      <c r="AK19">
        <v>0</v>
      </c>
      <c r="AL19">
        <f>SUM(V3:AK19)</f>
        <v>100000</v>
      </c>
    </row>
    <row r="20" spans="1:38" ht="17.25" thickBot="1" x14ac:dyDescent="0.35">
      <c r="A20">
        <f t="shared" si="0"/>
        <v>336</v>
      </c>
      <c r="B20" s="6">
        <v>16.5</v>
      </c>
      <c r="C20" s="34">
        <f ca="1">'4.M0_sum'!D146</f>
        <v>54501060518.696625</v>
      </c>
      <c r="D20" s="34">
        <f ca="1">'4.M0_sum'!E146</f>
        <v>325665170698.04687</v>
      </c>
      <c r="E20" s="34">
        <f ca="1">'4.M0_sum'!F146</f>
        <v>1056996768780.3878</v>
      </c>
      <c r="F20" s="34">
        <f ca="1">'4.M0_sum'!G146</f>
        <v>2650120920445.0332</v>
      </c>
      <c r="G20" s="34">
        <f ca="1">'4.M0_sum'!H146</f>
        <v>5121251164591.6514</v>
      </c>
      <c r="H20" s="34">
        <f ca="1">'4.M0_sum'!I146</f>
        <v>7576704141659.292</v>
      </c>
      <c r="I20" s="34">
        <f ca="1">'4.M0_sum'!J146</f>
        <v>9237710510313.166</v>
      </c>
      <c r="J20" s="34">
        <f ca="1">'4.M0_sum'!K146</f>
        <v>9932677778970.0234</v>
      </c>
      <c r="K20" s="34">
        <f ca="1">'4.M0_sum'!L146</f>
        <v>9855684128197.6113</v>
      </c>
      <c r="L20" s="34">
        <f ca="1">'4.M0_sum'!M146</f>
        <v>9285984547866.8789</v>
      </c>
      <c r="M20" s="34">
        <f ca="1">'4.M0_sum'!N146</f>
        <v>8459326989056.6836</v>
      </c>
      <c r="N20" s="34">
        <f ca="1">'4.M0_sum'!O146</f>
        <v>7538641775654.4424</v>
      </c>
      <c r="O20" s="34">
        <f ca="1">'4.M0_sum'!P146</f>
        <v>6623381590731.5303</v>
      </c>
      <c r="P20" s="34">
        <f ca="1">'4.M0_sum'!Q146</f>
        <v>5767595658260.8418</v>
      </c>
      <c r="Q20" s="34">
        <f ca="1">'4.M0_sum'!R146</f>
        <v>4996075785007.5137</v>
      </c>
      <c r="R20" s="34">
        <f ca="1">'4.M0_sum'!S146</f>
        <v>4316141115472.4004</v>
      </c>
    </row>
    <row r="22" spans="1:38" ht="21" thickBot="1" x14ac:dyDescent="0.35">
      <c r="B22" s="38" t="s">
        <v>45</v>
      </c>
      <c r="S22" s="19"/>
      <c r="U22" t="s">
        <v>41</v>
      </c>
    </row>
    <row r="23" spans="1:38" x14ac:dyDescent="0.3">
      <c r="B23" s="1"/>
      <c r="C23" s="2">
        <f t="shared" ref="C23:R23" si="1">C3</f>
        <v>3.5</v>
      </c>
      <c r="D23" s="2">
        <f t="shared" si="1"/>
        <v>4.5</v>
      </c>
      <c r="E23" s="2">
        <f t="shared" si="1"/>
        <v>5.5</v>
      </c>
      <c r="F23" s="2">
        <f t="shared" si="1"/>
        <v>6.5</v>
      </c>
      <c r="G23" s="2">
        <f t="shared" si="1"/>
        <v>7.5</v>
      </c>
      <c r="H23" s="2">
        <f t="shared" si="1"/>
        <v>8.5</v>
      </c>
      <c r="I23" s="2">
        <f t="shared" si="1"/>
        <v>9.5</v>
      </c>
      <c r="J23" s="2">
        <f t="shared" si="1"/>
        <v>10.5</v>
      </c>
      <c r="K23" s="2">
        <f t="shared" si="1"/>
        <v>11.5</v>
      </c>
      <c r="L23" s="2">
        <f t="shared" si="1"/>
        <v>12.5</v>
      </c>
      <c r="M23" s="2">
        <f t="shared" si="1"/>
        <v>13.5</v>
      </c>
      <c r="N23" s="2">
        <f t="shared" si="1"/>
        <v>14.5</v>
      </c>
      <c r="O23" s="2">
        <f t="shared" si="1"/>
        <v>15.5</v>
      </c>
      <c r="P23" s="2">
        <f t="shared" si="1"/>
        <v>16.5</v>
      </c>
      <c r="Q23" s="2">
        <f t="shared" si="1"/>
        <v>17.5</v>
      </c>
      <c r="R23" s="3">
        <f t="shared" si="1"/>
        <v>18.5</v>
      </c>
      <c r="S23" s="19"/>
      <c r="V23">
        <f t="shared" ref="V23:AK23" si="2">V2</f>
        <v>3.5</v>
      </c>
      <c r="W23">
        <f t="shared" si="2"/>
        <v>4.5</v>
      </c>
      <c r="X23">
        <f t="shared" si="2"/>
        <v>5.5</v>
      </c>
      <c r="Y23">
        <f t="shared" si="2"/>
        <v>6.5</v>
      </c>
      <c r="Z23">
        <f t="shared" si="2"/>
        <v>7.5</v>
      </c>
      <c r="AA23">
        <f t="shared" si="2"/>
        <v>8.5</v>
      </c>
      <c r="AB23">
        <f t="shared" si="2"/>
        <v>9.5</v>
      </c>
      <c r="AC23">
        <f t="shared" si="2"/>
        <v>10.5</v>
      </c>
      <c r="AD23">
        <f t="shared" si="2"/>
        <v>11.5</v>
      </c>
      <c r="AE23">
        <f t="shared" si="2"/>
        <v>12.5</v>
      </c>
      <c r="AF23">
        <f t="shared" si="2"/>
        <v>13.5</v>
      </c>
      <c r="AG23">
        <f t="shared" si="2"/>
        <v>14.5</v>
      </c>
      <c r="AH23">
        <f t="shared" si="2"/>
        <v>15.5</v>
      </c>
      <c r="AI23">
        <f t="shared" si="2"/>
        <v>16.5</v>
      </c>
      <c r="AJ23">
        <f t="shared" si="2"/>
        <v>17.5</v>
      </c>
      <c r="AK23">
        <f t="shared" si="2"/>
        <v>18.5</v>
      </c>
    </row>
    <row r="24" spans="1:38" x14ac:dyDescent="0.3">
      <c r="B24" s="33">
        <f t="shared" ref="B24:B40" si="3">B4</f>
        <v>0.5</v>
      </c>
      <c r="C24" s="34">
        <f ca="1">EXP(-0.5*($O$42^2/C4))*V24</f>
        <v>0</v>
      </c>
      <c r="D24" s="34">
        <f t="shared" ref="D24:R24" ca="1" si="4">EXP(-0.5*($O$42^2/D4))*W24</f>
        <v>0</v>
      </c>
      <c r="E24" s="34">
        <f t="shared" ca="1" si="4"/>
        <v>0</v>
      </c>
      <c r="F24" s="34">
        <f t="shared" ca="1" si="4"/>
        <v>0</v>
      </c>
      <c r="G24" s="34">
        <f t="shared" ca="1" si="4"/>
        <v>0</v>
      </c>
      <c r="H24" s="34">
        <f t="shared" ca="1" si="4"/>
        <v>0</v>
      </c>
      <c r="I24" s="34">
        <f t="shared" ca="1" si="4"/>
        <v>0</v>
      </c>
      <c r="J24" s="34">
        <f t="shared" ca="1" si="4"/>
        <v>0</v>
      </c>
      <c r="K24" s="34">
        <f t="shared" ca="1" si="4"/>
        <v>0</v>
      </c>
      <c r="L24" s="34">
        <f t="shared" ca="1" si="4"/>
        <v>0</v>
      </c>
      <c r="M24" s="34">
        <f t="shared" ca="1" si="4"/>
        <v>0</v>
      </c>
      <c r="N24" s="34">
        <f t="shared" ca="1" si="4"/>
        <v>0</v>
      </c>
      <c r="O24" s="34">
        <f t="shared" ca="1" si="4"/>
        <v>0</v>
      </c>
      <c r="P24" s="34">
        <f t="shared" ca="1" si="4"/>
        <v>0</v>
      </c>
      <c r="Q24" s="34">
        <f t="shared" ca="1" si="4"/>
        <v>0</v>
      </c>
      <c r="R24" s="35">
        <f t="shared" ca="1" si="4"/>
        <v>0</v>
      </c>
      <c r="S24" s="19"/>
      <c r="U24">
        <f t="shared" ref="U24:U40" si="5">U3</f>
        <v>0.5</v>
      </c>
      <c r="V24">
        <f>V3/$AL$19</f>
        <v>1.3000000000000001E-5</v>
      </c>
      <c r="W24">
        <f t="shared" ref="W24:AK24" si="6">W3/$AL$19</f>
        <v>1.3369999999999999E-3</v>
      </c>
      <c r="X24">
        <f t="shared" si="6"/>
        <v>8.6560000000000005E-3</v>
      </c>
      <c r="Y24">
        <f t="shared" si="6"/>
        <v>1.1860000000000001E-2</v>
      </c>
      <c r="Z24">
        <f t="shared" si="6"/>
        <v>6.3420000000000004E-3</v>
      </c>
      <c r="AA24">
        <f t="shared" si="6"/>
        <v>1.8630000000000001E-3</v>
      </c>
      <c r="AB24">
        <f t="shared" si="6"/>
        <v>3.6899999999999997E-4</v>
      </c>
      <c r="AC24">
        <f t="shared" si="6"/>
        <v>5.5999999999999999E-5</v>
      </c>
      <c r="AD24">
        <f t="shared" si="6"/>
        <v>6.9999999999999999E-6</v>
      </c>
      <c r="AE24">
        <f t="shared" si="6"/>
        <v>9.9999999999999995E-7</v>
      </c>
      <c r="AF24">
        <f t="shared" si="6"/>
        <v>0</v>
      </c>
      <c r="AG24">
        <f t="shared" si="6"/>
        <v>0</v>
      </c>
      <c r="AH24">
        <f t="shared" si="6"/>
        <v>0</v>
      </c>
      <c r="AI24">
        <f t="shared" si="6"/>
        <v>0</v>
      </c>
      <c r="AJ24">
        <f t="shared" si="6"/>
        <v>0</v>
      </c>
      <c r="AK24">
        <f t="shared" si="6"/>
        <v>0</v>
      </c>
    </row>
    <row r="25" spans="1:38" x14ac:dyDescent="0.3">
      <c r="B25" s="33">
        <f t="shared" si="3"/>
        <v>1.5</v>
      </c>
      <c r="C25" s="34">
        <f t="shared" ref="C25:C40" ca="1" si="7">EXP(-0.5*($O$42^2/C5))*V25</f>
        <v>0</v>
      </c>
      <c r="D25" s="34">
        <f t="shared" ref="D25:D40" ca="1" si="8">EXP(-0.5*($O$42^2/D5))*W25</f>
        <v>0</v>
      </c>
      <c r="E25" s="34">
        <f t="shared" ref="E25:E40" ca="1" si="9">EXP(-0.5*($O$42^2/E5))*X25</f>
        <v>0</v>
      </c>
      <c r="F25" s="34">
        <f t="shared" ref="F25:F40" ca="1" si="10">EXP(-0.5*($O$42^2/F5))*Y25</f>
        <v>0</v>
      </c>
      <c r="G25" s="34">
        <f t="shared" ref="G25:G40" ca="1" si="11">EXP(-0.5*($O$42^2/G5))*Z25</f>
        <v>0</v>
      </c>
      <c r="H25" s="34">
        <f t="shared" ref="H25:H40" ca="1" si="12">EXP(-0.5*($O$42^2/H5))*AA25</f>
        <v>0</v>
      </c>
      <c r="I25" s="34">
        <f t="shared" ref="I25:I40" ca="1" si="13">EXP(-0.5*($O$42^2/I5))*AB25</f>
        <v>0</v>
      </c>
      <c r="J25" s="34">
        <f t="shared" ref="J25:J40" ca="1" si="14">EXP(-0.5*($O$42^2/J5))*AC25</f>
        <v>0</v>
      </c>
      <c r="K25" s="34">
        <f t="shared" ref="K25:K40" ca="1" si="15">EXP(-0.5*($O$42^2/K5))*AD25</f>
        <v>0</v>
      </c>
      <c r="L25" s="34">
        <f t="shared" ref="L25:L40" ca="1" si="16">EXP(-0.5*($O$42^2/L5))*AE25</f>
        <v>0</v>
      </c>
      <c r="M25" s="34">
        <f t="shared" ref="M25:M40" ca="1" si="17">EXP(-0.5*($O$42^2/M5))*AF25</f>
        <v>0</v>
      </c>
      <c r="N25" s="34">
        <f t="shared" ref="N25:N40" ca="1" si="18">EXP(-0.5*($O$42^2/N5))*AG25</f>
        <v>0</v>
      </c>
      <c r="O25" s="34">
        <f t="shared" ref="O25:O40" ca="1" si="19">EXP(-0.5*($O$42^2/O5))*AH25</f>
        <v>0</v>
      </c>
      <c r="P25" s="34">
        <f t="shared" ref="P25:P40" ca="1" si="20">EXP(-0.5*($O$42^2/P5))*AI25</f>
        <v>0</v>
      </c>
      <c r="Q25" s="34">
        <f t="shared" ref="Q25:Q40" ca="1" si="21">EXP(-0.5*($O$42^2/Q5))*AJ25</f>
        <v>0</v>
      </c>
      <c r="R25" s="35">
        <f t="shared" ref="R25:R40" ca="1" si="22">EXP(-0.5*($O$42^2/R5))*AK25</f>
        <v>0</v>
      </c>
      <c r="S25" s="19"/>
      <c r="U25">
        <f t="shared" si="5"/>
        <v>1.5</v>
      </c>
      <c r="V25">
        <f t="shared" ref="V25:AK40" si="23">V4/$AL$19</f>
        <v>0</v>
      </c>
      <c r="W25">
        <f t="shared" si="23"/>
        <v>2.9300000000000002E-4</v>
      </c>
      <c r="X25">
        <f t="shared" si="23"/>
        <v>9.8600000000000007E-3</v>
      </c>
      <c r="Y25">
        <f t="shared" si="23"/>
        <v>4.9759999999999999E-2</v>
      </c>
      <c r="Z25">
        <f t="shared" si="23"/>
        <v>7.7380000000000004E-2</v>
      </c>
      <c r="AA25">
        <f t="shared" si="23"/>
        <v>5.5696999999999997E-2</v>
      </c>
      <c r="AB25">
        <f t="shared" si="23"/>
        <v>2.3756999999999997E-2</v>
      </c>
      <c r="AC25">
        <f t="shared" si="23"/>
        <v>7.0349999999999996E-3</v>
      </c>
      <c r="AD25">
        <f t="shared" si="23"/>
        <v>1.6069999999999999E-3</v>
      </c>
      <c r="AE25">
        <f t="shared" si="23"/>
        <v>3.0499999999999999E-4</v>
      </c>
      <c r="AF25">
        <f t="shared" si="23"/>
        <v>5.1E-5</v>
      </c>
      <c r="AG25">
        <f t="shared" si="23"/>
        <v>7.9999999999999996E-6</v>
      </c>
      <c r="AH25">
        <f t="shared" si="23"/>
        <v>9.9999999999999995E-7</v>
      </c>
      <c r="AI25">
        <f t="shared" si="23"/>
        <v>0</v>
      </c>
      <c r="AJ25">
        <f t="shared" si="23"/>
        <v>0</v>
      </c>
      <c r="AK25">
        <f t="shared" si="23"/>
        <v>0</v>
      </c>
    </row>
    <row r="26" spans="1:38" x14ac:dyDescent="0.3">
      <c r="B26" s="33">
        <f t="shared" si="3"/>
        <v>2.5</v>
      </c>
      <c r="C26" s="34">
        <f t="shared" ca="1" si="7"/>
        <v>0</v>
      </c>
      <c r="D26" s="34">
        <f t="shared" ca="1" si="8"/>
        <v>0</v>
      </c>
      <c r="E26" s="34">
        <f t="shared" ca="1" si="9"/>
        <v>0</v>
      </c>
      <c r="F26" s="34">
        <f t="shared" ca="1" si="10"/>
        <v>0</v>
      </c>
      <c r="G26" s="34">
        <f t="shared" ca="1" si="11"/>
        <v>9.7845278695212235E-279</v>
      </c>
      <c r="H26" s="34">
        <f t="shared" ca="1" si="12"/>
        <v>5.9512583763663769E-189</v>
      </c>
      <c r="I26" s="34">
        <f t="shared" ca="1" si="13"/>
        <v>1.7006878616050858E-155</v>
      </c>
      <c r="J26" s="34">
        <f t="shared" ca="1" si="14"/>
        <v>3.9451147609028212E-145</v>
      </c>
      <c r="K26" s="34">
        <f t="shared" ca="1" si="15"/>
        <v>9.4452990590798755E-147</v>
      </c>
      <c r="L26" s="34">
        <f t="shared" ca="1" si="16"/>
        <v>3.5186038144197931E-156</v>
      </c>
      <c r="M26" s="34">
        <f t="shared" ca="1" si="17"/>
        <v>8.940269953237803E-172</v>
      </c>
      <c r="N26" s="34">
        <f t="shared" ca="1" si="18"/>
        <v>5.7170596803257468E-193</v>
      </c>
      <c r="O26" s="34">
        <f t="shared" ca="1" si="19"/>
        <v>1.0336775946700831E-219</v>
      </c>
      <c r="P26" s="34">
        <f t="shared" ca="1" si="20"/>
        <v>3.2889920384721295E-252</v>
      </c>
      <c r="Q26" s="34">
        <f t="shared" ca="1" si="21"/>
        <v>0</v>
      </c>
      <c r="R26" s="35">
        <f t="shared" ca="1" si="22"/>
        <v>0</v>
      </c>
      <c r="S26" s="19"/>
      <c r="U26">
        <f t="shared" si="5"/>
        <v>2.5</v>
      </c>
      <c r="V26">
        <f t="shared" si="23"/>
        <v>0</v>
      </c>
      <c r="W26">
        <f t="shared" si="23"/>
        <v>2.2000000000000003E-5</v>
      </c>
      <c r="X26">
        <f t="shared" si="23"/>
        <v>1.9750000000000002E-3</v>
      </c>
      <c r="Y26">
        <f t="shared" si="23"/>
        <v>2.1588000000000003E-2</v>
      </c>
      <c r="Z26">
        <f t="shared" si="23"/>
        <v>6.2300000000000001E-2</v>
      </c>
      <c r="AA26">
        <f t="shared" si="23"/>
        <v>7.4495000000000006E-2</v>
      </c>
      <c r="AB26">
        <f t="shared" si="23"/>
        <v>4.8603999999999994E-2</v>
      </c>
      <c r="AC26">
        <f t="shared" si="23"/>
        <v>2.0660000000000001E-2</v>
      </c>
      <c r="AD26">
        <f t="shared" si="23"/>
        <v>6.4450000000000002E-3</v>
      </c>
      <c r="AE26">
        <f t="shared" si="23"/>
        <v>1.6019999999999999E-3</v>
      </c>
      <c r="AF26">
        <f t="shared" si="23"/>
        <v>3.3700000000000001E-4</v>
      </c>
      <c r="AG26">
        <f t="shared" si="23"/>
        <v>6.3E-5</v>
      </c>
      <c r="AH26">
        <f t="shared" si="23"/>
        <v>1.1000000000000001E-5</v>
      </c>
      <c r="AI26">
        <f t="shared" si="23"/>
        <v>1.9999999999999999E-6</v>
      </c>
      <c r="AJ26">
        <f t="shared" si="23"/>
        <v>0</v>
      </c>
      <c r="AK26">
        <f t="shared" si="23"/>
        <v>0</v>
      </c>
    </row>
    <row r="27" spans="1:38" x14ac:dyDescent="0.3">
      <c r="B27" s="33">
        <f t="shared" si="3"/>
        <v>3.5</v>
      </c>
      <c r="C27" s="34">
        <f t="shared" ca="1" si="7"/>
        <v>0</v>
      </c>
      <c r="D27" s="34">
        <f t="shared" ca="1" si="8"/>
        <v>0</v>
      </c>
      <c r="E27" s="34">
        <f t="shared" ca="1" si="9"/>
        <v>0</v>
      </c>
      <c r="F27" s="34">
        <f t="shared" ca="1" si="10"/>
        <v>8.4685161531618108E-276</v>
      </c>
      <c r="G27" s="34">
        <f t="shared" ca="1" si="11"/>
        <v>1.9152589480053925E-143</v>
      </c>
      <c r="H27" s="34">
        <f t="shared" ca="1" si="12"/>
        <v>1.9771897770743343E-97</v>
      </c>
      <c r="I27" s="34">
        <f t="shared" ca="1" si="13"/>
        <v>2.5917421652153783E-80</v>
      </c>
      <c r="J27" s="34">
        <f t="shared" ca="1" si="14"/>
        <v>4.3367062446849157E-75</v>
      </c>
      <c r="K27" s="34">
        <f t="shared" ca="1" si="15"/>
        <v>4.594376891354095E-76</v>
      </c>
      <c r="L27" s="34">
        <f t="shared" ca="1" si="16"/>
        <v>4.381747165762492E-81</v>
      </c>
      <c r="M27" s="34">
        <f t="shared" ca="1" si="17"/>
        <v>2.6774779758582859E-89</v>
      </c>
      <c r="N27" s="34">
        <f t="shared" ca="1" si="18"/>
        <v>2.0902096349822605E-100</v>
      </c>
      <c r="O27" s="34">
        <f t="shared" ca="1" si="19"/>
        <v>2.2213408141332593E-114</v>
      </c>
      <c r="P27" s="34">
        <f t="shared" ca="1" si="20"/>
        <v>2.3887351412927406E-131</v>
      </c>
      <c r="Q27" s="34">
        <f t="shared" ca="1" si="21"/>
        <v>1.71831386333747E-151</v>
      </c>
      <c r="R27" s="35">
        <f t="shared" ca="1" si="22"/>
        <v>0</v>
      </c>
      <c r="S27" s="19"/>
      <c r="U27">
        <f t="shared" si="5"/>
        <v>3.5</v>
      </c>
      <c r="V27">
        <f t="shared" si="23"/>
        <v>0</v>
      </c>
      <c r="W27">
        <f t="shared" si="23"/>
        <v>1.9999999999999999E-6</v>
      </c>
      <c r="X27">
        <f t="shared" si="23"/>
        <v>3.4899999999999997E-4</v>
      </c>
      <c r="Y27">
        <f t="shared" si="23"/>
        <v>6.9550000000000002E-3</v>
      </c>
      <c r="Z27">
        <f t="shared" si="23"/>
        <v>3.2265000000000002E-2</v>
      </c>
      <c r="AA27">
        <f t="shared" si="23"/>
        <v>5.6750000000000002E-2</v>
      </c>
      <c r="AB27">
        <f t="shared" si="23"/>
        <v>5.0991000000000002E-2</v>
      </c>
      <c r="AC27">
        <f t="shared" si="23"/>
        <v>2.8379999999999999E-2</v>
      </c>
      <c r="AD27">
        <f t="shared" si="23"/>
        <v>1.1141E-2</v>
      </c>
      <c r="AE27">
        <f t="shared" si="23"/>
        <v>3.3769999999999998E-3</v>
      </c>
      <c r="AF27">
        <f t="shared" si="23"/>
        <v>8.43E-4</v>
      </c>
      <c r="AG27">
        <f t="shared" si="23"/>
        <v>1.8200000000000001E-4</v>
      </c>
      <c r="AH27">
        <f t="shared" si="23"/>
        <v>3.4999999999999997E-5</v>
      </c>
      <c r="AI27">
        <f t="shared" si="23"/>
        <v>6.0000000000000002E-6</v>
      </c>
      <c r="AJ27">
        <f t="shared" si="23"/>
        <v>9.9999999999999995E-7</v>
      </c>
      <c r="AK27">
        <f t="shared" si="23"/>
        <v>0</v>
      </c>
    </row>
    <row r="28" spans="1:38" x14ac:dyDescent="0.3">
      <c r="B28" s="33">
        <f t="shared" si="3"/>
        <v>4.5</v>
      </c>
      <c r="C28" s="34">
        <f t="shared" ca="1" si="7"/>
        <v>0</v>
      </c>
      <c r="D28" s="34">
        <f t="shared" ca="1" si="8"/>
        <v>0</v>
      </c>
      <c r="E28" s="34">
        <f t="shared" ca="1" si="9"/>
        <v>0</v>
      </c>
      <c r="F28" s="34">
        <f t="shared" ca="1" si="10"/>
        <v>1.5705719239531401E-168</v>
      </c>
      <c r="G28" s="34">
        <f t="shared" ca="1" si="11"/>
        <v>4.993413618825503E-88</v>
      </c>
      <c r="H28" s="34">
        <f t="shared" ca="1" si="12"/>
        <v>5.8999756187708757E-60</v>
      </c>
      <c r="I28" s="34">
        <f t="shared" ca="1" si="13"/>
        <v>1.6723544960063251E-49</v>
      </c>
      <c r="J28" s="34">
        <f t="shared" ca="1" si="14"/>
        <v>2.3984422670994611E-46</v>
      </c>
      <c r="K28" s="34">
        <f t="shared" ca="1" si="15"/>
        <v>5.1566327518762113E-47</v>
      </c>
      <c r="L28" s="34">
        <f t="shared" ca="1" si="16"/>
        <v>3.4781635648955928E-50</v>
      </c>
      <c r="M28" s="34">
        <f t="shared" ca="1" si="17"/>
        <v>2.4880883533350416E-55</v>
      </c>
      <c r="N28" s="34">
        <f t="shared" ca="1" si="18"/>
        <v>2.9247218163842665E-62</v>
      </c>
      <c r="O28" s="34">
        <f t="shared" ca="1" si="19"/>
        <v>6.0413041537993987E-71</v>
      </c>
      <c r="P28" s="34">
        <f t="shared" ca="1" si="20"/>
        <v>1.7976048232691197E-81</v>
      </c>
      <c r="Q28" s="34">
        <f t="shared" ca="1" si="21"/>
        <v>5.3358438200790282E-94</v>
      </c>
      <c r="R28" s="35">
        <f t="shared" ca="1" si="22"/>
        <v>0</v>
      </c>
      <c r="S28" s="19"/>
      <c r="U28">
        <f t="shared" si="5"/>
        <v>4.5</v>
      </c>
      <c r="V28">
        <f t="shared" si="23"/>
        <v>0</v>
      </c>
      <c r="W28">
        <f t="shared" si="23"/>
        <v>0</v>
      </c>
      <c r="X28">
        <f t="shared" si="23"/>
        <v>6.0000000000000002E-5</v>
      </c>
      <c r="Y28">
        <f t="shared" si="23"/>
        <v>1.9610000000000001E-3</v>
      </c>
      <c r="Z28">
        <f t="shared" si="23"/>
        <v>1.3542999999999999E-2</v>
      </c>
      <c r="AA28">
        <f t="shared" si="23"/>
        <v>3.2884999999999998E-2</v>
      </c>
      <c r="AB28">
        <f t="shared" si="23"/>
        <v>3.8574999999999998E-2</v>
      </c>
      <c r="AC28">
        <f t="shared" si="23"/>
        <v>2.6855E-2</v>
      </c>
      <c r="AD28">
        <f t="shared" si="23"/>
        <v>1.2752000000000001E-2</v>
      </c>
      <c r="AE28">
        <f t="shared" si="23"/>
        <v>4.5510000000000004E-3</v>
      </c>
      <c r="AF28">
        <f t="shared" si="23"/>
        <v>1.3090000000000001E-3</v>
      </c>
      <c r="AG28">
        <f t="shared" si="23"/>
        <v>3.19E-4</v>
      </c>
      <c r="AH28">
        <f t="shared" si="23"/>
        <v>6.900000000000001E-5</v>
      </c>
      <c r="AI28">
        <f t="shared" si="23"/>
        <v>1.3000000000000001E-5</v>
      </c>
      <c r="AJ28">
        <f t="shared" si="23"/>
        <v>1.9999999999999999E-6</v>
      </c>
      <c r="AK28">
        <f t="shared" si="23"/>
        <v>0</v>
      </c>
    </row>
    <row r="29" spans="1:38" x14ac:dyDescent="0.3">
      <c r="B29" s="33">
        <f t="shared" si="3"/>
        <v>5.5</v>
      </c>
      <c r="C29" s="34">
        <f t="shared" ca="1" si="7"/>
        <v>0</v>
      </c>
      <c r="D29" s="34">
        <f t="shared" ca="1" si="8"/>
        <v>0</v>
      </c>
      <c r="E29" s="34">
        <f t="shared" ca="1" si="9"/>
        <v>8.0276452412913297E-283</v>
      </c>
      <c r="F29" s="34">
        <f t="shared" ca="1" si="10"/>
        <v>1.5434027141922508E-114</v>
      </c>
      <c r="G29" s="34">
        <f t="shared" ca="1" si="11"/>
        <v>3.2112909175490422E-60</v>
      </c>
      <c r="H29" s="34">
        <f t="shared" ca="1" si="12"/>
        <v>3.535040384585266E-41</v>
      </c>
      <c r="I29" s="34">
        <f t="shared" ca="1" si="13"/>
        <v>4.6714092124056723E-34</v>
      </c>
      <c r="J29" s="34">
        <f t="shared" ca="1" si="14"/>
        <v>6.5375841426786299E-32</v>
      </c>
      <c r="K29" s="34">
        <f t="shared" ca="1" si="15"/>
        <v>2.1565935705650725E-32</v>
      </c>
      <c r="L29" s="34">
        <f t="shared" ca="1" si="16"/>
        <v>1.3340557416461826E-34</v>
      </c>
      <c r="M29" s="34">
        <f t="shared" ca="1" si="17"/>
        <v>3.5932798651225014E-38</v>
      </c>
      <c r="N29" s="34">
        <f t="shared" ca="1" si="18"/>
        <v>5.7689435568471196E-43</v>
      </c>
      <c r="O29" s="34">
        <f t="shared" ca="1" si="19"/>
        <v>5.838692753871077E-49</v>
      </c>
      <c r="P29" s="34">
        <f t="shared" ca="1" si="20"/>
        <v>3.4706266337825175E-56</v>
      </c>
      <c r="Q29" s="34">
        <f t="shared" ca="1" si="21"/>
        <v>9.5117082748067476E-65</v>
      </c>
      <c r="R29" s="35">
        <f t="shared" ca="1" si="22"/>
        <v>1.3836143715335705E-74</v>
      </c>
      <c r="S29" s="19"/>
      <c r="U29">
        <f t="shared" si="5"/>
        <v>5.5</v>
      </c>
      <c r="V29">
        <f t="shared" si="23"/>
        <v>0</v>
      </c>
      <c r="W29">
        <f t="shared" si="23"/>
        <v>0</v>
      </c>
      <c r="X29">
        <f t="shared" si="23"/>
        <v>1.0000000000000001E-5</v>
      </c>
      <c r="Y29">
        <f t="shared" si="23"/>
        <v>5.1000000000000004E-4</v>
      </c>
      <c r="Z29">
        <f t="shared" si="23"/>
        <v>4.9839999999999997E-3</v>
      </c>
      <c r="AA29">
        <f t="shared" si="23"/>
        <v>1.6029000000000002E-2</v>
      </c>
      <c r="AB29">
        <f t="shared" si="23"/>
        <v>2.3726999999999998E-2</v>
      </c>
      <c r="AC29">
        <f t="shared" si="23"/>
        <v>2.0083E-2</v>
      </c>
      <c r="AD29">
        <f t="shared" si="23"/>
        <v>1.1259999999999999E-2</v>
      </c>
      <c r="AE29">
        <f t="shared" si="23"/>
        <v>4.6360000000000004E-3</v>
      </c>
      <c r="AF29">
        <f t="shared" si="23"/>
        <v>1.5090000000000001E-3</v>
      </c>
      <c r="AG29">
        <f t="shared" si="23"/>
        <v>4.0999999999999999E-4</v>
      </c>
      <c r="AH29">
        <f t="shared" si="23"/>
        <v>9.7E-5</v>
      </c>
      <c r="AI29">
        <f t="shared" si="23"/>
        <v>2.1000000000000002E-5</v>
      </c>
      <c r="AJ29">
        <f t="shared" si="23"/>
        <v>3.9999999999999998E-6</v>
      </c>
      <c r="AK29">
        <f t="shared" si="23"/>
        <v>9.9999999999999995E-7</v>
      </c>
    </row>
    <row r="30" spans="1:38" x14ac:dyDescent="0.3">
      <c r="B30" s="33">
        <f t="shared" si="3"/>
        <v>6.5</v>
      </c>
      <c r="C30" s="34">
        <f t="shared" ca="1" si="7"/>
        <v>0</v>
      </c>
      <c r="D30" s="34">
        <f t="shared" ca="1" si="8"/>
        <v>0</v>
      </c>
      <c r="E30" s="34">
        <f t="shared" ca="1" si="9"/>
        <v>8.0774373453464824E-205</v>
      </c>
      <c r="F30" s="34">
        <f t="shared" ca="1" si="10"/>
        <v>9.3608930940210058E-84</v>
      </c>
      <c r="G30" s="34">
        <f t="shared" ca="1" si="11"/>
        <v>1.8853277498790885E-44</v>
      </c>
      <c r="H30" s="34">
        <f t="shared" ca="1" si="12"/>
        <v>1.451744512493093E-30</v>
      </c>
      <c r="I30" s="34">
        <f t="shared" ca="1" si="13"/>
        <v>2.5063827292389133E-25</v>
      </c>
      <c r="J30" s="34">
        <f t="shared" ca="1" si="14"/>
        <v>9.7957150989931585E-24</v>
      </c>
      <c r="K30" s="34">
        <f t="shared" ca="1" si="15"/>
        <v>4.3622189983020189E-24</v>
      </c>
      <c r="L30" s="34">
        <f t="shared" ca="1" si="16"/>
        <v>1.0113439256819013E-25</v>
      </c>
      <c r="M30" s="34">
        <f t="shared" ca="1" si="17"/>
        <v>2.2867160000073382E-28</v>
      </c>
      <c r="N30" s="34">
        <f t="shared" ca="1" si="18"/>
        <v>6.4331506193676698E-32</v>
      </c>
      <c r="O30" s="34">
        <f t="shared" ca="1" si="19"/>
        <v>2.3802718457674692E-36</v>
      </c>
      <c r="P30" s="34">
        <f t="shared" ca="1" si="20"/>
        <v>1.0948761184912658E-41</v>
      </c>
      <c r="Q30" s="34">
        <f t="shared" ca="1" si="21"/>
        <v>5.3176003929698851E-48</v>
      </c>
      <c r="R30" s="35">
        <f t="shared" ca="1" si="22"/>
        <v>2.5976038264908904E-55</v>
      </c>
      <c r="S30" s="19"/>
      <c r="U30">
        <f t="shared" si="5"/>
        <v>6.5</v>
      </c>
      <c r="V30">
        <f t="shared" si="23"/>
        <v>0</v>
      </c>
      <c r="W30">
        <f t="shared" si="23"/>
        <v>0</v>
      </c>
      <c r="X30">
        <f t="shared" si="23"/>
        <v>1.9999999999999999E-6</v>
      </c>
      <c r="Y30">
        <f t="shared" si="23"/>
        <v>1.26E-4</v>
      </c>
      <c r="Z30">
        <f t="shared" si="23"/>
        <v>1.67E-3</v>
      </c>
      <c r="AA30">
        <f t="shared" si="23"/>
        <v>6.9029999999999994E-3</v>
      </c>
      <c r="AB30">
        <f t="shared" si="23"/>
        <v>1.2579000000000002E-2</v>
      </c>
      <c r="AC30">
        <f t="shared" si="23"/>
        <v>1.2685999999999999E-2</v>
      </c>
      <c r="AD30">
        <f t="shared" si="23"/>
        <v>8.258999999999999E-3</v>
      </c>
      <c r="AE30">
        <f t="shared" si="23"/>
        <v>3.8679999999999999E-3</v>
      </c>
      <c r="AF30">
        <f t="shared" si="23"/>
        <v>1.4080000000000002E-3</v>
      </c>
      <c r="AG30">
        <f t="shared" si="23"/>
        <v>4.2200000000000001E-4</v>
      </c>
      <c r="AH30">
        <f t="shared" si="23"/>
        <v>1.0900000000000001E-4</v>
      </c>
      <c r="AI30">
        <f t="shared" si="23"/>
        <v>2.5000000000000001E-5</v>
      </c>
      <c r="AJ30">
        <f t="shared" si="23"/>
        <v>5.0000000000000004E-6</v>
      </c>
      <c r="AK30">
        <f t="shared" si="23"/>
        <v>9.9999999999999995E-7</v>
      </c>
    </row>
    <row r="31" spans="1:38" x14ac:dyDescent="0.3">
      <c r="B31" s="33">
        <f t="shared" si="3"/>
        <v>7.5</v>
      </c>
      <c r="C31" s="34">
        <f t="shared" ca="1" si="7"/>
        <v>0</v>
      </c>
      <c r="D31" s="34">
        <f t="shared" ca="1" si="8"/>
        <v>0</v>
      </c>
      <c r="E31" s="34">
        <f t="shared" ca="1" si="9"/>
        <v>0</v>
      </c>
      <c r="F31" s="34">
        <f t="shared" ca="1" si="10"/>
        <v>1.1025800741993126E-64</v>
      </c>
      <c r="G31" s="34">
        <f t="shared" ca="1" si="11"/>
        <v>9.1378385797302096E-35</v>
      </c>
      <c r="H31" s="34">
        <f t="shared" ca="1" si="12"/>
        <v>4.3945199222945014E-24</v>
      </c>
      <c r="I31" s="34">
        <f t="shared" ca="1" si="13"/>
        <v>5.2894055599837131E-20</v>
      </c>
      <c r="J31" s="34">
        <f t="shared" ca="1" si="14"/>
        <v>9.7589780795750698E-19</v>
      </c>
      <c r="K31" s="34">
        <f t="shared" ca="1" si="15"/>
        <v>5.4767159430625829E-19</v>
      </c>
      <c r="L31" s="34">
        <f t="shared" ca="1" si="16"/>
        <v>3.0197896956675397E-20</v>
      </c>
      <c r="M31" s="34">
        <f t="shared" ca="1" si="17"/>
        <v>2.6820482575132998E-22</v>
      </c>
      <c r="N31" s="34">
        <f t="shared" ca="1" si="18"/>
        <v>4.6891255567174703E-25</v>
      </c>
      <c r="O31" s="34">
        <f t="shared" ca="1" si="19"/>
        <v>1.6897464842601905E-28</v>
      </c>
      <c r="P31" s="34">
        <f t="shared" ca="1" si="20"/>
        <v>1.226338386761696E-32</v>
      </c>
      <c r="Q31" s="34">
        <f t="shared" ca="1" si="21"/>
        <v>1.7847343043715389E-37</v>
      </c>
      <c r="R31" s="35">
        <f t="shared" ca="1" si="22"/>
        <v>3.2132600729769129E-43</v>
      </c>
      <c r="S31" s="19"/>
      <c r="U31">
        <f t="shared" si="5"/>
        <v>7.5</v>
      </c>
      <c r="V31">
        <f t="shared" si="23"/>
        <v>0</v>
      </c>
      <c r="W31">
        <f t="shared" si="23"/>
        <v>0</v>
      </c>
      <c r="X31">
        <f t="shared" si="23"/>
        <v>0</v>
      </c>
      <c r="Y31">
        <f t="shared" si="23"/>
        <v>3.0000000000000001E-5</v>
      </c>
      <c r="Z31">
        <f t="shared" si="23"/>
        <v>5.2099999999999998E-4</v>
      </c>
      <c r="AA31">
        <f t="shared" si="23"/>
        <v>2.7010000000000003E-3</v>
      </c>
      <c r="AB31">
        <f t="shared" si="23"/>
        <v>5.9439999999999996E-3</v>
      </c>
      <c r="AC31">
        <f t="shared" si="23"/>
        <v>7.0320000000000001E-3</v>
      </c>
      <c r="AD31">
        <f t="shared" si="23"/>
        <v>5.2490000000000002E-3</v>
      </c>
      <c r="AE31">
        <f t="shared" si="23"/>
        <v>2.7669999999999999E-3</v>
      </c>
      <c r="AF31">
        <f t="shared" si="23"/>
        <v>1.1169999999999999E-3</v>
      </c>
      <c r="AG31">
        <f t="shared" si="23"/>
        <v>3.6700000000000003E-4</v>
      </c>
      <c r="AH31">
        <f t="shared" si="23"/>
        <v>1.02E-4</v>
      </c>
      <c r="AI31">
        <f t="shared" si="23"/>
        <v>2.5000000000000001E-5</v>
      </c>
      <c r="AJ31">
        <f t="shared" si="23"/>
        <v>6.0000000000000002E-6</v>
      </c>
      <c r="AK31">
        <f t="shared" si="23"/>
        <v>9.9999999999999995E-7</v>
      </c>
    </row>
    <row r="32" spans="1:38" x14ac:dyDescent="0.3">
      <c r="B32" s="33">
        <f t="shared" si="3"/>
        <v>8.5</v>
      </c>
      <c r="C32" s="34">
        <f t="shared" ca="1" si="7"/>
        <v>0</v>
      </c>
      <c r="D32" s="34">
        <f t="shared" ca="1" si="8"/>
        <v>0</v>
      </c>
      <c r="E32" s="34">
        <f t="shared" ca="1" si="9"/>
        <v>0</v>
      </c>
      <c r="F32" s="34">
        <f t="shared" ca="1" si="10"/>
        <v>3.7359329654338066E-52</v>
      </c>
      <c r="G32" s="34">
        <f t="shared" ca="1" si="11"/>
        <v>1.7480043346872535E-28</v>
      </c>
      <c r="H32" s="34">
        <f t="shared" ca="1" si="12"/>
        <v>6.3955259118729968E-20</v>
      </c>
      <c r="I32" s="34">
        <f t="shared" ca="1" si="13"/>
        <v>1.3593325019293504E-16</v>
      </c>
      <c r="J32" s="34">
        <f t="shared" ca="1" si="14"/>
        <v>1.5807803976949273E-15</v>
      </c>
      <c r="K32" s="34">
        <f t="shared" ca="1" si="15"/>
        <v>1.0720672539077818E-15</v>
      </c>
      <c r="L32" s="34">
        <f t="shared" ca="1" si="16"/>
        <v>1.0872004536981802E-16</v>
      </c>
      <c r="M32" s="34">
        <f t="shared" ca="1" si="17"/>
        <v>2.4753909080734025E-18</v>
      </c>
      <c r="N32" s="34">
        <f t="shared" ca="1" si="18"/>
        <v>1.4991885440037943E-20</v>
      </c>
      <c r="O32" s="34">
        <f t="shared" ca="1" si="19"/>
        <v>2.5694032160120035E-23</v>
      </c>
      <c r="P32" s="34">
        <f t="shared" ca="1" si="20"/>
        <v>1.2045749431308717E-26</v>
      </c>
      <c r="Q32" s="34">
        <f t="shared" ca="1" si="21"/>
        <v>1.4257933551232629E-30</v>
      </c>
      <c r="R32" s="35">
        <f t="shared" ca="1" si="22"/>
        <v>3.8766150093113205E-35</v>
      </c>
      <c r="S32" s="19"/>
      <c r="U32">
        <f t="shared" si="5"/>
        <v>8.5</v>
      </c>
      <c r="V32">
        <f t="shared" si="23"/>
        <v>0</v>
      </c>
      <c r="W32">
        <f t="shared" si="23"/>
        <v>0</v>
      </c>
      <c r="X32">
        <f t="shared" si="23"/>
        <v>0</v>
      </c>
      <c r="Y32">
        <f t="shared" si="23"/>
        <v>6.9999999999999999E-6</v>
      </c>
      <c r="Z32">
        <f t="shared" si="23"/>
        <v>1.54E-4</v>
      </c>
      <c r="AA32">
        <f t="shared" si="23"/>
        <v>9.7900000000000005E-4</v>
      </c>
      <c r="AB32">
        <f t="shared" si="23"/>
        <v>2.5590000000000001E-3</v>
      </c>
      <c r="AC32">
        <f t="shared" si="23"/>
        <v>3.5060000000000004E-3</v>
      </c>
      <c r="AD32">
        <f t="shared" si="23"/>
        <v>2.9689999999999999E-3</v>
      </c>
      <c r="AE32">
        <f t="shared" si="23"/>
        <v>1.7459999999999999E-3</v>
      </c>
      <c r="AF32">
        <f t="shared" si="23"/>
        <v>7.76E-4</v>
      </c>
      <c r="AG32">
        <f t="shared" si="23"/>
        <v>2.7700000000000001E-4</v>
      </c>
      <c r="AH32">
        <f t="shared" si="23"/>
        <v>8.4000000000000009E-5</v>
      </c>
      <c r="AI32">
        <f t="shared" si="23"/>
        <v>2.2000000000000003E-5</v>
      </c>
      <c r="AJ32">
        <f t="shared" si="23"/>
        <v>5.0000000000000004E-6</v>
      </c>
      <c r="AK32">
        <f t="shared" si="23"/>
        <v>9.9999999999999995E-7</v>
      </c>
    </row>
    <row r="33" spans="2:38" x14ac:dyDescent="0.3">
      <c r="B33" s="33">
        <f t="shared" si="3"/>
        <v>9.5</v>
      </c>
      <c r="C33" s="34">
        <f t="shared" ca="1" si="7"/>
        <v>0</v>
      </c>
      <c r="D33" s="34">
        <f t="shared" ca="1" si="8"/>
        <v>0</v>
      </c>
      <c r="E33" s="34">
        <f t="shared" ca="1" si="9"/>
        <v>0</v>
      </c>
      <c r="F33" s="34">
        <f t="shared" ca="1" si="10"/>
        <v>1.8081521801164192E-43</v>
      </c>
      <c r="G33" s="34">
        <f t="shared" ca="1" si="11"/>
        <v>2.9121917499576458E-24</v>
      </c>
      <c r="H33" s="34">
        <f t="shared" ca="1" si="12"/>
        <v>3.6664539387740575E-17</v>
      </c>
      <c r="I33" s="34">
        <f t="shared" ca="1" si="13"/>
        <v>2.4044961555843338E-14</v>
      </c>
      <c r="J33" s="34">
        <f t="shared" ca="1" si="14"/>
        <v>2.0905295543492545E-13</v>
      </c>
      <c r="K33" s="34">
        <f t="shared" ca="1" si="15"/>
        <v>1.6657538631200322E-13</v>
      </c>
      <c r="L33" s="34">
        <f t="shared" ca="1" si="16"/>
        <v>2.6583232162192636E-14</v>
      </c>
      <c r="M33" s="34">
        <f t="shared" ca="1" si="17"/>
        <v>1.1993381301002384E-15</v>
      </c>
      <c r="N33" s="34">
        <f t="shared" ca="1" si="18"/>
        <v>1.7763593056454786E-17</v>
      </c>
      <c r="O33" s="34">
        <f t="shared" ca="1" si="19"/>
        <v>9.1942202989363757E-20</v>
      </c>
      <c r="P33" s="34">
        <f t="shared" ca="1" si="20"/>
        <v>1.6195656724967751E-22</v>
      </c>
      <c r="Q33" s="34">
        <f t="shared" ca="1" si="21"/>
        <v>8.9646010493063799E-26</v>
      </c>
      <c r="R33" s="35">
        <f t="shared" ca="1" si="22"/>
        <v>1.7989606710851674E-29</v>
      </c>
      <c r="S33" s="19"/>
      <c r="U33">
        <f t="shared" si="5"/>
        <v>9.5</v>
      </c>
      <c r="V33">
        <f t="shared" si="23"/>
        <v>0</v>
      </c>
      <c r="W33">
        <f t="shared" si="23"/>
        <v>0</v>
      </c>
      <c r="X33">
        <f t="shared" si="23"/>
        <v>0</v>
      </c>
      <c r="Y33">
        <f t="shared" si="23"/>
        <v>1.9999999999999999E-6</v>
      </c>
      <c r="Z33">
        <f t="shared" si="23"/>
        <v>4.2999999999999995E-5</v>
      </c>
      <c r="AA33">
        <f t="shared" si="23"/>
        <v>3.3200000000000005E-4</v>
      </c>
      <c r="AB33">
        <f t="shared" si="23"/>
        <v>1.0190000000000002E-3</v>
      </c>
      <c r="AC33">
        <f t="shared" si="23"/>
        <v>1.5990000000000002E-3</v>
      </c>
      <c r="AD33">
        <f t="shared" si="23"/>
        <v>1.5219999999999999E-3</v>
      </c>
      <c r="AE33">
        <f t="shared" si="23"/>
        <v>9.9200000000000004E-4</v>
      </c>
      <c r="AF33">
        <f t="shared" si="23"/>
        <v>4.8299999999999998E-4</v>
      </c>
      <c r="AG33">
        <f t="shared" si="23"/>
        <v>1.8699999999999999E-4</v>
      </c>
      <c r="AH33">
        <f t="shared" si="23"/>
        <v>6.0999999999999999E-5</v>
      </c>
      <c r="AI33">
        <f t="shared" si="23"/>
        <v>1.7E-5</v>
      </c>
      <c r="AJ33">
        <f t="shared" si="23"/>
        <v>3.9999999999999998E-6</v>
      </c>
      <c r="AK33">
        <f t="shared" si="23"/>
        <v>9.9999999999999995E-7</v>
      </c>
    </row>
    <row r="34" spans="2:38" x14ac:dyDescent="0.3">
      <c r="B34" s="33">
        <f t="shared" si="3"/>
        <v>10.5</v>
      </c>
      <c r="C34" s="34">
        <f t="shared" ca="1" si="7"/>
        <v>0</v>
      </c>
      <c r="D34" s="34">
        <f t="shared" ca="1" si="8"/>
        <v>0</v>
      </c>
      <c r="E34" s="34">
        <f t="shared" ca="1" si="9"/>
        <v>0</v>
      </c>
      <c r="F34" s="34">
        <f t="shared" ca="1" si="10"/>
        <v>0</v>
      </c>
      <c r="G34" s="34">
        <f t="shared" ca="1" si="11"/>
        <v>2.4397619251912014E-21</v>
      </c>
      <c r="H34" s="34">
        <f t="shared" ca="1" si="12"/>
        <v>2.6481860827431274E-15</v>
      </c>
      <c r="I34" s="34">
        <f t="shared" ca="1" si="13"/>
        <v>7.5738516622988087E-13</v>
      </c>
      <c r="J34" s="34">
        <f t="shared" ca="1" si="14"/>
        <v>5.4783970871258665E-12</v>
      </c>
      <c r="K34" s="34">
        <f t="shared" ca="1" si="15"/>
        <v>5.0311106824703391E-12</v>
      </c>
      <c r="L34" s="34">
        <f t="shared" ca="1" si="16"/>
        <v>1.1421128951668612E-12</v>
      </c>
      <c r="M34" s="34">
        <f t="shared" ca="1" si="17"/>
        <v>8.6372118688941687E-14</v>
      </c>
      <c r="N34" s="34">
        <f t="shared" ca="1" si="18"/>
        <v>2.4941238382096956E-15</v>
      </c>
      <c r="O34" s="34">
        <f t="shared" ca="1" si="19"/>
        <v>2.9444872280512335E-17</v>
      </c>
      <c r="P34" s="34">
        <f t="shared" ca="1" si="20"/>
        <v>1.3991032764418628E-19</v>
      </c>
      <c r="Q34" s="34">
        <f t="shared" ca="1" si="21"/>
        <v>2.4667926340897943E-22</v>
      </c>
      <c r="R34" s="35">
        <f t="shared" ca="1" si="22"/>
        <v>2.4048878905610113E-25</v>
      </c>
      <c r="S34" s="19"/>
      <c r="U34">
        <f t="shared" si="5"/>
        <v>10.5</v>
      </c>
      <c r="V34">
        <f t="shared" si="23"/>
        <v>0</v>
      </c>
      <c r="W34">
        <f t="shared" si="23"/>
        <v>0</v>
      </c>
      <c r="X34">
        <f t="shared" si="23"/>
        <v>0</v>
      </c>
      <c r="Y34">
        <f t="shared" si="23"/>
        <v>0</v>
      </c>
      <c r="Z34">
        <f t="shared" si="23"/>
        <v>1.2E-5</v>
      </c>
      <c r="AA34">
        <f t="shared" si="23"/>
        <v>1.07E-4</v>
      </c>
      <c r="AB34">
        <f t="shared" si="23"/>
        <v>3.79E-4</v>
      </c>
      <c r="AC34">
        <f t="shared" si="23"/>
        <v>6.7500000000000004E-4</v>
      </c>
      <c r="AD34">
        <f t="shared" si="23"/>
        <v>7.1700000000000008E-4</v>
      </c>
      <c r="AE34">
        <f t="shared" si="23"/>
        <v>5.1500000000000005E-4</v>
      </c>
      <c r="AF34">
        <f t="shared" si="23"/>
        <v>2.7300000000000002E-4</v>
      </c>
      <c r="AG34">
        <f t="shared" si="23"/>
        <v>1.1400000000000001E-4</v>
      </c>
      <c r="AH34">
        <f t="shared" si="23"/>
        <v>4.0000000000000003E-5</v>
      </c>
      <c r="AI34">
        <f t="shared" si="23"/>
        <v>1.2E-5</v>
      </c>
      <c r="AJ34">
        <f t="shared" si="23"/>
        <v>3.0000000000000001E-6</v>
      </c>
      <c r="AK34">
        <f t="shared" si="23"/>
        <v>9.9999999999999995E-7</v>
      </c>
    </row>
    <row r="35" spans="2:38" x14ac:dyDescent="0.3">
      <c r="B35" s="33">
        <f t="shared" si="3"/>
        <v>11.5</v>
      </c>
      <c r="C35" s="34">
        <f t="shared" ca="1" si="7"/>
        <v>0</v>
      </c>
      <c r="D35" s="34">
        <f t="shared" ca="1" si="8"/>
        <v>0</v>
      </c>
      <c r="E35" s="34">
        <f t="shared" ca="1" si="9"/>
        <v>0</v>
      </c>
      <c r="F35" s="34">
        <f t="shared" ca="1" si="10"/>
        <v>0</v>
      </c>
      <c r="G35" s="34">
        <f t="shared" ca="1" si="11"/>
        <v>2.4868479002134955E-19</v>
      </c>
      <c r="H35" s="34">
        <f t="shared" ca="1" si="12"/>
        <v>4.747622858132938E-14</v>
      </c>
      <c r="I35" s="34">
        <f t="shared" ca="1" si="13"/>
        <v>7.4417570546885359E-12</v>
      </c>
      <c r="J35" s="34">
        <f t="shared" ca="1" si="14"/>
        <v>4.7876681823248646E-11</v>
      </c>
      <c r="K35" s="34">
        <f t="shared" ca="1" si="15"/>
        <v>5.005889886396369E-11</v>
      </c>
      <c r="L35" s="34">
        <f t="shared" ca="1" si="16"/>
        <v>1.5073770516066957E-11</v>
      </c>
      <c r="M35" s="34">
        <f t="shared" ca="1" si="17"/>
        <v>1.7092455071943739E-12</v>
      </c>
      <c r="N35" s="34">
        <f t="shared" ca="1" si="18"/>
        <v>8.3080494907452495E-14</v>
      </c>
      <c r="O35" s="34">
        <f t="shared" ca="1" si="19"/>
        <v>1.842949100618976E-15</v>
      </c>
      <c r="P35" s="34">
        <f t="shared" ca="1" si="20"/>
        <v>1.6966749433312572E-17</v>
      </c>
      <c r="Q35" s="34">
        <f t="shared" ca="1" si="21"/>
        <v>7.794801945879821E-20</v>
      </c>
      <c r="R35" s="35">
        <f t="shared" ca="1" si="22"/>
        <v>3.0087051304968219E-22</v>
      </c>
      <c r="S35" s="19"/>
      <c r="U35">
        <f t="shared" si="5"/>
        <v>11.5</v>
      </c>
      <c r="V35">
        <f t="shared" si="23"/>
        <v>0</v>
      </c>
      <c r="W35">
        <f t="shared" si="23"/>
        <v>0</v>
      </c>
      <c r="X35">
        <f t="shared" si="23"/>
        <v>0</v>
      </c>
      <c r="Y35">
        <f t="shared" si="23"/>
        <v>0</v>
      </c>
      <c r="Z35">
        <f t="shared" si="23"/>
        <v>3.0000000000000001E-6</v>
      </c>
      <c r="AA35">
        <f t="shared" si="23"/>
        <v>3.2999999999999996E-5</v>
      </c>
      <c r="AB35">
        <f t="shared" si="23"/>
        <v>1.3300000000000001E-4</v>
      </c>
      <c r="AC35">
        <f t="shared" si="23"/>
        <v>2.6600000000000001E-4</v>
      </c>
      <c r="AD35">
        <f t="shared" si="23"/>
        <v>3.1399999999999999E-4</v>
      </c>
      <c r="AE35">
        <f t="shared" si="23"/>
        <v>2.4699999999999999E-4</v>
      </c>
      <c r="AF35">
        <f t="shared" si="23"/>
        <v>1.4199999999999998E-4</v>
      </c>
      <c r="AG35">
        <f t="shared" si="23"/>
        <v>6.3999999999999997E-5</v>
      </c>
      <c r="AH35">
        <f t="shared" si="23"/>
        <v>2.4000000000000001E-5</v>
      </c>
      <c r="AI35">
        <f t="shared" si="23"/>
        <v>6.9999999999999999E-6</v>
      </c>
      <c r="AJ35">
        <f t="shared" si="23"/>
        <v>1.9999999999999999E-6</v>
      </c>
      <c r="AK35">
        <f t="shared" si="23"/>
        <v>9.9999999999999995E-7</v>
      </c>
    </row>
    <row r="36" spans="2:38" x14ac:dyDescent="0.3">
      <c r="B36" s="33">
        <f t="shared" si="3"/>
        <v>12.5</v>
      </c>
      <c r="C36" s="34">
        <f t="shared" ca="1" si="7"/>
        <v>0</v>
      </c>
      <c r="D36" s="34">
        <f t="shared" ca="1" si="8"/>
        <v>0</v>
      </c>
      <c r="E36" s="34">
        <f t="shared" ca="1" si="9"/>
        <v>0</v>
      </c>
      <c r="F36" s="34">
        <f t="shared" ca="1" si="10"/>
        <v>0</v>
      </c>
      <c r="G36" s="34">
        <f t="shared" ca="1" si="11"/>
        <v>8.4691938430037401E-18</v>
      </c>
      <c r="H36" s="34">
        <f t="shared" ca="1" si="12"/>
        <v>3.2817029484915478E-13</v>
      </c>
      <c r="I36" s="34">
        <f t="shared" ca="1" si="13"/>
        <v>3.2004480382265824E-11</v>
      </c>
      <c r="J36" s="34">
        <f t="shared" ca="1" si="14"/>
        <v>1.935852963027258E-10</v>
      </c>
      <c r="K36" s="34">
        <f t="shared" ca="1" si="15"/>
        <v>2.2586538660700096E-10</v>
      </c>
      <c r="L36" s="34">
        <f t="shared" ca="1" si="16"/>
        <v>8.6111469279136985E-11</v>
      </c>
      <c r="M36" s="34">
        <f t="shared" ca="1" si="17"/>
        <v>1.3472796250247573E-11</v>
      </c>
      <c r="N36" s="34">
        <f t="shared" ca="1" si="18"/>
        <v>9.9272104091555681E-13</v>
      </c>
      <c r="O36" s="34">
        <f t="shared" ca="1" si="19"/>
        <v>3.5716019303453909E-14</v>
      </c>
      <c r="P36" s="34">
        <f t="shared" ca="1" si="20"/>
        <v>5.8979529591874971E-16</v>
      </c>
      <c r="Q36" s="34">
        <f t="shared" ca="1" si="21"/>
        <v>4.4712817344684923E-18</v>
      </c>
      <c r="R36" s="35">
        <f t="shared" ca="1" si="22"/>
        <v>0</v>
      </c>
      <c r="S36" s="19"/>
      <c r="U36">
        <f t="shared" si="5"/>
        <v>12.5</v>
      </c>
      <c r="V36">
        <f t="shared" si="23"/>
        <v>0</v>
      </c>
      <c r="W36">
        <f t="shared" si="23"/>
        <v>0</v>
      </c>
      <c r="X36">
        <f t="shared" si="23"/>
        <v>0</v>
      </c>
      <c r="Y36">
        <f t="shared" si="23"/>
        <v>0</v>
      </c>
      <c r="Z36">
        <f t="shared" si="23"/>
        <v>9.9999999999999995E-7</v>
      </c>
      <c r="AA36">
        <f t="shared" si="23"/>
        <v>1.0000000000000001E-5</v>
      </c>
      <c r="AB36">
        <f t="shared" si="23"/>
        <v>4.4000000000000006E-5</v>
      </c>
      <c r="AC36">
        <f t="shared" si="23"/>
        <v>9.9000000000000008E-5</v>
      </c>
      <c r="AD36">
        <f t="shared" si="23"/>
        <v>1.2799999999999999E-4</v>
      </c>
      <c r="AE36">
        <f t="shared" si="23"/>
        <v>1.1E-4</v>
      </c>
      <c r="AF36">
        <f t="shared" si="23"/>
        <v>6.7999999999999999E-5</v>
      </c>
      <c r="AG36">
        <f t="shared" si="23"/>
        <v>3.2999999999999996E-5</v>
      </c>
      <c r="AH36">
        <f t="shared" si="23"/>
        <v>1.3000000000000001E-5</v>
      </c>
      <c r="AI36">
        <f t="shared" si="23"/>
        <v>3.9999999999999998E-6</v>
      </c>
      <c r="AJ36">
        <f t="shared" si="23"/>
        <v>9.9999999999999995E-7</v>
      </c>
      <c r="AK36">
        <f t="shared" si="23"/>
        <v>0</v>
      </c>
    </row>
    <row r="37" spans="2:38" x14ac:dyDescent="0.3">
      <c r="B37" s="33">
        <f t="shared" si="3"/>
        <v>13.5</v>
      </c>
      <c r="C37" s="34">
        <f t="shared" ca="1" si="7"/>
        <v>0</v>
      </c>
      <c r="D37" s="34">
        <f t="shared" ca="1" si="8"/>
        <v>0</v>
      </c>
      <c r="E37" s="34">
        <f t="shared" ca="1" si="9"/>
        <v>0</v>
      </c>
      <c r="F37" s="34">
        <f t="shared" ca="1" si="10"/>
        <v>0</v>
      </c>
      <c r="G37" s="34">
        <f t="shared" ca="1" si="11"/>
        <v>0</v>
      </c>
      <c r="H37" s="34">
        <f t="shared" ca="1" si="12"/>
        <v>1.1504894200927453E-12</v>
      </c>
      <c r="I37" s="34">
        <f t="shared" ca="1" si="13"/>
        <v>7.6484770842747019E-11</v>
      </c>
      <c r="J37" s="34">
        <f t="shared" ca="1" si="14"/>
        <v>4.4639986730161434E-10</v>
      </c>
      <c r="K37" s="34">
        <f t="shared" ca="1" si="15"/>
        <v>5.8397046399335677E-10</v>
      </c>
      <c r="L37" s="34">
        <f t="shared" ca="1" si="16"/>
        <v>2.6764715287435158E-10</v>
      </c>
      <c r="M37" s="34">
        <f t="shared" ca="1" si="17"/>
        <v>5.5536142501787165E-11</v>
      </c>
      <c r="N37" s="34">
        <f t="shared" ca="1" si="18"/>
        <v>5.6948982565346546E-12</v>
      </c>
      <c r="O37" s="34">
        <f t="shared" ca="1" si="19"/>
        <v>3.2014855965780311E-13</v>
      </c>
      <c r="P37" s="34">
        <f t="shared" ca="1" si="20"/>
        <v>7.4511711153842657E-15</v>
      </c>
      <c r="Q37" s="34">
        <f t="shared" ca="1" si="21"/>
        <v>1.8602648942247114E-16</v>
      </c>
      <c r="R37" s="35">
        <f t="shared" ca="1" si="22"/>
        <v>0</v>
      </c>
      <c r="U37">
        <f t="shared" si="5"/>
        <v>13.5</v>
      </c>
      <c r="V37">
        <f t="shared" si="23"/>
        <v>0</v>
      </c>
      <c r="W37">
        <f t="shared" si="23"/>
        <v>0</v>
      </c>
      <c r="X37">
        <f t="shared" si="23"/>
        <v>0</v>
      </c>
      <c r="Y37">
        <f t="shared" si="23"/>
        <v>0</v>
      </c>
      <c r="Z37">
        <f t="shared" si="23"/>
        <v>0</v>
      </c>
      <c r="AA37">
        <f t="shared" si="23"/>
        <v>3.0000000000000001E-6</v>
      </c>
      <c r="AB37">
        <f t="shared" si="23"/>
        <v>1.4E-5</v>
      </c>
      <c r="AC37">
        <f t="shared" si="23"/>
        <v>3.4999999999999997E-5</v>
      </c>
      <c r="AD37">
        <f t="shared" si="23"/>
        <v>5.0000000000000002E-5</v>
      </c>
      <c r="AE37">
        <f t="shared" si="23"/>
        <v>4.5999999999999993E-5</v>
      </c>
      <c r="AF37">
        <f t="shared" si="23"/>
        <v>3.1000000000000001E-5</v>
      </c>
      <c r="AG37">
        <f t="shared" si="23"/>
        <v>1.5999999999999999E-5</v>
      </c>
      <c r="AH37">
        <f t="shared" si="23"/>
        <v>6.9999999999999999E-6</v>
      </c>
      <c r="AI37">
        <f t="shared" si="23"/>
        <v>1.9999999999999999E-6</v>
      </c>
      <c r="AJ37">
        <f t="shared" si="23"/>
        <v>9.9999999999999995E-7</v>
      </c>
      <c r="AK37">
        <f t="shared" si="23"/>
        <v>0</v>
      </c>
    </row>
    <row r="38" spans="2:38" x14ac:dyDescent="0.3">
      <c r="B38" s="33">
        <f t="shared" si="3"/>
        <v>14.5</v>
      </c>
      <c r="C38" s="34">
        <f t="shared" ca="1" si="7"/>
        <v>0</v>
      </c>
      <c r="D38" s="34">
        <f t="shared" ca="1" si="8"/>
        <v>0</v>
      </c>
      <c r="E38" s="34">
        <f t="shared" ca="1" si="9"/>
        <v>0</v>
      </c>
      <c r="F38" s="34">
        <f t="shared" ca="1" si="10"/>
        <v>0</v>
      </c>
      <c r="G38" s="34">
        <f t="shared" ca="1" si="11"/>
        <v>0</v>
      </c>
      <c r="H38" s="34">
        <f t="shared" ca="1" si="12"/>
        <v>2.7431061785643413E-12</v>
      </c>
      <c r="I38" s="34">
        <f t="shared" ca="1" si="13"/>
        <v>1.0973529486620615E-10</v>
      </c>
      <c r="J38" s="34">
        <f t="shared" ca="1" si="14"/>
        <v>6.8649993526887783E-10</v>
      </c>
      <c r="K38" s="34">
        <f t="shared" ca="1" si="15"/>
        <v>9.540883237907658E-10</v>
      </c>
      <c r="L38" s="34">
        <f t="shared" ca="1" si="16"/>
        <v>5.2152284021454657E-10</v>
      </c>
      <c r="M38" s="34">
        <f t="shared" ca="1" si="17"/>
        <v>1.3567017857892078E-10</v>
      </c>
      <c r="N38" s="34">
        <f t="shared" ca="1" si="18"/>
        <v>1.7999461807810425E-11</v>
      </c>
      <c r="O38" s="34">
        <f t="shared" ca="1" si="19"/>
        <v>1.3026986953360342E-12</v>
      </c>
      <c r="P38" s="34">
        <f t="shared" ca="1" si="20"/>
        <v>4.9396815791625461E-14</v>
      </c>
      <c r="Q38" s="34">
        <f t="shared" ca="1" si="21"/>
        <v>0</v>
      </c>
      <c r="R38" s="35">
        <f t="shared" ca="1" si="22"/>
        <v>0</v>
      </c>
      <c r="S38" s="19"/>
      <c r="U38">
        <f t="shared" si="5"/>
        <v>14.5</v>
      </c>
      <c r="V38">
        <f t="shared" si="23"/>
        <v>0</v>
      </c>
      <c r="W38">
        <f t="shared" si="23"/>
        <v>0</v>
      </c>
      <c r="X38">
        <f t="shared" si="23"/>
        <v>0</v>
      </c>
      <c r="Y38">
        <f t="shared" si="23"/>
        <v>0</v>
      </c>
      <c r="Z38">
        <f t="shared" si="23"/>
        <v>0</v>
      </c>
      <c r="AA38">
        <f t="shared" si="23"/>
        <v>9.9999999999999995E-7</v>
      </c>
      <c r="AB38">
        <f t="shared" si="23"/>
        <v>3.9999999999999998E-6</v>
      </c>
      <c r="AC38">
        <f t="shared" si="23"/>
        <v>1.2E-5</v>
      </c>
      <c r="AD38">
        <f t="shared" si="23"/>
        <v>1.8E-5</v>
      </c>
      <c r="AE38">
        <f t="shared" si="23"/>
        <v>1.8E-5</v>
      </c>
      <c r="AF38">
        <f t="shared" si="23"/>
        <v>1.3000000000000001E-5</v>
      </c>
      <c r="AG38">
        <f t="shared" si="23"/>
        <v>6.9999999999999999E-6</v>
      </c>
      <c r="AH38">
        <f t="shared" si="23"/>
        <v>3.0000000000000001E-6</v>
      </c>
      <c r="AI38">
        <f t="shared" si="23"/>
        <v>9.9999999999999995E-7</v>
      </c>
      <c r="AJ38">
        <f t="shared" si="23"/>
        <v>0</v>
      </c>
      <c r="AK38">
        <f t="shared" si="23"/>
        <v>0</v>
      </c>
    </row>
    <row r="39" spans="2:38" x14ac:dyDescent="0.3">
      <c r="B39" s="33">
        <f t="shared" si="3"/>
        <v>15.5</v>
      </c>
      <c r="C39" s="34">
        <f t="shared" ca="1" si="7"/>
        <v>0</v>
      </c>
      <c r="D39" s="34">
        <f t="shared" ca="1" si="8"/>
        <v>0</v>
      </c>
      <c r="E39" s="34">
        <f t="shared" ca="1" si="9"/>
        <v>0</v>
      </c>
      <c r="F39" s="34">
        <f t="shared" ca="1" si="10"/>
        <v>0</v>
      </c>
      <c r="G39" s="34">
        <f t="shared" ca="1" si="11"/>
        <v>0</v>
      </c>
      <c r="H39" s="34">
        <f t="shared" ca="1" si="12"/>
        <v>0</v>
      </c>
      <c r="I39" s="34">
        <f t="shared" ca="1" si="13"/>
        <v>1.0183737485446777E-10</v>
      </c>
      <c r="J39" s="34">
        <f t="shared" ca="1" si="14"/>
        <v>7.7497019445415551E-10</v>
      </c>
      <c r="K39" s="40">
        <f t="shared" ca="1" si="15"/>
        <v>1.0873557775600754E-9</v>
      </c>
      <c r="L39" s="34">
        <f t="shared" ca="1" si="16"/>
        <v>7.4775356827981423E-10</v>
      </c>
      <c r="M39" s="34">
        <f t="shared" ca="1" si="17"/>
        <v>2.1854731014852485E-10</v>
      </c>
      <c r="N39" s="34">
        <f t="shared" ca="1" si="18"/>
        <v>3.8484465865069645E-11</v>
      </c>
      <c r="O39" s="34">
        <f t="shared" ca="1" si="19"/>
        <v>2.7050781943720382E-12</v>
      </c>
      <c r="P39" s="34">
        <f t="shared" ca="1" si="20"/>
        <v>4.0367907105818401E-13</v>
      </c>
      <c r="Q39" s="34">
        <f t="shared" ca="1" si="21"/>
        <v>0</v>
      </c>
      <c r="R39" s="35">
        <f t="shared" ca="1" si="22"/>
        <v>0</v>
      </c>
      <c r="S39" s="19"/>
      <c r="U39">
        <f>U18</f>
        <v>15.5</v>
      </c>
      <c r="V39">
        <f t="shared" si="23"/>
        <v>0</v>
      </c>
      <c r="W39">
        <f t="shared" si="23"/>
        <v>0</v>
      </c>
      <c r="X39">
        <f t="shared" si="23"/>
        <v>0</v>
      </c>
      <c r="Y39">
        <f t="shared" si="23"/>
        <v>0</v>
      </c>
      <c r="Z39">
        <f t="shared" si="23"/>
        <v>0</v>
      </c>
      <c r="AA39">
        <f t="shared" si="23"/>
        <v>0</v>
      </c>
      <c r="AB39">
        <f t="shared" si="23"/>
        <v>9.9999999999999995E-7</v>
      </c>
      <c r="AC39">
        <f t="shared" si="23"/>
        <v>3.9999999999999998E-6</v>
      </c>
      <c r="AD39">
        <f t="shared" si="23"/>
        <v>6.0000000000000002E-6</v>
      </c>
      <c r="AE39">
        <f t="shared" si="23"/>
        <v>6.9999999999999999E-6</v>
      </c>
      <c r="AF39">
        <f t="shared" si="23"/>
        <v>5.0000000000000004E-6</v>
      </c>
      <c r="AG39">
        <f t="shared" si="23"/>
        <v>3.0000000000000001E-6</v>
      </c>
      <c r="AH39">
        <f t="shared" si="23"/>
        <v>9.9999999999999995E-7</v>
      </c>
      <c r="AI39">
        <f t="shared" si="23"/>
        <v>9.9999999999999995E-7</v>
      </c>
      <c r="AJ39">
        <f t="shared" si="23"/>
        <v>0</v>
      </c>
      <c r="AK39">
        <f t="shared" si="23"/>
        <v>0</v>
      </c>
    </row>
    <row r="40" spans="2:38" ht="17.25" thickBot="1" x14ac:dyDescent="0.35">
      <c r="B40" s="6">
        <f t="shared" si="3"/>
        <v>16.5</v>
      </c>
      <c r="C40" s="36">
        <f t="shared" ca="1" si="7"/>
        <v>0</v>
      </c>
      <c r="D40" s="36">
        <f t="shared" ca="1" si="8"/>
        <v>0</v>
      </c>
      <c r="E40" s="36">
        <f t="shared" ca="1" si="9"/>
        <v>0</v>
      </c>
      <c r="F40" s="36">
        <f t="shared" ca="1" si="10"/>
        <v>0</v>
      </c>
      <c r="G40" s="36">
        <f t="shared" ca="1" si="11"/>
        <v>0</v>
      </c>
      <c r="H40" s="36">
        <f t="shared" ca="1" si="12"/>
        <v>0</v>
      </c>
      <c r="I40" s="36">
        <f t="shared" ca="1" si="13"/>
        <v>0</v>
      </c>
      <c r="J40" s="36">
        <f t="shared" ca="1" si="14"/>
        <v>5.2920137878598107E-10</v>
      </c>
      <c r="K40" s="36">
        <f t="shared" ca="1" si="15"/>
        <v>9.9782766766081845E-10</v>
      </c>
      <c r="L40" s="36">
        <f t="shared" ca="1" si="16"/>
        <v>6.2586092037259142E-10</v>
      </c>
      <c r="M40" s="36">
        <f t="shared" ca="1" si="17"/>
        <v>2.8445133338578535E-10</v>
      </c>
      <c r="N40" s="36">
        <f t="shared" ca="1" si="18"/>
        <v>4.8210965156710694E-11</v>
      </c>
      <c r="O40" s="36">
        <f t="shared" ca="1" si="19"/>
        <v>1.2207197963216437E-11</v>
      </c>
      <c r="P40" s="36">
        <f t="shared" ca="1" si="20"/>
        <v>0</v>
      </c>
      <c r="Q40" s="36">
        <f t="shared" ca="1" si="21"/>
        <v>0</v>
      </c>
      <c r="R40" s="37">
        <f t="shared" ca="1" si="22"/>
        <v>0</v>
      </c>
      <c r="S40" s="19"/>
      <c r="U40">
        <f t="shared" si="5"/>
        <v>16.5</v>
      </c>
      <c r="V40">
        <f t="shared" si="23"/>
        <v>0</v>
      </c>
      <c r="W40">
        <f t="shared" si="23"/>
        <v>0</v>
      </c>
      <c r="X40">
        <f t="shared" si="23"/>
        <v>0</v>
      </c>
      <c r="Y40">
        <f t="shared" si="23"/>
        <v>0</v>
      </c>
      <c r="Z40">
        <f t="shared" si="23"/>
        <v>0</v>
      </c>
      <c r="AA40">
        <f t="shared" si="23"/>
        <v>0</v>
      </c>
      <c r="AB40">
        <f t="shared" si="23"/>
        <v>0</v>
      </c>
      <c r="AC40">
        <f t="shared" si="23"/>
        <v>9.9999999999999995E-7</v>
      </c>
      <c r="AD40">
        <f t="shared" si="23"/>
        <v>1.9999999999999999E-6</v>
      </c>
      <c r="AE40">
        <f t="shared" si="23"/>
        <v>1.9999999999999999E-6</v>
      </c>
      <c r="AF40">
        <f t="shared" si="23"/>
        <v>1.9999999999999999E-6</v>
      </c>
      <c r="AG40">
        <f t="shared" si="23"/>
        <v>9.9999999999999995E-7</v>
      </c>
      <c r="AH40">
        <f t="shared" si="23"/>
        <v>9.9999999999999995E-7</v>
      </c>
      <c r="AI40">
        <f t="shared" si="23"/>
        <v>0</v>
      </c>
      <c r="AJ40">
        <f t="shared" si="23"/>
        <v>0</v>
      </c>
      <c r="AK40">
        <f t="shared" ref="AK40" si="24">AK19/$AL$19</f>
        <v>0</v>
      </c>
      <c r="AL40">
        <f>SUM(V24:AK40)</f>
        <v>0.99999999999999933</v>
      </c>
    </row>
    <row r="41" spans="2:38" ht="17.25" thickBot="1" x14ac:dyDescent="0.35">
      <c r="Q41" s="17">
        <f ca="1">MAX(C24:R40)</f>
        <v>1.0873557775600754E-9</v>
      </c>
      <c r="R41" s="39">
        <f ca="1">Q41/R42</f>
        <v>0.10847242267730721</v>
      </c>
      <c r="S41" s="19"/>
    </row>
    <row r="42" spans="2:38" ht="21" thickBot="1" x14ac:dyDescent="0.35">
      <c r="N42" s="24" t="s">
        <v>28</v>
      </c>
      <c r="O42" s="30">
        <v>12242020</v>
      </c>
      <c r="P42" s="26"/>
      <c r="Q42" s="27" t="s">
        <v>23</v>
      </c>
      <c r="R42" s="31">
        <f ca="1">SUM(C24:R40)</f>
        <v>1.0024260090464023E-8</v>
      </c>
      <c r="S42" s="19">
        <f ca="1">R42*10^8</f>
        <v>1.0024260090464023</v>
      </c>
    </row>
    <row r="43" spans="2:38" ht="21" thickBot="1" x14ac:dyDescent="0.35">
      <c r="N43" s="27" t="s">
        <v>46</v>
      </c>
      <c r="O43" s="25">
        <v>13647004</v>
      </c>
      <c r="P43" s="26"/>
      <c r="Q43" s="27" t="s">
        <v>42</v>
      </c>
      <c r="R43" s="28">
        <f>10^-8</f>
        <v>1E-8</v>
      </c>
      <c r="S43" s="19"/>
    </row>
    <row r="44" spans="2:38" ht="20.25" x14ac:dyDescent="0.3">
      <c r="C44" s="17"/>
      <c r="N44" s="26" t="s">
        <v>30</v>
      </c>
      <c r="O44" s="29">
        <f>O42/O43</f>
        <v>0.8970481726245555</v>
      </c>
      <c r="P44" s="26"/>
      <c r="Q44" s="26" t="s">
        <v>43</v>
      </c>
      <c r="R44" s="29">
        <f ca="1">R42/R43-1</f>
        <v>2.4260090464023332E-3</v>
      </c>
      <c r="S44" s="19"/>
    </row>
    <row r="45" spans="2:38" x14ac:dyDescent="0.3">
      <c r="S45" s="19"/>
    </row>
    <row r="46" spans="2:38" x14ac:dyDescent="0.3">
      <c r="S46" s="19"/>
    </row>
    <row r="47" spans="2:38" x14ac:dyDescent="0.3">
      <c r="S47" s="19"/>
    </row>
    <row r="48" spans="2:38" x14ac:dyDescent="0.3">
      <c r="S48" s="19"/>
    </row>
    <row r="49" spans="9:19" x14ac:dyDescent="0.3">
      <c r="S49" s="19"/>
    </row>
    <row r="50" spans="9:19" x14ac:dyDescent="0.3">
      <c r="Q50" s="18"/>
      <c r="S50" s="19"/>
    </row>
    <row r="51" spans="9:19" x14ac:dyDescent="0.3">
      <c r="S51" s="19"/>
    </row>
    <row r="56" spans="9:19" x14ac:dyDescent="0.3">
      <c r="J56">
        <f>J23</f>
        <v>10.5</v>
      </c>
      <c r="K56">
        <f t="shared" ref="K56:M56" si="25">K23</f>
        <v>11.5</v>
      </c>
      <c r="L56">
        <f t="shared" si="25"/>
        <v>12.5</v>
      </c>
      <c r="M56">
        <f t="shared" si="25"/>
        <v>13.5</v>
      </c>
    </row>
    <row r="57" spans="9:19" x14ac:dyDescent="0.3">
      <c r="I57">
        <f>B37</f>
        <v>13.5</v>
      </c>
      <c r="J57" s="41">
        <f ca="1">J37/$R$43</f>
        <v>4.4639986730161431E-2</v>
      </c>
      <c r="K57" s="41">
        <f t="shared" ref="K57:M57" ca="1" si="26">K37/$R$43</f>
        <v>5.8397046399335677E-2</v>
      </c>
      <c r="L57" s="41">
        <f t="shared" ca="1" si="26"/>
        <v>2.6764715287435157E-2</v>
      </c>
      <c r="M57" s="41">
        <f t="shared" ca="1" si="26"/>
        <v>5.5536142501787164E-3</v>
      </c>
    </row>
    <row r="58" spans="9:19" x14ac:dyDescent="0.3">
      <c r="I58">
        <f t="shared" ref="I58:I60" si="27">B38</f>
        <v>14.5</v>
      </c>
      <c r="J58" s="41">
        <f t="shared" ref="J58:M60" ca="1" si="28">J38/$R$43</f>
        <v>6.8649993526887776E-2</v>
      </c>
      <c r="K58" s="41">
        <f t="shared" ca="1" si="28"/>
        <v>9.5408832379076575E-2</v>
      </c>
      <c r="L58" s="41">
        <f t="shared" ca="1" si="28"/>
        <v>5.2152284021454658E-2</v>
      </c>
      <c r="M58" s="41">
        <f t="shared" ca="1" si="28"/>
        <v>1.3567017857892077E-2</v>
      </c>
    </row>
    <row r="59" spans="9:19" x14ac:dyDescent="0.3">
      <c r="I59">
        <f t="shared" si="27"/>
        <v>15.5</v>
      </c>
      <c r="J59" s="41">
        <f t="shared" ca="1" si="28"/>
        <v>7.7497019445415552E-2</v>
      </c>
      <c r="K59" s="41">
        <f t="shared" ca="1" si="28"/>
        <v>0.10873557775600753</v>
      </c>
      <c r="L59" s="41">
        <f t="shared" ca="1" si="28"/>
        <v>7.4775356827981421E-2</v>
      </c>
      <c r="M59" s="41">
        <f t="shared" ca="1" si="28"/>
        <v>2.1854731014852486E-2</v>
      </c>
    </row>
    <row r="60" spans="9:19" x14ac:dyDescent="0.3">
      <c r="I60">
        <f t="shared" si="27"/>
        <v>16.5</v>
      </c>
      <c r="J60" s="41">
        <f t="shared" ca="1" si="28"/>
        <v>5.2920137878598103E-2</v>
      </c>
      <c r="K60" s="41">
        <f t="shared" ca="1" si="28"/>
        <v>9.9782766766081846E-2</v>
      </c>
      <c r="L60" s="41">
        <f t="shared" ca="1" si="28"/>
        <v>6.2586092037259136E-2</v>
      </c>
      <c r="M60" s="41">
        <f t="shared" ca="1" si="28"/>
        <v>2.8445133338578534E-2</v>
      </c>
    </row>
    <row r="61" spans="9:19" x14ac:dyDescent="0.3">
      <c r="J61" s="17"/>
    </row>
    <row r="71" spans="19:19" x14ac:dyDescent="0.3">
      <c r="S71">
        <v>4</v>
      </c>
    </row>
  </sheetData>
  <phoneticPr fontId="1" type="noConversion"/>
  <conditionalFormatting sqref="C24:R4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paperSize="9" orientation="portrait" r:id="rId1"/>
  <drawing r:id="rId2"/>
  <legacyDrawing r:id="rId3"/>
  <oleObjects>
    <mc:AlternateContent xmlns:mc="http://schemas.openxmlformats.org/markup-compatibility/2006">
      <mc:Choice Requires="x14">
        <oleObject progId="Equation.3" shapeId="4097" r:id="rId4">
          <objectPr defaultSize="0" r:id="rId5">
            <anchor moveWithCells="1">
              <from>
                <xdr:col>1</xdr:col>
                <xdr:colOff>485775</xdr:colOff>
                <xdr:row>47</xdr:row>
                <xdr:rowOff>28575</xdr:rowOff>
              </from>
              <to>
                <xdr:col>6</xdr:col>
                <xdr:colOff>333375</xdr:colOff>
                <xdr:row>51</xdr:row>
                <xdr:rowOff>76200</xdr:rowOff>
              </to>
            </anchor>
          </objectPr>
        </oleObject>
      </mc:Choice>
      <mc:Fallback>
        <oleObject progId="Equation.3" shapeId="4097" r:id="rId4"/>
      </mc:Fallback>
    </mc:AlternateContent>
  </oleObjec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opLeftCell="A4"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1.응답스펙트럼예제</vt:lpstr>
      <vt:lpstr>2.VBM_RAO</vt:lpstr>
      <vt:lpstr>3.M0_VBM_0</vt:lpstr>
      <vt:lpstr>3.M0_VBM_30</vt:lpstr>
      <vt:lpstr>3.M0__VBM_60</vt:lpstr>
      <vt:lpstr>3.M0_VBM_90</vt:lpstr>
      <vt:lpstr>3.M0_VBM_120</vt:lpstr>
      <vt:lpstr>3.M0_VBM_150</vt:lpstr>
      <vt:lpstr>3.M0_VBM_180</vt:lpstr>
      <vt:lpstr>4.M0_sum</vt:lpstr>
      <vt:lpstr>5.장기값예측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bikim</dc:creator>
  <cp:lastModifiedBy>bikim</cp:lastModifiedBy>
  <dcterms:created xsi:type="dcterms:W3CDTF">2016-06-15T01:43:07Z</dcterms:created>
  <dcterms:modified xsi:type="dcterms:W3CDTF">2019-01-11T06:49:07Z</dcterms:modified>
</cp:coreProperties>
</file>